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ieee18_1\"/>
    </mc:Choice>
  </mc:AlternateContent>
  <xr:revisionPtr revIDLastSave="0" documentId="13_ncr:1_{6D20CD3D-DAA8-4E96-89BC-6D4BE8CBE6E2}" xr6:coauthVersionLast="47" xr6:coauthVersionMax="47" xr10:uidLastSave="{00000000-0000-0000-0000-000000000000}"/>
  <bookViews>
    <workbookView xWindow="-23160" yWindow="5160" windowWidth="21600" windowHeight="12660" xr2:uid="{00000000-000D-0000-FFFF-FFFF00000000}"/>
  </bookViews>
  <sheets>
    <sheet name="Main" sheetId="1" r:id="rId1"/>
    <sheet name="RES installed" sheetId="2" r:id="rId2"/>
    <sheet name="ES installed" sheetId="3" r:id="rId3"/>
    <sheet name="FL Ratio" sheetId="4" r:id="rId4"/>
    <sheet name="FL Characterization" sheetId="5" r:id="rId5"/>
    <sheet name="Pc, Winter, S1" sheetId="6" r:id="rId6"/>
    <sheet name="Pc, Winter, S2" sheetId="36" r:id="rId7"/>
    <sheet name="Pc, Winter, S3" sheetId="37" r:id="rId8"/>
    <sheet name="Qc, Winter, S1" sheetId="7" r:id="rId9"/>
    <sheet name="Qc, Winter, S2" sheetId="38" r:id="rId10"/>
    <sheet name="Qc, Winter, S3" sheetId="39" r:id="rId11"/>
    <sheet name="UpFlex, Winter" sheetId="18" r:id="rId12"/>
    <sheet name="DownFlex, Winter" sheetId="19" r:id="rId13"/>
    <sheet name="Pg, Winter, S1" sheetId="20" r:id="rId14"/>
    <sheet name="Pg, Winter, S2" sheetId="51" r:id="rId15"/>
    <sheet name="Pg, Winter, S3" sheetId="52" r:id="rId16"/>
    <sheet name="Qg, Winter, S1" sheetId="23" r:id="rId17"/>
    <sheet name="Qg, Winter, S2" sheetId="53" r:id="rId18"/>
    <sheet name="Qg, Winter, S3" sheetId="54" r:id="rId19"/>
    <sheet name="GenStatus, Winter" sheetId="26" r:id="rId20"/>
    <sheet name="Pc, Summer, S1" sheetId="40" r:id="rId21"/>
    <sheet name="Pc, Summer, S2" sheetId="41" r:id="rId22"/>
    <sheet name="Pc, Summer, S3" sheetId="42" r:id="rId23"/>
    <sheet name="Qc, Summer, S1" sheetId="43" r:id="rId24"/>
    <sheet name="Qc, Summer, S2" sheetId="44" r:id="rId25"/>
    <sheet name="Qc, Summer, S3" sheetId="45" r:id="rId26"/>
    <sheet name="UpFlex, Summer" sheetId="46" r:id="rId27"/>
    <sheet name="DownFlex, Summer" sheetId="47" r:id="rId28"/>
    <sheet name="Pg, Summer, S1" sheetId="48" r:id="rId29"/>
    <sheet name="Pg, Summer, S2" sheetId="55" r:id="rId30"/>
    <sheet name="Pg, Summer, S3" sheetId="56" r:id="rId31"/>
    <sheet name="Qg, Summer, S1" sheetId="49" r:id="rId32"/>
    <sheet name="Qg, Summer, S2" sheetId="57" r:id="rId33"/>
    <sheet name="Qg, Summer, S3" sheetId="58" r:id="rId34"/>
    <sheet name="GenStatus, Summer" sheetId="50" r:id="rId35"/>
  </sheets>
  <externalReferences>
    <externalReference r:id="rId3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7" i="56" l="1"/>
  <c r="X7" i="56"/>
  <c r="W7" i="56"/>
  <c r="V7" i="56"/>
  <c r="U7" i="56"/>
  <c r="T7" i="56"/>
  <c r="S7" i="56"/>
  <c r="R7" i="56"/>
  <c r="Q7" i="56"/>
  <c r="P7" i="56"/>
  <c r="O7" i="56"/>
  <c r="N7" i="56"/>
  <c r="M7" i="56"/>
  <c r="L7" i="56"/>
  <c r="K7" i="56"/>
  <c r="J7" i="56"/>
  <c r="I7" i="56"/>
  <c r="H7" i="56"/>
  <c r="G7" i="56"/>
  <c r="F7" i="56"/>
  <c r="E7" i="56"/>
  <c r="D7" i="56"/>
  <c r="C7" i="56"/>
  <c r="B7" i="56"/>
  <c r="Y6" i="56"/>
  <c r="X6" i="56"/>
  <c r="W6" i="56"/>
  <c r="V6" i="56"/>
  <c r="U6" i="56"/>
  <c r="T6" i="56"/>
  <c r="S6" i="56"/>
  <c r="R6" i="56"/>
  <c r="Q6" i="56"/>
  <c r="P6" i="56"/>
  <c r="O6" i="56"/>
  <c r="N6" i="56"/>
  <c r="M6" i="56"/>
  <c r="L6" i="56"/>
  <c r="K6" i="56"/>
  <c r="J6" i="56"/>
  <c r="I6" i="56"/>
  <c r="H6" i="56"/>
  <c r="G6" i="56"/>
  <c r="F6" i="56"/>
  <c r="E6" i="56"/>
  <c r="D6" i="56"/>
  <c r="C6" i="56"/>
  <c r="B6" i="56"/>
  <c r="Y5" i="56"/>
  <c r="X5" i="56"/>
  <c r="W5" i="56"/>
  <c r="V5" i="56"/>
  <c r="U5" i="56"/>
  <c r="T5" i="56"/>
  <c r="S5" i="56"/>
  <c r="R5" i="56"/>
  <c r="Q5" i="56"/>
  <c r="P5" i="56"/>
  <c r="O5" i="56"/>
  <c r="N5" i="56"/>
  <c r="M5" i="56"/>
  <c r="L5" i="56"/>
  <c r="K5" i="56"/>
  <c r="J5" i="56"/>
  <c r="I5" i="56"/>
  <c r="H5" i="56"/>
  <c r="G5" i="56"/>
  <c r="F5" i="56"/>
  <c r="E5" i="56"/>
  <c r="D5" i="56"/>
  <c r="C5" i="56"/>
  <c r="B5" i="56"/>
  <c r="Y4" i="56"/>
  <c r="X4" i="56"/>
  <c r="W4" i="56"/>
  <c r="V4" i="56"/>
  <c r="U4" i="56"/>
  <c r="T4" i="56"/>
  <c r="S4" i="56"/>
  <c r="R4" i="56"/>
  <c r="Q4" i="56"/>
  <c r="P4" i="56"/>
  <c r="O4" i="56"/>
  <c r="N4" i="56"/>
  <c r="M4" i="56"/>
  <c r="L4" i="56"/>
  <c r="K4" i="56"/>
  <c r="J4" i="56"/>
  <c r="I4" i="56"/>
  <c r="H4" i="56"/>
  <c r="G4" i="56"/>
  <c r="F4" i="56"/>
  <c r="E4" i="56"/>
  <c r="D4" i="56"/>
  <c r="C4" i="56"/>
  <c r="B4" i="56"/>
  <c r="Y3" i="56"/>
  <c r="X3" i="56"/>
  <c r="W3" i="56"/>
  <c r="V3" i="56"/>
  <c r="U3" i="56"/>
  <c r="T3" i="56"/>
  <c r="S3" i="56"/>
  <c r="R3" i="56"/>
  <c r="Q3" i="56"/>
  <c r="P3" i="56"/>
  <c r="O3" i="56"/>
  <c r="N3" i="56"/>
  <c r="M3" i="56"/>
  <c r="L3" i="56"/>
  <c r="K3" i="56"/>
  <c r="J3" i="56"/>
  <c r="I3" i="56"/>
  <c r="H3" i="56"/>
  <c r="G3" i="56"/>
  <c r="F3" i="56"/>
  <c r="E3" i="56"/>
  <c r="D3" i="56"/>
  <c r="C3" i="56"/>
  <c r="B3" i="56"/>
  <c r="Y7" i="55"/>
  <c r="X7" i="55"/>
  <c r="W7" i="55"/>
  <c r="V7" i="55"/>
  <c r="U7" i="55"/>
  <c r="T7" i="55"/>
  <c r="S7" i="55"/>
  <c r="R7" i="55"/>
  <c r="Q7" i="55"/>
  <c r="P7" i="55"/>
  <c r="O7" i="55"/>
  <c r="N7" i="55"/>
  <c r="M7" i="55"/>
  <c r="L7" i="55"/>
  <c r="K7" i="55"/>
  <c r="J7" i="55"/>
  <c r="I7" i="55"/>
  <c r="H7" i="55"/>
  <c r="G7" i="55"/>
  <c r="F7" i="55"/>
  <c r="E7" i="55"/>
  <c r="D7" i="55"/>
  <c r="C7" i="55"/>
  <c r="B7" i="55"/>
  <c r="Y6" i="55"/>
  <c r="X6" i="55"/>
  <c r="W6" i="55"/>
  <c r="V6" i="55"/>
  <c r="U6" i="55"/>
  <c r="T6" i="55"/>
  <c r="S6" i="55"/>
  <c r="R6" i="55"/>
  <c r="Q6" i="55"/>
  <c r="P6" i="55"/>
  <c r="O6" i="55"/>
  <c r="N6" i="55"/>
  <c r="M6" i="55"/>
  <c r="L6" i="55"/>
  <c r="K6" i="55"/>
  <c r="J6" i="55"/>
  <c r="I6" i="55"/>
  <c r="H6" i="55"/>
  <c r="G6" i="55"/>
  <c r="F6" i="55"/>
  <c r="E6" i="55"/>
  <c r="D6" i="55"/>
  <c r="C6" i="55"/>
  <c r="B6" i="55"/>
  <c r="Y5" i="55"/>
  <c r="X5" i="55"/>
  <c r="W5" i="55"/>
  <c r="V5" i="55"/>
  <c r="U5" i="55"/>
  <c r="T5" i="55"/>
  <c r="S5" i="55"/>
  <c r="R5" i="55"/>
  <c r="Q5" i="55"/>
  <c r="P5" i="55"/>
  <c r="O5" i="55"/>
  <c r="N5" i="55"/>
  <c r="M5" i="55"/>
  <c r="L5" i="55"/>
  <c r="K5" i="55"/>
  <c r="J5" i="55"/>
  <c r="I5" i="55"/>
  <c r="H5" i="55"/>
  <c r="G5" i="55"/>
  <c r="F5" i="55"/>
  <c r="E5" i="55"/>
  <c r="D5" i="55"/>
  <c r="C5" i="55"/>
  <c r="B5" i="55"/>
  <c r="Y4" i="55"/>
  <c r="X4" i="55"/>
  <c r="W4" i="55"/>
  <c r="V4" i="55"/>
  <c r="U4" i="55"/>
  <c r="T4" i="55"/>
  <c r="S4" i="55"/>
  <c r="R4" i="55"/>
  <c r="Q4" i="55"/>
  <c r="P4" i="55"/>
  <c r="O4" i="55"/>
  <c r="N4" i="55"/>
  <c r="M4" i="55"/>
  <c r="L4" i="55"/>
  <c r="K4" i="55"/>
  <c r="J4" i="55"/>
  <c r="I4" i="55"/>
  <c r="H4" i="55"/>
  <c r="G4" i="55"/>
  <c r="F4" i="55"/>
  <c r="E4" i="55"/>
  <c r="D4" i="55"/>
  <c r="C4" i="55"/>
  <c r="B4" i="55"/>
  <c r="Y3" i="55"/>
  <c r="X3" i="55"/>
  <c r="W3" i="55"/>
  <c r="V3" i="55"/>
  <c r="U3" i="55"/>
  <c r="T3" i="55"/>
  <c r="S3" i="55"/>
  <c r="R3" i="55"/>
  <c r="Q3" i="55"/>
  <c r="P3" i="55"/>
  <c r="O3" i="55"/>
  <c r="N3" i="55"/>
  <c r="M3" i="55"/>
  <c r="L3" i="55"/>
  <c r="K3" i="55"/>
  <c r="J3" i="55"/>
  <c r="I3" i="55"/>
  <c r="H3" i="55"/>
  <c r="G3" i="55"/>
  <c r="F3" i="55"/>
  <c r="E3" i="55"/>
  <c r="D3" i="55"/>
  <c r="C3" i="55"/>
  <c r="B3" i="55"/>
  <c r="Y7" i="52"/>
  <c r="X7" i="52"/>
  <c r="W7" i="52"/>
  <c r="V7" i="52"/>
  <c r="U7" i="52"/>
  <c r="T7" i="52"/>
  <c r="S7" i="52"/>
  <c r="R7" i="52"/>
  <c r="Q7" i="52"/>
  <c r="P7" i="52"/>
  <c r="O7" i="52"/>
  <c r="N7" i="52"/>
  <c r="M7" i="52"/>
  <c r="L7" i="52"/>
  <c r="K7" i="52"/>
  <c r="J7" i="52"/>
  <c r="I7" i="52"/>
  <c r="H7" i="52"/>
  <c r="G7" i="52"/>
  <c r="F7" i="52"/>
  <c r="E7" i="52"/>
  <c r="D7" i="52"/>
  <c r="C7" i="52"/>
  <c r="B7" i="52"/>
  <c r="Y6" i="52"/>
  <c r="X6" i="52"/>
  <c r="W6" i="52"/>
  <c r="V6" i="52"/>
  <c r="U6" i="52"/>
  <c r="T6" i="52"/>
  <c r="S6" i="52"/>
  <c r="R6" i="52"/>
  <c r="Q6" i="52"/>
  <c r="P6" i="52"/>
  <c r="O6" i="52"/>
  <c r="N6" i="52"/>
  <c r="M6" i="52"/>
  <c r="L6" i="52"/>
  <c r="K6" i="52"/>
  <c r="J6" i="52"/>
  <c r="I6" i="52"/>
  <c r="H6" i="52"/>
  <c r="G6" i="52"/>
  <c r="F6" i="52"/>
  <c r="E6" i="52"/>
  <c r="D6" i="52"/>
  <c r="C6" i="52"/>
  <c r="B6" i="52"/>
  <c r="Y5" i="52"/>
  <c r="X5" i="52"/>
  <c r="W5" i="52"/>
  <c r="V5" i="52"/>
  <c r="U5" i="52"/>
  <c r="T5" i="52"/>
  <c r="S5" i="52"/>
  <c r="R5" i="52"/>
  <c r="Q5" i="52"/>
  <c r="P5" i="52"/>
  <c r="O5" i="52"/>
  <c r="N5" i="52"/>
  <c r="M5" i="52"/>
  <c r="L5" i="52"/>
  <c r="K5" i="52"/>
  <c r="J5" i="52"/>
  <c r="I5" i="52"/>
  <c r="H5" i="52"/>
  <c r="G5" i="52"/>
  <c r="F5" i="52"/>
  <c r="E5" i="52"/>
  <c r="D5" i="52"/>
  <c r="C5" i="52"/>
  <c r="B5" i="52"/>
  <c r="Y4" i="52"/>
  <c r="X4" i="52"/>
  <c r="W4" i="52"/>
  <c r="V4" i="52"/>
  <c r="U4" i="52"/>
  <c r="T4" i="52"/>
  <c r="S4" i="52"/>
  <c r="R4" i="52"/>
  <c r="Q4" i="52"/>
  <c r="P4" i="52"/>
  <c r="O4" i="52"/>
  <c r="N4" i="52"/>
  <c r="M4" i="52"/>
  <c r="L4" i="52"/>
  <c r="K4" i="52"/>
  <c r="J4" i="52"/>
  <c r="I4" i="52"/>
  <c r="H4" i="52"/>
  <c r="G4" i="52"/>
  <c r="F4" i="52"/>
  <c r="E4" i="52"/>
  <c r="D4" i="52"/>
  <c r="C4" i="52"/>
  <c r="B4" i="52"/>
  <c r="Y3" i="52"/>
  <c r="X3" i="52"/>
  <c r="W3" i="52"/>
  <c r="V3" i="52"/>
  <c r="U3" i="52"/>
  <c r="T3" i="52"/>
  <c r="S3" i="52"/>
  <c r="R3" i="52"/>
  <c r="Q3" i="52"/>
  <c r="P3" i="52"/>
  <c r="O3" i="52"/>
  <c r="N3" i="52"/>
  <c r="M3" i="52"/>
  <c r="L3" i="52"/>
  <c r="K3" i="52"/>
  <c r="J3" i="52"/>
  <c r="I3" i="52"/>
  <c r="H3" i="52"/>
  <c r="G3" i="52"/>
  <c r="F3" i="52"/>
  <c r="E3" i="52"/>
  <c r="D3" i="52"/>
  <c r="C3" i="52"/>
  <c r="B3" i="52"/>
  <c r="Y7" i="51"/>
  <c r="X7" i="51"/>
  <c r="W7" i="51"/>
  <c r="V7" i="51"/>
  <c r="U7" i="51"/>
  <c r="T7" i="51"/>
  <c r="S7" i="51"/>
  <c r="R7" i="51"/>
  <c r="Q7" i="51"/>
  <c r="P7" i="51"/>
  <c r="O7" i="51"/>
  <c r="N7" i="51"/>
  <c r="M7" i="51"/>
  <c r="L7" i="51"/>
  <c r="K7" i="51"/>
  <c r="J7" i="51"/>
  <c r="I7" i="51"/>
  <c r="H7" i="51"/>
  <c r="G7" i="51"/>
  <c r="F7" i="51"/>
  <c r="E7" i="51"/>
  <c r="D7" i="51"/>
  <c r="C7" i="51"/>
  <c r="B7" i="51"/>
  <c r="Y6" i="51"/>
  <c r="X6" i="51"/>
  <c r="W6" i="51"/>
  <c r="V6" i="51"/>
  <c r="U6" i="51"/>
  <c r="T6" i="51"/>
  <c r="S6" i="51"/>
  <c r="R6" i="51"/>
  <c r="Q6" i="51"/>
  <c r="P6" i="51"/>
  <c r="O6" i="51"/>
  <c r="N6" i="51"/>
  <c r="M6" i="51"/>
  <c r="L6" i="51"/>
  <c r="K6" i="51"/>
  <c r="J6" i="51"/>
  <c r="I6" i="51"/>
  <c r="H6" i="51"/>
  <c r="G6" i="51"/>
  <c r="F6" i="51"/>
  <c r="E6" i="51"/>
  <c r="D6" i="51"/>
  <c r="C6" i="51"/>
  <c r="B6" i="51"/>
  <c r="Y5" i="51"/>
  <c r="X5" i="51"/>
  <c r="W5" i="51"/>
  <c r="V5" i="51"/>
  <c r="U5" i="51"/>
  <c r="T5" i="51"/>
  <c r="S5" i="51"/>
  <c r="R5" i="51"/>
  <c r="Q5" i="51"/>
  <c r="P5" i="51"/>
  <c r="O5" i="51"/>
  <c r="N5" i="51"/>
  <c r="M5" i="51"/>
  <c r="L5" i="51"/>
  <c r="K5" i="51"/>
  <c r="J5" i="51"/>
  <c r="I5" i="51"/>
  <c r="H5" i="51"/>
  <c r="G5" i="51"/>
  <c r="F5" i="51"/>
  <c r="E5" i="51"/>
  <c r="D5" i="51"/>
  <c r="C5" i="51"/>
  <c r="B5" i="51"/>
  <c r="Y4" i="51"/>
  <c r="X4" i="51"/>
  <c r="W4" i="51"/>
  <c r="V4" i="51"/>
  <c r="U4" i="51"/>
  <c r="T4" i="51"/>
  <c r="S4" i="51"/>
  <c r="R4" i="51"/>
  <c r="Q4" i="51"/>
  <c r="P4" i="51"/>
  <c r="O4" i="51"/>
  <c r="N4" i="51"/>
  <c r="M4" i="51"/>
  <c r="L4" i="51"/>
  <c r="K4" i="51"/>
  <c r="J4" i="51"/>
  <c r="I4" i="51"/>
  <c r="H4" i="51"/>
  <c r="G4" i="51"/>
  <c r="F4" i="51"/>
  <c r="E4" i="51"/>
  <c r="D4" i="51"/>
  <c r="C4" i="51"/>
  <c r="B4" i="51"/>
  <c r="Y3" i="51"/>
  <c r="X3" i="51"/>
  <c r="W3" i="51"/>
  <c r="V3" i="51"/>
  <c r="U3" i="51"/>
  <c r="T3" i="51"/>
  <c r="S3" i="51"/>
  <c r="R3" i="51"/>
  <c r="Q3" i="51"/>
  <c r="P3" i="51"/>
  <c r="O3" i="51"/>
  <c r="N3" i="51"/>
  <c r="M3" i="51"/>
  <c r="L3" i="51"/>
  <c r="K3" i="51"/>
  <c r="J3" i="51"/>
  <c r="I3" i="51"/>
  <c r="H3" i="51"/>
  <c r="G3" i="51"/>
  <c r="F3" i="51"/>
  <c r="E3" i="51"/>
  <c r="D3" i="51"/>
  <c r="C3" i="51"/>
  <c r="B3" i="51"/>
  <c r="Y7" i="48"/>
  <c r="X7" i="48"/>
  <c r="W7" i="48"/>
  <c r="V7" i="48"/>
  <c r="U7" i="48"/>
  <c r="T7" i="48"/>
  <c r="S7" i="48"/>
  <c r="R7" i="48"/>
  <c r="Q7" i="48"/>
  <c r="P7" i="48"/>
  <c r="O7" i="48"/>
  <c r="N7" i="48"/>
  <c r="M7" i="48"/>
  <c r="L7" i="48"/>
  <c r="K7" i="48"/>
  <c r="J7" i="48"/>
  <c r="I7" i="48"/>
  <c r="H7" i="48"/>
  <c r="G7" i="48"/>
  <c r="F7" i="48"/>
  <c r="E7" i="48"/>
  <c r="D7" i="48"/>
  <c r="C7" i="48"/>
  <c r="B7" i="48"/>
  <c r="Y6" i="48"/>
  <c r="X6" i="48"/>
  <c r="W6" i="48"/>
  <c r="V6" i="48"/>
  <c r="U6" i="48"/>
  <c r="T6" i="48"/>
  <c r="S6" i="48"/>
  <c r="R6" i="48"/>
  <c r="Q6" i="48"/>
  <c r="P6" i="48"/>
  <c r="O6" i="48"/>
  <c r="N6" i="48"/>
  <c r="M6" i="48"/>
  <c r="L6" i="48"/>
  <c r="K6" i="48"/>
  <c r="J6" i="48"/>
  <c r="I6" i="48"/>
  <c r="H6" i="48"/>
  <c r="G6" i="48"/>
  <c r="F6" i="48"/>
  <c r="E6" i="48"/>
  <c r="D6" i="48"/>
  <c r="C6" i="48"/>
  <c r="B6" i="48"/>
  <c r="Y5" i="48"/>
  <c r="X5" i="48"/>
  <c r="W5" i="48"/>
  <c r="V5" i="48"/>
  <c r="U5" i="48"/>
  <c r="T5" i="48"/>
  <c r="S5" i="48"/>
  <c r="R5" i="48"/>
  <c r="Q5" i="48"/>
  <c r="P5" i="48"/>
  <c r="O5" i="48"/>
  <c r="N5" i="48"/>
  <c r="M5" i="48"/>
  <c r="L5" i="48"/>
  <c r="K5" i="48"/>
  <c r="J5" i="48"/>
  <c r="I5" i="48"/>
  <c r="H5" i="48"/>
  <c r="G5" i="48"/>
  <c r="F5" i="48"/>
  <c r="E5" i="48"/>
  <c r="D5" i="48"/>
  <c r="C5" i="48"/>
  <c r="B5" i="48"/>
  <c r="Y4" i="48"/>
  <c r="X4" i="48"/>
  <c r="W4" i="48"/>
  <c r="V4" i="48"/>
  <c r="U4" i="48"/>
  <c r="T4" i="48"/>
  <c r="S4" i="48"/>
  <c r="R4" i="48"/>
  <c r="Q4" i="48"/>
  <c r="P4" i="48"/>
  <c r="O4" i="48"/>
  <c r="N4" i="48"/>
  <c r="M4" i="48"/>
  <c r="L4" i="48"/>
  <c r="K4" i="48"/>
  <c r="J4" i="48"/>
  <c r="I4" i="48"/>
  <c r="H4" i="48"/>
  <c r="G4" i="48"/>
  <c r="F4" i="48"/>
  <c r="E4" i="48"/>
  <c r="D4" i="48"/>
  <c r="C4" i="48"/>
  <c r="B4" i="48"/>
  <c r="Y3" i="48"/>
  <c r="X3" i="48"/>
  <c r="W3" i="48"/>
  <c r="V3" i="48"/>
  <c r="U3" i="48"/>
  <c r="T3" i="48"/>
  <c r="S3" i="48"/>
  <c r="R3" i="48"/>
  <c r="Q3" i="48"/>
  <c r="P3" i="48"/>
  <c r="O3" i="48"/>
  <c r="N3" i="48"/>
  <c r="M3" i="48"/>
  <c r="L3" i="48"/>
  <c r="K3" i="48"/>
  <c r="J3" i="48"/>
  <c r="I3" i="48"/>
  <c r="H3" i="48"/>
  <c r="G3" i="48"/>
  <c r="F3" i="48"/>
  <c r="E3" i="48"/>
  <c r="D3" i="48"/>
  <c r="C3" i="48"/>
  <c r="B3" i="48"/>
  <c r="B4" i="20"/>
  <c r="C4" i="20"/>
  <c r="D4" i="20"/>
  <c r="E4" i="20"/>
  <c r="F4" i="20"/>
  <c r="G4" i="20"/>
  <c r="H4" i="20"/>
  <c r="I4" i="20"/>
  <c r="J4" i="20"/>
  <c r="K4" i="20"/>
  <c r="L4" i="20"/>
  <c r="M4" i="20"/>
  <c r="N4" i="20"/>
  <c r="O4" i="20"/>
  <c r="P4" i="20"/>
  <c r="Q4" i="20"/>
  <c r="R4" i="20"/>
  <c r="S4" i="20"/>
  <c r="T4" i="20"/>
  <c r="U4" i="20"/>
  <c r="V4" i="20"/>
  <c r="W4" i="20"/>
  <c r="X4" i="20"/>
  <c r="Y4" i="20"/>
  <c r="B5" i="20"/>
  <c r="C5" i="20"/>
  <c r="D5" i="20"/>
  <c r="E5" i="20"/>
  <c r="F5" i="20"/>
  <c r="G5" i="20"/>
  <c r="H5" i="20"/>
  <c r="I5" i="20"/>
  <c r="J5" i="20"/>
  <c r="K5" i="20"/>
  <c r="L5" i="20"/>
  <c r="M5" i="20"/>
  <c r="N5" i="20"/>
  <c r="O5" i="20"/>
  <c r="P5" i="20"/>
  <c r="Q5" i="20"/>
  <c r="R5" i="20"/>
  <c r="S5" i="20"/>
  <c r="T5" i="20"/>
  <c r="U5" i="20"/>
  <c r="V5" i="20"/>
  <c r="W5" i="20"/>
  <c r="X5" i="20"/>
  <c r="Y5" i="20"/>
  <c r="B6" i="20"/>
  <c r="C6" i="20"/>
  <c r="D6" i="20"/>
  <c r="E6" i="20"/>
  <c r="F6" i="20"/>
  <c r="G6" i="20"/>
  <c r="H6" i="20"/>
  <c r="I6" i="20"/>
  <c r="J6" i="20"/>
  <c r="K6" i="20"/>
  <c r="L6" i="20"/>
  <c r="M6" i="20"/>
  <c r="N6" i="20"/>
  <c r="O6" i="20"/>
  <c r="P6" i="20"/>
  <c r="Q6" i="20"/>
  <c r="R6" i="20"/>
  <c r="S6" i="20"/>
  <c r="T6" i="20"/>
  <c r="U6" i="20"/>
  <c r="V6" i="20"/>
  <c r="W6" i="20"/>
  <c r="X6" i="20"/>
  <c r="Y6" i="20"/>
  <c r="B7" i="20"/>
  <c r="C7" i="20"/>
  <c r="D7" i="20"/>
  <c r="E7" i="20"/>
  <c r="F7" i="20"/>
  <c r="G7" i="20"/>
  <c r="H7" i="20"/>
  <c r="I7" i="20"/>
  <c r="J7" i="20"/>
  <c r="K7" i="20"/>
  <c r="L7" i="20"/>
  <c r="M7" i="20"/>
  <c r="N7" i="20"/>
  <c r="O7" i="20"/>
  <c r="P7" i="20"/>
  <c r="Q7" i="20"/>
  <c r="R7" i="20"/>
  <c r="S7" i="20"/>
  <c r="T7" i="20"/>
  <c r="U7" i="20"/>
  <c r="V7" i="20"/>
  <c r="W7" i="20"/>
  <c r="X7" i="20"/>
  <c r="Y7" i="20"/>
  <c r="C3" i="20"/>
  <c r="D3" i="20"/>
  <c r="E3" i="20"/>
  <c r="F3" i="20"/>
  <c r="G3" i="20"/>
  <c r="H3" i="20"/>
  <c r="I3" i="20"/>
  <c r="J3" i="20"/>
  <c r="K3" i="20"/>
  <c r="L3" i="20"/>
  <c r="M3" i="20"/>
  <c r="N3" i="20"/>
  <c r="O3" i="20"/>
  <c r="P3" i="20"/>
  <c r="Q3" i="20"/>
  <c r="R3" i="20"/>
  <c r="S3" i="20"/>
  <c r="T3" i="20"/>
  <c r="U3" i="20"/>
  <c r="V3" i="20"/>
  <c r="W3" i="20"/>
  <c r="X3" i="20"/>
  <c r="Y3" i="20"/>
  <c r="B3" i="20"/>
  <c r="C2" i="5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B3" i="5"/>
  <c r="B4" i="5"/>
  <c r="B2" i="5"/>
  <c r="B3" i="4"/>
  <c r="B4" i="4"/>
  <c r="B5" i="4"/>
  <c r="B6" i="4"/>
  <c r="B7" i="4"/>
  <c r="B8" i="4"/>
  <c r="B9" i="4"/>
  <c r="B2" i="4"/>
  <c r="B6" i="1"/>
  <c r="B5" i="1"/>
  <c r="B8" i="1"/>
  <c r="B7" i="1"/>
  <c r="E1" i="1"/>
  <c r="D1" i="1"/>
  <c r="C1" i="1"/>
  <c r="I8" i="46" l="1"/>
  <c r="H4" i="46"/>
  <c r="G4" i="46"/>
  <c r="X6" i="47"/>
  <c r="L6" i="47"/>
  <c r="W6" i="47"/>
  <c r="K6" i="47"/>
  <c r="U6" i="47"/>
  <c r="I6" i="47"/>
  <c r="M6" i="47"/>
  <c r="J6" i="47"/>
  <c r="R6" i="46"/>
  <c r="F6" i="46"/>
  <c r="H6" i="47"/>
  <c r="Q6" i="46"/>
  <c r="Y6" i="47"/>
  <c r="G6" i="47"/>
  <c r="P6" i="46"/>
  <c r="D6" i="46"/>
  <c r="V6" i="47"/>
  <c r="F6" i="47"/>
  <c r="O6" i="46"/>
  <c r="C6" i="46"/>
  <c r="T6" i="47"/>
  <c r="E6" i="47"/>
  <c r="N6" i="46"/>
  <c r="B6" i="46"/>
  <c r="S6" i="47"/>
  <c r="D6" i="47"/>
  <c r="Y6" i="46"/>
  <c r="M6" i="46"/>
  <c r="R6" i="47"/>
  <c r="C6" i="47"/>
  <c r="X6" i="46"/>
  <c r="L6" i="46"/>
  <c r="Q6" i="47"/>
  <c r="B6" i="47"/>
  <c r="W6" i="46"/>
  <c r="K6" i="46"/>
  <c r="P6" i="47"/>
  <c r="V6" i="46"/>
  <c r="J6" i="46"/>
  <c r="U6" i="46"/>
  <c r="T6" i="46"/>
  <c r="S6" i="46"/>
  <c r="I6" i="46"/>
  <c r="H6" i="46"/>
  <c r="G6" i="46"/>
  <c r="E6" i="46"/>
  <c r="O6" i="47"/>
  <c r="N6" i="47"/>
  <c r="X5" i="47"/>
  <c r="L5" i="47"/>
  <c r="W5" i="47"/>
  <c r="K5" i="47"/>
  <c r="U5" i="47"/>
  <c r="I5" i="47"/>
  <c r="S5" i="47"/>
  <c r="D5" i="47"/>
  <c r="R5" i="47"/>
  <c r="C5" i="47"/>
  <c r="R5" i="46"/>
  <c r="F5" i="46"/>
  <c r="Q5" i="47"/>
  <c r="B5" i="47"/>
  <c r="P5" i="47"/>
  <c r="P5" i="46"/>
  <c r="D5" i="46"/>
  <c r="O5" i="47"/>
  <c r="O5" i="46"/>
  <c r="C5" i="46"/>
  <c r="N5" i="47"/>
  <c r="N5" i="46"/>
  <c r="B5" i="46"/>
  <c r="M5" i="47"/>
  <c r="Y5" i="46"/>
  <c r="M5" i="46"/>
  <c r="J5" i="47"/>
  <c r="X5" i="46"/>
  <c r="L5" i="46"/>
  <c r="H5" i="47"/>
  <c r="W5" i="46"/>
  <c r="K5" i="46"/>
  <c r="Y5" i="47"/>
  <c r="G5" i="47"/>
  <c r="V5" i="46"/>
  <c r="J5" i="46"/>
  <c r="V5" i="47"/>
  <c r="Q5" i="46"/>
  <c r="T5" i="47"/>
  <c r="I5" i="46"/>
  <c r="F5" i="47"/>
  <c r="H5" i="46"/>
  <c r="E5" i="47"/>
  <c r="G5" i="46"/>
  <c r="E5" i="46"/>
  <c r="U5" i="46"/>
  <c r="T5" i="46"/>
  <c r="S5" i="46"/>
  <c r="S2" i="47"/>
  <c r="G2" i="47"/>
  <c r="R2" i="47"/>
  <c r="F2" i="47"/>
  <c r="Q2" i="47"/>
  <c r="E2" i="47"/>
  <c r="P2" i="47"/>
  <c r="D2" i="47"/>
  <c r="P2" i="46"/>
  <c r="D2" i="46"/>
  <c r="O2" i="47"/>
  <c r="C2" i="47"/>
  <c r="O2" i="46"/>
  <c r="C2" i="46"/>
  <c r="N2" i="47"/>
  <c r="B2" i="47"/>
  <c r="N2" i="46"/>
  <c r="B2" i="46"/>
  <c r="Y2" i="47"/>
  <c r="M2" i="47"/>
  <c r="Y2" i="46"/>
  <c r="M2" i="46"/>
  <c r="X2" i="47"/>
  <c r="L2" i="47"/>
  <c r="W2" i="47"/>
  <c r="K2" i="47"/>
  <c r="W2" i="46"/>
  <c r="K2" i="46"/>
  <c r="V2" i="47"/>
  <c r="J2" i="47"/>
  <c r="V2" i="46"/>
  <c r="J2" i="46"/>
  <c r="I2" i="47"/>
  <c r="X2" i="46"/>
  <c r="H2" i="47"/>
  <c r="U2" i="46"/>
  <c r="T2" i="46"/>
  <c r="S2" i="46"/>
  <c r="R2" i="46"/>
  <c r="Q2" i="46"/>
  <c r="L2" i="46"/>
  <c r="I2" i="46"/>
  <c r="G2" i="46"/>
  <c r="U2" i="47"/>
  <c r="T2" i="47"/>
  <c r="H2" i="46"/>
  <c r="F2" i="46"/>
  <c r="E2" i="46"/>
  <c r="Q9" i="47"/>
  <c r="O9" i="47"/>
  <c r="N9" i="47"/>
  <c r="Y9" i="47"/>
  <c r="X9" i="47"/>
  <c r="L9" i="47"/>
  <c r="W9" i="47"/>
  <c r="K9" i="47"/>
  <c r="U9" i="47"/>
  <c r="I9" i="47"/>
  <c r="D9" i="47"/>
  <c r="S9" i="46"/>
  <c r="G9" i="46"/>
  <c r="V9" i="47"/>
  <c r="C9" i="47"/>
  <c r="R9" i="46"/>
  <c r="F9" i="46"/>
  <c r="T9" i="47"/>
  <c r="B9" i="47"/>
  <c r="Q9" i="46"/>
  <c r="E9" i="46"/>
  <c r="S9" i="47"/>
  <c r="P9" i="46"/>
  <c r="D9" i="46"/>
  <c r="R9" i="47"/>
  <c r="O9" i="46"/>
  <c r="C9" i="46"/>
  <c r="P9" i="47"/>
  <c r="N9" i="46"/>
  <c r="B9" i="46"/>
  <c r="M9" i="47"/>
  <c r="Y9" i="46"/>
  <c r="M9" i="46"/>
  <c r="J9" i="47"/>
  <c r="X9" i="46"/>
  <c r="L9" i="46"/>
  <c r="H9" i="47"/>
  <c r="W9" i="46"/>
  <c r="K9" i="46"/>
  <c r="G9" i="47"/>
  <c r="V9" i="46"/>
  <c r="J9" i="46"/>
  <c r="F9" i="47"/>
  <c r="U9" i="46"/>
  <c r="E9" i="47"/>
  <c r="T9" i="46"/>
  <c r="I9" i="46"/>
  <c r="H9" i="46"/>
  <c r="X7" i="47"/>
  <c r="L7" i="47"/>
  <c r="W7" i="47"/>
  <c r="K7" i="47"/>
  <c r="U7" i="47"/>
  <c r="I7" i="47"/>
  <c r="S7" i="47"/>
  <c r="D7" i="47"/>
  <c r="S7" i="46"/>
  <c r="G7" i="46"/>
  <c r="R7" i="47"/>
  <c r="C7" i="47"/>
  <c r="R7" i="46"/>
  <c r="F7" i="46"/>
  <c r="Q7" i="47"/>
  <c r="B7" i="47"/>
  <c r="Q7" i="46"/>
  <c r="E7" i="46"/>
  <c r="P7" i="47"/>
  <c r="P7" i="46"/>
  <c r="D7" i="46"/>
  <c r="O7" i="47"/>
  <c r="O7" i="46"/>
  <c r="C7" i="46"/>
  <c r="N7" i="47"/>
  <c r="N7" i="46"/>
  <c r="B7" i="46"/>
  <c r="M7" i="47"/>
  <c r="Y7" i="46"/>
  <c r="M7" i="46"/>
  <c r="J7" i="47"/>
  <c r="X7" i="46"/>
  <c r="L7" i="46"/>
  <c r="H7" i="47"/>
  <c r="W7" i="46"/>
  <c r="K7" i="46"/>
  <c r="Y7" i="47"/>
  <c r="G7" i="47"/>
  <c r="V7" i="46"/>
  <c r="J7" i="46"/>
  <c r="I7" i="46"/>
  <c r="H7" i="46"/>
  <c r="V7" i="47"/>
  <c r="T7" i="47"/>
  <c r="E7" i="47"/>
  <c r="X4" i="47"/>
  <c r="L4" i="47"/>
  <c r="W4" i="47"/>
  <c r="K4" i="47"/>
  <c r="U4" i="47"/>
  <c r="I4" i="47"/>
  <c r="M4" i="47"/>
  <c r="J4" i="47"/>
  <c r="R4" i="46"/>
  <c r="F4" i="46"/>
  <c r="H4" i="47"/>
  <c r="Y4" i="47"/>
  <c r="G4" i="47"/>
  <c r="P4" i="46"/>
  <c r="D4" i="46"/>
  <c r="V4" i="47"/>
  <c r="F4" i="47"/>
  <c r="O4" i="46"/>
  <c r="C4" i="46"/>
  <c r="T4" i="47"/>
  <c r="E4" i="47"/>
  <c r="N4" i="46"/>
  <c r="B4" i="46"/>
  <c r="S4" i="47"/>
  <c r="D4" i="47"/>
  <c r="Y4" i="46"/>
  <c r="M4" i="46"/>
  <c r="R4" i="47"/>
  <c r="C4" i="47"/>
  <c r="X4" i="46"/>
  <c r="L4" i="46"/>
  <c r="Q4" i="47"/>
  <c r="B4" i="47"/>
  <c r="W4" i="46"/>
  <c r="K4" i="46"/>
  <c r="P4" i="47"/>
  <c r="V4" i="46"/>
  <c r="J4" i="46"/>
  <c r="E4" i="46"/>
  <c r="O4" i="47"/>
  <c r="N4" i="47"/>
  <c r="U4" i="46"/>
  <c r="T4" i="46"/>
  <c r="S4" i="46"/>
  <c r="I4" i="46"/>
  <c r="Q4" i="46"/>
  <c r="F7" i="47"/>
  <c r="X3" i="47"/>
  <c r="W3" i="47"/>
  <c r="U3" i="47"/>
  <c r="S3" i="47"/>
  <c r="G3" i="47"/>
  <c r="R3" i="47"/>
  <c r="F3" i="47"/>
  <c r="R3" i="46"/>
  <c r="Q3" i="47"/>
  <c r="E3" i="47"/>
  <c r="P3" i="47"/>
  <c r="D3" i="47"/>
  <c r="P3" i="46"/>
  <c r="D3" i="46"/>
  <c r="O3" i="47"/>
  <c r="C3" i="47"/>
  <c r="O3" i="46"/>
  <c r="C3" i="46"/>
  <c r="N3" i="47"/>
  <c r="B3" i="47"/>
  <c r="N3" i="46"/>
  <c r="B3" i="46"/>
  <c r="M3" i="47"/>
  <c r="Y3" i="46"/>
  <c r="M3" i="46"/>
  <c r="L3" i="47"/>
  <c r="K3" i="47"/>
  <c r="W3" i="46"/>
  <c r="K3" i="46"/>
  <c r="Y3" i="47"/>
  <c r="J3" i="47"/>
  <c r="V3" i="46"/>
  <c r="J3" i="46"/>
  <c r="X3" i="46"/>
  <c r="U3" i="46"/>
  <c r="T3" i="46"/>
  <c r="S3" i="46"/>
  <c r="Q3" i="46"/>
  <c r="V3" i="47"/>
  <c r="L3" i="46"/>
  <c r="T3" i="47"/>
  <c r="I3" i="46"/>
  <c r="H3" i="47"/>
  <c r="G3" i="46"/>
  <c r="X8" i="47"/>
  <c r="L8" i="47"/>
  <c r="W8" i="47"/>
  <c r="K8" i="47"/>
  <c r="U8" i="47"/>
  <c r="I8" i="47"/>
  <c r="M8" i="47"/>
  <c r="S8" i="46"/>
  <c r="G8" i="46"/>
  <c r="J8" i="47"/>
  <c r="R8" i="46"/>
  <c r="F8" i="46"/>
  <c r="H8" i="47"/>
  <c r="Q8" i="46"/>
  <c r="E8" i="46"/>
  <c r="Y8" i="47"/>
  <c r="G8" i="47"/>
  <c r="P8" i="46"/>
  <c r="D8" i="46"/>
  <c r="V8" i="47"/>
  <c r="F8" i="47"/>
  <c r="O8" i="46"/>
  <c r="C8" i="46"/>
  <c r="T8" i="47"/>
  <c r="E8" i="47"/>
  <c r="N8" i="46"/>
  <c r="B8" i="46"/>
  <c r="S8" i="47"/>
  <c r="D8" i="47"/>
  <c r="Y8" i="46"/>
  <c r="M8" i="46"/>
  <c r="R8" i="47"/>
  <c r="C8" i="47"/>
  <c r="X8" i="46"/>
  <c r="L8" i="46"/>
  <c r="Q8" i="47"/>
  <c r="B8" i="47"/>
  <c r="W8" i="46"/>
  <c r="K8" i="46"/>
  <c r="P8" i="47"/>
  <c r="V8" i="46"/>
  <c r="J8" i="46"/>
  <c r="O8" i="47"/>
  <c r="N8" i="47"/>
  <c r="U8" i="46"/>
  <c r="T8" i="46"/>
  <c r="H8" i="46"/>
  <c r="T7" i="46"/>
  <c r="U7" i="46"/>
  <c r="E3" i="46"/>
  <c r="F3" i="46"/>
  <c r="H3" i="46"/>
  <c r="I3" i="47"/>
  <c r="T7" i="18"/>
  <c r="N7" i="19"/>
  <c r="Q7" i="19"/>
  <c r="U7" i="18"/>
  <c r="J7" i="19"/>
  <c r="W7" i="18"/>
  <c r="S7" i="18"/>
  <c r="K7" i="19"/>
  <c r="G7" i="18"/>
  <c r="D7" i="19"/>
  <c r="F7" i="18"/>
  <c r="R7" i="18"/>
  <c r="J7" i="18"/>
  <c r="E7" i="19"/>
  <c r="B7" i="19"/>
  <c r="Y7" i="19"/>
  <c r="L7" i="19"/>
  <c r="S7" i="19"/>
  <c r="I7" i="18"/>
  <c r="E7" i="18"/>
  <c r="R7" i="19"/>
  <c r="M7" i="18"/>
  <c r="X7" i="19"/>
  <c r="O7" i="19"/>
  <c r="V7" i="18"/>
  <c r="O7" i="18"/>
  <c r="G7" i="19"/>
  <c r="U7" i="19"/>
  <c r="X7" i="18"/>
  <c r="T7" i="19"/>
  <c r="N7" i="18"/>
  <c r="B7" i="18"/>
  <c r="L7" i="18"/>
  <c r="V7" i="19"/>
  <c r="H7" i="18"/>
  <c r="I7" i="19"/>
  <c r="D7" i="18"/>
  <c r="C7" i="18"/>
  <c r="Y7" i="18"/>
  <c r="Q7" i="18"/>
  <c r="C7" i="19"/>
  <c r="P7" i="19"/>
  <c r="F7" i="19"/>
  <c r="K7" i="18"/>
  <c r="P7" i="18"/>
  <c r="M7" i="19"/>
  <c r="H7" i="19"/>
  <c r="W7" i="19"/>
  <c r="W4" i="18"/>
  <c r="K4" i="19"/>
  <c r="N4" i="19"/>
  <c r="E4" i="19"/>
  <c r="D4" i="19"/>
  <c r="I4" i="18"/>
  <c r="H4" i="18"/>
  <c r="S4" i="19"/>
  <c r="E4" i="18"/>
  <c r="Q4" i="19"/>
  <c r="J4" i="18"/>
  <c r="L4" i="19"/>
  <c r="B4" i="19"/>
  <c r="Y4" i="19"/>
  <c r="G4" i="19"/>
  <c r="U4" i="18"/>
  <c r="X4" i="19"/>
  <c r="T4" i="18"/>
  <c r="J4" i="19"/>
  <c r="T4" i="19"/>
  <c r="R4" i="18"/>
  <c r="L4" i="18"/>
  <c r="F4" i="18"/>
  <c r="W4" i="19"/>
  <c r="M4" i="19"/>
  <c r="C4" i="18"/>
  <c r="B4" i="18"/>
  <c r="R4" i="19"/>
  <c r="Q4" i="18"/>
  <c r="N4" i="18"/>
  <c r="X4" i="18"/>
  <c r="G4" i="18"/>
  <c r="U4" i="19"/>
  <c r="S4" i="18"/>
  <c r="O4" i="19"/>
  <c r="D4" i="18"/>
  <c r="P4" i="18"/>
  <c r="P4" i="19"/>
  <c r="V4" i="18"/>
  <c r="O4" i="18"/>
  <c r="H4" i="19"/>
  <c r="M4" i="18"/>
  <c r="K4" i="18"/>
  <c r="C4" i="19"/>
  <c r="Y4" i="18"/>
  <c r="I4" i="19"/>
  <c r="V4" i="19"/>
  <c r="F4" i="19"/>
  <c r="S3" i="19"/>
  <c r="K3" i="19"/>
  <c r="I3" i="18"/>
  <c r="H3" i="18"/>
  <c r="R3" i="19"/>
  <c r="Q3" i="19"/>
  <c r="G3" i="18"/>
  <c r="T3" i="19"/>
  <c r="X3" i="19"/>
  <c r="U3" i="18"/>
  <c r="J3" i="19"/>
  <c r="D3" i="19"/>
  <c r="G3" i="19"/>
  <c r="T3" i="18"/>
  <c r="W3" i="18"/>
  <c r="J3" i="18"/>
  <c r="Y3" i="19"/>
  <c r="R3" i="18"/>
  <c r="L3" i="19"/>
  <c r="E3" i="18"/>
  <c r="H3" i="19"/>
  <c r="N3" i="19"/>
  <c r="W3" i="19"/>
  <c r="C3" i="18"/>
  <c r="S3" i="18"/>
  <c r="B3" i="19"/>
  <c r="E3" i="19"/>
  <c r="U3" i="19"/>
  <c r="K3" i="18"/>
  <c r="D3" i="18"/>
  <c r="P3" i="18"/>
  <c r="B3" i="18"/>
  <c r="O3" i="18"/>
  <c r="F3" i="18"/>
  <c r="V3" i="18"/>
  <c r="M3" i="18"/>
  <c r="Y3" i="18"/>
  <c r="M3" i="19"/>
  <c r="N3" i="18"/>
  <c r="O3" i="19"/>
  <c r="X3" i="18"/>
  <c r="V3" i="19"/>
  <c r="L3" i="18"/>
  <c r="F3" i="19"/>
  <c r="I3" i="19"/>
  <c r="Q3" i="18"/>
  <c r="C3" i="19"/>
  <c r="P3" i="19"/>
  <c r="L9" i="19"/>
  <c r="U9" i="18"/>
  <c r="N9" i="19"/>
  <c r="O9" i="19"/>
  <c r="Y9" i="19"/>
  <c r="T9" i="18"/>
  <c r="R9" i="19"/>
  <c r="J9" i="18"/>
  <c r="J9" i="19"/>
  <c r="V9" i="18"/>
  <c r="H9" i="18"/>
  <c r="I9" i="18"/>
  <c r="X9" i="19"/>
  <c r="F9" i="18"/>
  <c r="R9" i="18"/>
  <c r="U9" i="19"/>
  <c r="M9" i="18"/>
  <c r="G9" i="19"/>
  <c r="Q9" i="19"/>
  <c r="E9" i="18"/>
  <c r="S9" i="19"/>
  <c r="K9" i="19"/>
  <c r="D9" i="19"/>
  <c r="O9" i="18"/>
  <c r="L9" i="18"/>
  <c r="Y9" i="18"/>
  <c r="C9" i="18"/>
  <c r="B9" i="19"/>
  <c r="D9" i="18"/>
  <c r="K9" i="18"/>
  <c r="I9" i="19"/>
  <c r="F9" i="19"/>
  <c r="P9" i="18"/>
  <c r="V9" i="19"/>
  <c r="C9" i="19"/>
  <c r="N9" i="18"/>
  <c r="W9" i="18"/>
  <c r="G9" i="18"/>
  <c r="S9" i="18"/>
  <c r="T9" i="19"/>
  <c r="Q9" i="18"/>
  <c r="H9" i="19"/>
  <c r="E9" i="19"/>
  <c r="P9" i="19"/>
  <c r="X9" i="18"/>
  <c r="W9" i="19"/>
  <c r="B9" i="18"/>
  <c r="M9" i="19"/>
  <c r="T6" i="18"/>
  <c r="W6" i="18"/>
  <c r="N6" i="19"/>
  <c r="E6" i="19"/>
  <c r="Q6" i="18"/>
  <c r="U6" i="18"/>
  <c r="V6" i="18"/>
  <c r="S6" i="19"/>
  <c r="R6" i="18"/>
  <c r="E6" i="18"/>
  <c r="Q6" i="19"/>
  <c r="K6" i="19"/>
  <c r="O6" i="18"/>
  <c r="B6" i="19"/>
  <c r="I6" i="18"/>
  <c r="U6" i="19"/>
  <c r="Y6" i="19"/>
  <c r="R6" i="19"/>
  <c r="L6" i="19"/>
  <c r="G6" i="19"/>
  <c r="J6" i="19"/>
  <c r="X6" i="19"/>
  <c r="H6" i="18"/>
  <c r="Y6" i="18"/>
  <c r="X6" i="18"/>
  <c r="N6" i="18"/>
  <c r="I6" i="19"/>
  <c r="G6" i="18"/>
  <c r="J6" i="18"/>
  <c r="D6" i="19"/>
  <c r="S6" i="18"/>
  <c r="T6" i="19"/>
  <c r="D6" i="18"/>
  <c r="C6" i="18"/>
  <c r="B6" i="18"/>
  <c r="C6" i="19"/>
  <c r="O6" i="19"/>
  <c r="M6" i="18"/>
  <c r="K6" i="18"/>
  <c r="P6" i="18"/>
  <c r="L6" i="18"/>
  <c r="P6" i="19"/>
  <c r="H6" i="19"/>
  <c r="W6" i="19"/>
  <c r="M6" i="19"/>
  <c r="F6" i="18"/>
  <c r="V6" i="19"/>
  <c r="F6" i="19"/>
  <c r="G8" i="19"/>
  <c r="T8" i="18"/>
  <c r="U8" i="18"/>
  <c r="O8" i="19"/>
  <c r="S8" i="19"/>
  <c r="L8" i="19"/>
  <c r="N8" i="19"/>
  <c r="Y8" i="19"/>
  <c r="J8" i="19"/>
  <c r="X8" i="19"/>
  <c r="H8" i="18"/>
  <c r="D8" i="19"/>
  <c r="S8" i="18"/>
  <c r="I8" i="18"/>
  <c r="K8" i="19"/>
  <c r="G8" i="18"/>
  <c r="T8" i="19"/>
  <c r="R8" i="18"/>
  <c r="E8" i="18"/>
  <c r="H8" i="19"/>
  <c r="Q8" i="19"/>
  <c r="J8" i="18"/>
  <c r="E8" i="19"/>
  <c r="O8" i="18"/>
  <c r="W8" i="18"/>
  <c r="U8" i="19"/>
  <c r="F8" i="18"/>
  <c r="M8" i="18"/>
  <c r="Y8" i="18"/>
  <c r="B8" i="18"/>
  <c r="X8" i="18"/>
  <c r="P8" i="18"/>
  <c r="C8" i="18"/>
  <c r="L8" i="18"/>
  <c r="N8" i="18"/>
  <c r="F8" i="19"/>
  <c r="V8" i="18"/>
  <c r="R8" i="19"/>
  <c r="V8" i="19"/>
  <c r="M8" i="19"/>
  <c r="I8" i="19"/>
  <c r="D8" i="18"/>
  <c r="W8" i="19"/>
  <c r="K8" i="18"/>
  <c r="Q8" i="18"/>
  <c r="C8" i="19"/>
  <c r="B8" i="19"/>
  <c r="P8" i="19"/>
  <c r="X5" i="19"/>
  <c r="J5" i="18"/>
  <c r="D5" i="19"/>
  <c r="W5" i="18"/>
  <c r="N5" i="19"/>
  <c r="Q5" i="18"/>
  <c r="V5" i="18"/>
  <c r="S5" i="19"/>
  <c r="K5" i="19"/>
  <c r="I5" i="18"/>
  <c r="R5" i="18"/>
  <c r="Q5" i="19"/>
  <c r="R5" i="19"/>
  <c r="E5" i="19"/>
  <c r="E5" i="18"/>
  <c r="T5" i="18"/>
  <c r="J5" i="19"/>
  <c r="L5" i="19"/>
  <c r="O5" i="19"/>
  <c r="G5" i="19"/>
  <c r="U5" i="18"/>
  <c r="Y5" i="19"/>
  <c r="G5" i="18"/>
  <c r="S5" i="18"/>
  <c r="K5" i="18"/>
  <c r="B5" i="18"/>
  <c r="I5" i="19"/>
  <c r="T5" i="19"/>
  <c r="D5" i="18"/>
  <c r="B5" i="19"/>
  <c r="C5" i="18"/>
  <c r="W5" i="19"/>
  <c r="V5" i="19"/>
  <c r="N5" i="18"/>
  <c r="C5" i="19"/>
  <c r="M5" i="19"/>
  <c r="H5" i="18"/>
  <c r="L5" i="18"/>
  <c r="P5" i="19"/>
  <c r="U5" i="19"/>
  <c r="X5" i="18"/>
  <c r="P5" i="18"/>
  <c r="O5" i="18"/>
  <c r="H5" i="19"/>
  <c r="F5" i="18"/>
  <c r="Y5" i="18"/>
  <c r="M5" i="18"/>
  <c r="F5" i="19"/>
  <c r="T2" i="18"/>
  <c r="E2" i="18"/>
  <c r="E2" i="19"/>
  <c r="S2" i="19"/>
  <c r="U2" i="18"/>
  <c r="N2" i="19"/>
  <c r="S2" i="18"/>
  <c r="G2" i="18"/>
  <c r="R2" i="19"/>
  <c r="K2" i="19"/>
  <c r="R2" i="18"/>
  <c r="Q2" i="19"/>
  <c r="G2" i="19"/>
  <c r="J2" i="19"/>
  <c r="X2" i="19"/>
  <c r="U2" i="19"/>
  <c r="L2" i="19"/>
  <c r="W2" i="18"/>
  <c r="Y2" i="19"/>
  <c r="I2" i="18"/>
  <c r="V2" i="18"/>
  <c r="T2" i="19"/>
  <c r="K2" i="18"/>
  <c r="P2" i="18"/>
  <c r="B2" i="18"/>
  <c r="D2" i="19"/>
  <c r="O2" i="18"/>
  <c r="H2" i="19"/>
  <c r="C2" i="18"/>
  <c r="W2" i="19"/>
  <c r="M2" i="19"/>
  <c r="D2" i="18"/>
  <c r="M2" i="18"/>
  <c r="Y2" i="18"/>
  <c r="N2" i="18"/>
  <c r="V2" i="19"/>
  <c r="I2" i="19"/>
  <c r="X2" i="18"/>
  <c r="L2" i="18"/>
  <c r="H2" i="18"/>
  <c r="J2" i="18"/>
  <c r="F2" i="19"/>
  <c r="Q2" i="18"/>
  <c r="F2" i="18"/>
  <c r="P2" i="19"/>
  <c r="O2" i="19"/>
  <c r="B2" i="19"/>
  <c r="C2" i="19"/>
  <c r="Y9" i="45" l="1"/>
  <c r="X9" i="45"/>
  <c r="W9" i="45"/>
  <c r="V9" i="45"/>
  <c r="U9" i="45"/>
  <c r="T9" i="45"/>
  <c r="S9" i="45"/>
  <c r="R9" i="45"/>
  <c r="Q9" i="45"/>
  <c r="P9" i="45"/>
  <c r="O9" i="45"/>
  <c r="N9" i="45"/>
  <c r="M9" i="45"/>
  <c r="L9" i="45"/>
  <c r="K9" i="45"/>
  <c r="J9" i="45"/>
  <c r="I9" i="45"/>
  <c r="H9" i="45"/>
  <c r="G9" i="45"/>
  <c r="F9" i="45"/>
  <c r="E9" i="45"/>
  <c r="D9" i="45"/>
  <c r="C9" i="45"/>
  <c r="B9" i="45"/>
  <c r="Y8" i="45"/>
  <c r="X8" i="45"/>
  <c r="W8" i="45"/>
  <c r="V8" i="45"/>
  <c r="U8" i="45"/>
  <c r="T8" i="45"/>
  <c r="S8" i="45"/>
  <c r="R8" i="45"/>
  <c r="Q8" i="45"/>
  <c r="P8" i="45"/>
  <c r="O8" i="45"/>
  <c r="N8" i="45"/>
  <c r="M8" i="45"/>
  <c r="L8" i="45"/>
  <c r="K8" i="45"/>
  <c r="J8" i="45"/>
  <c r="I8" i="45"/>
  <c r="H8" i="45"/>
  <c r="G8" i="45"/>
  <c r="F8" i="45"/>
  <c r="E8" i="45"/>
  <c r="D8" i="45"/>
  <c r="C8" i="45"/>
  <c r="B8" i="45"/>
  <c r="Y7" i="45"/>
  <c r="X7" i="45"/>
  <c r="W7" i="45"/>
  <c r="V7" i="45"/>
  <c r="U7" i="45"/>
  <c r="T7" i="45"/>
  <c r="S7" i="45"/>
  <c r="R7" i="45"/>
  <c r="Q7" i="45"/>
  <c r="P7" i="45"/>
  <c r="O7" i="45"/>
  <c r="N7" i="45"/>
  <c r="M7" i="45"/>
  <c r="L7" i="45"/>
  <c r="K7" i="45"/>
  <c r="J7" i="45"/>
  <c r="I7" i="45"/>
  <c r="H7" i="45"/>
  <c r="G7" i="45"/>
  <c r="F7" i="45"/>
  <c r="E7" i="45"/>
  <c r="D7" i="45"/>
  <c r="C7" i="45"/>
  <c r="B7" i="45"/>
  <c r="Y6" i="45"/>
  <c r="X6" i="45"/>
  <c r="W6" i="45"/>
  <c r="V6" i="45"/>
  <c r="U6" i="45"/>
  <c r="T6" i="45"/>
  <c r="S6" i="45"/>
  <c r="R6" i="45"/>
  <c r="Q6" i="45"/>
  <c r="P6" i="45"/>
  <c r="O6" i="45"/>
  <c r="N6" i="45"/>
  <c r="M6" i="45"/>
  <c r="L6" i="45"/>
  <c r="K6" i="45"/>
  <c r="J6" i="45"/>
  <c r="I6" i="45"/>
  <c r="H6" i="45"/>
  <c r="G6" i="45"/>
  <c r="F6" i="45"/>
  <c r="E6" i="45"/>
  <c r="D6" i="45"/>
  <c r="C6" i="45"/>
  <c r="B6" i="45"/>
  <c r="Y5" i="45"/>
  <c r="X5" i="45"/>
  <c r="W5" i="45"/>
  <c r="V5" i="45"/>
  <c r="U5" i="45"/>
  <c r="T5" i="45"/>
  <c r="S5" i="45"/>
  <c r="R5" i="45"/>
  <c r="Q5" i="45"/>
  <c r="P5" i="45"/>
  <c r="O5" i="45"/>
  <c r="N5" i="45"/>
  <c r="M5" i="45"/>
  <c r="L5" i="45"/>
  <c r="K5" i="45"/>
  <c r="J5" i="45"/>
  <c r="I5" i="45"/>
  <c r="H5" i="45"/>
  <c r="G5" i="45"/>
  <c r="F5" i="45"/>
  <c r="E5" i="45"/>
  <c r="D5" i="45"/>
  <c r="C5" i="45"/>
  <c r="B5" i="45"/>
  <c r="Y4" i="45"/>
  <c r="X4" i="45"/>
  <c r="W4" i="45"/>
  <c r="V4" i="45"/>
  <c r="U4" i="45"/>
  <c r="T4" i="45"/>
  <c r="S4" i="45"/>
  <c r="R4" i="45"/>
  <c r="Q4" i="45"/>
  <c r="P4" i="45"/>
  <c r="O4" i="45"/>
  <c r="N4" i="45"/>
  <c r="M4" i="45"/>
  <c r="L4" i="45"/>
  <c r="K4" i="45"/>
  <c r="J4" i="45"/>
  <c r="I4" i="45"/>
  <c r="H4" i="45"/>
  <c r="G4" i="45"/>
  <c r="F4" i="45"/>
  <c r="E4" i="45"/>
  <c r="D4" i="45"/>
  <c r="C4" i="45"/>
  <c r="B4" i="45"/>
  <c r="Y3" i="45"/>
  <c r="X3" i="45"/>
  <c r="W3" i="45"/>
  <c r="V3" i="45"/>
  <c r="U3" i="45"/>
  <c r="T3" i="45"/>
  <c r="S3" i="45"/>
  <c r="R3" i="45"/>
  <c r="Q3" i="45"/>
  <c r="P3" i="45"/>
  <c r="O3" i="45"/>
  <c r="N3" i="45"/>
  <c r="M3" i="45"/>
  <c r="L3" i="45"/>
  <c r="K3" i="45"/>
  <c r="J3" i="45"/>
  <c r="I3" i="45"/>
  <c r="H3" i="45"/>
  <c r="G3" i="45"/>
  <c r="F3" i="45"/>
  <c r="E3" i="45"/>
  <c r="D3" i="45"/>
  <c r="C3" i="45"/>
  <c r="B3" i="45"/>
  <c r="Y2" i="45"/>
  <c r="X2" i="45"/>
  <c r="W2" i="45"/>
  <c r="V2" i="45"/>
  <c r="U2" i="45"/>
  <c r="T2" i="45"/>
  <c r="S2" i="45"/>
  <c r="R2" i="45"/>
  <c r="Q2" i="45"/>
  <c r="P2" i="45"/>
  <c r="O2" i="45"/>
  <c r="N2" i="45"/>
  <c r="M2" i="45"/>
  <c r="L2" i="45"/>
  <c r="K2" i="45"/>
  <c r="J2" i="45"/>
  <c r="I2" i="45"/>
  <c r="H2" i="45"/>
  <c r="G2" i="45"/>
  <c r="F2" i="45"/>
  <c r="E2" i="45"/>
  <c r="D2" i="45"/>
  <c r="C2" i="45"/>
  <c r="B2" i="45"/>
  <c r="Y9" i="42"/>
  <c r="X9" i="42"/>
  <c r="W9" i="42"/>
  <c r="V9" i="42"/>
  <c r="U9" i="42"/>
  <c r="T9" i="42"/>
  <c r="S9" i="42"/>
  <c r="R9" i="42"/>
  <c r="Q9" i="42"/>
  <c r="P9" i="42"/>
  <c r="O9" i="42"/>
  <c r="N9" i="42"/>
  <c r="M9" i="42"/>
  <c r="L9" i="42"/>
  <c r="K9" i="42"/>
  <c r="J9" i="42"/>
  <c r="I9" i="42"/>
  <c r="H9" i="42"/>
  <c r="G9" i="42"/>
  <c r="F9" i="42"/>
  <c r="E9" i="42"/>
  <c r="D9" i="42"/>
  <c r="C9" i="42"/>
  <c r="B9" i="42"/>
  <c r="Y8" i="42"/>
  <c r="X8" i="42"/>
  <c r="W8" i="42"/>
  <c r="V8" i="42"/>
  <c r="U8" i="42"/>
  <c r="T8" i="42"/>
  <c r="S8" i="42"/>
  <c r="R8" i="42"/>
  <c r="Q8" i="42"/>
  <c r="P8" i="42"/>
  <c r="O8" i="42"/>
  <c r="N8" i="42"/>
  <c r="M8" i="42"/>
  <c r="L8" i="42"/>
  <c r="K8" i="42"/>
  <c r="J8" i="42"/>
  <c r="I8" i="42"/>
  <c r="H8" i="42"/>
  <c r="G8" i="42"/>
  <c r="F8" i="42"/>
  <c r="E8" i="42"/>
  <c r="D8" i="42"/>
  <c r="C8" i="42"/>
  <c r="B8" i="42"/>
  <c r="Y7" i="42"/>
  <c r="X7" i="42"/>
  <c r="W7" i="42"/>
  <c r="V7" i="42"/>
  <c r="U7" i="42"/>
  <c r="T7" i="42"/>
  <c r="S7" i="42"/>
  <c r="R7" i="42"/>
  <c r="Q7" i="42"/>
  <c r="P7" i="42"/>
  <c r="O7" i="42"/>
  <c r="N7" i="42"/>
  <c r="M7" i="42"/>
  <c r="L7" i="42"/>
  <c r="K7" i="42"/>
  <c r="J7" i="42"/>
  <c r="I7" i="42"/>
  <c r="H7" i="42"/>
  <c r="G7" i="42"/>
  <c r="F7" i="42"/>
  <c r="E7" i="42"/>
  <c r="D7" i="42"/>
  <c r="C7" i="42"/>
  <c r="B7" i="42"/>
  <c r="Y6" i="42"/>
  <c r="X6" i="42"/>
  <c r="W6" i="42"/>
  <c r="V6" i="42"/>
  <c r="U6" i="42"/>
  <c r="T6" i="42"/>
  <c r="S6" i="42"/>
  <c r="R6" i="42"/>
  <c r="Q6" i="42"/>
  <c r="P6" i="42"/>
  <c r="O6" i="42"/>
  <c r="N6" i="42"/>
  <c r="M6" i="42"/>
  <c r="L6" i="42"/>
  <c r="K6" i="42"/>
  <c r="J6" i="42"/>
  <c r="I6" i="42"/>
  <c r="H6" i="42"/>
  <c r="G6" i="42"/>
  <c r="F6" i="42"/>
  <c r="E6" i="42"/>
  <c r="D6" i="42"/>
  <c r="C6" i="42"/>
  <c r="B6" i="42"/>
  <c r="Y5" i="42"/>
  <c r="X5" i="42"/>
  <c r="W5" i="42"/>
  <c r="V5" i="42"/>
  <c r="U5" i="42"/>
  <c r="T5" i="42"/>
  <c r="S5" i="42"/>
  <c r="R5" i="42"/>
  <c r="Q5" i="42"/>
  <c r="P5" i="42"/>
  <c r="O5" i="42"/>
  <c r="N5" i="42"/>
  <c r="M5" i="42"/>
  <c r="L5" i="42"/>
  <c r="K5" i="42"/>
  <c r="J5" i="42"/>
  <c r="I5" i="42"/>
  <c r="H5" i="42"/>
  <c r="G5" i="42"/>
  <c r="F5" i="42"/>
  <c r="E5" i="42"/>
  <c r="D5" i="42"/>
  <c r="C5" i="42"/>
  <c r="B5" i="42"/>
  <c r="Y4" i="42"/>
  <c r="X4" i="42"/>
  <c r="W4" i="42"/>
  <c r="V4" i="42"/>
  <c r="U4" i="42"/>
  <c r="T4" i="42"/>
  <c r="S4" i="42"/>
  <c r="R4" i="42"/>
  <c r="Q4" i="42"/>
  <c r="P4" i="42"/>
  <c r="O4" i="42"/>
  <c r="N4" i="42"/>
  <c r="M4" i="42"/>
  <c r="L4" i="42"/>
  <c r="K4" i="42"/>
  <c r="J4" i="42"/>
  <c r="I4" i="42"/>
  <c r="H4" i="42"/>
  <c r="G4" i="42"/>
  <c r="F4" i="42"/>
  <c r="E4" i="42"/>
  <c r="D4" i="42"/>
  <c r="C4" i="42"/>
  <c r="B4" i="42"/>
  <c r="Y3" i="42"/>
  <c r="X3" i="42"/>
  <c r="W3" i="42"/>
  <c r="V3" i="42"/>
  <c r="U3" i="42"/>
  <c r="T3" i="42"/>
  <c r="S3" i="42"/>
  <c r="R3" i="42"/>
  <c r="Q3" i="42"/>
  <c r="P3" i="42"/>
  <c r="O3" i="42"/>
  <c r="N3" i="42"/>
  <c r="M3" i="42"/>
  <c r="L3" i="42"/>
  <c r="K3" i="42"/>
  <c r="J3" i="42"/>
  <c r="I3" i="42"/>
  <c r="H3" i="42"/>
  <c r="G3" i="42"/>
  <c r="F3" i="42"/>
  <c r="E3" i="42"/>
  <c r="D3" i="42"/>
  <c r="C3" i="42"/>
  <c r="B3" i="42"/>
  <c r="Y2" i="42"/>
  <c r="X2" i="42"/>
  <c r="W2" i="42"/>
  <c r="V2" i="42"/>
  <c r="U2" i="42"/>
  <c r="T2" i="42"/>
  <c r="S2" i="42"/>
  <c r="R2" i="42"/>
  <c r="Q2" i="42"/>
  <c r="P2" i="42"/>
  <c r="O2" i="42"/>
  <c r="N2" i="42"/>
  <c r="M2" i="42"/>
  <c r="L2" i="42"/>
  <c r="K2" i="42"/>
  <c r="J2" i="42"/>
  <c r="I2" i="42"/>
  <c r="H2" i="42"/>
  <c r="G2" i="42"/>
  <c r="F2" i="42"/>
  <c r="E2" i="42"/>
  <c r="D2" i="42"/>
  <c r="C2" i="42"/>
  <c r="B2" i="42"/>
  <c r="Y9" i="44"/>
  <c r="X9" i="44"/>
  <c r="W9" i="44"/>
  <c r="V9" i="44"/>
  <c r="U9" i="44"/>
  <c r="T9" i="44"/>
  <c r="S9" i="44"/>
  <c r="R9" i="44"/>
  <c r="Q9" i="44"/>
  <c r="P9" i="44"/>
  <c r="O9" i="44"/>
  <c r="N9" i="44"/>
  <c r="M9" i="44"/>
  <c r="L9" i="44"/>
  <c r="K9" i="44"/>
  <c r="J9" i="44"/>
  <c r="I9" i="44"/>
  <c r="H9" i="44"/>
  <c r="G9" i="44"/>
  <c r="F9" i="44"/>
  <c r="E9" i="44"/>
  <c r="D9" i="44"/>
  <c r="C9" i="44"/>
  <c r="B9" i="44"/>
  <c r="Y8" i="44"/>
  <c r="X8" i="44"/>
  <c r="W8" i="44"/>
  <c r="V8" i="44"/>
  <c r="U8" i="44"/>
  <c r="T8" i="44"/>
  <c r="S8" i="44"/>
  <c r="R8" i="44"/>
  <c r="Q8" i="44"/>
  <c r="P8" i="44"/>
  <c r="O8" i="44"/>
  <c r="N8" i="44"/>
  <c r="M8" i="44"/>
  <c r="L8" i="44"/>
  <c r="K8" i="44"/>
  <c r="J8" i="44"/>
  <c r="I8" i="44"/>
  <c r="H8" i="44"/>
  <c r="G8" i="44"/>
  <c r="F8" i="44"/>
  <c r="E8" i="44"/>
  <c r="D8" i="44"/>
  <c r="C8" i="44"/>
  <c r="B8" i="44"/>
  <c r="Y7" i="44"/>
  <c r="X7" i="44"/>
  <c r="W7" i="44"/>
  <c r="V7" i="44"/>
  <c r="U7" i="44"/>
  <c r="T7" i="44"/>
  <c r="S7" i="44"/>
  <c r="R7" i="44"/>
  <c r="Q7" i="44"/>
  <c r="P7" i="44"/>
  <c r="O7" i="44"/>
  <c r="N7" i="44"/>
  <c r="M7" i="44"/>
  <c r="L7" i="44"/>
  <c r="K7" i="44"/>
  <c r="J7" i="44"/>
  <c r="I7" i="44"/>
  <c r="H7" i="44"/>
  <c r="G7" i="44"/>
  <c r="F7" i="44"/>
  <c r="E7" i="44"/>
  <c r="D7" i="44"/>
  <c r="C7" i="44"/>
  <c r="B7" i="44"/>
  <c r="Y6" i="44"/>
  <c r="X6" i="44"/>
  <c r="W6" i="44"/>
  <c r="V6" i="44"/>
  <c r="U6" i="44"/>
  <c r="T6" i="44"/>
  <c r="S6" i="44"/>
  <c r="R6" i="44"/>
  <c r="Q6" i="44"/>
  <c r="P6" i="44"/>
  <c r="O6" i="44"/>
  <c r="N6" i="44"/>
  <c r="M6" i="44"/>
  <c r="L6" i="44"/>
  <c r="K6" i="44"/>
  <c r="J6" i="44"/>
  <c r="I6" i="44"/>
  <c r="H6" i="44"/>
  <c r="G6" i="44"/>
  <c r="F6" i="44"/>
  <c r="E6" i="44"/>
  <c r="D6" i="44"/>
  <c r="C6" i="44"/>
  <c r="B6" i="44"/>
  <c r="Y5" i="44"/>
  <c r="X5" i="44"/>
  <c r="W5" i="44"/>
  <c r="V5" i="44"/>
  <c r="U5" i="44"/>
  <c r="T5" i="44"/>
  <c r="S5" i="44"/>
  <c r="R5" i="44"/>
  <c r="Q5" i="44"/>
  <c r="P5" i="44"/>
  <c r="O5" i="44"/>
  <c r="N5" i="44"/>
  <c r="M5" i="44"/>
  <c r="L5" i="44"/>
  <c r="K5" i="44"/>
  <c r="J5" i="44"/>
  <c r="I5" i="44"/>
  <c r="H5" i="44"/>
  <c r="G5" i="44"/>
  <c r="F5" i="44"/>
  <c r="E5" i="44"/>
  <c r="D5" i="44"/>
  <c r="C5" i="44"/>
  <c r="B5" i="44"/>
  <c r="Y4" i="44"/>
  <c r="X4" i="44"/>
  <c r="W4" i="44"/>
  <c r="V4" i="44"/>
  <c r="U4" i="44"/>
  <c r="T4" i="44"/>
  <c r="S4" i="44"/>
  <c r="R4" i="44"/>
  <c r="Q4" i="44"/>
  <c r="P4" i="44"/>
  <c r="O4" i="44"/>
  <c r="N4" i="44"/>
  <c r="M4" i="44"/>
  <c r="L4" i="44"/>
  <c r="K4" i="44"/>
  <c r="J4" i="44"/>
  <c r="I4" i="44"/>
  <c r="H4" i="44"/>
  <c r="G4" i="44"/>
  <c r="F4" i="44"/>
  <c r="E4" i="44"/>
  <c r="D4" i="44"/>
  <c r="C4" i="44"/>
  <c r="B4" i="44"/>
  <c r="Y3" i="44"/>
  <c r="X3" i="44"/>
  <c r="W3" i="44"/>
  <c r="V3" i="44"/>
  <c r="U3" i="44"/>
  <c r="T3" i="44"/>
  <c r="S3" i="44"/>
  <c r="R3" i="44"/>
  <c r="Q3" i="44"/>
  <c r="P3" i="44"/>
  <c r="O3" i="44"/>
  <c r="N3" i="44"/>
  <c r="M3" i="44"/>
  <c r="L3" i="44"/>
  <c r="K3" i="44"/>
  <c r="J3" i="44"/>
  <c r="I3" i="44"/>
  <c r="H3" i="44"/>
  <c r="G3" i="44"/>
  <c r="F3" i="44"/>
  <c r="E3" i="44"/>
  <c r="D3" i="44"/>
  <c r="C3" i="44"/>
  <c r="B3" i="44"/>
  <c r="Y2" i="44"/>
  <c r="X2" i="44"/>
  <c r="W2" i="44"/>
  <c r="V2" i="44"/>
  <c r="U2" i="44"/>
  <c r="T2" i="44"/>
  <c r="S2" i="44"/>
  <c r="R2" i="44"/>
  <c r="Q2" i="44"/>
  <c r="P2" i="44"/>
  <c r="O2" i="44"/>
  <c r="N2" i="44"/>
  <c r="M2" i="44"/>
  <c r="L2" i="44"/>
  <c r="K2" i="44"/>
  <c r="J2" i="44"/>
  <c r="I2" i="44"/>
  <c r="H2" i="44"/>
  <c r="G2" i="44"/>
  <c r="F2" i="44"/>
  <c r="E2" i="44"/>
  <c r="D2" i="44"/>
  <c r="C2" i="44"/>
  <c r="B2" i="44"/>
  <c r="Y9" i="41"/>
  <c r="X9" i="41"/>
  <c r="W9" i="41"/>
  <c r="V9" i="41"/>
  <c r="U9" i="41"/>
  <c r="T9" i="41"/>
  <c r="S9" i="41"/>
  <c r="R9" i="41"/>
  <c r="Q9" i="41"/>
  <c r="P9" i="41"/>
  <c r="O9" i="41"/>
  <c r="N9" i="41"/>
  <c r="M9" i="41"/>
  <c r="L9" i="41"/>
  <c r="K9" i="41"/>
  <c r="J9" i="41"/>
  <c r="I9" i="41"/>
  <c r="H9" i="41"/>
  <c r="G9" i="41"/>
  <c r="F9" i="41"/>
  <c r="E9" i="41"/>
  <c r="D9" i="41"/>
  <c r="C9" i="41"/>
  <c r="B9" i="41"/>
  <c r="Y8" i="41"/>
  <c r="X8" i="41"/>
  <c r="W8" i="41"/>
  <c r="V8" i="41"/>
  <c r="U8" i="41"/>
  <c r="T8" i="41"/>
  <c r="S8" i="41"/>
  <c r="R8" i="41"/>
  <c r="Q8" i="41"/>
  <c r="P8" i="41"/>
  <c r="O8" i="41"/>
  <c r="N8" i="41"/>
  <c r="M8" i="41"/>
  <c r="L8" i="41"/>
  <c r="K8" i="41"/>
  <c r="J8" i="41"/>
  <c r="I8" i="41"/>
  <c r="H8" i="41"/>
  <c r="G8" i="41"/>
  <c r="F8" i="41"/>
  <c r="E8" i="41"/>
  <c r="D8" i="41"/>
  <c r="C8" i="41"/>
  <c r="B8" i="41"/>
  <c r="Y7" i="41"/>
  <c r="X7" i="41"/>
  <c r="W7" i="41"/>
  <c r="V7" i="41"/>
  <c r="U7" i="41"/>
  <c r="T7" i="41"/>
  <c r="S7" i="41"/>
  <c r="R7" i="41"/>
  <c r="Q7" i="41"/>
  <c r="P7" i="41"/>
  <c r="O7" i="41"/>
  <c r="N7" i="41"/>
  <c r="M7" i="41"/>
  <c r="L7" i="41"/>
  <c r="K7" i="41"/>
  <c r="J7" i="41"/>
  <c r="I7" i="41"/>
  <c r="H7" i="41"/>
  <c r="G7" i="41"/>
  <c r="F7" i="41"/>
  <c r="E7" i="41"/>
  <c r="D7" i="41"/>
  <c r="C7" i="41"/>
  <c r="B7" i="41"/>
  <c r="Y6" i="41"/>
  <c r="X6" i="41"/>
  <c r="W6" i="41"/>
  <c r="V6" i="41"/>
  <c r="U6" i="41"/>
  <c r="T6" i="41"/>
  <c r="S6" i="41"/>
  <c r="R6" i="41"/>
  <c r="Q6" i="41"/>
  <c r="P6" i="41"/>
  <c r="O6" i="41"/>
  <c r="N6" i="41"/>
  <c r="M6" i="41"/>
  <c r="L6" i="41"/>
  <c r="K6" i="41"/>
  <c r="J6" i="41"/>
  <c r="I6" i="41"/>
  <c r="H6" i="41"/>
  <c r="G6" i="41"/>
  <c r="F6" i="41"/>
  <c r="E6" i="41"/>
  <c r="D6" i="41"/>
  <c r="C6" i="41"/>
  <c r="B6" i="41"/>
  <c r="Y5" i="41"/>
  <c r="X5" i="41"/>
  <c r="W5" i="41"/>
  <c r="V5" i="41"/>
  <c r="U5" i="41"/>
  <c r="T5" i="41"/>
  <c r="S5" i="41"/>
  <c r="R5" i="41"/>
  <c r="Q5" i="41"/>
  <c r="P5" i="41"/>
  <c r="O5" i="41"/>
  <c r="N5" i="41"/>
  <c r="M5" i="41"/>
  <c r="L5" i="41"/>
  <c r="K5" i="41"/>
  <c r="J5" i="41"/>
  <c r="I5" i="41"/>
  <c r="H5" i="41"/>
  <c r="G5" i="41"/>
  <c r="F5" i="41"/>
  <c r="E5" i="41"/>
  <c r="D5" i="41"/>
  <c r="C5" i="41"/>
  <c r="B5" i="41"/>
  <c r="Y4" i="41"/>
  <c r="X4" i="41"/>
  <c r="W4" i="41"/>
  <c r="V4" i="41"/>
  <c r="U4" i="41"/>
  <c r="T4" i="41"/>
  <c r="S4" i="41"/>
  <c r="R4" i="41"/>
  <c r="Q4" i="41"/>
  <c r="P4" i="41"/>
  <c r="O4" i="41"/>
  <c r="N4" i="41"/>
  <c r="M4" i="41"/>
  <c r="L4" i="41"/>
  <c r="K4" i="41"/>
  <c r="J4" i="41"/>
  <c r="I4" i="41"/>
  <c r="H4" i="41"/>
  <c r="G4" i="41"/>
  <c r="F4" i="41"/>
  <c r="E4" i="41"/>
  <c r="D4" i="41"/>
  <c r="C4" i="41"/>
  <c r="B4" i="41"/>
  <c r="Y3" i="41"/>
  <c r="X3" i="41"/>
  <c r="W3" i="41"/>
  <c r="V3" i="41"/>
  <c r="U3" i="41"/>
  <c r="T3" i="41"/>
  <c r="S3" i="41"/>
  <c r="R3" i="41"/>
  <c r="Q3" i="41"/>
  <c r="P3" i="41"/>
  <c r="O3" i="41"/>
  <c r="N3" i="41"/>
  <c r="M3" i="41"/>
  <c r="L3" i="41"/>
  <c r="K3" i="41"/>
  <c r="J3" i="41"/>
  <c r="I3" i="41"/>
  <c r="H3" i="41"/>
  <c r="G3" i="41"/>
  <c r="F3" i="41"/>
  <c r="E3" i="41"/>
  <c r="D3" i="41"/>
  <c r="C3" i="41"/>
  <c r="B3" i="41"/>
  <c r="Y2" i="41"/>
  <c r="X2" i="41"/>
  <c r="W2" i="41"/>
  <c r="V2" i="41"/>
  <c r="U2" i="41"/>
  <c r="T2" i="41"/>
  <c r="S2" i="41"/>
  <c r="R2" i="41"/>
  <c r="Q2" i="41"/>
  <c r="P2" i="41"/>
  <c r="O2" i="41"/>
  <c r="N2" i="41"/>
  <c r="M2" i="41"/>
  <c r="L2" i="41"/>
  <c r="K2" i="41"/>
  <c r="J2" i="41"/>
  <c r="I2" i="41"/>
  <c r="H2" i="41"/>
  <c r="G2" i="41"/>
  <c r="F2" i="41"/>
  <c r="E2" i="41"/>
  <c r="D2" i="41"/>
  <c r="C2" i="41"/>
  <c r="B2" i="41"/>
  <c r="Y9" i="43"/>
  <c r="X9" i="43"/>
  <c r="W9" i="43"/>
  <c r="V9" i="43"/>
  <c r="U9" i="43"/>
  <c r="T9" i="43"/>
  <c r="S9" i="43"/>
  <c r="R9" i="43"/>
  <c r="Q9" i="43"/>
  <c r="P9" i="43"/>
  <c r="O9" i="43"/>
  <c r="N9" i="43"/>
  <c r="M9" i="43"/>
  <c r="L9" i="43"/>
  <c r="K9" i="43"/>
  <c r="J9" i="43"/>
  <c r="I9" i="43"/>
  <c r="H9" i="43"/>
  <c r="G9" i="43"/>
  <c r="F9" i="43"/>
  <c r="E9" i="43"/>
  <c r="D9" i="43"/>
  <c r="C9" i="43"/>
  <c r="B9" i="43"/>
  <c r="Y8" i="43"/>
  <c r="X8" i="43"/>
  <c r="W8" i="43"/>
  <c r="V8" i="43"/>
  <c r="U8" i="43"/>
  <c r="T8" i="43"/>
  <c r="S8" i="43"/>
  <c r="R8" i="43"/>
  <c r="Q8" i="43"/>
  <c r="P8" i="43"/>
  <c r="O8" i="43"/>
  <c r="N8" i="43"/>
  <c r="M8" i="43"/>
  <c r="L8" i="43"/>
  <c r="K8" i="43"/>
  <c r="J8" i="43"/>
  <c r="I8" i="43"/>
  <c r="H8" i="43"/>
  <c r="G8" i="43"/>
  <c r="F8" i="43"/>
  <c r="E8" i="43"/>
  <c r="D8" i="43"/>
  <c r="C8" i="43"/>
  <c r="B8" i="43"/>
  <c r="Y7" i="43"/>
  <c r="X7" i="43"/>
  <c r="W7" i="43"/>
  <c r="V7" i="43"/>
  <c r="U7" i="43"/>
  <c r="T7" i="43"/>
  <c r="S7" i="43"/>
  <c r="R7" i="43"/>
  <c r="Q7" i="43"/>
  <c r="P7" i="43"/>
  <c r="O7" i="43"/>
  <c r="N7" i="43"/>
  <c r="M7" i="43"/>
  <c r="L7" i="43"/>
  <c r="K7" i="43"/>
  <c r="J7" i="43"/>
  <c r="I7" i="43"/>
  <c r="H7" i="43"/>
  <c r="G7" i="43"/>
  <c r="F7" i="43"/>
  <c r="E7" i="43"/>
  <c r="D7" i="43"/>
  <c r="C7" i="43"/>
  <c r="B7" i="43"/>
  <c r="Y6" i="43"/>
  <c r="X6" i="43"/>
  <c r="W6" i="43"/>
  <c r="V6" i="43"/>
  <c r="U6" i="43"/>
  <c r="T6" i="43"/>
  <c r="S6" i="43"/>
  <c r="R6" i="43"/>
  <c r="Q6" i="43"/>
  <c r="P6" i="43"/>
  <c r="O6" i="43"/>
  <c r="N6" i="43"/>
  <c r="M6" i="43"/>
  <c r="L6" i="43"/>
  <c r="K6" i="43"/>
  <c r="J6" i="43"/>
  <c r="I6" i="43"/>
  <c r="H6" i="43"/>
  <c r="G6" i="43"/>
  <c r="F6" i="43"/>
  <c r="E6" i="43"/>
  <c r="D6" i="43"/>
  <c r="C6" i="43"/>
  <c r="B6" i="43"/>
  <c r="Y5" i="43"/>
  <c r="X5" i="43"/>
  <c r="W5" i="43"/>
  <c r="V5" i="43"/>
  <c r="U5" i="43"/>
  <c r="T5" i="43"/>
  <c r="S5" i="43"/>
  <c r="R5" i="43"/>
  <c r="Q5" i="43"/>
  <c r="P5" i="43"/>
  <c r="O5" i="43"/>
  <c r="N5" i="43"/>
  <c r="M5" i="43"/>
  <c r="L5" i="43"/>
  <c r="K5" i="43"/>
  <c r="J5" i="43"/>
  <c r="I5" i="43"/>
  <c r="H5" i="43"/>
  <c r="G5" i="43"/>
  <c r="F5" i="43"/>
  <c r="E5" i="43"/>
  <c r="D5" i="43"/>
  <c r="C5" i="43"/>
  <c r="B5" i="43"/>
  <c r="Y4" i="43"/>
  <c r="X4" i="43"/>
  <c r="W4" i="43"/>
  <c r="V4" i="43"/>
  <c r="U4" i="43"/>
  <c r="T4" i="43"/>
  <c r="S4" i="43"/>
  <c r="R4" i="43"/>
  <c r="Q4" i="43"/>
  <c r="P4" i="43"/>
  <c r="O4" i="43"/>
  <c r="N4" i="43"/>
  <c r="M4" i="43"/>
  <c r="L4" i="43"/>
  <c r="K4" i="43"/>
  <c r="J4" i="43"/>
  <c r="I4" i="43"/>
  <c r="H4" i="43"/>
  <c r="G4" i="43"/>
  <c r="F4" i="43"/>
  <c r="E4" i="43"/>
  <c r="D4" i="43"/>
  <c r="C4" i="43"/>
  <c r="B4" i="43"/>
  <c r="Y3" i="43"/>
  <c r="X3" i="43"/>
  <c r="W3" i="43"/>
  <c r="V3" i="43"/>
  <c r="U3" i="43"/>
  <c r="T3" i="43"/>
  <c r="S3" i="43"/>
  <c r="R3" i="43"/>
  <c r="Q3" i="43"/>
  <c r="P3" i="43"/>
  <c r="O3" i="43"/>
  <c r="N3" i="43"/>
  <c r="M3" i="43"/>
  <c r="L3" i="43"/>
  <c r="K3" i="43"/>
  <c r="J3" i="43"/>
  <c r="I3" i="43"/>
  <c r="H3" i="43"/>
  <c r="G3" i="43"/>
  <c r="F3" i="43"/>
  <c r="E3" i="43"/>
  <c r="D3" i="43"/>
  <c r="C3" i="43"/>
  <c r="B3" i="43"/>
  <c r="Y2" i="43"/>
  <c r="X2" i="43"/>
  <c r="W2" i="43"/>
  <c r="V2" i="43"/>
  <c r="U2" i="43"/>
  <c r="T2" i="43"/>
  <c r="S2" i="43"/>
  <c r="R2" i="43"/>
  <c r="Q2" i="43"/>
  <c r="P2" i="43"/>
  <c r="O2" i="43"/>
  <c r="N2" i="43"/>
  <c r="M2" i="43"/>
  <c r="L2" i="43"/>
  <c r="K2" i="43"/>
  <c r="J2" i="43"/>
  <c r="I2" i="43"/>
  <c r="H2" i="43"/>
  <c r="G2" i="43"/>
  <c r="F2" i="43"/>
  <c r="E2" i="43"/>
  <c r="D2" i="43"/>
  <c r="C2" i="43"/>
  <c r="B2" i="43"/>
  <c r="Y9" i="40"/>
  <c r="X9" i="40"/>
  <c r="W9" i="40"/>
  <c r="V9" i="40"/>
  <c r="U9" i="40"/>
  <c r="T9" i="40"/>
  <c r="S9" i="40"/>
  <c r="R9" i="40"/>
  <c r="Q9" i="40"/>
  <c r="P9" i="40"/>
  <c r="O9" i="40"/>
  <c r="N9" i="40"/>
  <c r="M9" i="40"/>
  <c r="L9" i="40"/>
  <c r="K9" i="40"/>
  <c r="J9" i="40"/>
  <c r="I9" i="40"/>
  <c r="H9" i="40"/>
  <c r="G9" i="40"/>
  <c r="F9" i="40"/>
  <c r="E9" i="40"/>
  <c r="D9" i="40"/>
  <c r="C9" i="40"/>
  <c r="B9" i="40"/>
  <c r="Y8" i="40"/>
  <c r="X8" i="40"/>
  <c r="W8" i="40"/>
  <c r="V8" i="40"/>
  <c r="U8" i="40"/>
  <c r="T8" i="40"/>
  <c r="S8" i="40"/>
  <c r="R8" i="40"/>
  <c r="Q8" i="40"/>
  <c r="P8" i="40"/>
  <c r="O8" i="40"/>
  <c r="N8" i="40"/>
  <c r="M8" i="40"/>
  <c r="L8" i="40"/>
  <c r="K8" i="40"/>
  <c r="J8" i="40"/>
  <c r="I8" i="40"/>
  <c r="H8" i="40"/>
  <c r="G8" i="40"/>
  <c r="F8" i="40"/>
  <c r="E8" i="40"/>
  <c r="D8" i="40"/>
  <c r="C8" i="40"/>
  <c r="B8" i="40"/>
  <c r="Y7" i="40"/>
  <c r="X7" i="40"/>
  <c r="W7" i="40"/>
  <c r="V7" i="40"/>
  <c r="U7" i="40"/>
  <c r="T7" i="40"/>
  <c r="S7" i="40"/>
  <c r="R7" i="40"/>
  <c r="Q7" i="40"/>
  <c r="P7" i="40"/>
  <c r="O7" i="40"/>
  <c r="N7" i="40"/>
  <c r="M7" i="40"/>
  <c r="L7" i="40"/>
  <c r="K7" i="40"/>
  <c r="J7" i="40"/>
  <c r="I7" i="40"/>
  <c r="H7" i="40"/>
  <c r="G7" i="40"/>
  <c r="F7" i="40"/>
  <c r="E7" i="40"/>
  <c r="D7" i="40"/>
  <c r="C7" i="40"/>
  <c r="B7" i="40"/>
  <c r="Y6" i="40"/>
  <c r="X6" i="40"/>
  <c r="W6" i="40"/>
  <c r="V6" i="40"/>
  <c r="U6" i="40"/>
  <c r="T6" i="40"/>
  <c r="S6" i="40"/>
  <c r="R6" i="40"/>
  <c r="Q6" i="40"/>
  <c r="P6" i="40"/>
  <c r="O6" i="40"/>
  <c r="N6" i="40"/>
  <c r="M6" i="40"/>
  <c r="L6" i="40"/>
  <c r="K6" i="40"/>
  <c r="J6" i="40"/>
  <c r="I6" i="40"/>
  <c r="H6" i="40"/>
  <c r="G6" i="40"/>
  <c r="F6" i="40"/>
  <c r="E6" i="40"/>
  <c r="D6" i="40"/>
  <c r="C6" i="40"/>
  <c r="B6" i="40"/>
  <c r="Y5" i="40"/>
  <c r="X5" i="40"/>
  <c r="W5" i="40"/>
  <c r="V5" i="40"/>
  <c r="U5" i="40"/>
  <c r="T5" i="40"/>
  <c r="S5" i="40"/>
  <c r="R5" i="40"/>
  <c r="Q5" i="40"/>
  <c r="P5" i="40"/>
  <c r="O5" i="40"/>
  <c r="N5" i="40"/>
  <c r="M5" i="40"/>
  <c r="L5" i="40"/>
  <c r="K5" i="40"/>
  <c r="J5" i="40"/>
  <c r="I5" i="40"/>
  <c r="H5" i="40"/>
  <c r="G5" i="40"/>
  <c r="F5" i="40"/>
  <c r="E5" i="40"/>
  <c r="D5" i="40"/>
  <c r="C5" i="40"/>
  <c r="B5" i="40"/>
  <c r="Y4" i="40"/>
  <c r="X4" i="40"/>
  <c r="W4" i="40"/>
  <c r="V4" i="40"/>
  <c r="U4" i="40"/>
  <c r="T4" i="40"/>
  <c r="S4" i="40"/>
  <c r="R4" i="40"/>
  <c r="Q4" i="40"/>
  <c r="P4" i="40"/>
  <c r="O4" i="40"/>
  <c r="N4" i="40"/>
  <c r="M4" i="40"/>
  <c r="L4" i="40"/>
  <c r="K4" i="40"/>
  <c r="J4" i="40"/>
  <c r="I4" i="40"/>
  <c r="H4" i="40"/>
  <c r="G4" i="40"/>
  <c r="F4" i="40"/>
  <c r="E4" i="40"/>
  <c r="D4" i="40"/>
  <c r="C4" i="40"/>
  <c r="B4" i="40"/>
  <c r="Y3" i="40"/>
  <c r="X3" i="40"/>
  <c r="W3" i="40"/>
  <c r="V3" i="40"/>
  <c r="U3" i="40"/>
  <c r="T3" i="40"/>
  <c r="S3" i="40"/>
  <c r="R3" i="40"/>
  <c r="Q3" i="40"/>
  <c r="P3" i="40"/>
  <c r="O3" i="40"/>
  <c r="N3" i="40"/>
  <c r="M3" i="40"/>
  <c r="L3" i="40"/>
  <c r="K3" i="40"/>
  <c r="J3" i="40"/>
  <c r="I3" i="40"/>
  <c r="H3" i="40"/>
  <c r="G3" i="40"/>
  <c r="F3" i="40"/>
  <c r="E3" i="40"/>
  <c r="D3" i="40"/>
  <c r="C3" i="40"/>
  <c r="B3" i="40"/>
  <c r="Y2" i="40"/>
  <c r="X2" i="40"/>
  <c r="W2" i="40"/>
  <c r="V2" i="40"/>
  <c r="U2" i="40"/>
  <c r="T2" i="40"/>
  <c r="S2" i="40"/>
  <c r="R2" i="40"/>
  <c r="Q2" i="40"/>
  <c r="P2" i="40"/>
  <c r="O2" i="40"/>
  <c r="N2" i="40"/>
  <c r="M2" i="40"/>
  <c r="L2" i="40"/>
  <c r="K2" i="40"/>
  <c r="J2" i="40"/>
  <c r="I2" i="40"/>
  <c r="H2" i="40"/>
  <c r="G2" i="40"/>
  <c r="F2" i="40"/>
  <c r="E2" i="40"/>
  <c r="D2" i="40"/>
  <c r="C2" i="40"/>
  <c r="B2" i="40"/>
  <c r="Y9" i="39"/>
  <c r="X9" i="39"/>
  <c r="W9" i="39"/>
  <c r="V9" i="39"/>
  <c r="U9" i="39"/>
  <c r="T9" i="39"/>
  <c r="S9" i="39"/>
  <c r="R9" i="39"/>
  <c r="Q9" i="39"/>
  <c r="P9" i="39"/>
  <c r="O9" i="39"/>
  <c r="N9" i="39"/>
  <c r="M9" i="39"/>
  <c r="L9" i="39"/>
  <c r="K9" i="39"/>
  <c r="J9" i="39"/>
  <c r="I9" i="39"/>
  <c r="H9" i="39"/>
  <c r="G9" i="39"/>
  <c r="F9" i="39"/>
  <c r="E9" i="39"/>
  <c r="D9" i="39"/>
  <c r="C9" i="39"/>
  <c r="B9" i="39"/>
  <c r="Y8" i="39"/>
  <c r="X8" i="39"/>
  <c r="W8" i="39"/>
  <c r="V8" i="39"/>
  <c r="U8" i="39"/>
  <c r="T8" i="39"/>
  <c r="S8" i="39"/>
  <c r="R8" i="39"/>
  <c r="Q8" i="39"/>
  <c r="P8" i="39"/>
  <c r="O8" i="39"/>
  <c r="N8" i="39"/>
  <c r="M8" i="39"/>
  <c r="L8" i="39"/>
  <c r="K8" i="39"/>
  <c r="J8" i="39"/>
  <c r="I8" i="39"/>
  <c r="H8" i="39"/>
  <c r="G8" i="39"/>
  <c r="F8" i="39"/>
  <c r="E8" i="39"/>
  <c r="D8" i="39"/>
  <c r="C8" i="39"/>
  <c r="B8" i="39"/>
  <c r="Y7" i="39"/>
  <c r="X7" i="39"/>
  <c r="W7" i="39"/>
  <c r="V7" i="39"/>
  <c r="U7" i="39"/>
  <c r="T7" i="39"/>
  <c r="S7" i="39"/>
  <c r="R7" i="39"/>
  <c r="Q7" i="39"/>
  <c r="P7" i="39"/>
  <c r="O7" i="39"/>
  <c r="N7" i="39"/>
  <c r="M7" i="39"/>
  <c r="L7" i="39"/>
  <c r="K7" i="39"/>
  <c r="J7" i="39"/>
  <c r="I7" i="39"/>
  <c r="H7" i="39"/>
  <c r="G7" i="39"/>
  <c r="F7" i="39"/>
  <c r="E7" i="39"/>
  <c r="D7" i="39"/>
  <c r="C7" i="39"/>
  <c r="B7" i="39"/>
  <c r="Y6" i="39"/>
  <c r="X6" i="39"/>
  <c r="W6" i="39"/>
  <c r="V6" i="39"/>
  <c r="U6" i="39"/>
  <c r="T6" i="39"/>
  <c r="S6" i="39"/>
  <c r="R6" i="39"/>
  <c r="Q6" i="39"/>
  <c r="P6" i="39"/>
  <c r="O6" i="39"/>
  <c r="N6" i="39"/>
  <c r="M6" i="39"/>
  <c r="L6" i="39"/>
  <c r="K6" i="39"/>
  <c r="J6" i="39"/>
  <c r="I6" i="39"/>
  <c r="H6" i="39"/>
  <c r="G6" i="39"/>
  <c r="F6" i="39"/>
  <c r="E6" i="39"/>
  <c r="D6" i="39"/>
  <c r="C6" i="39"/>
  <c r="B6" i="39"/>
  <c r="Y5" i="39"/>
  <c r="X5" i="39"/>
  <c r="W5" i="39"/>
  <c r="V5" i="39"/>
  <c r="U5" i="39"/>
  <c r="T5" i="39"/>
  <c r="S5" i="39"/>
  <c r="R5" i="39"/>
  <c r="Q5" i="39"/>
  <c r="P5" i="39"/>
  <c r="O5" i="39"/>
  <c r="N5" i="39"/>
  <c r="M5" i="39"/>
  <c r="L5" i="39"/>
  <c r="K5" i="39"/>
  <c r="J5" i="39"/>
  <c r="I5" i="39"/>
  <c r="H5" i="39"/>
  <c r="G5" i="39"/>
  <c r="F5" i="39"/>
  <c r="E5" i="39"/>
  <c r="D5" i="39"/>
  <c r="C5" i="39"/>
  <c r="B5" i="39"/>
  <c r="Y4" i="39"/>
  <c r="X4" i="39"/>
  <c r="W4" i="39"/>
  <c r="V4" i="39"/>
  <c r="U4" i="39"/>
  <c r="T4" i="39"/>
  <c r="S4" i="39"/>
  <c r="R4" i="39"/>
  <c r="Q4" i="39"/>
  <c r="P4" i="39"/>
  <c r="O4" i="39"/>
  <c r="N4" i="39"/>
  <c r="M4" i="39"/>
  <c r="L4" i="39"/>
  <c r="K4" i="39"/>
  <c r="J4" i="39"/>
  <c r="I4" i="39"/>
  <c r="H4" i="39"/>
  <c r="G4" i="39"/>
  <c r="F4" i="39"/>
  <c r="E4" i="39"/>
  <c r="D4" i="39"/>
  <c r="C4" i="39"/>
  <c r="B4" i="39"/>
  <c r="Y3" i="39"/>
  <c r="X3" i="39"/>
  <c r="W3" i="39"/>
  <c r="V3" i="39"/>
  <c r="U3" i="39"/>
  <c r="T3" i="39"/>
  <c r="S3" i="39"/>
  <c r="R3" i="39"/>
  <c r="Q3" i="39"/>
  <c r="P3" i="39"/>
  <c r="O3" i="39"/>
  <c r="N3" i="39"/>
  <c r="M3" i="39"/>
  <c r="L3" i="39"/>
  <c r="K3" i="39"/>
  <c r="J3" i="39"/>
  <c r="I3" i="39"/>
  <c r="H3" i="39"/>
  <c r="G3" i="39"/>
  <c r="F3" i="39"/>
  <c r="E3" i="39"/>
  <c r="D3" i="39"/>
  <c r="C3" i="39"/>
  <c r="B3" i="39"/>
  <c r="Y2" i="39"/>
  <c r="X2" i="39"/>
  <c r="W2" i="39"/>
  <c r="V2" i="39"/>
  <c r="U2" i="39"/>
  <c r="T2" i="39"/>
  <c r="S2" i="39"/>
  <c r="R2" i="39"/>
  <c r="Q2" i="39"/>
  <c r="P2" i="39"/>
  <c r="O2" i="39"/>
  <c r="N2" i="39"/>
  <c r="M2" i="39"/>
  <c r="L2" i="39"/>
  <c r="K2" i="39"/>
  <c r="J2" i="39"/>
  <c r="I2" i="39"/>
  <c r="H2" i="39"/>
  <c r="G2" i="39"/>
  <c r="F2" i="39"/>
  <c r="E2" i="39"/>
  <c r="D2" i="39"/>
  <c r="C2" i="39"/>
  <c r="B2" i="39"/>
  <c r="Y9" i="37"/>
  <c r="X9" i="37"/>
  <c r="W9" i="37"/>
  <c r="V9" i="37"/>
  <c r="U9" i="37"/>
  <c r="T9" i="37"/>
  <c r="S9" i="37"/>
  <c r="R9" i="37"/>
  <c r="Q9" i="37"/>
  <c r="P9" i="37"/>
  <c r="O9" i="37"/>
  <c r="N9" i="37"/>
  <c r="M9" i="37"/>
  <c r="L9" i="37"/>
  <c r="K9" i="37"/>
  <c r="J9" i="37"/>
  <c r="I9" i="37"/>
  <c r="H9" i="37"/>
  <c r="G9" i="37"/>
  <c r="F9" i="37"/>
  <c r="E9" i="37"/>
  <c r="D9" i="37"/>
  <c r="C9" i="37"/>
  <c r="B9" i="37"/>
  <c r="Y8" i="37"/>
  <c r="X8" i="37"/>
  <c r="W8" i="37"/>
  <c r="V8" i="37"/>
  <c r="U8" i="37"/>
  <c r="T8" i="37"/>
  <c r="S8" i="37"/>
  <c r="R8" i="37"/>
  <c r="Q8" i="37"/>
  <c r="P8" i="37"/>
  <c r="O8" i="37"/>
  <c r="N8" i="37"/>
  <c r="M8" i="37"/>
  <c r="L8" i="37"/>
  <c r="K8" i="37"/>
  <c r="J8" i="37"/>
  <c r="I8" i="37"/>
  <c r="H8" i="37"/>
  <c r="G8" i="37"/>
  <c r="F8" i="37"/>
  <c r="E8" i="37"/>
  <c r="D8" i="37"/>
  <c r="C8" i="37"/>
  <c r="B8" i="37"/>
  <c r="Y7" i="37"/>
  <c r="X7" i="37"/>
  <c r="W7" i="37"/>
  <c r="V7" i="37"/>
  <c r="U7" i="37"/>
  <c r="T7" i="37"/>
  <c r="S7" i="37"/>
  <c r="R7" i="37"/>
  <c r="Q7" i="37"/>
  <c r="P7" i="37"/>
  <c r="O7" i="37"/>
  <c r="N7" i="37"/>
  <c r="M7" i="37"/>
  <c r="L7" i="37"/>
  <c r="K7" i="37"/>
  <c r="J7" i="37"/>
  <c r="I7" i="37"/>
  <c r="H7" i="37"/>
  <c r="G7" i="37"/>
  <c r="F7" i="37"/>
  <c r="E7" i="37"/>
  <c r="D7" i="37"/>
  <c r="C7" i="37"/>
  <c r="B7" i="37"/>
  <c r="Y6" i="37"/>
  <c r="X6" i="37"/>
  <c r="W6" i="37"/>
  <c r="V6" i="37"/>
  <c r="U6" i="37"/>
  <c r="T6" i="37"/>
  <c r="S6" i="37"/>
  <c r="R6" i="37"/>
  <c r="Q6" i="37"/>
  <c r="P6" i="37"/>
  <c r="O6" i="37"/>
  <c r="N6" i="37"/>
  <c r="M6" i="37"/>
  <c r="L6" i="37"/>
  <c r="K6" i="37"/>
  <c r="J6" i="37"/>
  <c r="I6" i="37"/>
  <c r="H6" i="37"/>
  <c r="G6" i="37"/>
  <c r="F6" i="37"/>
  <c r="E6" i="37"/>
  <c r="D6" i="37"/>
  <c r="C6" i="37"/>
  <c r="B6" i="37"/>
  <c r="Y5" i="37"/>
  <c r="X5" i="37"/>
  <c r="W5" i="37"/>
  <c r="V5" i="37"/>
  <c r="U5" i="37"/>
  <c r="T5" i="37"/>
  <c r="S5" i="37"/>
  <c r="R5" i="37"/>
  <c r="Q5" i="37"/>
  <c r="P5" i="37"/>
  <c r="O5" i="37"/>
  <c r="N5" i="37"/>
  <c r="M5" i="37"/>
  <c r="L5" i="37"/>
  <c r="K5" i="37"/>
  <c r="J5" i="37"/>
  <c r="I5" i="37"/>
  <c r="H5" i="37"/>
  <c r="G5" i="37"/>
  <c r="F5" i="37"/>
  <c r="E5" i="37"/>
  <c r="D5" i="37"/>
  <c r="C5" i="37"/>
  <c r="B5" i="37"/>
  <c r="Y4" i="37"/>
  <c r="X4" i="37"/>
  <c r="W4" i="37"/>
  <c r="V4" i="37"/>
  <c r="U4" i="37"/>
  <c r="T4" i="37"/>
  <c r="S4" i="37"/>
  <c r="R4" i="37"/>
  <c r="Q4" i="37"/>
  <c r="P4" i="37"/>
  <c r="O4" i="37"/>
  <c r="N4" i="37"/>
  <c r="M4" i="37"/>
  <c r="L4" i="37"/>
  <c r="K4" i="37"/>
  <c r="J4" i="37"/>
  <c r="I4" i="37"/>
  <c r="H4" i="37"/>
  <c r="G4" i="37"/>
  <c r="F4" i="37"/>
  <c r="E4" i="37"/>
  <c r="D4" i="37"/>
  <c r="C4" i="37"/>
  <c r="B4" i="37"/>
  <c r="Y3" i="37"/>
  <c r="X3" i="37"/>
  <c r="W3" i="37"/>
  <c r="V3" i="37"/>
  <c r="U3" i="37"/>
  <c r="T3" i="37"/>
  <c r="S3" i="37"/>
  <c r="R3" i="37"/>
  <c r="Q3" i="37"/>
  <c r="P3" i="37"/>
  <c r="O3" i="37"/>
  <c r="N3" i="37"/>
  <c r="M3" i="37"/>
  <c r="L3" i="37"/>
  <c r="K3" i="37"/>
  <c r="J3" i="37"/>
  <c r="I3" i="37"/>
  <c r="H3" i="37"/>
  <c r="G3" i="37"/>
  <c r="F3" i="37"/>
  <c r="E3" i="37"/>
  <c r="D3" i="37"/>
  <c r="C3" i="37"/>
  <c r="B3" i="37"/>
  <c r="Y2" i="37"/>
  <c r="X2" i="37"/>
  <c r="W2" i="37"/>
  <c r="V2" i="37"/>
  <c r="U2" i="37"/>
  <c r="T2" i="37"/>
  <c r="S2" i="37"/>
  <c r="R2" i="37"/>
  <c r="Q2" i="37"/>
  <c r="P2" i="37"/>
  <c r="O2" i="37"/>
  <c r="N2" i="37"/>
  <c r="M2" i="37"/>
  <c r="L2" i="37"/>
  <c r="K2" i="37"/>
  <c r="J2" i="37"/>
  <c r="I2" i="37"/>
  <c r="H2" i="37"/>
  <c r="G2" i="37"/>
  <c r="F2" i="37"/>
  <c r="E2" i="37"/>
  <c r="D2" i="37"/>
  <c r="C2" i="37"/>
  <c r="B2" i="37"/>
  <c r="Y9" i="38"/>
  <c r="X9" i="38"/>
  <c r="W9" i="38"/>
  <c r="V9" i="38"/>
  <c r="U9" i="38"/>
  <c r="T9" i="38"/>
  <c r="S9" i="38"/>
  <c r="R9" i="38"/>
  <c r="Q9" i="38"/>
  <c r="P9" i="38"/>
  <c r="O9" i="38"/>
  <c r="N9" i="38"/>
  <c r="M9" i="38"/>
  <c r="L9" i="38"/>
  <c r="K9" i="38"/>
  <c r="J9" i="38"/>
  <c r="I9" i="38"/>
  <c r="H9" i="38"/>
  <c r="G9" i="38"/>
  <c r="F9" i="38"/>
  <c r="E9" i="38"/>
  <c r="D9" i="38"/>
  <c r="C9" i="38"/>
  <c r="B9" i="38"/>
  <c r="Y8" i="38"/>
  <c r="X8" i="38"/>
  <c r="W8" i="38"/>
  <c r="V8" i="38"/>
  <c r="U8" i="38"/>
  <c r="T8" i="38"/>
  <c r="S8" i="38"/>
  <c r="R8" i="38"/>
  <c r="Q8" i="38"/>
  <c r="P8" i="38"/>
  <c r="O8" i="38"/>
  <c r="N8" i="38"/>
  <c r="M8" i="38"/>
  <c r="L8" i="38"/>
  <c r="K8" i="38"/>
  <c r="J8" i="38"/>
  <c r="I8" i="38"/>
  <c r="H8" i="38"/>
  <c r="G8" i="38"/>
  <c r="F8" i="38"/>
  <c r="E8" i="38"/>
  <c r="D8" i="38"/>
  <c r="C8" i="38"/>
  <c r="B8" i="38"/>
  <c r="Y7" i="38"/>
  <c r="X7" i="38"/>
  <c r="W7" i="38"/>
  <c r="V7" i="38"/>
  <c r="U7" i="38"/>
  <c r="T7" i="38"/>
  <c r="S7" i="38"/>
  <c r="R7" i="38"/>
  <c r="Q7" i="38"/>
  <c r="P7" i="38"/>
  <c r="O7" i="38"/>
  <c r="N7" i="38"/>
  <c r="M7" i="38"/>
  <c r="L7" i="38"/>
  <c r="K7" i="38"/>
  <c r="J7" i="38"/>
  <c r="I7" i="38"/>
  <c r="H7" i="38"/>
  <c r="G7" i="38"/>
  <c r="F7" i="38"/>
  <c r="E7" i="38"/>
  <c r="D7" i="38"/>
  <c r="C7" i="38"/>
  <c r="B7" i="38"/>
  <c r="Y6" i="38"/>
  <c r="X6" i="38"/>
  <c r="W6" i="38"/>
  <c r="V6" i="38"/>
  <c r="U6" i="38"/>
  <c r="T6" i="38"/>
  <c r="S6" i="38"/>
  <c r="R6" i="38"/>
  <c r="Q6" i="38"/>
  <c r="P6" i="38"/>
  <c r="O6" i="38"/>
  <c r="N6" i="38"/>
  <c r="M6" i="38"/>
  <c r="L6" i="38"/>
  <c r="K6" i="38"/>
  <c r="J6" i="38"/>
  <c r="I6" i="38"/>
  <c r="H6" i="38"/>
  <c r="G6" i="38"/>
  <c r="F6" i="38"/>
  <c r="E6" i="38"/>
  <c r="D6" i="38"/>
  <c r="C6" i="38"/>
  <c r="B6" i="38"/>
  <c r="Y5" i="38"/>
  <c r="X5" i="38"/>
  <c r="W5" i="38"/>
  <c r="V5" i="38"/>
  <c r="U5" i="38"/>
  <c r="T5" i="38"/>
  <c r="S5" i="38"/>
  <c r="R5" i="38"/>
  <c r="Q5" i="38"/>
  <c r="P5" i="38"/>
  <c r="O5" i="38"/>
  <c r="N5" i="38"/>
  <c r="M5" i="38"/>
  <c r="L5" i="38"/>
  <c r="K5" i="38"/>
  <c r="J5" i="38"/>
  <c r="I5" i="38"/>
  <c r="H5" i="38"/>
  <c r="G5" i="38"/>
  <c r="F5" i="38"/>
  <c r="E5" i="38"/>
  <c r="D5" i="38"/>
  <c r="C5" i="38"/>
  <c r="B5" i="38"/>
  <c r="Y4" i="38"/>
  <c r="X4" i="38"/>
  <c r="W4" i="38"/>
  <c r="V4" i="38"/>
  <c r="U4" i="38"/>
  <c r="T4" i="38"/>
  <c r="S4" i="38"/>
  <c r="R4" i="38"/>
  <c r="Q4" i="38"/>
  <c r="P4" i="38"/>
  <c r="O4" i="38"/>
  <c r="N4" i="38"/>
  <c r="M4" i="38"/>
  <c r="L4" i="38"/>
  <c r="K4" i="38"/>
  <c r="J4" i="38"/>
  <c r="I4" i="38"/>
  <c r="H4" i="38"/>
  <c r="G4" i="38"/>
  <c r="F4" i="38"/>
  <c r="E4" i="38"/>
  <c r="D4" i="38"/>
  <c r="C4" i="38"/>
  <c r="B4" i="38"/>
  <c r="Y3" i="38"/>
  <c r="X3" i="38"/>
  <c r="W3" i="38"/>
  <c r="V3" i="38"/>
  <c r="U3" i="38"/>
  <c r="T3" i="38"/>
  <c r="S3" i="38"/>
  <c r="R3" i="38"/>
  <c r="Q3" i="38"/>
  <c r="P3" i="38"/>
  <c r="O3" i="38"/>
  <c r="N3" i="38"/>
  <c r="M3" i="38"/>
  <c r="L3" i="38"/>
  <c r="K3" i="38"/>
  <c r="J3" i="38"/>
  <c r="I3" i="38"/>
  <c r="H3" i="38"/>
  <c r="G3" i="38"/>
  <c r="F3" i="38"/>
  <c r="E3" i="38"/>
  <c r="D3" i="38"/>
  <c r="C3" i="38"/>
  <c r="B3" i="38"/>
  <c r="Y2" i="38"/>
  <c r="X2" i="38"/>
  <c r="W2" i="38"/>
  <c r="V2" i="38"/>
  <c r="U2" i="38"/>
  <c r="T2" i="38"/>
  <c r="S2" i="38"/>
  <c r="R2" i="38"/>
  <c r="Q2" i="38"/>
  <c r="P2" i="38"/>
  <c r="O2" i="38"/>
  <c r="N2" i="38"/>
  <c r="M2" i="38"/>
  <c r="L2" i="38"/>
  <c r="K2" i="38"/>
  <c r="J2" i="38"/>
  <c r="I2" i="38"/>
  <c r="H2" i="38"/>
  <c r="G2" i="38"/>
  <c r="F2" i="38"/>
  <c r="E2" i="38"/>
  <c r="D2" i="38"/>
  <c r="C2" i="38"/>
  <c r="B2" i="38"/>
  <c r="Y9" i="36"/>
  <c r="X9" i="36"/>
  <c r="W9" i="36"/>
  <c r="V9" i="36"/>
  <c r="U9" i="36"/>
  <c r="T9" i="36"/>
  <c r="S9" i="36"/>
  <c r="R9" i="36"/>
  <c r="Q9" i="36"/>
  <c r="P9" i="36"/>
  <c r="O9" i="36"/>
  <c r="N9" i="36"/>
  <c r="M9" i="36"/>
  <c r="L9" i="36"/>
  <c r="K9" i="36"/>
  <c r="J9" i="36"/>
  <c r="I9" i="36"/>
  <c r="H9" i="36"/>
  <c r="G9" i="36"/>
  <c r="F9" i="36"/>
  <c r="E9" i="36"/>
  <c r="D9" i="36"/>
  <c r="C9" i="36"/>
  <c r="B9" i="36"/>
  <c r="Y8" i="36"/>
  <c r="X8" i="36"/>
  <c r="W8" i="36"/>
  <c r="V8" i="36"/>
  <c r="U8" i="36"/>
  <c r="T8" i="36"/>
  <c r="S8" i="36"/>
  <c r="R8" i="36"/>
  <c r="Q8" i="36"/>
  <c r="P8" i="36"/>
  <c r="O8" i="36"/>
  <c r="N8" i="36"/>
  <c r="M8" i="36"/>
  <c r="L8" i="36"/>
  <c r="K8" i="36"/>
  <c r="J8" i="36"/>
  <c r="I8" i="36"/>
  <c r="H8" i="36"/>
  <c r="G8" i="36"/>
  <c r="F8" i="36"/>
  <c r="E8" i="36"/>
  <c r="D8" i="36"/>
  <c r="C8" i="36"/>
  <c r="B8" i="36"/>
  <c r="Y7" i="36"/>
  <c r="X7" i="36"/>
  <c r="W7" i="36"/>
  <c r="V7" i="36"/>
  <c r="U7" i="36"/>
  <c r="T7" i="36"/>
  <c r="S7" i="36"/>
  <c r="R7" i="36"/>
  <c r="Q7" i="36"/>
  <c r="P7" i="36"/>
  <c r="O7" i="36"/>
  <c r="N7" i="36"/>
  <c r="M7" i="36"/>
  <c r="L7" i="36"/>
  <c r="K7" i="36"/>
  <c r="J7" i="36"/>
  <c r="I7" i="36"/>
  <c r="H7" i="36"/>
  <c r="G7" i="36"/>
  <c r="F7" i="36"/>
  <c r="E7" i="36"/>
  <c r="D7" i="36"/>
  <c r="C7" i="36"/>
  <c r="B7" i="36"/>
  <c r="Y6" i="36"/>
  <c r="X6" i="36"/>
  <c r="W6" i="36"/>
  <c r="V6" i="36"/>
  <c r="U6" i="36"/>
  <c r="T6" i="36"/>
  <c r="S6" i="36"/>
  <c r="R6" i="36"/>
  <c r="Q6" i="36"/>
  <c r="P6" i="36"/>
  <c r="O6" i="36"/>
  <c r="N6" i="36"/>
  <c r="M6" i="36"/>
  <c r="L6" i="36"/>
  <c r="K6" i="36"/>
  <c r="J6" i="36"/>
  <c r="I6" i="36"/>
  <c r="H6" i="36"/>
  <c r="G6" i="36"/>
  <c r="F6" i="36"/>
  <c r="E6" i="36"/>
  <c r="D6" i="36"/>
  <c r="C6" i="36"/>
  <c r="B6" i="36"/>
  <c r="Y5" i="36"/>
  <c r="X5" i="36"/>
  <c r="W5" i="36"/>
  <c r="V5" i="36"/>
  <c r="U5" i="36"/>
  <c r="T5" i="36"/>
  <c r="S5" i="36"/>
  <c r="R5" i="36"/>
  <c r="Q5" i="36"/>
  <c r="P5" i="36"/>
  <c r="O5" i="36"/>
  <c r="N5" i="36"/>
  <c r="M5" i="36"/>
  <c r="L5" i="36"/>
  <c r="K5" i="36"/>
  <c r="J5" i="36"/>
  <c r="I5" i="36"/>
  <c r="H5" i="36"/>
  <c r="G5" i="36"/>
  <c r="F5" i="36"/>
  <c r="E5" i="36"/>
  <c r="D5" i="36"/>
  <c r="C5" i="36"/>
  <c r="B5" i="36"/>
  <c r="Y4" i="36"/>
  <c r="X4" i="36"/>
  <c r="W4" i="36"/>
  <c r="V4" i="36"/>
  <c r="U4" i="36"/>
  <c r="T4" i="36"/>
  <c r="S4" i="36"/>
  <c r="R4" i="36"/>
  <c r="Q4" i="36"/>
  <c r="P4" i="36"/>
  <c r="O4" i="36"/>
  <c r="N4" i="36"/>
  <c r="M4" i="36"/>
  <c r="L4" i="36"/>
  <c r="K4" i="36"/>
  <c r="J4" i="36"/>
  <c r="I4" i="36"/>
  <c r="H4" i="36"/>
  <c r="G4" i="36"/>
  <c r="F4" i="36"/>
  <c r="E4" i="36"/>
  <c r="D4" i="36"/>
  <c r="C4" i="36"/>
  <c r="B4" i="36"/>
  <c r="Y3" i="36"/>
  <c r="X3" i="36"/>
  <c r="W3" i="36"/>
  <c r="V3" i="36"/>
  <c r="U3" i="36"/>
  <c r="T3" i="36"/>
  <c r="S3" i="36"/>
  <c r="R3" i="36"/>
  <c r="Q3" i="36"/>
  <c r="P3" i="36"/>
  <c r="O3" i="36"/>
  <c r="N3" i="36"/>
  <c r="M3" i="36"/>
  <c r="L3" i="36"/>
  <c r="K3" i="36"/>
  <c r="J3" i="36"/>
  <c r="I3" i="36"/>
  <c r="H3" i="36"/>
  <c r="G3" i="36"/>
  <c r="F3" i="36"/>
  <c r="E3" i="36"/>
  <c r="D3" i="36"/>
  <c r="C3" i="36"/>
  <c r="B3" i="36"/>
  <c r="Y2" i="36"/>
  <c r="X2" i="36"/>
  <c r="W2" i="36"/>
  <c r="V2" i="36"/>
  <c r="U2" i="36"/>
  <c r="T2" i="36"/>
  <c r="S2" i="36"/>
  <c r="R2" i="36"/>
  <c r="Q2" i="36"/>
  <c r="P2" i="36"/>
  <c r="O2" i="36"/>
  <c r="N2" i="36"/>
  <c r="M2" i="36"/>
  <c r="L2" i="36"/>
  <c r="K2" i="36"/>
  <c r="J2" i="36"/>
  <c r="I2" i="36"/>
  <c r="H2" i="36"/>
  <c r="G2" i="36"/>
  <c r="F2" i="36"/>
  <c r="E2" i="36"/>
  <c r="D2" i="36"/>
  <c r="C2" i="36"/>
  <c r="B2" i="36"/>
  <c r="Y9" i="7"/>
  <c r="X9" i="7"/>
  <c r="W9" i="7"/>
  <c r="V9" i="7"/>
  <c r="U9" i="7"/>
  <c r="T9" i="7"/>
  <c r="S9" i="7"/>
  <c r="R9" i="7"/>
  <c r="Q9" i="7"/>
  <c r="P9" i="7"/>
  <c r="O9" i="7"/>
  <c r="N9" i="7"/>
  <c r="M9" i="7"/>
  <c r="L9" i="7"/>
  <c r="K9" i="7"/>
  <c r="J9" i="7"/>
  <c r="I9" i="7"/>
  <c r="H9" i="7"/>
  <c r="G9" i="7"/>
  <c r="F9" i="7"/>
  <c r="E9" i="7"/>
  <c r="D9" i="7"/>
  <c r="C9" i="7"/>
  <c r="B9" i="7"/>
  <c r="Y8" i="7"/>
  <c r="X8" i="7"/>
  <c r="W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7"/>
  <c r="B8" i="7"/>
  <c r="Y7" i="7"/>
  <c r="X7" i="7"/>
  <c r="W7" i="7"/>
  <c r="V7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C7" i="7"/>
  <c r="B7" i="7"/>
  <c r="Y6" i="7"/>
  <c r="X6" i="7"/>
  <c r="W6" i="7"/>
  <c r="V6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7"/>
  <c r="B6" i="7"/>
  <c r="Y5" i="7"/>
  <c r="X5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B5" i="7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B4" i="7"/>
  <c r="Y3" i="7"/>
  <c r="X3" i="7"/>
  <c r="W3" i="7"/>
  <c r="V3" i="7"/>
  <c r="U3" i="7"/>
  <c r="T3" i="7"/>
  <c r="S3" i="7"/>
  <c r="R3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C3" i="7"/>
  <c r="B3" i="7"/>
  <c r="Y2" i="7"/>
  <c r="X2" i="7"/>
  <c r="W2" i="7"/>
  <c r="V2" i="7"/>
  <c r="U2" i="7"/>
  <c r="T2" i="7"/>
  <c r="S2" i="7"/>
  <c r="R2" i="7"/>
  <c r="Q2" i="7"/>
  <c r="P2" i="7"/>
  <c r="O2" i="7"/>
  <c r="N2" i="7"/>
  <c r="M2" i="7"/>
  <c r="L2" i="7"/>
  <c r="K2" i="7"/>
  <c r="J2" i="7"/>
  <c r="I2" i="7"/>
  <c r="H2" i="7"/>
  <c r="G2" i="7"/>
  <c r="F2" i="7"/>
  <c r="E2" i="7"/>
  <c r="D2" i="7"/>
  <c r="C2" i="7"/>
  <c r="B2" i="7"/>
  <c r="B3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B4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B5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B6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B7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B8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B9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C2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B2" i="6"/>
</calcChain>
</file>

<file path=xl/sharedStrings.xml><?xml version="1.0" encoding="utf-8"?>
<sst xmlns="http://schemas.openxmlformats.org/spreadsheetml/2006/main" count="49" uniqueCount="18">
  <si>
    <t>numScenarios</t>
  </si>
  <si>
    <t>Year</t>
  </si>
  <si>
    <t>Load Scale Factor</t>
  </si>
  <si>
    <t>Load Growth (cumul.)</t>
  </si>
  <si>
    <t>Flex. Load Growth</t>
  </si>
  <si>
    <t>RES Installed, [MW]</t>
  </si>
  <si>
    <t>ESS Installed, [MWh]</t>
  </si>
  <si>
    <t>GenID</t>
  </si>
  <si>
    <t>NodeID</t>
  </si>
  <si>
    <t>Pinst, [MW]</t>
  </si>
  <si>
    <t>ESSID</t>
  </si>
  <si>
    <t>P, [MW]</t>
  </si>
  <si>
    <t>LoadID</t>
  </si>
  <si>
    <t>Ratio, [%]</t>
  </si>
  <si>
    <t>Time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</si>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</sst>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0" fontId="0" fillId="2" borderId="0" xfId="0" applyFill="1"/>
    <xf numFmtId="10" fontId="0" fillId="2" borderId="0" xfId="0" applyNumberFormat="1" applyFill="1"/>
    <xf numFmtId="2" fontId="0" fillId="0" borderId="0" xfId="0" applyNumberFormat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9\ieee18_1\ieee18_1_base.xlsx" TargetMode="External"/><Relationship Id="rId1" Type="http://schemas.openxmlformats.org/officeDocument/2006/relationships/externalLinkPath" Target="ieee18_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FL Profiles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RES, Winter"/>
      <sheetName val="Profiles, RES, Summer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>
        <row r="2">
          <cell r="A2">
            <v>1</v>
          </cell>
          <cell r="B2">
            <v>8</v>
          </cell>
          <cell r="C2">
            <v>2.4</v>
          </cell>
          <cell r="D2">
            <v>0.15384615384615385</v>
          </cell>
        </row>
        <row r="3">
          <cell r="A3">
            <v>2</v>
          </cell>
          <cell r="B3">
            <v>8</v>
          </cell>
          <cell r="C3">
            <v>2.4</v>
          </cell>
          <cell r="D3">
            <v>0.15384615384615385</v>
          </cell>
        </row>
        <row r="4">
          <cell r="A4">
            <v>3</v>
          </cell>
          <cell r="B4">
            <v>8</v>
          </cell>
          <cell r="C4">
            <v>2.4</v>
          </cell>
          <cell r="D4">
            <v>0.15384615384615385</v>
          </cell>
        </row>
        <row r="5">
          <cell r="A5">
            <v>4</v>
          </cell>
          <cell r="B5">
            <v>8</v>
          </cell>
          <cell r="C5">
            <v>2.4</v>
          </cell>
          <cell r="D5">
            <v>0.15384615384615385</v>
          </cell>
        </row>
        <row r="6">
          <cell r="A6">
            <v>5</v>
          </cell>
          <cell r="B6">
            <v>8</v>
          </cell>
          <cell r="C6">
            <v>2.4</v>
          </cell>
          <cell r="D6">
            <v>0.15384615384615385</v>
          </cell>
        </row>
        <row r="7">
          <cell r="A7">
            <v>6</v>
          </cell>
          <cell r="B7">
            <v>4</v>
          </cell>
          <cell r="C7">
            <v>1.2</v>
          </cell>
          <cell r="D7">
            <v>7.6923076923076927E-2</v>
          </cell>
        </row>
        <row r="8">
          <cell r="A8">
            <v>7</v>
          </cell>
          <cell r="B8">
            <v>4</v>
          </cell>
          <cell r="C8">
            <v>1.2</v>
          </cell>
          <cell r="D8">
            <v>7.6923076923076927E-2</v>
          </cell>
        </row>
        <row r="9">
          <cell r="A9">
            <v>8</v>
          </cell>
          <cell r="B9">
            <v>4</v>
          </cell>
          <cell r="C9">
            <v>1.2</v>
          </cell>
          <cell r="D9">
            <v>7.6923076923076927E-2</v>
          </cell>
        </row>
      </sheetData>
      <sheetData sheetId="2">
        <row r="2">
          <cell r="B2">
            <v>0.98328000000000004</v>
          </cell>
          <cell r="C2">
            <v>1.0160800000000001</v>
          </cell>
          <cell r="D2">
            <v>0.90983999999999998</v>
          </cell>
          <cell r="E2">
            <v>0.86240000000000006</v>
          </cell>
          <cell r="F2">
            <v>0.70655999999999997</v>
          </cell>
          <cell r="G2">
            <v>0.59967999999999999</v>
          </cell>
          <cell r="H2">
            <v>0.73336000000000001</v>
          </cell>
          <cell r="I2">
            <v>0.12736</v>
          </cell>
          <cell r="J2">
            <v>0.11200000000000002</v>
          </cell>
          <cell r="K2">
            <v>0.16328000000000001</v>
          </cell>
          <cell r="L2">
            <v>9.6159999999999995E-2</v>
          </cell>
          <cell r="M2">
            <v>0.12016</v>
          </cell>
          <cell r="N2">
            <v>0.19144</v>
          </cell>
          <cell r="O2">
            <v>0.35272000000000003</v>
          </cell>
          <cell r="P2">
            <v>0.37631999999999999</v>
          </cell>
          <cell r="Q2">
            <v>0.37008000000000002</v>
          </cell>
          <cell r="R2">
            <v>0.20760000000000001</v>
          </cell>
          <cell r="S2">
            <v>0.42287999999999998</v>
          </cell>
          <cell r="T2">
            <v>0.24815999999999999</v>
          </cell>
          <cell r="U2">
            <v>0.17448</v>
          </cell>
          <cell r="V2">
            <v>0.26495999999999997</v>
          </cell>
          <cell r="W2">
            <v>0.16375999999999999</v>
          </cell>
          <cell r="X2">
            <v>0.74743999999999999</v>
          </cell>
          <cell r="Y2">
            <v>0.90104000000000006</v>
          </cell>
        </row>
        <row r="3">
          <cell r="B3">
            <v>-2.2199999999999998</v>
          </cell>
          <cell r="C3">
            <v>-2.37392</v>
          </cell>
          <cell r="D3">
            <v>-2.6699200000000003</v>
          </cell>
          <cell r="E3">
            <v>-2.88008</v>
          </cell>
          <cell r="F3">
            <v>-3.0783999999999998</v>
          </cell>
          <cell r="G3">
            <v>-3.3595999999999995</v>
          </cell>
          <cell r="H3">
            <v>-3.2056800000000001</v>
          </cell>
          <cell r="I3">
            <v>-3.5959519999999996</v>
          </cell>
          <cell r="J3">
            <v>-3.2614719999999999</v>
          </cell>
          <cell r="K3">
            <v>-4.7905679999999995</v>
          </cell>
          <cell r="L3">
            <v>-4.7414719999999999</v>
          </cell>
          <cell r="M3">
            <v>-4.3344320000000005</v>
          </cell>
          <cell r="N3">
            <v>-4.1549120000000004</v>
          </cell>
          <cell r="O3">
            <v>-4.0114960000000002</v>
          </cell>
          <cell r="P3">
            <v>-3.7811360000000001</v>
          </cell>
          <cell r="Q3">
            <v>-3.4408479999999999</v>
          </cell>
          <cell r="R3">
            <v>-3.2173920000000003</v>
          </cell>
          <cell r="S3">
            <v>-2.879248</v>
          </cell>
          <cell r="T3">
            <v>-1.8275440000000001</v>
          </cell>
          <cell r="U3">
            <v>-2.045296</v>
          </cell>
          <cell r="V3">
            <v>-2.1619679999999999</v>
          </cell>
          <cell r="W3">
            <v>-2.3210799999999998</v>
          </cell>
          <cell r="X3">
            <v>-1.8440799999999999</v>
          </cell>
          <cell r="Y3">
            <v>-1.9595199999999999</v>
          </cell>
        </row>
        <row r="4">
          <cell r="B4">
            <v>2.1387119999999999</v>
          </cell>
          <cell r="C4">
            <v>2.2880639999999999</v>
          </cell>
          <cell r="D4">
            <v>2.565448</v>
          </cell>
          <cell r="E4">
            <v>2.7604880000000001</v>
          </cell>
          <cell r="F4">
            <v>2.9382799999999998</v>
          </cell>
          <cell r="G4">
            <v>3.2084000000000001</v>
          </cell>
          <cell r="H4">
            <v>3.0588000000000002</v>
          </cell>
          <cell r="I4">
            <v>3.4518320000000005</v>
          </cell>
          <cell r="J4">
            <v>3.161832</v>
          </cell>
          <cell r="K4">
            <v>3.607888</v>
          </cell>
          <cell r="L4">
            <v>3.6362960000000002</v>
          </cell>
          <cell r="M4">
            <v>3.4039279999999996</v>
          </cell>
          <cell r="N4">
            <v>3.2892000000000001</v>
          </cell>
          <cell r="O4">
            <v>3.2046559999999999</v>
          </cell>
          <cell r="P4">
            <v>3.0032640000000002</v>
          </cell>
          <cell r="Q4">
            <v>2.7342960000000001</v>
          </cell>
          <cell r="R4">
            <v>2.5472079999999999</v>
          </cell>
          <cell r="S4">
            <v>2.2765759999999999</v>
          </cell>
          <cell r="T4">
            <v>1.7818719999999999</v>
          </cell>
          <cell r="U4">
            <v>1.9944320000000002</v>
          </cell>
          <cell r="V4">
            <v>2.1193119999999999</v>
          </cell>
          <cell r="W4">
            <v>2.2829120000000001</v>
          </cell>
          <cell r="X4">
            <v>1.7764</v>
          </cell>
          <cell r="Y4">
            <v>1.8889600000000002</v>
          </cell>
        </row>
      </sheetData>
      <sheetData sheetId="3">
        <row r="2">
          <cell r="B2">
            <v>6.1341830491992324</v>
          </cell>
          <cell r="C2">
            <v>5.904941984355462</v>
          </cell>
          <cell r="D2">
            <v>5.694613065813904</v>
          </cell>
          <cell r="E2">
            <v>5.8664884892951097</v>
          </cell>
          <cell r="F2">
            <v>5.7009492822378975</v>
          </cell>
          <cell r="G2">
            <v>5.7085422410626396</v>
          </cell>
          <cell r="H2">
            <v>5.7612320506312731</v>
          </cell>
          <cell r="I2">
            <v>7.4780592417658038</v>
          </cell>
          <cell r="J2">
            <v>7.6275666996552687</v>
          </cell>
          <cell r="K2">
            <v>7.5547958438305116</v>
          </cell>
          <cell r="L2">
            <v>7.5318591447911452</v>
          </cell>
          <cell r="M2">
            <v>7.6901413362545075</v>
          </cell>
          <cell r="N2">
            <v>7.6073597665123014</v>
          </cell>
          <cell r="O2">
            <v>7.4726939704859427</v>
          </cell>
          <cell r="P2">
            <v>6.5005482613632912</v>
          </cell>
          <cell r="Q2">
            <v>6.9935711082480685</v>
          </cell>
          <cell r="R2">
            <v>7.6034089828722298</v>
          </cell>
          <cell r="S2">
            <v>7.4875939362266148</v>
          </cell>
          <cell r="T2">
            <v>7.1017694956200366</v>
          </cell>
          <cell r="U2">
            <v>6.7724719015326373</v>
          </cell>
          <cell r="V2">
            <v>6.7246266879658823</v>
          </cell>
          <cell r="W2">
            <v>6.4257693627738011</v>
          </cell>
          <cell r="X2">
            <v>5.8034316084883795</v>
          </cell>
          <cell r="Y2">
            <v>5.6776994898294717</v>
          </cell>
        </row>
        <row r="3">
          <cell r="B3">
            <v>4.4372504869759588</v>
          </cell>
          <cell r="C3">
            <v>4.310965307150334</v>
          </cell>
          <cell r="D3">
            <v>4.1278524635076366</v>
          </cell>
          <cell r="E3">
            <v>4.0936729960192393</v>
          </cell>
          <cell r="F3">
            <v>4.1348070686553013</v>
          </cell>
          <cell r="G3">
            <v>4.4147846325323048</v>
          </cell>
          <cell r="H3">
            <v>5.3222528381073788</v>
          </cell>
          <cell r="I3">
            <v>6.2135235827396684</v>
          </cell>
          <cell r="J3">
            <v>6.7549481134800677</v>
          </cell>
          <cell r="K3">
            <v>6.9589714698777829</v>
          </cell>
          <cell r="L3">
            <v>6.9439181342587259</v>
          </cell>
          <cell r="M3">
            <v>6.7785576814545729</v>
          </cell>
          <cell r="N3">
            <v>6.5326678376134319</v>
          </cell>
          <cell r="O3">
            <v>6.212608414254408</v>
          </cell>
          <cell r="P3">
            <v>5.7861673255284032</v>
          </cell>
          <cell r="Q3">
            <v>5.9657578576360377</v>
          </cell>
          <cell r="R3">
            <v>6.6359838697436535</v>
          </cell>
          <cell r="S3">
            <v>7.9339288215192081</v>
          </cell>
          <cell r="T3">
            <v>7.5566291178824221</v>
          </cell>
          <cell r="U3">
            <v>6.9801104453198146</v>
          </cell>
          <cell r="V3">
            <v>6.7667527327501711</v>
          </cell>
          <cell r="W3">
            <v>6.3109369758005389</v>
          </cell>
          <cell r="X3">
            <v>5.7757809209195843</v>
          </cell>
          <cell r="Y3">
            <v>5.1089409992640027</v>
          </cell>
        </row>
        <row r="4">
          <cell r="B4">
            <v>3.7421331532932722</v>
          </cell>
          <cell r="C4">
            <v>3.5184890534590703</v>
          </cell>
          <cell r="D4">
            <v>3.4047572101570509</v>
          </cell>
          <cell r="E4">
            <v>3.4759778420994034</v>
          </cell>
          <cell r="F4">
            <v>3.508677497545468</v>
          </cell>
          <cell r="G4">
            <v>4.0116797080362572</v>
          </cell>
          <cell r="H4">
            <v>6.4788714175447257</v>
          </cell>
          <cell r="I4">
            <v>7.596190519489225</v>
          </cell>
          <cell r="J4">
            <v>7.9362479514192987</v>
          </cell>
          <cell r="K4">
            <v>7.685428786998429</v>
          </cell>
          <cell r="L4">
            <v>7.4029522728296113</v>
          </cell>
          <cell r="M4">
            <v>7.8752050462954992</v>
          </cell>
          <cell r="N4">
            <v>7.3007021533426455</v>
          </cell>
          <cell r="O4">
            <v>6.9515329298262198</v>
          </cell>
          <cell r="P4">
            <v>6.0122943075844288</v>
          </cell>
          <cell r="Q4">
            <v>5.9874614916056519</v>
          </cell>
          <cell r="R4">
            <v>6.2389402559373908</v>
          </cell>
          <cell r="S4">
            <v>6.7381913937240725</v>
          </cell>
          <cell r="T4">
            <v>6.1575400438796972</v>
          </cell>
          <cell r="U4">
            <v>6.3987840925165758</v>
          </cell>
          <cell r="V4">
            <v>6.2128685400118817</v>
          </cell>
          <cell r="W4">
            <v>5.8426628631611086</v>
          </cell>
          <cell r="X4">
            <v>4.8536523050161655</v>
          </cell>
          <cell r="Y4">
            <v>4.2808807677166127</v>
          </cell>
        </row>
        <row r="5">
          <cell r="B5">
            <v>1.5348532667976558</v>
          </cell>
          <cell r="C5">
            <v>0.99719632504179678</v>
          </cell>
          <cell r="D5">
            <v>0.99766737730063204</v>
          </cell>
          <cell r="E5">
            <v>0.8887770679508924</v>
          </cell>
          <cell r="F5">
            <v>0.9360594075467632</v>
          </cell>
          <cell r="G5">
            <v>1.9100177597960346</v>
          </cell>
          <cell r="H5">
            <v>3.830022771763014</v>
          </cell>
          <cell r="I5">
            <v>4.7675947279918356</v>
          </cell>
          <cell r="J5">
            <v>5.2553479745721372</v>
          </cell>
          <cell r="K5">
            <v>4.9215473419021016</v>
          </cell>
          <cell r="L5">
            <v>4.87904114050093</v>
          </cell>
          <cell r="M5">
            <v>4.5347480639158952</v>
          </cell>
          <cell r="N5">
            <v>4.4175857088725126</v>
          </cell>
          <cell r="O5">
            <v>4.1605944386536446</v>
          </cell>
          <cell r="P5">
            <v>3.971465685580184</v>
          </cell>
          <cell r="Q5">
            <v>4.0619274523832871</v>
          </cell>
          <cell r="R5">
            <v>5.1266166922712806</v>
          </cell>
          <cell r="S5">
            <v>7.7323817859793254</v>
          </cell>
          <cell r="T5">
            <v>6.951318062572108</v>
          </cell>
          <cell r="U5">
            <v>5.882727962780697</v>
          </cell>
          <cell r="V5">
            <v>5.6876132989032993</v>
          </cell>
          <cell r="W5">
            <v>5.0631248766680841</v>
          </cell>
          <cell r="X5">
            <v>3.7891975162919196</v>
          </cell>
          <cell r="Y5">
            <v>2.9456509080255637</v>
          </cell>
        </row>
        <row r="6">
          <cell r="B6">
            <v>4.4250866201267653</v>
          </cell>
          <cell r="C6">
            <v>4.0249007486940984</v>
          </cell>
          <cell r="D6">
            <v>3.6884058885033597</v>
          </cell>
          <cell r="E6">
            <v>3.7366991203526383</v>
          </cell>
          <cell r="F6">
            <v>3.8200213578535278</v>
          </cell>
          <cell r="G6">
            <v>4.3037373054878136</v>
          </cell>
          <cell r="H6">
            <v>5.5632706569382373</v>
          </cell>
          <cell r="I6">
            <v>6.1615898420517992</v>
          </cell>
          <cell r="J6">
            <v>6.3707020419992917</v>
          </cell>
          <cell r="K6">
            <v>6.6245029994178672</v>
          </cell>
          <cell r="L6">
            <v>6.8109253144773865</v>
          </cell>
          <cell r="M6">
            <v>6.9247941011507654</v>
          </cell>
          <cell r="N6">
            <v>6.7904141219771539</v>
          </cell>
          <cell r="O6">
            <v>6.4617766346924812</v>
          </cell>
          <cell r="P6">
            <v>6.4415166485318602</v>
          </cell>
          <cell r="Q6">
            <v>6.389327592553947</v>
          </cell>
          <cell r="R6">
            <v>6.8291317508160665</v>
          </cell>
          <cell r="S6">
            <v>7.8290607823677947</v>
          </cell>
          <cell r="T6">
            <v>7.7270925505805206</v>
          </cell>
          <cell r="U6">
            <v>7.5582271139155202</v>
          </cell>
          <cell r="V6">
            <v>7.4899060403255273</v>
          </cell>
          <cell r="W6">
            <v>6.9931150684475272</v>
          </cell>
          <cell r="X6">
            <v>6.2221381521488421</v>
          </cell>
          <cell r="Y6">
            <v>5.6381915836309844</v>
          </cell>
        </row>
        <row r="7">
          <cell r="B7">
            <v>2.6236122397049773</v>
          </cell>
          <cell r="C7">
            <v>2.4669444150596869</v>
          </cell>
          <cell r="D7">
            <v>2.4042354271514612</v>
          </cell>
          <cell r="E7">
            <v>2.4335123573835444</v>
          </cell>
          <cell r="F7">
            <v>2.460153948305996</v>
          </cell>
          <cell r="G7">
            <v>2.6660450086350176</v>
          </cell>
          <cell r="H7">
            <v>3.0115379378418936</v>
          </cell>
          <cell r="I7">
            <v>3.6518649759044783</v>
          </cell>
          <cell r="J7">
            <v>3.8292097218717265</v>
          </cell>
          <cell r="K7">
            <v>3.9595173375240127</v>
          </cell>
          <cell r="L7">
            <v>3.8955737313604679</v>
          </cell>
          <cell r="M7">
            <v>3.9552937253977047</v>
          </cell>
          <cell r="N7">
            <v>3.935441081223666</v>
          </cell>
          <cell r="O7">
            <v>3.8769906173090076</v>
          </cell>
          <cell r="P7">
            <v>3.6130029165161592</v>
          </cell>
          <cell r="Q7">
            <v>3.6215358763045766</v>
          </cell>
          <cell r="R7">
            <v>3.5133273158013267</v>
          </cell>
          <cell r="S7">
            <v>3.6820371530547238</v>
          </cell>
          <cell r="T7">
            <v>3.5673478449684852</v>
          </cell>
          <cell r="U7">
            <v>3.511297951929206</v>
          </cell>
          <cell r="V7">
            <v>3.4336489407149569</v>
          </cell>
          <cell r="W7">
            <v>3.3158190725171481</v>
          </cell>
          <cell r="X7">
            <v>2.9760925969843894</v>
          </cell>
          <cell r="Y7">
            <v>2.7648265687850828</v>
          </cell>
        </row>
        <row r="8">
          <cell r="B8">
            <v>2.1267275879835701</v>
          </cell>
          <cell r="C8">
            <v>1.9741985207350112</v>
          </cell>
          <cell r="D8">
            <v>1.8934805716321252</v>
          </cell>
          <cell r="E8">
            <v>1.9107200192070308</v>
          </cell>
          <cell r="F8">
            <v>1.9184018758709123</v>
          </cell>
          <cell r="G8">
            <v>2.1400709720154238</v>
          </cell>
          <cell r="H8">
            <v>2.7482271342223679</v>
          </cell>
          <cell r="I8">
            <v>3.2933906554872738</v>
          </cell>
          <cell r="J8">
            <v>3.4669360187391267</v>
          </cell>
          <cell r="K8">
            <v>3.4720234264228931</v>
          </cell>
          <cell r="L8">
            <v>3.4466536224648947</v>
          </cell>
          <cell r="M8">
            <v>3.476169473322221</v>
          </cell>
          <cell r="N8">
            <v>3.3766343125637817</v>
          </cell>
          <cell r="O8">
            <v>3.2510989685442255</v>
          </cell>
          <cell r="P8">
            <v>2.9948331718017074</v>
          </cell>
          <cell r="Q8">
            <v>3.0534264379196787</v>
          </cell>
          <cell r="R8">
            <v>3.2883946819369392</v>
          </cell>
          <cell r="S8">
            <v>3.7571025854938718</v>
          </cell>
          <cell r="T8">
            <v>3.552420413372646</v>
          </cell>
          <cell r="U8">
            <v>3.3845764516603047</v>
          </cell>
          <cell r="V8">
            <v>3.3124220984488897</v>
          </cell>
          <cell r="W8">
            <v>3.1056039409904463</v>
          </cell>
          <cell r="X8">
            <v>2.6996988080694728</v>
          </cell>
          <cell r="Y8">
            <v>2.4317514071697333</v>
          </cell>
        </row>
        <row r="9">
          <cell r="B9">
            <v>1.5629645196400079</v>
          </cell>
          <cell r="C9">
            <v>1.4806703820735663</v>
          </cell>
          <cell r="D9">
            <v>1.4478430043624111</v>
          </cell>
          <cell r="E9">
            <v>1.4322561931902305</v>
          </cell>
          <cell r="F9">
            <v>1.5174320967880677</v>
          </cell>
          <cell r="G9">
            <v>1.8509941018984819</v>
          </cell>
          <cell r="H9">
            <v>3.0399690093867404</v>
          </cell>
          <cell r="I9">
            <v>3.6566812278924208</v>
          </cell>
          <cell r="J9">
            <v>3.7986169108590566</v>
          </cell>
          <cell r="K9">
            <v>3.7778437225588548</v>
          </cell>
          <cell r="L9">
            <v>3.9169998038900453</v>
          </cell>
          <cell r="M9">
            <v>3.890333933577153</v>
          </cell>
          <cell r="N9">
            <v>3.6573327106724691</v>
          </cell>
          <cell r="O9">
            <v>3.5684982377985377</v>
          </cell>
          <cell r="P9">
            <v>3.1553485782229806</v>
          </cell>
          <cell r="Q9">
            <v>2.8456739391278911</v>
          </cell>
          <cell r="R9">
            <v>2.9217859886121857</v>
          </cell>
          <cell r="S9">
            <v>3.1819363135999961</v>
          </cell>
          <cell r="T9">
            <v>3.1268563345766172</v>
          </cell>
          <cell r="U9">
            <v>3.0262689923152988</v>
          </cell>
          <cell r="V9">
            <v>2.9635430540852536</v>
          </cell>
          <cell r="W9">
            <v>2.7337300680051633</v>
          </cell>
          <cell r="X9">
            <v>2.1584696310958322</v>
          </cell>
          <cell r="Y9">
            <v>1.8704900560921054</v>
          </cell>
        </row>
      </sheetData>
      <sheetData sheetId="4">
        <row r="2">
          <cell r="B2">
            <v>6.1341830491992324</v>
          </cell>
          <cell r="C2">
            <v>5.9639914041990165</v>
          </cell>
          <cell r="D2">
            <v>5.6376669351557656</v>
          </cell>
          <cell r="E2">
            <v>5.7491587195092073</v>
          </cell>
          <cell r="F2">
            <v>5.7009492822378975</v>
          </cell>
          <cell r="G2">
            <v>5.8227130858838931</v>
          </cell>
          <cell r="H2">
            <v>5.6460074096186474</v>
          </cell>
          <cell r="I2">
            <v>7.6276204266011201</v>
          </cell>
          <cell r="J2">
            <v>7.7038423666518216</v>
          </cell>
          <cell r="K2">
            <v>7.7058917607071216</v>
          </cell>
          <cell r="L2">
            <v>7.4565405533432338</v>
          </cell>
          <cell r="M2">
            <v>7.6132399228919621</v>
          </cell>
          <cell r="N2">
            <v>7.5312861688471786</v>
          </cell>
          <cell r="O2">
            <v>7.3232400910762241</v>
          </cell>
          <cell r="P2">
            <v>6.565553743976924</v>
          </cell>
          <cell r="Q2">
            <v>7.1334425304130296</v>
          </cell>
          <cell r="R2">
            <v>7.755477162529675</v>
          </cell>
          <cell r="S2">
            <v>7.6373458149511473</v>
          </cell>
          <cell r="T2">
            <v>7.172787190576237</v>
          </cell>
          <cell r="U2">
            <v>6.8401966205479638</v>
          </cell>
          <cell r="V2">
            <v>6.5901341542065639</v>
          </cell>
          <cell r="W2">
            <v>6.3615116691460631</v>
          </cell>
          <cell r="X2">
            <v>5.919500240658147</v>
          </cell>
          <cell r="Y2">
            <v>5.7344764847277672</v>
          </cell>
        </row>
        <row r="3">
          <cell r="B3">
            <v>4.4372504869759588</v>
          </cell>
          <cell r="C3">
            <v>4.2247460010073272</v>
          </cell>
          <cell r="D3">
            <v>4.0452954142374837</v>
          </cell>
          <cell r="E3">
            <v>4.0936729960192393</v>
          </cell>
          <cell r="F3">
            <v>4.1348070686553013</v>
          </cell>
          <cell r="G3">
            <v>4.4589324788576281</v>
          </cell>
          <cell r="H3">
            <v>5.215807781345231</v>
          </cell>
          <cell r="I3">
            <v>6.2135235827396684</v>
          </cell>
          <cell r="J3">
            <v>6.7549481134800677</v>
          </cell>
          <cell r="K3">
            <v>7.028561184576561</v>
          </cell>
          <cell r="L3">
            <v>6.8050397715735516</v>
          </cell>
          <cell r="M3">
            <v>6.9141288350836643</v>
          </cell>
          <cell r="N3">
            <v>6.6633211943657011</v>
          </cell>
          <cell r="O3">
            <v>6.3368605825394955</v>
          </cell>
          <cell r="P3">
            <v>5.901890672038971</v>
          </cell>
          <cell r="Q3">
            <v>6.0254154362123984</v>
          </cell>
          <cell r="R3">
            <v>6.6359838697436535</v>
          </cell>
          <cell r="S3">
            <v>7.7752502450888246</v>
          </cell>
          <cell r="T3">
            <v>7.6321954090612465</v>
          </cell>
          <cell r="U3">
            <v>7.0499115497730118</v>
          </cell>
          <cell r="V3">
            <v>6.9020877874051747</v>
          </cell>
          <cell r="W3">
            <v>6.3109369758005389</v>
          </cell>
          <cell r="X3">
            <v>5.660265302501192</v>
          </cell>
          <cell r="Y3">
            <v>5.1600304092566436</v>
          </cell>
        </row>
        <row r="4">
          <cell r="B4">
            <v>3.8169758163591379</v>
          </cell>
          <cell r="C4">
            <v>3.5888588345282515</v>
          </cell>
          <cell r="D4">
            <v>3.3707096380554806</v>
          </cell>
          <cell r="E4">
            <v>3.5454973989413912</v>
          </cell>
          <cell r="F4">
            <v>3.4385039475945587</v>
          </cell>
          <cell r="G4">
            <v>3.9314461138755319</v>
          </cell>
          <cell r="H4">
            <v>6.5436601317201735</v>
          </cell>
          <cell r="I4">
            <v>7.5961905194892241</v>
          </cell>
          <cell r="J4">
            <v>7.7775229923909128</v>
          </cell>
          <cell r="K4">
            <v>7.6085744991284443</v>
          </cell>
          <cell r="L4">
            <v>7.4029522728296113</v>
          </cell>
          <cell r="M4">
            <v>7.7177009453695895</v>
          </cell>
          <cell r="N4">
            <v>7.1546881102757922</v>
          </cell>
          <cell r="O4">
            <v>6.9515329298262198</v>
          </cell>
          <cell r="P4">
            <v>6.0122943075844288</v>
          </cell>
          <cell r="Q4">
            <v>6.0473361065217084</v>
          </cell>
          <cell r="R4">
            <v>6.114161450818643</v>
          </cell>
          <cell r="S4">
            <v>6.8055733076613141</v>
          </cell>
          <cell r="T4">
            <v>6.0343892430021038</v>
          </cell>
          <cell r="U4">
            <v>6.3987840925165758</v>
          </cell>
          <cell r="V4">
            <v>6.1507398546117633</v>
          </cell>
          <cell r="W4">
            <v>5.7258096058978865</v>
          </cell>
          <cell r="X4">
            <v>4.756579258915842</v>
          </cell>
          <cell r="Y4">
            <v>4.3664983830709447</v>
          </cell>
        </row>
        <row r="5">
          <cell r="B5">
            <v>1.519504734129679</v>
          </cell>
          <cell r="C5">
            <v>0.99719632504179689</v>
          </cell>
          <cell r="D5">
            <v>0.98769070352762567</v>
          </cell>
          <cell r="E5">
            <v>0.8887770679508924</v>
          </cell>
          <cell r="F5">
            <v>0.95478059569769835</v>
          </cell>
          <cell r="G5">
            <v>1.9291179373939948</v>
          </cell>
          <cell r="H5">
            <v>3.7534223163277538</v>
          </cell>
          <cell r="I5">
            <v>4.6722428334319988</v>
          </cell>
          <cell r="J5">
            <v>5.3079014543178582</v>
          </cell>
          <cell r="K5">
            <v>5.0199782887401438</v>
          </cell>
          <cell r="L5">
            <v>4.9766219633109481</v>
          </cell>
          <cell r="M5">
            <v>4.4440531026375769</v>
          </cell>
          <cell r="N5">
            <v>4.5059374230499625</v>
          </cell>
          <cell r="O5">
            <v>4.1605944386536446</v>
          </cell>
          <cell r="P5">
            <v>4.0508949992917875</v>
          </cell>
          <cell r="Q5">
            <v>4.0213081778594537</v>
          </cell>
          <cell r="R5">
            <v>5.0240843584258554</v>
          </cell>
          <cell r="S5">
            <v>7.5777341502597393</v>
          </cell>
          <cell r="T5">
            <v>6.8122917013206656</v>
          </cell>
          <cell r="U5">
            <v>5.882727962780697</v>
          </cell>
          <cell r="V5">
            <v>5.8013655648813653</v>
          </cell>
          <cell r="W5">
            <v>5.0631248766680841</v>
          </cell>
          <cell r="X5">
            <v>3.8270894914548386</v>
          </cell>
          <cell r="Y5">
            <v>3.0045639261860746</v>
          </cell>
        </row>
        <row r="6">
          <cell r="B6">
            <v>4.5135883525293004</v>
          </cell>
          <cell r="C6">
            <v>3.9444027337202163</v>
          </cell>
          <cell r="D6">
            <v>3.6146377707332924</v>
          </cell>
          <cell r="E6">
            <v>3.811433102759691</v>
          </cell>
          <cell r="F6">
            <v>3.7818211442749923</v>
          </cell>
          <cell r="G6">
            <v>4.2176625593780575</v>
          </cell>
          <cell r="H6">
            <v>5.6745360700770018</v>
          </cell>
          <cell r="I6">
            <v>6.099973943631281</v>
          </cell>
          <cell r="J6">
            <v>6.4981160828392772</v>
          </cell>
          <cell r="K6">
            <v>6.4920129394295101</v>
          </cell>
          <cell r="L6">
            <v>6.8790345676221598</v>
          </cell>
          <cell r="M6">
            <v>6.7862982191277501</v>
          </cell>
          <cell r="N6">
            <v>6.7225099807573825</v>
          </cell>
          <cell r="O6">
            <v>6.5263944010394059</v>
          </cell>
          <cell r="P6">
            <v>6.4415166485318602</v>
          </cell>
          <cell r="Q6">
            <v>6.389327592553947</v>
          </cell>
          <cell r="R6">
            <v>6.760840433307906</v>
          </cell>
          <cell r="S6">
            <v>7.7507701745441171</v>
          </cell>
          <cell r="T6">
            <v>7.6498216250747157</v>
          </cell>
          <cell r="U6">
            <v>7.5582271139155202</v>
          </cell>
          <cell r="V6">
            <v>7.4899060403255273</v>
          </cell>
          <cell r="W6">
            <v>6.9231839177630512</v>
          </cell>
          <cell r="X6">
            <v>6.3465809151918187</v>
          </cell>
          <cell r="Y6">
            <v>5.6945734994672943</v>
          </cell>
        </row>
        <row r="7">
          <cell r="B7">
            <v>2.5711399949108777</v>
          </cell>
          <cell r="C7">
            <v>2.4422749709090898</v>
          </cell>
          <cell r="D7">
            <v>2.3561507186084318</v>
          </cell>
          <cell r="E7">
            <v>2.3848421102358737</v>
          </cell>
          <cell r="F7">
            <v>2.4847554877890561</v>
          </cell>
          <cell r="G7">
            <v>2.6660450086350176</v>
          </cell>
          <cell r="H7">
            <v>2.9814225584634744</v>
          </cell>
          <cell r="I7">
            <v>3.6883836256635232</v>
          </cell>
          <cell r="J7">
            <v>3.9057939163091611</v>
          </cell>
          <cell r="K7">
            <v>3.9199221641487725</v>
          </cell>
          <cell r="L7">
            <v>3.8955737313604679</v>
          </cell>
          <cell r="M7">
            <v>3.9948466626516819</v>
          </cell>
          <cell r="N7">
            <v>3.8567322595991924</v>
          </cell>
          <cell r="O7">
            <v>3.8769906173090076</v>
          </cell>
          <cell r="P7">
            <v>3.5768728873509974</v>
          </cell>
          <cell r="Q7">
            <v>3.5853205175415308</v>
          </cell>
          <cell r="R7">
            <v>3.4430607694852999</v>
          </cell>
          <cell r="S7">
            <v>3.6083964099936292</v>
          </cell>
          <cell r="T7">
            <v>3.4960008880691156</v>
          </cell>
          <cell r="U7">
            <v>3.511297951929206</v>
          </cell>
          <cell r="V7">
            <v>3.4679854301221065</v>
          </cell>
          <cell r="W7">
            <v>3.3158190725171481</v>
          </cell>
          <cell r="X7">
            <v>2.9760925969843894</v>
          </cell>
          <cell r="Y7">
            <v>2.7648265687850828</v>
          </cell>
        </row>
        <row r="8">
          <cell r="B8">
            <v>2.1479948638634059</v>
          </cell>
          <cell r="C8">
            <v>1.9939405059423614</v>
          </cell>
          <cell r="D8">
            <v>1.8556109601994828</v>
          </cell>
          <cell r="E8">
            <v>1.8916128190149604</v>
          </cell>
          <cell r="F8">
            <v>1.9375858946296214</v>
          </cell>
          <cell r="G8">
            <v>2.1828723914557324</v>
          </cell>
          <cell r="H8">
            <v>2.7482271342223679</v>
          </cell>
          <cell r="I8">
            <v>3.2275228423775286</v>
          </cell>
          <cell r="J8">
            <v>3.5016053789265182</v>
          </cell>
          <cell r="K8">
            <v>3.4373031921586641</v>
          </cell>
          <cell r="L8">
            <v>3.4121870862402459</v>
          </cell>
          <cell r="M8">
            <v>3.4066460838557764</v>
          </cell>
          <cell r="N8">
            <v>3.342867969438144</v>
          </cell>
          <cell r="O8">
            <v>3.3161209479151101</v>
          </cell>
          <cell r="P8">
            <v>3.0247815035197245</v>
          </cell>
          <cell r="Q8">
            <v>3.1144949666780724</v>
          </cell>
          <cell r="R8">
            <v>3.2883946819369392</v>
          </cell>
          <cell r="S8">
            <v>3.7946736113488106</v>
          </cell>
          <cell r="T8">
            <v>3.4813720051051935</v>
          </cell>
          <cell r="U8">
            <v>3.4522679806935113</v>
          </cell>
          <cell r="V8">
            <v>3.2792978774644008</v>
          </cell>
          <cell r="W8">
            <v>3.0745479015805421</v>
          </cell>
          <cell r="X8">
            <v>2.6727018199887782</v>
          </cell>
          <cell r="Y8">
            <v>2.4317514071697333</v>
          </cell>
        </row>
        <row r="9">
          <cell r="B9">
            <v>1.5473348744436077</v>
          </cell>
          <cell r="C9">
            <v>1.4954770858943018</v>
          </cell>
          <cell r="D9">
            <v>1.4188861442751628</v>
          </cell>
          <cell r="E9">
            <v>1.4322561931902305</v>
          </cell>
          <cell r="F9">
            <v>1.5477807387238289</v>
          </cell>
          <cell r="G9">
            <v>1.8880139839364514</v>
          </cell>
          <cell r="H9">
            <v>3.009569319292873</v>
          </cell>
          <cell r="I9">
            <v>3.7298148524502692</v>
          </cell>
          <cell r="J9">
            <v>3.7986169108590566</v>
          </cell>
          <cell r="K9">
            <v>3.7022868481076778</v>
          </cell>
          <cell r="L9">
            <v>3.9561698019289455</v>
          </cell>
          <cell r="M9">
            <v>3.9681406122486957</v>
          </cell>
          <cell r="N9">
            <v>3.6573327106724691</v>
          </cell>
          <cell r="O9">
            <v>3.6041832201765232</v>
          </cell>
          <cell r="P9">
            <v>3.1869020640052104</v>
          </cell>
          <cell r="Q9">
            <v>2.817217199736612</v>
          </cell>
          <cell r="R9">
            <v>2.8925681287260634</v>
          </cell>
          <cell r="S9">
            <v>3.1182975873279961</v>
          </cell>
          <cell r="T9">
            <v>3.1268563345766172</v>
          </cell>
          <cell r="U9">
            <v>3.0565316822384516</v>
          </cell>
          <cell r="V9">
            <v>2.9042721930035484</v>
          </cell>
          <cell r="W9">
            <v>2.7063927673251116</v>
          </cell>
          <cell r="X9">
            <v>2.1800543274067907</v>
          </cell>
          <cell r="Y9">
            <v>1.8891949566530264</v>
          </cell>
        </row>
      </sheetData>
      <sheetData sheetId="5">
        <row r="2">
          <cell r="B2">
            <v>6.0114993882152472</v>
          </cell>
          <cell r="C2">
            <v>5.8458925645119075</v>
          </cell>
          <cell r="D2">
            <v>5.8085053271301819</v>
          </cell>
          <cell r="E2">
            <v>5.9838182590810121</v>
          </cell>
          <cell r="F2">
            <v>5.58693029659314</v>
          </cell>
          <cell r="G2">
            <v>5.594371396241387</v>
          </cell>
          <cell r="H2">
            <v>5.7612320506312731</v>
          </cell>
          <cell r="I2">
            <v>7.4780592417658029</v>
          </cell>
          <cell r="J2">
            <v>7.7801180336483746</v>
          </cell>
          <cell r="K2">
            <v>7.6303438022688166</v>
          </cell>
          <cell r="L2">
            <v>7.6824963276869678</v>
          </cell>
          <cell r="M2">
            <v>7.767042749617052</v>
          </cell>
          <cell r="N2">
            <v>7.4552125711820558</v>
          </cell>
          <cell r="O2">
            <v>7.6221478498956614</v>
          </cell>
          <cell r="P2">
            <v>6.6305592265905569</v>
          </cell>
          <cell r="Q2">
            <v>7.1334425304130296</v>
          </cell>
          <cell r="R2">
            <v>7.6034089828722298</v>
          </cell>
          <cell r="S2">
            <v>7.4875939362266148</v>
          </cell>
          <cell r="T2">
            <v>7.0307518006638361</v>
          </cell>
          <cell r="U2">
            <v>6.6370224635019852</v>
          </cell>
          <cell r="V2">
            <v>6.6573804210862235</v>
          </cell>
          <cell r="W2">
            <v>6.5542847500292769</v>
          </cell>
          <cell r="X2">
            <v>5.6873629763186111</v>
          </cell>
          <cell r="Y2">
            <v>5.6209224949311771</v>
          </cell>
        </row>
        <row r="3">
          <cell r="B3">
            <v>4.3928779821061994</v>
          </cell>
          <cell r="C3">
            <v>4.3971846132933408</v>
          </cell>
          <cell r="D3">
            <v>4.0452954142374837</v>
          </cell>
          <cell r="E3">
            <v>4.0936729960192393</v>
          </cell>
          <cell r="F3">
            <v>4.0934589979687486</v>
          </cell>
          <cell r="G3">
            <v>4.4589324788576281</v>
          </cell>
          <cell r="H3">
            <v>5.4286978948695266</v>
          </cell>
          <cell r="I3">
            <v>6.2135235827396684</v>
          </cell>
          <cell r="J3">
            <v>6.6198491512104658</v>
          </cell>
          <cell r="K3">
            <v>7.098150899275339</v>
          </cell>
          <cell r="L3">
            <v>6.8744789529161388</v>
          </cell>
          <cell r="M3">
            <v>6.9141288350836643</v>
          </cell>
          <cell r="N3">
            <v>6.4020144808611636</v>
          </cell>
          <cell r="O3">
            <v>6.212608414254408</v>
          </cell>
          <cell r="P3">
            <v>5.6704439790178354</v>
          </cell>
          <cell r="Q3">
            <v>5.8464427004833173</v>
          </cell>
          <cell r="R3">
            <v>6.5032641923487802</v>
          </cell>
          <cell r="S3">
            <v>8.0132681097344012</v>
          </cell>
          <cell r="T3">
            <v>7.5566291178824221</v>
          </cell>
          <cell r="U3">
            <v>7.1197126542262108</v>
          </cell>
          <cell r="V3">
            <v>6.6990852054226693</v>
          </cell>
          <cell r="W3">
            <v>6.2478276060425335</v>
          </cell>
          <cell r="X3">
            <v>5.8335387301287804</v>
          </cell>
          <cell r="Y3">
            <v>5.1600304092566436</v>
          </cell>
        </row>
        <row r="4">
          <cell r="B4">
            <v>3.7421331532932722</v>
          </cell>
          <cell r="C4">
            <v>3.4481192723898886</v>
          </cell>
          <cell r="D4">
            <v>3.3707096380554806</v>
          </cell>
          <cell r="E4">
            <v>3.5107376205203975</v>
          </cell>
          <cell r="F4">
            <v>3.5437642725209226</v>
          </cell>
          <cell r="G4">
            <v>3.9314461138755319</v>
          </cell>
          <cell r="H4">
            <v>6.349293989193832</v>
          </cell>
          <cell r="I4">
            <v>7.5961905194892241</v>
          </cell>
          <cell r="J4">
            <v>7.8568854719051053</v>
          </cell>
          <cell r="K4">
            <v>7.5317202112584605</v>
          </cell>
          <cell r="L4">
            <v>7.4029522728296113</v>
          </cell>
          <cell r="M4">
            <v>7.7177009453695895</v>
          </cell>
          <cell r="N4">
            <v>7.1546881102757922</v>
          </cell>
          <cell r="O4">
            <v>7.0210482591244814</v>
          </cell>
          <cell r="P4">
            <v>6.0724172506602736</v>
          </cell>
          <cell r="Q4">
            <v>6.1072107214377649</v>
          </cell>
          <cell r="R4">
            <v>6.114161450818643</v>
          </cell>
          <cell r="S4">
            <v>6.6034275658495911</v>
          </cell>
          <cell r="T4">
            <v>6.2806908447572916</v>
          </cell>
          <cell r="U4">
            <v>6.5267597743669068</v>
          </cell>
          <cell r="V4">
            <v>6.2128685400118817</v>
          </cell>
          <cell r="W4">
            <v>5.9010894917927192</v>
          </cell>
          <cell r="X4">
            <v>4.756579258915842</v>
          </cell>
          <cell r="Y4">
            <v>4.2808807677166127</v>
          </cell>
        </row>
        <row r="5">
          <cell r="B5">
            <v>1.519504734129679</v>
          </cell>
          <cell r="C5">
            <v>1.0171402515426327</v>
          </cell>
          <cell r="D5">
            <v>0.98769070352762567</v>
          </cell>
          <cell r="E5">
            <v>0.87100152659187458</v>
          </cell>
          <cell r="F5">
            <v>0.95478059569769835</v>
          </cell>
          <cell r="G5">
            <v>1.8718174046001139</v>
          </cell>
          <cell r="H5">
            <v>3.9066232271982746</v>
          </cell>
          <cell r="I5">
            <v>4.8629466225516724</v>
          </cell>
          <cell r="J5">
            <v>5.3079014543178582</v>
          </cell>
          <cell r="K5">
            <v>4.9215473419021016</v>
          </cell>
          <cell r="L5">
            <v>4.87904114050093</v>
          </cell>
          <cell r="M5">
            <v>4.4440531026375769</v>
          </cell>
          <cell r="N5">
            <v>4.5059374230499625</v>
          </cell>
          <cell r="O5">
            <v>4.0773825498805714</v>
          </cell>
          <cell r="P5">
            <v>4.0508949992917875</v>
          </cell>
          <cell r="Q5">
            <v>4.0619274523832871</v>
          </cell>
          <cell r="R5">
            <v>5.0753505253485676</v>
          </cell>
          <cell r="S5">
            <v>7.8097056038391193</v>
          </cell>
          <cell r="T5">
            <v>7.0208312431978293</v>
          </cell>
          <cell r="U5">
            <v>5.7650734035250828</v>
          </cell>
          <cell r="V5">
            <v>5.6876132989032984</v>
          </cell>
          <cell r="W5">
            <v>5.012493627901403</v>
          </cell>
          <cell r="X5">
            <v>3.864981466617758</v>
          </cell>
          <cell r="Y5">
            <v>3.0045639261860746</v>
          </cell>
        </row>
        <row r="6">
          <cell r="B6">
            <v>4.3808357539254983</v>
          </cell>
          <cell r="C6">
            <v>3.9846517412071574</v>
          </cell>
          <cell r="D6">
            <v>3.6884058885033597</v>
          </cell>
          <cell r="E6">
            <v>3.6619651379455855</v>
          </cell>
          <cell r="F6">
            <v>3.7818211442749923</v>
          </cell>
          <cell r="G6">
            <v>4.3467746785426922</v>
          </cell>
          <cell r="H6">
            <v>5.5632706569382382</v>
          </cell>
          <cell r="I6">
            <v>6.099973943631281</v>
          </cell>
          <cell r="J6">
            <v>6.2432880011593053</v>
          </cell>
          <cell r="K6">
            <v>6.6245029994178672</v>
          </cell>
          <cell r="L6">
            <v>6.8109253144773865</v>
          </cell>
          <cell r="M6">
            <v>6.8555461601392578</v>
          </cell>
          <cell r="N6">
            <v>6.7225099807573825</v>
          </cell>
          <cell r="O6">
            <v>6.3971588683455556</v>
          </cell>
          <cell r="P6">
            <v>6.4415166485318602</v>
          </cell>
          <cell r="Q6">
            <v>6.4532208684794865</v>
          </cell>
          <cell r="R6">
            <v>6.897423068324227</v>
          </cell>
          <cell r="S6">
            <v>7.7507701745441171</v>
          </cell>
          <cell r="T6">
            <v>7.57255069956891</v>
          </cell>
          <cell r="U6">
            <v>7.4826448427763648</v>
          </cell>
          <cell r="V6">
            <v>7.5648051007287824</v>
          </cell>
          <cell r="W6">
            <v>7.0630462191320023</v>
          </cell>
          <cell r="X6">
            <v>6.3465809151918187</v>
          </cell>
          <cell r="Y6">
            <v>5.5254277519583646</v>
          </cell>
        </row>
        <row r="7">
          <cell r="B7">
            <v>2.6760844844990768</v>
          </cell>
          <cell r="C7">
            <v>2.4176055267584933</v>
          </cell>
          <cell r="D7">
            <v>2.3561507186084318</v>
          </cell>
          <cell r="E7">
            <v>2.4578474809573798</v>
          </cell>
          <cell r="F7">
            <v>2.4355524088229359</v>
          </cell>
          <cell r="G7">
            <v>2.6660450086350176</v>
          </cell>
          <cell r="H7">
            <v>3.0416533172203128</v>
          </cell>
          <cell r="I7">
            <v>3.7249022754225676</v>
          </cell>
          <cell r="J7">
            <v>3.8292097218717265</v>
          </cell>
          <cell r="K7">
            <v>4.0387076842744936</v>
          </cell>
          <cell r="L7">
            <v>3.9345294686740728</v>
          </cell>
          <cell r="M7">
            <v>3.9552937253977047</v>
          </cell>
          <cell r="N7">
            <v>3.9747954920359025</v>
          </cell>
          <cell r="O7">
            <v>3.8382207111359175</v>
          </cell>
          <cell r="P7">
            <v>3.6491329456813206</v>
          </cell>
          <cell r="Q7">
            <v>3.5853205175415308</v>
          </cell>
          <cell r="R7">
            <v>3.5835938621173535</v>
          </cell>
          <cell r="S7">
            <v>3.6452167815241769</v>
          </cell>
          <cell r="T7">
            <v>3.6030213234181701</v>
          </cell>
          <cell r="U7">
            <v>3.511297951929206</v>
          </cell>
          <cell r="V7">
            <v>3.3993124513078072</v>
          </cell>
          <cell r="W7">
            <v>3.2826608817919767</v>
          </cell>
          <cell r="X7">
            <v>3.0356144489240773</v>
          </cell>
          <cell r="Y7">
            <v>2.7648265687850828</v>
          </cell>
        </row>
        <row r="8">
          <cell r="B8">
            <v>2.1692621397432417</v>
          </cell>
          <cell r="C8">
            <v>1.9939405059423614</v>
          </cell>
          <cell r="D8">
            <v>1.9124153773484465</v>
          </cell>
          <cell r="E8">
            <v>1.9298272193991011</v>
          </cell>
          <cell r="F8">
            <v>1.9375858946296214</v>
          </cell>
          <cell r="G8">
            <v>2.1614716817355784</v>
          </cell>
          <cell r="H8">
            <v>2.7757094055645917</v>
          </cell>
          <cell r="I8">
            <v>3.260456748932401</v>
          </cell>
          <cell r="J8">
            <v>3.5016053789265182</v>
          </cell>
          <cell r="K8">
            <v>3.4025829578944355</v>
          </cell>
          <cell r="L8">
            <v>3.4811201586895435</v>
          </cell>
          <cell r="M8">
            <v>3.4414077785889985</v>
          </cell>
          <cell r="N8">
            <v>3.3766343125637817</v>
          </cell>
          <cell r="O8">
            <v>3.2836099582296678</v>
          </cell>
          <cell r="P8">
            <v>3.0547298352377412</v>
          </cell>
          <cell r="Q8">
            <v>3.0534264379196787</v>
          </cell>
          <cell r="R8">
            <v>3.3212786287563087</v>
          </cell>
          <cell r="S8">
            <v>3.7571025854938718</v>
          </cell>
          <cell r="T8">
            <v>3.5879446175063725</v>
          </cell>
          <cell r="U8">
            <v>3.3168849226270987</v>
          </cell>
          <cell r="V8">
            <v>3.2461736564799115</v>
          </cell>
          <cell r="W8">
            <v>3.136659980400351</v>
          </cell>
          <cell r="X8">
            <v>2.6996988080694728</v>
          </cell>
          <cell r="Y8">
            <v>2.3831163790263385</v>
          </cell>
        </row>
        <row r="9">
          <cell r="B9">
            <v>1.5317052292472078</v>
          </cell>
          <cell r="C9">
            <v>1.4954770858943018</v>
          </cell>
          <cell r="D9">
            <v>1.4478430043624109</v>
          </cell>
          <cell r="E9">
            <v>1.4465787551221327</v>
          </cell>
          <cell r="F9">
            <v>1.5022577758201872</v>
          </cell>
          <cell r="G9">
            <v>1.8324841608794973</v>
          </cell>
          <cell r="H9">
            <v>3.0703686994806079</v>
          </cell>
          <cell r="I9">
            <v>3.5835476033345723</v>
          </cell>
          <cell r="J9">
            <v>3.7226445726418755</v>
          </cell>
          <cell r="K9">
            <v>3.7022868481076778</v>
          </cell>
          <cell r="L9">
            <v>3.9953397999678462</v>
          </cell>
          <cell r="M9">
            <v>3.8125272549056097</v>
          </cell>
          <cell r="N9">
            <v>3.6939060377791941</v>
          </cell>
          <cell r="O9">
            <v>3.6398682025545082</v>
          </cell>
          <cell r="P9">
            <v>3.0922416066585208</v>
          </cell>
          <cell r="Q9">
            <v>2.9025874179104489</v>
          </cell>
          <cell r="R9">
            <v>2.9802217083844296</v>
          </cell>
          <cell r="S9">
            <v>3.245575039871996</v>
          </cell>
          <cell r="T9">
            <v>3.1893934612681494</v>
          </cell>
          <cell r="U9">
            <v>3.0262689923152988</v>
          </cell>
          <cell r="V9">
            <v>2.933907623544401</v>
          </cell>
          <cell r="W9">
            <v>2.7610673686852145</v>
          </cell>
          <cell r="X9">
            <v>2.1153002384739157</v>
          </cell>
          <cell r="Y9">
            <v>1.8891949566530264</v>
          </cell>
        </row>
      </sheetData>
      <sheetData sheetId="6">
        <row r="2">
          <cell r="B2">
            <v>1.1493653753879982</v>
          </cell>
          <cell r="C2">
            <v>0.81204605718714606</v>
          </cell>
          <cell r="D2">
            <v>0.70395649199938048</v>
          </cell>
          <cell r="E2">
            <v>0.90235008972630659</v>
          </cell>
          <cell r="F2">
            <v>0.77695007584775644</v>
          </cell>
          <cell r="G2">
            <v>0.63878555623530298</v>
          </cell>
          <cell r="H2">
            <v>0.52853025358663097</v>
          </cell>
          <cell r="I2">
            <v>1.8469671323349357</v>
          </cell>
          <cell r="J2">
            <v>1.9315415115062635</v>
          </cell>
          <cell r="K2">
            <v>1.6566926914165956</v>
          </cell>
          <cell r="L2">
            <v>1.9301672615945997</v>
          </cell>
          <cell r="M2">
            <v>1.7935091457706942</v>
          </cell>
          <cell r="N2">
            <v>1.8014109631200892</v>
          </cell>
          <cell r="O2">
            <v>1.6085913465532027</v>
          </cell>
          <cell r="P2">
            <v>0.95454526498174064</v>
          </cell>
          <cell r="Q2">
            <v>1.4945247069523673</v>
          </cell>
          <cell r="R2">
            <v>1.7924519147556213</v>
          </cell>
          <cell r="S2">
            <v>1.6724699363603535</v>
          </cell>
          <cell r="T2">
            <v>1.168891469625631</v>
          </cell>
          <cell r="U2">
            <v>1.2126554599844825</v>
          </cell>
          <cell r="V2">
            <v>1.1294826092539847</v>
          </cell>
          <cell r="W2">
            <v>0.70062714409638038</v>
          </cell>
          <cell r="X2">
            <v>0.55889460654253975</v>
          </cell>
          <cell r="Y2">
            <v>0.57927016374979734</v>
          </cell>
        </row>
        <row r="3">
          <cell r="B3">
            <v>-2.1769519059370888</v>
          </cell>
          <cell r="C3">
            <v>-2.1764719490034947</v>
          </cell>
          <cell r="D3">
            <v>-2.2365273170083113</v>
          </cell>
          <cell r="E3">
            <v>-2.3389827723566423</v>
          </cell>
          <cell r="F3">
            <v>-2.3165212202580738</v>
          </cell>
          <cell r="G3">
            <v>-2.1260250161336871</v>
          </cell>
          <cell r="H3">
            <v>-1.3480671464074032</v>
          </cell>
          <cell r="I3">
            <v>-0.25913718012329701</v>
          </cell>
          <cell r="J3">
            <v>-0.27847576920125</v>
          </cell>
          <cell r="K3">
            <v>-0.18454776490325733</v>
          </cell>
          <cell r="L3">
            <v>-0.16256768311600148</v>
          </cell>
          <cell r="M3">
            <v>-0.72552906063564016</v>
          </cell>
          <cell r="N3">
            <v>-1.059920028797416</v>
          </cell>
          <cell r="O3">
            <v>-1.3740109806363319</v>
          </cell>
          <cell r="P3">
            <v>-1.3636810967232129</v>
          </cell>
          <cell r="Q3">
            <v>-1.3867425949887737</v>
          </cell>
          <cell r="R3">
            <v>-1.0903084371888794</v>
          </cell>
          <cell r="S3">
            <v>0.35835335856350181</v>
          </cell>
          <cell r="T3">
            <v>-5.0504441223111873E-2</v>
          </cell>
          <cell r="U3">
            <v>-0.59616964099437564</v>
          </cell>
          <cell r="V3">
            <v>-1.1050824628708991</v>
          </cell>
          <cell r="W3">
            <v>-1.4536440513986311</v>
          </cell>
          <cell r="X3">
            <v>-1.5942930526233863</v>
          </cell>
          <cell r="Y3">
            <v>-1.825389289393492</v>
          </cell>
        </row>
        <row r="4">
          <cell r="B4">
            <v>-2.0819445905116538</v>
          </cell>
          <cell r="C4">
            <v>-2.2464242554520948</v>
          </cell>
          <cell r="D4">
            <v>-2.2876286145855844</v>
          </cell>
          <cell r="E4">
            <v>-2.2570353223257085</v>
          </cell>
          <cell r="F4">
            <v>-2.2589125588394028</v>
          </cell>
          <cell r="G4">
            <v>-1.8862886999453357</v>
          </cell>
          <cell r="H4">
            <v>-7.0239772373997297E-2</v>
          </cell>
          <cell r="I4">
            <v>0.97250713353727514</v>
          </cell>
          <cell r="J4">
            <v>1.239478518874644</v>
          </cell>
          <cell r="K4">
            <v>0.86344997779136357</v>
          </cell>
          <cell r="L4">
            <v>0.50980073093957734</v>
          </cell>
          <cell r="M4">
            <v>1.0112114127350833</v>
          </cell>
          <cell r="N4">
            <v>0.63761931122793913</v>
          </cell>
          <cell r="O4">
            <v>0.19344935756752055</v>
          </cell>
          <cell r="P4">
            <v>-0.76533095105740456</v>
          </cell>
          <cell r="Q4">
            <v>-0.76565662635982146</v>
          </cell>
          <cell r="R4">
            <v>-0.63071625837831879</v>
          </cell>
          <cell r="S4">
            <v>-0.31818361476471746</v>
          </cell>
          <cell r="T4">
            <v>-0.77549630427488314</v>
          </cell>
          <cell r="U4">
            <v>-0.44185617201696409</v>
          </cell>
          <cell r="V4">
            <v>-0.60664494727519491</v>
          </cell>
          <cell r="W4">
            <v>-1.0061908355570861</v>
          </cell>
          <cell r="X4">
            <v>-1.5896427241001649</v>
          </cell>
          <cell r="Y4">
            <v>-1.7944492662674891</v>
          </cell>
        </row>
        <row r="5">
          <cell r="B5">
            <v>-2.2760002782666735</v>
          </cell>
          <cell r="C5">
            <v>-2.2985736192897415</v>
          </cell>
          <cell r="D5">
            <v>-2.3220270644700847</v>
          </cell>
          <cell r="E5">
            <v>-2.3423561874139245</v>
          </cell>
          <cell r="F5">
            <v>-2.3527849306187987</v>
          </cell>
          <cell r="G5">
            <v>-2.1510332498313303</v>
          </cell>
          <cell r="H5">
            <v>-1.866250331497715</v>
          </cell>
          <cell r="I5">
            <v>-1.7038815692814711</v>
          </cell>
          <cell r="J5">
            <v>-1.7537805920083873</v>
          </cell>
          <cell r="K5">
            <v>-1.9428578858570698</v>
          </cell>
          <cell r="L5">
            <v>-2.072269075952677</v>
          </cell>
          <cell r="M5">
            <v>-2.194199539117522</v>
          </cell>
          <cell r="N5">
            <v>-2.1967953394820405</v>
          </cell>
          <cell r="O5">
            <v>-2.2371900768625879</v>
          </cell>
          <cell r="P5">
            <v>-2.2568589632823954</v>
          </cell>
          <cell r="Q5">
            <v>-2.1895350346057874</v>
          </cell>
          <cell r="R5">
            <v>-1.8535774494166499</v>
          </cell>
          <cell r="S5">
            <v>-1.1047456744250883</v>
          </cell>
          <cell r="T5">
            <v>-1.4249508842161152</v>
          </cell>
          <cell r="U5">
            <v>-1.728479260750525</v>
          </cell>
          <cell r="V5">
            <v>-1.8607504725451247</v>
          </cell>
          <cell r="W5">
            <v>-1.9685995068026829</v>
          </cell>
          <cell r="X5">
            <v>-2.0809810141077771</v>
          </cell>
          <cell r="Y5">
            <v>-2.0910575414030581</v>
          </cell>
        </row>
        <row r="6">
          <cell r="B6">
            <v>-2.1416438454210245</v>
          </cell>
          <cell r="C6">
            <v>-2.2492591404271707</v>
          </cell>
          <cell r="D6">
            <v>-2.3448346899387431</v>
          </cell>
          <cell r="E6">
            <v>-2.3531970886869473</v>
          </cell>
          <cell r="F6">
            <v>-2.3479873043452506</v>
          </cell>
          <cell r="G6">
            <v>-1.9791678472177661</v>
          </cell>
          <cell r="H6">
            <v>-1.5083351514642944</v>
          </cell>
          <cell r="I6">
            <v>-1.2206424830568292</v>
          </cell>
          <cell r="J6">
            <v>-1.1990150254949676</v>
          </cell>
          <cell r="K6">
            <v>-1.0043596147865876</v>
          </cell>
          <cell r="L6">
            <v>-0.99393982397859693</v>
          </cell>
          <cell r="M6">
            <v>-0.97301176273144163</v>
          </cell>
          <cell r="N6">
            <v>-1.1710382103668018</v>
          </cell>
          <cell r="O6">
            <v>-1.2601784400929961</v>
          </cell>
          <cell r="P6">
            <v>-1.226291185602377</v>
          </cell>
          <cell r="Q6">
            <v>-1.5201124937681709</v>
          </cell>
          <cell r="R6">
            <v>-1.3467353607550261</v>
          </cell>
          <cell r="S6">
            <v>-0.67516259520507038</v>
          </cell>
          <cell r="T6">
            <v>-0.79950402045520741</v>
          </cell>
          <cell r="U6">
            <v>-0.99407132174007473</v>
          </cell>
          <cell r="V6">
            <v>-1.0734034917986661</v>
          </cell>
          <cell r="W6">
            <v>-1.3934066262235363</v>
          </cell>
          <cell r="X6">
            <v>-1.5409965003035702</v>
          </cell>
          <cell r="Y6">
            <v>-1.6120975472508379</v>
          </cell>
        </row>
        <row r="7">
          <cell r="B7">
            <v>0.34651439621171759</v>
          </cell>
          <cell r="C7">
            <v>0.27105690133374677</v>
          </cell>
          <cell r="D7">
            <v>0.20552120953100203</v>
          </cell>
          <cell r="E7">
            <v>0.30617984407262383</v>
          </cell>
          <cell r="F7">
            <v>0.25142359694624045</v>
          </cell>
          <cell r="G7">
            <v>0.36222621412122991</v>
          </cell>
          <cell r="H7">
            <v>0.48310355558559803</v>
          </cell>
          <cell r="I7">
            <v>0.94098610319558051</v>
          </cell>
          <cell r="J7">
            <v>1.0837031682830907</v>
          </cell>
          <cell r="K7">
            <v>1.1166219593654148</v>
          </cell>
          <cell r="L7">
            <v>1.0598558813118872</v>
          </cell>
          <cell r="M7">
            <v>1.1305616534236449</v>
          </cell>
          <cell r="N7">
            <v>1.1221610935691673</v>
          </cell>
          <cell r="O7">
            <v>1.1091497247914852</v>
          </cell>
          <cell r="P7">
            <v>0.93285780400298979</v>
          </cell>
          <cell r="Q7">
            <v>0.88735407858651638</v>
          </cell>
          <cell r="R7">
            <v>0.77122716412888581</v>
          </cell>
          <cell r="S7">
            <v>0.84369659446334921</v>
          </cell>
          <cell r="T7">
            <v>0.71517286835148497</v>
          </cell>
          <cell r="U7">
            <v>0.74630372731692052</v>
          </cell>
          <cell r="V7">
            <v>0.63098469729654905</v>
          </cell>
          <cell r="W7">
            <v>0.6642101514548463</v>
          </cell>
          <cell r="X7">
            <v>0.41234498127519581</v>
          </cell>
          <cell r="Y7">
            <v>0.42345780326872612</v>
          </cell>
        </row>
        <row r="8">
          <cell r="B8">
            <v>-1.0317204683533236</v>
          </cell>
          <cell r="C8">
            <v>-1.0204393779348424</v>
          </cell>
          <cell r="D8">
            <v>-1.0525005586871339</v>
          </cell>
          <cell r="E8">
            <v>-1.0715454570060756</v>
          </cell>
          <cell r="F8">
            <v>-1.135010042487983</v>
          </cell>
          <cell r="G8">
            <v>-1.0162411043821893</v>
          </cell>
          <cell r="H8">
            <v>-0.86334818076200759</v>
          </cell>
          <cell r="I8">
            <v>-0.44845630580798662</v>
          </cell>
          <cell r="J8">
            <v>-0.22219905155051292</v>
          </cell>
          <cell r="K8">
            <v>-0.20624986987100921</v>
          </cell>
          <cell r="L8">
            <v>-0.15676301185804767</v>
          </cell>
          <cell r="M8">
            <v>-5.2682409614138045E-2</v>
          </cell>
          <cell r="N8">
            <v>-0.21389703014412051</v>
          </cell>
          <cell r="O8">
            <v>-0.22320624993927315</v>
          </cell>
          <cell r="P8">
            <v>-0.40682351316350179</v>
          </cell>
          <cell r="Q8">
            <v>-0.58136625724037705</v>
          </cell>
          <cell r="R8">
            <v>-0.5247032538493891</v>
          </cell>
          <cell r="S8">
            <v>-0.58525935228381576</v>
          </cell>
          <cell r="T8">
            <v>-0.65815230366484878</v>
          </cell>
          <cell r="U8">
            <v>-0.6318838409636347</v>
          </cell>
          <cell r="V8">
            <v>-0.7194840749876118</v>
          </cell>
          <cell r="W8">
            <v>-0.84817373504210625</v>
          </cell>
          <cell r="X8">
            <v>-0.95695126513139894</v>
          </cell>
          <cell r="Y8">
            <v>-0.9518621285077572</v>
          </cell>
        </row>
        <row r="9">
          <cell r="B9">
            <v>-1.1744515903935071</v>
          </cell>
          <cell r="C9">
            <v>-1.1992814537669199</v>
          </cell>
          <cell r="D9">
            <v>-1.1945310538808891</v>
          </cell>
          <cell r="E9">
            <v>-1.1928145019942871</v>
          </cell>
          <cell r="F9">
            <v>-1.1682241421402639</v>
          </cell>
          <cell r="G9">
            <v>-1.1210194201138242</v>
          </cell>
          <cell r="H9">
            <v>-0.85695406296217591</v>
          </cell>
          <cell r="I9">
            <v>-0.68174415475491279</v>
          </cell>
          <cell r="J9">
            <v>-0.62952951569761517</v>
          </cell>
          <cell r="K9">
            <v>-0.71896901645814471</v>
          </cell>
          <cell r="L9">
            <v>-0.67890987221127719</v>
          </cell>
          <cell r="M9">
            <v>-0.61887102936746829</v>
          </cell>
          <cell r="N9">
            <v>-0.65601606845587446</v>
          </cell>
          <cell r="O9">
            <v>-0.71024658974600763</v>
          </cell>
          <cell r="P9">
            <v>-0.86295843599284638</v>
          </cell>
          <cell r="Q9">
            <v>-0.95703018133200835</v>
          </cell>
          <cell r="R9">
            <v>-0.95449489022294554</v>
          </cell>
          <cell r="S9">
            <v>-0.94125796397809036</v>
          </cell>
          <cell r="T9">
            <v>-0.99213952077415501</v>
          </cell>
          <cell r="U9">
            <v>-1.0258514739268123</v>
          </cell>
          <cell r="V9">
            <v>-1.0434160345171417</v>
          </cell>
          <cell r="W9">
            <v>-1.074014299218089</v>
          </cell>
          <cell r="X9">
            <v>-1.1208996594354015</v>
          </cell>
          <cell r="Y9">
            <v>-1.1423763486751706</v>
          </cell>
        </row>
      </sheetData>
      <sheetData sheetId="7">
        <row r="2">
          <cell r="B2">
            <v>1.1608590291418783</v>
          </cell>
          <cell r="C2">
            <v>0.79580513604340308</v>
          </cell>
          <cell r="D2">
            <v>0.7109960569193744</v>
          </cell>
          <cell r="E2">
            <v>0.90235008972630659</v>
          </cell>
          <cell r="F2">
            <v>0.78471957660623393</v>
          </cell>
          <cell r="G2">
            <v>0.63878555623530298</v>
          </cell>
          <cell r="H2">
            <v>0.52853025358663097</v>
          </cell>
          <cell r="I2">
            <v>1.8654368036582853</v>
          </cell>
          <cell r="J2">
            <v>1.9315415115062635</v>
          </cell>
          <cell r="K2">
            <v>1.6235588375882635</v>
          </cell>
          <cell r="L2">
            <v>1.9301672615945997</v>
          </cell>
          <cell r="M2">
            <v>1.8293793286861078</v>
          </cell>
          <cell r="N2">
            <v>1.81942507275129</v>
          </cell>
          <cell r="O2">
            <v>1.6246772600187347</v>
          </cell>
          <cell r="P2">
            <v>0.93545435968210588</v>
          </cell>
          <cell r="Q2">
            <v>1.4795794598828438</v>
          </cell>
          <cell r="R2">
            <v>1.7924519147556213</v>
          </cell>
          <cell r="S2">
            <v>1.6724699363603535</v>
          </cell>
          <cell r="T2">
            <v>1.168891469625631</v>
          </cell>
          <cell r="U2">
            <v>1.2247820145843273</v>
          </cell>
          <cell r="V2">
            <v>1.1068929570689048</v>
          </cell>
          <cell r="W2">
            <v>0.70062714409638038</v>
          </cell>
          <cell r="X2">
            <v>0.57007249867339049</v>
          </cell>
          <cell r="Y2">
            <v>0.59085556702479325</v>
          </cell>
        </row>
        <row r="3">
          <cell r="B3">
            <v>-2.2204909440558303</v>
          </cell>
          <cell r="C3">
            <v>-2.1329425100234247</v>
          </cell>
          <cell r="D3">
            <v>-2.2365273170083109</v>
          </cell>
          <cell r="E3">
            <v>-2.2922031169095094</v>
          </cell>
          <cell r="F3">
            <v>-2.3165212202580738</v>
          </cell>
          <cell r="G3">
            <v>-2.1260250161336871</v>
          </cell>
          <cell r="H3">
            <v>-1.3480671464074032</v>
          </cell>
          <cell r="I3">
            <v>-0.25395443652083111</v>
          </cell>
          <cell r="J3">
            <v>-0.27569101150923747</v>
          </cell>
          <cell r="K3">
            <v>-0.18823872020132248</v>
          </cell>
          <cell r="L3">
            <v>-0.15931632945368149</v>
          </cell>
          <cell r="M3">
            <v>-0.73278435124199659</v>
          </cell>
          <cell r="N3">
            <v>-1.07051922908539</v>
          </cell>
          <cell r="O3">
            <v>-1.3465307610236052</v>
          </cell>
          <cell r="P3">
            <v>-1.3636810967232129</v>
          </cell>
          <cell r="Q3">
            <v>-1.4144774468885493</v>
          </cell>
          <cell r="R3">
            <v>-1.0685022684451018</v>
          </cell>
          <cell r="S3">
            <v>0.36193689214913682</v>
          </cell>
          <cell r="T3">
            <v>-4.9999396810880753E-2</v>
          </cell>
          <cell r="U3">
            <v>-0.59616964099437575</v>
          </cell>
          <cell r="V3">
            <v>-1.1161332874996082</v>
          </cell>
          <cell r="W3">
            <v>-1.4391076108846446</v>
          </cell>
          <cell r="X3">
            <v>-1.5624071915709188</v>
          </cell>
          <cell r="Y3">
            <v>-1.8436431822874271</v>
          </cell>
        </row>
        <row r="4">
          <cell r="B4">
            <v>-2.1027640364167701</v>
          </cell>
          <cell r="C4">
            <v>-2.2464242554520948</v>
          </cell>
          <cell r="D4">
            <v>-2.3105049007314404</v>
          </cell>
          <cell r="E4">
            <v>-2.2796056755489658</v>
          </cell>
          <cell r="F4">
            <v>-2.2815016844277967</v>
          </cell>
          <cell r="G4">
            <v>-1.9240144739442424</v>
          </cell>
          <cell r="H4">
            <v>-7.0942170097737262E-2</v>
          </cell>
          <cell r="I4">
            <v>0.99195727620802054</v>
          </cell>
          <cell r="J4">
            <v>1.2518733040633905</v>
          </cell>
          <cell r="K4">
            <v>0.8461809782355364</v>
          </cell>
          <cell r="L4">
            <v>0.51999674555836894</v>
          </cell>
          <cell r="M4">
            <v>1.0010992986077323</v>
          </cell>
          <cell r="N4">
            <v>0.6503716974524979</v>
          </cell>
          <cell r="O4">
            <v>0.19731834471887094</v>
          </cell>
          <cell r="P4">
            <v>-0.77298426056797853</v>
          </cell>
          <cell r="Q4">
            <v>-0.7809697588870177</v>
          </cell>
          <cell r="R4">
            <v>-0.64333058354588513</v>
          </cell>
          <cell r="S4">
            <v>-0.31181994246942313</v>
          </cell>
          <cell r="T4">
            <v>-0.77549630427488314</v>
          </cell>
          <cell r="U4">
            <v>-0.43301904857662477</v>
          </cell>
          <cell r="V4">
            <v>-0.60664494727519491</v>
          </cell>
          <cell r="W4">
            <v>-0.98606701884594428</v>
          </cell>
          <cell r="X4">
            <v>-1.5896427241001649</v>
          </cell>
          <cell r="Y4">
            <v>-1.7585602809421392</v>
          </cell>
        </row>
        <row r="5">
          <cell r="B5">
            <v>-2.2532402754840071</v>
          </cell>
          <cell r="C5">
            <v>-2.2526021469039468</v>
          </cell>
          <cell r="D5">
            <v>-2.298806793825384</v>
          </cell>
          <cell r="E5">
            <v>-2.2955090636656457</v>
          </cell>
          <cell r="F5">
            <v>-2.3527849306187987</v>
          </cell>
          <cell r="G5">
            <v>-2.1940539148279568</v>
          </cell>
          <cell r="H5">
            <v>-1.866250331497715</v>
          </cell>
          <cell r="I5">
            <v>-1.7209203849742856</v>
          </cell>
          <cell r="J5">
            <v>-1.7888562038485551</v>
          </cell>
          <cell r="K5">
            <v>-1.9817150435742112</v>
          </cell>
          <cell r="L5">
            <v>-2.0515463851931504</v>
          </cell>
          <cell r="M5">
            <v>-2.2380835298998725</v>
          </cell>
          <cell r="N5">
            <v>-2.218763292876861</v>
          </cell>
          <cell r="O5">
            <v>-2.2148181760939618</v>
          </cell>
          <cell r="P5">
            <v>-2.2117217840167473</v>
          </cell>
          <cell r="Q5">
            <v>-2.1895350346057874</v>
          </cell>
          <cell r="R5">
            <v>-1.8165059004283166</v>
          </cell>
          <cell r="S5">
            <v>-1.0826507609365865</v>
          </cell>
          <cell r="T5">
            <v>-1.4107013753739539</v>
          </cell>
          <cell r="U5">
            <v>-1.7457640533580305</v>
          </cell>
          <cell r="V5">
            <v>-1.8607504725451247</v>
          </cell>
          <cell r="W5">
            <v>-1.9292275166666293</v>
          </cell>
          <cell r="X5">
            <v>-2.1226006343899328</v>
          </cell>
          <cell r="Y5">
            <v>-2.0910575414030581</v>
          </cell>
        </row>
        <row r="6">
          <cell r="B6">
            <v>-2.1416438454210245</v>
          </cell>
          <cell r="C6">
            <v>-2.2267665490228992</v>
          </cell>
          <cell r="D6">
            <v>-2.3448346899387427</v>
          </cell>
          <cell r="E6">
            <v>-2.3531970886869473</v>
          </cell>
          <cell r="F6">
            <v>-2.3949470504321559</v>
          </cell>
          <cell r="G6">
            <v>-1.9791678472177661</v>
          </cell>
          <cell r="H6">
            <v>-1.5385018544935807</v>
          </cell>
          <cell r="I6">
            <v>-1.208436058226261</v>
          </cell>
          <cell r="J6">
            <v>-1.1870248752400179</v>
          </cell>
          <cell r="K6">
            <v>-0.98427242249085589</v>
          </cell>
          <cell r="L6">
            <v>-1.003879222218383</v>
          </cell>
          <cell r="M6">
            <v>-0.95355152747681271</v>
          </cell>
          <cell r="N6">
            <v>-1.1476174461594657</v>
          </cell>
          <cell r="O6">
            <v>-1.2727802244939259</v>
          </cell>
          <cell r="P6">
            <v>-1.226291185602377</v>
          </cell>
          <cell r="Q6">
            <v>-1.4897102438928076</v>
          </cell>
          <cell r="R6">
            <v>-1.3198006535399254</v>
          </cell>
          <cell r="S6">
            <v>-0.68866584710917189</v>
          </cell>
          <cell r="T6">
            <v>-0.79950402045520741</v>
          </cell>
          <cell r="U6">
            <v>-1.0040120349574755</v>
          </cell>
          <cell r="V6">
            <v>-1.0626694568806796</v>
          </cell>
          <cell r="W6">
            <v>-1.4212747587480068</v>
          </cell>
          <cell r="X6">
            <v>-1.5255865353005345</v>
          </cell>
          <cell r="Y6">
            <v>-1.6120975472508379</v>
          </cell>
        </row>
        <row r="7">
          <cell r="B7">
            <v>0.34997954017383481</v>
          </cell>
          <cell r="C7">
            <v>0.27105690133374677</v>
          </cell>
          <cell r="D7">
            <v>0.20757642162631201</v>
          </cell>
          <cell r="E7">
            <v>0.30311804563189765</v>
          </cell>
          <cell r="F7">
            <v>0.25393783291570282</v>
          </cell>
          <cell r="G7">
            <v>0.36584847626244227</v>
          </cell>
          <cell r="H7">
            <v>0.47344148447388607</v>
          </cell>
          <cell r="I7">
            <v>0.93157624216362467</v>
          </cell>
          <cell r="J7">
            <v>1.1053772316487525</v>
          </cell>
          <cell r="K7">
            <v>1.1389543985527231</v>
          </cell>
          <cell r="L7">
            <v>1.0492573224987685</v>
          </cell>
          <cell r="M7">
            <v>1.1531728864921178</v>
          </cell>
          <cell r="N7">
            <v>1.1109394826334755</v>
          </cell>
          <cell r="O7">
            <v>1.0869667302956556</v>
          </cell>
          <cell r="P7">
            <v>0.94218638204301974</v>
          </cell>
          <cell r="Q7">
            <v>0.90510116015824671</v>
          </cell>
          <cell r="R7">
            <v>0.77122716412888592</v>
          </cell>
          <cell r="S7">
            <v>0.84369659446334921</v>
          </cell>
          <cell r="T7">
            <v>0.70086941098445543</v>
          </cell>
          <cell r="U7">
            <v>0.76122980186325895</v>
          </cell>
          <cell r="V7">
            <v>0.63098469729654905</v>
          </cell>
          <cell r="W7">
            <v>0.67749435448394324</v>
          </cell>
          <cell r="X7">
            <v>0.41234498127519581</v>
          </cell>
          <cell r="Y7">
            <v>0.41922322523603883</v>
          </cell>
        </row>
        <row r="8">
          <cell r="B8">
            <v>-1.0214032636697903</v>
          </cell>
          <cell r="C8">
            <v>-1.0204393779348424</v>
          </cell>
          <cell r="D8">
            <v>-1.0630255642740052</v>
          </cell>
          <cell r="E8">
            <v>-1.0929763661461973</v>
          </cell>
          <cell r="F8">
            <v>-1.1123098416382231</v>
          </cell>
          <cell r="G8">
            <v>-1.0060786933383674</v>
          </cell>
          <cell r="H8">
            <v>-0.84608121714676743</v>
          </cell>
          <cell r="I8">
            <v>-0.45294086886606644</v>
          </cell>
          <cell r="J8">
            <v>-0.21775507051950266</v>
          </cell>
          <cell r="K8">
            <v>-0.21037486726842941</v>
          </cell>
          <cell r="L8">
            <v>-0.1551953817394672</v>
          </cell>
          <cell r="M8">
            <v>-5.1628761421855289E-2</v>
          </cell>
          <cell r="N8">
            <v>-0.2160360004455617</v>
          </cell>
          <cell r="O8">
            <v>-0.22543831243866586</v>
          </cell>
          <cell r="P8">
            <v>-0.40682351316350179</v>
          </cell>
          <cell r="Q8">
            <v>-0.56973893209556947</v>
          </cell>
          <cell r="R8">
            <v>-0.51420918877240129</v>
          </cell>
          <cell r="S8">
            <v>-0.58525935228381576</v>
          </cell>
          <cell r="T8">
            <v>-0.67131534973814577</v>
          </cell>
          <cell r="U8">
            <v>-0.62556500255399838</v>
          </cell>
          <cell r="V8">
            <v>-0.71228923423773571</v>
          </cell>
          <cell r="W8">
            <v>-0.84817373504210625</v>
          </cell>
          <cell r="X8">
            <v>-0.93781223982877115</v>
          </cell>
          <cell r="Y8">
            <v>-0.96138074979283472</v>
          </cell>
        </row>
        <row r="9">
          <cell r="B9">
            <v>-1.1744515903935071</v>
          </cell>
          <cell r="C9">
            <v>-1.211274268304589</v>
          </cell>
          <cell r="D9">
            <v>-1.1706404328032713</v>
          </cell>
          <cell r="E9">
            <v>-1.1928145019942871</v>
          </cell>
          <cell r="F9">
            <v>-1.1565419007188611</v>
          </cell>
          <cell r="G9">
            <v>-1.1098092259126859</v>
          </cell>
          <cell r="H9">
            <v>-0.83981498170293245</v>
          </cell>
          <cell r="I9">
            <v>-0.68856159630246194</v>
          </cell>
          <cell r="J9">
            <v>-0.64212010601156744</v>
          </cell>
          <cell r="K9">
            <v>-0.70458963612898184</v>
          </cell>
          <cell r="L9">
            <v>-0.67212077348916444</v>
          </cell>
          <cell r="M9">
            <v>-0.61887102936746829</v>
          </cell>
          <cell r="N9">
            <v>-0.66913638982499191</v>
          </cell>
          <cell r="O9">
            <v>-0.70314412384854752</v>
          </cell>
          <cell r="P9">
            <v>-0.84569926727298939</v>
          </cell>
          <cell r="Q9">
            <v>-0.96660048314532854</v>
          </cell>
          <cell r="R9">
            <v>-0.93540499241848651</v>
          </cell>
          <cell r="S9">
            <v>-0.94125796397809047</v>
          </cell>
          <cell r="T9">
            <v>-1.0020609159818967</v>
          </cell>
          <cell r="U9">
            <v>-1.0361099886660805</v>
          </cell>
          <cell r="V9">
            <v>-1.0225477138267989</v>
          </cell>
          <cell r="W9">
            <v>-1.0954945852024509</v>
          </cell>
          <cell r="X9">
            <v>-1.0984816662466934</v>
          </cell>
          <cell r="Y9">
            <v>-1.1538001121619221</v>
          </cell>
        </row>
      </sheetData>
      <sheetData sheetId="8">
        <row r="2">
          <cell r="B2">
            <v>1.1608590291418783</v>
          </cell>
          <cell r="C2">
            <v>0.82828697833088893</v>
          </cell>
          <cell r="D2">
            <v>0.68987736215939288</v>
          </cell>
          <cell r="E2">
            <v>0.88430308793178036</v>
          </cell>
          <cell r="F2">
            <v>0.79248907736471175</v>
          </cell>
          <cell r="G2">
            <v>0.62600984511059699</v>
          </cell>
          <cell r="H2">
            <v>0.53910085865836355</v>
          </cell>
          <cell r="I2">
            <v>1.8100277896882371</v>
          </cell>
          <cell r="J2">
            <v>1.950856926621326</v>
          </cell>
          <cell r="K2">
            <v>1.6732596183307613</v>
          </cell>
          <cell r="L2">
            <v>1.9494689342105458</v>
          </cell>
          <cell r="M2">
            <v>1.811444237228401</v>
          </cell>
          <cell r="N2">
            <v>1.7653827438576875</v>
          </cell>
          <cell r="O2">
            <v>1.5925054330876707</v>
          </cell>
          <cell r="P2">
            <v>0.96409071763155807</v>
          </cell>
          <cell r="Q2">
            <v>1.4945247069523673</v>
          </cell>
          <cell r="R2">
            <v>1.8103764339031776</v>
          </cell>
          <cell r="S2">
            <v>1.6891946357239569</v>
          </cell>
          <cell r="T2">
            <v>1.1572025549293747</v>
          </cell>
          <cell r="U2">
            <v>1.2369085691841724</v>
          </cell>
          <cell r="V2">
            <v>1.1294826092539847</v>
          </cell>
          <cell r="W2">
            <v>0.69362087265541661</v>
          </cell>
          <cell r="X2">
            <v>0.54771671441168901</v>
          </cell>
          <cell r="Y2">
            <v>0.58506286538729535</v>
          </cell>
        </row>
        <row r="3">
          <cell r="B3">
            <v>-2.1987214249964593</v>
          </cell>
          <cell r="C3">
            <v>-2.1764719490034947</v>
          </cell>
          <cell r="D3">
            <v>-2.2365273170083109</v>
          </cell>
          <cell r="E3">
            <v>-2.3623726000802088</v>
          </cell>
          <cell r="F3">
            <v>-2.3628516446632353</v>
          </cell>
          <cell r="G3">
            <v>-2.1472852662950239</v>
          </cell>
          <cell r="H3">
            <v>-1.3750284893355513</v>
          </cell>
          <cell r="I3">
            <v>-0.25654580832206403</v>
          </cell>
          <cell r="J3">
            <v>-0.27847576920125</v>
          </cell>
          <cell r="K3">
            <v>-0.18085680960519218</v>
          </cell>
          <cell r="L3">
            <v>-0.15931632945368149</v>
          </cell>
          <cell r="M3">
            <v>-0.72552906063564016</v>
          </cell>
          <cell r="N3">
            <v>-1.0493208285094417</v>
          </cell>
          <cell r="O3">
            <v>-1.3877510904426953</v>
          </cell>
          <cell r="P3">
            <v>-1.3909547186576769</v>
          </cell>
          <cell r="Q3">
            <v>-1.4144774468885493</v>
          </cell>
          <cell r="R3">
            <v>-1.0685022684451018</v>
          </cell>
          <cell r="S3">
            <v>0.35118629139223173</v>
          </cell>
          <cell r="T3">
            <v>-4.9999396810880753E-2</v>
          </cell>
          <cell r="U3">
            <v>-0.60809303381426327</v>
          </cell>
          <cell r="V3">
            <v>-1.09403163824219</v>
          </cell>
          <cell r="W3">
            <v>-1.4681804919126171</v>
          </cell>
          <cell r="X3">
            <v>-1.6261789136758542</v>
          </cell>
          <cell r="Y3">
            <v>-1.825389289393492</v>
          </cell>
        </row>
        <row r="4">
          <cell r="B4">
            <v>-2.1027640364167701</v>
          </cell>
          <cell r="C4">
            <v>-2.2464242554520948</v>
          </cell>
          <cell r="D4">
            <v>-2.3105049007314404</v>
          </cell>
          <cell r="E4">
            <v>-2.2570353223257085</v>
          </cell>
          <cell r="F4">
            <v>-2.2137343076626146</v>
          </cell>
          <cell r="G4">
            <v>-1.8862886999453357</v>
          </cell>
          <cell r="H4">
            <v>-7.0942170097737262E-2</v>
          </cell>
          <cell r="I4">
            <v>0.96278206220190243</v>
          </cell>
          <cell r="J4">
            <v>1.239478518874644</v>
          </cell>
          <cell r="K4">
            <v>0.88071897734719085</v>
          </cell>
          <cell r="L4">
            <v>0.49960471632078585</v>
          </cell>
          <cell r="M4">
            <v>1.0010992986077323</v>
          </cell>
          <cell r="N4">
            <v>0.6312431181156597</v>
          </cell>
          <cell r="O4">
            <v>0.19344935756752055</v>
          </cell>
          <cell r="P4">
            <v>-0.77298426056797853</v>
          </cell>
          <cell r="Q4">
            <v>-0.75800006009622323</v>
          </cell>
          <cell r="R4">
            <v>-0.62440909579453563</v>
          </cell>
          <cell r="S4">
            <v>-0.32454728706001185</v>
          </cell>
          <cell r="T4">
            <v>-0.79100623036038065</v>
          </cell>
          <cell r="U4">
            <v>-0.43301904857662477</v>
          </cell>
          <cell r="V4">
            <v>-0.59451204832969096</v>
          </cell>
          <cell r="W4">
            <v>-0.99612892720151525</v>
          </cell>
          <cell r="X4">
            <v>-1.5896427241001649</v>
          </cell>
          <cell r="Y4">
            <v>-1.7944492662674891</v>
          </cell>
        </row>
        <row r="5">
          <cell r="B5">
            <v>-2.2304802727013402</v>
          </cell>
          <cell r="C5">
            <v>-2.2985736192897419</v>
          </cell>
          <cell r="D5">
            <v>-2.2755865231806829</v>
          </cell>
          <cell r="E5">
            <v>-2.3189326255397855</v>
          </cell>
          <cell r="F5">
            <v>-2.3292570813126106</v>
          </cell>
          <cell r="G5">
            <v>-2.1725435823296433</v>
          </cell>
          <cell r="H5">
            <v>-1.8849128348126922</v>
          </cell>
          <cell r="I5">
            <v>-1.7209203849742856</v>
          </cell>
          <cell r="J5">
            <v>-1.7537805920083873</v>
          </cell>
          <cell r="K5">
            <v>-1.9040007281399283</v>
          </cell>
          <cell r="L5">
            <v>-2.113714457471731</v>
          </cell>
          <cell r="M5">
            <v>-2.1503155483351715</v>
          </cell>
          <cell r="N5">
            <v>-2.1967953394820405</v>
          </cell>
          <cell r="O5">
            <v>-2.2595619776312135</v>
          </cell>
          <cell r="P5">
            <v>-2.2794275529152195</v>
          </cell>
          <cell r="Q5">
            <v>-2.1676396842597296</v>
          </cell>
          <cell r="R5">
            <v>-1.8721132239108162</v>
          </cell>
          <cell r="S5">
            <v>-1.1047456744250883</v>
          </cell>
          <cell r="T5">
            <v>-1.4107013753739539</v>
          </cell>
          <cell r="U5">
            <v>-1.71119446814302</v>
          </cell>
          <cell r="V5">
            <v>-1.8607504725451247</v>
          </cell>
          <cell r="W5">
            <v>-1.9685995068026829</v>
          </cell>
          <cell r="X5">
            <v>-2.0601712039666995</v>
          </cell>
          <cell r="Y5">
            <v>-2.1328786922311189</v>
          </cell>
        </row>
        <row r="6">
          <cell r="B6">
            <v>-2.1416438454210245</v>
          </cell>
          <cell r="C6">
            <v>-2.2492591404271711</v>
          </cell>
          <cell r="D6">
            <v>-2.3682830368381307</v>
          </cell>
          <cell r="E6">
            <v>-2.329665117800078</v>
          </cell>
          <cell r="F6">
            <v>-2.3245074313017984</v>
          </cell>
          <cell r="G6">
            <v>-1.9791678472177661</v>
          </cell>
          <cell r="H6">
            <v>-1.4932517999496517</v>
          </cell>
          <cell r="I6">
            <v>-1.2206424830568292</v>
          </cell>
          <cell r="J6">
            <v>-1.2229953260048669</v>
          </cell>
          <cell r="K6">
            <v>-1.0043596147865876</v>
          </cell>
          <cell r="L6">
            <v>-1.013818620458169</v>
          </cell>
          <cell r="M6">
            <v>-0.95355152747681271</v>
          </cell>
          <cell r="N6">
            <v>-1.1944589745741379</v>
          </cell>
          <cell r="O6">
            <v>-1.2349748712911359</v>
          </cell>
          <cell r="P6">
            <v>-1.2385540974584011</v>
          </cell>
          <cell r="Q6">
            <v>-1.4897102438928076</v>
          </cell>
          <cell r="R6">
            <v>-1.3736700679701266</v>
          </cell>
          <cell r="S6">
            <v>-0.66165934330096898</v>
          </cell>
          <cell r="T6">
            <v>-0.78351394004610331</v>
          </cell>
          <cell r="U6">
            <v>-1.0139527481748762</v>
          </cell>
          <cell r="V6">
            <v>-1.0519354219626929</v>
          </cell>
          <cell r="W6">
            <v>-1.4073406924857716</v>
          </cell>
          <cell r="X6">
            <v>-1.5255865353005345</v>
          </cell>
          <cell r="Y6">
            <v>-1.6282185227233463</v>
          </cell>
        </row>
        <row r="7">
          <cell r="B7">
            <v>0.34997954017383481</v>
          </cell>
          <cell r="C7">
            <v>0.27376747034708426</v>
          </cell>
          <cell r="D7">
            <v>0.20552120953100206</v>
          </cell>
          <cell r="E7">
            <v>0.30617984407262383</v>
          </cell>
          <cell r="F7">
            <v>0.25393783291570282</v>
          </cell>
          <cell r="G7">
            <v>0.36947073840365446</v>
          </cell>
          <cell r="H7">
            <v>0.48310355558559803</v>
          </cell>
          <cell r="I7">
            <v>0.95039596422753636</v>
          </cell>
          <cell r="J7">
            <v>1.0837031682830907</v>
          </cell>
          <cell r="K7">
            <v>1.1389543985527231</v>
          </cell>
          <cell r="L7">
            <v>1.0704544401250062</v>
          </cell>
          <cell r="M7">
            <v>1.107950420355172</v>
          </cell>
          <cell r="N7">
            <v>1.1221610935691673</v>
          </cell>
          <cell r="O7">
            <v>1.0980582275435704</v>
          </cell>
          <cell r="P7">
            <v>0.92352922596295994</v>
          </cell>
          <cell r="Q7">
            <v>0.90510116015824671</v>
          </cell>
          <cell r="R7">
            <v>0.7866517074114634</v>
          </cell>
          <cell r="S7">
            <v>0.86057052635261633</v>
          </cell>
          <cell r="T7">
            <v>0.7080211396679702</v>
          </cell>
          <cell r="U7">
            <v>0.75376676459008973</v>
          </cell>
          <cell r="V7">
            <v>0.62467485032358372</v>
          </cell>
          <cell r="W7">
            <v>0.67085225296939477</v>
          </cell>
          <cell r="X7">
            <v>0.41234498127519581</v>
          </cell>
          <cell r="Y7">
            <v>0.41922322523603883</v>
          </cell>
        </row>
        <row r="8">
          <cell r="B8">
            <v>-1.0317204683533236</v>
          </cell>
          <cell r="C8">
            <v>-1.0102349841554941</v>
          </cell>
          <cell r="D8">
            <v>-1.0314505475133913</v>
          </cell>
          <cell r="E8">
            <v>-1.0501145478659542</v>
          </cell>
          <cell r="F8">
            <v>-1.1577102433377426</v>
          </cell>
          <cell r="G8">
            <v>-1.0060786933383674</v>
          </cell>
          <cell r="H8">
            <v>-0.87198166256962761</v>
          </cell>
          <cell r="I8">
            <v>-0.45294086886606644</v>
          </cell>
          <cell r="J8">
            <v>-0.22664303258152318</v>
          </cell>
          <cell r="K8">
            <v>-0.20831236856971933</v>
          </cell>
          <cell r="L8">
            <v>-0.15833064197662816</v>
          </cell>
          <cell r="M8">
            <v>-5.3209233710279434E-2</v>
          </cell>
          <cell r="N8">
            <v>-0.21389703014412054</v>
          </cell>
          <cell r="O8">
            <v>-0.22320624993927315</v>
          </cell>
          <cell r="P8">
            <v>-0.41495998342677187</v>
          </cell>
          <cell r="Q8">
            <v>-0.58717991981278084</v>
          </cell>
          <cell r="R8">
            <v>-0.5247032538493891</v>
          </cell>
          <cell r="S8">
            <v>-0.58525935228381576</v>
          </cell>
          <cell r="T8">
            <v>-0.65815230366484878</v>
          </cell>
          <cell r="U8">
            <v>-0.63820267937327102</v>
          </cell>
          <cell r="V8">
            <v>-0.70509439348785941</v>
          </cell>
          <cell r="W8">
            <v>-0.86513720974294828</v>
          </cell>
          <cell r="X8">
            <v>-0.97609029043402684</v>
          </cell>
          <cell r="Y8">
            <v>-0.97089937107791235</v>
          </cell>
        </row>
        <row r="9">
          <cell r="B9">
            <v>-1.162707074489572</v>
          </cell>
          <cell r="C9">
            <v>-1.1992814537669199</v>
          </cell>
          <cell r="D9">
            <v>-1.1945310538808891</v>
          </cell>
          <cell r="E9">
            <v>-1.2166707920341728</v>
          </cell>
          <cell r="F9">
            <v>-1.1682241421402639</v>
          </cell>
          <cell r="G9">
            <v>-1.1322296143149624</v>
          </cell>
          <cell r="H9">
            <v>-0.8655236035917977</v>
          </cell>
          <cell r="I9">
            <v>-0.66810927165981449</v>
          </cell>
          <cell r="J9">
            <v>-0.62952951569761517</v>
          </cell>
          <cell r="K9">
            <v>-0.71177932629356333</v>
          </cell>
          <cell r="L9">
            <v>-0.68569897093338994</v>
          </cell>
          <cell r="M9">
            <v>-0.61887102936746829</v>
          </cell>
          <cell r="N9">
            <v>-0.65601606845587446</v>
          </cell>
          <cell r="O9">
            <v>-0.71024658974600763</v>
          </cell>
          <cell r="P9">
            <v>-0.84569926727298939</v>
          </cell>
          <cell r="Q9">
            <v>-0.95703018133200835</v>
          </cell>
          <cell r="R9">
            <v>-0.97358478802740445</v>
          </cell>
          <cell r="S9">
            <v>-0.93184538433830943</v>
          </cell>
          <cell r="T9">
            <v>-1.0020609159818967</v>
          </cell>
          <cell r="U9">
            <v>-1.0155929591875443</v>
          </cell>
          <cell r="V9">
            <v>-1.0225477138267989</v>
          </cell>
          <cell r="W9">
            <v>-1.0525340132337273</v>
          </cell>
          <cell r="X9">
            <v>-1.1433176526241096</v>
          </cell>
          <cell r="Y9">
            <v>-1.1652238756486739</v>
          </cell>
        </row>
      </sheetData>
      <sheetData sheetId="9">
        <row r="2">
          <cell r="B2">
            <v>6.2000000000000011</v>
          </cell>
          <cell r="C2">
            <v>6.1395348837209314</v>
          </cell>
          <cell r="D2">
            <v>5.9139534883720932</v>
          </cell>
          <cell r="E2">
            <v>5.8069767441860467</v>
          </cell>
          <cell r="F2">
            <v>5.7651162790697672</v>
          </cell>
          <cell r="G2">
            <v>5.8511627906976749</v>
          </cell>
          <cell r="H2">
            <v>5.8000000000000007</v>
          </cell>
          <cell r="I2">
            <v>7.0930232558139537</v>
          </cell>
          <cell r="J2">
            <v>7.6302325581395358</v>
          </cell>
          <cell r="K2">
            <v>7.5302325581395344</v>
          </cell>
          <cell r="L2">
            <v>7.4069767441860472</v>
          </cell>
          <cell r="M2">
            <v>7.4976744186046522</v>
          </cell>
          <cell r="N2">
            <v>7.7744186046511645</v>
          </cell>
          <cell r="O2">
            <v>7.6279069767441854</v>
          </cell>
          <cell r="P2">
            <v>7.0348837209302326</v>
          </cell>
          <cell r="Q2">
            <v>7.2511627906976743</v>
          </cell>
          <cell r="R2">
            <v>7.3348837209302324</v>
          </cell>
          <cell r="S2">
            <v>7.0930232558139537</v>
          </cell>
          <cell r="T2">
            <v>6.7348837209302328</v>
          </cell>
          <cell r="U2">
            <v>6.648837209302326</v>
          </cell>
          <cell r="V2">
            <v>6.6279069767441863</v>
          </cell>
          <cell r="W2">
            <v>6.5534883720930237</v>
          </cell>
          <cell r="X2">
            <v>6.0558139534883733</v>
          </cell>
          <cell r="Y2">
            <v>5.8558139534883731</v>
          </cell>
        </row>
        <row r="3">
          <cell r="B3">
            <v>5.4821428571428568</v>
          </cell>
          <cell r="C3">
            <v>5.1696428571428559</v>
          </cell>
          <cell r="D3">
            <v>4.9642857142857135</v>
          </cell>
          <cell r="E3">
            <v>4.5267857142857144</v>
          </cell>
          <cell r="F3">
            <v>4.3571428571428568</v>
          </cell>
          <cell r="G3">
            <v>4.5803571428571423</v>
          </cell>
          <cell r="H3">
            <v>4.875</v>
          </cell>
          <cell r="I3">
            <v>6.5446428571428559</v>
          </cell>
          <cell r="J3">
            <v>7.1428571428571423</v>
          </cell>
          <cell r="K3">
            <v>7.6160714285714288</v>
          </cell>
          <cell r="L3">
            <v>6.9464285714285712</v>
          </cell>
          <cell r="M3">
            <v>7.2946428571428568</v>
          </cell>
          <cell r="N3">
            <v>7.3035714285714279</v>
          </cell>
          <cell r="O3">
            <v>7.125</v>
          </cell>
          <cell r="P3">
            <v>6.125</v>
          </cell>
          <cell r="Q3">
            <v>6.3839285714285712</v>
          </cell>
          <cell r="R3">
            <v>6.7589285714285712</v>
          </cell>
          <cell r="S3">
            <v>6.7321428571428559</v>
          </cell>
          <cell r="T3">
            <v>7.0178571428571415</v>
          </cell>
          <cell r="U3">
            <v>7.3928571428571415</v>
          </cell>
          <cell r="V3">
            <v>7.7321428571428568</v>
          </cell>
          <cell r="W3">
            <v>7.0982142857142856</v>
          </cell>
          <cell r="X3">
            <v>6.0982142857142847</v>
          </cell>
          <cell r="Y3">
            <v>5.6339285714285712</v>
          </cell>
        </row>
        <row r="4">
          <cell r="B4">
            <v>4.485530546623794</v>
          </cell>
          <cell r="C4">
            <v>4.215434083601286</v>
          </cell>
          <cell r="D4">
            <v>3.8842443729903544</v>
          </cell>
          <cell r="E4">
            <v>4.041800643086817</v>
          </cell>
          <cell r="F4">
            <v>3.9678456591639875</v>
          </cell>
          <cell r="G4">
            <v>4.048231511254019</v>
          </cell>
          <cell r="H4">
            <v>5.7395498392282969</v>
          </cell>
          <cell r="I4">
            <v>7.3472668810289399</v>
          </cell>
          <cell r="J4">
            <v>7.70096463022508</v>
          </cell>
          <cell r="K4">
            <v>7.221864951768489</v>
          </cell>
          <cell r="L4">
            <v>7.067524115755627</v>
          </cell>
          <cell r="M4">
            <v>7.5980707395498399</v>
          </cell>
          <cell r="N4">
            <v>7.9453376205787789</v>
          </cell>
          <cell r="O4">
            <v>7.3762057877813509</v>
          </cell>
          <cell r="P4">
            <v>6.7266881028938919</v>
          </cell>
          <cell r="Q4">
            <v>6.379421221864952</v>
          </cell>
          <cell r="R4">
            <v>6.520900321543408</v>
          </cell>
          <cell r="S4">
            <v>6.29903536977492</v>
          </cell>
          <cell r="T4">
            <v>6.154340836012862</v>
          </cell>
          <cell r="U4">
            <v>6.707395498392283</v>
          </cell>
          <cell r="V4">
            <v>7.0257234726688109</v>
          </cell>
          <cell r="W4">
            <v>6.5562700964630229</v>
          </cell>
          <cell r="X4">
            <v>5.745980707395498</v>
          </cell>
          <cell r="Y4">
            <v>4.7877813504823159</v>
          </cell>
        </row>
        <row r="5">
          <cell r="B5">
            <v>2.5765765765765765</v>
          </cell>
          <cell r="C5">
            <v>2.0180180180180178</v>
          </cell>
          <cell r="D5">
            <v>1.5855855855855852</v>
          </cell>
          <cell r="E5">
            <v>1.5675675675675673</v>
          </cell>
          <cell r="F5">
            <v>1.4414414414414414</v>
          </cell>
          <cell r="G5">
            <v>1.3693693693693694</v>
          </cell>
          <cell r="H5">
            <v>3.0810810810810807</v>
          </cell>
          <cell r="I5">
            <v>5.5675675675675667</v>
          </cell>
          <cell r="J5">
            <v>6.7567567567567561</v>
          </cell>
          <cell r="K5">
            <v>6.9189189189189184</v>
          </cell>
          <cell r="L5">
            <v>6.7927927927927918</v>
          </cell>
          <cell r="M5">
            <v>6.0900900900900892</v>
          </cell>
          <cell r="N5">
            <v>6.9009009009008997</v>
          </cell>
          <cell r="O5">
            <v>6.5045045045045038</v>
          </cell>
          <cell r="P5">
            <v>5.9279279279279278</v>
          </cell>
          <cell r="Q5">
            <v>5.4774774774774775</v>
          </cell>
          <cell r="R5">
            <v>4.9729729729729728</v>
          </cell>
          <cell r="S5">
            <v>4.4144144144144137</v>
          </cell>
          <cell r="T5">
            <v>5.621621621621621</v>
          </cell>
          <cell r="U5">
            <v>6.5945945945945939</v>
          </cell>
          <cell r="V5">
            <v>7.5675675675675675</v>
          </cell>
          <cell r="W5">
            <v>7.2072072072072064</v>
          </cell>
          <cell r="X5">
            <v>5.3873873873873874</v>
          </cell>
          <cell r="Y5">
            <v>3.8558558558558556</v>
          </cell>
        </row>
        <row r="6">
          <cell r="B6">
            <v>5.1807228915662638</v>
          </cell>
          <cell r="C6">
            <v>4.6546184738955816</v>
          </cell>
          <cell r="D6">
            <v>4.3092369477911641</v>
          </cell>
          <cell r="E6">
            <v>4.2048192771084336</v>
          </cell>
          <cell r="F6">
            <v>4.4016064257028109</v>
          </cell>
          <cell r="G6">
            <v>4.4176706827309236</v>
          </cell>
          <cell r="H6">
            <v>4.8915662650602414</v>
          </cell>
          <cell r="I6">
            <v>5.6947791164658632</v>
          </cell>
          <cell r="J6">
            <v>6.2931726907630514</v>
          </cell>
          <cell r="K6">
            <v>6.4819277108433733</v>
          </cell>
          <cell r="L6">
            <v>6.9437751004016057</v>
          </cell>
          <cell r="M6">
            <v>7.3453815261044166</v>
          </cell>
          <cell r="N6">
            <v>7.5381526104417667</v>
          </cell>
          <cell r="O6">
            <v>7.1807228915662638</v>
          </cell>
          <cell r="P6">
            <v>6.9196787148594376</v>
          </cell>
          <cell r="Q6">
            <v>6.8313253012048181</v>
          </cell>
          <cell r="R6">
            <v>6.855421686746987</v>
          </cell>
          <cell r="S6">
            <v>6.7831325301204819</v>
          </cell>
          <cell r="T6">
            <v>6.8995983935742951</v>
          </cell>
          <cell r="U6">
            <v>7.0120481927710845</v>
          </cell>
          <cell r="V6">
            <v>7.7028112449799186</v>
          </cell>
          <cell r="W6">
            <v>7.3493975903614457</v>
          </cell>
          <cell r="X6">
            <v>6.9558232931726902</v>
          </cell>
          <cell r="Y6">
            <v>6.1124497991967859</v>
          </cell>
        </row>
        <row r="7">
          <cell r="B7">
            <v>2.7133243606998652</v>
          </cell>
          <cell r="C7">
            <v>2.6043068640646032</v>
          </cell>
          <cell r="D7">
            <v>2.421265141318977</v>
          </cell>
          <cell r="E7">
            <v>2.5248990578734856</v>
          </cell>
          <cell r="F7">
            <v>2.5935397039030961</v>
          </cell>
          <cell r="G7">
            <v>2.598923283983849</v>
          </cell>
          <cell r="H7">
            <v>2.830417227456258</v>
          </cell>
          <cell r="I7">
            <v>3.5585464333781962</v>
          </cell>
          <cell r="J7">
            <v>3.7160161507402427</v>
          </cell>
          <cell r="K7">
            <v>3.6958277254374163</v>
          </cell>
          <cell r="L7">
            <v>3.7039030955585464</v>
          </cell>
          <cell r="M7">
            <v>3.9084791386271878</v>
          </cell>
          <cell r="N7">
            <v>3.8586810228802153</v>
          </cell>
          <cell r="O7">
            <v>3.6904441453566625</v>
          </cell>
          <cell r="P7">
            <v>3.4697173620457602</v>
          </cell>
          <cell r="Q7">
            <v>3.3485868102288023</v>
          </cell>
          <cell r="R7">
            <v>3.516823687752356</v>
          </cell>
          <cell r="S7">
            <v>3.4078061911170932</v>
          </cell>
          <cell r="T7">
            <v>3.2113055181695827</v>
          </cell>
          <cell r="U7">
            <v>3.2476446837146709</v>
          </cell>
          <cell r="V7">
            <v>3.3849259757738901</v>
          </cell>
          <cell r="W7">
            <v>3.0942126514131902</v>
          </cell>
          <cell r="X7">
            <v>2.8398384925975777</v>
          </cell>
          <cell r="Y7">
            <v>2.822341857335128</v>
          </cell>
        </row>
        <row r="8">
          <cell r="B8">
            <v>2.1860465116279069</v>
          </cell>
          <cell r="C8">
            <v>1.9619450317124736</v>
          </cell>
          <cell r="D8">
            <v>1.9217758985200843</v>
          </cell>
          <cell r="E8">
            <v>1.9661733615221988</v>
          </cell>
          <cell r="F8">
            <v>1.9090909090909087</v>
          </cell>
          <cell r="G8">
            <v>2.0824524312896404</v>
          </cell>
          <cell r="H8">
            <v>2.6871035940803383</v>
          </cell>
          <cell r="I8">
            <v>3.0655391120507396</v>
          </cell>
          <cell r="J8">
            <v>3.5348837209302322</v>
          </cell>
          <cell r="K8">
            <v>3.7251585623678638</v>
          </cell>
          <cell r="L8">
            <v>3.7103594080338262</v>
          </cell>
          <cell r="M8">
            <v>3.8668076109936571</v>
          </cell>
          <cell r="N8">
            <v>3.7610993657505278</v>
          </cell>
          <cell r="O8">
            <v>3.8414376321353068</v>
          </cell>
          <cell r="P8">
            <v>3.7780126849894282</v>
          </cell>
          <cell r="Q8">
            <v>3.5179704016913318</v>
          </cell>
          <cell r="R8">
            <v>3.5729386892177581</v>
          </cell>
          <cell r="S8">
            <v>3.4376321353065538</v>
          </cell>
          <cell r="T8">
            <v>3.4207188160676529</v>
          </cell>
          <cell r="U8">
            <v>3.4482029598308661</v>
          </cell>
          <cell r="V8">
            <v>3.4841437632135306</v>
          </cell>
          <cell r="W8">
            <v>2.9408033826638476</v>
          </cell>
          <cell r="X8">
            <v>2.7970401691331923</v>
          </cell>
          <cell r="Y8">
            <v>2.3995771670190278</v>
          </cell>
        </row>
        <row r="9">
          <cell r="B9">
            <v>1.6330049261083746</v>
          </cell>
          <cell r="C9">
            <v>1.5246305418719215</v>
          </cell>
          <cell r="D9">
            <v>1.475369458128079</v>
          </cell>
          <cell r="E9">
            <v>1.4630541871921183</v>
          </cell>
          <cell r="F9">
            <v>1.5221674876847293</v>
          </cell>
          <cell r="G9">
            <v>1.6527093596059117</v>
          </cell>
          <cell r="H9">
            <v>2.7512315270935961</v>
          </cell>
          <cell r="I9">
            <v>3.3596059113300498</v>
          </cell>
          <cell r="J9">
            <v>3.6133004926108372</v>
          </cell>
          <cell r="K9">
            <v>3.5615763546798034</v>
          </cell>
          <cell r="L9">
            <v>3.7216748768472909</v>
          </cell>
          <cell r="M9">
            <v>3.9482758620689653</v>
          </cell>
          <cell r="N9">
            <v>3.9162561576354684</v>
          </cell>
          <cell r="O9">
            <v>3.6403940886699511</v>
          </cell>
          <cell r="P9">
            <v>3.1674876847290645</v>
          </cell>
          <cell r="Q9">
            <v>3.0246305418719213</v>
          </cell>
          <cell r="R9">
            <v>2.8768472906403941</v>
          </cell>
          <cell r="S9">
            <v>2.8004926108374386</v>
          </cell>
          <cell r="T9">
            <v>2.7660098522167491</v>
          </cell>
          <cell r="U9">
            <v>2.8546798029556655</v>
          </cell>
          <cell r="V9">
            <v>2.7487684729064044</v>
          </cell>
          <cell r="W9">
            <v>2.4187192118226606</v>
          </cell>
          <cell r="X9">
            <v>1.9778325123152714</v>
          </cell>
          <cell r="Y9">
            <v>1.7709359605911335</v>
          </cell>
        </row>
      </sheetData>
      <sheetData sheetId="10">
        <row r="2">
          <cell r="B2">
            <v>6.2620000000000013</v>
          </cell>
          <cell r="C2">
            <v>6.1395348837209314</v>
          </cell>
          <cell r="D2">
            <v>5.7956744186046514</v>
          </cell>
          <cell r="E2">
            <v>5.8069767441860476</v>
          </cell>
          <cell r="F2">
            <v>5.6498139534883718</v>
          </cell>
          <cell r="G2">
            <v>5.8511627906976749</v>
          </cell>
          <cell r="H2">
            <v>5.9160000000000004</v>
          </cell>
          <cell r="I2">
            <v>7.0930232558139537</v>
          </cell>
          <cell r="J2">
            <v>7.7065348837209307</v>
          </cell>
          <cell r="K2">
            <v>7.5302325581395344</v>
          </cell>
          <cell r="L2">
            <v>7.3329069767441863</v>
          </cell>
          <cell r="M2">
            <v>7.3477209302325592</v>
          </cell>
          <cell r="N2">
            <v>7.6189302325581414</v>
          </cell>
          <cell r="O2">
            <v>7.7804651162790694</v>
          </cell>
          <cell r="P2">
            <v>7.1755813953488374</v>
          </cell>
          <cell r="Q2">
            <v>7.323674418604651</v>
          </cell>
          <cell r="R2">
            <v>7.4082325581395345</v>
          </cell>
          <cell r="S2">
            <v>6.9511627906976745</v>
          </cell>
          <cell r="T2">
            <v>6.8695813953488383</v>
          </cell>
          <cell r="U2">
            <v>6.5823488372093024</v>
          </cell>
          <cell r="V2">
            <v>6.6941860465116285</v>
          </cell>
          <cell r="W2">
            <v>6.5534883720930237</v>
          </cell>
          <cell r="X2">
            <v>6.1769302325581403</v>
          </cell>
          <cell r="Y2">
            <v>5.9729302325581406</v>
          </cell>
        </row>
        <row r="3">
          <cell r="B3">
            <v>5.4821428571428568</v>
          </cell>
          <cell r="C3">
            <v>5.1696428571428559</v>
          </cell>
          <cell r="D3">
            <v>4.9146428571428569</v>
          </cell>
          <cell r="E3">
            <v>4.5720535714285715</v>
          </cell>
          <cell r="F3">
            <v>4.3571428571428568</v>
          </cell>
          <cell r="G3">
            <v>4.6719642857142851</v>
          </cell>
          <cell r="H3">
            <v>4.8262499999999999</v>
          </cell>
          <cell r="I3">
            <v>6.4791964285714281</v>
          </cell>
          <cell r="J3">
            <v>7.2142857142857135</v>
          </cell>
          <cell r="K3">
            <v>7.539910714285714</v>
          </cell>
          <cell r="L3">
            <v>7.0158928571428563</v>
          </cell>
          <cell r="M3">
            <v>7.2946428571428568</v>
          </cell>
          <cell r="N3">
            <v>7.449642857142857</v>
          </cell>
          <cell r="O3">
            <v>7.125</v>
          </cell>
          <cell r="P3">
            <v>6.0025000000000004</v>
          </cell>
          <cell r="Q3">
            <v>6.3839285714285712</v>
          </cell>
          <cell r="R3">
            <v>6.8265178571428571</v>
          </cell>
          <cell r="S3">
            <v>6.7994642857142846</v>
          </cell>
          <cell r="T3">
            <v>7.1582142857142843</v>
          </cell>
          <cell r="U3">
            <v>7.2449999999999992</v>
          </cell>
          <cell r="V3">
            <v>7.6548214285714273</v>
          </cell>
          <cell r="W3">
            <v>7.2401785714285714</v>
          </cell>
          <cell r="X3">
            <v>6.0372321428571425</v>
          </cell>
          <cell r="Y3">
            <v>5.5212500000000002</v>
          </cell>
        </row>
        <row r="4">
          <cell r="B4">
            <v>4.3958199356913186</v>
          </cell>
          <cell r="C4">
            <v>4.2997427652733116</v>
          </cell>
          <cell r="D4">
            <v>3.8454019292604511</v>
          </cell>
          <cell r="E4">
            <v>4.0013826366559488</v>
          </cell>
          <cell r="F4">
            <v>4.0472025723472669</v>
          </cell>
          <cell r="G4">
            <v>3.9672668810289391</v>
          </cell>
          <cell r="H4">
            <v>5.6247588424437307</v>
          </cell>
          <cell r="I4">
            <v>7.494212218649519</v>
          </cell>
          <cell r="J4">
            <v>7.6239549839228289</v>
          </cell>
          <cell r="K4">
            <v>7.2940836012861734</v>
          </cell>
          <cell r="L4">
            <v>7.0675241157556279</v>
          </cell>
          <cell r="M4">
            <v>7.4461093247588428</v>
          </cell>
          <cell r="N4">
            <v>7.9453376205787789</v>
          </cell>
          <cell r="O4">
            <v>7.2286816720257239</v>
          </cell>
          <cell r="P4">
            <v>6.7266881028938919</v>
          </cell>
          <cell r="Q4">
            <v>6.4432154340836014</v>
          </cell>
          <cell r="R4">
            <v>6.4556913183279745</v>
          </cell>
          <cell r="S4">
            <v>6.1730546623794211</v>
          </cell>
          <cell r="T4">
            <v>6.0927974276527337</v>
          </cell>
          <cell r="U4">
            <v>6.8415434083601294</v>
          </cell>
          <cell r="V4">
            <v>6.9554662379421233</v>
          </cell>
          <cell r="W4">
            <v>6.6873954983922825</v>
          </cell>
          <cell r="X4">
            <v>5.745980707395498</v>
          </cell>
          <cell r="Y4">
            <v>4.8356591639871391</v>
          </cell>
        </row>
        <row r="5">
          <cell r="B5">
            <v>2.5765765765765765</v>
          </cell>
          <cell r="C5">
            <v>2.0381981981981978</v>
          </cell>
          <cell r="D5">
            <v>1.5538738738738735</v>
          </cell>
          <cell r="E5">
            <v>1.5675675675675675</v>
          </cell>
          <cell r="F5">
            <v>1.4414414414414416</v>
          </cell>
          <cell r="G5">
            <v>1.3556756756756758</v>
          </cell>
          <cell r="H5">
            <v>3.1118918918918919</v>
          </cell>
          <cell r="I5">
            <v>5.5675675675675667</v>
          </cell>
          <cell r="J5">
            <v>6.7567567567567561</v>
          </cell>
          <cell r="K5">
            <v>6.7805405405405397</v>
          </cell>
          <cell r="L5">
            <v>6.7248648648648635</v>
          </cell>
          <cell r="M5">
            <v>6.1509909909909899</v>
          </cell>
          <cell r="N5">
            <v>6.9699099099099087</v>
          </cell>
          <cell r="O5">
            <v>6.5695495495495493</v>
          </cell>
          <cell r="P5">
            <v>5.8686486486486489</v>
          </cell>
          <cell r="Q5">
            <v>5.5322522522522526</v>
          </cell>
          <cell r="R5">
            <v>5.0227027027027029</v>
          </cell>
          <cell r="S5">
            <v>4.3702702702702698</v>
          </cell>
          <cell r="T5">
            <v>5.621621621621621</v>
          </cell>
          <cell r="U5">
            <v>6.5286486486486481</v>
          </cell>
          <cell r="V5">
            <v>7.4918918918918918</v>
          </cell>
          <cell r="W5">
            <v>7.2792792792792786</v>
          </cell>
          <cell r="X5">
            <v>5.3873873873873883</v>
          </cell>
          <cell r="Y5">
            <v>3.8944144144144137</v>
          </cell>
        </row>
        <row r="6">
          <cell r="B6">
            <v>5.1289156626506012</v>
          </cell>
          <cell r="C6">
            <v>4.5615261044176698</v>
          </cell>
          <cell r="D6">
            <v>4.395421686746988</v>
          </cell>
          <cell r="E6">
            <v>4.1627710843373498</v>
          </cell>
          <cell r="F6">
            <v>4.4456224899598391</v>
          </cell>
          <cell r="G6">
            <v>4.3293172690763049</v>
          </cell>
          <cell r="H6">
            <v>4.9893975903614463</v>
          </cell>
          <cell r="I6">
            <v>5.6378313253012049</v>
          </cell>
          <cell r="J6">
            <v>6.2931726907630514</v>
          </cell>
          <cell r="K6">
            <v>6.5467469879518072</v>
          </cell>
          <cell r="L6">
            <v>7.0132128514056218</v>
          </cell>
          <cell r="M6">
            <v>7.1984738955823282</v>
          </cell>
          <cell r="N6">
            <v>7.4627710843373496</v>
          </cell>
          <cell r="O6">
            <v>7.1807228915662646</v>
          </cell>
          <cell r="P6">
            <v>6.7812851405622485</v>
          </cell>
          <cell r="Q6">
            <v>6.8996385542168666</v>
          </cell>
          <cell r="R6">
            <v>6.9239759036144575</v>
          </cell>
          <cell r="S6">
            <v>6.8509638554216874</v>
          </cell>
          <cell r="T6">
            <v>6.8995983935742951</v>
          </cell>
          <cell r="U6">
            <v>7.0120481927710845</v>
          </cell>
          <cell r="V6">
            <v>7.8568674698795169</v>
          </cell>
          <cell r="W6">
            <v>7.4963855421686745</v>
          </cell>
          <cell r="X6">
            <v>7.0253815261044164</v>
          </cell>
          <cell r="Y6">
            <v>5.9902008032128506</v>
          </cell>
        </row>
        <row r="7">
          <cell r="B7">
            <v>2.6861911170928665</v>
          </cell>
          <cell r="C7">
            <v>2.6043068640646032</v>
          </cell>
          <cell r="D7">
            <v>2.421265141318977</v>
          </cell>
          <cell r="E7">
            <v>2.4744010767160161</v>
          </cell>
          <cell r="F7">
            <v>2.6454104979811581</v>
          </cell>
          <cell r="G7">
            <v>2.6249125168236871</v>
          </cell>
          <cell r="H7">
            <v>2.858721399730821</v>
          </cell>
          <cell r="I7">
            <v>3.5941318977119785</v>
          </cell>
          <cell r="J7">
            <v>3.7531763122476449</v>
          </cell>
          <cell r="K7">
            <v>3.621911170928668</v>
          </cell>
          <cell r="L7">
            <v>3.7779811574697173</v>
          </cell>
          <cell r="M7">
            <v>3.9866487213997317</v>
          </cell>
          <cell r="N7">
            <v>3.7815074024226112</v>
          </cell>
          <cell r="O7">
            <v>3.727348586810229</v>
          </cell>
          <cell r="P7">
            <v>3.4350201884253027</v>
          </cell>
          <cell r="Q7">
            <v>3.3151009421265143</v>
          </cell>
          <cell r="R7">
            <v>3.516823687752356</v>
          </cell>
          <cell r="S7">
            <v>3.4418842530282645</v>
          </cell>
          <cell r="T7">
            <v>3.2434185733512781</v>
          </cell>
          <cell r="U7">
            <v>3.2151682368775245</v>
          </cell>
          <cell r="V7">
            <v>3.418775235531629</v>
          </cell>
          <cell r="W7">
            <v>3.1251547779273223</v>
          </cell>
          <cell r="X7">
            <v>2.8682368775235534</v>
          </cell>
          <cell r="Y7">
            <v>2.822341857335128</v>
          </cell>
        </row>
        <row r="8">
          <cell r="B8">
            <v>2.1860465116279069</v>
          </cell>
          <cell r="C8">
            <v>1.9815644820295983</v>
          </cell>
          <cell r="D8">
            <v>1.9217758985200843</v>
          </cell>
          <cell r="E8">
            <v>2.0054968287526425</v>
          </cell>
          <cell r="F8">
            <v>1.9281818181818178</v>
          </cell>
          <cell r="G8">
            <v>2.1241014799154332</v>
          </cell>
          <cell r="H8">
            <v>2.7408456659619453</v>
          </cell>
          <cell r="I8">
            <v>3.096194503171247</v>
          </cell>
          <cell r="J8">
            <v>3.4995348837209299</v>
          </cell>
          <cell r="K8">
            <v>3.7996617336152214</v>
          </cell>
          <cell r="L8">
            <v>3.7103594080338262</v>
          </cell>
          <cell r="M8">
            <v>3.9054756871035936</v>
          </cell>
          <cell r="N8">
            <v>3.7234883720930223</v>
          </cell>
          <cell r="O8">
            <v>3.8414376321353068</v>
          </cell>
          <cell r="P8">
            <v>3.7780126849894282</v>
          </cell>
          <cell r="Q8">
            <v>3.5531501057082449</v>
          </cell>
          <cell r="R8">
            <v>3.5372093023255804</v>
          </cell>
          <cell r="S8">
            <v>3.5063847780126851</v>
          </cell>
          <cell r="T8">
            <v>3.3523044397462995</v>
          </cell>
          <cell r="U8">
            <v>3.4482029598308661</v>
          </cell>
          <cell r="V8">
            <v>3.5538266384778012</v>
          </cell>
          <cell r="W8">
            <v>2.8819873150105706</v>
          </cell>
          <cell r="X8">
            <v>2.7690697674418603</v>
          </cell>
          <cell r="Y8">
            <v>2.3515856236786474</v>
          </cell>
        </row>
        <row r="9">
          <cell r="B9">
            <v>1.6166748768472907</v>
          </cell>
          <cell r="C9">
            <v>1.5398768472906406</v>
          </cell>
          <cell r="D9">
            <v>1.475369458128079</v>
          </cell>
          <cell r="E9">
            <v>1.4630541871921183</v>
          </cell>
          <cell r="F9">
            <v>1.5069458128078821</v>
          </cell>
          <cell r="G9">
            <v>1.6857635467980299</v>
          </cell>
          <cell r="H9">
            <v>2.7237192118226603</v>
          </cell>
          <cell r="I9">
            <v>3.2924137931034489</v>
          </cell>
          <cell r="J9">
            <v>3.6494334975369456</v>
          </cell>
          <cell r="K9">
            <v>3.6328078817733997</v>
          </cell>
          <cell r="L9">
            <v>3.7216748768472909</v>
          </cell>
          <cell r="M9">
            <v>3.9877586206896551</v>
          </cell>
          <cell r="N9">
            <v>3.916256157635468</v>
          </cell>
          <cell r="O9">
            <v>3.6403940886699515</v>
          </cell>
          <cell r="P9">
            <v>3.104137931034483</v>
          </cell>
          <cell r="Q9">
            <v>2.9943842364532021</v>
          </cell>
          <cell r="R9">
            <v>2.9056157635467978</v>
          </cell>
          <cell r="S9">
            <v>2.772487684729064</v>
          </cell>
          <cell r="T9">
            <v>2.710689655172414</v>
          </cell>
          <cell r="U9">
            <v>2.9117733990147787</v>
          </cell>
          <cell r="V9">
            <v>2.693793103448276</v>
          </cell>
          <cell r="W9">
            <v>2.394532019704434</v>
          </cell>
          <cell r="X9">
            <v>1.9976108374384243</v>
          </cell>
          <cell r="Y9">
            <v>1.8063546798029559</v>
          </cell>
        </row>
      </sheetData>
      <sheetData sheetId="11">
        <row r="2">
          <cell r="B2">
            <v>6.2620000000000013</v>
          </cell>
          <cell r="C2">
            <v>6.2623255813953502</v>
          </cell>
          <cell r="D2">
            <v>5.7956744186046514</v>
          </cell>
          <cell r="E2">
            <v>5.9231162790697676</v>
          </cell>
          <cell r="F2">
            <v>5.6498139534883718</v>
          </cell>
          <cell r="G2">
            <v>5.7926511627906985</v>
          </cell>
          <cell r="H2">
            <v>5.8000000000000007</v>
          </cell>
          <cell r="I2">
            <v>7.2348837209302328</v>
          </cell>
          <cell r="J2">
            <v>7.4776279069767453</v>
          </cell>
          <cell r="K2">
            <v>7.454930232558139</v>
          </cell>
          <cell r="L2">
            <v>7.4810465116279081</v>
          </cell>
          <cell r="M2">
            <v>7.4976744186046522</v>
          </cell>
          <cell r="N2">
            <v>7.696674418604653</v>
          </cell>
          <cell r="O2">
            <v>7.4753488372093013</v>
          </cell>
          <cell r="P2">
            <v>6.9645348837209307</v>
          </cell>
          <cell r="Q2">
            <v>7.3961860465116276</v>
          </cell>
          <cell r="R2">
            <v>7.4082325581395345</v>
          </cell>
          <cell r="S2">
            <v>6.9511627906976745</v>
          </cell>
          <cell r="T2">
            <v>6.7348837209302328</v>
          </cell>
          <cell r="U2">
            <v>6.5823488372093024</v>
          </cell>
          <cell r="V2">
            <v>6.561627906976744</v>
          </cell>
          <cell r="W2">
            <v>6.6845581395348841</v>
          </cell>
          <cell r="X2">
            <v>6.1769302325581412</v>
          </cell>
          <cell r="Y2">
            <v>5.7972558139534893</v>
          </cell>
        </row>
        <row r="3">
          <cell r="B3">
            <v>5.5369642857142853</v>
          </cell>
          <cell r="C3">
            <v>5.2213392857142846</v>
          </cell>
          <cell r="D3">
            <v>4.9642857142857135</v>
          </cell>
          <cell r="E3">
            <v>4.6173214285714286</v>
          </cell>
          <cell r="F3">
            <v>4.3135714285714277</v>
          </cell>
          <cell r="G3">
            <v>4.534553571428571</v>
          </cell>
          <cell r="H3">
            <v>4.9237500000000001</v>
          </cell>
          <cell r="I3">
            <v>6.4137499999999985</v>
          </cell>
          <cell r="J3">
            <v>6.9999999999999991</v>
          </cell>
          <cell r="K3">
            <v>7.6922321428571427</v>
          </cell>
          <cell r="L3">
            <v>6.8074999999999992</v>
          </cell>
          <cell r="M3">
            <v>7.2946428571428568</v>
          </cell>
          <cell r="N3">
            <v>7.2305357142857138</v>
          </cell>
          <cell r="O3">
            <v>7.125</v>
          </cell>
          <cell r="P3">
            <v>6.0637499999999998</v>
          </cell>
          <cell r="Q3">
            <v>6.4477678571428569</v>
          </cell>
          <cell r="R3">
            <v>6.894107142857143</v>
          </cell>
          <cell r="S3">
            <v>6.7994642857142846</v>
          </cell>
          <cell r="T3">
            <v>6.8774999999999986</v>
          </cell>
          <cell r="U3">
            <v>7.3928571428571415</v>
          </cell>
          <cell r="V3">
            <v>7.5774999999999997</v>
          </cell>
          <cell r="W3">
            <v>7.0982142857142856</v>
          </cell>
          <cell r="X3">
            <v>6.0982142857142847</v>
          </cell>
          <cell r="Y3">
            <v>5.6902678571428567</v>
          </cell>
        </row>
        <row r="4">
          <cell r="B4">
            <v>4.5303858520900322</v>
          </cell>
          <cell r="C4">
            <v>4.1311254019292605</v>
          </cell>
          <cell r="D4">
            <v>3.9619292604501615</v>
          </cell>
          <cell r="E4">
            <v>4.0822186495176851</v>
          </cell>
          <cell r="F4">
            <v>3.9281672025723475</v>
          </cell>
          <cell r="G4">
            <v>3.9672668810289387</v>
          </cell>
          <cell r="H4">
            <v>5.854340836012863</v>
          </cell>
          <cell r="I4">
            <v>7.4207395498392295</v>
          </cell>
          <cell r="J4">
            <v>7.6239549839228289</v>
          </cell>
          <cell r="K4">
            <v>7.3663022508038587</v>
          </cell>
          <cell r="L4">
            <v>6.9261736334405146</v>
          </cell>
          <cell r="M4">
            <v>7.750032154340837</v>
          </cell>
          <cell r="N4">
            <v>8.1042443729903546</v>
          </cell>
          <cell r="O4">
            <v>7.2286816720257239</v>
          </cell>
          <cell r="P4">
            <v>6.6594212218649531</v>
          </cell>
          <cell r="Q4">
            <v>6.5070096463022509</v>
          </cell>
          <cell r="R4">
            <v>6.651318327974276</v>
          </cell>
          <cell r="S4">
            <v>6.1730546623794211</v>
          </cell>
          <cell r="T4">
            <v>6.2774276527331194</v>
          </cell>
          <cell r="U4">
            <v>6.6403215434083602</v>
          </cell>
          <cell r="V4">
            <v>7.1662379421221871</v>
          </cell>
          <cell r="W4">
            <v>6.4251446945337625</v>
          </cell>
          <cell r="X4">
            <v>5.803440514469453</v>
          </cell>
          <cell r="Y4">
            <v>4.6920257234726694</v>
          </cell>
        </row>
        <row r="5">
          <cell r="B5">
            <v>2.5765765765765765</v>
          </cell>
          <cell r="C5">
            <v>2.0381981981981983</v>
          </cell>
          <cell r="D5">
            <v>1.5538738738738733</v>
          </cell>
          <cell r="E5">
            <v>1.5989189189189188</v>
          </cell>
          <cell r="F5">
            <v>1.4270270270270269</v>
          </cell>
          <cell r="G5">
            <v>1.3693693693693694</v>
          </cell>
          <cell r="H5">
            <v>3.0810810810810807</v>
          </cell>
          <cell r="I5">
            <v>5.5118918918918913</v>
          </cell>
          <cell r="J5">
            <v>6.8243243243243237</v>
          </cell>
          <cell r="K5">
            <v>6.9189189189189184</v>
          </cell>
          <cell r="L5">
            <v>6.7927927927927918</v>
          </cell>
          <cell r="M5">
            <v>6.2118918918918915</v>
          </cell>
          <cell r="N5">
            <v>6.8318918918918907</v>
          </cell>
          <cell r="O5">
            <v>6.5045045045045038</v>
          </cell>
          <cell r="P5">
            <v>5.9872072072072067</v>
          </cell>
          <cell r="Q5">
            <v>5.4227027027027024</v>
          </cell>
          <cell r="R5">
            <v>4.9232432432432427</v>
          </cell>
          <cell r="S5">
            <v>4.3702702702702698</v>
          </cell>
          <cell r="T5">
            <v>5.5091891891891889</v>
          </cell>
          <cell r="U5">
            <v>6.5945945945945939</v>
          </cell>
          <cell r="V5">
            <v>7.6432432432432433</v>
          </cell>
          <cell r="W5">
            <v>7.3513513513513509</v>
          </cell>
          <cell r="X5">
            <v>5.3873873873873874</v>
          </cell>
          <cell r="Y5">
            <v>3.8172972972972969</v>
          </cell>
        </row>
        <row r="6">
          <cell r="B6">
            <v>5.2325301204819263</v>
          </cell>
          <cell r="C6">
            <v>4.7011646586345375</v>
          </cell>
          <cell r="D6">
            <v>4.352329317269076</v>
          </cell>
          <cell r="E6">
            <v>4.120722891566265</v>
          </cell>
          <cell r="F6">
            <v>4.3575903614457827</v>
          </cell>
          <cell r="G6">
            <v>4.3734939759036147</v>
          </cell>
          <cell r="H6">
            <v>4.8426506024096385</v>
          </cell>
          <cell r="I6">
            <v>5.8086746987951807</v>
          </cell>
          <cell r="J6">
            <v>6.2931726907630514</v>
          </cell>
          <cell r="K6">
            <v>6.4819277108433733</v>
          </cell>
          <cell r="L6">
            <v>6.9437751004016057</v>
          </cell>
          <cell r="M6">
            <v>7.1984738955823282</v>
          </cell>
          <cell r="N6">
            <v>7.6889156626506026</v>
          </cell>
          <cell r="O6">
            <v>7.324337349397589</v>
          </cell>
          <cell r="P6">
            <v>7.0580722891566268</v>
          </cell>
          <cell r="Q6">
            <v>6.9679518072289142</v>
          </cell>
          <cell r="R6">
            <v>6.7868674698795175</v>
          </cell>
          <cell r="S6">
            <v>6.918795180722892</v>
          </cell>
          <cell r="T6">
            <v>6.7616064257028095</v>
          </cell>
          <cell r="U6">
            <v>7.0821686746987957</v>
          </cell>
          <cell r="V6">
            <v>7.6257831325301195</v>
          </cell>
          <cell r="W6">
            <v>7.4963855421686745</v>
          </cell>
          <cell r="X6">
            <v>7.0949397590361443</v>
          </cell>
          <cell r="Y6">
            <v>6.0513253012048178</v>
          </cell>
        </row>
        <row r="7">
          <cell r="B7">
            <v>2.6861911170928665</v>
          </cell>
          <cell r="C7">
            <v>2.6043068640646032</v>
          </cell>
          <cell r="D7">
            <v>2.4696904441453564</v>
          </cell>
          <cell r="E7">
            <v>2.4996500672947506</v>
          </cell>
          <cell r="F7">
            <v>2.541668909825034</v>
          </cell>
          <cell r="G7">
            <v>2.6249125168236875</v>
          </cell>
          <cell r="H7">
            <v>2.830417227456258</v>
          </cell>
          <cell r="I7">
            <v>3.5941318977119781</v>
          </cell>
          <cell r="J7">
            <v>3.7160161507402427</v>
          </cell>
          <cell r="K7">
            <v>3.621911170928668</v>
          </cell>
          <cell r="L7">
            <v>3.6298250336473754</v>
          </cell>
          <cell r="M7">
            <v>3.9084791386271878</v>
          </cell>
          <cell r="N7">
            <v>3.8586810228802153</v>
          </cell>
          <cell r="O7">
            <v>3.6535397039030957</v>
          </cell>
          <cell r="P7">
            <v>3.4003230148048451</v>
          </cell>
          <cell r="Q7">
            <v>3.3151009421265143</v>
          </cell>
          <cell r="R7">
            <v>3.5871601615074034</v>
          </cell>
          <cell r="S7">
            <v>3.3396500672947513</v>
          </cell>
          <cell r="T7">
            <v>3.2434185733512786</v>
          </cell>
          <cell r="U7">
            <v>3.2476446837146709</v>
          </cell>
          <cell r="V7">
            <v>3.3849259757738901</v>
          </cell>
          <cell r="W7">
            <v>3.156096904441454</v>
          </cell>
          <cell r="X7">
            <v>2.8966352624495295</v>
          </cell>
          <cell r="Y7">
            <v>2.8787886944818304</v>
          </cell>
        </row>
        <row r="8">
          <cell r="B8">
            <v>2.1860465116279069</v>
          </cell>
          <cell r="C8">
            <v>1.9815644820295983</v>
          </cell>
          <cell r="D8">
            <v>1.960211416490486</v>
          </cell>
          <cell r="E8">
            <v>1.9661733615221988</v>
          </cell>
          <cell r="F8">
            <v>1.8709090909090904</v>
          </cell>
          <cell r="G8">
            <v>2.1241014799154332</v>
          </cell>
          <cell r="H8">
            <v>2.6871035940803383</v>
          </cell>
          <cell r="I8">
            <v>3.1268498942917544</v>
          </cell>
          <cell r="J8">
            <v>3.4641860465116276</v>
          </cell>
          <cell r="K8">
            <v>3.6506553911205066</v>
          </cell>
          <cell r="L8">
            <v>3.6732558139534879</v>
          </cell>
          <cell r="M8">
            <v>3.9441437632135301</v>
          </cell>
          <cell r="N8">
            <v>3.7610993657505278</v>
          </cell>
          <cell r="O8">
            <v>3.8030232558139536</v>
          </cell>
          <cell r="P8">
            <v>3.8535729386892168</v>
          </cell>
          <cell r="Q8">
            <v>3.4476109936575052</v>
          </cell>
          <cell r="R8">
            <v>3.6443974630021132</v>
          </cell>
          <cell r="S8">
            <v>3.4720084566596192</v>
          </cell>
          <cell r="T8">
            <v>3.4549260042283296</v>
          </cell>
          <cell r="U8">
            <v>3.4482029598308661</v>
          </cell>
          <cell r="V8">
            <v>3.5189852008456661</v>
          </cell>
          <cell r="W8">
            <v>2.8819873150105706</v>
          </cell>
          <cell r="X8">
            <v>2.8250105708245243</v>
          </cell>
          <cell r="Y8">
            <v>2.351585623678647</v>
          </cell>
        </row>
        <row r="9">
          <cell r="B9">
            <v>1.665665024630542</v>
          </cell>
          <cell r="C9">
            <v>1.5093842364532022</v>
          </cell>
          <cell r="D9">
            <v>1.5048768472906406</v>
          </cell>
          <cell r="E9">
            <v>1.4776847290640396</v>
          </cell>
          <cell r="F9">
            <v>1.5373891625615765</v>
          </cell>
          <cell r="G9">
            <v>1.6857635467980299</v>
          </cell>
          <cell r="H9">
            <v>2.7787438423645319</v>
          </cell>
          <cell r="I9">
            <v>3.3596059113300498</v>
          </cell>
          <cell r="J9">
            <v>3.685566502463054</v>
          </cell>
          <cell r="K9">
            <v>3.5259605911330052</v>
          </cell>
          <cell r="L9">
            <v>3.7588916256157638</v>
          </cell>
          <cell r="M9">
            <v>3.8693103448275861</v>
          </cell>
          <cell r="N9">
            <v>3.9945812807881778</v>
          </cell>
          <cell r="O9">
            <v>3.5675862068965518</v>
          </cell>
          <cell r="P9">
            <v>3.135812807881774</v>
          </cell>
          <cell r="Q9">
            <v>2.9943842364532021</v>
          </cell>
          <cell r="R9">
            <v>2.934384236453202</v>
          </cell>
          <cell r="S9">
            <v>2.7444827586206899</v>
          </cell>
          <cell r="T9">
            <v>2.8213300492610842</v>
          </cell>
          <cell r="U9">
            <v>2.8832266009852221</v>
          </cell>
          <cell r="V9">
            <v>2.7212807881773404</v>
          </cell>
          <cell r="W9">
            <v>2.4187192118226606</v>
          </cell>
          <cell r="X9">
            <v>1.9580541871921187</v>
          </cell>
          <cell r="Y9">
            <v>1.7532266009852222</v>
          </cell>
        </row>
      </sheetData>
      <sheetData sheetId="12">
        <row r="2">
          <cell r="B2">
            <v>0.88590604026845643</v>
          </cell>
          <cell r="C2">
            <v>0.97852348993288596</v>
          </cell>
          <cell r="D2">
            <v>0.92214765100671148</v>
          </cell>
          <cell r="E2">
            <v>0.92214765100671148</v>
          </cell>
          <cell r="F2">
            <v>0.90201342281879193</v>
          </cell>
          <cell r="G2">
            <v>0.95436241610738237</v>
          </cell>
          <cell r="H2">
            <v>0.98255033557046978</v>
          </cell>
          <cell r="I2">
            <v>1.8402684563758389</v>
          </cell>
          <cell r="J2">
            <v>2.142281879194631</v>
          </cell>
          <cell r="K2">
            <v>2.0617449664429528</v>
          </cell>
          <cell r="L2">
            <v>2.0134228187919461</v>
          </cell>
          <cell r="M2">
            <v>2.0093959731543625</v>
          </cell>
          <cell r="N2">
            <v>2.1382550335570465</v>
          </cell>
          <cell r="O2">
            <v>2.0738255033557049</v>
          </cell>
          <cell r="P2">
            <v>1.4536912751677851</v>
          </cell>
          <cell r="Q2">
            <v>1.9006711409395971</v>
          </cell>
          <cell r="R2">
            <v>1.9248322147651007</v>
          </cell>
          <cell r="S2">
            <v>1.8040268456375839</v>
          </cell>
          <cell r="T2">
            <v>1.4295302013422819</v>
          </cell>
          <cell r="U2">
            <v>1.2966442953020134</v>
          </cell>
          <cell r="V2">
            <v>1.3610738255033556</v>
          </cell>
          <cell r="W2">
            <v>1.3651006711409395</v>
          </cell>
          <cell r="X2">
            <v>0.9422818791946308</v>
          </cell>
          <cell r="Y2">
            <v>0.93422818791946316</v>
          </cell>
        </row>
        <row r="3">
          <cell r="B3">
            <v>4.4444444444444439E-2</v>
          </cell>
          <cell r="C3">
            <v>-0.26666666666666666</v>
          </cell>
          <cell r="D3">
            <v>-0.28888888888888886</v>
          </cell>
          <cell r="E3">
            <v>-0.42222222222222222</v>
          </cell>
          <cell r="F3">
            <v>-0.51111111111111107</v>
          </cell>
          <cell r="G3">
            <v>-0.4</v>
          </cell>
          <cell r="H3">
            <v>-0.51111111111111107</v>
          </cell>
          <cell r="I3">
            <v>1.288888888888889</v>
          </cell>
          <cell r="J3">
            <v>1.6444444444444442</v>
          </cell>
          <cell r="K3">
            <v>2.1111111111111107</v>
          </cell>
          <cell r="L3">
            <v>1.2</v>
          </cell>
          <cell r="M3">
            <v>1.0888888888888888</v>
          </cell>
          <cell r="N3">
            <v>0.75555555555555554</v>
          </cell>
          <cell r="O3">
            <v>1.0222222222222221</v>
          </cell>
          <cell r="P3">
            <v>0.44444444444444442</v>
          </cell>
          <cell r="Q3">
            <v>0.37777777777777771</v>
          </cell>
          <cell r="R3">
            <v>0.44444444444444442</v>
          </cell>
          <cell r="S3">
            <v>0.79999999999999993</v>
          </cell>
          <cell r="T3">
            <v>1.5333333333333334</v>
          </cell>
          <cell r="U3">
            <v>1.5555555555555551</v>
          </cell>
          <cell r="V3">
            <v>1.244444444444444</v>
          </cell>
          <cell r="W3">
            <v>0.95555555555555549</v>
          </cell>
          <cell r="X3">
            <v>0.44444444444444436</v>
          </cell>
          <cell r="Y3">
            <v>8.8888888888888878E-2</v>
          </cell>
        </row>
        <row r="4">
          <cell r="B4">
            <v>-0.3352941176470588</v>
          </cell>
          <cell r="C4">
            <v>-0.79411764705882337</v>
          </cell>
          <cell r="D4">
            <v>-1.3852941176470586</v>
          </cell>
          <cell r="E4">
            <v>-1.2794117647058822</v>
          </cell>
          <cell r="F4">
            <v>-1.3058823529411763</v>
          </cell>
          <cell r="G4">
            <v>-1.2441176470588236</v>
          </cell>
          <cell r="H4">
            <v>-7.0588235294117646E-2</v>
          </cell>
          <cell r="I4">
            <v>1.4911764705882351</v>
          </cell>
          <cell r="J4">
            <v>1.9588235294117644</v>
          </cell>
          <cell r="K4">
            <v>1.9764705882352942</v>
          </cell>
          <cell r="L4">
            <v>1.65</v>
          </cell>
          <cell r="M4">
            <v>2.0647058823529409</v>
          </cell>
          <cell r="N4">
            <v>1.8705882352941177</v>
          </cell>
          <cell r="O4">
            <v>1.6323529411764703</v>
          </cell>
          <cell r="P4">
            <v>1.1735294117647057</v>
          </cell>
          <cell r="Q4">
            <v>0.73235294117647065</v>
          </cell>
          <cell r="R4">
            <v>0.90882352941176459</v>
          </cell>
          <cell r="S4">
            <v>0.81176470588235283</v>
          </cell>
          <cell r="T4">
            <v>0.14999999999999997</v>
          </cell>
          <cell r="U4">
            <v>0.65294117647058814</v>
          </cell>
          <cell r="V4">
            <v>0.91764705882352926</v>
          </cell>
          <cell r="W4">
            <v>0.6</v>
          </cell>
          <cell r="X4">
            <v>-0.55588235294117638</v>
          </cell>
          <cell r="Y4">
            <v>-1.138235294117647</v>
          </cell>
        </row>
        <row r="5">
          <cell r="B5">
            <v>-2.1152542372881356</v>
          </cell>
          <cell r="C5">
            <v>-2.1355932203389831</v>
          </cell>
          <cell r="D5">
            <v>-2.1966101694915254</v>
          </cell>
          <cell r="E5">
            <v>-2.1966101694915254</v>
          </cell>
          <cell r="F5">
            <v>-2.2474576271186439</v>
          </cell>
          <cell r="G5">
            <v>-2.3084745762711867</v>
          </cell>
          <cell r="H5">
            <v>-2.0949152542372884</v>
          </cell>
          <cell r="I5">
            <v>-1.4135593220338984</v>
          </cell>
          <cell r="J5">
            <v>-1.0576271186440678</v>
          </cell>
          <cell r="K5">
            <v>-1.1186440677966103</v>
          </cell>
          <cell r="L5">
            <v>-1.4135593220338984</v>
          </cell>
          <cell r="M5">
            <v>-1.5355932203389835</v>
          </cell>
          <cell r="N5">
            <v>-1.423728813559322</v>
          </cell>
          <cell r="O5">
            <v>-1.5457627118644068</v>
          </cell>
          <cell r="P5">
            <v>-1.4542372881355934</v>
          </cell>
          <cell r="Q5">
            <v>-1.7186440677966102</v>
          </cell>
          <cell r="R5">
            <v>-1.9322033898305087</v>
          </cell>
          <cell r="S5">
            <v>-1.7186440677966102</v>
          </cell>
          <cell r="T5">
            <v>-1.2101694915254237</v>
          </cell>
          <cell r="U5">
            <v>-1.0881355932203391</v>
          </cell>
          <cell r="V5">
            <v>-1.0881355932203391</v>
          </cell>
          <cell r="W5">
            <v>-1.4338983050847458</v>
          </cell>
          <cell r="X5">
            <v>-1.7796610169491525</v>
          </cell>
          <cell r="Y5">
            <v>-1.8508474576271188</v>
          </cell>
        </row>
        <row r="6">
          <cell r="B6">
            <v>-1.3170731707317074</v>
          </cell>
          <cell r="C6">
            <v>-1.7268292682926834</v>
          </cell>
          <cell r="D6">
            <v>-2.0341463414634147</v>
          </cell>
          <cell r="E6">
            <v>-2.0195121951219512</v>
          </cell>
          <cell r="F6">
            <v>-2.0195121951219512</v>
          </cell>
          <cell r="G6">
            <v>-2.2097560975609754</v>
          </cell>
          <cell r="H6">
            <v>-1.9902439024390244</v>
          </cell>
          <cell r="I6">
            <v>-0.79024390243902443</v>
          </cell>
          <cell r="J6">
            <v>0.26341463414634148</v>
          </cell>
          <cell r="K6">
            <v>0.8780487804878051</v>
          </cell>
          <cell r="L6">
            <v>1.448780487804878</v>
          </cell>
          <cell r="M6">
            <v>1.5365853658536586</v>
          </cell>
          <cell r="N6">
            <v>1.3463414634146342</v>
          </cell>
          <cell r="O6">
            <v>1.1121951219512196</v>
          </cell>
          <cell r="P6">
            <v>0.73170731707317072</v>
          </cell>
          <cell r="Q6">
            <v>0.46829268292682924</v>
          </cell>
          <cell r="R6">
            <v>0.39512195121951221</v>
          </cell>
          <cell r="S6">
            <v>0.36585365853658536</v>
          </cell>
          <cell r="T6">
            <v>0.36585365853658536</v>
          </cell>
          <cell r="U6">
            <v>8.7804878048780483E-2</v>
          </cell>
          <cell r="V6">
            <v>0.775609756097561</v>
          </cell>
          <cell r="W6">
            <v>0.36585365853658536</v>
          </cell>
          <cell r="X6">
            <v>0.20487804878048782</v>
          </cell>
          <cell r="Y6">
            <v>-0.32195121951219519</v>
          </cell>
        </row>
        <row r="7">
          <cell r="B7">
            <v>0.47999999999999993</v>
          </cell>
          <cell r="C7">
            <v>0.53249999999999997</v>
          </cell>
          <cell r="D7">
            <v>0.40500000000000003</v>
          </cell>
          <cell r="E7">
            <v>0.47624999999999995</v>
          </cell>
          <cell r="F7">
            <v>0.48749999999999999</v>
          </cell>
          <cell r="G7">
            <v>0.50062499999999999</v>
          </cell>
          <cell r="H7">
            <v>0.48375000000000001</v>
          </cell>
          <cell r="I7">
            <v>0.89624999999999988</v>
          </cell>
          <cell r="J7">
            <v>1.0275000000000001</v>
          </cell>
          <cell r="K7">
            <v>1.025625</v>
          </cell>
          <cell r="L7">
            <v>0.89624999999999977</v>
          </cell>
          <cell r="M7">
            <v>1.0706250000000002</v>
          </cell>
          <cell r="N7">
            <v>1.1156249999999999</v>
          </cell>
          <cell r="O7">
            <v>1.0275000000000001</v>
          </cell>
          <cell r="P7">
            <v>0.89437499999999992</v>
          </cell>
          <cell r="Q7">
            <v>0.78749999999999998</v>
          </cell>
          <cell r="R7">
            <v>0.95999999999999985</v>
          </cell>
          <cell r="S7">
            <v>0.92999999999999983</v>
          </cell>
          <cell r="T7">
            <v>0.729375</v>
          </cell>
          <cell r="U7">
            <v>0.67687499999999989</v>
          </cell>
          <cell r="V7">
            <v>0.796875</v>
          </cell>
          <cell r="W7">
            <v>0.62812499999999993</v>
          </cell>
          <cell r="X7">
            <v>0.47812499999999997</v>
          </cell>
          <cell r="Y7">
            <v>0.53437499999999993</v>
          </cell>
        </row>
        <row r="8">
          <cell r="B8">
            <v>-0.92608695652173889</v>
          </cell>
          <cell r="C8">
            <v>-0.9521739130434782</v>
          </cell>
          <cell r="D8">
            <v>-1.0108695652173911</v>
          </cell>
          <cell r="E8">
            <v>-1.0369565217391306</v>
          </cell>
          <cell r="F8">
            <v>-0.97173913043478266</v>
          </cell>
          <cell r="G8">
            <v>-1.05</v>
          </cell>
          <cell r="H8">
            <v>-0.89999999999999991</v>
          </cell>
          <cell r="I8">
            <v>-0.41086956521739126</v>
          </cell>
          <cell r="J8">
            <v>-7.1739130434782597E-2</v>
          </cell>
          <cell r="K8">
            <v>-5.8695652173913038E-2</v>
          </cell>
          <cell r="L8">
            <v>0.12391304347826085</v>
          </cell>
          <cell r="M8">
            <v>3.9130434782608692E-2</v>
          </cell>
          <cell r="N8">
            <v>1.3043478260869565E-2</v>
          </cell>
          <cell r="O8">
            <v>0</v>
          </cell>
          <cell r="P8">
            <v>-0.10434782608695652</v>
          </cell>
          <cell r="Q8">
            <v>-0.18260869565217391</v>
          </cell>
          <cell r="R8">
            <v>-0.2673913043478261</v>
          </cell>
          <cell r="S8">
            <v>-0.35217391304347828</v>
          </cell>
          <cell r="T8">
            <v>-0.30652173913043479</v>
          </cell>
          <cell r="U8">
            <v>-0.37173913043478263</v>
          </cell>
          <cell r="V8">
            <v>-0.2608695652173913</v>
          </cell>
          <cell r="W8">
            <v>-0.48913043478260865</v>
          </cell>
          <cell r="X8">
            <v>-0.61956521739130432</v>
          </cell>
          <cell r="Y8">
            <v>-0.66521739130434787</v>
          </cell>
        </row>
        <row r="9">
          <cell r="B9">
            <v>-1.1593548387096773</v>
          </cell>
          <cell r="C9">
            <v>-1.1670967741935481</v>
          </cell>
          <cell r="D9">
            <v>-1.1787096774193546</v>
          </cell>
          <cell r="E9">
            <v>-1.1845161290322579</v>
          </cell>
          <cell r="F9">
            <v>-1.1690322580645163</v>
          </cell>
          <cell r="G9">
            <v>-1.1419354838709677</v>
          </cell>
          <cell r="H9">
            <v>-0.96967741935483853</v>
          </cell>
          <cell r="I9">
            <v>-0.80129032258064525</v>
          </cell>
          <cell r="J9">
            <v>-0.78387096774193543</v>
          </cell>
          <cell r="K9">
            <v>-0.77225806451612888</v>
          </cell>
          <cell r="L9">
            <v>-0.7587096774193548</v>
          </cell>
          <cell r="M9">
            <v>-0.75290322580645164</v>
          </cell>
          <cell r="N9">
            <v>-0.77032258064516135</v>
          </cell>
          <cell r="O9">
            <v>-0.79935483870967738</v>
          </cell>
          <cell r="P9">
            <v>-0.88064516129032244</v>
          </cell>
          <cell r="Q9">
            <v>-0.91935483870967738</v>
          </cell>
          <cell r="R9">
            <v>-0.95032258064516129</v>
          </cell>
          <cell r="S9">
            <v>-0.95419354838709658</v>
          </cell>
          <cell r="T9">
            <v>-0.9716129032258064</v>
          </cell>
          <cell r="U9">
            <v>-1.0045161290322582</v>
          </cell>
          <cell r="V9">
            <v>-1.0683870967741935</v>
          </cell>
          <cell r="W9">
            <v>-1.1109677419354838</v>
          </cell>
          <cell r="X9">
            <v>-1.1283870967741936</v>
          </cell>
          <cell r="Y9">
            <v>-1.1496774193548385</v>
          </cell>
        </row>
      </sheetData>
      <sheetData sheetId="13">
        <row r="2">
          <cell r="B2">
            <v>0.86818791946308715</v>
          </cell>
          <cell r="C2">
            <v>0.98830872483221488</v>
          </cell>
          <cell r="D2">
            <v>0.94059060402684558</v>
          </cell>
          <cell r="E2">
            <v>0.93136912751677847</v>
          </cell>
          <cell r="F2">
            <v>0.91103355704697986</v>
          </cell>
          <cell r="G2">
            <v>0.93527516778523467</v>
          </cell>
          <cell r="H2">
            <v>0.98255033557046978</v>
          </cell>
          <cell r="I2">
            <v>1.8770738255033559</v>
          </cell>
          <cell r="J2">
            <v>2.1637046979865775</v>
          </cell>
          <cell r="K2">
            <v>2.1029798657718115</v>
          </cell>
          <cell r="L2">
            <v>1.9731543624161072</v>
          </cell>
          <cell r="M2">
            <v>2.0294899328859062</v>
          </cell>
          <cell r="N2">
            <v>2.1382550335570465</v>
          </cell>
          <cell r="O2">
            <v>2.0945637583892616</v>
          </cell>
          <cell r="P2">
            <v>1.4536912751677851</v>
          </cell>
          <cell r="Q2">
            <v>1.8626577181208051</v>
          </cell>
          <cell r="R2">
            <v>1.9633288590604026</v>
          </cell>
          <cell r="S2">
            <v>1.7679463087248324</v>
          </cell>
          <cell r="T2">
            <v>1.4581208053691275</v>
          </cell>
          <cell r="U2">
            <v>1.322577181208054</v>
          </cell>
          <cell r="V2">
            <v>1.3882953020134228</v>
          </cell>
          <cell r="W2">
            <v>1.3651006711409395</v>
          </cell>
          <cell r="X2">
            <v>0.96112751677852337</v>
          </cell>
          <cell r="Y2">
            <v>0.94357046979865777</v>
          </cell>
        </row>
        <row r="3">
          <cell r="B3">
            <v>4.3555555555555549E-2</v>
          </cell>
          <cell r="C3">
            <v>-0.26133333333333336</v>
          </cell>
          <cell r="D3">
            <v>-0.29466666666666663</v>
          </cell>
          <cell r="E3">
            <v>-0.4306666666666667</v>
          </cell>
          <cell r="F3">
            <v>-0.51111111111111107</v>
          </cell>
          <cell r="G3">
            <v>-0.4</v>
          </cell>
          <cell r="H3">
            <v>-0.50088888888888883</v>
          </cell>
          <cell r="I3">
            <v>1.288888888888889</v>
          </cell>
          <cell r="J3">
            <v>1.6444444444444439</v>
          </cell>
          <cell r="K3">
            <v>2.0688888888888886</v>
          </cell>
          <cell r="L3">
            <v>1.2</v>
          </cell>
          <cell r="M3">
            <v>1.0671111111111109</v>
          </cell>
          <cell r="N3">
            <v>0.74800000000000011</v>
          </cell>
          <cell r="O3">
            <v>1.0017777777777777</v>
          </cell>
          <cell r="P3">
            <v>0.45333333333333331</v>
          </cell>
          <cell r="Q3">
            <v>0.37399999999999989</v>
          </cell>
          <cell r="R3">
            <v>0.43555555555555558</v>
          </cell>
          <cell r="S3">
            <v>0.79200000000000004</v>
          </cell>
          <cell r="T3">
            <v>1.5640000000000001</v>
          </cell>
          <cell r="U3">
            <v>1.5711111111111107</v>
          </cell>
          <cell r="V3">
            <v>1.2195555555555553</v>
          </cell>
          <cell r="W3">
            <v>0.95555555555555549</v>
          </cell>
          <cell r="X3">
            <v>0.44888888888888878</v>
          </cell>
          <cell r="Y3">
            <v>8.9777777777777762E-2</v>
          </cell>
        </row>
        <row r="4">
          <cell r="B4">
            <v>-0.34199999999999997</v>
          </cell>
          <cell r="C4">
            <v>-0.80999999999999972</v>
          </cell>
          <cell r="D4">
            <v>-1.4129999999999996</v>
          </cell>
          <cell r="E4">
            <v>-1.2922058823529412</v>
          </cell>
          <cell r="F4">
            <v>-1.3319999999999999</v>
          </cell>
          <cell r="G4">
            <v>-1.2565588235294116</v>
          </cell>
          <cell r="H4">
            <v>-6.9176470588235298E-2</v>
          </cell>
          <cell r="I4">
            <v>1.4762647058823526</v>
          </cell>
          <cell r="J4">
            <v>1.9979999999999998</v>
          </cell>
          <cell r="K4">
            <v>1.9962352941176473</v>
          </cell>
          <cell r="L4">
            <v>1.6335</v>
          </cell>
          <cell r="M4">
            <v>2.0440588235294115</v>
          </cell>
          <cell r="N4">
            <v>1.8331764705882354</v>
          </cell>
          <cell r="O4">
            <v>1.5997058823529409</v>
          </cell>
          <cell r="P4">
            <v>1.1617941176470585</v>
          </cell>
          <cell r="Q4">
            <v>0.73967647058823538</v>
          </cell>
          <cell r="R4">
            <v>0.90882352941176459</v>
          </cell>
          <cell r="S4">
            <v>0.81176470588235283</v>
          </cell>
          <cell r="T4">
            <v>0.15299999999999997</v>
          </cell>
          <cell r="U4">
            <v>0.64641176470588224</v>
          </cell>
          <cell r="V4">
            <v>0.91764705882352926</v>
          </cell>
          <cell r="W4">
            <v>0.60599999999999998</v>
          </cell>
          <cell r="X4">
            <v>-0.56144117647058822</v>
          </cell>
          <cell r="Y4">
            <v>-1.161</v>
          </cell>
        </row>
        <row r="5">
          <cell r="B5">
            <v>-2.1575593220338982</v>
          </cell>
          <cell r="C5">
            <v>-2.156949152542373</v>
          </cell>
          <cell r="D5">
            <v>-2.1746440677966103</v>
          </cell>
          <cell r="E5">
            <v>-2.240542372881356</v>
          </cell>
          <cell r="F5">
            <v>-2.2025084745762711</v>
          </cell>
          <cell r="G5">
            <v>-2.2853898305084748</v>
          </cell>
          <cell r="H5">
            <v>-2.1158644067796613</v>
          </cell>
          <cell r="I5">
            <v>-1.3852881355932205</v>
          </cell>
          <cell r="J5">
            <v>-1.0364745762711864</v>
          </cell>
          <cell r="K5">
            <v>-1.1410169491525424</v>
          </cell>
          <cell r="L5">
            <v>-1.4418305084745764</v>
          </cell>
          <cell r="M5">
            <v>-1.5202372881355934</v>
          </cell>
          <cell r="N5">
            <v>-1.3952542372881356</v>
          </cell>
          <cell r="O5">
            <v>-1.5303050847457629</v>
          </cell>
          <cell r="P5">
            <v>-1.4542372881355934</v>
          </cell>
          <cell r="Q5">
            <v>-1.7530169491525422</v>
          </cell>
          <cell r="R5">
            <v>-1.8935593220338984</v>
          </cell>
          <cell r="S5">
            <v>-1.7530169491525422</v>
          </cell>
          <cell r="T5">
            <v>-1.234372881355932</v>
          </cell>
          <cell r="U5">
            <v>-1.0772542372881357</v>
          </cell>
          <cell r="V5">
            <v>-1.0990169491525423</v>
          </cell>
          <cell r="W5">
            <v>-1.4625762711864407</v>
          </cell>
          <cell r="X5">
            <v>-1.7618644067796609</v>
          </cell>
          <cell r="Y5">
            <v>-1.8878644067796611</v>
          </cell>
        </row>
        <row r="6">
          <cell r="B6">
            <v>-1.3434146341463415</v>
          </cell>
          <cell r="C6">
            <v>-1.7095609756097565</v>
          </cell>
          <cell r="D6">
            <v>-1.9934634146341461</v>
          </cell>
          <cell r="E6">
            <v>-2.0599024390243903</v>
          </cell>
          <cell r="F6">
            <v>-2.0195121951219512</v>
          </cell>
          <cell r="G6">
            <v>-2.2097560975609754</v>
          </cell>
          <cell r="H6">
            <v>-2.0101463414634146</v>
          </cell>
          <cell r="I6">
            <v>-0.79024390243902443</v>
          </cell>
          <cell r="J6">
            <v>0.26868292682926831</v>
          </cell>
          <cell r="K6">
            <v>0.86926829268292716</v>
          </cell>
          <cell r="L6">
            <v>1.4777560975609756</v>
          </cell>
          <cell r="M6">
            <v>1.5519512195121952</v>
          </cell>
          <cell r="N6">
            <v>1.3463414634146342</v>
          </cell>
          <cell r="O6">
            <v>1.134439024390244</v>
          </cell>
          <cell r="P6">
            <v>0.724390243902439</v>
          </cell>
          <cell r="Q6">
            <v>0.46829268292682924</v>
          </cell>
          <cell r="R6">
            <v>0.39512195121951221</v>
          </cell>
          <cell r="S6">
            <v>0.35853658536585364</v>
          </cell>
          <cell r="T6">
            <v>0.36585365853658536</v>
          </cell>
          <cell r="U6">
            <v>8.6926829268292677E-2</v>
          </cell>
          <cell r="V6">
            <v>0.775609756097561</v>
          </cell>
          <cell r="W6">
            <v>0.37317073170731707</v>
          </cell>
          <cell r="X6">
            <v>0.20078048780487809</v>
          </cell>
          <cell r="Y6">
            <v>-0.32195121951219519</v>
          </cell>
        </row>
        <row r="7">
          <cell r="B7">
            <v>0.48</v>
          </cell>
          <cell r="C7">
            <v>0.54314999999999991</v>
          </cell>
          <cell r="D7">
            <v>0.40094999999999997</v>
          </cell>
          <cell r="E7">
            <v>0.4714875</v>
          </cell>
          <cell r="F7">
            <v>0.49724999999999997</v>
          </cell>
          <cell r="G7">
            <v>0.50062499999999999</v>
          </cell>
          <cell r="H7">
            <v>0.49342499999999995</v>
          </cell>
          <cell r="I7">
            <v>0.8872874999999999</v>
          </cell>
          <cell r="J7">
            <v>1.0377749999999999</v>
          </cell>
          <cell r="K7">
            <v>1.0153687499999999</v>
          </cell>
          <cell r="L7">
            <v>0.90521249999999975</v>
          </cell>
          <cell r="M7">
            <v>1.0920375</v>
          </cell>
          <cell r="N7">
            <v>1.1379374999999998</v>
          </cell>
          <cell r="O7">
            <v>1.017225</v>
          </cell>
          <cell r="P7">
            <v>0.89437500000000003</v>
          </cell>
          <cell r="Q7">
            <v>0.79537500000000005</v>
          </cell>
          <cell r="R7">
            <v>0.97919999999999985</v>
          </cell>
          <cell r="S7">
            <v>0.94859999999999989</v>
          </cell>
          <cell r="T7">
            <v>0.729375</v>
          </cell>
          <cell r="U7">
            <v>0.68364374999999977</v>
          </cell>
          <cell r="V7">
            <v>0.78890625000000003</v>
          </cell>
          <cell r="W7">
            <v>0.62184374999999992</v>
          </cell>
          <cell r="X7">
            <v>0.46856249999999994</v>
          </cell>
          <cell r="Y7">
            <v>0.54506249999999989</v>
          </cell>
        </row>
        <row r="8">
          <cell r="B8">
            <v>-0.94460869565217376</v>
          </cell>
          <cell r="C8">
            <v>-0.9521739130434782</v>
          </cell>
          <cell r="D8">
            <v>-0.99065217391304317</v>
          </cell>
          <cell r="E8">
            <v>-1.0265869565217394</v>
          </cell>
          <cell r="F8">
            <v>-0.95230434782608697</v>
          </cell>
          <cell r="G8">
            <v>-1.0395000000000001</v>
          </cell>
          <cell r="H8">
            <v>-0.90899999999999992</v>
          </cell>
          <cell r="I8">
            <v>-0.40265217391304348</v>
          </cell>
          <cell r="J8">
            <v>-7.0304347826086938E-2</v>
          </cell>
          <cell r="K8">
            <v>-5.9869565217391299E-2</v>
          </cell>
          <cell r="L8">
            <v>0.12391304347826085</v>
          </cell>
          <cell r="M8">
            <v>3.9913043478260871E-2</v>
          </cell>
          <cell r="N8">
            <v>1.2913043478260867E-2</v>
          </cell>
          <cell r="O8">
            <v>0</v>
          </cell>
          <cell r="P8">
            <v>-0.10226086956521739</v>
          </cell>
          <cell r="Q8">
            <v>-0.18443478260869564</v>
          </cell>
          <cell r="R8">
            <v>-0.26471739130434779</v>
          </cell>
          <cell r="S8">
            <v>-0.34865217391304354</v>
          </cell>
          <cell r="T8">
            <v>-0.30039130434782607</v>
          </cell>
          <cell r="U8">
            <v>-0.37917391304347831</v>
          </cell>
          <cell r="V8">
            <v>-0.26347826086956516</v>
          </cell>
          <cell r="W8">
            <v>-0.49891304347826082</v>
          </cell>
          <cell r="X8">
            <v>-0.60717391304347823</v>
          </cell>
          <cell r="Y8">
            <v>-0.67186956521739127</v>
          </cell>
        </row>
        <row r="9">
          <cell r="B9">
            <v>-1.1361677419354836</v>
          </cell>
          <cell r="C9">
            <v>-1.1670967741935481</v>
          </cell>
          <cell r="D9">
            <v>-1.1669225806451611</v>
          </cell>
          <cell r="E9">
            <v>-1.1963612903225804</v>
          </cell>
          <cell r="F9">
            <v>-1.1807225806451613</v>
          </cell>
          <cell r="G9">
            <v>-1.1533548387096775</v>
          </cell>
          <cell r="H9">
            <v>-0.98907096774193548</v>
          </cell>
          <cell r="I9">
            <v>-0.80930322580645164</v>
          </cell>
          <cell r="J9">
            <v>-0.78387096774193532</v>
          </cell>
          <cell r="K9">
            <v>-0.78770322580645136</v>
          </cell>
          <cell r="L9">
            <v>-0.7738838709677418</v>
          </cell>
          <cell r="M9">
            <v>-0.74537419354838708</v>
          </cell>
          <cell r="N9">
            <v>-0.76261935483870968</v>
          </cell>
          <cell r="O9">
            <v>-0.79935483870967738</v>
          </cell>
          <cell r="P9">
            <v>-0.88064516129032244</v>
          </cell>
          <cell r="Q9">
            <v>-0.91935483870967738</v>
          </cell>
          <cell r="R9">
            <v>-0.93131612903225802</v>
          </cell>
          <cell r="S9">
            <v>-0.97327741935483858</v>
          </cell>
          <cell r="T9">
            <v>-0.9521806451612902</v>
          </cell>
          <cell r="U9">
            <v>-1.0045161290322582</v>
          </cell>
          <cell r="V9">
            <v>-1.0470193548387097</v>
          </cell>
          <cell r="W9">
            <v>-1.0998580645161291</v>
          </cell>
          <cell r="X9">
            <v>-1.1396709677419354</v>
          </cell>
          <cell r="Y9">
            <v>-1.1611741935483868</v>
          </cell>
        </row>
      </sheetData>
      <sheetData sheetId="14">
        <row r="2">
          <cell r="B2">
            <v>0.86818791946308715</v>
          </cell>
          <cell r="C2">
            <v>0.97852348993288596</v>
          </cell>
          <cell r="D2">
            <v>0.91292617449664437</v>
          </cell>
          <cell r="E2">
            <v>0.90370469798657715</v>
          </cell>
          <cell r="F2">
            <v>0.89299328859060401</v>
          </cell>
          <cell r="G2">
            <v>0.93527516778523467</v>
          </cell>
          <cell r="H2">
            <v>0.98255033557046978</v>
          </cell>
          <cell r="I2">
            <v>1.8770738255033559</v>
          </cell>
          <cell r="J2">
            <v>2.1637046979865775</v>
          </cell>
          <cell r="K2">
            <v>2.0617449664429528</v>
          </cell>
          <cell r="L2">
            <v>1.993288590604027</v>
          </cell>
          <cell r="M2">
            <v>2.0495838926174499</v>
          </cell>
          <cell r="N2">
            <v>2.1810201342281874</v>
          </cell>
          <cell r="O2">
            <v>2.0323489932885908</v>
          </cell>
          <cell r="P2">
            <v>1.4536912751677851</v>
          </cell>
          <cell r="Q2">
            <v>1.8816644295302012</v>
          </cell>
          <cell r="R2">
            <v>1.9633288590604026</v>
          </cell>
          <cell r="S2">
            <v>1.785986577181208</v>
          </cell>
          <cell r="T2">
            <v>1.4009395973154362</v>
          </cell>
          <cell r="U2">
            <v>1.3096107382550335</v>
          </cell>
          <cell r="V2">
            <v>1.3882953020134228</v>
          </cell>
          <cell r="W2">
            <v>1.3377986577181207</v>
          </cell>
          <cell r="X2">
            <v>0.92343624161073812</v>
          </cell>
          <cell r="Y2">
            <v>0.91554362416107393</v>
          </cell>
        </row>
        <row r="3">
          <cell r="B3">
            <v>4.3999999999999997E-2</v>
          </cell>
          <cell r="C3">
            <v>-0.26666666666666666</v>
          </cell>
          <cell r="D3">
            <v>-0.29177777777777775</v>
          </cell>
          <cell r="E3">
            <v>-0.41800000000000004</v>
          </cell>
          <cell r="F3">
            <v>-0.51622222222222214</v>
          </cell>
          <cell r="G3">
            <v>-0.39200000000000007</v>
          </cell>
          <cell r="H3">
            <v>-0.51111111111111107</v>
          </cell>
          <cell r="I3">
            <v>1.3017777777777779</v>
          </cell>
          <cell r="J3">
            <v>1.6773333333333333</v>
          </cell>
          <cell r="K3">
            <v>2.1111111111111107</v>
          </cell>
          <cell r="L3">
            <v>1.212</v>
          </cell>
          <cell r="M3">
            <v>1.0671111111111109</v>
          </cell>
          <cell r="N3">
            <v>0.74044444444444446</v>
          </cell>
          <cell r="O3">
            <v>1.0324444444444443</v>
          </cell>
          <cell r="P3">
            <v>0.43555555555555558</v>
          </cell>
          <cell r="Q3">
            <v>0.37399999999999989</v>
          </cell>
          <cell r="R3">
            <v>0.43999999999999995</v>
          </cell>
          <cell r="S3">
            <v>0.79999999999999982</v>
          </cell>
          <cell r="T3">
            <v>1.5026666666666668</v>
          </cell>
          <cell r="U3">
            <v>1.5711111111111107</v>
          </cell>
          <cell r="V3">
            <v>1.2319999999999995</v>
          </cell>
          <cell r="W3">
            <v>0.95555555555555549</v>
          </cell>
          <cell r="X3">
            <v>0.43555555555555553</v>
          </cell>
          <cell r="Y3">
            <v>8.7999999999999995E-2</v>
          </cell>
        </row>
        <row r="4">
          <cell r="B4">
            <v>-0.3352941176470588</v>
          </cell>
          <cell r="C4">
            <v>-0.79411764705882337</v>
          </cell>
          <cell r="D4">
            <v>-1.3852941176470586</v>
          </cell>
          <cell r="E4">
            <v>-1.2922058823529412</v>
          </cell>
          <cell r="F4">
            <v>-1.2928235294117645</v>
          </cell>
          <cell r="G4">
            <v>-1.2565588235294116</v>
          </cell>
          <cell r="H4">
            <v>-6.9176470588235298E-2</v>
          </cell>
          <cell r="I4">
            <v>1.5209999999999997</v>
          </cell>
          <cell r="J4">
            <v>1.9979999999999998</v>
          </cell>
          <cell r="K4">
            <v>1.9764705882352942</v>
          </cell>
          <cell r="L4">
            <v>1.6335</v>
          </cell>
          <cell r="M4">
            <v>2.0853529411764704</v>
          </cell>
          <cell r="N4">
            <v>1.8892941176470588</v>
          </cell>
          <cell r="O4">
            <v>1.6323529411764703</v>
          </cell>
          <cell r="P4">
            <v>1.1852647058823527</v>
          </cell>
          <cell r="Q4">
            <v>0.73235294117647065</v>
          </cell>
          <cell r="R4">
            <v>0.91791176470588232</v>
          </cell>
          <cell r="S4">
            <v>0.81988235294117628</v>
          </cell>
          <cell r="T4">
            <v>0.15299999999999997</v>
          </cell>
          <cell r="U4">
            <v>0.63988235294117646</v>
          </cell>
          <cell r="V4">
            <v>0.90847058823529414</v>
          </cell>
          <cell r="W4">
            <v>0.59399999999999997</v>
          </cell>
          <cell r="X4">
            <v>-0.56699999999999984</v>
          </cell>
          <cell r="Y4">
            <v>-1.1496176470588235</v>
          </cell>
        </row>
        <row r="5">
          <cell r="B5">
            <v>-2.1575593220338982</v>
          </cell>
          <cell r="C5">
            <v>-2.1142372881355933</v>
          </cell>
          <cell r="D5">
            <v>-2.1526779661016953</v>
          </cell>
          <cell r="E5">
            <v>-2.240542372881356</v>
          </cell>
          <cell r="F5">
            <v>-2.2924067796610172</v>
          </cell>
          <cell r="G5">
            <v>-2.2623050847457633</v>
          </cell>
          <cell r="H5">
            <v>-2.0739661016949156</v>
          </cell>
          <cell r="I5">
            <v>-1.4418305084745764</v>
          </cell>
          <cell r="J5">
            <v>-1.047050847457627</v>
          </cell>
          <cell r="K5">
            <v>-1.1298305084745761</v>
          </cell>
          <cell r="L5">
            <v>-1.4135593220338984</v>
          </cell>
          <cell r="M5">
            <v>-1.5355932203389835</v>
          </cell>
          <cell r="N5">
            <v>-1.4522033898305085</v>
          </cell>
          <cell r="O5">
            <v>-1.5457627118644068</v>
          </cell>
          <cell r="P5">
            <v>-1.468779661016949</v>
          </cell>
          <cell r="Q5">
            <v>-1.6842711864406779</v>
          </cell>
          <cell r="R5">
            <v>-1.9708474576271189</v>
          </cell>
          <cell r="S5">
            <v>-1.7186440677966102</v>
          </cell>
          <cell r="T5">
            <v>-1.185966101694915</v>
          </cell>
          <cell r="U5">
            <v>-1.0990169491525423</v>
          </cell>
          <cell r="V5">
            <v>-1.0772542372881357</v>
          </cell>
          <cell r="W5">
            <v>-1.4195593220338985</v>
          </cell>
          <cell r="X5">
            <v>-1.7974576271186442</v>
          </cell>
          <cell r="Y5">
            <v>-1.8323389830508474</v>
          </cell>
        </row>
        <row r="6">
          <cell r="B6">
            <v>-1.3039024390243903</v>
          </cell>
          <cell r="C6">
            <v>-1.7095609756097565</v>
          </cell>
          <cell r="D6">
            <v>-2.0341463414634147</v>
          </cell>
          <cell r="E6">
            <v>-2.0599024390243903</v>
          </cell>
          <cell r="F6">
            <v>-2.0599024390243903</v>
          </cell>
          <cell r="G6">
            <v>-2.2318536585365849</v>
          </cell>
          <cell r="H6">
            <v>-1.9703414634146341</v>
          </cell>
          <cell r="I6">
            <v>-0.79814634146341468</v>
          </cell>
          <cell r="J6">
            <v>0.26604878048780489</v>
          </cell>
          <cell r="K6">
            <v>0.8780487804878051</v>
          </cell>
          <cell r="L6">
            <v>1.4777560975609756</v>
          </cell>
          <cell r="M6">
            <v>1.5673170731707318</v>
          </cell>
          <cell r="N6">
            <v>1.3598048780487806</v>
          </cell>
          <cell r="O6">
            <v>1.1121951219512196</v>
          </cell>
          <cell r="P6">
            <v>0.724390243902439</v>
          </cell>
          <cell r="Q6">
            <v>0.47297560975609754</v>
          </cell>
          <cell r="R6">
            <v>0.40302439024390246</v>
          </cell>
          <cell r="S6">
            <v>0.35853658536585364</v>
          </cell>
          <cell r="T6">
            <v>0.36951219512195121</v>
          </cell>
          <cell r="U6">
            <v>8.8682926829268288E-2</v>
          </cell>
          <cell r="V6">
            <v>0.775609756097561</v>
          </cell>
          <cell r="W6">
            <v>0.36585365853658536</v>
          </cell>
          <cell r="X6">
            <v>0.20078048780487809</v>
          </cell>
          <cell r="Y6">
            <v>-0.32517073170731714</v>
          </cell>
        </row>
        <row r="7">
          <cell r="B7">
            <v>0.48</v>
          </cell>
          <cell r="C7">
            <v>0.53249999999999997</v>
          </cell>
          <cell r="D7">
            <v>0.40094999999999997</v>
          </cell>
          <cell r="E7">
            <v>0.4810124999999999</v>
          </cell>
          <cell r="F7">
            <v>0.49237500000000001</v>
          </cell>
          <cell r="G7">
            <v>0.50062499999999999</v>
          </cell>
          <cell r="H7">
            <v>0.47407500000000002</v>
          </cell>
          <cell r="I7">
            <v>0.91417499999999985</v>
          </cell>
          <cell r="J7">
            <v>1.0274999999999999</v>
          </cell>
          <cell r="K7">
            <v>1.0153687499999999</v>
          </cell>
          <cell r="L7">
            <v>0.90521249999999975</v>
          </cell>
          <cell r="M7">
            <v>1.05991875</v>
          </cell>
          <cell r="N7">
            <v>1.1044687499999999</v>
          </cell>
          <cell r="O7">
            <v>1.0377749999999999</v>
          </cell>
          <cell r="P7">
            <v>0.90331874999999995</v>
          </cell>
          <cell r="Q7">
            <v>0.78749999999999998</v>
          </cell>
          <cell r="R7">
            <v>0.97919999999999985</v>
          </cell>
          <cell r="S7">
            <v>0.94859999999999989</v>
          </cell>
          <cell r="T7">
            <v>0.729375</v>
          </cell>
          <cell r="U7">
            <v>0.6633374999999998</v>
          </cell>
          <cell r="V7">
            <v>0.81281250000000005</v>
          </cell>
          <cell r="W7">
            <v>0.63440624999999995</v>
          </cell>
          <cell r="X7">
            <v>0.46856249999999994</v>
          </cell>
          <cell r="Y7">
            <v>0.52903124999999995</v>
          </cell>
        </row>
        <row r="8">
          <cell r="B8">
            <v>-0.93534782608695632</v>
          </cell>
          <cell r="C8">
            <v>-0.9521739130434782</v>
          </cell>
          <cell r="D8">
            <v>-1.0310869565217389</v>
          </cell>
          <cell r="E8">
            <v>-1.0576956521739134</v>
          </cell>
          <cell r="F8">
            <v>-0.99117391304347824</v>
          </cell>
          <cell r="G8">
            <v>-1.0605000000000002</v>
          </cell>
          <cell r="H8">
            <v>-0.88200000000000001</v>
          </cell>
          <cell r="I8">
            <v>-0.4067608695652174</v>
          </cell>
          <cell r="J8">
            <v>-7.0304347826086938E-2</v>
          </cell>
          <cell r="K8">
            <v>-5.7521739130434769E-2</v>
          </cell>
          <cell r="L8">
            <v>0.12515217391304345</v>
          </cell>
          <cell r="M8">
            <v>3.9521739130434781E-2</v>
          </cell>
          <cell r="N8">
            <v>1.317391304347826E-2</v>
          </cell>
          <cell r="O8">
            <v>0</v>
          </cell>
          <cell r="P8">
            <v>-0.10434782608695652</v>
          </cell>
          <cell r="Q8">
            <v>-0.18260869565217391</v>
          </cell>
          <cell r="R8">
            <v>-0.2673913043478261</v>
          </cell>
          <cell r="S8">
            <v>-0.35569565217391308</v>
          </cell>
          <cell r="T8">
            <v>-0.30958695652173912</v>
          </cell>
          <cell r="U8">
            <v>-0.364304347826087</v>
          </cell>
          <cell r="V8">
            <v>-0.2608695652173913</v>
          </cell>
          <cell r="W8">
            <v>-0.48913043478260865</v>
          </cell>
          <cell r="X8">
            <v>-0.61336956521739117</v>
          </cell>
          <cell r="Y8">
            <v>-0.6785217391304349</v>
          </cell>
        </row>
        <row r="9">
          <cell r="B9">
            <v>-1.1593548387096773</v>
          </cell>
          <cell r="C9">
            <v>-1.1670967741935481</v>
          </cell>
          <cell r="D9">
            <v>-1.1551354838709675</v>
          </cell>
          <cell r="E9">
            <v>-1.1726709677419354</v>
          </cell>
          <cell r="F9">
            <v>-1.1807225806451613</v>
          </cell>
          <cell r="G9">
            <v>-1.1419354838709677</v>
          </cell>
          <cell r="H9">
            <v>-0.95998064516129011</v>
          </cell>
          <cell r="I9">
            <v>-0.79327741935483875</v>
          </cell>
          <cell r="J9">
            <v>-0.78387096774193532</v>
          </cell>
          <cell r="K9">
            <v>-0.77225806451612888</v>
          </cell>
          <cell r="L9">
            <v>-0.76629677419354836</v>
          </cell>
          <cell r="M9">
            <v>-0.75290322580645164</v>
          </cell>
          <cell r="N9">
            <v>-0.77032258064516146</v>
          </cell>
          <cell r="O9">
            <v>-0.80734838709677426</v>
          </cell>
          <cell r="P9">
            <v>-0.89825806451612888</v>
          </cell>
          <cell r="Q9">
            <v>-0.91935483870967738</v>
          </cell>
          <cell r="R9">
            <v>-0.96932903225806444</v>
          </cell>
          <cell r="S9">
            <v>-0.94465161290322552</v>
          </cell>
          <cell r="T9">
            <v>-0.96189677419354835</v>
          </cell>
          <cell r="U9">
            <v>-1.0145612903225807</v>
          </cell>
          <cell r="V9">
            <v>-1.0683870967741935</v>
          </cell>
          <cell r="W9">
            <v>-1.088748387096774</v>
          </cell>
          <cell r="X9">
            <v>-1.1058193548387096</v>
          </cell>
          <cell r="Y9">
            <v>-1.1726709677419351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28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E21" sqref="E21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1</v>
      </c>
      <c r="B3" s="2">
        <v>2020</v>
      </c>
    </row>
    <row r="4" spans="1:5" x14ac:dyDescent="0.25">
      <c r="A4" t="s">
        <v>2</v>
      </c>
      <c r="B4" s="3">
        <v>1</v>
      </c>
    </row>
    <row r="5" spans="1:5" x14ac:dyDescent="0.25">
      <c r="A5" t="s">
        <v>3</v>
      </c>
      <c r="B5" s="3">
        <f>((1+[1]Main!$B$2)^($B$3-2020))*$B$4</f>
        <v>1</v>
      </c>
    </row>
    <row r="6" spans="1:5" x14ac:dyDescent="0.25">
      <c r="A6" t="s">
        <v>4</v>
      </c>
      <c r="B6" s="3">
        <f>((1+[1]Main!$B$3)^($B$3-2020))*$B$4</f>
        <v>1</v>
      </c>
    </row>
    <row r="7" spans="1:5" x14ac:dyDescent="0.25">
      <c r="A7" t="s">
        <v>5</v>
      </c>
      <c r="B7" s="4">
        <f>SUM('RES installed'!$C$2:$C$7)</f>
        <v>7.5</v>
      </c>
    </row>
    <row r="8" spans="1:5" x14ac:dyDescent="0.25">
      <c r="A8" t="s">
        <v>6</v>
      </c>
      <c r="B8" s="4">
        <f>SUM('ES installed'!$C$2:$C$7)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B905E-8343-44A6-A222-12303D29130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S2'!B2*Main!$B$5)</f>
        <v>1.1608590291418783</v>
      </c>
      <c r="C2" s="4">
        <f>('[1]Qc, Winter, S2'!C2*Main!$B$5)</f>
        <v>0.79580513604340308</v>
      </c>
      <c r="D2" s="4">
        <f>('[1]Qc, Winter, S2'!D2*Main!$B$5)</f>
        <v>0.7109960569193744</v>
      </c>
      <c r="E2" s="4">
        <f>('[1]Qc, Winter, S2'!E2*Main!$B$5)</f>
        <v>0.90235008972630659</v>
      </c>
      <c r="F2" s="4">
        <f>('[1]Qc, Winter, S2'!F2*Main!$B$5)</f>
        <v>0.78471957660623393</v>
      </c>
      <c r="G2" s="4">
        <f>('[1]Qc, Winter, S2'!G2*Main!$B$5)</f>
        <v>0.63878555623530298</v>
      </c>
      <c r="H2" s="4">
        <f>('[1]Qc, Winter, S2'!H2*Main!$B$5)</f>
        <v>0.52853025358663097</v>
      </c>
      <c r="I2" s="4">
        <f>('[1]Qc, Winter, S2'!I2*Main!$B$5)</f>
        <v>1.8654368036582853</v>
      </c>
      <c r="J2" s="4">
        <f>('[1]Qc, Winter, S2'!J2*Main!$B$5)</f>
        <v>1.9315415115062635</v>
      </c>
      <c r="K2" s="4">
        <f>('[1]Qc, Winter, S2'!K2*Main!$B$5)</f>
        <v>1.6235588375882635</v>
      </c>
      <c r="L2" s="4">
        <f>('[1]Qc, Winter, S2'!L2*Main!$B$5)</f>
        <v>1.9301672615945997</v>
      </c>
      <c r="M2" s="4">
        <f>('[1]Qc, Winter, S2'!M2*Main!$B$5)</f>
        <v>1.8293793286861078</v>
      </c>
      <c r="N2" s="4">
        <f>('[1]Qc, Winter, S2'!N2*Main!$B$5)</f>
        <v>1.81942507275129</v>
      </c>
      <c r="O2" s="4">
        <f>('[1]Qc, Winter, S2'!O2*Main!$B$5)</f>
        <v>1.6246772600187347</v>
      </c>
      <c r="P2" s="4">
        <f>('[1]Qc, Winter, S2'!P2*Main!$B$5)</f>
        <v>0.93545435968210588</v>
      </c>
      <c r="Q2" s="4">
        <f>('[1]Qc, Winter, S2'!Q2*Main!$B$5)</f>
        <v>1.4795794598828438</v>
      </c>
      <c r="R2" s="4">
        <f>('[1]Qc, Winter, S2'!R2*Main!$B$5)</f>
        <v>1.7924519147556213</v>
      </c>
      <c r="S2" s="4">
        <f>('[1]Qc, Winter, S2'!S2*Main!$B$5)</f>
        <v>1.6724699363603535</v>
      </c>
      <c r="T2" s="4">
        <f>('[1]Qc, Winter, S2'!T2*Main!$B$5)</f>
        <v>1.168891469625631</v>
      </c>
      <c r="U2" s="4">
        <f>('[1]Qc, Winter, S2'!U2*Main!$B$5)</f>
        <v>1.2247820145843273</v>
      </c>
      <c r="V2" s="4">
        <f>('[1]Qc, Winter, S2'!V2*Main!$B$5)</f>
        <v>1.1068929570689048</v>
      </c>
      <c r="W2" s="4">
        <f>('[1]Qc, Winter, S2'!W2*Main!$B$5)</f>
        <v>0.70062714409638038</v>
      </c>
      <c r="X2" s="4">
        <f>('[1]Qc, Winter, S2'!X2*Main!$B$5)</f>
        <v>0.57007249867339049</v>
      </c>
      <c r="Y2" s="4">
        <f>('[1]Qc, Winter, S2'!Y2*Main!$B$5)</f>
        <v>0.59085556702479325</v>
      </c>
    </row>
    <row r="3" spans="1:25" x14ac:dyDescent="0.25">
      <c r="A3">
        <v>2</v>
      </c>
      <c r="B3" s="4">
        <f>('[1]Qc, Winter, S2'!B3*Main!$B$5)</f>
        <v>-2.2204909440558303</v>
      </c>
      <c r="C3" s="4">
        <f>('[1]Qc, Winter, S2'!C3*Main!$B$5)</f>
        <v>-2.1329425100234247</v>
      </c>
      <c r="D3" s="4">
        <f>('[1]Qc, Winter, S2'!D3*Main!$B$5)</f>
        <v>-2.2365273170083109</v>
      </c>
      <c r="E3" s="4">
        <f>('[1]Qc, Winter, S2'!E3*Main!$B$5)</f>
        <v>-2.2922031169095094</v>
      </c>
      <c r="F3" s="4">
        <f>('[1]Qc, Winter, S2'!F3*Main!$B$5)</f>
        <v>-2.3165212202580738</v>
      </c>
      <c r="G3" s="4">
        <f>('[1]Qc, Winter, S2'!G3*Main!$B$5)</f>
        <v>-2.1260250161336871</v>
      </c>
      <c r="H3" s="4">
        <f>('[1]Qc, Winter, S2'!H3*Main!$B$5)</f>
        <v>-1.3480671464074032</v>
      </c>
      <c r="I3" s="4">
        <f>('[1]Qc, Winter, S2'!I3*Main!$B$5)</f>
        <v>-0.25395443652083111</v>
      </c>
      <c r="J3" s="4">
        <f>('[1]Qc, Winter, S2'!J3*Main!$B$5)</f>
        <v>-0.27569101150923747</v>
      </c>
      <c r="K3" s="4">
        <f>('[1]Qc, Winter, S2'!K3*Main!$B$5)</f>
        <v>-0.18823872020132248</v>
      </c>
      <c r="L3" s="4">
        <f>('[1]Qc, Winter, S2'!L3*Main!$B$5)</f>
        <v>-0.15931632945368149</v>
      </c>
      <c r="M3" s="4">
        <f>('[1]Qc, Winter, S2'!M3*Main!$B$5)</f>
        <v>-0.73278435124199659</v>
      </c>
      <c r="N3" s="4">
        <f>('[1]Qc, Winter, S2'!N3*Main!$B$5)</f>
        <v>-1.07051922908539</v>
      </c>
      <c r="O3" s="4">
        <f>('[1]Qc, Winter, S2'!O3*Main!$B$5)</f>
        <v>-1.3465307610236052</v>
      </c>
      <c r="P3" s="4">
        <f>('[1]Qc, Winter, S2'!P3*Main!$B$5)</f>
        <v>-1.3636810967232129</v>
      </c>
      <c r="Q3" s="4">
        <f>('[1]Qc, Winter, S2'!Q3*Main!$B$5)</f>
        <v>-1.4144774468885493</v>
      </c>
      <c r="R3" s="4">
        <f>('[1]Qc, Winter, S2'!R3*Main!$B$5)</f>
        <v>-1.0685022684451018</v>
      </c>
      <c r="S3" s="4">
        <f>('[1]Qc, Winter, S2'!S3*Main!$B$5)</f>
        <v>0.36193689214913682</v>
      </c>
      <c r="T3" s="4">
        <f>('[1]Qc, Winter, S2'!T3*Main!$B$5)</f>
        <v>-4.9999396810880753E-2</v>
      </c>
      <c r="U3" s="4">
        <f>('[1]Qc, Winter, S2'!U3*Main!$B$5)</f>
        <v>-0.59616964099437575</v>
      </c>
      <c r="V3" s="4">
        <f>('[1]Qc, Winter, S2'!V3*Main!$B$5)</f>
        <v>-1.1161332874996082</v>
      </c>
      <c r="W3" s="4">
        <f>('[1]Qc, Winter, S2'!W3*Main!$B$5)</f>
        <v>-1.4391076108846446</v>
      </c>
      <c r="X3" s="4">
        <f>('[1]Qc, Winter, S2'!X3*Main!$B$5)</f>
        <v>-1.5624071915709188</v>
      </c>
      <c r="Y3" s="4">
        <f>('[1]Qc, Winter, S2'!Y3*Main!$B$5)</f>
        <v>-1.8436431822874271</v>
      </c>
    </row>
    <row r="4" spans="1:25" x14ac:dyDescent="0.25">
      <c r="A4">
        <v>3</v>
      </c>
      <c r="B4" s="4">
        <f>('[1]Qc, Winter, S2'!B4*Main!$B$5)</f>
        <v>-2.1027640364167701</v>
      </c>
      <c r="C4" s="4">
        <f>('[1]Qc, Winter, S2'!C4*Main!$B$5)</f>
        <v>-2.2464242554520948</v>
      </c>
      <c r="D4" s="4">
        <f>('[1]Qc, Winter, S2'!D4*Main!$B$5)</f>
        <v>-2.3105049007314404</v>
      </c>
      <c r="E4" s="4">
        <f>('[1]Qc, Winter, S2'!E4*Main!$B$5)</f>
        <v>-2.2796056755489658</v>
      </c>
      <c r="F4" s="4">
        <f>('[1]Qc, Winter, S2'!F4*Main!$B$5)</f>
        <v>-2.2815016844277967</v>
      </c>
      <c r="G4" s="4">
        <f>('[1]Qc, Winter, S2'!G4*Main!$B$5)</f>
        <v>-1.9240144739442424</v>
      </c>
      <c r="H4" s="4">
        <f>('[1]Qc, Winter, S2'!H4*Main!$B$5)</f>
        <v>-7.0942170097737262E-2</v>
      </c>
      <c r="I4" s="4">
        <f>('[1]Qc, Winter, S2'!I4*Main!$B$5)</f>
        <v>0.99195727620802054</v>
      </c>
      <c r="J4" s="4">
        <f>('[1]Qc, Winter, S2'!J4*Main!$B$5)</f>
        <v>1.2518733040633905</v>
      </c>
      <c r="K4" s="4">
        <f>('[1]Qc, Winter, S2'!K4*Main!$B$5)</f>
        <v>0.8461809782355364</v>
      </c>
      <c r="L4" s="4">
        <f>('[1]Qc, Winter, S2'!L4*Main!$B$5)</f>
        <v>0.51999674555836894</v>
      </c>
      <c r="M4" s="4">
        <f>('[1]Qc, Winter, S2'!M4*Main!$B$5)</f>
        <v>1.0010992986077323</v>
      </c>
      <c r="N4" s="4">
        <f>('[1]Qc, Winter, S2'!N4*Main!$B$5)</f>
        <v>0.6503716974524979</v>
      </c>
      <c r="O4" s="4">
        <f>('[1]Qc, Winter, S2'!O4*Main!$B$5)</f>
        <v>0.19731834471887094</v>
      </c>
      <c r="P4" s="4">
        <f>('[1]Qc, Winter, S2'!P4*Main!$B$5)</f>
        <v>-0.77298426056797853</v>
      </c>
      <c r="Q4" s="4">
        <f>('[1]Qc, Winter, S2'!Q4*Main!$B$5)</f>
        <v>-0.7809697588870177</v>
      </c>
      <c r="R4" s="4">
        <f>('[1]Qc, Winter, S2'!R4*Main!$B$5)</f>
        <v>-0.64333058354588513</v>
      </c>
      <c r="S4" s="4">
        <f>('[1]Qc, Winter, S2'!S4*Main!$B$5)</f>
        <v>-0.31181994246942313</v>
      </c>
      <c r="T4" s="4">
        <f>('[1]Qc, Winter, S2'!T4*Main!$B$5)</f>
        <v>-0.77549630427488314</v>
      </c>
      <c r="U4" s="4">
        <f>('[1]Qc, Winter, S2'!U4*Main!$B$5)</f>
        <v>-0.43301904857662477</v>
      </c>
      <c r="V4" s="4">
        <f>('[1]Qc, Winter, S2'!V4*Main!$B$5)</f>
        <v>-0.60664494727519491</v>
      </c>
      <c r="W4" s="4">
        <f>('[1]Qc, Winter, S2'!W4*Main!$B$5)</f>
        <v>-0.98606701884594428</v>
      </c>
      <c r="X4" s="4">
        <f>('[1]Qc, Winter, S2'!X4*Main!$B$5)</f>
        <v>-1.5896427241001649</v>
      </c>
      <c r="Y4" s="4">
        <f>('[1]Qc, Winter, S2'!Y4*Main!$B$5)</f>
        <v>-1.7585602809421392</v>
      </c>
    </row>
    <row r="5" spans="1:25" x14ac:dyDescent="0.25">
      <c r="A5">
        <v>4</v>
      </c>
      <c r="B5" s="4">
        <f>('[1]Qc, Winter, S2'!B5*Main!$B$5)</f>
        <v>-2.2532402754840071</v>
      </c>
      <c r="C5" s="4">
        <f>('[1]Qc, Winter, S2'!C5*Main!$B$5)</f>
        <v>-2.2526021469039468</v>
      </c>
      <c r="D5" s="4">
        <f>('[1]Qc, Winter, S2'!D5*Main!$B$5)</f>
        <v>-2.298806793825384</v>
      </c>
      <c r="E5" s="4">
        <f>('[1]Qc, Winter, S2'!E5*Main!$B$5)</f>
        <v>-2.2955090636656457</v>
      </c>
      <c r="F5" s="4">
        <f>('[1]Qc, Winter, S2'!F5*Main!$B$5)</f>
        <v>-2.3527849306187987</v>
      </c>
      <c r="G5" s="4">
        <f>('[1]Qc, Winter, S2'!G5*Main!$B$5)</f>
        <v>-2.1940539148279568</v>
      </c>
      <c r="H5" s="4">
        <f>('[1]Qc, Winter, S2'!H5*Main!$B$5)</f>
        <v>-1.866250331497715</v>
      </c>
      <c r="I5" s="4">
        <f>('[1]Qc, Winter, S2'!I5*Main!$B$5)</f>
        <v>-1.7209203849742856</v>
      </c>
      <c r="J5" s="4">
        <f>('[1]Qc, Winter, S2'!J5*Main!$B$5)</f>
        <v>-1.7888562038485551</v>
      </c>
      <c r="K5" s="4">
        <f>('[1]Qc, Winter, S2'!K5*Main!$B$5)</f>
        <v>-1.9817150435742112</v>
      </c>
      <c r="L5" s="4">
        <f>('[1]Qc, Winter, S2'!L5*Main!$B$5)</f>
        <v>-2.0515463851931504</v>
      </c>
      <c r="M5" s="4">
        <f>('[1]Qc, Winter, S2'!M5*Main!$B$5)</f>
        <v>-2.2380835298998725</v>
      </c>
      <c r="N5" s="4">
        <f>('[1]Qc, Winter, S2'!N5*Main!$B$5)</f>
        <v>-2.218763292876861</v>
      </c>
      <c r="O5" s="4">
        <f>('[1]Qc, Winter, S2'!O5*Main!$B$5)</f>
        <v>-2.2148181760939618</v>
      </c>
      <c r="P5" s="4">
        <f>('[1]Qc, Winter, S2'!P5*Main!$B$5)</f>
        <v>-2.2117217840167473</v>
      </c>
      <c r="Q5" s="4">
        <f>('[1]Qc, Winter, S2'!Q5*Main!$B$5)</f>
        <v>-2.1895350346057874</v>
      </c>
      <c r="R5" s="4">
        <f>('[1]Qc, Winter, S2'!R5*Main!$B$5)</f>
        <v>-1.8165059004283166</v>
      </c>
      <c r="S5" s="4">
        <f>('[1]Qc, Winter, S2'!S5*Main!$B$5)</f>
        <v>-1.0826507609365865</v>
      </c>
      <c r="T5" s="4">
        <f>('[1]Qc, Winter, S2'!T5*Main!$B$5)</f>
        <v>-1.4107013753739539</v>
      </c>
      <c r="U5" s="4">
        <f>('[1]Qc, Winter, S2'!U5*Main!$B$5)</f>
        <v>-1.7457640533580305</v>
      </c>
      <c r="V5" s="4">
        <f>('[1]Qc, Winter, S2'!V5*Main!$B$5)</f>
        <v>-1.8607504725451247</v>
      </c>
      <c r="W5" s="4">
        <f>('[1]Qc, Winter, S2'!W5*Main!$B$5)</f>
        <v>-1.9292275166666293</v>
      </c>
      <c r="X5" s="4">
        <f>('[1]Qc, Winter, S2'!X5*Main!$B$5)</f>
        <v>-2.1226006343899328</v>
      </c>
      <c r="Y5" s="4">
        <f>('[1]Qc, Winter, S2'!Y5*Main!$B$5)</f>
        <v>-2.0910575414030581</v>
      </c>
    </row>
    <row r="6" spans="1:25" x14ac:dyDescent="0.25">
      <c r="A6">
        <v>5</v>
      </c>
      <c r="B6" s="4">
        <f>('[1]Qc, Winter, S2'!B6*Main!$B$5)</f>
        <v>-2.1416438454210245</v>
      </c>
      <c r="C6" s="4">
        <f>('[1]Qc, Winter, S2'!C6*Main!$B$5)</f>
        <v>-2.2267665490228992</v>
      </c>
      <c r="D6" s="4">
        <f>('[1]Qc, Winter, S2'!D6*Main!$B$5)</f>
        <v>-2.3448346899387427</v>
      </c>
      <c r="E6" s="4">
        <f>('[1]Qc, Winter, S2'!E6*Main!$B$5)</f>
        <v>-2.3531970886869473</v>
      </c>
      <c r="F6" s="4">
        <f>('[1]Qc, Winter, S2'!F6*Main!$B$5)</f>
        <v>-2.3949470504321559</v>
      </c>
      <c r="G6" s="4">
        <f>('[1]Qc, Winter, S2'!G6*Main!$B$5)</f>
        <v>-1.9791678472177661</v>
      </c>
      <c r="H6" s="4">
        <f>('[1]Qc, Winter, S2'!H6*Main!$B$5)</f>
        <v>-1.5385018544935807</v>
      </c>
      <c r="I6" s="4">
        <f>('[1]Qc, Winter, S2'!I6*Main!$B$5)</f>
        <v>-1.208436058226261</v>
      </c>
      <c r="J6" s="4">
        <f>('[1]Qc, Winter, S2'!J6*Main!$B$5)</f>
        <v>-1.1870248752400179</v>
      </c>
      <c r="K6" s="4">
        <f>('[1]Qc, Winter, S2'!K6*Main!$B$5)</f>
        <v>-0.98427242249085589</v>
      </c>
      <c r="L6" s="4">
        <f>('[1]Qc, Winter, S2'!L6*Main!$B$5)</f>
        <v>-1.003879222218383</v>
      </c>
      <c r="M6" s="4">
        <f>('[1]Qc, Winter, S2'!M6*Main!$B$5)</f>
        <v>-0.95355152747681271</v>
      </c>
      <c r="N6" s="4">
        <f>('[1]Qc, Winter, S2'!N6*Main!$B$5)</f>
        <v>-1.1476174461594657</v>
      </c>
      <c r="O6" s="4">
        <f>('[1]Qc, Winter, S2'!O6*Main!$B$5)</f>
        <v>-1.2727802244939259</v>
      </c>
      <c r="P6" s="4">
        <f>('[1]Qc, Winter, S2'!P6*Main!$B$5)</f>
        <v>-1.226291185602377</v>
      </c>
      <c r="Q6" s="4">
        <f>('[1]Qc, Winter, S2'!Q6*Main!$B$5)</f>
        <v>-1.4897102438928076</v>
      </c>
      <c r="R6" s="4">
        <f>('[1]Qc, Winter, S2'!R6*Main!$B$5)</f>
        <v>-1.3198006535399254</v>
      </c>
      <c r="S6" s="4">
        <f>('[1]Qc, Winter, S2'!S6*Main!$B$5)</f>
        <v>-0.68866584710917189</v>
      </c>
      <c r="T6" s="4">
        <f>('[1]Qc, Winter, S2'!T6*Main!$B$5)</f>
        <v>-0.79950402045520741</v>
      </c>
      <c r="U6" s="4">
        <f>('[1]Qc, Winter, S2'!U6*Main!$B$5)</f>
        <v>-1.0040120349574755</v>
      </c>
      <c r="V6" s="4">
        <f>('[1]Qc, Winter, S2'!V6*Main!$B$5)</f>
        <v>-1.0626694568806796</v>
      </c>
      <c r="W6" s="4">
        <f>('[1]Qc, Winter, S2'!W6*Main!$B$5)</f>
        <v>-1.4212747587480068</v>
      </c>
      <c r="X6" s="4">
        <f>('[1]Qc, Winter, S2'!X6*Main!$B$5)</f>
        <v>-1.5255865353005345</v>
      </c>
      <c r="Y6" s="4">
        <f>('[1]Qc, Winter, S2'!Y6*Main!$B$5)</f>
        <v>-1.6120975472508379</v>
      </c>
    </row>
    <row r="7" spans="1:25" x14ac:dyDescent="0.25">
      <c r="A7">
        <v>6</v>
      </c>
      <c r="B7" s="4">
        <f>('[1]Qc, Winter, S2'!B7*Main!$B$5)</f>
        <v>0.34997954017383481</v>
      </c>
      <c r="C7" s="4">
        <f>('[1]Qc, Winter, S2'!C7*Main!$B$5)</f>
        <v>0.27105690133374677</v>
      </c>
      <c r="D7" s="4">
        <f>('[1]Qc, Winter, S2'!D7*Main!$B$5)</f>
        <v>0.20757642162631201</v>
      </c>
      <c r="E7" s="4">
        <f>('[1]Qc, Winter, S2'!E7*Main!$B$5)</f>
        <v>0.30311804563189765</v>
      </c>
      <c r="F7" s="4">
        <f>('[1]Qc, Winter, S2'!F7*Main!$B$5)</f>
        <v>0.25393783291570282</v>
      </c>
      <c r="G7" s="4">
        <f>('[1]Qc, Winter, S2'!G7*Main!$B$5)</f>
        <v>0.36584847626244227</v>
      </c>
      <c r="H7" s="4">
        <f>('[1]Qc, Winter, S2'!H7*Main!$B$5)</f>
        <v>0.47344148447388607</v>
      </c>
      <c r="I7" s="4">
        <f>('[1]Qc, Winter, S2'!I7*Main!$B$5)</f>
        <v>0.93157624216362467</v>
      </c>
      <c r="J7" s="4">
        <f>('[1]Qc, Winter, S2'!J7*Main!$B$5)</f>
        <v>1.1053772316487525</v>
      </c>
      <c r="K7" s="4">
        <f>('[1]Qc, Winter, S2'!K7*Main!$B$5)</f>
        <v>1.1389543985527231</v>
      </c>
      <c r="L7" s="4">
        <f>('[1]Qc, Winter, S2'!L7*Main!$B$5)</f>
        <v>1.0492573224987685</v>
      </c>
      <c r="M7" s="4">
        <f>('[1]Qc, Winter, S2'!M7*Main!$B$5)</f>
        <v>1.1531728864921178</v>
      </c>
      <c r="N7" s="4">
        <f>('[1]Qc, Winter, S2'!N7*Main!$B$5)</f>
        <v>1.1109394826334755</v>
      </c>
      <c r="O7" s="4">
        <f>('[1]Qc, Winter, S2'!O7*Main!$B$5)</f>
        <v>1.0869667302956556</v>
      </c>
      <c r="P7" s="4">
        <f>('[1]Qc, Winter, S2'!P7*Main!$B$5)</f>
        <v>0.94218638204301974</v>
      </c>
      <c r="Q7" s="4">
        <f>('[1]Qc, Winter, S2'!Q7*Main!$B$5)</f>
        <v>0.90510116015824671</v>
      </c>
      <c r="R7" s="4">
        <f>('[1]Qc, Winter, S2'!R7*Main!$B$5)</f>
        <v>0.77122716412888592</v>
      </c>
      <c r="S7" s="4">
        <f>('[1]Qc, Winter, S2'!S7*Main!$B$5)</f>
        <v>0.84369659446334921</v>
      </c>
      <c r="T7" s="4">
        <f>('[1]Qc, Winter, S2'!T7*Main!$B$5)</f>
        <v>0.70086941098445543</v>
      </c>
      <c r="U7" s="4">
        <f>('[1]Qc, Winter, S2'!U7*Main!$B$5)</f>
        <v>0.76122980186325895</v>
      </c>
      <c r="V7" s="4">
        <f>('[1]Qc, Winter, S2'!V7*Main!$B$5)</f>
        <v>0.63098469729654905</v>
      </c>
      <c r="W7" s="4">
        <f>('[1]Qc, Winter, S2'!W7*Main!$B$5)</f>
        <v>0.67749435448394324</v>
      </c>
      <c r="X7" s="4">
        <f>('[1]Qc, Winter, S2'!X7*Main!$B$5)</f>
        <v>0.41234498127519581</v>
      </c>
      <c r="Y7" s="4">
        <f>('[1]Qc, Winter, S2'!Y7*Main!$B$5)</f>
        <v>0.41922322523603883</v>
      </c>
    </row>
    <row r="8" spans="1:25" x14ac:dyDescent="0.25">
      <c r="A8">
        <v>7</v>
      </c>
      <c r="B8" s="4">
        <f>('[1]Qc, Winter, S2'!B8*Main!$B$5)</f>
        <v>-1.0214032636697903</v>
      </c>
      <c r="C8" s="4">
        <f>('[1]Qc, Winter, S2'!C8*Main!$B$5)</f>
        <v>-1.0204393779348424</v>
      </c>
      <c r="D8" s="4">
        <f>('[1]Qc, Winter, S2'!D8*Main!$B$5)</f>
        <v>-1.0630255642740052</v>
      </c>
      <c r="E8" s="4">
        <f>('[1]Qc, Winter, S2'!E8*Main!$B$5)</f>
        <v>-1.0929763661461973</v>
      </c>
      <c r="F8" s="4">
        <f>('[1]Qc, Winter, S2'!F8*Main!$B$5)</f>
        <v>-1.1123098416382231</v>
      </c>
      <c r="G8" s="4">
        <f>('[1]Qc, Winter, S2'!G8*Main!$B$5)</f>
        <v>-1.0060786933383674</v>
      </c>
      <c r="H8" s="4">
        <f>('[1]Qc, Winter, S2'!H8*Main!$B$5)</f>
        <v>-0.84608121714676743</v>
      </c>
      <c r="I8" s="4">
        <f>('[1]Qc, Winter, S2'!I8*Main!$B$5)</f>
        <v>-0.45294086886606644</v>
      </c>
      <c r="J8" s="4">
        <f>('[1]Qc, Winter, S2'!J8*Main!$B$5)</f>
        <v>-0.21775507051950266</v>
      </c>
      <c r="K8" s="4">
        <f>('[1]Qc, Winter, S2'!K8*Main!$B$5)</f>
        <v>-0.21037486726842941</v>
      </c>
      <c r="L8" s="4">
        <f>('[1]Qc, Winter, S2'!L8*Main!$B$5)</f>
        <v>-0.1551953817394672</v>
      </c>
      <c r="M8" s="4">
        <f>('[1]Qc, Winter, S2'!M8*Main!$B$5)</f>
        <v>-5.1628761421855289E-2</v>
      </c>
      <c r="N8" s="4">
        <f>('[1]Qc, Winter, S2'!N8*Main!$B$5)</f>
        <v>-0.2160360004455617</v>
      </c>
      <c r="O8" s="4">
        <f>('[1]Qc, Winter, S2'!O8*Main!$B$5)</f>
        <v>-0.22543831243866586</v>
      </c>
      <c r="P8" s="4">
        <f>('[1]Qc, Winter, S2'!P8*Main!$B$5)</f>
        <v>-0.40682351316350179</v>
      </c>
      <c r="Q8" s="4">
        <f>('[1]Qc, Winter, S2'!Q8*Main!$B$5)</f>
        <v>-0.56973893209556947</v>
      </c>
      <c r="R8" s="4">
        <f>('[1]Qc, Winter, S2'!R8*Main!$B$5)</f>
        <v>-0.51420918877240129</v>
      </c>
      <c r="S8" s="4">
        <f>('[1]Qc, Winter, S2'!S8*Main!$B$5)</f>
        <v>-0.58525935228381576</v>
      </c>
      <c r="T8" s="4">
        <f>('[1]Qc, Winter, S2'!T8*Main!$B$5)</f>
        <v>-0.67131534973814577</v>
      </c>
      <c r="U8" s="4">
        <f>('[1]Qc, Winter, S2'!U8*Main!$B$5)</f>
        <v>-0.62556500255399838</v>
      </c>
      <c r="V8" s="4">
        <f>('[1]Qc, Winter, S2'!V8*Main!$B$5)</f>
        <v>-0.71228923423773571</v>
      </c>
      <c r="W8" s="4">
        <f>('[1]Qc, Winter, S2'!W8*Main!$B$5)</f>
        <v>-0.84817373504210625</v>
      </c>
      <c r="X8" s="4">
        <f>('[1]Qc, Winter, S2'!X8*Main!$B$5)</f>
        <v>-0.93781223982877115</v>
      </c>
      <c r="Y8" s="4">
        <f>('[1]Qc, Winter, S2'!Y8*Main!$B$5)</f>
        <v>-0.96138074979283472</v>
      </c>
    </row>
    <row r="9" spans="1:25" x14ac:dyDescent="0.25">
      <c r="A9">
        <v>8</v>
      </c>
      <c r="B9" s="4">
        <f>('[1]Qc, Winter, S2'!B9*Main!$B$5)</f>
        <v>-1.1744515903935071</v>
      </c>
      <c r="C9" s="4">
        <f>('[1]Qc, Winter, S2'!C9*Main!$B$5)</f>
        <v>-1.211274268304589</v>
      </c>
      <c r="D9" s="4">
        <f>('[1]Qc, Winter, S2'!D9*Main!$B$5)</f>
        <v>-1.1706404328032713</v>
      </c>
      <c r="E9" s="4">
        <f>('[1]Qc, Winter, S2'!E9*Main!$B$5)</f>
        <v>-1.1928145019942871</v>
      </c>
      <c r="F9" s="4">
        <f>('[1]Qc, Winter, S2'!F9*Main!$B$5)</f>
        <v>-1.1565419007188611</v>
      </c>
      <c r="G9" s="4">
        <f>('[1]Qc, Winter, S2'!G9*Main!$B$5)</f>
        <v>-1.1098092259126859</v>
      </c>
      <c r="H9" s="4">
        <f>('[1]Qc, Winter, S2'!H9*Main!$B$5)</f>
        <v>-0.83981498170293245</v>
      </c>
      <c r="I9" s="4">
        <f>('[1]Qc, Winter, S2'!I9*Main!$B$5)</f>
        <v>-0.68856159630246194</v>
      </c>
      <c r="J9" s="4">
        <f>('[1]Qc, Winter, S2'!J9*Main!$B$5)</f>
        <v>-0.64212010601156744</v>
      </c>
      <c r="K9" s="4">
        <f>('[1]Qc, Winter, S2'!K9*Main!$B$5)</f>
        <v>-0.70458963612898184</v>
      </c>
      <c r="L9" s="4">
        <f>('[1]Qc, Winter, S2'!L9*Main!$B$5)</f>
        <v>-0.67212077348916444</v>
      </c>
      <c r="M9" s="4">
        <f>('[1]Qc, Winter, S2'!M9*Main!$B$5)</f>
        <v>-0.61887102936746829</v>
      </c>
      <c r="N9" s="4">
        <f>('[1]Qc, Winter, S2'!N9*Main!$B$5)</f>
        <v>-0.66913638982499191</v>
      </c>
      <c r="O9" s="4">
        <f>('[1]Qc, Winter, S2'!O9*Main!$B$5)</f>
        <v>-0.70314412384854752</v>
      </c>
      <c r="P9" s="4">
        <f>('[1]Qc, Winter, S2'!P9*Main!$B$5)</f>
        <v>-0.84569926727298939</v>
      </c>
      <c r="Q9" s="4">
        <f>('[1]Qc, Winter, S2'!Q9*Main!$B$5)</f>
        <v>-0.96660048314532854</v>
      </c>
      <c r="R9" s="4">
        <f>('[1]Qc, Winter, S2'!R9*Main!$B$5)</f>
        <v>-0.93540499241848651</v>
      </c>
      <c r="S9" s="4">
        <f>('[1]Qc, Winter, S2'!S9*Main!$B$5)</f>
        <v>-0.94125796397809047</v>
      </c>
      <c r="T9" s="4">
        <f>('[1]Qc, Winter, S2'!T9*Main!$B$5)</f>
        <v>-1.0020609159818967</v>
      </c>
      <c r="U9" s="4">
        <f>('[1]Qc, Winter, S2'!U9*Main!$B$5)</f>
        <v>-1.0361099886660805</v>
      </c>
      <c r="V9" s="4">
        <f>('[1]Qc, Winter, S2'!V9*Main!$B$5)</f>
        <v>-1.0225477138267989</v>
      </c>
      <c r="W9" s="4">
        <f>('[1]Qc, Winter, S2'!W9*Main!$B$5)</f>
        <v>-1.0954945852024509</v>
      </c>
      <c r="X9" s="4">
        <f>('[1]Qc, Winter, S2'!X9*Main!$B$5)</f>
        <v>-1.0984816662466934</v>
      </c>
      <c r="Y9" s="4">
        <f>('[1]Qc, Winter, S2'!Y9*Main!$B$5)</f>
        <v>-1.1538001121619221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69073-91AE-4519-94F5-9B4E79C7321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S3'!B2*Main!$B$5)</f>
        <v>1.1608590291418783</v>
      </c>
      <c r="C2" s="4">
        <f>('[1]Qc, Winter, S3'!C2*Main!$B$5)</f>
        <v>0.82828697833088893</v>
      </c>
      <c r="D2" s="4">
        <f>('[1]Qc, Winter, S3'!D2*Main!$B$5)</f>
        <v>0.68987736215939288</v>
      </c>
      <c r="E2" s="4">
        <f>('[1]Qc, Winter, S3'!E2*Main!$B$5)</f>
        <v>0.88430308793178036</v>
      </c>
      <c r="F2" s="4">
        <f>('[1]Qc, Winter, S3'!F2*Main!$B$5)</f>
        <v>0.79248907736471175</v>
      </c>
      <c r="G2" s="4">
        <f>('[1]Qc, Winter, S3'!G2*Main!$B$5)</f>
        <v>0.62600984511059699</v>
      </c>
      <c r="H2" s="4">
        <f>('[1]Qc, Winter, S3'!H2*Main!$B$5)</f>
        <v>0.53910085865836355</v>
      </c>
      <c r="I2" s="4">
        <f>('[1]Qc, Winter, S3'!I2*Main!$B$5)</f>
        <v>1.8100277896882371</v>
      </c>
      <c r="J2" s="4">
        <f>('[1]Qc, Winter, S3'!J2*Main!$B$5)</f>
        <v>1.950856926621326</v>
      </c>
      <c r="K2" s="4">
        <f>('[1]Qc, Winter, S3'!K2*Main!$B$5)</f>
        <v>1.6732596183307613</v>
      </c>
      <c r="L2" s="4">
        <f>('[1]Qc, Winter, S3'!L2*Main!$B$5)</f>
        <v>1.9494689342105458</v>
      </c>
      <c r="M2" s="4">
        <f>('[1]Qc, Winter, S3'!M2*Main!$B$5)</f>
        <v>1.811444237228401</v>
      </c>
      <c r="N2" s="4">
        <f>('[1]Qc, Winter, S3'!N2*Main!$B$5)</f>
        <v>1.7653827438576875</v>
      </c>
      <c r="O2" s="4">
        <f>('[1]Qc, Winter, S3'!O2*Main!$B$5)</f>
        <v>1.5925054330876707</v>
      </c>
      <c r="P2" s="4">
        <f>('[1]Qc, Winter, S3'!P2*Main!$B$5)</f>
        <v>0.96409071763155807</v>
      </c>
      <c r="Q2" s="4">
        <f>('[1]Qc, Winter, S3'!Q2*Main!$B$5)</f>
        <v>1.4945247069523673</v>
      </c>
      <c r="R2" s="4">
        <f>('[1]Qc, Winter, S3'!R2*Main!$B$5)</f>
        <v>1.8103764339031776</v>
      </c>
      <c r="S2" s="4">
        <f>('[1]Qc, Winter, S3'!S2*Main!$B$5)</f>
        <v>1.6891946357239569</v>
      </c>
      <c r="T2" s="4">
        <f>('[1]Qc, Winter, S3'!T2*Main!$B$5)</f>
        <v>1.1572025549293747</v>
      </c>
      <c r="U2" s="4">
        <f>('[1]Qc, Winter, S3'!U2*Main!$B$5)</f>
        <v>1.2369085691841724</v>
      </c>
      <c r="V2" s="4">
        <f>('[1]Qc, Winter, S3'!V2*Main!$B$5)</f>
        <v>1.1294826092539847</v>
      </c>
      <c r="W2" s="4">
        <f>('[1]Qc, Winter, S3'!W2*Main!$B$5)</f>
        <v>0.69362087265541661</v>
      </c>
      <c r="X2" s="4">
        <f>('[1]Qc, Winter, S3'!X2*Main!$B$5)</f>
        <v>0.54771671441168901</v>
      </c>
      <c r="Y2" s="4">
        <f>('[1]Qc, Winter, S3'!Y2*Main!$B$5)</f>
        <v>0.58506286538729535</v>
      </c>
    </row>
    <row r="3" spans="1:25" x14ac:dyDescent="0.25">
      <c r="A3">
        <v>2</v>
      </c>
      <c r="B3" s="4">
        <f>('[1]Qc, Winter, S3'!B3*Main!$B$5)</f>
        <v>-2.1987214249964593</v>
      </c>
      <c r="C3" s="4">
        <f>('[1]Qc, Winter, S3'!C3*Main!$B$5)</f>
        <v>-2.1764719490034947</v>
      </c>
      <c r="D3" s="4">
        <f>('[1]Qc, Winter, S3'!D3*Main!$B$5)</f>
        <v>-2.2365273170083109</v>
      </c>
      <c r="E3" s="4">
        <f>('[1]Qc, Winter, S3'!E3*Main!$B$5)</f>
        <v>-2.3623726000802088</v>
      </c>
      <c r="F3" s="4">
        <f>('[1]Qc, Winter, S3'!F3*Main!$B$5)</f>
        <v>-2.3628516446632353</v>
      </c>
      <c r="G3" s="4">
        <f>('[1]Qc, Winter, S3'!G3*Main!$B$5)</f>
        <v>-2.1472852662950239</v>
      </c>
      <c r="H3" s="4">
        <f>('[1]Qc, Winter, S3'!H3*Main!$B$5)</f>
        <v>-1.3750284893355513</v>
      </c>
      <c r="I3" s="4">
        <f>('[1]Qc, Winter, S3'!I3*Main!$B$5)</f>
        <v>-0.25654580832206403</v>
      </c>
      <c r="J3" s="4">
        <f>('[1]Qc, Winter, S3'!J3*Main!$B$5)</f>
        <v>-0.27847576920125</v>
      </c>
      <c r="K3" s="4">
        <f>('[1]Qc, Winter, S3'!K3*Main!$B$5)</f>
        <v>-0.18085680960519218</v>
      </c>
      <c r="L3" s="4">
        <f>('[1]Qc, Winter, S3'!L3*Main!$B$5)</f>
        <v>-0.15931632945368149</v>
      </c>
      <c r="M3" s="4">
        <f>('[1]Qc, Winter, S3'!M3*Main!$B$5)</f>
        <v>-0.72552906063564016</v>
      </c>
      <c r="N3" s="4">
        <f>('[1]Qc, Winter, S3'!N3*Main!$B$5)</f>
        <v>-1.0493208285094417</v>
      </c>
      <c r="O3" s="4">
        <f>('[1]Qc, Winter, S3'!O3*Main!$B$5)</f>
        <v>-1.3877510904426953</v>
      </c>
      <c r="P3" s="4">
        <f>('[1]Qc, Winter, S3'!P3*Main!$B$5)</f>
        <v>-1.3909547186576769</v>
      </c>
      <c r="Q3" s="4">
        <f>('[1]Qc, Winter, S3'!Q3*Main!$B$5)</f>
        <v>-1.4144774468885493</v>
      </c>
      <c r="R3" s="4">
        <f>('[1]Qc, Winter, S3'!R3*Main!$B$5)</f>
        <v>-1.0685022684451018</v>
      </c>
      <c r="S3" s="4">
        <f>('[1]Qc, Winter, S3'!S3*Main!$B$5)</f>
        <v>0.35118629139223173</v>
      </c>
      <c r="T3" s="4">
        <f>('[1]Qc, Winter, S3'!T3*Main!$B$5)</f>
        <v>-4.9999396810880753E-2</v>
      </c>
      <c r="U3" s="4">
        <f>('[1]Qc, Winter, S3'!U3*Main!$B$5)</f>
        <v>-0.60809303381426327</v>
      </c>
      <c r="V3" s="4">
        <f>('[1]Qc, Winter, S3'!V3*Main!$B$5)</f>
        <v>-1.09403163824219</v>
      </c>
      <c r="W3" s="4">
        <f>('[1]Qc, Winter, S3'!W3*Main!$B$5)</f>
        <v>-1.4681804919126171</v>
      </c>
      <c r="X3" s="4">
        <f>('[1]Qc, Winter, S3'!X3*Main!$B$5)</f>
        <v>-1.6261789136758542</v>
      </c>
      <c r="Y3" s="4">
        <f>('[1]Qc, Winter, S3'!Y3*Main!$B$5)</f>
        <v>-1.825389289393492</v>
      </c>
    </row>
    <row r="4" spans="1:25" x14ac:dyDescent="0.25">
      <c r="A4">
        <v>3</v>
      </c>
      <c r="B4" s="4">
        <f>('[1]Qc, Winter, S3'!B4*Main!$B$5)</f>
        <v>-2.1027640364167701</v>
      </c>
      <c r="C4" s="4">
        <f>('[1]Qc, Winter, S3'!C4*Main!$B$5)</f>
        <v>-2.2464242554520948</v>
      </c>
      <c r="D4" s="4">
        <f>('[1]Qc, Winter, S3'!D4*Main!$B$5)</f>
        <v>-2.3105049007314404</v>
      </c>
      <c r="E4" s="4">
        <f>('[1]Qc, Winter, S3'!E4*Main!$B$5)</f>
        <v>-2.2570353223257085</v>
      </c>
      <c r="F4" s="4">
        <f>('[1]Qc, Winter, S3'!F4*Main!$B$5)</f>
        <v>-2.2137343076626146</v>
      </c>
      <c r="G4" s="4">
        <f>('[1]Qc, Winter, S3'!G4*Main!$B$5)</f>
        <v>-1.8862886999453357</v>
      </c>
      <c r="H4" s="4">
        <f>('[1]Qc, Winter, S3'!H4*Main!$B$5)</f>
        <v>-7.0942170097737262E-2</v>
      </c>
      <c r="I4" s="4">
        <f>('[1]Qc, Winter, S3'!I4*Main!$B$5)</f>
        <v>0.96278206220190243</v>
      </c>
      <c r="J4" s="4">
        <f>('[1]Qc, Winter, S3'!J4*Main!$B$5)</f>
        <v>1.239478518874644</v>
      </c>
      <c r="K4" s="4">
        <f>('[1]Qc, Winter, S3'!K4*Main!$B$5)</f>
        <v>0.88071897734719085</v>
      </c>
      <c r="L4" s="4">
        <f>('[1]Qc, Winter, S3'!L4*Main!$B$5)</f>
        <v>0.49960471632078585</v>
      </c>
      <c r="M4" s="4">
        <f>('[1]Qc, Winter, S3'!M4*Main!$B$5)</f>
        <v>1.0010992986077323</v>
      </c>
      <c r="N4" s="4">
        <f>('[1]Qc, Winter, S3'!N4*Main!$B$5)</f>
        <v>0.6312431181156597</v>
      </c>
      <c r="O4" s="4">
        <f>('[1]Qc, Winter, S3'!O4*Main!$B$5)</f>
        <v>0.19344935756752055</v>
      </c>
      <c r="P4" s="4">
        <f>('[1]Qc, Winter, S3'!P4*Main!$B$5)</f>
        <v>-0.77298426056797853</v>
      </c>
      <c r="Q4" s="4">
        <f>('[1]Qc, Winter, S3'!Q4*Main!$B$5)</f>
        <v>-0.75800006009622323</v>
      </c>
      <c r="R4" s="4">
        <f>('[1]Qc, Winter, S3'!R4*Main!$B$5)</f>
        <v>-0.62440909579453563</v>
      </c>
      <c r="S4" s="4">
        <f>('[1]Qc, Winter, S3'!S4*Main!$B$5)</f>
        <v>-0.32454728706001185</v>
      </c>
      <c r="T4" s="4">
        <f>('[1]Qc, Winter, S3'!T4*Main!$B$5)</f>
        <v>-0.79100623036038065</v>
      </c>
      <c r="U4" s="4">
        <f>('[1]Qc, Winter, S3'!U4*Main!$B$5)</f>
        <v>-0.43301904857662477</v>
      </c>
      <c r="V4" s="4">
        <f>('[1]Qc, Winter, S3'!V4*Main!$B$5)</f>
        <v>-0.59451204832969096</v>
      </c>
      <c r="W4" s="4">
        <f>('[1]Qc, Winter, S3'!W4*Main!$B$5)</f>
        <v>-0.99612892720151525</v>
      </c>
      <c r="X4" s="4">
        <f>('[1]Qc, Winter, S3'!X4*Main!$B$5)</f>
        <v>-1.5896427241001649</v>
      </c>
      <c r="Y4" s="4">
        <f>('[1]Qc, Winter, S3'!Y4*Main!$B$5)</f>
        <v>-1.7944492662674891</v>
      </c>
    </row>
    <row r="5" spans="1:25" x14ac:dyDescent="0.25">
      <c r="A5">
        <v>4</v>
      </c>
      <c r="B5" s="4">
        <f>('[1]Qc, Winter, S3'!B5*Main!$B$5)</f>
        <v>-2.2304802727013402</v>
      </c>
      <c r="C5" s="4">
        <f>('[1]Qc, Winter, S3'!C5*Main!$B$5)</f>
        <v>-2.2985736192897419</v>
      </c>
      <c r="D5" s="4">
        <f>('[1]Qc, Winter, S3'!D5*Main!$B$5)</f>
        <v>-2.2755865231806829</v>
      </c>
      <c r="E5" s="4">
        <f>('[1]Qc, Winter, S3'!E5*Main!$B$5)</f>
        <v>-2.3189326255397855</v>
      </c>
      <c r="F5" s="4">
        <f>('[1]Qc, Winter, S3'!F5*Main!$B$5)</f>
        <v>-2.3292570813126106</v>
      </c>
      <c r="G5" s="4">
        <f>('[1]Qc, Winter, S3'!G5*Main!$B$5)</f>
        <v>-2.1725435823296433</v>
      </c>
      <c r="H5" s="4">
        <f>('[1]Qc, Winter, S3'!H5*Main!$B$5)</f>
        <v>-1.8849128348126922</v>
      </c>
      <c r="I5" s="4">
        <f>('[1]Qc, Winter, S3'!I5*Main!$B$5)</f>
        <v>-1.7209203849742856</v>
      </c>
      <c r="J5" s="4">
        <f>('[1]Qc, Winter, S3'!J5*Main!$B$5)</f>
        <v>-1.7537805920083873</v>
      </c>
      <c r="K5" s="4">
        <f>('[1]Qc, Winter, S3'!K5*Main!$B$5)</f>
        <v>-1.9040007281399283</v>
      </c>
      <c r="L5" s="4">
        <f>('[1]Qc, Winter, S3'!L5*Main!$B$5)</f>
        <v>-2.113714457471731</v>
      </c>
      <c r="M5" s="4">
        <f>('[1]Qc, Winter, S3'!M5*Main!$B$5)</f>
        <v>-2.1503155483351715</v>
      </c>
      <c r="N5" s="4">
        <f>('[1]Qc, Winter, S3'!N5*Main!$B$5)</f>
        <v>-2.1967953394820405</v>
      </c>
      <c r="O5" s="4">
        <f>('[1]Qc, Winter, S3'!O5*Main!$B$5)</f>
        <v>-2.2595619776312135</v>
      </c>
      <c r="P5" s="4">
        <f>('[1]Qc, Winter, S3'!P5*Main!$B$5)</f>
        <v>-2.2794275529152195</v>
      </c>
      <c r="Q5" s="4">
        <f>('[1]Qc, Winter, S3'!Q5*Main!$B$5)</f>
        <v>-2.1676396842597296</v>
      </c>
      <c r="R5" s="4">
        <f>('[1]Qc, Winter, S3'!R5*Main!$B$5)</f>
        <v>-1.8721132239108162</v>
      </c>
      <c r="S5" s="4">
        <f>('[1]Qc, Winter, S3'!S5*Main!$B$5)</f>
        <v>-1.1047456744250883</v>
      </c>
      <c r="T5" s="4">
        <f>('[1]Qc, Winter, S3'!T5*Main!$B$5)</f>
        <v>-1.4107013753739539</v>
      </c>
      <c r="U5" s="4">
        <f>('[1]Qc, Winter, S3'!U5*Main!$B$5)</f>
        <v>-1.71119446814302</v>
      </c>
      <c r="V5" s="4">
        <f>('[1]Qc, Winter, S3'!V5*Main!$B$5)</f>
        <v>-1.8607504725451247</v>
      </c>
      <c r="W5" s="4">
        <f>('[1]Qc, Winter, S3'!W5*Main!$B$5)</f>
        <v>-1.9685995068026829</v>
      </c>
      <c r="X5" s="4">
        <f>('[1]Qc, Winter, S3'!X5*Main!$B$5)</f>
        <v>-2.0601712039666995</v>
      </c>
      <c r="Y5" s="4">
        <f>('[1]Qc, Winter, S3'!Y5*Main!$B$5)</f>
        <v>-2.1328786922311189</v>
      </c>
    </row>
    <row r="6" spans="1:25" x14ac:dyDescent="0.25">
      <c r="A6">
        <v>5</v>
      </c>
      <c r="B6" s="4">
        <f>('[1]Qc, Winter, S3'!B6*Main!$B$5)</f>
        <v>-2.1416438454210245</v>
      </c>
      <c r="C6" s="4">
        <f>('[1]Qc, Winter, S3'!C6*Main!$B$5)</f>
        <v>-2.2492591404271711</v>
      </c>
      <c r="D6" s="4">
        <f>('[1]Qc, Winter, S3'!D6*Main!$B$5)</f>
        <v>-2.3682830368381307</v>
      </c>
      <c r="E6" s="4">
        <f>('[1]Qc, Winter, S3'!E6*Main!$B$5)</f>
        <v>-2.329665117800078</v>
      </c>
      <c r="F6" s="4">
        <f>('[1]Qc, Winter, S3'!F6*Main!$B$5)</f>
        <v>-2.3245074313017984</v>
      </c>
      <c r="G6" s="4">
        <f>('[1]Qc, Winter, S3'!G6*Main!$B$5)</f>
        <v>-1.9791678472177661</v>
      </c>
      <c r="H6" s="4">
        <f>('[1]Qc, Winter, S3'!H6*Main!$B$5)</f>
        <v>-1.4932517999496517</v>
      </c>
      <c r="I6" s="4">
        <f>('[1]Qc, Winter, S3'!I6*Main!$B$5)</f>
        <v>-1.2206424830568292</v>
      </c>
      <c r="J6" s="4">
        <f>('[1]Qc, Winter, S3'!J6*Main!$B$5)</f>
        <v>-1.2229953260048669</v>
      </c>
      <c r="K6" s="4">
        <f>('[1]Qc, Winter, S3'!K6*Main!$B$5)</f>
        <v>-1.0043596147865876</v>
      </c>
      <c r="L6" s="4">
        <f>('[1]Qc, Winter, S3'!L6*Main!$B$5)</f>
        <v>-1.013818620458169</v>
      </c>
      <c r="M6" s="4">
        <f>('[1]Qc, Winter, S3'!M6*Main!$B$5)</f>
        <v>-0.95355152747681271</v>
      </c>
      <c r="N6" s="4">
        <f>('[1]Qc, Winter, S3'!N6*Main!$B$5)</f>
        <v>-1.1944589745741379</v>
      </c>
      <c r="O6" s="4">
        <f>('[1]Qc, Winter, S3'!O6*Main!$B$5)</f>
        <v>-1.2349748712911359</v>
      </c>
      <c r="P6" s="4">
        <f>('[1]Qc, Winter, S3'!P6*Main!$B$5)</f>
        <v>-1.2385540974584011</v>
      </c>
      <c r="Q6" s="4">
        <f>('[1]Qc, Winter, S3'!Q6*Main!$B$5)</f>
        <v>-1.4897102438928076</v>
      </c>
      <c r="R6" s="4">
        <f>('[1]Qc, Winter, S3'!R6*Main!$B$5)</f>
        <v>-1.3736700679701266</v>
      </c>
      <c r="S6" s="4">
        <f>('[1]Qc, Winter, S3'!S6*Main!$B$5)</f>
        <v>-0.66165934330096898</v>
      </c>
      <c r="T6" s="4">
        <f>('[1]Qc, Winter, S3'!T6*Main!$B$5)</f>
        <v>-0.78351394004610331</v>
      </c>
      <c r="U6" s="4">
        <f>('[1]Qc, Winter, S3'!U6*Main!$B$5)</f>
        <v>-1.0139527481748762</v>
      </c>
      <c r="V6" s="4">
        <f>('[1]Qc, Winter, S3'!V6*Main!$B$5)</f>
        <v>-1.0519354219626929</v>
      </c>
      <c r="W6" s="4">
        <f>('[1]Qc, Winter, S3'!W6*Main!$B$5)</f>
        <v>-1.4073406924857716</v>
      </c>
      <c r="X6" s="4">
        <f>('[1]Qc, Winter, S3'!X6*Main!$B$5)</f>
        <v>-1.5255865353005345</v>
      </c>
      <c r="Y6" s="4">
        <f>('[1]Qc, Winter, S3'!Y6*Main!$B$5)</f>
        <v>-1.6282185227233463</v>
      </c>
    </row>
    <row r="7" spans="1:25" x14ac:dyDescent="0.25">
      <c r="A7">
        <v>6</v>
      </c>
      <c r="B7" s="4">
        <f>('[1]Qc, Winter, S3'!B7*Main!$B$5)</f>
        <v>0.34997954017383481</v>
      </c>
      <c r="C7" s="4">
        <f>('[1]Qc, Winter, S3'!C7*Main!$B$5)</f>
        <v>0.27376747034708426</v>
      </c>
      <c r="D7" s="4">
        <f>('[1]Qc, Winter, S3'!D7*Main!$B$5)</f>
        <v>0.20552120953100206</v>
      </c>
      <c r="E7" s="4">
        <f>('[1]Qc, Winter, S3'!E7*Main!$B$5)</f>
        <v>0.30617984407262383</v>
      </c>
      <c r="F7" s="4">
        <f>('[1]Qc, Winter, S3'!F7*Main!$B$5)</f>
        <v>0.25393783291570282</v>
      </c>
      <c r="G7" s="4">
        <f>('[1]Qc, Winter, S3'!G7*Main!$B$5)</f>
        <v>0.36947073840365446</v>
      </c>
      <c r="H7" s="4">
        <f>('[1]Qc, Winter, S3'!H7*Main!$B$5)</f>
        <v>0.48310355558559803</v>
      </c>
      <c r="I7" s="4">
        <f>('[1]Qc, Winter, S3'!I7*Main!$B$5)</f>
        <v>0.95039596422753636</v>
      </c>
      <c r="J7" s="4">
        <f>('[1]Qc, Winter, S3'!J7*Main!$B$5)</f>
        <v>1.0837031682830907</v>
      </c>
      <c r="K7" s="4">
        <f>('[1]Qc, Winter, S3'!K7*Main!$B$5)</f>
        <v>1.1389543985527231</v>
      </c>
      <c r="L7" s="4">
        <f>('[1]Qc, Winter, S3'!L7*Main!$B$5)</f>
        <v>1.0704544401250062</v>
      </c>
      <c r="M7" s="4">
        <f>('[1]Qc, Winter, S3'!M7*Main!$B$5)</f>
        <v>1.107950420355172</v>
      </c>
      <c r="N7" s="4">
        <f>('[1]Qc, Winter, S3'!N7*Main!$B$5)</f>
        <v>1.1221610935691673</v>
      </c>
      <c r="O7" s="4">
        <f>('[1]Qc, Winter, S3'!O7*Main!$B$5)</f>
        <v>1.0980582275435704</v>
      </c>
      <c r="P7" s="4">
        <f>('[1]Qc, Winter, S3'!P7*Main!$B$5)</f>
        <v>0.92352922596295994</v>
      </c>
      <c r="Q7" s="4">
        <f>('[1]Qc, Winter, S3'!Q7*Main!$B$5)</f>
        <v>0.90510116015824671</v>
      </c>
      <c r="R7" s="4">
        <f>('[1]Qc, Winter, S3'!R7*Main!$B$5)</f>
        <v>0.7866517074114634</v>
      </c>
      <c r="S7" s="4">
        <f>('[1]Qc, Winter, S3'!S7*Main!$B$5)</f>
        <v>0.86057052635261633</v>
      </c>
      <c r="T7" s="4">
        <f>('[1]Qc, Winter, S3'!T7*Main!$B$5)</f>
        <v>0.7080211396679702</v>
      </c>
      <c r="U7" s="4">
        <f>('[1]Qc, Winter, S3'!U7*Main!$B$5)</f>
        <v>0.75376676459008973</v>
      </c>
      <c r="V7" s="4">
        <f>('[1]Qc, Winter, S3'!V7*Main!$B$5)</f>
        <v>0.62467485032358372</v>
      </c>
      <c r="W7" s="4">
        <f>('[1]Qc, Winter, S3'!W7*Main!$B$5)</f>
        <v>0.67085225296939477</v>
      </c>
      <c r="X7" s="4">
        <f>('[1]Qc, Winter, S3'!X7*Main!$B$5)</f>
        <v>0.41234498127519581</v>
      </c>
      <c r="Y7" s="4">
        <f>('[1]Qc, Winter, S3'!Y7*Main!$B$5)</f>
        <v>0.41922322523603883</v>
      </c>
    </row>
    <row r="8" spans="1:25" x14ac:dyDescent="0.25">
      <c r="A8">
        <v>7</v>
      </c>
      <c r="B8" s="4">
        <f>('[1]Qc, Winter, S3'!B8*Main!$B$5)</f>
        <v>-1.0317204683533236</v>
      </c>
      <c r="C8" s="4">
        <f>('[1]Qc, Winter, S3'!C8*Main!$B$5)</f>
        <v>-1.0102349841554941</v>
      </c>
      <c r="D8" s="4">
        <f>('[1]Qc, Winter, S3'!D8*Main!$B$5)</f>
        <v>-1.0314505475133913</v>
      </c>
      <c r="E8" s="4">
        <f>('[1]Qc, Winter, S3'!E8*Main!$B$5)</f>
        <v>-1.0501145478659542</v>
      </c>
      <c r="F8" s="4">
        <f>('[1]Qc, Winter, S3'!F8*Main!$B$5)</f>
        <v>-1.1577102433377426</v>
      </c>
      <c r="G8" s="4">
        <f>('[1]Qc, Winter, S3'!G8*Main!$B$5)</f>
        <v>-1.0060786933383674</v>
      </c>
      <c r="H8" s="4">
        <f>('[1]Qc, Winter, S3'!H8*Main!$B$5)</f>
        <v>-0.87198166256962761</v>
      </c>
      <c r="I8" s="4">
        <f>('[1]Qc, Winter, S3'!I8*Main!$B$5)</f>
        <v>-0.45294086886606644</v>
      </c>
      <c r="J8" s="4">
        <f>('[1]Qc, Winter, S3'!J8*Main!$B$5)</f>
        <v>-0.22664303258152318</v>
      </c>
      <c r="K8" s="4">
        <f>('[1]Qc, Winter, S3'!K8*Main!$B$5)</f>
        <v>-0.20831236856971933</v>
      </c>
      <c r="L8" s="4">
        <f>('[1]Qc, Winter, S3'!L8*Main!$B$5)</f>
        <v>-0.15833064197662816</v>
      </c>
      <c r="M8" s="4">
        <f>('[1]Qc, Winter, S3'!M8*Main!$B$5)</f>
        <v>-5.3209233710279434E-2</v>
      </c>
      <c r="N8" s="4">
        <f>('[1]Qc, Winter, S3'!N8*Main!$B$5)</f>
        <v>-0.21389703014412054</v>
      </c>
      <c r="O8" s="4">
        <f>('[1]Qc, Winter, S3'!O8*Main!$B$5)</f>
        <v>-0.22320624993927315</v>
      </c>
      <c r="P8" s="4">
        <f>('[1]Qc, Winter, S3'!P8*Main!$B$5)</f>
        <v>-0.41495998342677187</v>
      </c>
      <c r="Q8" s="4">
        <f>('[1]Qc, Winter, S3'!Q8*Main!$B$5)</f>
        <v>-0.58717991981278084</v>
      </c>
      <c r="R8" s="4">
        <f>('[1]Qc, Winter, S3'!R8*Main!$B$5)</f>
        <v>-0.5247032538493891</v>
      </c>
      <c r="S8" s="4">
        <f>('[1]Qc, Winter, S3'!S8*Main!$B$5)</f>
        <v>-0.58525935228381576</v>
      </c>
      <c r="T8" s="4">
        <f>('[1]Qc, Winter, S3'!T8*Main!$B$5)</f>
        <v>-0.65815230366484878</v>
      </c>
      <c r="U8" s="4">
        <f>('[1]Qc, Winter, S3'!U8*Main!$B$5)</f>
        <v>-0.63820267937327102</v>
      </c>
      <c r="V8" s="4">
        <f>('[1]Qc, Winter, S3'!V8*Main!$B$5)</f>
        <v>-0.70509439348785941</v>
      </c>
      <c r="W8" s="4">
        <f>('[1]Qc, Winter, S3'!W8*Main!$B$5)</f>
        <v>-0.86513720974294828</v>
      </c>
      <c r="X8" s="4">
        <f>('[1]Qc, Winter, S3'!X8*Main!$B$5)</f>
        <v>-0.97609029043402684</v>
      </c>
      <c r="Y8" s="4">
        <f>('[1]Qc, Winter, S3'!Y8*Main!$B$5)</f>
        <v>-0.97089937107791235</v>
      </c>
    </row>
    <row r="9" spans="1:25" x14ac:dyDescent="0.25">
      <c r="A9">
        <v>8</v>
      </c>
      <c r="B9" s="4">
        <f>('[1]Qc, Winter, S3'!B9*Main!$B$5)</f>
        <v>-1.162707074489572</v>
      </c>
      <c r="C9" s="4">
        <f>('[1]Qc, Winter, S3'!C9*Main!$B$5)</f>
        <v>-1.1992814537669199</v>
      </c>
      <c r="D9" s="4">
        <f>('[1]Qc, Winter, S3'!D9*Main!$B$5)</f>
        <v>-1.1945310538808891</v>
      </c>
      <c r="E9" s="4">
        <f>('[1]Qc, Winter, S3'!E9*Main!$B$5)</f>
        <v>-1.2166707920341728</v>
      </c>
      <c r="F9" s="4">
        <f>('[1]Qc, Winter, S3'!F9*Main!$B$5)</f>
        <v>-1.1682241421402639</v>
      </c>
      <c r="G9" s="4">
        <f>('[1]Qc, Winter, S3'!G9*Main!$B$5)</f>
        <v>-1.1322296143149624</v>
      </c>
      <c r="H9" s="4">
        <f>('[1]Qc, Winter, S3'!H9*Main!$B$5)</f>
        <v>-0.8655236035917977</v>
      </c>
      <c r="I9" s="4">
        <f>('[1]Qc, Winter, S3'!I9*Main!$B$5)</f>
        <v>-0.66810927165981449</v>
      </c>
      <c r="J9" s="4">
        <f>('[1]Qc, Winter, S3'!J9*Main!$B$5)</f>
        <v>-0.62952951569761517</v>
      </c>
      <c r="K9" s="4">
        <f>('[1]Qc, Winter, S3'!K9*Main!$B$5)</f>
        <v>-0.71177932629356333</v>
      </c>
      <c r="L9" s="4">
        <f>('[1]Qc, Winter, S3'!L9*Main!$B$5)</f>
        <v>-0.68569897093338994</v>
      </c>
      <c r="M9" s="4">
        <f>('[1]Qc, Winter, S3'!M9*Main!$B$5)</f>
        <v>-0.61887102936746829</v>
      </c>
      <c r="N9" s="4">
        <f>('[1]Qc, Winter, S3'!N9*Main!$B$5)</f>
        <v>-0.65601606845587446</v>
      </c>
      <c r="O9" s="4">
        <f>('[1]Qc, Winter, S3'!O9*Main!$B$5)</f>
        <v>-0.71024658974600763</v>
      </c>
      <c r="P9" s="4">
        <f>('[1]Qc, Winter, S3'!P9*Main!$B$5)</f>
        <v>-0.84569926727298939</v>
      </c>
      <c r="Q9" s="4">
        <f>('[1]Qc, Winter, S3'!Q9*Main!$B$5)</f>
        <v>-0.95703018133200835</v>
      </c>
      <c r="R9" s="4">
        <f>('[1]Qc, Winter, S3'!R9*Main!$B$5)</f>
        <v>-0.97358478802740445</v>
      </c>
      <c r="S9" s="4">
        <f>('[1]Qc, Winter, S3'!S9*Main!$B$5)</f>
        <v>-0.93184538433830943</v>
      </c>
      <c r="T9" s="4">
        <f>('[1]Qc, Winter, S3'!T9*Main!$B$5)</f>
        <v>-1.0020609159818967</v>
      </c>
      <c r="U9" s="4">
        <f>('[1]Qc, Winter, S3'!U9*Main!$B$5)</f>
        <v>-1.0155929591875443</v>
      </c>
      <c r="V9" s="4">
        <f>('[1]Qc, Winter, S3'!V9*Main!$B$5)</f>
        <v>-1.0225477138267989</v>
      </c>
      <c r="W9" s="4">
        <f>('[1]Qc, Winter, S3'!W9*Main!$B$5)</f>
        <v>-1.0525340132337273</v>
      </c>
      <c r="X9" s="4">
        <f>('[1]Qc, Winter, S3'!X9*Main!$B$5)</f>
        <v>-1.1433176526241096</v>
      </c>
      <c r="Y9" s="4">
        <f>('[1]Qc, Winter, S3'!Y9*Main!$B$5)</f>
        <v>-1.1652238756486739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421A4-1A51-420B-8412-8BBB54A0339C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0.17775876923076922</v>
      </c>
      <c r="C2" s="4">
        <f>('FL Characterization'!C$4-'FL Characterization'!C$2)*VLOOKUP($A2,'FL Ratio'!$A$2:$B$9,2,FALSE)</f>
        <v>0.19568984615384613</v>
      </c>
      <c r="D2" s="4">
        <f>('FL Characterization'!D$4-'FL Characterization'!D$2)*VLOOKUP($A2,'FL Ratio'!$A$2:$B$9,2,FALSE)</f>
        <v>0.25470892307692311</v>
      </c>
      <c r="E2" s="4">
        <f>('FL Characterization'!E$4-'FL Characterization'!E$2)*VLOOKUP($A2,'FL Ratio'!$A$2:$B$9,2,FALSE)</f>
        <v>0.29201353846153849</v>
      </c>
      <c r="F2" s="4">
        <f>('FL Characterization'!F$4-'FL Characterization'!F$2)*VLOOKUP($A2,'FL Ratio'!$A$2:$B$9,2,FALSE)</f>
        <v>0.34334153846153842</v>
      </c>
      <c r="G2" s="4">
        <f>('FL Characterization'!G$4-'FL Characterization'!G$2)*VLOOKUP($A2,'FL Ratio'!$A$2:$B$9,2,FALSE)</f>
        <v>0.40134153846153847</v>
      </c>
      <c r="H2" s="4">
        <f>('FL Characterization'!H$4-'FL Characterization'!H$2)*VLOOKUP($A2,'FL Ratio'!$A$2:$B$9,2,FALSE)</f>
        <v>0.35776000000000008</v>
      </c>
      <c r="I2" s="4">
        <f>('FL Characterization'!I$4-'FL Characterization'!I$2)*VLOOKUP($A2,'FL Ratio'!$A$2:$B$9,2,FALSE)</f>
        <v>0.51145723076923089</v>
      </c>
      <c r="J2" s="4">
        <f>('FL Characterization'!J$4-'FL Characterization'!J$2)*VLOOKUP($A2,'FL Ratio'!$A$2:$B$9,2,FALSE)</f>
        <v>0.46920492307692307</v>
      </c>
      <c r="K2" s="4">
        <f>('FL Characterization'!K$4-'FL Characterization'!K$2)*VLOOKUP($A2,'FL Ratio'!$A$2:$B$9,2,FALSE)</f>
        <v>0.52993969230769233</v>
      </c>
      <c r="L2" s="4">
        <f>('FL Characterization'!L$4-'FL Characterization'!L$2)*VLOOKUP($A2,'FL Ratio'!$A$2:$B$9,2,FALSE)</f>
        <v>0.54463630769230775</v>
      </c>
      <c r="M2" s="4">
        <f>('FL Characterization'!M$4-'FL Characterization'!M$2)*VLOOKUP($A2,'FL Ratio'!$A$2:$B$9,2,FALSE)</f>
        <v>0.50519507692307697</v>
      </c>
      <c r="N2" s="4">
        <f>('FL Characterization'!N$4-'FL Characterization'!N$2)*VLOOKUP($A2,'FL Ratio'!$A$2:$B$9,2,FALSE)</f>
        <v>0.47657846153846156</v>
      </c>
      <c r="O2" s="4">
        <f>('FL Characterization'!O$4-'FL Characterization'!O$2)*VLOOKUP($A2,'FL Ratio'!$A$2:$B$9,2,FALSE)</f>
        <v>0.43875938461538461</v>
      </c>
      <c r="P2" s="4">
        <f>('FL Characterization'!P$4-'FL Characterization'!P$2)*VLOOKUP($A2,'FL Ratio'!$A$2:$B$9,2,FALSE)</f>
        <v>0.40414523076923076</v>
      </c>
      <c r="Q2" s="4">
        <f>('FL Characterization'!Q$4-'FL Characterization'!Q$2)*VLOOKUP($A2,'FL Ratio'!$A$2:$B$9,2,FALSE)</f>
        <v>0.36372553846153849</v>
      </c>
      <c r="R2" s="4">
        <f>('FL Characterization'!R$4-'FL Characterization'!R$2)*VLOOKUP($A2,'FL Ratio'!$A$2:$B$9,2,FALSE)</f>
        <v>0.35993969230769235</v>
      </c>
      <c r="S2" s="4">
        <f>('FL Characterization'!S$4-'FL Characterization'!S$2)*VLOOKUP($A2,'FL Ratio'!$A$2:$B$9,2,FALSE)</f>
        <v>0.28518399999999999</v>
      </c>
      <c r="T2" s="4">
        <f>('FL Characterization'!T$4-'FL Characterization'!T$2)*VLOOKUP($A2,'FL Ratio'!$A$2:$B$9,2,FALSE)</f>
        <v>0.23595569230769231</v>
      </c>
      <c r="U2" s="4">
        <f>('FL Characterization'!U$4-'FL Characterization'!U$2)*VLOOKUP($A2,'FL Ratio'!$A$2:$B$9,2,FALSE)</f>
        <v>0.27999261538461545</v>
      </c>
      <c r="V2" s="4">
        <f>('FL Characterization'!V$4-'FL Characterization'!V$2)*VLOOKUP($A2,'FL Ratio'!$A$2:$B$9,2,FALSE)</f>
        <v>0.2852849230769231</v>
      </c>
      <c r="W2" s="4">
        <f>('FL Characterization'!W$4-'FL Characterization'!W$2)*VLOOKUP($A2,'FL Ratio'!$A$2:$B$9,2,FALSE)</f>
        <v>0.32602338461538466</v>
      </c>
      <c r="X2" s="4">
        <f>('FL Characterization'!X$4-'FL Characterization'!X$2)*VLOOKUP($A2,'FL Ratio'!$A$2:$B$9,2,FALSE)</f>
        <v>0.15830153846153849</v>
      </c>
      <c r="Y2" s="4">
        <f>('FL Characterization'!Y$4-'FL Characterization'!Y$2)*VLOOKUP($A2,'FL Ratio'!$A$2:$B$9,2,FALSE)</f>
        <v>0.15198769230769232</v>
      </c>
    </row>
    <row r="3" spans="1:25" x14ac:dyDescent="0.25">
      <c r="A3">
        <v>2</v>
      </c>
      <c r="B3" s="4">
        <f>('FL Characterization'!B$4-'FL Characterization'!B$2)*VLOOKUP($A3,'FL Ratio'!$A$2:$B$9,2,FALSE)</f>
        <v>0.17775876923076922</v>
      </c>
      <c r="C3" s="4">
        <f>('FL Characterization'!C$4-'FL Characterization'!C$2)*VLOOKUP($A3,'FL Ratio'!$A$2:$B$9,2,FALSE)</f>
        <v>0.19568984615384613</v>
      </c>
      <c r="D3" s="4">
        <f>('FL Characterization'!D$4-'FL Characterization'!D$2)*VLOOKUP($A3,'FL Ratio'!$A$2:$B$9,2,FALSE)</f>
        <v>0.25470892307692311</v>
      </c>
      <c r="E3" s="4">
        <f>('FL Characterization'!E$4-'FL Characterization'!E$2)*VLOOKUP($A3,'FL Ratio'!$A$2:$B$9,2,FALSE)</f>
        <v>0.29201353846153849</v>
      </c>
      <c r="F3" s="4">
        <f>('FL Characterization'!F$4-'FL Characterization'!F$2)*VLOOKUP($A3,'FL Ratio'!$A$2:$B$9,2,FALSE)</f>
        <v>0.34334153846153842</v>
      </c>
      <c r="G3" s="4">
        <f>('FL Characterization'!G$4-'FL Characterization'!G$2)*VLOOKUP($A3,'FL Ratio'!$A$2:$B$9,2,FALSE)</f>
        <v>0.40134153846153847</v>
      </c>
      <c r="H3" s="4">
        <f>('FL Characterization'!H$4-'FL Characterization'!H$2)*VLOOKUP($A3,'FL Ratio'!$A$2:$B$9,2,FALSE)</f>
        <v>0.35776000000000008</v>
      </c>
      <c r="I3" s="4">
        <f>('FL Characterization'!I$4-'FL Characterization'!I$2)*VLOOKUP($A3,'FL Ratio'!$A$2:$B$9,2,FALSE)</f>
        <v>0.51145723076923089</v>
      </c>
      <c r="J3" s="4">
        <f>('FL Characterization'!J$4-'FL Characterization'!J$2)*VLOOKUP($A3,'FL Ratio'!$A$2:$B$9,2,FALSE)</f>
        <v>0.46920492307692307</v>
      </c>
      <c r="K3" s="4">
        <f>('FL Characterization'!K$4-'FL Characterization'!K$2)*VLOOKUP($A3,'FL Ratio'!$A$2:$B$9,2,FALSE)</f>
        <v>0.52993969230769233</v>
      </c>
      <c r="L3" s="4">
        <f>('FL Characterization'!L$4-'FL Characterization'!L$2)*VLOOKUP($A3,'FL Ratio'!$A$2:$B$9,2,FALSE)</f>
        <v>0.54463630769230775</v>
      </c>
      <c r="M3" s="4">
        <f>('FL Characterization'!M$4-'FL Characterization'!M$2)*VLOOKUP($A3,'FL Ratio'!$A$2:$B$9,2,FALSE)</f>
        <v>0.50519507692307697</v>
      </c>
      <c r="N3" s="4">
        <f>('FL Characterization'!N$4-'FL Characterization'!N$2)*VLOOKUP($A3,'FL Ratio'!$A$2:$B$9,2,FALSE)</f>
        <v>0.47657846153846156</v>
      </c>
      <c r="O3" s="4">
        <f>('FL Characterization'!O$4-'FL Characterization'!O$2)*VLOOKUP($A3,'FL Ratio'!$A$2:$B$9,2,FALSE)</f>
        <v>0.43875938461538461</v>
      </c>
      <c r="P3" s="4">
        <f>('FL Characterization'!P$4-'FL Characterization'!P$2)*VLOOKUP($A3,'FL Ratio'!$A$2:$B$9,2,FALSE)</f>
        <v>0.40414523076923076</v>
      </c>
      <c r="Q3" s="4">
        <f>('FL Characterization'!Q$4-'FL Characterization'!Q$2)*VLOOKUP($A3,'FL Ratio'!$A$2:$B$9,2,FALSE)</f>
        <v>0.36372553846153849</v>
      </c>
      <c r="R3" s="4">
        <f>('FL Characterization'!R$4-'FL Characterization'!R$2)*VLOOKUP($A3,'FL Ratio'!$A$2:$B$9,2,FALSE)</f>
        <v>0.35993969230769235</v>
      </c>
      <c r="S3" s="4">
        <f>('FL Characterization'!S$4-'FL Characterization'!S$2)*VLOOKUP($A3,'FL Ratio'!$A$2:$B$9,2,FALSE)</f>
        <v>0.28518399999999999</v>
      </c>
      <c r="T3" s="4">
        <f>('FL Characterization'!T$4-'FL Characterization'!T$2)*VLOOKUP($A3,'FL Ratio'!$A$2:$B$9,2,FALSE)</f>
        <v>0.23595569230769231</v>
      </c>
      <c r="U3" s="4">
        <f>('FL Characterization'!U$4-'FL Characterization'!U$2)*VLOOKUP($A3,'FL Ratio'!$A$2:$B$9,2,FALSE)</f>
        <v>0.27999261538461545</v>
      </c>
      <c r="V3" s="4">
        <f>('FL Characterization'!V$4-'FL Characterization'!V$2)*VLOOKUP($A3,'FL Ratio'!$A$2:$B$9,2,FALSE)</f>
        <v>0.2852849230769231</v>
      </c>
      <c r="W3" s="4">
        <f>('FL Characterization'!W$4-'FL Characterization'!W$2)*VLOOKUP($A3,'FL Ratio'!$A$2:$B$9,2,FALSE)</f>
        <v>0.32602338461538466</v>
      </c>
      <c r="X3" s="4">
        <f>('FL Characterization'!X$4-'FL Characterization'!X$2)*VLOOKUP($A3,'FL Ratio'!$A$2:$B$9,2,FALSE)</f>
        <v>0.15830153846153849</v>
      </c>
      <c r="Y3" s="4">
        <f>('FL Characterization'!Y$4-'FL Characterization'!Y$2)*VLOOKUP($A3,'FL Ratio'!$A$2:$B$9,2,FALSE)</f>
        <v>0.15198769230769232</v>
      </c>
    </row>
    <row r="4" spans="1:25" x14ac:dyDescent="0.25">
      <c r="A4">
        <v>3</v>
      </c>
      <c r="B4" s="4">
        <f>('FL Characterization'!B$4-'FL Characterization'!B$2)*VLOOKUP($A4,'FL Ratio'!$A$2:$B$9,2,FALSE)</f>
        <v>0.17775876923076922</v>
      </c>
      <c r="C4" s="4">
        <f>('FL Characterization'!C$4-'FL Characterization'!C$2)*VLOOKUP($A4,'FL Ratio'!$A$2:$B$9,2,FALSE)</f>
        <v>0.19568984615384613</v>
      </c>
      <c r="D4" s="4">
        <f>('FL Characterization'!D$4-'FL Characterization'!D$2)*VLOOKUP($A4,'FL Ratio'!$A$2:$B$9,2,FALSE)</f>
        <v>0.25470892307692311</v>
      </c>
      <c r="E4" s="4">
        <f>('FL Characterization'!E$4-'FL Characterization'!E$2)*VLOOKUP($A4,'FL Ratio'!$A$2:$B$9,2,FALSE)</f>
        <v>0.29201353846153849</v>
      </c>
      <c r="F4" s="4">
        <f>('FL Characterization'!F$4-'FL Characterization'!F$2)*VLOOKUP($A4,'FL Ratio'!$A$2:$B$9,2,FALSE)</f>
        <v>0.34334153846153842</v>
      </c>
      <c r="G4" s="4">
        <f>('FL Characterization'!G$4-'FL Characterization'!G$2)*VLOOKUP($A4,'FL Ratio'!$A$2:$B$9,2,FALSE)</f>
        <v>0.40134153846153847</v>
      </c>
      <c r="H4" s="4">
        <f>('FL Characterization'!H$4-'FL Characterization'!H$2)*VLOOKUP($A4,'FL Ratio'!$A$2:$B$9,2,FALSE)</f>
        <v>0.35776000000000008</v>
      </c>
      <c r="I4" s="4">
        <f>('FL Characterization'!I$4-'FL Characterization'!I$2)*VLOOKUP($A4,'FL Ratio'!$A$2:$B$9,2,FALSE)</f>
        <v>0.51145723076923089</v>
      </c>
      <c r="J4" s="4">
        <f>('FL Characterization'!J$4-'FL Characterization'!J$2)*VLOOKUP($A4,'FL Ratio'!$A$2:$B$9,2,FALSE)</f>
        <v>0.46920492307692307</v>
      </c>
      <c r="K4" s="4">
        <f>('FL Characterization'!K$4-'FL Characterization'!K$2)*VLOOKUP($A4,'FL Ratio'!$A$2:$B$9,2,FALSE)</f>
        <v>0.52993969230769233</v>
      </c>
      <c r="L4" s="4">
        <f>('FL Characterization'!L$4-'FL Characterization'!L$2)*VLOOKUP($A4,'FL Ratio'!$A$2:$B$9,2,FALSE)</f>
        <v>0.54463630769230775</v>
      </c>
      <c r="M4" s="4">
        <f>('FL Characterization'!M$4-'FL Characterization'!M$2)*VLOOKUP($A4,'FL Ratio'!$A$2:$B$9,2,FALSE)</f>
        <v>0.50519507692307697</v>
      </c>
      <c r="N4" s="4">
        <f>('FL Characterization'!N$4-'FL Characterization'!N$2)*VLOOKUP($A4,'FL Ratio'!$A$2:$B$9,2,FALSE)</f>
        <v>0.47657846153846156</v>
      </c>
      <c r="O4" s="4">
        <f>('FL Characterization'!O$4-'FL Characterization'!O$2)*VLOOKUP($A4,'FL Ratio'!$A$2:$B$9,2,FALSE)</f>
        <v>0.43875938461538461</v>
      </c>
      <c r="P4" s="4">
        <f>('FL Characterization'!P$4-'FL Characterization'!P$2)*VLOOKUP($A4,'FL Ratio'!$A$2:$B$9,2,FALSE)</f>
        <v>0.40414523076923076</v>
      </c>
      <c r="Q4" s="4">
        <f>('FL Characterization'!Q$4-'FL Characterization'!Q$2)*VLOOKUP($A4,'FL Ratio'!$A$2:$B$9,2,FALSE)</f>
        <v>0.36372553846153849</v>
      </c>
      <c r="R4" s="4">
        <f>('FL Characterization'!R$4-'FL Characterization'!R$2)*VLOOKUP($A4,'FL Ratio'!$A$2:$B$9,2,FALSE)</f>
        <v>0.35993969230769235</v>
      </c>
      <c r="S4" s="4">
        <f>('FL Characterization'!S$4-'FL Characterization'!S$2)*VLOOKUP($A4,'FL Ratio'!$A$2:$B$9,2,FALSE)</f>
        <v>0.28518399999999999</v>
      </c>
      <c r="T4" s="4">
        <f>('FL Characterization'!T$4-'FL Characterization'!T$2)*VLOOKUP($A4,'FL Ratio'!$A$2:$B$9,2,FALSE)</f>
        <v>0.23595569230769231</v>
      </c>
      <c r="U4" s="4">
        <f>('FL Characterization'!U$4-'FL Characterization'!U$2)*VLOOKUP($A4,'FL Ratio'!$A$2:$B$9,2,FALSE)</f>
        <v>0.27999261538461545</v>
      </c>
      <c r="V4" s="4">
        <f>('FL Characterization'!V$4-'FL Characterization'!V$2)*VLOOKUP($A4,'FL Ratio'!$A$2:$B$9,2,FALSE)</f>
        <v>0.2852849230769231</v>
      </c>
      <c r="W4" s="4">
        <f>('FL Characterization'!W$4-'FL Characterization'!W$2)*VLOOKUP($A4,'FL Ratio'!$A$2:$B$9,2,FALSE)</f>
        <v>0.32602338461538466</v>
      </c>
      <c r="X4" s="4">
        <f>('FL Characterization'!X$4-'FL Characterization'!X$2)*VLOOKUP($A4,'FL Ratio'!$A$2:$B$9,2,FALSE)</f>
        <v>0.15830153846153849</v>
      </c>
      <c r="Y4" s="4">
        <f>('FL Characterization'!Y$4-'FL Characterization'!Y$2)*VLOOKUP($A4,'FL Ratio'!$A$2:$B$9,2,FALSE)</f>
        <v>0.15198769230769232</v>
      </c>
    </row>
    <row r="5" spans="1:25" x14ac:dyDescent="0.25">
      <c r="A5">
        <v>4</v>
      </c>
      <c r="B5" s="4">
        <f>('FL Characterization'!B$4-'FL Characterization'!B$2)*VLOOKUP($A5,'FL Ratio'!$A$2:$B$9,2,FALSE)</f>
        <v>0.17775876923076922</v>
      </c>
      <c r="C5" s="4">
        <f>('FL Characterization'!C$4-'FL Characterization'!C$2)*VLOOKUP($A5,'FL Ratio'!$A$2:$B$9,2,FALSE)</f>
        <v>0.19568984615384613</v>
      </c>
      <c r="D5" s="4">
        <f>('FL Characterization'!D$4-'FL Characterization'!D$2)*VLOOKUP($A5,'FL Ratio'!$A$2:$B$9,2,FALSE)</f>
        <v>0.25470892307692311</v>
      </c>
      <c r="E5" s="4">
        <f>('FL Characterization'!E$4-'FL Characterization'!E$2)*VLOOKUP($A5,'FL Ratio'!$A$2:$B$9,2,FALSE)</f>
        <v>0.29201353846153849</v>
      </c>
      <c r="F5" s="4">
        <f>('FL Characterization'!F$4-'FL Characterization'!F$2)*VLOOKUP($A5,'FL Ratio'!$A$2:$B$9,2,FALSE)</f>
        <v>0.34334153846153842</v>
      </c>
      <c r="G5" s="4">
        <f>('FL Characterization'!G$4-'FL Characterization'!G$2)*VLOOKUP($A5,'FL Ratio'!$A$2:$B$9,2,FALSE)</f>
        <v>0.40134153846153847</v>
      </c>
      <c r="H5" s="4">
        <f>('FL Characterization'!H$4-'FL Characterization'!H$2)*VLOOKUP($A5,'FL Ratio'!$A$2:$B$9,2,FALSE)</f>
        <v>0.35776000000000008</v>
      </c>
      <c r="I5" s="4">
        <f>('FL Characterization'!I$4-'FL Characterization'!I$2)*VLOOKUP($A5,'FL Ratio'!$A$2:$B$9,2,FALSE)</f>
        <v>0.51145723076923089</v>
      </c>
      <c r="J5" s="4">
        <f>('FL Characterization'!J$4-'FL Characterization'!J$2)*VLOOKUP($A5,'FL Ratio'!$A$2:$B$9,2,FALSE)</f>
        <v>0.46920492307692307</v>
      </c>
      <c r="K5" s="4">
        <f>('FL Characterization'!K$4-'FL Characterization'!K$2)*VLOOKUP($A5,'FL Ratio'!$A$2:$B$9,2,FALSE)</f>
        <v>0.52993969230769233</v>
      </c>
      <c r="L5" s="4">
        <f>('FL Characterization'!L$4-'FL Characterization'!L$2)*VLOOKUP($A5,'FL Ratio'!$A$2:$B$9,2,FALSE)</f>
        <v>0.54463630769230775</v>
      </c>
      <c r="M5" s="4">
        <f>('FL Characterization'!M$4-'FL Characterization'!M$2)*VLOOKUP($A5,'FL Ratio'!$A$2:$B$9,2,FALSE)</f>
        <v>0.50519507692307697</v>
      </c>
      <c r="N5" s="4">
        <f>('FL Characterization'!N$4-'FL Characterization'!N$2)*VLOOKUP($A5,'FL Ratio'!$A$2:$B$9,2,FALSE)</f>
        <v>0.47657846153846156</v>
      </c>
      <c r="O5" s="4">
        <f>('FL Characterization'!O$4-'FL Characterization'!O$2)*VLOOKUP($A5,'FL Ratio'!$A$2:$B$9,2,FALSE)</f>
        <v>0.43875938461538461</v>
      </c>
      <c r="P5" s="4">
        <f>('FL Characterization'!P$4-'FL Characterization'!P$2)*VLOOKUP($A5,'FL Ratio'!$A$2:$B$9,2,FALSE)</f>
        <v>0.40414523076923076</v>
      </c>
      <c r="Q5" s="4">
        <f>('FL Characterization'!Q$4-'FL Characterization'!Q$2)*VLOOKUP($A5,'FL Ratio'!$A$2:$B$9,2,FALSE)</f>
        <v>0.36372553846153849</v>
      </c>
      <c r="R5" s="4">
        <f>('FL Characterization'!R$4-'FL Characterization'!R$2)*VLOOKUP($A5,'FL Ratio'!$A$2:$B$9,2,FALSE)</f>
        <v>0.35993969230769235</v>
      </c>
      <c r="S5" s="4">
        <f>('FL Characterization'!S$4-'FL Characterization'!S$2)*VLOOKUP($A5,'FL Ratio'!$A$2:$B$9,2,FALSE)</f>
        <v>0.28518399999999999</v>
      </c>
      <c r="T5" s="4">
        <f>('FL Characterization'!T$4-'FL Characterization'!T$2)*VLOOKUP($A5,'FL Ratio'!$A$2:$B$9,2,FALSE)</f>
        <v>0.23595569230769231</v>
      </c>
      <c r="U5" s="4">
        <f>('FL Characterization'!U$4-'FL Characterization'!U$2)*VLOOKUP($A5,'FL Ratio'!$A$2:$B$9,2,FALSE)</f>
        <v>0.27999261538461545</v>
      </c>
      <c r="V5" s="4">
        <f>('FL Characterization'!V$4-'FL Characterization'!V$2)*VLOOKUP($A5,'FL Ratio'!$A$2:$B$9,2,FALSE)</f>
        <v>0.2852849230769231</v>
      </c>
      <c r="W5" s="4">
        <f>('FL Characterization'!W$4-'FL Characterization'!W$2)*VLOOKUP($A5,'FL Ratio'!$A$2:$B$9,2,FALSE)</f>
        <v>0.32602338461538466</v>
      </c>
      <c r="X5" s="4">
        <f>('FL Characterization'!X$4-'FL Characterization'!X$2)*VLOOKUP($A5,'FL Ratio'!$A$2:$B$9,2,FALSE)</f>
        <v>0.15830153846153849</v>
      </c>
      <c r="Y5" s="4">
        <f>('FL Characterization'!Y$4-'FL Characterization'!Y$2)*VLOOKUP($A5,'FL Ratio'!$A$2:$B$9,2,FALSE)</f>
        <v>0.15198769230769232</v>
      </c>
    </row>
    <row r="6" spans="1:25" x14ac:dyDescent="0.25">
      <c r="A6">
        <v>5</v>
      </c>
      <c r="B6" s="4">
        <f>('FL Characterization'!B$4-'FL Characterization'!B$2)*VLOOKUP($A6,'FL Ratio'!$A$2:$B$9,2,FALSE)</f>
        <v>0.17775876923076922</v>
      </c>
      <c r="C6" s="4">
        <f>('FL Characterization'!C$4-'FL Characterization'!C$2)*VLOOKUP($A6,'FL Ratio'!$A$2:$B$9,2,FALSE)</f>
        <v>0.19568984615384613</v>
      </c>
      <c r="D6" s="4">
        <f>('FL Characterization'!D$4-'FL Characterization'!D$2)*VLOOKUP($A6,'FL Ratio'!$A$2:$B$9,2,FALSE)</f>
        <v>0.25470892307692311</v>
      </c>
      <c r="E6" s="4">
        <f>('FL Characterization'!E$4-'FL Characterization'!E$2)*VLOOKUP($A6,'FL Ratio'!$A$2:$B$9,2,FALSE)</f>
        <v>0.29201353846153849</v>
      </c>
      <c r="F6" s="4">
        <f>('FL Characterization'!F$4-'FL Characterization'!F$2)*VLOOKUP($A6,'FL Ratio'!$A$2:$B$9,2,FALSE)</f>
        <v>0.34334153846153842</v>
      </c>
      <c r="G6" s="4">
        <f>('FL Characterization'!G$4-'FL Characterization'!G$2)*VLOOKUP($A6,'FL Ratio'!$A$2:$B$9,2,FALSE)</f>
        <v>0.40134153846153847</v>
      </c>
      <c r="H6" s="4">
        <f>('FL Characterization'!H$4-'FL Characterization'!H$2)*VLOOKUP($A6,'FL Ratio'!$A$2:$B$9,2,FALSE)</f>
        <v>0.35776000000000008</v>
      </c>
      <c r="I6" s="4">
        <f>('FL Characterization'!I$4-'FL Characterization'!I$2)*VLOOKUP($A6,'FL Ratio'!$A$2:$B$9,2,FALSE)</f>
        <v>0.51145723076923089</v>
      </c>
      <c r="J6" s="4">
        <f>('FL Characterization'!J$4-'FL Characterization'!J$2)*VLOOKUP($A6,'FL Ratio'!$A$2:$B$9,2,FALSE)</f>
        <v>0.46920492307692307</v>
      </c>
      <c r="K6" s="4">
        <f>('FL Characterization'!K$4-'FL Characterization'!K$2)*VLOOKUP($A6,'FL Ratio'!$A$2:$B$9,2,FALSE)</f>
        <v>0.52993969230769233</v>
      </c>
      <c r="L6" s="4">
        <f>('FL Characterization'!L$4-'FL Characterization'!L$2)*VLOOKUP($A6,'FL Ratio'!$A$2:$B$9,2,FALSE)</f>
        <v>0.54463630769230775</v>
      </c>
      <c r="M6" s="4">
        <f>('FL Characterization'!M$4-'FL Characterization'!M$2)*VLOOKUP($A6,'FL Ratio'!$A$2:$B$9,2,FALSE)</f>
        <v>0.50519507692307697</v>
      </c>
      <c r="N6" s="4">
        <f>('FL Characterization'!N$4-'FL Characterization'!N$2)*VLOOKUP($A6,'FL Ratio'!$A$2:$B$9,2,FALSE)</f>
        <v>0.47657846153846156</v>
      </c>
      <c r="O6" s="4">
        <f>('FL Characterization'!O$4-'FL Characterization'!O$2)*VLOOKUP($A6,'FL Ratio'!$A$2:$B$9,2,FALSE)</f>
        <v>0.43875938461538461</v>
      </c>
      <c r="P6" s="4">
        <f>('FL Characterization'!P$4-'FL Characterization'!P$2)*VLOOKUP($A6,'FL Ratio'!$A$2:$B$9,2,FALSE)</f>
        <v>0.40414523076923076</v>
      </c>
      <c r="Q6" s="4">
        <f>('FL Characterization'!Q$4-'FL Characterization'!Q$2)*VLOOKUP($A6,'FL Ratio'!$A$2:$B$9,2,FALSE)</f>
        <v>0.36372553846153849</v>
      </c>
      <c r="R6" s="4">
        <f>('FL Characterization'!R$4-'FL Characterization'!R$2)*VLOOKUP($A6,'FL Ratio'!$A$2:$B$9,2,FALSE)</f>
        <v>0.35993969230769235</v>
      </c>
      <c r="S6" s="4">
        <f>('FL Characterization'!S$4-'FL Characterization'!S$2)*VLOOKUP($A6,'FL Ratio'!$A$2:$B$9,2,FALSE)</f>
        <v>0.28518399999999999</v>
      </c>
      <c r="T6" s="4">
        <f>('FL Characterization'!T$4-'FL Characterization'!T$2)*VLOOKUP($A6,'FL Ratio'!$A$2:$B$9,2,FALSE)</f>
        <v>0.23595569230769231</v>
      </c>
      <c r="U6" s="4">
        <f>('FL Characterization'!U$4-'FL Characterization'!U$2)*VLOOKUP($A6,'FL Ratio'!$A$2:$B$9,2,FALSE)</f>
        <v>0.27999261538461545</v>
      </c>
      <c r="V6" s="4">
        <f>('FL Characterization'!V$4-'FL Characterization'!V$2)*VLOOKUP($A6,'FL Ratio'!$A$2:$B$9,2,FALSE)</f>
        <v>0.2852849230769231</v>
      </c>
      <c r="W6" s="4">
        <f>('FL Characterization'!W$4-'FL Characterization'!W$2)*VLOOKUP($A6,'FL Ratio'!$A$2:$B$9,2,FALSE)</f>
        <v>0.32602338461538466</v>
      </c>
      <c r="X6" s="4">
        <f>('FL Characterization'!X$4-'FL Characterization'!X$2)*VLOOKUP($A6,'FL Ratio'!$A$2:$B$9,2,FALSE)</f>
        <v>0.15830153846153849</v>
      </c>
      <c r="Y6" s="4">
        <f>('FL Characterization'!Y$4-'FL Characterization'!Y$2)*VLOOKUP($A6,'FL Ratio'!$A$2:$B$9,2,FALSE)</f>
        <v>0.15198769230769232</v>
      </c>
    </row>
    <row r="7" spans="1:25" x14ac:dyDescent="0.25">
      <c r="A7">
        <v>6</v>
      </c>
      <c r="B7" s="4">
        <f>('FL Characterization'!B$4-'FL Characterization'!B$2)*VLOOKUP($A7,'FL Ratio'!$A$2:$B$9,2,FALSE)</f>
        <v>8.887938461538461E-2</v>
      </c>
      <c r="C7" s="4">
        <f>('FL Characterization'!C$4-'FL Characterization'!C$2)*VLOOKUP($A7,'FL Ratio'!$A$2:$B$9,2,FALSE)</f>
        <v>9.7844923076923065E-2</v>
      </c>
      <c r="D7" s="4">
        <f>('FL Characterization'!D$4-'FL Characterization'!D$2)*VLOOKUP($A7,'FL Ratio'!$A$2:$B$9,2,FALSE)</f>
        <v>0.12735446153846156</v>
      </c>
      <c r="E7" s="4">
        <f>('FL Characterization'!E$4-'FL Characterization'!E$2)*VLOOKUP($A7,'FL Ratio'!$A$2:$B$9,2,FALSE)</f>
        <v>0.14600676923076925</v>
      </c>
      <c r="F7" s="4">
        <f>('FL Characterization'!F$4-'FL Characterization'!F$2)*VLOOKUP($A7,'FL Ratio'!$A$2:$B$9,2,FALSE)</f>
        <v>0.17167076923076921</v>
      </c>
      <c r="G7" s="4">
        <f>('FL Characterization'!G$4-'FL Characterization'!G$2)*VLOOKUP($A7,'FL Ratio'!$A$2:$B$9,2,FALSE)</f>
        <v>0.20067076923076924</v>
      </c>
      <c r="H7" s="4">
        <f>('FL Characterization'!H$4-'FL Characterization'!H$2)*VLOOKUP($A7,'FL Ratio'!$A$2:$B$9,2,FALSE)</f>
        <v>0.17888000000000004</v>
      </c>
      <c r="I7" s="4">
        <f>('FL Characterization'!I$4-'FL Characterization'!I$2)*VLOOKUP($A7,'FL Ratio'!$A$2:$B$9,2,FALSE)</f>
        <v>0.25572861538461544</v>
      </c>
      <c r="J7" s="4">
        <f>('FL Characterization'!J$4-'FL Characterization'!J$2)*VLOOKUP($A7,'FL Ratio'!$A$2:$B$9,2,FALSE)</f>
        <v>0.23460246153846154</v>
      </c>
      <c r="K7" s="4">
        <f>('FL Characterization'!K$4-'FL Characterization'!K$2)*VLOOKUP($A7,'FL Ratio'!$A$2:$B$9,2,FALSE)</f>
        <v>0.26496984615384617</v>
      </c>
      <c r="L7" s="4">
        <f>('FL Characterization'!L$4-'FL Characterization'!L$2)*VLOOKUP($A7,'FL Ratio'!$A$2:$B$9,2,FALSE)</f>
        <v>0.27231815384615388</v>
      </c>
      <c r="M7" s="4">
        <f>('FL Characterization'!M$4-'FL Characterization'!M$2)*VLOOKUP($A7,'FL Ratio'!$A$2:$B$9,2,FALSE)</f>
        <v>0.25259753846153848</v>
      </c>
      <c r="N7" s="4">
        <f>('FL Characterization'!N$4-'FL Characterization'!N$2)*VLOOKUP($A7,'FL Ratio'!$A$2:$B$9,2,FALSE)</f>
        <v>0.23828923076923078</v>
      </c>
      <c r="O7" s="4">
        <f>('FL Characterization'!O$4-'FL Characterization'!O$2)*VLOOKUP($A7,'FL Ratio'!$A$2:$B$9,2,FALSE)</f>
        <v>0.2193796923076923</v>
      </c>
      <c r="P7" s="4">
        <f>('FL Characterization'!P$4-'FL Characterization'!P$2)*VLOOKUP($A7,'FL Ratio'!$A$2:$B$9,2,FALSE)</f>
        <v>0.20207261538461538</v>
      </c>
      <c r="Q7" s="4">
        <f>('FL Characterization'!Q$4-'FL Characterization'!Q$2)*VLOOKUP($A7,'FL Ratio'!$A$2:$B$9,2,FALSE)</f>
        <v>0.18186276923076924</v>
      </c>
      <c r="R7" s="4">
        <f>('FL Characterization'!R$4-'FL Characterization'!R$2)*VLOOKUP($A7,'FL Ratio'!$A$2:$B$9,2,FALSE)</f>
        <v>0.17996984615384617</v>
      </c>
      <c r="S7" s="4">
        <f>('FL Characterization'!S$4-'FL Characterization'!S$2)*VLOOKUP($A7,'FL Ratio'!$A$2:$B$9,2,FALSE)</f>
        <v>0.142592</v>
      </c>
      <c r="T7" s="4">
        <f>('FL Characterization'!T$4-'FL Characterization'!T$2)*VLOOKUP($A7,'FL Ratio'!$A$2:$B$9,2,FALSE)</f>
        <v>0.11797784615384616</v>
      </c>
      <c r="U7" s="4">
        <f>('FL Characterization'!U$4-'FL Characterization'!U$2)*VLOOKUP($A7,'FL Ratio'!$A$2:$B$9,2,FALSE)</f>
        <v>0.13999630769230773</v>
      </c>
      <c r="V7" s="4">
        <f>('FL Characterization'!V$4-'FL Characterization'!V$2)*VLOOKUP($A7,'FL Ratio'!$A$2:$B$9,2,FALSE)</f>
        <v>0.14264246153846155</v>
      </c>
      <c r="W7" s="4">
        <f>('FL Characterization'!W$4-'FL Characterization'!W$2)*VLOOKUP($A7,'FL Ratio'!$A$2:$B$9,2,FALSE)</f>
        <v>0.16301169230769233</v>
      </c>
      <c r="X7" s="4">
        <f>('FL Characterization'!X$4-'FL Characterization'!X$2)*VLOOKUP($A7,'FL Ratio'!$A$2:$B$9,2,FALSE)</f>
        <v>7.9150769230769247E-2</v>
      </c>
      <c r="Y7" s="4">
        <f>('FL Characterization'!Y$4-'FL Characterization'!Y$2)*VLOOKUP($A7,'FL Ratio'!$A$2:$B$9,2,FALSE)</f>
        <v>7.5993846153846162E-2</v>
      </c>
    </row>
    <row r="8" spans="1:25" x14ac:dyDescent="0.25">
      <c r="A8">
        <v>7</v>
      </c>
      <c r="B8" s="4">
        <f>('FL Characterization'!B$4-'FL Characterization'!B$2)*VLOOKUP($A8,'FL Ratio'!$A$2:$B$9,2,FALSE)</f>
        <v>8.887938461538461E-2</v>
      </c>
      <c r="C8" s="4">
        <f>('FL Characterization'!C$4-'FL Characterization'!C$2)*VLOOKUP($A8,'FL Ratio'!$A$2:$B$9,2,FALSE)</f>
        <v>9.7844923076923065E-2</v>
      </c>
      <c r="D8" s="4">
        <f>('FL Characterization'!D$4-'FL Characterization'!D$2)*VLOOKUP($A8,'FL Ratio'!$A$2:$B$9,2,FALSE)</f>
        <v>0.12735446153846156</v>
      </c>
      <c r="E8" s="4">
        <f>('FL Characterization'!E$4-'FL Characterization'!E$2)*VLOOKUP($A8,'FL Ratio'!$A$2:$B$9,2,FALSE)</f>
        <v>0.14600676923076925</v>
      </c>
      <c r="F8" s="4">
        <f>('FL Characterization'!F$4-'FL Characterization'!F$2)*VLOOKUP($A8,'FL Ratio'!$A$2:$B$9,2,FALSE)</f>
        <v>0.17167076923076921</v>
      </c>
      <c r="G8" s="4">
        <f>('FL Characterization'!G$4-'FL Characterization'!G$2)*VLOOKUP($A8,'FL Ratio'!$A$2:$B$9,2,FALSE)</f>
        <v>0.20067076923076924</v>
      </c>
      <c r="H8" s="4">
        <f>('FL Characterization'!H$4-'FL Characterization'!H$2)*VLOOKUP($A8,'FL Ratio'!$A$2:$B$9,2,FALSE)</f>
        <v>0.17888000000000004</v>
      </c>
      <c r="I8" s="4">
        <f>('FL Characterization'!I$4-'FL Characterization'!I$2)*VLOOKUP($A8,'FL Ratio'!$A$2:$B$9,2,FALSE)</f>
        <v>0.25572861538461544</v>
      </c>
      <c r="J8" s="4">
        <f>('FL Characterization'!J$4-'FL Characterization'!J$2)*VLOOKUP($A8,'FL Ratio'!$A$2:$B$9,2,FALSE)</f>
        <v>0.23460246153846154</v>
      </c>
      <c r="K8" s="4">
        <f>('FL Characterization'!K$4-'FL Characterization'!K$2)*VLOOKUP($A8,'FL Ratio'!$A$2:$B$9,2,FALSE)</f>
        <v>0.26496984615384617</v>
      </c>
      <c r="L8" s="4">
        <f>('FL Characterization'!L$4-'FL Characterization'!L$2)*VLOOKUP($A8,'FL Ratio'!$A$2:$B$9,2,FALSE)</f>
        <v>0.27231815384615388</v>
      </c>
      <c r="M8" s="4">
        <f>('FL Characterization'!M$4-'FL Characterization'!M$2)*VLOOKUP($A8,'FL Ratio'!$A$2:$B$9,2,FALSE)</f>
        <v>0.25259753846153848</v>
      </c>
      <c r="N8" s="4">
        <f>('FL Characterization'!N$4-'FL Characterization'!N$2)*VLOOKUP($A8,'FL Ratio'!$A$2:$B$9,2,FALSE)</f>
        <v>0.23828923076923078</v>
      </c>
      <c r="O8" s="4">
        <f>('FL Characterization'!O$4-'FL Characterization'!O$2)*VLOOKUP($A8,'FL Ratio'!$A$2:$B$9,2,FALSE)</f>
        <v>0.2193796923076923</v>
      </c>
      <c r="P8" s="4">
        <f>('FL Characterization'!P$4-'FL Characterization'!P$2)*VLOOKUP($A8,'FL Ratio'!$A$2:$B$9,2,FALSE)</f>
        <v>0.20207261538461538</v>
      </c>
      <c r="Q8" s="4">
        <f>('FL Characterization'!Q$4-'FL Characterization'!Q$2)*VLOOKUP($A8,'FL Ratio'!$A$2:$B$9,2,FALSE)</f>
        <v>0.18186276923076924</v>
      </c>
      <c r="R8" s="4">
        <f>('FL Characterization'!R$4-'FL Characterization'!R$2)*VLOOKUP($A8,'FL Ratio'!$A$2:$B$9,2,FALSE)</f>
        <v>0.17996984615384617</v>
      </c>
      <c r="S8" s="4">
        <f>('FL Characterization'!S$4-'FL Characterization'!S$2)*VLOOKUP($A8,'FL Ratio'!$A$2:$B$9,2,FALSE)</f>
        <v>0.142592</v>
      </c>
      <c r="T8" s="4">
        <f>('FL Characterization'!T$4-'FL Characterization'!T$2)*VLOOKUP($A8,'FL Ratio'!$A$2:$B$9,2,FALSE)</f>
        <v>0.11797784615384616</v>
      </c>
      <c r="U8" s="4">
        <f>('FL Characterization'!U$4-'FL Characterization'!U$2)*VLOOKUP($A8,'FL Ratio'!$A$2:$B$9,2,FALSE)</f>
        <v>0.13999630769230773</v>
      </c>
      <c r="V8" s="4">
        <f>('FL Characterization'!V$4-'FL Characterization'!V$2)*VLOOKUP($A8,'FL Ratio'!$A$2:$B$9,2,FALSE)</f>
        <v>0.14264246153846155</v>
      </c>
      <c r="W8" s="4">
        <f>('FL Characterization'!W$4-'FL Characterization'!W$2)*VLOOKUP($A8,'FL Ratio'!$A$2:$B$9,2,FALSE)</f>
        <v>0.16301169230769233</v>
      </c>
      <c r="X8" s="4">
        <f>('FL Characterization'!X$4-'FL Characterization'!X$2)*VLOOKUP($A8,'FL Ratio'!$A$2:$B$9,2,FALSE)</f>
        <v>7.9150769230769247E-2</v>
      </c>
      <c r="Y8" s="4">
        <f>('FL Characterization'!Y$4-'FL Characterization'!Y$2)*VLOOKUP($A8,'FL Ratio'!$A$2:$B$9,2,FALSE)</f>
        <v>7.5993846153846162E-2</v>
      </c>
    </row>
    <row r="9" spans="1:25" x14ac:dyDescent="0.25">
      <c r="A9">
        <v>8</v>
      </c>
      <c r="B9" s="4">
        <f>('FL Characterization'!B$4-'FL Characterization'!B$2)*VLOOKUP($A9,'FL Ratio'!$A$2:$B$9,2,FALSE)</f>
        <v>8.887938461538461E-2</v>
      </c>
      <c r="C9" s="4">
        <f>('FL Characterization'!C$4-'FL Characterization'!C$2)*VLOOKUP($A9,'FL Ratio'!$A$2:$B$9,2,FALSE)</f>
        <v>9.7844923076923065E-2</v>
      </c>
      <c r="D9" s="4">
        <f>('FL Characterization'!D$4-'FL Characterization'!D$2)*VLOOKUP($A9,'FL Ratio'!$A$2:$B$9,2,FALSE)</f>
        <v>0.12735446153846156</v>
      </c>
      <c r="E9" s="4">
        <f>('FL Characterization'!E$4-'FL Characterization'!E$2)*VLOOKUP($A9,'FL Ratio'!$A$2:$B$9,2,FALSE)</f>
        <v>0.14600676923076925</v>
      </c>
      <c r="F9" s="4">
        <f>('FL Characterization'!F$4-'FL Characterization'!F$2)*VLOOKUP($A9,'FL Ratio'!$A$2:$B$9,2,FALSE)</f>
        <v>0.17167076923076921</v>
      </c>
      <c r="G9" s="4">
        <f>('FL Characterization'!G$4-'FL Characterization'!G$2)*VLOOKUP($A9,'FL Ratio'!$A$2:$B$9,2,FALSE)</f>
        <v>0.20067076923076924</v>
      </c>
      <c r="H9" s="4">
        <f>('FL Characterization'!H$4-'FL Characterization'!H$2)*VLOOKUP($A9,'FL Ratio'!$A$2:$B$9,2,FALSE)</f>
        <v>0.17888000000000004</v>
      </c>
      <c r="I9" s="4">
        <f>('FL Characterization'!I$4-'FL Characterization'!I$2)*VLOOKUP($A9,'FL Ratio'!$A$2:$B$9,2,FALSE)</f>
        <v>0.25572861538461544</v>
      </c>
      <c r="J9" s="4">
        <f>('FL Characterization'!J$4-'FL Characterization'!J$2)*VLOOKUP($A9,'FL Ratio'!$A$2:$B$9,2,FALSE)</f>
        <v>0.23460246153846154</v>
      </c>
      <c r="K9" s="4">
        <f>('FL Characterization'!K$4-'FL Characterization'!K$2)*VLOOKUP($A9,'FL Ratio'!$A$2:$B$9,2,FALSE)</f>
        <v>0.26496984615384617</v>
      </c>
      <c r="L9" s="4">
        <f>('FL Characterization'!L$4-'FL Characterization'!L$2)*VLOOKUP($A9,'FL Ratio'!$A$2:$B$9,2,FALSE)</f>
        <v>0.27231815384615388</v>
      </c>
      <c r="M9" s="4">
        <f>('FL Characterization'!M$4-'FL Characterization'!M$2)*VLOOKUP($A9,'FL Ratio'!$A$2:$B$9,2,FALSE)</f>
        <v>0.25259753846153848</v>
      </c>
      <c r="N9" s="4">
        <f>('FL Characterization'!N$4-'FL Characterization'!N$2)*VLOOKUP($A9,'FL Ratio'!$A$2:$B$9,2,FALSE)</f>
        <v>0.23828923076923078</v>
      </c>
      <c r="O9" s="4">
        <f>('FL Characterization'!O$4-'FL Characterization'!O$2)*VLOOKUP($A9,'FL Ratio'!$A$2:$B$9,2,FALSE)</f>
        <v>0.2193796923076923</v>
      </c>
      <c r="P9" s="4">
        <f>('FL Characterization'!P$4-'FL Characterization'!P$2)*VLOOKUP($A9,'FL Ratio'!$A$2:$B$9,2,FALSE)</f>
        <v>0.20207261538461538</v>
      </c>
      <c r="Q9" s="4">
        <f>('FL Characterization'!Q$4-'FL Characterization'!Q$2)*VLOOKUP($A9,'FL Ratio'!$A$2:$B$9,2,FALSE)</f>
        <v>0.18186276923076924</v>
      </c>
      <c r="R9" s="4">
        <f>('FL Characterization'!R$4-'FL Characterization'!R$2)*VLOOKUP($A9,'FL Ratio'!$A$2:$B$9,2,FALSE)</f>
        <v>0.17996984615384617</v>
      </c>
      <c r="S9" s="4">
        <f>('FL Characterization'!S$4-'FL Characterization'!S$2)*VLOOKUP($A9,'FL Ratio'!$A$2:$B$9,2,FALSE)</f>
        <v>0.142592</v>
      </c>
      <c r="T9" s="4">
        <f>('FL Characterization'!T$4-'FL Characterization'!T$2)*VLOOKUP($A9,'FL Ratio'!$A$2:$B$9,2,FALSE)</f>
        <v>0.11797784615384616</v>
      </c>
      <c r="U9" s="4">
        <f>('FL Characterization'!U$4-'FL Characterization'!U$2)*VLOOKUP($A9,'FL Ratio'!$A$2:$B$9,2,FALSE)</f>
        <v>0.13999630769230773</v>
      </c>
      <c r="V9" s="4">
        <f>('FL Characterization'!V$4-'FL Characterization'!V$2)*VLOOKUP($A9,'FL Ratio'!$A$2:$B$9,2,FALSE)</f>
        <v>0.14264246153846155</v>
      </c>
      <c r="W9" s="4">
        <f>('FL Characterization'!W$4-'FL Characterization'!W$2)*VLOOKUP($A9,'FL Ratio'!$A$2:$B$9,2,FALSE)</f>
        <v>0.16301169230769233</v>
      </c>
      <c r="X9" s="4">
        <f>('FL Characterization'!X$4-'FL Characterization'!X$2)*VLOOKUP($A9,'FL Ratio'!$A$2:$B$9,2,FALSE)</f>
        <v>7.9150769230769247E-2</v>
      </c>
      <c r="Y9" s="4">
        <f>('FL Characterization'!Y$4-'FL Characterization'!Y$2)*VLOOKUP($A9,'FL Ratio'!$A$2:$B$9,2,FALSE)</f>
        <v>7.5993846153846162E-2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220EB-F5E8-4605-AC22-85FDC4BBE72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0.49281230769230772</v>
      </c>
      <c r="C2" s="4">
        <f>('FL Characterization'!C$2-'FL Characterization'!C$3)*VLOOKUP($A2,'FL Ratio'!$A$2:$B$9,2,FALSE)</f>
        <v>0.52153846153846162</v>
      </c>
      <c r="D2" s="4">
        <f>('FL Characterization'!D$2-'FL Characterization'!D$3)*VLOOKUP($A2,'FL Ratio'!$A$2:$B$9,2,FALSE)</f>
        <v>0.55073230769230774</v>
      </c>
      <c r="E2" s="4">
        <f>('FL Characterization'!E$2-'FL Characterization'!E$3)*VLOOKUP($A2,'FL Ratio'!$A$2:$B$9,2,FALSE)</f>
        <v>0.57576615384615393</v>
      </c>
      <c r="F2" s="4">
        <f>('FL Characterization'!F$2-'FL Characterization'!F$3)*VLOOKUP($A2,'FL Ratio'!$A$2:$B$9,2,FALSE)</f>
        <v>0.58230153846153843</v>
      </c>
      <c r="G2" s="4">
        <f>('FL Characterization'!G$2-'FL Characterization'!G$3)*VLOOKUP($A2,'FL Ratio'!$A$2:$B$9,2,FALSE)</f>
        <v>0.60911999999999999</v>
      </c>
      <c r="H2" s="4">
        <f>('FL Characterization'!H$2-'FL Characterization'!H$3)*VLOOKUP($A2,'FL Ratio'!$A$2:$B$9,2,FALSE)</f>
        <v>0.60600615384615397</v>
      </c>
      <c r="I2" s="4">
        <f>('FL Characterization'!I$2-'FL Characterization'!I$3)*VLOOKUP($A2,'FL Ratio'!$A$2:$B$9,2,FALSE)</f>
        <v>0.57281723076923075</v>
      </c>
      <c r="J2" s="4">
        <f>('FL Characterization'!J$2-'FL Characterization'!J$3)*VLOOKUP($A2,'FL Ratio'!$A$2:$B$9,2,FALSE)</f>
        <v>0.51899569230769238</v>
      </c>
      <c r="K2" s="4">
        <f>('FL Characterization'!K$2-'FL Characterization'!K$3)*VLOOKUP($A2,'FL Ratio'!$A$2:$B$9,2,FALSE)</f>
        <v>0.76213046153846153</v>
      </c>
      <c r="L2" s="4">
        <f>('FL Characterization'!L$2-'FL Characterization'!L$3)*VLOOKUP($A2,'FL Ratio'!$A$2:$B$9,2,FALSE)</f>
        <v>0.74425107692307702</v>
      </c>
      <c r="M2" s="4">
        <f>('FL Characterization'!M$2-'FL Characterization'!M$3)*VLOOKUP($A2,'FL Ratio'!$A$2:$B$9,2,FALSE)</f>
        <v>0.68532184615384628</v>
      </c>
      <c r="N2" s="4">
        <f>('FL Characterization'!N$2-'FL Characterization'!N$3)*VLOOKUP($A2,'FL Ratio'!$A$2:$B$9,2,FALSE)</f>
        <v>0.66866953846153854</v>
      </c>
      <c r="O2" s="4">
        <f>('FL Characterization'!O$2-'FL Characterization'!O$3)*VLOOKUP($A2,'FL Ratio'!$A$2:$B$9,2,FALSE)</f>
        <v>0.67141784615384614</v>
      </c>
      <c r="P2" s="4">
        <f>('FL Characterization'!P$2-'FL Characterization'!P$3)*VLOOKUP($A2,'FL Ratio'!$A$2:$B$9,2,FALSE)</f>
        <v>0.63960861538461544</v>
      </c>
      <c r="Q2" s="4">
        <f>('FL Characterization'!Q$2-'FL Characterization'!Q$3)*VLOOKUP($A2,'FL Ratio'!$A$2:$B$9,2,FALSE)</f>
        <v>0.58629661538461542</v>
      </c>
      <c r="R2" s="4">
        <f>('FL Characterization'!R$2-'FL Characterization'!R$3)*VLOOKUP($A2,'FL Ratio'!$A$2:$B$9,2,FALSE)</f>
        <v>0.5269218461538463</v>
      </c>
      <c r="S2" s="4">
        <f>('FL Characterization'!S$2-'FL Characterization'!S$3)*VLOOKUP($A2,'FL Ratio'!$A$2:$B$9,2,FALSE)</f>
        <v>0.50801969230769239</v>
      </c>
      <c r="T2" s="4">
        <f>('FL Characterization'!T$2-'FL Characterization'!T$3)*VLOOKUP($A2,'FL Ratio'!$A$2:$B$9,2,FALSE)</f>
        <v>0.31933907692307695</v>
      </c>
      <c r="U2" s="4">
        <f>('FL Characterization'!U$2-'FL Characterization'!U$3)*VLOOKUP($A2,'FL Ratio'!$A$2:$B$9,2,FALSE)</f>
        <v>0.34150400000000003</v>
      </c>
      <c r="V2" s="4">
        <f>('FL Characterization'!V$2-'FL Characterization'!V$3)*VLOOKUP($A2,'FL Ratio'!$A$2:$B$9,2,FALSE)</f>
        <v>0.37337353846153842</v>
      </c>
      <c r="W2" s="4">
        <f>('FL Characterization'!W$2-'FL Characterization'!W$3)*VLOOKUP($A2,'FL Ratio'!$A$2:$B$9,2,FALSE)</f>
        <v>0.38228307692307689</v>
      </c>
      <c r="X2" s="4">
        <f>('FL Characterization'!X$2-'FL Characterization'!X$3)*VLOOKUP($A2,'FL Ratio'!$A$2:$B$9,2,FALSE)</f>
        <v>0.39869538461538462</v>
      </c>
      <c r="Y2" s="4">
        <f>('FL Characterization'!Y$2-'FL Characterization'!Y$3)*VLOOKUP($A2,'FL Ratio'!$A$2:$B$9,2,FALSE)</f>
        <v>0.44008615384615385</v>
      </c>
    </row>
    <row r="3" spans="1:25" x14ac:dyDescent="0.25">
      <c r="A3">
        <v>2</v>
      </c>
      <c r="B3" s="4">
        <f>('FL Characterization'!B$2-'FL Characterization'!B$3)*VLOOKUP($A3,'FL Ratio'!$A$2:$B$9,2,FALSE)</f>
        <v>0.49281230769230772</v>
      </c>
      <c r="C3" s="4">
        <f>('FL Characterization'!C$2-'FL Characterization'!C$3)*VLOOKUP($A3,'FL Ratio'!$A$2:$B$9,2,FALSE)</f>
        <v>0.52153846153846162</v>
      </c>
      <c r="D3" s="4">
        <f>('FL Characterization'!D$2-'FL Characterization'!D$3)*VLOOKUP($A3,'FL Ratio'!$A$2:$B$9,2,FALSE)</f>
        <v>0.55073230769230774</v>
      </c>
      <c r="E3" s="4">
        <f>('FL Characterization'!E$2-'FL Characterization'!E$3)*VLOOKUP($A3,'FL Ratio'!$A$2:$B$9,2,FALSE)</f>
        <v>0.57576615384615393</v>
      </c>
      <c r="F3" s="4">
        <f>('FL Characterization'!F$2-'FL Characterization'!F$3)*VLOOKUP($A3,'FL Ratio'!$A$2:$B$9,2,FALSE)</f>
        <v>0.58230153846153843</v>
      </c>
      <c r="G3" s="4">
        <f>('FL Characterization'!G$2-'FL Characterization'!G$3)*VLOOKUP($A3,'FL Ratio'!$A$2:$B$9,2,FALSE)</f>
        <v>0.60911999999999999</v>
      </c>
      <c r="H3" s="4">
        <f>('FL Characterization'!H$2-'FL Characterization'!H$3)*VLOOKUP($A3,'FL Ratio'!$A$2:$B$9,2,FALSE)</f>
        <v>0.60600615384615397</v>
      </c>
      <c r="I3" s="4">
        <f>('FL Characterization'!I$2-'FL Characterization'!I$3)*VLOOKUP($A3,'FL Ratio'!$A$2:$B$9,2,FALSE)</f>
        <v>0.57281723076923075</v>
      </c>
      <c r="J3" s="4">
        <f>('FL Characterization'!J$2-'FL Characterization'!J$3)*VLOOKUP($A3,'FL Ratio'!$A$2:$B$9,2,FALSE)</f>
        <v>0.51899569230769238</v>
      </c>
      <c r="K3" s="4">
        <f>('FL Characterization'!K$2-'FL Characterization'!K$3)*VLOOKUP($A3,'FL Ratio'!$A$2:$B$9,2,FALSE)</f>
        <v>0.76213046153846153</v>
      </c>
      <c r="L3" s="4">
        <f>('FL Characterization'!L$2-'FL Characterization'!L$3)*VLOOKUP($A3,'FL Ratio'!$A$2:$B$9,2,FALSE)</f>
        <v>0.74425107692307702</v>
      </c>
      <c r="M3" s="4">
        <f>('FL Characterization'!M$2-'FL Characterization'!M$3)*VLOOKUP($A3,'FL Ratio'!$A$2:$B$9,2,FALSE)</f>
        <v>0.68532184615384628</v>
      </c>
      <c r="N3" s="4">
        <f>('FL Characterization'!N$2-'FL Characterization'!N$3)*VLOOKUP($A3,'FL Ratio'!$A$2:$B$9,2,FALSE)</f>
        <v>0.66866953846153854</v>
      </c>
      <c r="O3" s="4">
        <f>('FL Characterization'!O$2-'FL Characterization'!O$3)*VLOOKUP($A3,'FL Ratio'!$A$2:$B$9,2,FALSE)</f>
        <v>0.67141784615384614</v>
      </c>
      <c r="P3" s="4">
        <f>('FL Characterization'!P$2-'FL Characterization'!P$3)*VLOOKUP($A3,'FL Ratio'!$A$2:$B$9,2,FALSE)</f>
        <v>0.63960861538461544</v>
      </c>
      <c r="Q3" s="4">
        <f>('FL Characterization'!Q$2-'FL Characterization'!Q$3)*VLOOKUP($A3,'FL Ratio'!$A$2:$B$9,2,FALSE)</f>
        <v>0.58629661538461542</v>
      </c>
      <c r="R3" s="4">
        <f>('FL Characterization'!R$2-'FL Characterization'!R$3)*VLOOKUP($A3,'FL Ratio'!$A$2:$B$9,2,FALSE)</f>
        <v>0.5269218461538463</v>
      </c>
      <c r="S3" s="4">
        <f>('FL Characterization'!S$2-'FL Characterization'!S$3)*VLOOKUP($A3,'FL Ratio'!$A$2:$B$9,2,FALSE)</f>
        <v>0.50801969230769239</v>
      </c>
      <c r="T3" s="4">
        <f>('FL Characterization'!T$2-'FL Characterization'!T$3)*VLOOKUP($A3,'FL Ratio'!$A$2:$B$9,2,FALSE)</f>
        <v>0.31933907692307695</v>
      </c>
      <c r="U3" s="4">
        <f>('FL Characterization'!U$2-'FL Characterization'!U$3)*VLOOKUP($A3,'FL Ratio'!$A$2:$B$9,2,FALSE)</f>
        <v>0.34150400000000003</v>
      </c>
      <c r="V3" s="4">
        <f>('FL Characterization'!V$2-'FL Characterization'!V$3)*VLOOKUP($A3,'FL Ratio'!$A$2:$B$9,2,FALSE)</f>
        <v>0.37337353846153842</v>
      </c>
      <c r="W3" s="4">
        <f>('FL Characterization'!W$2-'FL Characterization'!W$3)*VLOOKUP($A3,'FL Ratio'!$A$2:$B$9,2,FALSE)</f>
        <v>0.38228307692307689</v>
      </c>
      <c r="X3" s="4">
        <f>('FL Characterization'!X$2-'FL Characterization'!X$3)*VLOOKUP($A3,'FL Ratio'!$A$2:$B$9,2,FALSE)</f>
        <v>0.39869538461538462</v>
      </c>
      <c r="Y3" s="4">
        <f>('FL Characterization'!Y$2-'FL Characterization'!Y$3)*VLOOKUP($A3,'FL Ratio'!$A$2:$B$9,2,FALSE)</f>
        <v>0.44008615384615385</v>
      </c>
    </row>
    <row r="4" spans="1:25" x14ac:dyDescent="0.25">
      <c r="A4">
        <v>3</v>
      </c>
      <c r="B4" s="4">
        <f>('FL Characterization'!B$2-'FL Characterization'!B$3)*VLOOKUP($A4,'FL Ratio'!$A$2:$B$9,2,FALSE)</f>
        <v>0.49281230769230772</v>
      </c>
      <c r="C4" s="4">
        <f>('FL Characterization'!C$2-'FL Characterization'!C$3)*VLOOKUP($A4,'FL Ratio'!$A$2:$B$9,2,FALSE)</f>
        <v>0.52153846153846162</v>
      </c>
      <c r="D4" s="4">
        <f>('FL Characterization'!D$2-'FL Characterization'!D$3)*VLOOKUP($A4,'FL Ratio'!$A$2:$B$9,2,FALSE)</f>
        <v>0.55073230769230774</v>
      </c>
      <c r="E4" s="4">
        <f>('FL Characterization'!E$2-'FL Characterization'!E$3)*VLOOKUP($A4,'FL Ratio'!$A$2:$B$9,2,FALSE)</f>
        <v>0.57576615384615393</v>
      </c>
      <c r="F4" s="4">
        <f>('FL Characterization'!F$2-'FL Characterization'!F$3)*VLOOKUP($A4,'FL Ratio'!$A$2:$B$9,2,FALSE)</f>
        <v>0.58230153846153843</v>
      </c>
      <c r="G4" s="4">
        <f>('FL Characterization'!G$2-'FL Characterization'!G$3)*VLOOKUP($A4,'FL Ratio'!$A$2:$B$9,2,FALSE)</f>
        <v>0.60911999999999999</v>
      </c>
      <c r="H4" s="4">
        <f>('FL Characterization'!H$2-'FL Characterization'!H$3)*VLOOKUP($A4,'FL Ratio'!$A$2:$B$9,2,FALSE)</f>
        <v>0.60600615384615397</v>
      </c>
      <c r="I4" s="4">
        <f>('FL Characterization'!I$2-'FL Characterization'!I$3)*VLOOKUP($A4,'FL Ratio'!$A$2:$B$9,2,FALSE)</f>
        <v>0.57281723076923075</v>
      </c>
      <c r="J4" s="4">
        <f>('FL Characterization'!J$2-'FL Characterization'!J$3)*VLOOKUP($A4,'FL Ratio'!$A$2:$B$9,2,FALSE)</f>
        <v>0.51899569230769238</v>
      </c>
      <c r="K4" s="4">
        <f>('FL Characterization'!K$2-'FL Characterization'!K$3)*VLOOKUP($A4,'FL Ratio'!$A$2:$B$9,2,FALSE)</f>
        <v>0.76213046153846153</v>
      </c>
      <c r="L4" s="4">
        <f>('FL Characterization'!L$2-'FL Characterization'!L$3)*VLOOKUP($A4,'FL Ratio'!$A$2:$B$9,2,FALSE)</f>
        <v>0.74425107692307702</v>
      </c>
      <c r="M4" s="4">
        <f>('FL Characterization'!M$2-'FL Characterization'!M$3)*VLOOKUP($A4,'FL Ratio'!$A$2:$B$9,2,FALSE)</f>
        <v>0.68532184615384628</v>
      </c>
      <c r="N4" s="4">
        <f>('FL Characterization'!N$2-'FL Characterization'!N$3)*VLOOKUP($A4,'FL Ratio'!$A$2:$B$9,2,FALSE)</f>
        <v>0.66866953846153854</v>
      </c>
      <c r="O4" s="4">
        <f>('FL Characterization'!O$2-'FL Characterization'!O$3)*VLOOKUP($A4,'FL Ratio'!$A$2:$B$9,2,FALSE)</f>
        <v>0.67141784615384614</v>
      </c>
      <c r="P4" s="4">
        <f>('FL Characterization'!P$2-'FL Characterization'!P$3)*VLOOKUP($A4,'FL Ratio'!$A$2:$B$9,2,FALSE)</f>
        <v>0.63960861538461544</v>
      </c>
      <c r="Q4" s="4">
        <f>('FL Characterization'!Q$2-'FL Characterization'!Q$3)*VLOOKUP($A4,'FL Ratio'!$A$2:$B$9,2,FALSE)</f>
        <v>0.58629661538461542</v>
      </c>
      <c r="R4" s="4">
        <f>('FL Characterization'!R$2-'FL Characterization'!R$3)*VLOOKUP($A4,'FL Ratio'!$A$2:$B$9,2,FALSE)</f>
        <v>0.5269218461538463</v>
      </c>
      <c r="S4" s="4">
        <f>('FL Characterization'!S$2-'FL Characterization'!S$3)*VLOOKUP($A4,'FL Ratio'!$A$2:$B$9,2,FALSE)</f>
        <v>0.50801969230769239</v>
      </c>
      <c r="T4" s="4">
        <f>('FL Characterization'!T$2-'FL Characterization'!T$3)*VLOOKUP($A4,'FL Ratio'!$A$2:$B$9,2,FALSE)</f>
        <v>0.31933907692307695</v>
      </c>
      <c r="U4" s="4">
        <f>('FL Characterization'!U$2-'FL Characterization'!U$3)*VLOOKUP($A4,'FL Ratio'!$A$2:$B$9,2,FALSE)</f>
        <v>0.34150400000000003</v>
      </c>
      <c r="V4" s="4">
        <f>('FL Characterization'!V$2-'FL Characterization'!V$3)*VLOOKUP($A4,'FL Ratio'!$A$2:$B$9,2,FALSE)</f>
        <v>0.37337353846153842</v>
      </c>
      <c r="W4" s="4">
        <f>('FL Characterization'!W$2-'FL Characterization'!W$3)*VLOOKUP($A4,'FL Ratio'!$A$2:$B$9,2,FALSE)</f>
        <v>0.38228307692307689</v>
      </c>
      <c r="X4" s="4">
        <f>('FL Characterization'!X$2-'FL Characterization'!X$3)*VLOOKUP($A4,'FL Ratio'!$A$2:$B$9,2,FALSE)</f>
        <v>0.39869538461538462</v>
      </c>
      <c r="Y4" s="4">
        <f>('FL Characterization'!Y$2-'FL Characterization'!Y$3)*VLOOKUP($A4,'FL Ratio'!$A$2:$B$9,2,FALSE)</f>
        <v>0.44008615384615385</v>
      </c>
    </row>
    <row r="5" spans="1:25" x14ac:dyDescent="0.25">
      <c r="A5">
        <v>4</v>
      </c>
      <c r="B5" s="4">
        <f>('FL Characterization'!B$2-'FL Characterization'!B$3)*VLOOKUP($A5,'FL Ratio'!$A$2:$B$9,2,FALSE)</f>
        <v>0.49281230769230772</v>
      </c>
      <c r="C5" s="4">
        <f>('FL Characterization'!C$2-'FL Characterization'!C$3)*VLOOKUP($A5,'FL Ratio'!$A$2:$B$9,2,FALSE)</f>
        <v>0.52153846153846162</v>
      </c>
      <c r="D5" s="4">
        <f>('FL Characterization'!D$2-'FL Characterization'!D$3)*VLOOKUP($A5,'FL Ratio'!$A$2:$B$9,2,FALSE)</f>
        <v>0.55073230769230774</v>
      </c>
      <c r="E5" s="4">
        <f>('FL Characterization'!E$2-'FL Characterization'!E$3)*VLOOKUP($A5,'FL Ratio'!$A$2:$B$9,2,FALSE)</f>
        <v>0.57576615384615393</v>
      </c>
      <c r="F5" s="4">
        <f>('FL Characterization'!F$2-'FL Characterization'!F$3)*VLOOKUP($A5,'FL Ratio'!$A$2:$B$9,2,FALSE)</f>
        <v>0.58230153846153843</v>
      </c>
      <c r="G5" s="4">
        <f>('FL Characterization'!G$2-'FL Characterization'!G$3)*VLOOKUP($A5,'FL Ratio'!$A$2:$B$9,2,FALSE)</f>
        <v>0.60911999999999999</v>
      </c>
      <c r="H5" s="4">
        <f>('FL Characterization'!H$2-'FL Characterization'!H$3)*VLOOKUP($A5,'FL Ratio'!$A$2:$B$9,2,FALSE)</f>
        <v>0.60600615384615397</v>
      </c>
      <c r="I5" s="4">
        <f>('FL Characterization'!I$2-'FL Characterization'!I$3)*VLOOKUP($A5,'FL Ratio'!$A$2:$B$9,2,FALSE)</f>
        <v>0.57281723076923075</v>
      </c>
      <c r="J5" s="4">
        <f>('FL Characterization'!J$2-'FL Characterization'!J$3)*VLOOKUP($A5,'FL Ratio'!$A$2:$B$9,2,FALSE)</f>
        <v>0.51899569230769238</v>
      </c>
      <c r="K5" s="4">
        <f>('FL Characterization'!K$2-'FL Characterization'!K$3)*VLOOKUP($A5,'FL Ratio'!$A$2:$B$9,2,FALSE)</f>
        <v>0.76213046153846153</v>
      </c>
      <c r="L5" s="4">
        <f>('FL Characterization'!L$2-'FL Characterization'!L$3)*VLOOKUP($A5,'FL Ratio'!$A$2:$B$9,2,FALSE)</f>
        <v>0.74425107692307702</v>
      </c>
      <c r="M5" s="4">
        <f>('FL Characterization'!M$2-'FL Characterization'!M$3)*VLOOKUP($A5,'FL Ratio'!$A$2:$B$9,2,FALSE)</f>
        <v>0.68532184615384628</v>
      </c>
      <c r="N5" s="4">
        <f>('FL Characterization'!N$2-'FL Characterization'!N$3)*VLOOKUP($A5,'FL Ratio'!$A$2:$B$9,2,FALSE)</f>
        <v>0.66866953846153854</v>
      </c>
      <c r="O5" s="4">
        <f>('FL Characterization'!O$2-'FL Characterization'!O$3)*VLOOKUP($A5,'FL Ratio'!$A$2:$B$9,2,FALSE)</f>
        <v>0.67141784615384614</v>
      </c>
      <c r="P5" s="4">
        <f>('FL Characterization'!P$2-'FL Characterization'!P$3)*VLOOKUP($A5,'FL Ratio'!$A$2:$B$9,2,FALSE)</f>
        <v>0.63960861538461544</v>
      </c>
      <c r="Q5" s="4">
        <f>('FL Characterization'!Q$2-'FL Characterization'!Q$3)*VLOOKUP($A5,'FL Ratio'!$A$2:$B$9,2,FALSE)</f>
        <v>0.58629661538461542</v>
      </c>
      <c r="R5" s="4">
        <f>('FL Characterization'!R$2-'FL Characterization'!R$3)*VLOOKUP($A5,'FL Ratio'!$A$2:$B$9,2,FALSE)</f>
        <v>0.5269218461538463</v>
      </c>
      <c r="S5" s="4">
        <f>('FL Characterization'!S$2-'FL Characterization'!S$3)*VLOOKUP($A5,'FL Ratio'!$A$2:$B$9,2,FALSE)</f>
        <v>0.50801969230769239</v>
      </c>
      <c r="T5" s="4">
        <f>('FL Characterization'!T$2-'FL Characterization'!T$3)*VLOOKUP($A5,'FL Ratio'!$A$2:$B$9,2,FALSE)</f>
        <v>0.31933907692307695</v>
      </c>
      <c r="U5" s="4">
        <f>('FL Characterization'!U$2-'FL Characterization'!U$3)*VLOOKUP($A5,'FL Ratio'!$A$2:$B$9,2,FALSE)</f>
        <v>0.34150400000000003</v>
      </c>
      <c r="V5" s="4">
        <f>('FL Characterization'!V$2-'FL Characterization'!V$3)*VLOOKUP($A5,'FL Ratio'!$A$2:$B$9,2,FALSE)</f>
        <v>0.37337353846153842</v>
      </c>
      <c r="W5" s="4">
        <f>('FL Characterization'!W$2-'FL Characterization'!W$3)*VLOOKUP($A5,'FL Ratio'!$A$2:$B$9,2,FALSE)</f>
        <v>0.38228307692307689</v>
      </c>
      <c r="X5" s="4">
        <f>('FL Characterization'!X$2-'FL Characterization'!X$3)*VLOOKUP($A5,'FL Ratio'!$A$2:$B$9,2,FALSE)</f>
        <v>0.39869538461538462</v>
      </c>
      <c r="Y5" s="4">
        <f>('FL Characterization'!Y$2-'FL Characterization'!Y$3)*VLOOKUP($A5,'FL Ratio'!$A$2:$B$9,2,FALSE)</f>
        <v>0.44008615384615385</v>
      </c>
    </row>
    <row r="6" spans="1:25" x14ac:dyDescent="0.25">
      <c r="A6">
        <v>5</v>
      </c>
      <c r="B6" s="4">
        <f>('FL Characterization'!B$2-'FL Characterization'!B$3)*VLOOKUP($A6,'FL Ratio'!$A$2:$B$9,2,FALSE)</f>
        <v>0.49281230769230772</v>
      </c>
      <c r="C6" s="4">
        <f>('FL Characterization'!C$2-'FL Characterization'!C$3)*VLOOKUP($A6,'FL Ratio'!$A$2:$B$9,2,FALSE)</f>
        <v>0.52153846153846162</v>
      </c>
      <c r="D6" s="4">
        <f>('FL Characterization'!D$2-'FL Characterization'!D$3)*VLOOKUP($A6,'FL Ratio'!$A$2:$B$9,2,FALSE)</f>
        <v>0.55073230769230774</v>
      </c>
      <c r="E6" s="4">
        <f>('FL Characterization'!E$2-'FL Characterization'!E$3)*VLOOKUP($A6,'FL Ratio'!$A$2:$B$9,2,FALSE)</f>
        <v>0.57576615384615393</v>
      </c>
      <c r="F6" s="4">
        <f>('FL Characterization'!F$2-'FL Characterization'!F$3)*VLOOKUP($A6,'FL Ratio'!$A$2:$B$9,2,FALSE)</f>
        <v>0.58230153846153843</v>
      </c>
      <c r="G6" s="4">
        <f>('FL Characterization'!G$2-'FL Characterization'!G$3)*VLOOKUP($A6,'FL Ratio'!$A$2:$B$9,2,FALSE)</f>
        <v>0.60911999999999999</v>
      </c>
      <c r="H6" s="4">
        <f>('FL Characterization'!H$2-'FL Characterization'!H$3)*VLOOKUP($A6,'FL Ratio'!$A$2:$B$9,2,FALSE)</f>
        <v>0.60600615384615397</v>
      </c>
      <c r="I6" s="4">
        <f>('FL Characterization'!I$2-'FL Characterization'!I$3)*VLOOKUP($A6,'FL Ratio'!$A$2:$B$9,2,FALSE)</f>
        <v>0.57281723076923075</v>
      </c>
      <c r="J6" s="4">
        <f>('FL Characterization'!J$2-'FL Characterization'!J$3)*VLOOKUP($A6,'FL Ratio'!$A$2:$B$9,2,FALSE)</f>
        <v>0.51899569230769238</v>
      </c>
      <c r="K6" s="4">
        <f>('FL Characterization'!K$2-'FL Characterization'!K$3)*VLOOKUP($A6,'FL Ratio'!$A$2:$B$9,2,FALSE)</f>
        <v>0.76213046153846153</v>
      </c>
      <c r="L6" s="4">
        <f>('FL Characterization'!L$2-'FL Characterization'!L$3)*VLOOKUP($A6,'FL Ratio'!$A$2:$B$9,2,FALSE)</f>
        <v>0.74425107692307702</v>
      </c>
      <c r="M6" s="4">
        <f>('FL Characterization'!M$2-'FL Characterization'!M$3)*VLOOKUP($A6,'FL Ratio'!$A$2:$B$9,2,FALSE)</f>
        <v>0.68532184615384628</v>
      </c>
      <c r="N6" s="4">
        <f>('FL Characterization'!N$2-'FL Characterization'!N$3)*VLOOKUP($A6,'FL Ratio'!$A$2:$B$9,2,FALSE)</f>
        <v>0.66866953846153854</v>
      </c>
      <c r="O6" s="4">
        <f>('FL Characterization'!O$2-'FL Characterization'!O$3)*VLOOKUP($A6,'FL Ratio'!$A$2:$B$9,2,FALSE)</f>
        <v>0.67141784615384614</v>
      </c>
      <c r="P6" s="4">
        <f>('FL Characterization'!P$2-'FL Characterization'!P$3)*VLOOKUP($A6,'FL Ratio'!$A$2:$B$9,2,FALSE)</f>
        <v>0.63960861538461544</v>
      </c>
      <c r="Q6" s="4">
        <f>('FL Characterization'!Q$2-'FL Characterization'!Q$3)*VLOOKUP($A6,'FL Ratio'!$A$2:$B$9,2,FALSE)</f>
        <v>0.58629661538461542</v>
      </c>
      <c r="R6" s="4">
        <f>('FL Characterization'!R$2-'FL Characterization'!R$3)*VLOOKUP($A6,'FL Ratio'!$A$2:$B$9,2,FALSE)</f>
        <v>0.5269218461538463</v>
      </c>
      <c r="S6" s="4">
        <f>('FL Characterization'!S$2-'FL Characterization'!S$3)*VLOOKUP($A6,'FL Ratio'!$A$2:$B$9,2,FALSE)</f>
        <v>0.50801969230769239</v>
      </c>
      <c r="T6" s="4">
        <f>('FL Characterization'!T$2-'FL Characterization'!T$3)*VLOOKUP($A6,'FL Ratio'!$A$2:$B$9,2,FALSE)</f>
        <v>0.31933907692307695</v>
      </c>
      <c r="U6" s="4">
        <f>('FL Characterization'!U$2-'FL Characterization'!U$3)*VLOOKUP($A6,'FL Ratio'!$A$2:$B$9,2,FALSE)</f>
        <v>0.34150400000000003</v>
      </c>
      <c r="V6" s="4">
        <f>('FL Characterization'!V$2-'FL Characterization'!V$3)*VLOOKUP($A6,'FL Ratio'!$A$2:$B$9,2,FALSE)</f>
        <v>0.37337353846153842</v>
      </c>
      <c r="W6" s="4">
        <f>('FL Characterization'!W$2-'FL Characterization'!W$3)*VLOOKUP($A6,'FL Ratio'!$A$2:$B$9,2,FALSE)</f>
        <v>0.38228307692307689</v>
      </c>
      <c r="X6" s="4">
        <f>('FL Characterization'!X$2-'FL Characterization'!X$3)*VLOOKUP($A6,'FL Ratio'!$A$2:$B$9,2,FALSE)</f>
        <v>0.39869538461538462</v>
      </c>
      <c r="Y6" s="4">
        <f>('FL Characterization'!Y$2-'FL Characterization'!Y$3)*VLOOKUP($A6,'FL Ratio'!$A$2:$B$9,2,FALSE)</f>
        <v>0.44008615384615385</v>
      </c>
    </row>
    <row r="7" spans="1:25" x14ac:dyDescent="0.25">
      <c r="A7">
        <v>6</v>
      </c>
      <c r="B7" s="4">
        <f>('FL Characterization'!B$2-'FL Characterization'!B$3)*VLOOKUP($A7,'FL Ratio'!$A$2:$B$9,2,FALSE)</f>
        <v>0.24640615384615386</v>
      </c>
      <c r="C7" s="4">
        <f>('FL Characterization'!C$2-'FL Characterization'!C$3)*VLOOKUP($A7,'FL Ratio'!$A$2:$B$9,2,FALSE)</f>
        <v>0.26076923076923081</v>
      </c>
      <c r="D7" s="4">
        <f>('FL Characterization'!D$2-'FL Characterization'!D$3)*VLOOKUP($A7,'FL Ratio'!$A$2:$B$9,2,FALSE)</f>
        <v>0.27536615384615387</v>
      </c>
      <c r="E7" s="4">
        <f>('FL Characterization'!E$2-'FL Characterization'!E$3)*VLOOKUP($A7,'FL Ratio'!$A$2:$B$9,2,FALSE)</f>
        <v>0.28788307692307696</v>
      </c>
      <c r="F7" s="4">
        <f>('FL Characterization'!F$2-'FL Characterization'!F$3)*VLOOKUP($A7,'FL Ratio'!$A$2:$B$9,2,FALSE)</f>
        <v>0.29115076923076921</v>
      </c>
      <c r="G7" s="4">
        <f>('FL Characterization'!G$2-'FL Characterization'!G$3)*VLOOKUP($A7,'FL Ratio'!$A$2:$B$9,2,FALSE)</f>
        <v>0.30456</v>
      </c>
      <c r="H7" s="4">
        <f>('FL Characterization'!H$2-'FL Characterization'!H$3)*VLOOKUP($A7,'FL Ratio'!$A$2:$B$9,2,FALSE)</f>
        <v>0.30300307692307699</v>
      </c>
      <c r="I7" s="4">
        <f>('FL Characterization'!I$2-'FL Characterization'!I$3)*VLOOKUP($A7,'FL Ratio'!$A$2:$B$9,2,FALSE)</f>
        <v>0.28640861538461537</v>
      </c>
      <c r="J7" s="4">
        <f>('FL Characterization'!J$2-'FL Characterization'!J$3)*VLOOKUP($A7,'FL Ratio'!$A$2:$B$9,2,FALSE)</f>
        <v>0.25949784615384619</v>
      </c>
      <c r="K7" s="4">
        <f>('FL Characterization'!K$2-'FL Characterization'!K$3)*VLOOKUP($A7,'FL Ratio'!$A$2:$B$9,2,FALSE)</f>
        <v>0.38106523076923077</v>
      </c>
      <c r="L7" s="4">
        <f>('FL Characterization'!L$2-'FL Characterization'!L$3)*VLOOKUP($A7,'FL Ratio'!$A$2:$B$9,2,FALSE)</f>
        <v>0.37212553846153851</v>
      </c>
      <c r="M7" s="4">
        <f>('FL Characterization'!M$2-'FL Characterization'!M$3)*VLOOKUP($A7,'FL Ratio'!$A$2:$B$9,2,FALSE)</f>
        <v>0.34266092307692314</v>
      </c>
      <c r="N7" s="4">
        <f>('FL Characterization'!N$2-'FL Characterization'!N$3)*VLOOKUP($A7,'FL Ratio'!$A$2:$B$9,2,FALSE)</f>
        <v>0.33433476923076927</v>
      </c>
      <c r="O7" s="4">
        <f>('FL Characterization'!O$2-'FL Characterization'!O$3)*VLOOKUP($A7,'FL Ratio'!$A$2:$B$9,2,FALSE)</f>
        <v>0.33570892307692307</v>
      </c>
      <c r="P7" s="4">
        <f>('FL Characterization'!P$2-'FL Characterization'!P$3)*VLOOKUP($A7,'FL Ratio'!$A$2:$B$9,2,FALSE)</f>
        <v>0.31980430769230772</v>
      </c>
      <c r="Q7" s="4">
        <f>('FL Characterization'!Q$2-'FL Characterization'!Q$3)*VLOOKUP($A7,'FL Ratio'!$A$2:$B$9,2,FALSE)</f>
        <v>0.29314830769230771</v>
      </c>
      <c r="R7" s="4">
        <f>('FL Characterization'!R$2-'FL Characterization'!R$3)*VLOOKUP($A7,'FL Ratio'!$A$2:$B$9,2,FALSE)</f>
        <v>0.26346092307692315</v>
      </c>
      <c r="S7" s="4">
        <f>('FL Characterization'!S$2-'FL Characterization'!S$3)*VLOOKUP($A7,'FL Ratio'!$A$2:$B$9,2,FALSE)</f>
        <v>0.2540098461538462</v>
      </c>
      <c r="T7" s="4">
        <f>('FL Characterization'!T$2-'FL Characterization'!T$3)*VLOOKUP($A7,'FL Ratio'!$A$2:$B$9,2,FALSE)</f>
        <v>0.15966953846153847</v>
      </c>
      <c r="U7" s="4">
        <f>('FL Characterization'!U$2-'FL Characterization'!U$3)*VLOOKUP($A7,'FL Ratio'!$A$2:$B$9,2,FALSE)</f>
        <v>0.17075200000000001</v>
      </c>
      <c r="V7" s="4">
        <f>('FL Characterization'!V$2-'FL Characterization'!V$3)*VLOOKUP($A7,'FL Ratio'!$A$2:$B$9,2,FALSE)</f>
        <v>0.18668676923076921</v>
      </c>
      <c r="W7" s="4">
        <f>('FL Characterization'!W$2-'FL Characterization'!W$3)*VLOOKUP($A7,'FL Ratio'!$A$2:$B$9,2,FALSE)</f>
        <v>0.19114153846153845</v>
      </c>
      <c r="X7" s="4">
        <f>('FL Characterization'!X$2-'FL Characterization'!X$3)*VLOOKUP($A7,'FL Ratio'!$A$2:$B$9,2,FALSE)</f>
        <v>0.19934769230769231</v>
      </c>
      <c r="Y7" s="4">
        <f>('FL Characterization'!Y$2-'FL Characterization'!Y$3)*VLOOKUP($A7,'FL Ratio'!$A$2:$B$9,2,FALSE)</f>
        <v>0.22004307692307692</v>
      </c>
    </row>
    <row r="8" spans="1:25" x14ac:dyDescent="0.25">
      <c r="A8">
        <v>7</v>
      </c>
      <c r="B8" s="4">
        <f>('FL Characterization'!B$2-'FL Characterization'!B$3)*VLOOKUP($A8,'FL Ratio'!$A$2:$B$9,2,FALSE)</f>
        <v>0.24640615384615386</v>
      </c>
      <c r="C8" s="4">
        <f>('FL Characterization'!C$2-'FL Characterization'!C$3)*VLOOKUP($A8,'FL Ratio'!$A$2:$B$9,2,FALSE)</f>
        <v>0.26076923076923081</v>
      </c>
      <c r="D8" s="4">
        <f>('FL Characterization'!D$2-'FL Characterization'!D$3)*VLOOKUP($A8,'FL Ratio'!$A$2:$B$9,2,FALSE)</f>
        <v>0.27536615384615387</v>
      </c>
      <c r="E8" s="4">
        <f>('FL Characterization'!E$2-'FL Characterization'!E$3)*VLOOKUP($A8,'FL Ratio'!$A$2:$B$9,2,FALSE)</f>
        <v>0.28788307692307696</v>
      </c>
      <c r="F8" s="4">
        <f>('FL Characterization'!F$2-'FL Characterization'!F$3)*VLOOKUP($A8,'FL Ratio'!$A$2:$B$9,2,FALSE)</f>
        <v>0.29115076923076921</v>
      </c>
      <c r="G8" s="4">
        <f>('FL Characterization'!G$2-'FL Characterization'!G$3)*VLOOKUP($A8,'FL Ratio'!$A$2:$B$9,2,FALSE)</f>
        <v>0.30456</v>
      </c>
      <c r="H8" s="4">
        <f>('FL Characterization'!H$2-'FL Characterization'!H$3)*VLOOKUP($A8,'FL Ratio'!$A$2:$B$9,2,FALSE)</f>
        <v>0.30300307692307699</v>
      </c>
      <c r="I8" s="4">
        <f>('FL Characterization'!I$2-'FL Characterization'!I$3)*VLOOKUP($A8,'FL Ratio'!$A$2:$B$9,2,FALSE)</f>
        <v>0.28640861538461537</v>
      </c>
      <c r="J8" s="4">
        <f>('FL Characterization'!J$2-'FL Characterization'!J$3)*VLOOKUP($A8,'FL Ratio'!$A$2:$B$9,2,FALSE)</f>
        <v>0.25949784615384619</v>
      </c>
      <c r="K8" s="4">
        <f>('FL Characterization'!K$2-'FL Characterization'!K$3)*VLOOKUP($A8,'FL Ratio'!$A$2:$B$9,2,FALSE)</f>
        <v>0.38106523076923077</v>
      </c>
      <c r="L8" s="4">
        <f>('FL Characterization'!L$2-'FL Characterization'!L$3)*VLOOKUP($A8,'FL Ratio'!$A$2:$B$9,2,FALSE)</f>
        <v>0.37212553846153851</v>
      </c>
      <c r="M8" s="4">
        <f>('FL Characterization'!M$2-'FL Characterization'!M$3)*VLOOKUP($A8,'FL Ratio'!$A$2:$B$9,2,FALSE)</f>
        <v>0.34266092307692314</v>
      </c>
      <c r="N8" s="4">
        <f>('FL Characterization'!N$2-'FL Characterization'!N$3)*VLOOKUP($A8,'FL Ratio'!$A$2:$B$9,2,FALSE)</f>
        <v>0.33433476923076927</v>
      </c>
      <c r="O8" s="4">
        <f>('FL Characterization'!O$2-'FL Characterization'!O$3)*VLOOKUP($A8,'FL Ratio'!$A$2:$B$9,2,FALSE)</f>
        <v>0.33570892307692307</v>
      </c>
      <c r="P8" s="4">
        <f>('FL Characterization'!P$2-'FL Characterization'!P$3)*VLOOKUP($A8,'FL Ratio'!$A$2:$B$9,2,FALSE)</f>
        <v>0.31980430769230772</v>
      </c>
      <c r="Q8" s="4">
        <f>('FL Characterization'!Q$2-'FL Characterization'!Q$3)*VLOOKUP($A8,'FL Ratio'!$A$2:$B$9,2,FALSE)</f>
        <v>0.29314830769230771</v>
      </c>
      <c r="R8" s="4">
        <f>('FL Characterization'!R$2-'FL Characterization'!R$3)*VLOOKUP($A8,'FL Ratio'!$A$2:$B$9,2,FALSE)</f>
        <v>0.26346092307692315</v>
      </c>
      <c r="S8" s="4">
        <f>('FL Characterization'!S$2-'FL Characterization'!S$3)*VLOOKUP($A8,'FL Ratio'!$A$2:$B$9,2,FALSE)</f>
        <v>0.2540098461538462</v>
      </c>
      <c r="T8" s="4">
        <f>('FL Characterization'!T$2-'FL Characterization'!T$3)*VLOOKUP($A8,'FL Ratio'!$A$2:$B$9,2,FALSE)</f>
        <v>0.15966953846153847</v>
      </c>
      <c r="U8" s="4">
        <f>('FL Characterization'!U$2-'FL Characterization'!U$3)*VLOOKUP($A8,'FL Ratio'!$A$2:$B$9,2,FALSE)</f>
        <v>0.17075200000000001</v>
      </c>
      <c r="V8" s="4">
        <f>('FL Characterization'!V$2-'FL Characterization'!V$3)*VLOOKUP($A8,'FL Ratio'!$A$2:$B$9,2,FALSE)</f>
        <v>0.18668676923076921</v>
      </c>
      <c r="W8" s="4">
        <f>('FL Characterization'!W$2-'FL Characterization'!W$3)*VLOOKUP($A8,'FL Ratio'!$A$2:$B$9,2,FALSE)</f>
        <v>0.19114153846153845</v>
      </c>
      <c r="X8" s="4">
        <f>('FL Characterization'!X$2-'FL Characterization'!X$3)*VLOOKUP($A8,'FL Ratio'!$A$2:$B$9,2,FALSE)</f>
        <v>0.19934769230769231</v>
      </c>
      <c r="Y8" s="4">
        <f>('FL Characterization'!Y$2-'FL Characterization'!Y$3)*VLOOKUP($A8,'FL Ratio'!$A$2:$B$9,2,FALSE)</f>
        <v>0.22004307692307692</v>
      </c>
    </row>
    <row r="9" spans="1:25" x14ac:dyDescent="0.25">
      <c r="A9">
        <v>8</v>
      </c>
      <c r="B9" s="4">
        <f>('FL Characterization'!B$2-'FL Characterization'!B$3)*VLOOKUP($A9,'FL Ratio'!$A$2:$B$9,2,FALSE)</f>
        <v>0.24640615384615386</v>
      </c>
      <c r="C9" s="4">
        <f>('FL Characterization'!C$2-'FL Characterization'!C$3)*VLOOKUP($A9,'FL Ratio'!$A$2:$B$9,2,FALSE)</f>
        <v>0.26076923076923081</v>
      </c>
      <c r="D9" s="4">
        <f>('FL Characterization'!D$2-'FL Characterization'!D$3)*VLOOKUP($A9,'FL Ratio'!$A$2:$B$9,2,FALSE)</f>
        <v>0.27536615384615387</v>
      </c>
      <c r="E9" s="4">
        <f>('FL Characterization'!E$2-'FL Characterization'!E$3)*VLOOKUP($A9,'FL Ratio'!$A$2:$B$9,2,FALSE)</f>
        <v>0.28788307692307696</v>
      </c>
      <c r="F9" s="4">
        <f>('FL Characterization'!F$2-'FL Characterization'!F$3)*VLOOKUP($A9,'FL Ratio'!$A$2:$B$9,2,FALSE)</f>
        <v>0.29115076923076921</v>
      </c>
      <c r="G9" s="4">
        <f>('FL Characterization'!G$2-'FL Characterization'!G$3)*VLOOKUP($A9,'FL Ratio'!$A$2:$B$9,2,FALSE)</f>
        <v>0.30456</v>
      </c>
      <c r="H9" s="4">
        <f>('FL Characterization'!H$2-'FL Characterization'!H$3)*VLOOKUP($A9,'FL Ratio'!$A$2:$B$9,2,FALSE)</f>
        <v>0.30300307692307699</v>
      </c>
      <c r="I9" s="4">
        <f>('FL Characterization'!I$2-'FL Characterization'!I$3)*VLOOKUP($A9,'FL Ratio'!$A$2:$B$9,2,FALSE)</f>
        <v>0.28640861538461537</v>
      </c>
      <c r="J9" s="4">
        <f>('FL Characterization'!J$2-'FL Characterization'!J$3)*VLOOKUP($A9,'FL Ratio'!$A$2:$B$9,2,FALSE)</f>
        <v>0.25949784615384619</v>
      </c>
      <c r="K9" s="4">
        <f>('FL Characterization'!K$2-'FL Characterization'!K$3)*VLOOKUP($A9,'FL Ratio'!$A$2:$B$9,2,FALSE)</f>
        <v>0.38106523076923077</v>
      </c>
      <c r="L9" s="4">
        <f>('FL Characterization'!L$2-'FL Characterization'!L$3)*VLOOKUP($A9,'FL Ratio'!$A$2:$B$9,2,FALSE)</f>
        <v>0.37212553846153851</v>
      </c>
      <c r="M9" s="4">
        <f>('FL Characterization'!M$2-'FL Characterization'!M$3)*VLOOKUP($A9,'FL Ratio'!$A$2:$B$9,2,FALSE)</f>
        <v>0.34266092307692314</v>
      </c>
      <c r="N9" s="4">
        <f>('FL Characterization'!N$2-'FL Characterization'!N$3)*VLOOKUP($A9,'FL Ratio'!$A$2:$B$9,2,FALSE)</f>
        <v>0.33433476923076927</v>
      </c>
      <c r="O9" s="4">
        <f>('FL Characterization'!O$2-'FL Characterization'!O$3)*VLOOKUP($A9,'FL Ratio'!$A$2:$B$9,2,FALSE)</f>
        <v>0.33570892307692307</v>
      </c>
      <c r="P9" s="4">
        <f>('FL Characterization'!P$2-'FL Characterization'!P$3)*VLOOKUP($A9,'FL Ratio'!$A$2:$B$9,2,FALSE)</f>
        <v>0.31980430769230772</v>
      </c>
      <c r="Q9" s="4">
        <f>('FL Characterization'!Q$2-'FL Characterization'!Q$3)*VLOOKUP($A9,'FL Ratio'!$A$2:$B$9,2,FALSE)</f>
        <v>0.29314830769230771</v>
      </c>
      <c r="R9" s="4">
        <f>('FL Characterization'!R$2-'FL Characterization'!R$3)*VLOOKUP($A9,'FL Ratio'!$A$2:$B$9,2,FALSE)</f>
        <v>0.26346092307692315</v>
      </c>
      <c r="S9" s="4">
        <f>('FL Characterization'!S$2-'FL Characterization'!S$3)*VLOOKUP($A9,'FL Ratio'!$A$2:$B$9,2,FALSE)</f>
        <v>0.2540098461538462</v>
      </c>
      <c r="T9" s="4">
        <f>('FL Characterization'!T$2-'FL Characterization'!T$3)*VLOOKUP($A9,'FL Ratio'!$A$2:$B$9,2,FALSE)</f>
        <v>0.15966953846153847</v>
      </c>
      <c r="U9" s="4">
        <f>('FL Characterization'!U$2-'FL Characterization'!U$3)*VLOOKUP($A9,'FL Ratio'!$A$2:$B$9,2,FALSE)</f>
        <v>0.17075200000000001</v>
      </c>
      <c r="V9" s="4">
        <f>('FL Characterization'!V$2-'FL Characterization'!V$3)*VLOOKUP($A9,'FL Ratio'!$A$2:$B$9,2,FALSE)</f>
        <v>0.18668676923076921</v>
      </c>
      <c r="W9" s="4">
        <f>('FL Characterization'!W$2-'FL Characterization'!W$3)*VLOOKUP($A9,'FL Ratio'!$A$2:$B$9,2,FALSE)</f>
        <v>0.19114153846153845</v>
      </c>
      <c r="X9" s="4">
        <f>('FL Characterization'!X$2-'FL Characterization'!X$3)*VLOOKUP($A9,'FL Ratio'!$A$2:$B$9,2,FALSE)</f>
        <v>0.19934769230769231</v>
      </c>
      <c r="Y9" s="4">
        <f>('FL Characterization'!Y$2-'FL Characterization'!Y$3)*VLOOKUP($A9,'FL Ratio'!$A$2:$B$9,2,FALSE)</f>
        <v>0.22004307692307692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C716A-7F12-486C-8241-7FB09312A13F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0</v>
      </c>
      <c r="D3" s="7">
        <f ca="1">VLOOKUP($A3,'RES installed'!$A$2:$C$6,3,FALSE)*(AVERAGE('[1]Profiles, RES, Winter'!D$2:D$4)*(RANDBETWEEN(95,105)/100))</f>
        <v>0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0</v>
      </c>
      <c r="J3" s="7">
        <f ca="1">VLOOKUP($A3,'RES installed'!$A$2:$C$6,3,FALSE)*(AVERAGE('[1]Profiles, RES, Winter'!J$2:J$4)*(RANDBETWEEN(95,105)/100))</f>
        <v>0</v>
      </c>
      <c r="K3" s="7">
        <f ca="1">VLOOKUP($A3,'RES installed'!$A$2:$C$6,3,FALSE)*(AVERAGE('[1]Profiles, RES, Winter'!K$2:K$4)*(RANDBETWEEN(95,105)/100))</f>
        <v>0</v>
      </c>
      <c r="L3" s="7">
        <f ca="1">VLOOKUP($A3,'RES installed'!$A$2:$C$6,3,FALSE)*(AVERAGE('[1]Profiles, RES, Winter'!L$2:L$4)*(RANDBETWEEN(95,105)/100))</f>
        <v>0</v>
      </c>
      <c r="M3" s="7">
        <f ca="1">VLOOKUP($A3,'RES installed'!$A$2:$C$6,3,FALSE)*(AVERAGE('[1]Profiles, RES, Winter'!M$2:M$4)*(RANDBETWEEN(95,105)/100))</f>
        <v>0</v>
      </c>
      <c r="N3" s="7">
        <f ca="1">VLOOKUP($A3,'RES installed'!$A$2:$C$6,3,FALSE)*(AVERAGE('[1]Profiles, RES, Winter'!N$2:N$4)*(RANDBETWEEN(95,105)/100))</f>
        <v>0</v>
      </c>
      <c r="O3" s="7">
        <f ca="1">VLOOKUP($A3,'RES installed'!$A$2:$C$6,3,FALSE)*(AVERAGE('[1]Profiles, RES, Winter'!O$2:O$4)*(RANDBETWEEN(95,105)/100))</f>
        <v>0</v>
      </c>
      <c r="P3" s="7">
        <f ca="1">VLOOKUP($A3,'RES installed'!$A$2:$C$6,3,FALSE)*(AVERAGE('[1]Profiles, RES, Winter'!P$2:P$4)*(RANDBETWEEN(95,105)/100))</f>
        <v>0</v>
      </c>
      <c r="Q3" s="7">
        <f ca="1">VLOOKUP($A3,'RES installed'!$A$2:$C$6,3,FALSE)*(AVERAGE('[1]Profiles, RES, Winter'!Q$2:Q$4)*(RANDBETWEEN(95,105)/100))</f>
        <v>0</v>
      </c>
      <c r="R3" s="7">
        <f ca="1">VLOOKUP($A3,'RES installed'!$A$2:$C$6,3,FALSE)*(AVERAGE('[1]Profiles, RES, Winter'!R$2:R$4)*(RANDBETWEEN(95,105)/100))</f>
        <v>0</v>
      </c>
      <c r="S3" s="7">
        <f ca="1">VLOOKUP($A3,'RES installed'!$A$2:$C$6,3,FALSE)*(AVERAGE('[1]Profiles, RES, Winter'!S$2:S$4)*(RANDBETWEEN(95,105)/100))</f>
        <v>0</v>
      </c>
      <c r="T3" s="7">
        <f ca="1">VLOOKUP($A3,'RES installed'!$A$2:$C$6,3,FALSE)*(AVERAGE('[1]Profiles, RES, Winter'!T$2:T$4)*(RANDBETWEEN(95,105)/100))</f>
        <v>0</v>
      </c>
      <c r="U3" s="7">
        <f ca="1">VLOOKUP($A3,'RES installed'!$A$2:$C$6,3,FALSE)*(AVERAGE('[1]Profiles, RES, Winter'!U$2:U$4)*(RANDBETWEEN(95,105)/100))</f>
        <v>0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6">
        <v>3</v>
      </c>
      <c r="B4" s="7">
        <f ca="1">VLOOKUP($A4,'RES installed'!$A$2:$C$6,3,FALSE)*(AVERAGE('[1]Profiles, RES, Winter'!B$2:B$4)*(RANDBETWEEN(95,105)/100))</f>
        <v>0</v>
      </c>
      <c r="C4" s="7">
        <f ca="1">VLOOKUP($A4,'RES installed'!$A$2:$C$6,3,FALSE)*(AVERAGE('[1]Profiles, RES, Winter'!C$2:C$4)*(RANDBETWEEN(95,105)/100))</f>
        <v>0</v>
      </c>
      <c r="D4" s="7">
        <f ca="1">VLOOKUP($A4,'RES installed'!$A$2:$C$6,3,FALSE)*(AVERAGE('[1]Profiles, RES, Winter'!D$2:D$4)*(RANDBETWEEN(95,105)/100))</f>
        <v>0</v>
      </c>
      <c r="E4" s="7">
        <f ca="1">VLOOKUP($A4,'RES installed'!$A$2:$C$6,3,FALSE)*(AVERAGE('[1]Profiles, RES, Winter'!E$2:E$4)*(RANDBETWEEN(95,105)/100))</f>
        <v>0</v>
      </c>
      <c r="F4" s="7">
        <f ca="1">VLOOKUP($A4,'RES installed'!$A$2:$C$6,3,FALSE)*(AVERAGE('[1]Profiles, RES, Winter'!F$2:F$4)*(RANDBETWEEN(95,105)/100))</f>
        <v>0</v>
      </c>
      <c r="G4" s="7">
        <f ca="1">VLOOKUP($A4,'RES installed'!$A$2:$C$6,3,FALSE)*(AVERAGE('[1]Profiles, RES, Winter'!G$2:G$4)*(RANDBETWEEN(95,105)/100))</f>
        <v>0</v>
      </c>
      <c r="H4" s="7">
        <f ca="1">VLOOKUP($A4,'RES installed'!$A$2:$C$6,3,FALSE)*(AVERAGE('[1]Profiles, RES, Winter'!H$2:H$4)*(RANDBETWEEN(95,105)/100))</f>
        <v>0</v>
      </c>
      <c r="I4" s="7">
        <f ca="1">VLOOKUP($A4,'RES installed'!$A$2:$C$6,3,FALSE)*(AVERAGE('[1]Profiles, RES, Winter'!I$2:I$4)*(RANDBETWEEN(95,105)/100))</f>
        <v>0</v>
      </c>
      <c r="J4" s="7">
        <f ca="1">VLOOKUP($A4,'RES installed'!$A$2:$C$6,3,FALSE)*(AVERAGE('[1]Profiles, RES, Winter'!J$2:J$4)*(RANDBETWEEN(95,105)/100))</f>
        <v>0</v>
      </c>
      <c r="K4" s="7">
        <f ca="1">VLOOKUP($A4,'RES installed'!$A$2:$C$6,3,FALSE)*(AVERAGE('[1]Profiles, RES, Winter'!K$2:K$4)*(RANDBETWEEN(95,105)/100))</f>
        <v>0</v>
      </c>
      <c r="L4" s="7">
        <f ca="1">VLOOKUP($A4,'RES installed'!$A$2:$C$6,3,FALSE)*(AVERAGE('[1]Profiles, RES, Winter'!L$2:L$4)*(RANDBETWEEN(95,105)/100))</f>
        <v>0</v>
      </c>
      <c r="M4" s="7">
        <f ca="1">VLOOKUP($A4,'RES installed'!$A$2:$C$6,3,FALSE)*(AVERAGE('[1]Profiles, RES, Winter'!M$2:M$4)*(RANDBETWEEN(95,105)/100))</f>
        <v>0</v>
      </c>
      <c r="N4" s="7">
        <f ca="1">VLOOKUP($A4,'RES installed'!$A$2:$C$6,3,FALSE)*(AVERAGE('[1]Profiles, RES, Winter'!N$2:N$4)*(RANDBETWEEN(95,105)/100))</f>
        <v>0</v>
      </c>
      <c r="O4" s="7">
        <f ca="1">VLOOKUP($A4,'RES installed'!$A$2:$C$6,3,FALSE)*(AVERAGE('[1]Profiles, RES, Winter'!O$2:O$4)*(RANDBETWEEN(95,105)/100))</f>
        <v>0</v>
      </c>
      <c r="P4" s="7">
        <f ca="1">VLOOKUP($A4,'RES installed'!$A$2:$C$6,3,FALSE)*(AVERAGE('[1]Profiles, RES, Winter'!P$2:P$4)*(RANDBETWEEN(95,105)/100))</f>
        <v>0</v>
      </c>
      <c r="Q4" s="7">
        <f ca="1">VLOOKUP($A4,'RES installed'!$A$2:$C$6,3,FALSE)*(AVERAGE('[1]Profiles, RES, Winter'!Q$2:Q$4)*(RANDBETWEEN(95,105)/100))</f>
        <v>0</v>
      </c>
      <c r="R4" s="7">
        <f ca="1">VLOOKUP($A4,'RES installed'!$A$2:$C$6,3,FALSE)*(AVERAGE('[1]Profiles, RES, Winter'!R$2:R$4)*(RANDBETWEEN(95,105)/100))</f>
        <v>0</v>
      </c>
      <c r="S4" s="7">
        <f ca="1">VLOOKUP($A4,'RES installed'!$A$2:$C$6,3,FALSE)*(AVERAGE('[1]Profiles, RES, Winter'!S$2:S$4)*(RANDBETWEEN(95,105)/100))</f>
        <v>0</v>
      </c>
      <c r="T4" s="7">
        <f ca="1">VLOOKUP($A4,'RES installed'!$A$2:$C$6,3,FALSE)*(AVERAGE('[1]Profiles, RES, Winter'!T$2:T$4)*(RANDBETWEEN(95,105)/100))</f>
        <v>0</v>
      </c>
      <c r="U4" s="7">
        <f ca="1">VLOOKUP($A4,'RES installed'!$A$2:$C$6,3,FALSE)*(AVERAGE('[1]Profiles, RES, Winter'!U$2:U$4)*(RANDBETWEEN(95,105)/100))</f>
        <v>0</v>
      </c>
      <c r="V4" s="7">
        <f ca="1">VLOOKUP($A4,'RES installed'!$A$2:$C$6,3,FALSE)*(AVERAGE('[1]Profiles, RES, Winter'!V$2:V$4)*(RANDBETWEEN(95,105)/100))</f>
        <v>0</v>
      </c>
      <c r="W4" s="7">
        <f ca="1">VLOOKUP($A4,'RES installed'!$A$2:$C$6,3,FALSE)*(AVERAGE('[1]Profiles, RES, Winter'!W$2:W$4)*(RANDBETWEEN(95,105)/100))</f>
        <v>0</v>
      </c>
      <c r="X4" s="7">
        <f ca="1">VLOOKUP($A4,'RES installed'!$A$2:$C$6,3,FALSE)*(AVERAGE('[1]Profiles, RES, Winter'!X$2:X$4)*(RANDBETWEEN(95,105)/100))</f>
        <v>0</v>
      </c>
      <c r="Y4" s="7">
        <f ca="1">VLOOKUP($A4,'RES installed'!$A$2:$C$6,3,FALSE)*(AVERAGE('[1]Profiles, RES, Winter'!Y$2:Y$4)*(RANDBETWEEN(95,105)/100))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2.2257513661202183E-5</v>
      </c>
      <c r="D5" s="7">
        <f ca="1">VLOOKUP($A5,'RES installed'!$A$2:$C$6,3,FALSE)*(AVERAGE('[1]Profiles, RES, Winter'!D$2:D$4)*(RANDBETWEEN(95,105)/100))</f>
        <v>1.2675246106488677E-5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2.0136646358706947E-2</v>
      </c>
      <c r="J5" s="7">
        <f ca="1">VLOOKUP($A5,'RES installed'!$A$2:$C$6,3,FALSE)*(AVERAGE('[1]Profiles, RES, Winter'!J$2:J$4)*(RANDBETWEEN(95,105)/100))</f>
        <v>0.43737578082635542</v>
      </c>
      <c r="K5" s="7">
        <f ca="1">VLOOKUP($A5,'RES installed'!$A$2:$C$6,3,FALSE)*(AVERAGE('[1]Profiles, RES, Winter'!K$2:K$4)*(RANDBETWEEN(95,105)/100))</f>
        <v>1.0164581966640454</v>
      </c>
      <c r="L5" s="7">
        <f ca="1">VLOOKUP($A5,'RES installed'!$A$2:$C$6,3,FALSE)*(AVERAGE('[1]Profiles, RES, Winter'!L$2:L$4)*(RANDBETWEEN(95,105)/100))</f>
        <v>1.4467967909350901</v>
      </c>
      <c r="M5" s="7">
        <f ca="1">VLOOKUP($A5,'RES installed'!$A$2:$C$6,3,FALSE)*(AVERAGE('[1]Profiles, RES, Winter'!M$2:M$4)*(RANDBETWEEN(95,105)/100))</f>
        <v>1.5966883602992843</v>
      </c>
      <c r="N5" s="7">
        <f ca="1">VLOOKUP($A5,'RES installed'!$A$2:$C$6,3,FALSE)*(AVERAGE('[1]Profiles, RES, Winter'!N$2:N$4)*(RANDBETWEEN(95,105)/100))</f>
        <v>1.6906473855597273</v>
      </c>
      <c r="O5" s="7">
        <f ca="1">VLOOKUP($A5,'RES installed'!$A$2:$C$6,3,FALSE)*(AVERAGE('[1]Profiles, RES, Winter'!O$2:O$4)*(RANDBETWEEN(95,105)/100))</f>
        <v>1.4863731306642056</v>
      </c>
      <c r="P5" s="7">
        <f ca="1">VLOOKUP($A5,'RES installed'!$A$2:$C$6,3,FALSE)*(AVERAGE('[1]Profiles, RES, Winter'!P$2:P$4)*(RANDBETWEEN(95,105)/100))</f>
        <v>1.0961916171325579</v>
      </c>
      <c r="Q5" s="7">
        <f ca="1">VLOOKUP($A5,'RES installed'!$A$2:$C$6,3,FALSE)*(AVERAGE('[1]Profiles, RES, Winter'!Q$2:Q$4)*(RANDBETWEEN(95,105)/100))</f>
        <v>0.59454604212569151</v>
      </c>
      <c r="R5" s="7">
        <f ca="1">VLOOKUP($A5,'RES installed'!$A$2:$C$6,3,FALSE)*(AVERAGE('[1]Profiles, RES, Winter'!R$2:R$4)*(RANDBETWEEN(95,105)/100))</f>
        <v>0.13803502001055071</v>
      </c>
      <c r="S5" s="7">
        <f ca="1">VLOOKUP($A5,'RES installed'!$A$2:$C$6,3,FALSE)*(AVERAGE('[1]Profiles, RES, Winter'!S$2:S$4)*(RANDBETWEEN(95,105)/100))</f>
        <v>9.2299393881696014E-4</v>
      </c>
      <c r="T5" s="7">
        <f ca="1">VLOOKUP($A5,'RES installed'!$A$2:$C$6,3,FALSE)*(AVERAGE('[1]Profiles, RES, Winter'!T$2:T$4)*(RANDBETWEEN(95,105)/100))</f>
        <v>1.5168012739130368E-4</v>
      </c>
      <c r="U5" s="7">
        <f ca="1">VLOOKUP($A5,'RES installed'!$A$2:$C$6,3,FALSE)*(AVERAGE('[1]Profiles, RES, Winter'!U$2:U$4)*(RANDBETWEEN(95,105)/100))</f>
        <v>3.9997828472158725E-5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2.1803278688524587E-5</v>
      </c>
      <c r="D6" s="7">
        <f ca="1">VLOOKUP($A6,'RES installed'!$A$2:$C$6,3,FALSE)*(AVERAGE('[1]Profiles, RES, Winter'!D$2:D$4)*(RANDBETWEEN(95,105)/100))</f>
        <v>1.3328609307854072E-5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2.1832363946808587E-2</v>
      </c>
      <c r="J6" s="7">
        <f ca="1">VLOOKUP($A6,'RES installed'!$A$2:$C$6,3,FALSE)*(AVERAGE('[1]Profiles, RES, Winter'!J$2:J$4)*(RANDBETWEEN(95,105)/100))</f>
        <v>0.4460366873773724</v>
      </c>
      <c r="K6" s="7">
        <f ca="1">VLOOKUP($A6,'RES installed'!$A$2:$C$6,3,FALSE)*(AVERAGE('[1]Profiles, RES, Winter'!K$2:K$4)*(RANDBETWEEN(95,105)/100))</f>
        <v>1.0799868339555481</v>
      </c>
      <c r="L6" s="7">
        <f ca="1">VLOOKUP($A6,'RES installed'!$A$2:$C$6,3,FALSE)*(AVERAGE('[1]Profiles, RES, Winter'!L$2:L$4)*(RANDBETWEEN(95,105)/100))</f>
        <v>1.4184282264069512</v>
      </c>
      <c r="M6" s="7">
        <f ca="1">VLOOKUP($A6,'RES installed'!$A$2:$C$6,3,FALSE)*(AVERAGE('[1]Profiles, RES, Winter'!M$2:M$4)*(RANDBETWEEN(95,105)/100))</f>
        <v>1.6599235428853949</v>
      </c>
      <c r="N6" s="7">
        <f ca="1">VLOOKUP($A6,'RES installed'!$A$2:$C$6,3,FALSE)*(AVERAGE('[1]Profiles, RES, Winter'!N$2:N$4)*(RANDBETWEEN(95,105)/100))</f>
        <v>1.6077725137185641</v>
      </c>
      <c r="O6" s="7">
        <f ca="1">VLOOKUP($A6,'RES installed'!$A$2:$C$6,3,FALSE)*(AVERAGE('[1]Profiles, RES, Winter'!O$2:O$4)*(RANDBETWEEN(95,105)/100))</f>
        <v>1.4430807093827238</v>
      </c>
      <c r="P6" s="7">
        <f ca="1">VLOOKUP($A6,'RES installed'!$A$2:$C$6,3,FALSE)*(AVERAGE('[1]Profiles, RES, Winter'!P$2:P$4)*(RANDBETWEEN(95,105)/100))</f>
        <v>1.0961916171325579</v>
      </c>
      <c r="Q6" s="7">
        <f ca="1">VLOOKUP($A6,'RES installed'!$A$2:$C$6,3,FALSE)*(AVERAGE('[1]Profiles, RES, Winter'!Q$2:Q$4)*(RANDBETWEEN(95,105)/100))</f>
        <v>0.58835285418688221</v>
      </c>
      <c r="R6" s="7">
        <f ca="1">VLOOKUP($A6,'RES installed'!$A$2:$C$6,3,FALSE)*(AVERAGE('[1]Profiles, RES, Winter'!R$2:R$4)*(RANDBETWEEN(95,105)/100))</f>
        <v>0.13940170337699181</v>
      </c>
      <c r="S6" s="7">
        <f ca="1">VLOOKUP($A6,'RES installed'!$A$2:$C$6,3,FALSE)*(AVERAGE('[1]Profiles, RES, Winter'!S$2:S$4)*(RANDBETWEEN(95,105)/100))</f>
        <v>8.3508975416772568E-4</v>
      </c>
      <c r="T6" s="7">
        <f ca="1">VLOOKUP($A6,'RES installed'!$A$2:$C$6,3,FALSE)*(AVERAGE('[1]Profiles, RES, Winter'!T$2:T$4)*(RANDBETWEEN(95,105)/100))</f>
        <v>1.5321224989020576E-4</v>
      </c>
      <c r="U6" s="7">
        <f ca="1">VLOOKUP($A6,'RES installed'!$A$2:$C$6,3,FALSE)*(AVERAGE('[1]Profiles, RES, Winter'!U$2:U$4)*(RANDBETWEEN(95,105)/100))</f>
        <v>4.0401846941574471E-5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2.384733606557377E-5</v>
      </c>
      <c r="D7" s="7">
        <f ca="1">VLOOKUP($A7,'RES installed'!$A$2:$C$6,3,FALSE)*(AVERAGE('[1]Profiles, RES, Winter'!D$2:D$4)*(RANDBETWEEN(95,105)/100))</f>
        <v>1.3067264027307915E-5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2.2044328645321291E-2</v>
      </c>
      <c r="J7" s="7">
        <f ca="1">VLOOKUP($A7,'RES installed'!$A$2:$C$6,3,FALSE)*(AVERAGE('[1]Profiles, RES, Winter'!J$2:J$4)*(RANDBETWEEN(95,105)/100))</f>
        <v>0.44170623410186394</v>
      </c>
      <c r="K7" s="7">
        <f ca="1">VLOOKUP($A7,'RES installed'!$A$2:$C$6,3,FALSE)*(AVERAGE('[1]Profiles, RES, Winter'!K$2:K$4)*(RANDBETWEEN(95,105)/100))</f>
        <v>1.1117511526012995</v>
      </c>
      <c r="L7" s="7">
        <f ca="1">VLOOKUP($A7,'RES installed'!$A$2:$C$6,3,FALSE)*(AVERAGE('[1]Profiles, RES, Winter'!L$2:L$4)*(RANDBETWEEN(95,105)/100))</f>
        <v>1.3900596618788121</v>
      </c>
      <c r="M7" s="7">
        <f ca="1">VLOOKUP($A7,'RES installed'!$A$2:$C$6,3,FALSE)*(AVERAGE('[1]Profiles, RES, Winter'!M$2:M$4)*(RANDBETWEEN(95,105)/100))</f>
        <v>1.6283059515923395</v>
      </c>
      <c r="N7" s="7">
        <f ca="1">VLOOKUP($A7,'RES installed'!$A$2:$C$6,3,FALSE)*(AVERAGE('[1]Profiles, RES, Winter'!N$2:N$4)*(RANDBETWEEN(95,105)/100))</f>
        <v>1.5911975393503313</v>
      </c>
      <c r="O7" s="7">
        <f ca="1">VLOOKUP($A7,'RES installed'!$A$2:$C$6,3,FALSE)*(AVERAGE('[1]Profiles, RES, Winter'!O$2:O$4)*(RANDBETWEEN(95,105)/100))</f>
        <v>1.4430807093827238</v>
      </c>
      <c r="P7" s="7">
        <f ca="1">VLOOKUP($A7,'RES installed'!$A$2:$C$6,3,FALSE)*(AVERAGE('[1]Profiles, RES, Winter'!P$2:P$4)*(RANDBETWEEN(95,105)/100))</f>
        <v>1.1647035932033429</v>
      </c>
      <c r="Q7" s="7">
        <f ca="1">VLOOKUP($A7,'RES installed'!$A$2:$C$6,3,FALSE)*(AVERAGE('[1]Profiles, RES, Winter'!Q$2:Q$4)*(RANDBETWEEN(95,105)/100))</f>
        <v>0.63170516975854729</v>
      </c>
      <c r="R7" s="7">
        <f ca="1">VLOOKUP($A7,'RES installed'!$A$2:$C$6,3,FALSE)*(AVERAGE('[1]Profiles, RES, Winter'!R$2:R$4)*(RANDBETWEEN(95,105)/100))</f>
        <v>0.13120160317834523</v>
      </c>
      <c r="S7" s="7">
        <f ca="1">VLOOKUP($A7,'RES installed'!$A$2:$C$6,3,FALSE)*(AVERAGE('[1]Profiles, RES, Winter'!S$2:S$4)*(RANDBETWEEN(95,105)/100))</f>
        <v>8.5267059109757262E-4</v>
      </c>
      <c r="T7" s="7">
        <f ca="1">VLOOKUP($A7,'RES installed'!$A$2:$C$6,3,FALSE)*(AVERAGE('[1]Profiles, RES, Winter'!T$2:T$4)*(RANDBETWEEN(95,105)/100))</f>
        <v>1.5627649488800989E-4</v>
      </c>
      <c r="U7" s="7">
        <f ca="1">VLOOKUP($A7,'RES installed'!$A$2:$C$6,3,FALSE)*(AVERAGE('[1]Profiles, RES, Winter'!U$2:U$4)*(RANDBETWEEN(95,105)/100))</f>
        <v>3.8381754594495746E-5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5AA9C-D40E-48EB-AB22-07A01AB31B02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0</v>
      </c>
      <c r="D3" s="7">
        <f ca="1">VLOOKUP($A3,'RES installed'!$A$2:$C$6,3,FALSE)*(AVERAGE('[1]Profiles, RES, Winter'!D$2:D$4)*(RANDBETWEEN(95,105)/100))</f>
        <v>0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0</v>
      </c>
      <c r="J3" s="7">
        <f ca="1">VLOOKUP($A3,'RES installed'!$A$2:$C$6,3,FALSE)*(AVERAGE('[1]Profiles, RES, Winter'!J$2:J$4)*(RANDBETWEEN(95,105)/100))</f>
        <v>0</v>
      </c>
      <c r="K3" s="7">
        <f ca="1">VLOOKUP($A3,'RES installed'!$A$2:$C$6,3,FALSE)*(AVERAGE('[1]Profiles, RES, Winter'!K$2:K$4)*(RANDBETWEEN(95,105)/100))</f>
        <v>0</v>
      </c>
      <c r="L3" s="7">
        <f ca="1">VLOOKUP($A3,'RES installed'!$A$2:$C$6,3,FALSE)*(AVERAGE('[1]Profiles, RES, Winter'!L$2:L$4)*(RANDBETWEEN(95,105)/100))</f>
        <v>0</v>
      </c>
      <c r="M3" s="7">
        <f ca="1">VLOOKUP($A3,'RES installed'!$A$2:$C$6,3,FALSE)*(AVERAGE('[1]Profiles, RES, Winter'!M$2:M$4)*(RANDBETWEEN(95,105)/100))</f>
        <v>0</v>
      </c>
      <c r="N3" s="7">
        <f ca="1">VLOOKUP($A3,'RES installed'!$A$2:$C$6,3,FALSE)*(AVERAGE('[1]Profiles, RES, Winter'!N$2:N$4)*(RANDBETWEEN(95,105)/100))</f>
        <v>0</v>
      </c>
      <c r="O3" s="7">
        <f ca="1">VLOOKUP($A3,'RES installed'!$A$2:$C$6,3,FALSE)*(AVERAGE('[1]Profiles, RES, Winter'!O$2:O$4)*(RANDBETWEEN(95,105)/100))</f>
        <v>0</v>
      </c>
      <c r="P3" s="7">
        <f ca="1">VLOOKUP($A3,'RES installed'!$A$2:$C$6,3,FALSE)*(AVERAGE('[1]Profiles, RES, Winter'!P$2:P$4)*(RANDBETWEEN(95,105)/100))</f>
        <v>0</v>
      </c>
      <c r="Q3" s="7">
        <f ca="1">VLOOKUP($A3,'RES installed'!$A$2:$C$6,3,FALSE)*(AVERAGE('[1]Profiles, RES, Winter'!Q$2:Q$4)*(RANDBETWEEN(95,105)/100))</f>
        <v>0</v>
      </c>
      <c r="R3" s="7">
        <f ca="1">VLOOKUP($A3,'RES installed'!$A$2:$C$6,3,FALSE)*(AVERAGE('[1]Profiles, RES, Winter'!R$2:R$4)*(RANDBETWEEN(95,105)/100))</f>
        <v>0</v>
      </c>
      <c r="S3" s="7">
        <f ca="1">VLOOKUP($A3,'RES installed'!$A$2:$C$6,3,FALSE)*(AVERAGE('[1]Profiles, RES, Winter'!S$2:S$4)*(RANDBETWEEN(95,105)/100))</f>
        <v>0</v>
      </c>
      <c r="T3" s="7">
        <f ca="1">VLOOKUP($A3,'RES installed'!$A$2:$C$6,3,FALSE)*(AVERAGE('[1]Profiles, RES, Winter'!T$2:T$4)*(RANDBETWEEN(95,105)/100))</f>
        <v>0</v>
      </c>
      <c r="U3" s="7">
        <f ca="1">VLOOKUP($A3,'RES installed'!$A$2:$C$6,3,FALSE)*(AVERAGE('[1]Profiles, RES, Winter'!U$2:U$4)*(RANDBETWEEN(95,105)/100))</f>
        <v>0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6">
        <v>3</v>
      </c>
      <c r="B4" s="7">
        <f ca="1">VLOOKUP($A4,'RES installed'!$A$2:$C$6,3,FALSE)*(AVERAGE('[1]Profiles, RES, Winter'!B$2:B$4)*(RANDBETWEEN(95,105)/100))</f>
        <v>0</v>
      </c>
      <c r="C4" s="7">
        <f ca="1">VLOOKUP($A4,'RES installed'!$A$2:$C$6,3,FALSE)*(AVERAGE('[1]Profiles, RES, Winter'!C$2:C$4)*(RANDBETWEEN(95,105)/100))</f>
        <v>0</v>
      </c>
      <c r="D4" s="7">
        <f ca="1">VLOOKUP($A4,'RES installed'!$A$2:$C$6,3,FALSE)*(AVERAGE('[1]Profiles, RES, Winter'!D$2:D$4)*(RANDBETWEEN(95,105)/100))</f>
        <v>0</v>
      </c>
      <c r="E4" s="7">
        <f ca="1">VLOOKUP($A4,'RES installed'!$A$2:$C$6,3,FALSE)*(AVERAGE('[1]Profiles, RES, Winter'!E$2:E$4)*(RANDBETWEEN(95,105)/100))</f>
        <v>0</v>
      </c>
      <c r="F4" s="7">
        <f ca="1">VLOOKUP($A4,'RES installed'!$A$2:$C$6,3,FALSE)*(AVERAGE('[1]Profiles, RES, Winter'!F$2:F$4)*(RANDBETWEEN(95,105)/100))</f>
        <v>0</v>
      </c>
      <c r="G4" s="7">
        <f ca="1">VLOOKUP($A4,'RES installed'!$A$2:$C$6,3,FALSE)*(AVERAGE('[1]Profiles, RES, Winter'!G$2:G$4)*(RANDBETWEEN(95,105)/100))</f>
        <v>0</v>
      </c>
      <c r="H4" s="7">
        <f ca="1">VLOOKUP($A4,'RES installed'!$A$2:$C$6,3,FALSE)*(AVERAGE('[1]Profiles, RES, Winter'!H$2:H$4)*(RANDBETWEEN(95,105)/100))</f>
        <v>0</v>
      </c>
      <c r="I4" s="7">
        <f ca="1">VLOOKUP($A4,'RES installed'!$A$2:$C$6,3,FALSE)*(AVERAGE('[1]Profiles, RES, Winter'!I$2:I$4)*(RANDBETWEEN(95,105)/100))</f>
        <v>0</v>
      </c>
      <c r="J4" s="7">
        <f ca="1">VLOOKUP($A4,'RES installed'!$A$2:$C$6,3,FALSE)*(AVERAGE('[1]Profiles, RES, Winter'!J$2:J$4)*(RANDBETWEEN(95,105)/100))</f>
        <v>0</v>
      </c>
      <c r="K4" s="7">
        <f ca="1">VLOOKUP($A4,'RES installed'!$A$2:$C$6,3,FALSE)*(AVERAGE('[1]Profiles, RES, Winter'!K$2:K$4)*(RANDBETWEEN(95,105)/100))</f>
        <v>0</v>
      </c>
      <c r="L4" s="7">
        <f ca="1">VLOOKUP($A4,'RES installed'!$A$2:$C$6,3,FALSE)*(AVERAGE('[1]Profiles, RES, Winter'!L$2:L$4)*(RANDBETWEEN(95,105)/100))</f>
        <v>0</v>
      </c>
      <c r="M4" s="7">
        <f ca="1">VLOOKUP($A4,'RES installed'!$A$2:$C$6,3,FALSE)*(AVERAGE('[1]Profiles, RES, Winter'!M$2:M$4)*(RANDBETWEEN(95,105)/100))</f>
        <v>0</v>
      </c>
      <c r="N4" s="7">
        <f ca="1">VLOOKUP($A4,'RES installed'!$A$2:$C$6,3,FALSE)*(AVERAGE('[1]Profiles, RES, Winter'!N$2:N$4)*(RANDBETWEEN(95,105)/100))</f>
        <v>0</v>
      </c>
      <c r="O4" s="7">
        <f ca="1">VLOOKUP($A4,'RES installed'!$A$2:$C$6,3,FALSE)*(AVERAGE('[1]Profiles, RES, Winter'!O$2:O$4)*(RANDBETWEEN(95,105)/100))</f>
        <v>0</v>
      </c>
      <c r="P4" s="7">
        <f ca="1">VLOOKUP($A4,'RES installed'!$A$2:$C$6,3,FALSE)*(AVERAGE('[1]Profiles, RES, Winter'!P$2:P$4)*(RANDBETWEEN(95,105)/100))</f>
        <v>0</v>
      </c>
      <c r="Q4" s="7">
        <f ca="1">VLOOKUP($A4,'RES installed'!$A$2:$C$6,3,FALSE)*(AVERAGE('[1]Profiles, RES, Winter'!Q$2:Q$4)*(RANDBETWEEN(95,105)/100))</f>
        <v>0</v>
      </c>
      <c r="R4" s="7">
        <f ca="1">VLOOKUP($A4,'RES installed'!$A$2:$C$6,3,FALSE)*(AVERAGE('[1]Profiles, RES, Winter'!R$2:R$4)*(RANDBETWEEN(95,105)/100))</f>
        <v>0</v>
      </c>
      <c r="S4" s="7">
        <f ca="1">VLOOKUP($A4,'RES installed'!$A$2:$C$6,3,FALSE)*(AVERAGE('[1]Profiles, RES, Winter'!S$2:S$4)*(RANDBETWEEN(95,105)/100))</f>
        <v>0</v>
      </c>
      <c r="T4" s="7">
        <f ca="1">VLOOKUP($A4,'RES installed'!$A$2:$C$6,3,FALSE)*(AVERAGE('[1]Profiles, RES, Winter'!T$2:T$4)*(RANDBETWEEN(95,105)/100))</f>
        <v>0</v>
      </c>
      <c r="U4" s="7">
        <f ca="1">VLOOKUP($A4,'RES installed'!$A$2:$C$6,3,FALSE)*(AVERAGE('[1]Profiles, RES, Winter'!U$2:U$4)*(RANDBETWEEN(95,105)/100))</f>
        <v>0</v>
      </c>
      <c r="V4" s="7">
        <f ca="1">VLOOKUP($A4,'RES installed'!$A$2:$C$6,3,FALSE)*(AVERAGE('[1]Profiles, RES, Winter'!V$2:V$4)*(RANDBETWEEN(95,105)/100))</f>
        <v>0</v>
      </c>
      <c r="W4" s="7">
        <f ca="1">VLOOKUP($A4,'RES installed'!$A$2:$C$6,3,FALSE)*(AVERAGE('[1]Profiles, RES, Winter'!W$2:W$4)*(RANDBETWEEN(95,105)/100))</f>
        <v>0</v>
      </c>
      <c r="X4" s="7">
        <f ca="1">VLOOKUP($A4,'RES installed'!$A$2:$C$6,3,FALSE)*(AVERAGE('[1]Profiles, RES, Winter'!X$2:X$4)*(RANDBETWEEN(95,105)/100))</f>
        <v>0</v>
      </c>
      <c r="Y4" s="7">
        <f ca="1">VLOOKUP($A4,'RES installed'!$A$2:$C$6,3,FALSE)*(AVERAGE('[1]Profiles, RES, Winter'!Y$2:Y$4)*(RANDBETWEEN(95,105)/100))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2.3393101092896174E-5</v>
      </c>
      <c r="D5" s="7">
        <f ca="1">VLOOKUP($A5,'RES installed'!$A$2:$C$6,3,FALSE)*(AVERAGE('[1]Profiles, RES, Winter'!D$2:D$4)*(RANDBETWEEN(95,105)/100))</f>
        <v>1.2675246106488677E-5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2.1620399248295882E-2</v>
      </c>
      <c r="J5" s="7">
        <f ca="1">VLOOKUP($A5,'RES installed'!$A$2:$C$6,3,FALSE)*(AVERAGE('[1]Profiles, RES, Winter'!J$2:J$4)*(RANDBETWEEN(95,105)/100))</f>
        <v>0.42005396772432152</v>
      </c>
      <c r="K5" s="7">
        <f ca="1">VLOOKUP($A5,'RES installed'!$A$2:$C$6,3,FALSE)*(AVERAGE('[1]Profiles, RES, Winter'!K$2:K$4)*(RANDBETWEEN(95,105)/100))</f>
        <v>1.1011630463860491</v>
      </c>
      <c r="L5" s="7">
        <f ca="1">VLOOKUP($A5,'RES installed'!$A$2:$C$6,3,FALSE)*(AVERAGE('[1]Profiles, RES, Winter'!L$2:L$4)*(RANDBETWEEN(95,105)/100))</f>
        <v>1.4467967909350901</v>
      </c>
      <c r="M5" s="7">
        <f ca="1">VLOOKUP($A5,'RES installed'!$A$2:$C$6,3,FALSE)*(AVERAGE('[1]Profiles, RES, Winter'!M$2:M$4)*(RANDBETWEEN(95,105)/100))</f>
        <v>1.6599235428853949</v>
      </c>
      <c r="N5" s="7">
        <f ca="1">VLOOKUP($A5,'RES installed'!$A$2:$C$6,3,FALSE)*(AVERAGE('[1]Profiles, RES, Winter'!N$2:N$4)*(RANDBETWEEN(95,105)/100))</f>
        <v>1.5911975393503313</v>
      </c>
      <c r="O5" s="7">
        <f ca="1">VLOOKUP($A5,'RES installed'!$A$2:$C$6,3,FALSE)*(AVERAGE('[1]Profiles, RES, Winter'!O$2:O$4)*(RANDBETWEEN(95,105)/100))</f>
        <v>1.3997882881012422</v>
      </c>
      <c r="P5" s="7">
        <f ca="1">VLOOKUP($A5,'RES installed'!$A$2:$C$6,3,FALSE)*(AVERAGE('[1]Profiles, RES, Winter'!P$2:P$4)*(RANDBETWEEN(95,105)/100))</f>
        <v>1.1761222558818072</v>
      </c>
      <c r="Q5" s="7">
        <f ca="1">VLOOKUP($A5,'RES installed'!$A$2:$C$6,3,FALSE)*(AVERAGE('[1]Profiles, RES, Winter'!Q$2:Q$4)*(RANDBETWEEN(95,105)/100))</f>
        <v>0.65028473357497507</v>
      </c>
      <c r="R5" s="7">
        <f ca="1">VLOOKUP($A5,'RES installed'!$A$2:$C$6,3,FALSE)*(AVERAGE('[1]Profiles, RES, Winter'!R$2:R$4)*(RANDBETWEEN(95,105)/100))</f>
        <v>0.13940170337699181</v>
      </c>
      <c r="S5" s="7">
        <f ca="1">VLOOKUP($A5,'RES installed'!$A$2:$C$6,3,FALSE)*(AVERAGE('[1]Profiles, RES, Winter'!S$2:S$4)*(RANDBETWEEN(95,105)/100))</f>
        <v>8.5267059109757262E-4</v>
      </c>
      <c r="T5" s="7">
        <f ca="1">VLOOKUP($A5,'RES installed'!$A$2:$C$6,3,FALSE)*(AVERAGE('[1]Profiles, RES, Winter'!T$2:T$4)*(RANDBETWEEN(95,105)/100))</f>
        <v>1.5780861738691192E-4</v>
      </c>
      <c r="U5" s="7">
        <f ca="1">VLOOKUP($A5,'RES installed'!$A$2:$C$6,3,FALSE)*(AVERAGE('[1]Profiles, RES, Winter'!U$2:U$4)*(RANDBETWEEN(95,105)/100))</f>
        <v>3.9593810002742985E-5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2.3165983606557375E-5</v>
      </c>
      <c r="D6" s="7">
        <f ca="1">VLOOKUP($A6,'RES installed'!$A$2:$C$6,3,FALSE)*(AVERAGE('[1]Profiles, RES, Winter'!D$2:D$4)*(RANDBETWEEN(95,105)/100))</f>
        <v>1.2675246106488677E-5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2.0560575755732353E-2</v>
      </c>
      <c r="J6" s="7">
        <f ca="1">VLOOKUP($A6,'RES installed'!$A$2:$C$6,3,FALSE)*(AVERAGE('[1]Profiles, RES, Winter'!J$2:J$4)*(RANDBETWEEN(95,105)/100))</f>
        <v>0.42005396772432152</v>
      </c>
      <c r="K6" s="7">
        <f ca="1">VLOOKUP($A6,'RES installed'!$A$2:$C$6,3,FALSE)*(AVERAGE('[1]Profiles, RES, Winter'!K$2:K$4)*(RANDBETWEEN(95,105)/100))</f>
        <v>1.0270463028792958</v>
      </c>
      <c r="L6" s="7">
        <f ca="1">VLOOKUP($A6,'RES installed'!$A$2:$C$6,3,FALSE)*(AVERAGE('[1]Profiles, RES, Winter'!L$2:L$4)*(RANDBETWEEN(95,105)/100))</f>
        <v>1.4184282264069512</v>
      </c>
      <c r="M6" s="7">
        <f ca="1">VLOOKUP($A6,'RES installed'!$A$2:$C$6,3,FALSE)*(AVERAGE('[1]Profiles, RES, Winter'!M$2:M$4)*(RANDBETWEEN(95,105)/100))</f>
        <v>1.5966883602992843</v>
      </c>
      <c r="N6" s="7">
        <f ca="1">VLOOKUP($A6,'RES installed'!$A$2:$C$6,3,FALSE)*(AVERAGE('[1]Profiles, RES, Winter'!N$2:N$4)*(RANDBETWEEN(95,105)/100))</f>
        <v>1.657497436823262</v>
      </c>
      <c r="O6" s="7">
        <f ca="1">VLOOKUP($A6,'RES installed'!$A$2:$C$6,3,FALSE)*(AVERAGE('[1]Profiles, RES, Winter'!O$2:O$4)*(RANDBETWEEN(95,105)/100))</f>
        <v>1.4575115164765511</v>
      </c>
      <c r="P6" s="7">
        <f ca="1">VLOOKUP($A6,'RES installed'!$A$2:$C$6,3,FALSE)*(AVERAGE('[1]Profiles, RES, Winter'!P$2:P$4)*(RANDBETWEEN(95,105)/100))</f>
        <v>1.1761222558818072</v>
      </c>
      <c r="Q6" s="7">
        <f ca="1">VLOOKUP($A6,'RES installed'!$A$2:$C$6,3,FALSE)*(AVERAGE('[1]Profiles, RES, Winter'!Q$2:Q$4)*(RANDBETWEEN(95,105)/100))</f>
        <v>0.63170516975854729</v>
      </c>
      <c r="R6" s="7">
        <f ca="1">VLOOKUP($A6,'RES installed'!$A$2:$C$6,3,FALSE)*(AVERAGE('[1]Profiles, RES, Winter'!R$2:R$4)*(RANDBETWEEN(95,105)/100))</f>
        <v>0.142135070109874</v>
      </c>
      <c r="S6" s="7">
        <f ca="1">VLOOKUP($A6,'RES installed'!$A$2:$C$6,3,FALSE)*(AVERAGE('[1]Profiles, RES, Winter'!S$2:S$4)*(RANDBETWEEN(95,105)/100))</f>
        <v>8.9662268342218985E-4</v>
      </c>
      <c r="T6" s="7">
        <f ca="1">VLOOKUP($A6,'RES installed'!$A$2:$C$6,3,FALSE)*(AVERAGE('[1]Profiles, RES, Winter'!T$2:T$4)*(RANDBETWEEN(95,105)/100))</f>
        <v>1.4861588239349958E-4</v>
      </c>
      <c r="U6" s="7">
        <f ca="1">VLOOKUP($A6,'RES installed'!$A$2:$C$6,3,FALSE)*(AVERAGE('[1]Profiles, RES, Winter'!U$2:U$4)*(RANDBETWEEN(95,105)/100))</f>
        <v>3.8381754594495746E-5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2.1803278688524587E-5</v>
      </c>
      <c r="D7" s="7">
        <f ca="1">VLOOKUP($A7,'RES installed'!$A$2:$C$6,3,FALSE)*(AVERAGE('[1]Profiles, RES, Winter'!D$2:D$4)*(RANDBETWEEN(95,105)/100))</f>
        <v>1.2413900825942518E-5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2.1408434549783174E-2</v>
      </c>
      <c r="J7" s="7">
        <f ca="1">VLOOKUP($A7,'RES installed'!$A$2:$C$6,3,FALSE)*(AVERAGE('[1]Profiles, RES, Winter'!J$2:J$4)*(RANDBETWEEN(95,105)/100))</f>
        <v>0.4460366873773724</v>
      </c>
      <c r="K7" s="7">
        <f ca="1">VLOOKUP($A7,'RES installed'!$A$2:$C$6,3,FALSE)*(AVERAGE('[1]Profiles, RES, Winter'!K$2:K$4)*(RANDBETWEEN(95,105)/100))</f>
        <v>1.0058700904487947</v>
      </c>
      <c r="L7" s="7">
        <f ca="1">VLOOKUP($A7,'RES installed'!$A$2:$C$6,3,FALSE)*(AVERAGE('[1]Profiles, RES, Winter'!L$2:L$4)*(RANDBETWEEN(95,105)/100))</f>
        <v>1.3475068150866034</v>
      </c>
      <c r="M7" s="7">
        <f ca="1">VLOOKUP($A7,'RES installed'!$A$2:$C$6,3,FALSE)*(AVERAGE('[1]Profiles, RES, Winter'!M$2:M$4)*(RANDBETWEEN(95,105)/100))</f>
        <v>1.6599235428853949</v>
      </c>
      <c r="N7" s="7">
        <f ca="1">VLOOKUP($A7,'RES installed'!$A$2:$C$6,3,FALSE)*(AVERAGE('[1]Profiles, RES, Winter'!N$2:N$4)*(RANDBETWEEN(95,105)/100))</f>
        <v>1.6077725137185641</v>
      </c>
      <c r="O7" s="7">
        <f ca="1">VLOOKUP($A7,'RES installed'!$A$2:$C$6,3,FALSE)*(AVERAGE('[1]Profiles, RES, Winter'!O$2:O$4)*(RANDBETWEEN(95,105)/100))</f>
        <v>1.4142190951950695</v>
      </c>
      <c r="P7" s="7">
        <f ca="1">VLOOKUP($A7,'RES installed'!$A$2:$C$6,3,FALSE)*(AVERAGE('[1]Profiles, RES, Winter'!P$2:P$4)*(RANDBETWEEN(95,105)/100))</f>
        <v>1.1076102798110221</v>
      </c>
      <c r="Q7" s="7">
        <f ca="1">VLOOKUP($A7,'RES installed'!$A$2:$C$6,3,FALSE)*(AVERAGE('[1]Profiles, RES, Winter'!Q$2:Q$4)*(RANDBETWEEN(95,105)/100))</f>
        <v>0.58835285418688221</v>
      </c>
      <c r="R7" s="7">
        <f ca="1">VLOOKUP($A7,'RES installed'!$A$2:$C$6,3,FALSE)*(AVERAGE('[1]Profiles, RES, Winter'!R$2:R$4)*(RANDBETWEEN(95,105)/100))</f>
        <v>0.14076838674343289</v>
      </c>
      <c r="S7" s="7">
        <f ca="1">VLOOKUP($A7,'RES installed'!$A$2:$C$6,3,FALSE)*(AVERAGE('[1]Profiles, RES, Winter'!S$2:S$4)*(RANDBETWEEN(95,105)/100))</f>
        <v>8.4388017263264926E-4</v>
      </c>
      <c r="T7" s="7">
        <f ca="1">VLOOKUP($A7,'RES installed'!$A$2:$C$6,3,FALSE)*(AVERAGE('[1]Profiles, RES, Winter'!T$2:T$4)*(RANDBETWEEN(95,105)/100))</f>
        <v>1.5321224989020576E-4</v>
      </c>
      <c r="U7" s="7">
        <f ca="1">VLOOKUP($A7,'RES installed'!$A$2:$C$6,3,FALSE)*(AVERAGE('[1]Profiles, RES, Winter'!U$2:U$4)*(RANDBETWEEN(95,105)/100))</f>
        <v>3.9997828472158725E-5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9D0BE-7B19-4108-9A07-EE0E47EE2D01}">
  <dimension ref="A1:Y7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0</v>
      </c>
      <c r="D3" s="7">
        <f ca="1">VLOOKUP($A3,'RES installed'!$A$2:$C$6,3,FALSE)*(AVERAGE('[1]Profiles, RES, Winter'!D$2:D$4)*(RANDBETWEEN(95,105)/100))</f>
        <v>0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0</v>
      </c>
      <c r="J3" s="7">
        <f ca="1">VLOOKUP($A3,'RES installed'!$A$2:$C$6,3,FALSE)*(AVERAGE('[1]Profiles, RES, Winter'!J$2:J$4)*(RANDBETWEEN(95,105)/100))</f>
        <v>0</v>
      </c>
      <c r="K3" s="7">
        <f ca="1">VLOOKUP($A3,'RES installed'!$A$2:$C$6,3,FALSE)*(AVERAGE('[1]Profiles, RES, Winter'!K$2:K$4)*(RANDBETWEEN(95,105)/100))</f>
        <v>0</v>
      </c>
      <c r="L3" s="7">
        <f ca="1">VLOOKUP($A3,'RES installed'!$A$2:$C$6,3,FALSE)*(AVERAGE('[1]Profiles, RES, Winter'!L$2:L$4)*(RANDBETWEEN(95,105)/100))</f>
        <v>0</v>
      </c>
      <c r="M3" s="7">
        <f ca="1">VLOOKUP($A3,'RES installed'!$A$2:$C$6,3,FALSE)*(AVERAGE('[1]Profiles, RES, Winter'!M$2:M$4)*(RANDBETWEEN(95,105)/100))</f>
        <v>0</v>
      </c>
      <c r="N3" s="7">
        <f ca="1">VLOOKUP($A3,'RES installed'!$A$2:$C$6,3,FALSE)*(AVERAGE('[1]Profiles, RES, Winter'!N$2:N$4)*(RANDBETWEEN(95,105)/100))</f>
        <v>0</v>
      </c>
      <c r="O3" s="7">
        <f ca="1">VLOOKUP($A3,'RES installed'!$A$2:$C$6,3,FALSE)*(AVERAGE('[1]Profiles, RES, Winter'!O$2:O$4)*(RANDBETWEEN(95,105)/100))</f>
        <v>0</v>
      </c>
      <c r="P3" s="7">
        <f ca="1">VLOOKUP($A3,'RES installed'!$A$2:$C$6,3,FALSE)*(AVERAGE('[1]Profiles, RES, Winter'!P$2:P$4)*(RANDBETWEEN(95,105)/100))</f>
        <v>0</v>
      </c>
      <c r="Q3" s="7">
        <f ca="1">VLOOKUP($A3,'RES installed'!$A$2:$C$6,3,FALSE)*(AVERAGE('[1]Profiles, RES, Winter'!Q$2:Q$4)*(RANDBETWEEN(95,105)/100))</f>
        <v>0</v>
      </c>
      <c r="R3" s="7">
        <f ca="1">VLOOKUP($A3,'RES installed'!$A$2:$C$6,3,FALSE)*(AVERAGE('[1]Profiles, RES, Winter'!R$2:R$4)*(RANDBETWEEN(95,105)/100))</f>
        <v>0</v>
      </c>
      <c r="S3" s="7">
        <f ca="1">VLOOKUP($A3,'RES installed'!$A$2:$C$6,3,FALSE)*(AVERAGE('[1]Profiles, RES, Winter'!S$2:S$4)*(RANDBETWEEN(95,105)/100))</f>
        <v>0</v>
      </c>
      <c r="T3" s="7">
        <f ca="1">VLOOKUP($A3,'RES installed'!$A$2:$C$6,3,FALSE)*(AVERAGE('[1]Profiles, RES, Winter'!T$2:T$4)*(RANDBETWEEN(95,105)/100))</f>
        <v>0</v>
      </c>
      <c r="U3" s="7">
        <f ca="1">VLOOKUP($A3,'RES installed'!$A$2:$C$6,3,FALSE)*(AVERAGE('[1]Profiles, RES, Winter'!U$2:U$4)*(RANDBETWEEN(95,105)/100))</f>
        <v>0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6">
        <v>3</v>
      </c>
      <c r="B4" s="7">
        <f ca="1">VLOOKUP($A4,'RES installed'!$A$2:$C$6,3,FALSE)*(AVERAGE('[1]Profiles, RES, Winter'!B$2:B$4)*(RANDBETWEEN(95,105)/100))</f>
        <v>0</v>
      </c>
      <c r="C4" s="7">
        <f ca="1">VLOOKUP($A4,'RES installed'!$A$2:$C$6,3,FALSE)*(AVERAGE('[1]Profiles, RES, Winter'!C$2:C$4)*(RANDBETWEEN(95,105)/100))</f>
        <v>0</v>
      </c>
      <c r="D4" s="7">
        <f ca="1">VLOOKUP($A4,'RES installed'!$A$2:$C$6,3,FALSE)*(AVERAGE('[1]Profiles, RES, Winter'!D$2:D$4)*(RANDBETWEEN(95,105)/100))</f>
        <v>0</v>
      </c>
      <c r="E4" s="7">
        <f ca="1">VLOOKUP($A4,'RES installed'!$A$2:$C$6,3,FALSE)*(AVERAGE('[1]Profiles, RES, Winter'!E$2:E$4)*(RANDBETWEEN(95,105)/100))</f>
        <v>0</v>
      </c>
      <c r="F4" s="7">
        <f ca="1">VLOOKUP($A4,'RES installed'!$A$2:$C$6,3,FALSE)*(AVERAGE('[1]Profiles, RES, Winter'!F$2:F$4)*(RANDBETWEEN(95,105)/100))</f>
        <v>0</v>
      </c>
      <c r="G4" s="7">
        <f ca="1">VLOOKUP($A4,'RES installed'!$A$2:$C$6,3,FALSE)*(AVERAGE('[1]Profiles, RES, Winter'!G$2:G$4)*(RANDBETWEEN(95,105)/100))</f>
        <v>0</v>
      </c>
      <c r="H4" s="7">
        <f ca="1">VLOOKUP($A4,'RES installed'!$A$2:$C$6,3,FALSE)*(AVERAGE('[1]Profiles, RES, Winter'!H$2:H$4)*(RANDBETWEEN(95,105)/100))</f>
        <v>0</v>
      </c>
      <c r="I4" s="7">
        <f ca="1">VLOOKUP($A4,'RES installed'!$A$2:$C$6,3,FALSE)*(AVERAGE('[1]Profiles, RES, Winter'!I$2:I$4)*(RANDBETWEEN(95,105)/100))</f>
        <v>0</v>
      </c>
      <c r="J4" s="7">
        <f ca="1">VLOOKUP($A4,'RES installed'!$A$2:$C$6,3,FALSE)*(AVERAGE('[1]Profiles, RES, Winter'!J$2:J$4)*(RANDBETWEEN(95,105)/100))</f>
        <v>0</v>
      </c>
      <c r="K4" s="7">
        <f ca="1">VLOOKUP($A4,'RES installed'!$A$2:$C$6,3,FALSE)*(AVERAGE('[1]Profiles, RES, Winter'!K$2:K$4)*(RANDBETWEEN(95,105)/100))</f>
        <v>0</v>
      </c>
      <c r="L4" s="7">
        <f ca="1">VLOOKUP($A4,'RES installed'!$A$2:$C$6,3,FALSE)*(AVERAGE('[1]Profiles, RES, Winter'!L$2:L$4)*(RANDBETWEEN(95,105)/100))</f>
        <v>0</v>
      </c>
      <c r="M4" s="7">
        <f ca="1">VLOOKUP($A4,'RES installed'!$A$2:$C$6,3,FALSE)*(AVERAGE('[1]Profiles, RES, Winter'!M$2:M$4)*(RANDBETWEEN(95,105)/100))</f>
        <v>0</v>
      </c>
      <c r="N4" s="7">
        <f ca="1">VLOOKUP($A4,'RES installed'!$A$2:$C$6,3,FALSE)*(AVERAGE('[1]Profiles, RES, Winter'!N$2:N$4)*(RANDBETWEEN(95,105)/100))</f>
        <v>0</v>
      </c>
      <c r="O4" s="7">
        <f ca="1">VLOOKUP($A4,'RES installed'!$A$2:$C$6,3,FALSE)*(AVERAGE('[1]Profiles, RES, Winter'!O$2:O$4)*(RANDBETWEEN(95,105)/100))</f>
        <v>0</v>
      </c>
      <c r="P4" s="7">
        <f ca="1">VLOOKUP($A4,'RES installed'!$A$2:$C$6,3,FALSE)*(AVERAGE('[1]Profiles, RES, Winter'!P$2:P$4)*(RANDBETWEEN(95,105)/100))</f>
        <v>0</v>
      </c>
      <c r="Q4" s="7">
        <f ca="1">VLOOKUP($A4,'RES installed'!$A$2:$C$6,3,FALSE)*(AVERAGE('[1]Profiles, RES, Winter'!Q$2:Q$4)*(RANDBETWEEN(95,105)/100))</f>
        <v>0</v>
      </c>
      <c r="R4" s="7">
        <f ca="1">VLOOKUP($A4,'RES installed'!$A$2:$C$6,3,FALSE)*(AVERAGE('[1]Profiles, RES, Winter'!R$2:R$4)*(RANDBETWEEN(95,105)/100))</f>
        <v>0</v>
      </c>
      <c r="S4" s="7">
        <f ca="1">VLOOKUP($A4,'RES installed'!$A$2:$C$6,3,FALSE)*(AVERAGE('[1]Profiles, RES, Winter'!S$2:S$4)*(RANDBETWEEN(95,105)/100))</f>
        <v>0</v>
      </c>
      <c r="T4" s="7">
        <f ca="1">VLOOKUP($A4,'RES installed'!$A$2:$C$6,3,FALSE)*(AVERAGE('[1]Profiles, RES, Winter'!T$2:T$4)*(RANDBETWEEN(95,105)/100))</f>
        <v>0</v>
      </c>
      <c r="U4" s="7">
        <f ca="1">VLOOKUP($A4,'RES installed'!$A$2:$C$6,3,FALSE)*(AVERAGE('[1]Profiles, RES, Winter'!U$2:U$4)*(RANDBETWEEN(95,105)/100))</f>
        <v>0</v>
      </c>
      <c r="V4" s="7">
        <f ca="1">VLOOKUP($A4,'RES installed'!$A$2:$C$6,3,FALSE)*(AVERAGE('[1]Profiles, RES, Winter'!V$2:V$4)*(RANDBETWEEN(95,105)/100))</f>
        <v>0</v>
      </c>
      <c r="W4" s="7">
        <f ca="1">VLOOKUP($A4,'RES installed'!$A$2:$C$6,3,FALSE)*(AVERAGE('[1]Profiles, RES, Winter'!W$2:W$4)*(RANDBETWEEN(95,105)/100))</f>
        <v>0</v>
      </c>
      <c r="X4" s="7">
        <f ca="1">VLOOKUP($A4,'RES installed'!$A$2:$C$6,3,FALSE)*(AVERAGE('[1]Profiles, RES, Winter'!X$2:X$4)*(RANDBETWEEN(95,105)/100))</f>
        <v>0</v>
      </c>
      <c r="Y4" s="7">
        <f ca="1">VLOOKUP($A4,'RES installed'!$A$2:$C$6,3,FALSE)*(AVERAGE('[1]Profiles, RES, Winter'!Y$2:Y$4)*(RANDBETWEEN(95,105)/100))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2.2484631147540982E-5</v>
      </c>
      <c r="D5" s="7">
        <f ca="1">VLOOKUP($A5,'RES installed'!$A$2:$C$6,3,FALSE)*(AVERAGE('[1]Profiles, RES, Winter'!D$2:D$4)*(RANDBETWEEN(95,105)/100))</f>
        <v>1.3720627228673311E-5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2.0136646358706947E-2</v>
      </c>
      <c r="J5" s="7">
        <f ca="1">VLOOKUP($A5,'RES installed'!$A$2:$C$6,3,FALSE)*(AVERAGE('[1]Profiles, RES, Winter'!J$2:J$4)*(RANDBETWEEN(95,105)/100))</f>
        <v>0.4287148742753385</v>
      </c>
      <c r="K5" s="7">
        <f ca="1">VLOOKUP($A5,'RES installed'!$A$2:$C$6,3,FALSE)*(AVERAGE('[1]Profiles, RES, Winter'!K$2:K$4)*(RANDBETWEEN(95,105)/100))</f>
        <v>1.0693987277402976</v>
      </c>
      <c r="L5" s="7">
        <f ca="1">VLOOKUP($A5,'RES installed'!$A$2:$C$6,3,FALSE)*(AVERAGE('[1]Profiles, RES, Winter'!L$2:L$4)*(RANDBETWEEN(95,105)/100))</f>
        <v>1.4893496377272988</v>
      </c>
      <c r="M5" s="7">
        <f ca="1">VLOOKUP($A5,'RES installed'!$A$2:$C$6,3,FALSE)*(AVERAGE('[1]Profiles, RES, Winter'!M$2:M$4)*(RANDBETWEEN(95,105)/100))</f>
        <v>1.6599235428853949</v>
      </c>
      <c r="N5" s="7">
        <f ca="1">VLOOKUP($A5,'RES installed'!$A$2:$C$6,3,FALSE)*(AVERAGE('[1]Profiles, RES, Winter'!N$2:N$4)*(RANDBETWEEN(95,105)/100))</f>
        <v>1.7237973342961928</v>
      </c>
      <c r="O5" s="7">
        <f ca="1">VLOOKUP($A5,'RES installed'!$A$2:$C$6,3,FALSE)*(AVERAGE('[1]Profiles, RES, Winter'!O$2:O$4)*(RANDBETWEEN(95,105)/100))</f>
        <v>1.4863731306642056</v>
      </c>
      <c r="P5" s="7">
        <f ca="1">VLOOKUP($A5,'RES installed'!$A$2:$C$6,3,FALSE)*(AVERAGE('[1]Profiles, RES, Winter'!P$2:P$4)*(RANDBETWEEN(95,105)/100))</f>
        <v>1.0847729544540938</v>
      </c>
      <c r="Q5" s="7">
        <f ca="1">VLOOKUP($A5,'RES installed'!$A$2:$C$6,3,FALSE)*(AVERAGE('[1]Profiles, RES, Winter'!Q$2:Q$4)*(RANDBETWEEN(95,105)/100))</f>
        <v>0.63789835769735648</v>
      </c>
      <c r="R5" s="7">
        <f ca="1">VLOOKUP($A5,'RES installed'!$A$2:$C$6,3,FALSE)*(AVERAGE('[1]Profiles, RES, Winter'!R$2:R$4)*(RANDBETWEEN(95,105)/100))</f>
        <v>0.13666833664410963</v>
      </c>
      <c r="S5" s="7">
        <f ca="1">VLOOKUP($A5,'RES installed'!$A$2:$C$6,3,FALSE)*(AVERAGE('[1]Profiles, RES, Winter'!S$2:S$4)*(RANDBETWEEN(95,105)/100))</f>
        <v>8.6146100956249597E-4</v>
      </c>
      <c r="T5" s="7">
        <f ca="1">VLOOKUP($A5,'RES installed'!$A$2:$C$6,3,FALSE)*(AVERAGE('[1]Profiles, RES, Winter'!T$2:T$4)*(RANDBETWEEN(95,105)/100))</f>
        <v>1.6087286238471605E-4</v>
      </c>
      <c r="U5" s="7">
        <f ca="1">VLOOKUP($A5,'RES installed'!$A$2:$C$6,3,FALSE)*(AVERAGE('[1]Profiles, RES, Winter'!U$2:U$4)*(RANDBETWEEN(95,105)/100))</f>
        <v>3.9593810002742985E-5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2.2257513661202183E-5</v>
      </c>
      <c r="D6" s="7">
        <f ca="1">VLOOKUP($A6,'RES installed'!$A$2:$C$6,3,FALSE)*(AVERAGE('[1]Profiles, RES, Winter'!D$2:D$4)*(RANDBETWEEN(95,105)/100))</f>
        <v>1.2936591387034835E-5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2.2044328645321291E-2</v>
      </c>
      <c r="J6" s="7">
        <f ca="1">VLOOKUP($A6,'RES installed'!$A$2:$C$6,3,FALSE)*(AVERAGE('[1]Profiles, RES, Winter'!J$2:J$4)*(RANDBETWEEN(95,105)/100))</f>
        <v>0.42438442099982998</v>
      </c>
      <c r="K6" s="7">
        <f ca="1">VLOOKUP($A6,'RES installed'!$A$2:$C$6,3,FALSE)*(AVERAGE('[1]Profiles, RES, Winter'!K$2:K$4)*(RANDBETWEEN(95,105)/100))</f>
        <v>1.0376344090945462</v>
      </c>
      <c r="L6" s="7">
        <f ca="1">VLOOKUP($A6,'RES installed'!$A$2:$C$6,3,FALSE)*(AVERAGE('[1]Profiles, RES, Winter'!L$2:L$4)*(RANDBETWEEN(95,105)/100))</f>
        <v>1.3758753796147427</v>
      </c>
      <c r="M6" s="7">
        <f ca="1">VLOOKUP($A6,'RES installed'!$A$2:$C$6,3,FALSE)*(AVERAGE('[1]Profiles, RES, Winter'!M$2:M$4)*(RANDBETWEEN(95,105)/100))</f>
        <v>1.6283059515923395</v>
      </c>
      <c r="N6" s="7">
        <f ca="1">VLOOKUP($A6,'RES installed'!$A$2:$C$6,3,FALSE)*(AVERAGE('[1]Profiles, RES, Winter'!N$2:N$4)*(RANDBETWEEN(95,105)/100))</f>
        <v>1.7237973342961928</v>
      </c>
      <c r="O6" s="7">
        <f ca="1">VLOOKUP($A6,'RES installed'!$A$2:$C$6,3,FALSE)*(AVERAGE('[1]Profiles, RES, Winter'!O$2:O$4)*(RANDBETWEEN(95,105)/100))</f>
        <v>1.4863731306642056</v>
      </c>
      <c r="P6" s="7">
        <f ca="1">VLOOKUP($A6,'RES installed'!$A$2:$C$6,3,FALSE)*(AVERAGE('[1]Profiles, RES, Winter'!P$2:P$4)*(RANDBETWEEN(95,105)/100))</f>
        <v>1.1875409185602712</v>
      </c>
      <c r="Q6" s="7">
        <f ca="1">VLOOKUP($A6,'RES installed'!$A$2:$C$6,3,FALSE)*(AVERAGE('[1]Profiles, RES, Winter'!Q$2:Q$4)*(RANDBETWEEN(95,105)/100))</f>
        <v>0.63789835769735648</v>
      </c>
      <c r="R6" s="7">
        <f ca="1">VLOOKUP($A6,'RES installed'!$A$2:$C$6,3,FALSE)*(AVERAGE('[1]Profiles, RES, Winter'!R$2:R$4)*(RANDBETWEEN(95,105)/100))</f>
        <v>0.13940170337699181</v>
      </c>
      <c r="S6" s="7">
        <f ca="1">VLOOKUP($A6,'RES installed'!$A$2:$C$6,3,FALSE)*(AVERAGE('[1]Profiles, RES, Winter'!S$2:S$4)*(RANDBETWEEN(95,105)/100))</f>
        <v>8.4388017263264926E-4</v>
      </c>
      <c r="T6" s="7">
        <f ca="1">VLOOKUP($A6,'RES installed'!$A$2:$C$6,3,FALSE)*(AVERAGE('[1]Profiles, RES, Winter'!T$2:T$4)*(RANDBETWEEN(95,105)/100))</f>
        <v>1.5627649488800989E-4</v>
      </c>
      <c r="U6" s="7">
        <f ca="1">VLOOKUP($A6,'RES installed'!$A$2:$C$6,3,FALSE)*(AVERAGE('[1]Profiles, RES, Winter'!U$2:U$4)*(RANDBETWEEN(95,105)/100))</f>
        <v>3.8785773063911485E-5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2.3393101092896174E-5</v>
      </c>
      <c r="D7" s="7">
        <f ca="1">VLOOKUP($A7,'RES installed'!$A$2:$C$6,3,FALSE)*(AVERAGE('[1]Profiles, RES, Winter'!D$2:D$4)*(RANDBETWEEN(95,105)/100))</f>
        <v>1.3589954588400232E-5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2.1620399248295882E-2</v>
      </c>
      <c r="J7" s="7">
        <f ca="1">VLOOKUP($A7,'RES installed'!$A$2:$C$6,3,FALSE)*(AVERAGE('[1]Profiles, RES, Winter'!J$2:J$4)*(RANDBETWEEN(95,105)/100))</f>
        <v>0.45036714065288086</v>
      </c>
      <c r="K7" s="7">
        <f ca="1">VLOOKUP($A7,'RES installed'!$A$2:$C$6,3,FALSE)*(AVERAGE('[1]Profiles, RES, Winter'!K$2:K$4)*(RANDBETWEEN(95,105)/100))</f>
        <v>1.0905749401707985</v>
      </c>
      <c r="L7" s="7">
        <f ca="1">VLOOKUP($A7,'RES installed'!$A$2:$C$6,3,FALSE)*(AVERAGE('[1]Profiles, RES, Winter'!L$2:L$4)*(RANDBETWEEN(95,105)/100))</f>
        <v>1.4184282264069512</v>
      </c>
      <c r="M7" s="7">
        <f ca="1">VLOOKUP($A7,'RES installed'!$A$2:$C$6,3,FALSE)*(AVERAGE('[1]Profiles, RES, Winter'!M$2:M$4)*(RANDBETWEEN(95,105)/100))</f>
        <v>1.5650707690062293</v>
      </c>
      <c r="N7" s="7">
        <f ca="1">VLOOKUP($A7,'RES installed'!$A$2:$C$6,3,FALSE)*(AVERAGE('[1]Profiles, RES, Winter'!N$2:N$4)*(RANDBETWEEN(95,105)/100))</f>
        <v>1.657497436823262</v>
      </c>
      <c r="O7" s="7">
        <f ca="1">VLOOKUP($A7,'RES installed'!$A$2:$C$6,3,FALSE)*(AVERAGE('[1]Profiles, RES, Winter'!O$2:O$4)*(RANDBETWEEN(95,105)/100))</f>
        <v>1.5152347448518602</v>
      </c>
      <c r="P7" s="7">
        <f ca="1">VLOOKUP($A7,'RES installed'!$A$2:$C$6,3,FALSE)*(AVERAGE('[1]Profiles, RES, Winter'!P$2:P$4)*(RANDBETWEEN(95,105)/100))</f>
        <v>1.1875409185602712</v>
      </c>
      <c r="Q7" s="7">
        <f ca="1">VLOOKUP($A7,'RES installed'!$A$2:$C$6,3,FALSE)*(AVERAGE('[1]Profiles, RES, Winter'!Q$2:Q$4)*(RANDBETWEEN(95,105)/100))</f>
        <v>0.62551198181973799</v>
      </c>
      <c r="R7" s="7">
        <f ca="1">VLOOKUP($A7,'RES installed'!$A$2:$C$6,3,FALSE)*(AVERAGE('[1]Profiles, RES, Winter'!R$2:R$4)*(RANDBETWEEN(95,105)/100))</f>
        <v>0.142135070109874</v>
      </c>
      <c r="S7" s="7">
        <f ca="1">VLOOKUP($A7,'RES installed'!$A$2:$C$6,3,FALSE)*(AVERAGE('[1]Profiles, RES, Winter'!S$2:S$4)*(RANDBETWEEN(95,105)/100))</f>
        <v>8.3508975416772568E-4</v>
      </c>
      <c r="T7" s="7">
        <f ca="1">VLOOKUP($A7,'RES installed'!$A$2:$C$6,3,FALSE)*(AVERAGE('[1]Profiles, RES, Winter'!T$2:T$4)*(RANDBETWEEN(95,105)/100))</f>
        <v>1.5627649488800989E-4</v>
      </c>
      <c r="U7" s="7">
        <f ca="1">VLOOKUP($A7,'RES installed'!$A$2:$C$6,3,FALSE)*(AVERAGE('[1]Profiles, RES, Winter'!U$2:U$4)*(RANDBETWEEN(95,105)/100))</f>
        <v>4.0401846941574471E-5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FEE8D-B4EC-4F10-B5F4-ECE5DBE5E2EB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1DA9D-F930-4C77-AF42-CA959B912E84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6BEC0-5402-4DE4-B1E7-71137B324A6F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073B7-556E-4714-A27A-3E87EB1A31BB}">
  <dimension ref="A1:C6"/>
  <sheetViews>
    <sheetView workbookViewId="0">
      <selection activeCell="C7" sqref="C7"/>
    </sheetView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>
        <v>2</v>
      </c>
      <c r="B2">
        <v>8</v>
      </c>
      <c r="C2" s="5">
        <v>0</v>
      </c>
    </row>
    <row r="3" spans="1:3" x14ac:dyDescent="0.25">
      <c r="A3">
        <v>3</v>
      </c>
      <c r="B3">
        <v>9</v>
      </c>
      <c r="C3" s="5">
        <v>0</v>
      </c>
    </row>
    <row r="4" spans="1:3" x14ac:dyDescent="0.25">
      <c r="A4">
        <v>4</v>
      </c>
      <c r="B4">
        <v>22</v>
      </c>
      <c r="C4" s="5">
        <v>2.5</v>
      </c>
    </row>
    <row r="5" spans="1:3" x14ac:dyDescent="0.25">
      <c r="A5">
        <v>5</v>
      </c>
      <c r="B5">
        <v>24</v>
      </c>
      <c r="C5" s="5">
        <v>2.5</v>
      </c>
    </row>
    <row r="6" spans="1:3" x14ac:dyDescent="0.25">
      <c r="A6">
        <v>6</v>
      </c>
      <c r="B6">
        <v>26</v>
      </c>
      <c r="C6" s="5">
        <v>2.5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F03E3-EEE6-4E30-8C8E-0A0BBA95C8D4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6">
        <v>3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  <c r="Y4" s="6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527B0-DA92-4625-BC9E-0C9924683FD5}">
  <dimension ref="A1:Y16"/>
  <sheetViews>
    <sheetView workbookViewId="0">
      <selection activeCell="B2" sqref="B2:Y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S1'!B2*Main!$B$5)+(VLOOKUP($A2,'FL Ratio'!$A$2:$B$9,2,FALSE)*'FL Characterization'!B$2)</f>
        <v>6.3512738461538474</v>
      </c>
      <c r="C2" s="4">
        <f>('[1]Pc, Summer, S1'!C2*Main!$B$5)+(VLOOKUP($A2,'FL Ratio'!$A$2:$B$9,2,FALSE)*'FL Characterization'!C$2)</f>
        <v>6.2958548837209314</v>
      </c>
      <c r="D2" s="4">
        <f>('[1]Pc, Summer, S1'!D2*Main!$B$5)+(VLOOKUP($A2,'FL Ratio'!$A$2:$B$9,2,FALSE)*'FL Characterization'!D$2)</f>
        <v>6.0539288729874778</v>
      </c>
      <c r="E2" s="4">
        <f>('[1]Pc, Summer, S1'!E2*Main!$B$5)+(VLOOKUP($A2,'FL Ratio'!$A$2:$B$9,2,FALSE)*'FL Characterization'!E$2)</f>
        <v>5.9396536672629701</v>
      </c>
      <c r="F2" s="4">
        <f>('[1]Pc, Summer, S1'!F2*Main!$B$5)+(VLOOKUP($A2,'FL Ratio'!$A$2:$B$9,2,FALSE)*'FL Characterization'!F$2)</f>
        <v>5.8738178175313056</v>
      </c>
      <c r="G2" s="4">
        <f>('[1]Pc, Summer, S1'!G2*Main!$B$5)+(VLOOKUP($A2,'FL Ratio'!$A$2:$B$9,2,FALSE)*'FL Characterization'!G$2)</f>
        <v>5.9434212522361367</v>
      </c>
      <c r="H2" s="4">
        <f>('[1]Pc, Summer, S1'!H2*Main!$B$5)+(VLOOKUP($A2,'FL Ratio'!$A$2:$B$9,2,FALSE)*'FL Characterization'!H$2)</f>
        <v>5.9128246153846158</v>
      </c>
      <c r="I2" s="4">
        <f>('[1]Pc, Summer, S1'!I2*Main!$B$5)+(VLOOKUP($A2,'FL Ratio'!$A$2:$B$9,2,FALSE)*'FL Characterization'!I$2)</f>
        <v>7.1126171019677997</v>
      </c>
      <c r="J2" s="4">
        <f>('[1]Pc, Summer, S1'!J2*Main!$B$5)+(VLOOKUP($A2,'FL Ratio'!$A$2:$B$9,2,FALSE)*'FL Characterization'!J$2)</f>
        <v>7.6474633273703052</v>
      </c>
      <c r="K2" s="4">
        <f>('[1]Pc, Summer, S1'!K2*Main!$B$5)+(VLOOKUP($A2,'FL Ratio'!$A$2:$B$9,2,FALSE)*'FL Characterization'!K$2)</f>
        <v>7.5553525581395347</v>
      </c>
      <c r="L2" s="4">
        <f>('[1]Pc, Summer, S1'!L2*Main!$B$5)+(VLOOKUP($A2,'FL Ratio'!$A$2:$B$9,2,FALSE)*'FL Characterization'!L$2)</f>
        <v>7.4217705903398929</v>
      </c>
      <c r="M2" s="4">
        <f>('[1]Pc, Summer, S1'!M2*Main!$B$5)+(VLOOKUP($A2,'FL Ratio'!$A$2:$B$9,2,FALSE)*'FL Characterization'!M$2)</f>
        <v>7.516160572450806</v>
      </c>
      <c r="N2" s="4">
        <f>('[1]Pc, Summer, S1'!N2*Main!$B$5)+(VLOOKUP($A2,'FL Ratio'!$A$2:$B$9,2,FALSE)*'FL Characterization'!N$2)</f>
        <v>7.8038709123434726</v>
      </c>
      <c r="O2" s="4">
        <f>('[1]Pc, Summer, S1'!O2*Main!$B$5)+(VLOOKUP($A2,'FL Ratio'!$A$2:$B$9,2,FALSE)*'FL Characterization'!O$2)</f>
        <v>7.6821715921288005</v>
      </c>
      <c r="P2" s="4">
        <f>('[1]Pc, Summer, S1'!P2*Main!$B$5)+(VLOOKUP($A2,'FL Ratio'!$A$2:$B$9,2,FALSE)*'FL Characterization'!P$2)</f>
        <v>7.0927791055456169</v>
      </c>
      <c r="Q2" s="4">
        <f>('[1]Pc, Summer, S1'!Q2*Main!$B$5)+(VLOOKUP($A2,'FL Ratio'!$A$2:$B$9,2,FALSE)*'FL Characterization'!Q$2)</f>
        <v>7.3080981753130594</v>
      </c>
      <c r="R2" s="4">
        <f>('[1]Pc, Summer, S1'!R2*Main!$B$5)+(VLOOKUP($A2,'FL Ratio'!$A$2:$B$9,2,FALSE)*'FL Characterization'!R$2)</f>
        <v>7.3668221824686944</v>
      </c>
      <c r="S2" s="4">
        <f>('[1]Pc, Summer, S1'!S2*Main!$B$5)+(VLOOKUP($A2,'FL Ratio'!$A$2:$B$9,2,FALSE)*'FL Characterization'!S$2)</f>
        <v>7.1580817173524149</v>
      </c>
      <c r="T2" s="4">
        <f>('[1]Pc, Summer, S1'!T2*Main!$B$5)+(VLOOKUP($A2,'FL Ratio'!$A$2:$B$9,2,FALSE)*'FL Characterization'!T$2)</f>
        <v>6.7730621824686947</v>
      </c>
      <c r="U2" s="4">
        <f>('[1]Pc, Summer, S1'!U2*Main!$B$5)+(VLOOKUP($A2,'FL Ratio'!$A$2:$B$9,2,FALSE)*'FL Characterization'!U$2)</f>
        <v>6.6756802862254032</v>
      </c>
      <c r="V2" s="4">
        <f>('[1]Pc, Summer, S1'!V2*Main!$B$5)+(VLOOKUP($A2,'FL Ratio'!$A$2:$B$9,2,FALSE)*'FL Characterization'!V$2)</f>
        <v>6.6686700536672632</v>
      </c>
      <c r="W2" s="4">
        <f>('[1]Pc, Summer, S1'!W2*Main!$B$5)+(VLOOKUP($A2,'FL Ratio'!$A$2:$B$9,2,FALSE)*'FL Characterization'!W$2)</f>
        <v>6.5786822182468701</v>
      </c>
      <c r="X2" s="4">
        <f>('[1]Pc, Summer, S1'!X2*Main!$B$5)+(VLOOKUP($A2,'FL Ratio'!$A$2:$B$9,2,FALSE)*'FL Characterization'!X$2)</f>
        <v>6.1708047227191427</v>
      </c>
      <c r="Y2" s="4">
        <f>('[1]Pc, Summer, S1'!Y2*Main!$B$5)+(VLOOKUP($A2,'FL Ratio'!$A$2:$B$9,2,FALSE)*'FL Characterization'!Y$2)</f>
        <v>5.9944354919499112</v>
      </c>
    </row>
    <row r="3" spans="1:25" x14ac:dyDescent="0.25">
      <c r="A3">
        <v>2</v>
      </c>
      <c r="B3" s="4">
        <f>('[1]Pc, Summer, S1'!B3*Main!$B$5)+(VLOOKUP($A3,'FL Ratio'!$A$2:$B$9,2,FALSE)*'FL Characterization'!B$2)</f>
        <v>5.6334167032967031</v>
      </c>
      <c r="C3" s="4">
        <f>('[1]Pc, Summer, S1'!C3*Main!$B$5)+(VLOOKUP($A3,'FL Ratio'!$A$2:$B$9,2,FALSE)*'FL Characterization'!C$2)</f>
        <v>5.3259628571428559</v>
      </c>
      <c r="D3" s="4">
        <f>('[1]Pc, Summer, S1'!D3*Main!$B$5)+(VLOOKUP($A3,'FL Ratio'!$A$2:$B$9,2,FALSE)*'FL Characterization'!D$2)</f>
        <v>5.1042610989010981</v>
      </c>
      <c r="E3" s="4">
        <f>('[1]Pc, Summer, S1'!E3*Main!$B$5)+(VLOOKUP($A3,'FL Ratio'!$A$2:$B$9,2,FALSE)*'FL Characterization'!E$2)</f>
        <v>4.6594626373626378</v>
      </c>
      <c r="F3" s="4">
        <f>('[1]Pc, Summer, S1'!F3*Main!$B$5)+(VLOOKUP($A3,'FL Ratio'!$A$2:$B$9,2,FALSE)*'FL Characterization'!F$2)</f>
        <v>4.4658443956043952</v>
      </c>
      <c r="G3" s="4">
        <f>('[1]Pc, Summer, S1'!G3*Main!$B$5)+(VLOOKUP($A3,'FL Ratio'!$A$2:$B$9,2,FALSE)*'FL Characterization'!G$2)</f>
        <v>4.6726156043956042</v>
      </c>
      <c r="H3" s="4">
        <f>('[1]Pc, Summer, S1'!H3*Main!$B$5)+(VLOOKUP($A3,'FL Ratio'!$A$2:$B$9,2,FALSE)*'FL Characterization'!H$2)</f>
        <v>4.9878246153846151</v>
      </c>
      <c r="I3" s="4">
        <f>('[1]Pc, Summer, S1'!I3*Main!$B$5)+(VLOOKUP($A3,'FL Ratio'!$A$2:$B$9,2,FALSE)*'FL Characterization'!I$2)</f>
        <v>6.5642367032967019</v>
      </c>
      <c r="J3" s="4">
        <f>('[1]Pc, Summer, S1'!J3*Main!$B$5)+(VLOOKUP($A3,'FL Ratio'!$A$2:$B$9,2,FALSE)*'FL Characterization'!J$2)</f>
        <v>7.1600879120879117</v>
      </c>
      <c r="K3" s="4">
        <f>('[1]Pc, Summer, S1'!K3*Main!$B$5)+(VLOOKUP($A3,'FL Ratio'!$A$2:$B$9,2,FALSE)*'FL Characterization'!K$2)</f>
        <v>7.6411914285714291</v>
      </c>
      <c r="L3" s="4">
        <f>('[1]Pc, Summer, S1'!L3*Main!$B$5)+(VLOOKUP($A3,'FL Ratio'!$A$2:$B$9,2,FALSE)*'FL Characterization'!L$2)</f>
        <v>6.9612224175824169</v>
      </c>
      <c r="M3" s="4">
        <f>('[1]Pc, Summer, S1'!M3*Main!$B$5)+(VLOOKUP($A3,'FL Ratio'!$A$2:$B$9,2,FALSE)*'FL Characterization'!M$2)</f>
        <v>7.3131290109890106</v>
      </c>
      <c r="N3" s="4">
        <f>('[1]Pc, Summer, S1'!N3*Main!$B$5)+(VLOOKUP($A3,'FL Ratio'!$A$2:$B$9,2,FALSE)*'FL Characterization'!N$2)</f>
        <v>7.333023736263736</v>
      </c>
      <c r="O3" s="4">
        <f>('[1]Pc, Summer, S1'!O3*Main!$B$5)+(VLOOKUP($A3,'FL Ratio'!$A$2:$B$9,2,FALSE)*'FL Characterization'!O$2)</f>
        <v>7.1792646153846151</v>
      </c>
      <c r="P3" s="4">
        <f>('[1]Pc, Summer, S1'!P3*Main!$B$5)+(VLOOKUP($A3,'FL Ratio'!$A$2:$B$9,2,FALSE)*'FL Characterization'!P$2)</f>
        <v>6.1828953846153842</v>
      </c>
      <c r="Q3" s="4">
        <f>('[1]Pc, Summer, S1'!Q3*Main!$B$5)+(VLOOKUP($A3,'FL Ratio'!$A$2:$B$9,2,FALSE)*'FL Characterization'!Q$2)</f>
        <v>6.4408639560439562</v>
      </c>
      <c r="R3" s="4">
        <f>('[1]Pc, Summer, S1'!R3*Main!$B$5)+(VLOOKUP($A3,'FL Ratio'!$A$2:$B$9,2,FALSE)*'FL Characterization'!R$2)</f>
        <v>6.7908670329670331</v>
      </c>
      <c r="S3" s="4">
        <f>('[1]Pc, Summer, S1'!S3*Main!$B$5)+(VLOOKUP($A3,'FL Ratio'!$A$2:$B$9,2,FALSE)*'FL Characterization'!S$2)</f>
        <v>6.7972013186813172</v>
      </c>
      <c r="T3" s="4">
        <f>('[1]Pc, Summer, S1'!T3*Main!$B$5)+(VLOOKUP($A3,'FL Ratio'!$A$2:$B$9,2,FALSE)*'FL Characterization'!T$2)</f>
        <v>7.0560356043956034</v>
      </c>
      <c r="U3" s="4">
        <f>('[1]Pc, Summer, S1'!U3*Main!$B$5)+(VLOOKUP($A3,'FL Ratio'!$A$2:$B$9,2,FALSE)*'FL Characterization'!U$2)</f>
        <v>7.4197002197802187</v>
      </c>
      <c r="V3" s="4">
        <f>('[1]Pc, Summer, S1'!V3*Main!$B$5)+(VLOOKUP($A3,'FL Ratio'!$A$2:$B$9,2,FALSE)*'FL Characterization'!V$2)</f>
        <v>7.7729059340659337</v>
      </c>
      <c r="W3" s="4">
        <f>('[1]Pc, Summer, S1'!W3*Main!$B$5)+(VLOOKUP($A3,'FL Ratio'!$A$2:$B$9,2,FALSE)*'FL Characterization'!W$2)</f>
        <v>7.1234081318681319</v>
      </c>
      <c r="X3" s="4">
        <f>('[1]Pc, Summer, S1'!X3*Main!$B$5)+(VLOOKUP($A3,'FL Ratio'!$A$2:$B$9,2,FALSE)*'FL Characterization'!X$2)</f>
        <v>6.2132050549450542</v>
      </c>
      <c r="Y3" s="4">
        <f>('[1]Pc, Summer, S1'!Y3*Main!$B$5)+(VLOOKUP($A3,'FL Ratio'!$A$2:$B$9,2,FALSE)*'FL Characterization'!Y$2)</f>
        <v>5.7725501098901093</v>
      </c>
    </row>
    <row r="4" spans="1:25" x14ac:dyDescent="0.25">
      <c r="A4">
        <v>3</v>
      </c>
      <c r="B4" s="4">
        <f>('[1]Pc, Summer, S1'!B4*Main!$B$5)+(VLOOKUP($A4,'FL Ratio'!$A$2:$B$9,2,FALSE)*'FL Characterization'!B$2)</f>
        <v>4.6368043927776403</v>
      </c>
      <c r="C4" s="4">
        <f>('[1]Pc, Summer, S1'!C4*Main!$B$5)+(VLOOKUP($A4,'FL Ratio'!$A$2:$B$9,2,FALSE)*'FL Characterization'!C$2)</f>
        <v>4.371754083601286</v>
      </c>
      <c r="D4" s="4">
        <f>('[1]Pc, Summer, S1'!D4*Main!$B$5)+(VLOOKUP($A4,'FL Ratio'!$A$2:$B$9,2,FALSE)*'FL Characterization'!D$2)</f>
        <v>4.0242197576057386</v>
      </c>
      <c r="E4" s="4">
        <f>('[1]Pc, Summer, S1'!E4*Main!$B$5)+(VLOOKUP($A4,'FL Ratio'!$A$2:$B$9,2,FALSE)*'FL Characterization'!E$2)</f>
        <v>4.1744775661637403</v>
      </c>
      <c r="F4" s="4">
        <f>('[1]Pc, Summer, S1'!F4*Main!$B$5)+(VLOOKUP($A4,'FL Ratio'!$A$2:$B$9,2,FALSE)*'FL Characterization'!F$2)</f>
        <v>4.0765471976255263</v>
      </c>
      <c r="G4" s="4">
        <f>('[1]Pc, Summer, S1'!G4*Main!$B$5)+(VLOOKUP($A4,'FL Ratio'!$A$2:$B$9,2,FALSE)*'FL Characterization'!G$2)</f>
        <v>4.1404899727924809</v>
      </c>
      <c r="H4" s="4">
        <f>('[1]Pc, Summer, S1'!H4*Main!$B$5)+(VLOOKUP($A4,'FL Ratio'!$A$2:$B$9,2,FALSE)*'FL Characterization'!H$2)</f>
        <v>5.8523744546129119</v>
      </c>
      <c r="I4" s="4">
        <f>('[1]Pc, Summer, S1'!I4*Main!$B$5)+(VLOOKUP($A4,'FL Ratio'!$A$2:$B$9,2,FALSE)*'FL Characterization'!I$2)</f>
        <v>7.366860727182786</v>
      </c>
      <c r="J4" s="4">
        <f>('[1]Pc, Summer, S1'!J4*Main!$B$5)+(VLOOKUP($A4,'FL Ratio'!$A$2:$B$9,2,FALSE)*'FL Characterization'!J$2)</f>
        <v>7.7181953994558494</v>
      </c>
      <c r="K4" s="4">
        <f>('[1]Pc, Summer, S1'!K4*Main!$B$5)+(VLOOKUP($A4,'FL Ratio'!$A$2:$B$9,2,FALSE)*'FL Characterization'!K$2)</f>
        <v>7.2469849517684892</v>
      </c>
      <c r="L4" s="4">
        <f>('[1]Pc, Summer, S1'!L4*Main!$B$5)+(VLOOKUP($A4,'FL Ratio'!$A$2:$B$9,2,FALSE)*'FL Characterization'!L$2)</f>
        <v>7.0823179619094727</v>
      </c>
      <c r="M4" s="4">
        <f>('[1]Pc, Summer, S1'!M4*Main!$B$5)+(VLOOKUP($A4,'FL Ratio'!$A$2:$B$9,2,FALSE)*'FL Characterization'!M$2)</f>
        <v>7.6165568933959937</v>
      </c>
      <c r="N4" s="4">
        <f>('[1]Pc, Summer, S1'!N4*Main!$B$5)+(VLOOKUP($A4,'FL Ratio'!$A$2:$B$9,2,FALSE)*'FL Characterization'!N$2)</f>
        <v>7.974789928271087</v>
      </c>
      <c r="O4" s="4">
        <f>('[1]Pc, Summer, S1'!O4*Main!$B$5)+(VLOOKUP($A4,'FL Ratio'!$A$2:$B$9,2,FALSE)*'FL Characterization'!O$2)</f>
        <v>7.4304704031659661</v>
      </c>
      <c r="P4" s="4">
        <f>('[1]Pc, Summer, S1'!P4*Main!$B$5)+(VLOOKUP($A4,'FL Ratio'!$A$2:$B$9,2,FALSE)*'FL Characterization'!P$2)</f>
        <v>6.7845834875092761</v>
      </c>
      <c r="Q4" s="4">
        <f>('[1]Pc, Summer, S1'!Q4*Main!$B$5)+(VLOOKUP($A4,'FL Ratio'!$A$2:$B$9,2,FALSE)*'FL Characterization'!Q$2)</f>
        <v>6.436356606480337</v>
      </c>
      <c r="R4" s="4">
        <f>('[1]Pc, Summer, S1'!R4*Main!$B$5)+(VLOOKUP($A4,'FL Ratio'!$A$2:$B$9,2,FALSE)*'FL Characterization'!R$2)</f>
        <v>6.55283878308187</v>
      </c>
      <c r="S4" s="4">
        <f>('[1]Pc, Summer, S1'!S4*Main!$B$5)+(VLOOKUP($A4,'FL Ratio'!$A$2:$B$9,2,FALSE)*'FL Characterization'!S$2)</f>
        <v>6.3640938313133812</v>
      </c>
      <c r="T4" s="4">
        <f>('[1]Pc, Summer, S1'!T4*Main!$B$5)+(VLOOKUP($A4,'FL Ratio'!$A$2:$B$9,2,FALSE)*'FL Characterization'!T$2)</f>
        <v>6.1925192975513239</v>
      </c>
      <c r="U4" s="4">
        <f>('[1]Pc, Summer, S1'!U4*Main!$B$5)+(VLOOKUP($A4,'FL Ratio'!$A$2:$B$9,2,FALSE)*'FL Characterization'!U$2)</f>
        <v>6.7342385753153602</v>
      </c>
      <c r="V4" s="4">
        <f>('[1]Pc, Summer, S1'!V4*Main!$B$5)+(VLOOKUP($A4,'FL Ratio'!$A$2:$B$9,2,FALSE)*'FL Characterization'!V$2)</f>
        <v>7.0664865495918878</v>
      </c>
      <c r="W4" s="4">
        <f>('[1]Pc, Summer, S1'!W4*Main!$B$5)+(VLOOKUP($A4,'FL Ratio'!$A$2:$B$9,2,FALSE)*'FL Characterization'!W$2)</f>
        <v>6.5814639426168693</v>
      </c>
      <c r="X4" s="4">
        <f>('[1]Pc, Summer, S1'!X4*Main!$B$5)+(VLOOKUP($A4,'FL Ratio'!$A$2:$B$9,2,FALSE)*'FL Characterization'!X$2)</f>
        <v>5.8609714766262675</v>
      </c>
      <c r="Y4" s="4">
        <f>('[1]Pc, Summer, S1'!Y4*Main!$B$5)+(VLOOKUP($A4,'FL Ratio'!$A$2:$B$9,2,FALSE)*'FL Characterization'!Y$2)</f>
        <v>4.926402888943854</v>
      </c>
    </row>
    <row r="5" spans="1:25" x14ac:dyDescent="0.25">
      <c r="A5">
        <v>4</v>
      </c>
      <c r="B5" s="4">
        <f>('[1]Pc, Summer, S1'!B5*Main!$B$5)+(VLOOKUP($A5,'FL Ratio'!$A$2:$B$9,2,FALSE)*'FL Characterization'!B$2)</f>
        <v>2.7278504227304228</v>
      </c>
      <c r="C5" s="4">
        <f>('[1]Pc, Summer, S1'!C5*Main!$B$5)+(VLOOKUP($A5,'FL Ratio'!$A$2:$B$9,2,FALSE)*'FL Characterization'!C$2)</f>
        <v>2.1743380180180178</v>
      </c>
      <c r="D5" s="4">
        <f>('[1]Pc, Summer, S1'!D5*Main!$B$5)+(VLOOKUP($A5,'FL Ratio'!$A$2:$B$9,2,FALSE)*'FL Characterization'!D$2)</f>
        <v>1.7255609702009698</v>
      </c>
      <c r="E5" s="4">
        <f>('[1]Pc, Summer, S1'!E5*Main!$B$5)+(VLOOKUP($A5,'FL Ratio'!$A$2:$B$9,2,FALSE)*'FL Characterization'!E$2)</f>
        <v>1.7002444906444905</v>
      </c>
      <c r="F5" s="4">
        <f>('[1]Pc, Summer, S1'!F5*Main!$B$5)+(VLOOKUP($A5,'FL Ratio'!$A$2:$B$9,2,FALSE)*'FL Characterization'!F$2)</f>
        <v>1.5501429799029798</v>
      </c>
      <c r="G5" s="4">
        <f>('[1]Pc, Summer, S1'!G5*Main!$B$5)+(VLOOKUP($A5,'FL Ratio'!$A$2:$B$9,2,FALSE)*'FL Characterization'!G$2)</f>
        <v>1.461627830907831</v>
      </c>
      <c r="H5" s="4">
        <f>('[1]Pc, Summer, S1'!H5*Main!$B$5)+(VLOOKUP($A5,'FL Ratio'!$A$2:$B$9,2,FALSE)*'FL Characterization'!H$2)</f>
        <v>3.1939056964656962</v>
      </c>
      <c r="I5" s="4">
        <f>('[1]Pc, Summer, S1'!I5*Main!$B$5)+(VLOOKUP($A5,'FL Ratio'!$A$2:$B$9,2,FALSE)*'FL Characterization'!I$2)</f>
        <v>5.5871614137214127</v>
      </c>
      <c r="J5" s="4">
        <f>('[1]Pc, Summer, S1'!J5*Main!$B$5)+(VLOOKUP($A5,'FL Ratio'!$A$2:$B$9,2,FALSE)*'FL Characterization'!J$2)</f>
        <v>6.7739875259875255</v>
      </c>
      <c r="K5" s="4">
        <f>('[1]Pc, Summer, S1'!K5*Main!$B$5)+(VLOOKUP($A5,'FL Ratio'!$A$2:$B$9,2,FALSE)*'FL Characterization'!K$2)</f>
        <v>6.9440389189189187</v>
      </c>
      <c r="L5" s="4">
        <f>('[1]Pc, Summer, S1'!L5*Main!$B$5)+(VLOOKUP($A5,'FL Ratio'!$A$2:$B$9,2,FALSE)*'FL Characterization'!L$2)</f>
        <v>6.8075866389466375</v>
      </c>
      <c r="M5" s="4">
        <f>('[1]Pc, Summer, S1'!M5*Main!$B$5)+(VLOOKUP($A5,'FL Ratio'!$A$2:$B$9,2,FALSE)*'FL Characterization'!M$2)</f>
        <v>6.108576243936243</v>
      </c>
      <c r="N5" s="4">
        <f>('[1]Pc, Summer, S1'!N5*Main!$B$5)+(VLOOKUP($A5,'FL Ratio'!$A$2:$B$9,2,FALSE)*'FL Characterization'!N$2)</f>
        <v>6.9303532085932078</v>
      </c>
      <c r="O5" s="4">
        <f>('[1]Pc, Summer, S1'!O5*Main!$B$5)+(VLOOKUP($A5,'FL Ratio'!$A$2:$B$9,2,FALSE)*'FL Characterization'!O$2)</f>
        <v>6.5587691198891189</v>
      </c>
      <c r="P5" s="4">
        <f>('[1]Pc, Summer, S1'!P5*Main!$B$5)+(VLOOKUP($A5,'FL Ratio'!$A$2:$B$9,2,FALSE)*'FL Characterization'!P$2)</f>
        <v>5.985823312543312</v>
      </c>
      <c r="Q5" s="4">
        <f>('[1]Pc, Summer, S1'!Q5*Main!$B$5)+(VLOOKUP($A5,'FL Ratio'!$A$2:$B$9,2,FALSE)*'FL Characterization'!Q$2)</f>
        <v>5.5344128620928625</v>
      </c>
      <c r="R5" s="4">
        <f>('[1]Pc, Summer, S1'!R5*Main!$B$5)+(VLOOKUP($A5,'FL Ratio'!$A$2:$B$9,2,FALSE)*'FL Characterization'!R$2)</f>
        <v>5.0049114345114347</v>
      </c>
      <c r="S5" s="4">
        <f>('[1]Pc, Summer, S1'!S5*Main!$B$5)+(VLOOKUP($A5,'FL Ratio'!$A$2:$B$9,2,FALSE)*'FL Characterization'!S$2)</f>
        <v>4.479472875952875</v>
      </c>
      <c r="T5" s="4">
        <f>('[1]Pc, Summer, S1'!T5*Main!$B$5)+(VLOOKUP($A5,'FL Ratio'!$A$2:$B$9,2,FALSE)*'FL Characterization'!T$2)</f>
        <v>5.659800083160083</v>
      </c>
      <c r="U5" s="4">
        <f>('[1]Pc, Summer, S1'!U5*Main!$B$5)+(VLOOKUP($A5,'FL Ratio'!$A$2:$B$9,2,FALSE)*'FL Characterization'!U$2)</f>
        <v>6.621437671517671</v>
      </c>
      <c r="V5" s="4">
        <f>('[1]Pc, Summer, S1'!V5*Main!$B$5)+(VLOOKUP($A5,'FL Ratio'!$A$2:$B$9,2,FALSE)*'FL Characterization'!V$2)</f>
        <v>7.6083306444906444</v>
      </c>
      <c r="W5" s="4">
        <f>('[1]Pc, Summer, S1'!W5*Main!$B$5)+(VLOOKUP($A5,'FL Ratio'!$A$2:$B$9,2,FALSE)*'FL Characterization'!W$2)</f>
        <v>7.2324010533610528</v>
      </c>
      <c r="X5" s="4">
        <f>('[1]Pc, Summer, S1'!X5*Main!$B$5)+(VLOOKUP($A5,'FL Ratio'!$A$2:$B$9,2,FALSE)*'FL Characterization'!X$2)</f>
        <v>5.5023781566181569</v>
      </c>
      <c r="Y5" s="4">
        <f>('[1]Pc, Summer, S1'!Y5*Main!$B$5)+(VLOOKUP($A5,'FL Ratio'!$A$2:$B$9,2,FALSE)*'FL Characterization'!Y$2)</f>
        <v>3.9944773943173941</v>
      </c>
    </row>
    <row r="6" spans="1:25" x14ac:dyDescent="0.25">
      <c r="A6">
        <v>5</v>
      </c>
      <c r="B6" s="4">
        <f>('[1]Pc, Summer, S1'!B6*Main!$B$5)+(VLOOKUP($A6,'FL Ratio'!$A$2:$B$9,2,FALSE)*'FL Characterization'!B$2)</f>
        <v>5.3319967377201101</v>
      </c>
      <c r="C6" s="4">
        <f>('[1]Pc, Summer, S1'!C6*Main!$B$5)+(VLOOKUP($A6,'FL Ratio'!$A$2:$B$9,2,FALSE)*'FL Characterization'!C$2)</f>
        <v>4.8109384738955816</v>
      </c>
      <c r="D6" s="4">
        <f>('[1]Pc, Summer, S1'!D6*Main!$B$5)+(VLOOKUP($A6,'FL Ratio'!$A$2:$B$9,2,FALSE)*'FL Characterization'!D$2)</f>
        <v>4.4492123324065487</v>
      </c>
      <c r="E6" s="4">
        <f>('[1]Pc, Summer, S1'!E6*Main!$B$5)+(VLOOKUP($A6,'FL Ratio'!$A$2:$B$9,2,FALSE)*'FL Characterization'!E$2)</f>
        <v>4.337496200185357</v>
      </c>
      <c r="F6" s="4">
        <f>('[1]Pc, Summer, S1'!F6*Main!$B$5)+(VLOOKUP($A6,'FL Ratio'!$A$2:$B$9,2,FALSE)*'FL Characterization'!F$2)</f>
        <v>4.5103079641643493</v>
      </c>
      <c r="G6" s="4">
        <f>('[1]Pc, Summer, S1'!G6*Main!$B$5)+(VLOOKUP($A6,'FL Ratio'!$A$2:$B$9,2,FALSE)*'FL Characterization'!G$2)</f>
        <v>4.5099291442693854</v>
      </c>
      <c r="H6" s="4">
        <f>('[1]Pc, Summer, S1'!H6*Main!$B$5)+(VLOOKUP($A6,'FL Ratio'!$A$2:$B$9,2,FALSE)*'FL Characterization'!H$2)</f>
        <v>5.0043908804448565</v>
      </c>
      <c r="I6" s="4">
        <f>('[1]Pc, Summer, S1'!I6*Main!$B$5)+(VLOOKUP($A6,'FL Ratio'!$A$2:$B$9,2,FALSE)*'FL Characterization'!I$2)</f>
        <v>5.7143729626197093</v>
      </c>
      <c r="J6" s="4">
        <f>('[1]Pc, Summer, S1'!J6*Main!$B$5)+(VLOOKUP($A6,'FL Ratio'!$A$2:$B$9,2,FALSE)*'FL Characterization'!J$2)</f>
        <v>6.3104034599938208</v>
      </c>
      <c r="K6" s="4">
        <f>('[1]Pc, Summer, S1'!K6*Main!$B$5)+(VLOOKUP($A6,'FL Ratio'!$A$2:$B$9,2,FALSE)*'FL Characterization'!K$2)</f>
        <v>6.5070477108433735</v>
      </c>
      <c r="L6" s="4">
        <f>('[1]Pc, Summer, S1'!L6*Main!$B$5)+(VLOOKUP($A6,'FL Ratio'!$A$2:$B$9,2,FALSE)*'FL Characterization'!L$2)</f>
        <v>6.9585689465554514</v>
      </c>
      <c r="M6" s="4">
        <f>('[1]Pc, Summer, S1'!M6*Main!$B$5)+(VLOOKUP($A6,'FL Ratio'!$A$2:$B$9,2,FALSE)*'FL Characterization'!M$2)</f>
        <v>7.3638676799505705</v>
      </c>
      <c r="N6" s="4">
        <f>('[1]Pc, Summer, S1'!N6*Main!$B$5)+(VLOOKUP($A6,'FL Ratio'!$A$2:$B$9,2,FALSE)*'FL Characterization'!N$2)</f>
        <v>7.5676049181340748</v>
      </c>
      <c r="O6" s="4">
        <f>('[1]Pc, Summer, S1'!O6*Main!$B$5)+(VLOOKUP($A6,'FL Ratio'!$A$2:$B$9,2,FALSE)*'FL Characterization'!O$2)</f>
        <v>7.2349875069508789</v>
      </c>
      <c r="P6" s="4">
        <f>('[1]Pc, Summer, S1'!P6*Main!$B$5)+(VLOOKUP($A6,'FL Ratio'!$A$2:$B$9,2,FALSE)*'FL Characterization'!P$2)</f>
        <v>6.9775740994748219</v>
      </c>
      <c r="Q6" s="4">
        <f>('[1]Pc, Summer, S1'!Q6*Main!$B$5)+(VLOOKUP($A6,'FL Ratio'!$A$2:$B$9,2,FALSE)*'FL Characterization'!Q$2)</f>
        <v>6.8882606858202031</v>
      </c>
      <c r="R6" s="4">
        <f>('[1]Pc, Summer, S1'!R6*Main!$B$5)+(VLOOKUP($A6,'FL Ratio'!$A$2:$B$9,2,FALSE)*'FL Characterization'!R$2)</f>
        <v>6.887360148285449</v>
      </c>
      <c r="S6" s="4">
        <f>('[1]Pc, Summer, S1'!S6*Main!$B$5)+(VLOOKUP($A6,'FL Ratio'!$A$2:$B$9,2,FALSE)*'FL Characterization'!S$2)</f>
        <v>6.8481909916589432</v>
      </c>
      <c r="T6" s="4">
        <f>('[1]Pc, Summer, S1'!T6*Main!$B$5)+(VLOOKUP($A6,'FL Ratio'!$A$2:$B$9,2,FALSE)*'FL Characterization'!T$2)</f>
        <v>6.937776855112757</v>
      </c>
      <c r="U6" s="4">
        <f>('[1]Pc, Summer, S1'!U6*Main!$B$5)+(VLOOKUP($A6,'FL Ratio'!$A$2:$B$9,2,FALSE)*'FL Characterization'!U$2)</f>
        <v>7.0388912696941617</v>
      </c>
      <c r="V6" s="4">
        <f>('[1]Pc, Summer, S1'!V6*Main!$B$5)+(VLOOKUP($A6,'FL Ratio'!$A$2:$B$9,2,FALSE)*'FL Characterization'!V$2)</f>
        <v>7.7435743219029955</v>
      </c>
      <c r="W6" s="4">
        <f>('[1]Pc, Summer, S1'!W6*Main!$B$5)+(VLOOKUP($A6,'FL Ratio'!$A$2:$B$9,2,FALSE)*'FL Characterization'!W$2)</f>
        <v>7.374591436515292</v>
      </c>
      <c r="X6" s="4">
        <f>('[1]Pc, Summer, S1'!X6*Main!$B$5)+(VLOOKUP($A6,'FL Ratio'!$A$2:$B$9,2,FALSE)*'FL Characterization'!X$2)</f>
        <v>7.0708140624034597</v>
      </c>
      <c r="Y6" s="4">
        <f>('[1]Pc, Summer, S1'!Y6*Main!$B$5)+(VLOOKUP($A6,'FL Ratio'!$A$2:$B$9,2,FALSE)*'FL Characterization'!Y$2)</f>
        <v>6.251071337658324</v>
      </c>
    </row>
    <row r="7" spans="1:25" x14ac:dyDescent="0.25">
      <c r="A7">
        <v>6</v>
      </c>
      <c r="B7" s="4">
        <f>('[1]Pc, Summer, S1'!B7*Main!$B$5)+(VLOOKUP($A7,'FL Ratio'!$A$2:$B$9,2,FALSE)*'FL Characterization'!B$2)</f>
        <v>2.7889612837767883</v>
      </c>
      <c r="C7" s="4">
        <f>('[1]Pc, Summer, S1'!C7*Main!$B$5)+(VLOOKUP($A7,'FL Ratio'!$A$2:$B$9,2,FALSE)*'FL Characterization'!C$2)</f>
        <v>2.6824668640646032</v>
      </c>
      <c r="D7" s="4">
        <f>('[1]Pc, Summer, S1'!D7*Main!$B$5)+(VLOOKUP($A7,'FL Ratio'!$A$2:$B$9,2,FALSE)*'FL Characterization'!D$2)</f>
        <v>2.4912528336266693</v>
      </c>
      <c r="E7" s="4">
        <f>('[1]Pc, Summer, S1'!E7*Main!$B$5)+(VLOOKUP($A7,'FL Ratio'!$A$2:$B$9,2,FALSE)*'FL Characterization'!E$2)</f>
        <v>2.5912375194119472</v>
      </c>
      <c r="F7" s="4">
        <f>('[1]Pc, Summer, S1'!F7*Main!$B$5)+(VLOOKUP($A7,'FL Ratio'!$A$2:$B$9,2,FALSE)*'FL Characterization'!F$2)</f>
        <v>2.6478904731338653</v>
      </c>
      <c r="G7" s="4">
        <f>('[1]Pc, Summer, S1'!G7*Main!$B$5)+(VLOOKUP($A7,'FL Ratio'!$A$2:$B$9,2,FALSE)*'FL Characterization'!G$2)</f>
        <v>2.6450525147530799</v>
      </c>
      <c r="H7" s="4">
        <f>('[1]Pc, Summer, S1'!H7*Main!$B$5)+(VLOOKUP($A7,'FL Ratio'!$A$2:$B$9,2,FALSE)*'FL Characterization'!H$2)</f>
        <v>2.8868295351485656</v>
      </c>
      <c r="I7" s="4">
        <f>('[1]Pc, Summer, S1'!I7*Main!$B$5)+(VLOOKUP($A7,'FL Ratio'!$A$2:$B$9,2,FALSE)*'FL Characterization'!I$2)</f>
        <v>3.5683433564551192</v>
      </c>
      <c r="J7" s="4">
        <f>('[1]Pc, Summer, S1'!J7*Main!$B$5)+(VLOOKUP($A7,'FL Ratio'!$A$2:$B$9,2,FALSE)*'FL Characterization'!J$2)</f>
        <v>3.7246315353556274</v>
      </c>
      <c r="K7" s="4">
        <f>('[1]Pc, Summer, S1'!K7*Main!$B$5)+(VLOOKUP($A7,'FL Ratio'!$A$2:$B$9,2,FALSE)*'FL Characterization'!K$2)</f>
        <v>3.7083877254374165</v>
      </c>
      <c r="L7" s="4">
        <f>('[1]Pc, Summer, S1'!L7*Main!$B$5)+(VLOOKUP($A7,'FL Ratio'!$A$2:$B$9,2,FALSE)*'FL Characterization'!L$2)</f>
        <v>3.7113000186354692</v>
      </c>
      <c r="M7" s="4">
        <f>('[1]Pc, Summer, S1'!M7*Main!$B$5)+(VLOOKUP($A7,'FL Ratio'!$A$2:$B$9,2,FALSE)*'FL Characterization'!M$2)</f>
        <v>3.9177222155502647</v>
      </c>
      <c r="N7" s="4">
        <f>('[1]Pc, Summer, S1'!N7*Main!$B$5)+(VLOOKUP($A7,'FL Ratio'!$A$2:$B$9,2,FALSE)*'FL Characterization'!N$2)</f>
        <v>3.8734071767263694</v>
      </c>
      <c r="O7" s="4">
        <f>('[1]Pc, Summer, S1'!O7*Main!$B$5)+(VLOOKUP($A7,'FL Ratio'!$A$2:$B$9,2,FALSE)*'FL Characterization'!O$2)</f>
        <v>3.7175764530489701</v>
      </c>
      <c r="P7" s="4">
        <f>('[1]Pc, Summer, S1'!P7*Main!$B$5)+(VLOOKUP($A7,'FL Ratio'!$A$2:$B$9,2,FALSE)*'FL Characterization'!P$2)</f>
        <v>3.4986650543534523</v>
      </c>
      <c r="Q7" s="4">
        <f>('[1]Pc, Summer, S1'!Q7*Main!$B$5)+(VLOOKUP($A7,'FL Ratio'!$A$2:$B$9,2,FALSE)*'FL Characterization'!Q$2)</f>
        <v>3.3770545025364949</v>
      </c>
      <c r="R7" s="4">
        <f>('[1]Pc, Summer, S1'!R7*Main!$B$5)+(VLOOKUP($A7,'FL Ratio'!$A$2:$B$9,2,FALSE)*'FL Characterization'!R$2)</f>
        <v>3.5327929185215869</v>
      </c>
      <c r="S7" s="4">
        <f>('[1]Pc, Summer, S1'!S7*Main!$B$5)+(VLOOKUP($A7,'FL Ratio'!$A$2:$B$9,2,FALSE)*'FL Characterization'!S$2)</f>
        <v>3.4403354218863238</v>
      </c>
      <c r="T7" s="4">
        <f>('[1]Pc, Summer, S1'!T7*Main!$B$5)+(VLOOKUP($A7,'FL Ratio'!$A$2:$B$9,2,FALSE)*'FL Characterization'!T$2)</f>
        <v>3.2303947489388136</v>
      </c>
      <c r="U7" s="4">
        <f>('[1]Pc, Summer, S1'!U7*Main!$B$5)+(VLOOKUP($A7,'FL Ratio'!$A$2:$B$9,2,FALSE)*'FL Characterization'!U$2)</f>
        <v>3.2610662221762095</v>
      </c>
      <c r="V7" s="4">
        <f>('[1]Pc, Summer, S1'!V7*Main!$B$5)+(VLOOKUP($A7,'FL Ratio'!$A$2:$B$9,2,FALSE)*'FL Characterization'!V$2)</f>
        <v>3.4053075142354285</v>
      </c>
      <c r="W7" s="4">
        <f>('[1]Pc, Summer, S1'!W7*Main!$B$5)+(VLOOKUP($A7,'FL Ratio'!$A$2:$B$9,2,FALSE)*'FL Characterization'!W$2)</f>
        <v>3.1068095744901134</v>
      </c>
      <c r="X7" s="4">
        <f>('[1]Pc, Summer, S1'!X7*Main!$B$5)+(VLOOKUP($A7,'FL Ratio'!$A$2:$B$9,2,FALSE)*'FL Characterization'!X$2)</f>
        <v>2.8973338772129624</v>
      </c>
      <c r="Y7" s="4">
        <f>('[1]Pc, Summer, S1'!Y7*Main!$B$5)+(VLOOKUP($A7,'FL Ratio'!$A$2:$B$9,2,FALSE)*'FL Characterization'!Y$2)</f>
        <v>2.8916526265658971</v>
      </c>
    </row>
    <row r="8" spans="1:25" x14ac:dyDescent="0.25">
      <c r="A8">
        <v>7</v>
      </c>
      <c r="B8" s="4">
        <f>('[1]Pc, Summer, S1'!B8*Main!$B$5)+(VLOOKUP($A8,'FL Ratio'!$A$2:$B$9,2,FALSE)*'FL Characterization'!B$2)</f>
        <v>2.26168343470483</v>
      </c>
      <c r="C8" s="4">
        <f>('[1]Pc, Summer, S1'!C8*Main!$B$5)+(VLOOKUP($A8,'FL Ratio'!$A$2:$B$9,2,FALSE)*'FL Characterization'!C$2)</f>
        <v>2.0401050317124736</v>
      </c>
      <c r="D8" s="4">
        <f>('[1]Pc, Summer, S1'!D8*Main!$B$5)+(VLOOKUP($A8,'FL Ratio'!$A$2:$B$9,2,FALSE)*'FL Characterization'!D$2)</f>
        <v>1.9917635908277767</v>
      </c>
      <c r="E8" s="4">
        <f>('[1]Pc, Summer, S1'!E8*Main!$B$5)+(VLOOKUP($A8,'FL Ratio'!$A$2:$B$9,2,FALSE)*'FL Characterization'!E$2)</f>
        <v>2.0325118230606605</v>
      </c>
      <c r="F8" s="4">
        <f>('[1]Pc, Summer, S1'!F8*Main!$B$5)+(VLOOKUP($A8,'FL Ratio'!$A$2:$B$9,2,FALSE)*'FL Characterization'!F$2)</f>
        <v>1.9634416783216779</v>
      </c>
      <c r="G8" s="4">
        <f>('[1]Pc, Summer, S1'!G8*Main!$B$5)+(VLOOKUP($A8,'FL Ratio'!$A$2:$B$9,2,FALSE)*'FL Characterization'!G$2)</f>
        <v>2.1285816620588713</v>
      </c>
      <c r="H8" s="4">
        <f>('[1]Pc, Summer, S1'!H8*Main!$B$5)+(VLOOKUP($A8,'FL Ratio'!$A$2:$B$9,2,FALSE)*'FL Characterization'!H$2)</f>
        <v>2.7435159017726458</v>
      </c>
      <c r="I8" s="4">
        <f>('[1]Pc, Summer, S1'!I8*Main!$B$5)+(VLOOKUP($A8,'FL Ratio'!$A$2:$B$9,2,FALSE)*'FL Characterization'!I$2)</f>
        <v>3.0753360351276626</v>
      </c>
      <c r="J8" s="4">
        <f>('[1]Pc, Summer, S1'!J8*Main!$B$5)+(VLOOKUP($A8,'FL Ratio'!$A$2:$B$9,2,FALSE)*'FL Characterization'!J$2)</f>
        <v>3.5434991055456169</v>
      </c>
      <c r="K8" s="4">
        <f>('[1]Pc, Summer, S1'!K8*Main!$B$5)+(VLOOKUP($A8,'FL Ratio'!$A$2:$B$9,2,FALSE)*'FL Characterization'!K$2)</f>
        <v>3.7377185623678639</v>
      </c>
      <c r="L8" s="4">
        <f>('[1]Pc, Summer, S1'!L8*Main!$B$5)+(VLOOKUP($A8,'FL Ratio'!$A$2:$B$9,2,FALSE)*'FL Characterization'!L$2)</f>
        <v>3.7177563311107491</v>
      </c>
      <c r="M8" s="4">
        <f>('[1]Pc, Summer, S1'!M8*Main!$B$5)+(VLOOKUP($A8,'FL Ratio'!$A$2:$B$9,2,FALSE)*'FL Characterization'!M$2)</f>
        <v>3.876050687916734</v>
      </c>
      <c r="N8" s="4">
        <f>('[1]Pc, Summer, S1'!N8*Main!$B$5)+(VLOOKUP($A8,'FL Ratio'!$A$2:$B$9,2,FALSE)*'FL Characterization'!N$2)</f>
        <v>3.7758255195966819</v>
      </c>
      <c r="O8" s="4">
        <f>('[1]Pc, Summer, S1'!O8*Main!$B$5)+(VLOOKUP($A8,'FL Ratio'!$A$2:$B$9,2,FALSE)*'FL Characterization'!O$2)</f>
        <v>3.8685699398276143</v>
      </c>
      <c r="P8" s="4">
        <f>('[1]Pc, Summer, S1'!P8*Main!$B$5)+(VLOOKUP($A8,'FL Ratio'!$A$2:$B$9,2,FALSE)*'FL Characterization'!P$2)</f>
        <v>3.8069603772971203</v>
      </c>
      <c r="Q8" s="4">
        <f>('[1]Pc, Summer, S1'!Q8*Main!$B$5)+(VLOOKUP($A8,'FL Ratio'!$A$2:$B$9,2,FALSE)*'FL Characterization'!Q$2)</f>
        <v>3.5464380939990243</v>
      </c>
      <c r="R8" s="4">
        <f>('[1]Pc, Summer, S1'!R8*Main!$B$5)+(VLOOKUP($A8,'FL Ratio'!$A$2:$B$9,2,FALSE)*'FL Characterization'!R$2)</f>
        <v>3.5889079199869891</v>
      </c>
      <c r="S8" s="4">
        <f>('[1]Pc, Summer, S1'!S8*Main!$B$5)+(VLOOKUP($A8,'FL Ratio'!$A$2:$B$9,2,FALSE)*'FL Characterization'!S$2)</f>
        <v>3.4701613660757844</v>
      </c>
      <c r="T8" s="4">
        <f>('[1]Pc, Summer, S1'!T8*Main!$B$5)+(VLOOKUP($A8,'FL Ratio'!$A$2:$B$9,2,FALSE)*'FL Characterization'!T$2)</f>
        <v>3.4398080468368839</v>
      </c>
      <c r="U8" s="4">
        <f>('[1]Pc, Summer, S1'!U8*Main!$B$5)+(VLOOKUP($A8,'FL Ratio'!$A$2:$B$9,2,FALSE)*'FL Characterization'!U$2)</f>
        <v>3.4616244982924047</v>
      </c>
      <c r="V8" s="4">
        <f>('[1]Pc, Summer, S1'!V8*Main!$B$5)+(VLOOKUP($A8,'FL Ratio'!$A$2:$B$9,2,FALSE)*'FL Characterization'!V$2)</f>
        <v>3.504525301675069</v>
      </c>
      <c r="W8" s="4">
        <f>('[1]Pc, Summer, S1'!W8*Main!$B$5)+(VLOOKUP($A8,'FL Ratio'!$A$2:$B$9,2,FALSE)*'FL Characterization'!W$2)</f>
        <v>2.9534003057407707</v>
      </c>
      <c r="X8" s="4">
        <f>('[1]Pc, Summer, S1'!X8*Main!$B$5)+(VLOOKUP($A8,'FL Ratio'!$A$2:$B$9,2,FALSE)*'FL Characterization'!X$2)</f>
        <v>2.854535553748577</v>
      </c>
      <c r="Y8" s="4">
        <f>('[1]Pc, Summer, S1'!Y8*Main!$B$5)+(VLOOKUP($A8,'FL Ratio'!$A$2:$B$9,2,FALSE)*'FL Characterization'!Y$2)</f>
        <v>2.4688879362497969</v>
      </c>
    </row>
    <row r="9" spans="1:25" x14ac:dyDescent="0.25">
      <c r="A9">
        <v>8</v>
      </c>
      <c r="B9" s="4">
        <f>('[1]Pc, Summer, S1'!B9*Main!$B$5)+(VLOOKUP($A9,'FL Ratio'!$A$2:$B$9,2,FALSE)*'FL Characterization'!B$2)</f>
        <v>1.7086418491852977</v>
      </c>
      <c r="C9" s="4">
        <f>('[1]Pc, Summer, S1'!C9*Main!$B$5)+(VLOOKUP($A9,'FL Ratio'!$A$2:$B$9,2,FALSE)*'FL Characterization'!C$2)</f>
        <v>1.6027905418719215</v>
      </c>
      <c r="D9" s="4">
        <f>('[1]Pc, Summer, S1'!D9*Main!$B$5)+(VLOOKUP($A9,'FL Ratio'!$A$2:$B$9,2,FALSE)*'FL Characterization'!D$2)</f>
        <v>1.5453571504357713</v>
      </c>
      <c r="E9" s="4">
        <f>('[1]Pc, Summer, S1'!E9*Main!$B$5)+(VLOOKUP($A9,'FL Ratio'!$A$2:$B$9,2,FALSE)*'FL Characterization'!E$2)</f>
        <v>1.5293926487305798</v>
      </c>
      <c r="F9" s="4">
        <f>('[1]Pc, Summer, S1'!F9*Main!$B$5)+(VLOOKUP($A9,'FL Ratio'!$A$2:$B$9,2,FALSE)*'FL Characterization'!F$2)</f>
        <v>1.5765182569154985</v>
      </c>
      <c r="G9" s="4">
        <f>('[1]Pc, Summer, S1'!G9*Main!$B$5)+(VLOOKUP($A9,'FL Ratio'!$A$2:$B$9,2,FALSE)*'FL Characterization'!G$2)</f>
        <v>1.6988385903751424</v>
      </c>
      <c r="H9" s="4">
        <f>('[1]Pc, Summer, S1'!H9*Main!$B$5)+(VLOOKUP($A9,'FL Ratio'!$A$2:$B$9,2,FALSE)*'FL Characterization'!H$2)</f>
        <v>2.8076438347859036</v>
      </c>
      <c r="I9" s="4">
        <f>('[1]Pc, Summer, S1'!I9*Main!$B$5)+(VLOOKUP($A9,'FL Ratio'!$A$2:$B$9,2,FALSE)*'FL Characterization'!I$2)</f>
        <v>3.3694028344069729</v>
      </c>
      <c r="J9" s="4">
        <f>('[1]Pc, Summer, S1'!J9*Main!$B$5)+(VLOOKUP($A9,'FL Ratio'!$A$2:$B$9,2,FALSE)*'FL Characterization'!J$2)</f>
        <v>3.6219158772262219</v>
      </c>
      <c r="K9" s="4">
        <f>('[1]Pc, Summer, S1'!K9*Main!$B$5)+(VLOOKUP($A9,'FL Ratio'!$A$2:$B$9,2,FALSE)*'FL Characterization'!K$2)</f>
        <v>3.5741363546798035</v>
      </c>
      <c r="L9" s="4">
        <f>('[1]Pc, Summer, S1'!L9*Main!$B$5)+(VLOOKUP($A9,'FL Ratio'!$A$2:$B$9,2,FALSE)*'FL Characterization'!L$2)</f>
        <v>3.7290717999242138</v>
      </c>
      <c r="M9" s="4">
        <f>('[1]Pc, Summer, S1'!M9*Main!$B$5)+(VLOOKUP($A9,'FL Ratio'!$A$2:$B$9,2,FALSE)*'FL Characterization'!M$2)</f>
        <v>3.9575189389920422</v>
      </c>
      <c r="N9" s="4">
        <f>('[1]Pc, Summer, S1'!N9*Main!$B$5)+(VLOOKUP($A9,'FL Ratio'!$A$2:$B$9,2,FALSE)*'FL Characterization'!N$2)</f>
        <v>3.9309823114816225</v>
      </c>
      <c r="O9" s="4">
        <f>('[1]Pc, Summer, S1'!O9*Main!$B$5)+(VLOOKUP($A9,'FL Ratio'!$A$2:$B$9,2,FALSE)*'FL Characterization'!O$2)</f>
        <v>3.6675263963622586</v>
      </c>
      <c r="P9" s="4">
        <f>('[1]Pc, Summer, S1'!P9*Main!$B$5)+(VLOOKUP($A9,'FL Ratio'!$A$2:$B$9,2,FALSE)*'FL Characterization'!P$2)</f>
        <v>3.1964353770367566</v>
      </c>
      <c r="Q9" s="4">
        <f>('[1]Pc, Summer, S1'!Q9*Main!$B$5)+(VLOOKUP($A9,'FL Ratio'!$A$2:$B$9,2,FALSE)*'FL Characterization'!Q$2)</f>
        <v>3.0530982341796138</v>
      </c>
      <c r="R9" s="4">
        <f>('[1]Pc, Summer, S1'!R9*Main!$B$5)+(VLOOKUP($A9,'FL Ratio'!$A$2:$B$9,2,FALSE)*'FL Characterization'!R$2)</f>
        <v>2.8928165214096251</v>
      </c>
      <c r="S9" s="4">
        <f>('[1]Pc, Summer, S1'!S9*Main!$B$5)+(VLOOKUP($A9,'FL Ratio'!$A$2:$B$9,2,FALSE)*'FL Characterization'!S$2)</f>
        <v>2.8330218416066693</v>
      </c>
      <c r="T9" s="4">
        <f>('[1]Pc, Summer, S1'!T9*Main!$B$5)+(VLOOKUP($A9,'FL Ratio'!$A$2:$B$9,2,FALSE)*'FL Characterization'!T$2)</f>
        <v>2.7850990829859801</v>
      </c>
      <c r="U9" s="4">
        <f>('[1]Pc, Summer, S1'!U9*Main!$B$5)+(VLOOKUP($A9,'FL Ratio'!$A$2:$B$9,2,FALSE)*'FL Characterization'!U$2)</f>
        <v>2.8681013414172041</v>
      </c>
      <c r="V9" s="4">
        <f>('[1]Pc, Summer, S1'!V9*Main!$B$5)+(VLOOKUP($A9,'FL Ratio'!$A$2:$B$9,2,FALSE)*'FL Characterization'!V$2)</f>
        <v>2.7691500113679428</v>
      </c>
      <c r="W9" s="4">
        <f>('[1]Pc, Summer, S1'!W9*Main!$B$5)+(VLOOKUP($A9,'FL Ratio'!$A$2:$B$9,2,FALSE)*'FL Characterization'!W$2)</f>
        <v>2.4313161348995838</v>
      </c>
      <c r="X9" s="4">
        <f>('[1]Pc, Summer, S1'!X9*Main!$B$5)+(VLOOKUP($A9,'FL Ratio'!$A$2:$B$9,2,FALSE)*'FL Characterization'!X$2)</f>
        <v>2.0353278969306561</v>
      </c>
      <c r="Y9" s="4">
        <f>('[1]Pc, Summer, S1'!Y9*Main!$B$5)+(VLOOKUP($A9,'FL Ratio'!$A$2:$B$9,2,FALSE)*'FL Characterization'!Y$2)</f>
        <v>1.8402467298219027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8EFF8-A9DA-46EF-A53A-C8D9BCE42AD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S2'!B2*Main!$B$5)+(VLOOKUP($A2,'FL Ratio'!$A$2:$B$9,2,FALSE)*'FL Characterization'!B$2)</f>
        <v>6.4132738461538477</v>
      </c>
      <c r="C2" s="4">
        <f>('[1]Pc, Summer, S2'!C2*Main!$B$5)+(VLOOKUP($A2,'FL Ratio'!$A$2:$B$9,2,FALSE)*'FL Characterization'!C$2)</f>
        <v>6.2958548837209314</v>
      </c>
      <c r="D2" s="4">
        <f>('[1]Pc, Summer, S2'!D2*Main!$B$5)+(VLOOKUP($A2,'FL Ratio'!$A$2:$B$9,2,FALSE)*'FL Characterization'!D$2)</f>
        <v>5.935649803220036</v>
      </c>
      <c r="E2" s="4">
        <f>('[1]Pc, Summer, S2'!E2*Main!$B$5)+(VLOOKUP($A2,'FL Ratio'!$A$2:$B$9,2,FALSE)*'FL Characterization'!E$2)</f>
        <v>5.9396536672629709</v>
      </c>
      <c r="F2" s="4">
        <f>('[1]Pc, Summer, S2'!F2*Main!$B$5)+(VLOOKUP($A2,'FL Ratio'!$A$2:$B$9,2,FALSE)*'FL Characterization'!F$2)</f>
        <v>5.7585154919499102</v>
      </c>
      <c r="G2" s="4">
        <f>('[1]Pc, Summer, S2'!G2*Main!$B$5)+(VLOOKUP($A2,'FL Ratio'!$A$2:$B$9,2,FALSE)*'FL Characterization'!G$2)</f>
        <v>5.9434212522361367</v>
      </c>
      <c r="H2" s="4">
        <f>('[1]Pc, Summer, S2'!H2*Main!$B$5)+(VLOOKUP($A2,'FL Ratio'!$A$2:$B$9,2,FALSE)*'FL Characterization'!H$2)</f>
        <v>6.0288246153846154</v>
      </c>
      <c r="I2" s="4">
        <f>('[1]Pc, Summer, S2'!I2*Main!$B$5)+(VLOOKUP($A2,'FL Ratio'!$A$2:$B$9,2,FALSE)*'FL Characterization'!I$2)</f>
        <v>7.1126171019677997</v>
      </c>
      <c r="J2" s="4">
        <f>('[1]Pc, Summer, S2'!J2*Main!$B$5)+(VLOOKUP($A2,'FL Ratio'!$A$2:$B$9,2,FALSE)*'FL Characterization'!J$2)</f>
        <v>7.7237656529517</v>
      </c>
      <c r="K2" s="4">
        <f>('[1]Pc, Summer, S2'!K2*Main!$B$5)+(VLOOKUP($A2,'FL Ratio'!$A$2:$B$9,2,FALSE)*'FL Characterization'!K$2)</f>
        <v>7.5553525581395347</v>
      </c>
      <c r="L2" s="4">
        <f>('[1]Pc, Summer, S2'!L2*Main!$B$5)+(VLOOKUP($A2,'FL Ratio'!$A$2:$B$9,2,FALSE)*'FL Characterization'!L$2)</f>
        <v>7.3477008228980321</v>
      </c>
      <c r="M2" s="4">
        <f>('[1]Pc, Summer, S2'!M2*Main!$B$5)+(VLOOKUP($A2,'FL Ratio'!$A$2:$B$9,2,FALSE)*'FL Characterization'!M$2)</f>
        <v>7.3662070840787131</v>
      </c>
      <c r="N2" s="4">
        <f>('[1]Pc, Summer, S2'!N2*Main!$B$5)+(VLOOKUP($A2,'FL Ratio'!$A$2:$B$9,2,FALSE)*'FL Characterization'!N$2)</f>
        <v>7.6483825402504495</v>
      </c>
      <c r="O2" s="4">
        <f>('[1]Pc, Summer, S2'!O2*Main!$B$5)+(VLOOKUP($A2,'FL Ratio'!$A$2:$B$9,2,FALSE)*'FL Characterization'!O$2)</f>
        <v>7.8347297316636846</v>
      </c>
      <c r="P2" s="4">
        <f>('[1]Pc, Summer, S2'!P2*Main!$B$5)+(VLOOKUP($A2,'FL Ratio'!$A$2:$B$9,2,FALSE)*'FL Characterization'!P$2)</f>
        <v>7.2334767799642217</v>
      </c>
      <c r="Q2" s="4">
        <f>('[1]Pc, Summer, S2'!Q2*Main!$B$5)+(VLOOKUP($A2,'FL Ratio'!$A$2:$B$9,2,FALSE)*'FL Characterization'!Q$2)</f>
        <v>7.380609803220036</v>
      </c>
      <c r="R2" s="4">
        <f>('[1]Pc, Summer, S2'!R2*Main!$B$5)+(VLOOKUP($A2,'FL Ratio'!$A$2:$B$9,2,FALSE)*'FL Characterization'!R$2)</f>
        <v>7.4401710196779964</v>
      </c>
      <c r="S2" s="4">
        <f>('[1]Pc, Summer, S2'!S2*Main!$B$5)+(VLOOKUP($A2,'FL Ratio'!$A$2:$B$9,2,FALSE)*'FL Characterization'!S$2)</f>
        <v>7.0162212522361358</v>
      </c>
      <c r="T2" s="4">
        <f>('[1]Pc, Summer, S2'!T2*Main!$B$5)+(VLOOKUP($A2,'FL Ratio'!$A$2:$B$9,2,FALSE)*'FL Characterization'!T$2)</f>
        <v>6.9077598568873002</v>
      </c>
      <c r="U2" s="4">
        <f>('[1]Pc, Summer, S2'!U2*Main!$B$5)+(VLOOKUP($A2,'FL Ratio'!$A$2:$B$9,2,FALSE)*'FL Characterization'!U$2)</f>
        <v>6.6091919141323796</v>
      </c>
      <c r="V2" s="4">
        <f>('[1]Pc, Summer, S2'!V2*Main!$B$5)+(VLOOKUP($A2,'FL Ratio'!$A$2:$B$9,2,FALSE)*'FL Characterization'!V$2)</f>
        <v>6.7349491234347054</v>
      </c>
      <c r="W2" s="4">
        <f>('[1]Pc, Summer, S2'!W2*Main!$B$5)+(VLOOKUP($A2,'FL Ratio'!$A$2:$B$9,2,FALSE)*'FL Characterization'!W$2)</f>
        <v>6.5786822182468701</v>
      </c>
      <c r="X2" s="4">
        <f>('[1]Pc, Summer, S2'!X2*Main!$B$5)+(VLOOKUP($A2,'FL Ratio'!$A$2:$B$9,2,FALSE)*'FL Characterization'!X$2)</f>
        <v>6.2919210017889098</v>
      </c>
      <c r="Y2" s="4">
        <f>('[1]Pc, Summer, S2'!Y2*Main!$B$5)+(VLOOKUP($A2,'FL Ratio'!$A$2:$B$9,2,FALSE)*'FL Characterization'!Y$2)</f>
        <v>6.1115517710196787</v>
      </c>
    </row>
    <row r="3" spans="1:25" x14ac:dyDescent="0.25">
      <c r="A3">
        <v>2</v>
      </c>
      <c r="B3" s="4">
        <f>('[1]Pc, Summer, S2'!B3*Main!$B$5)+(VLOOKUP($A3,'FL Ratio'!$A$2:$B$9,2,FALSE)*'FL Characterization'!B$2)</f>
        <v>5.6334167032967031</v>
      </c>
      <c r="C3" s="4">
        <f>('[1]Pc, Summer, S2'!C3*Main!$B$5)+(VLOOKUP($A3,'FL Ratio'!$A$2:$B$9,2,FALSE)*'FL Characterization'!C$2)</f>
        <v>5.3259628571428559</v>
      </c>
      <c r="D3" s="4">
        <f>('[1]Pc, Summer, S2'!D3*Main!$B$5)+(VLOOKUP($A3,'FL Ratio'!$A$2:$B$9,2,FALSE)*'FL Characterization'!D$2)</f>
        <v>5.0546182417582415</v>
      </c>
      <c r="E3" s="4">
        <f>('[1]Pc, Summer, S2'!E3*Main!$B$5)+(VLOOKUP($A3,'FL Ratio'!$A$2:$B$9,2,FALSE)*'FL Characterization'!E$2)</f>
        <v>4.7047304945054949</v>
      </c>
      <c r="F3" s="4">
        <f>('[1]Pc, Summer, S2'!F3*Main!$B$5)+(VLOOKUP($A3,'FL Ratio'!$A$2:$B$9,2,FALSE)*'FL Characterization'!F$2)</f>
        <v>4.4658443956043952</v>
      </c>
      <c r="G3" s="4">
        <f>('[1]Pc, Summer, S2'!G3*Main!$B$5)+(VLOOKUP($A3,'FL Ratio'!$A$2:$B$9,2,FALSE)*'FL Characterization'!G$2)</f>
        <v>4.764222747252747</v>
      </c>
      <c r="H3" s="4">
        <f>('[1]Pc, Summer, S2'!H3*Main!$B$5)+(VLOOKUP($A3,'FL Ratio'!$A$2:$B$9,2,FALSE)*'FL Characterization'!H$2)</f>
        <v>4.939074615384615</v>
      </c>
      <c r="I3" s="4">
        <f>('[1]Pc, Summer, S2'!I3*Main!$B$5)+(VLOOKUP($A3,'FL Ratio'!$A$2:$B$9,2,FALSE)*'FL Characterization'!I$2)</f>
        <v>6.4987902747252742</v>
      </c>
      <c r="J3" s="4">
        <f>('[1]Pc, Summer, S2'!J3*Main!$B$5)+(VLOOKUP($A3,'FL Ratio'!$A$2:$B$9,2,FALSE)*'FL Characterization'!J$2)</f>
        <v>7.2315164835164829</v>
      </c>
      <c r="K3" s="4">
        <f>('[1]Pc, Summer, S2'!K3*Main!$B$5)+(VLOOKUP($A3,'FL Ratio'!$A$2:$B$9,2,FALSE)*'FL Characterization'!K$2)</f>
        <v>7.5650307142857143</v>
      </c>
      <c r="L3" s="4">
        <f>('[1]Pc, Summer, S2'!L3*Main!$B$5)+(VLOOKUP($A3,'FL Ratio'!$A$2:$B$9,2,FALSE)*'FL Characterization'!L$2)</f>
        <v>7.030686703296702</v>
      </c>
      <c r="M3" s="4">
        <f>('[1]Pc, Summer, S2'!M3*Main!$B$5)+(VLOOKUP($A3,'FL Ratio'!$A$2:$B$9,2,FALSE)*'FL Characterization'!M$2)</f>
        <v>7.3131290109890106</v>
      </c>
      <c r="N3" s="4">
        <f>('[1]Pc, Summer, S2'!N3*Main!$B$5)+(VLOOKUP($A3,'FL Ratio'!$A$2:$B$9,2,FALSE)*'FL Characterization'!N$2)</f>
        <v>7.4790951648351651</v>
      </c>
      <c r="O3" s="4">
        <f>('[1]Pc, Summer, S2'!O3*Main!$B$5)+(VLOOKUP($A3,'FL Ratio'!$A$2:$B$9,2,FALSE)*'FL Characterization'!O$2)</f>
        <v>7.1792646153846151</v>
      </c>
      <c r="P3" s="4">
        <f>('[1]Pc, Summer, S2'!P3*Main!$B$5)+(VLOOKUP($A3,'FL Ratio'!$A$2:$B$9,2,FALSE)*'FL Characterization'!P$2)</f>
        <v>6.0603953846153846</v>
      </c>
      <c r="Q3" s="4">
        <f>('[1]Pc, Summer, S2'!Q3*Main!$B$5)+(VLOOKUP($A3,'FL Ratio'!$A$2:$B$9,2,FALSE)*'FL Characterization'!Q$2)</f>
        <v>6.4408639560439562</v>
      </c>
      <c r="R3" s="4">
        <f>('[1]Pc, Summer, S2'!R3*Main!$B$5)+(VLOOKUP($A3,'FL Ratio'!$A$2:$B$9,2,FALSE)*'FL Characterization'!R$2)</f>
        <v>6.858456318681319</v>
      </c>
      <c r="S3" s="4">
        <f>('[1]Pc, Summer, S2'!S3*Main!$B$5)+(VLOOKUP($A3,'FL Ratio'!$A$2:$B$9,2,FALSE)*'FL Characterization'!S$2)</f>
        <v>6.8645227472527459</v>
      </c>
      <c r="T3" s="4">
        <f>('[1]Pc, Summer, S2'!T3*Main!$B$5)+(VLOOKUP($A3,'FL Ratio'!$A$2:$B$9,2,FALSE)*'FL Characterization'!T$2)</f>
        <v>7.1963927472527462</v>
      </c>
      <c r="U3" s="4">
        <f>('[1]Pc, Summer, S2'!U3*Main!$B$5)+(VLOOKUP($A3,'FL Ratio'!$A$2:$B$9,2,FALSE)*'FL Characterization'!U$2)</f>
        <v>7.2718430769230764</v>
      </c>
      <c r="V3" s="4">
        <f>('[1]Pc, Summer, S2'!V3*Main!$B$5)+(VLOOKUP($A3,'FL Ratio'!$A$2:$B$9,2,FALSE)*'FL Characterization'!V$2)</f>
        <v>7.6955845054945042</v>
      </c>
      <c r="W3" s="4">
        <f>('[1]Pc, Summer, S2'!W3*Main!$B$5)+(VLOOKUP($A3,'FL Ratio'!$A$2:$B$9,2,FALSE)*'FL Characterization'!W$2)</f>
        <v>7.2653724175824177</v>
      </c>
      <c r="X3" s="4">
        <f>('[1]Pc, Summer, S2'!X3*Main!$B$5)+(VLOOKUP($A3,'FL Ratio'!$A$2:$B$9,2,FALSE)*'FL Characterization'!X$2)</f>
        <v>6.1522229120879119</v>
      </c>
      <c r="Y3" s="4">
        <f>('[1]Pc, Summer, S2'!Y3*Main!$B$5)+(VLOOKUP($A3,'FL Ratio'!$A$2:$B$9,2,FALSE)*'FL Characterization'!Y$2)</f>
        <v>5.6598715384615383</v>
      </c>
    </row>
    <row r="4" spans="1:25" x14ac:dyDescent="0.25">
      <c r="A4">
        <v>3</v>
      </c>
      <c r="B4" s="4">
        <f>('[1]Pc, Summer, S2'!B4*Main!$B$5)+(VLOOKUP($A4,'FL Ratio'!$A$2:$B$9,2,FALSE)*'FL Characterization'!B$2)</f>
        <v>4.5470937818451649</v>
      </c>
      <c r="C4" s="4">
        <f>('[1]Pc, Summer, S2'!C4*Main!$B$5)+(VLOOKUP($A4,'FL Ratio'!$A$2:$B$9,2,FALSE)*'FL Characterization'!C$2)</f>
        <v>4.4560627652733116</v>
      </c>
      <c r="D4" s="4">
        <f>('[1]Pc, Summer, S2'!D4*Main!$B$5)+(VLOOKUP($A4,'FL Ratio'!$A$2:$B$9,2,FALSE)*'FL Characterization'!D$2)</f>
        <v>3.9853773138758357</v>
      </c>
      <c r="E4" s="4">
        <f>('[1]Pc, Summer, S2'!E4*Main!$B$5)+(VLOOKUP($A4,'FL Ratio'!$A$2:$B$9,2,FALSE)*'FL Characterization'!E$2)</f>
        <v>4.1340595597328722</v>
      </c>
      <c r="F4" s="4">
        <f>('[1]Pc, Summer, S2'!F4*Main!$B$5)+(VLOOKUP($A4,'FL Ratio'!$A$2:$B$9,2,FALSE)*'FL Characterization'!F$2)</f>
        <v>4.1559041108088053</v>
      </c>
      <c r="G4" s="4">
        <f>('[1]Pc, Summer, S2'!G4*Main!$B$5)+(VLOOKUP($A4,'FL Ratio'!$A$2:$B$9,2,FALSE)*'FL Characterization'!G$2)</f>
        <v>4.0595253425674009</v>
      </c>
      <c r="H4" s="4">
        <f>('[1]Pc, Summer, S2'!H4*Main!$B$5)+(VLOOKUP($A4,'FL Ratio'!$A$2:$B$9,2,FALSE)*'FL Characterization'!H$2)</f>
        <v>5.7375834578283458</v>
      </c>
      <c r="I4" s="4">
        <f>('[1]Pc, Summer, S2'!I4*Main!$B$5)+(VLOOKUP($A4,'FL Ratio'!$A$2:$B$9,2,FALSE)*'FL Characterization'!I$2)</f>
        <v>7.5138060648033651</v>
      </c>
      <c r="J4" s="4">
        <f>('[1]Pc, Summer, S2'!J4*Main!$B$5)+(VLOOKUP($A4,'FL Ratio'!$A$2:$B$9,2,FALSE)*'FL Characterization'!J$2)</f>
        <v>7.6411857531535983</v>
      </c>
      <c r="K4" s="4">
        <f>('[1]Pc, Summer, S2'!K4*Main!$B$5)+(VLOOKUP($A4,'FL Ratio'!$A$2:$B$9,2,FALSE)*'FL Characterization'!K$2)</f>
        <v>7.3192036012861736</v>
      </c>
      <c r="L4" s="4">
        <f>('[1]Pc, Summer, S2'!L4*Main!$B$5)+(VLOOKUP($A4,'FL Ratio'!$A$2:$B$9,2,FALSE)*'FL Characterization'!L$2)</f>
        <v>7.0823179619094736</v>
      </c>
      <c r="M4" s="4">
        <f>('[1]Pc, Summer, S2'!M4*Main!$B$5)+(VLOOKUP($A4,'FL Ratio'!$A$2:$B$9,2,FALSE)*'FL Characterization'!M$2)</f>
        <v>7.4645954786049966</v>
      </c>
      <c r="N4" s="4">
        <f>('[1]Pc, Summer, S2'!N4*Main!$B$5)+(VLOOKUP($A4,'FL Ratio'!$A$2:$B$9,2,FALSE)*'FL Characterization'!N$2)</f>
        <v>7.974789928271087</v>
      </c>
      <c r="O4" s="4">
        <f>('[1]Pc, Summer, S2'!O4*Main!$B$5)+(VLOOKUP($A4,'FL Ratio'!$A$2:$B$9,2,FALSE)*'FL Characterization'!O$2)</f>
        <v>7.282946287410339</v>
      </c>
      <c r="P4" s="4">
        <f>('[1]Pc, Summer, S2'!P4*Main!$B$5)+(VLOOKUP($A4,'FL Ratio'!$A$2:$B$9,2,FALSE)*'FL Characterization'!P$2)</f>
        <v>6.7845834875092761</v>
      </c>
      <c r="Q4" s="4">
        <f>('[1]Pc, Summer, S2'!Q4*Main!$B$5)+(VLOOKUP($A4,'FL Ratio'!$A$2:$B$9,2,FALSE)*'FL Characterization'!Q$2)</f>
        <v>6.5001508186989865</v>
      </c>
      <c r="R4" s="4">
        <f>('[1]Pc, Summer, S2'!R4*Main!$B$5)+(VLOOKUP($A4,'FL Ratio'!$A$2:$B$9,2,FALSE)*'FL Characterization'!R$2)</f>
        <v>6.4876297798664364</v>
      </c>
      <c r="S4" s="4">
        <f>('[1]Pc, Summer, S2'!S4*Main!$B$5)+(VLOOKUP($A4,'FL Ratio'!$A$2:$B$9,2,FALSE)*'FL Characterization'!S$2)</f>
        <v>6.2381131239178824</v>
      </c>
      <c r="T4" s="4">
        <f>('[1]Pc, Summer, S2'!T4*Main!$B$5)+(VLOOKUP($A4,'FL Ratio'!$A$2:$B$9,2,FALSE)*'FL Characterization'!T$2)</f>
        <v>6.1309758891911956</v>
      </c>
      <c r="U4" s="4">
        <f>('[1]Pc, Summer, S2'!U4*Main!$B$5)+(VLOOKUP($A4,'FL Ratio'!$A$2:$B$9,2,FALSE)*'FL Characterization'!U$2)</f>
        <v>6.8683864852832066</v>
      </c>
      <c r="V4" s="4">
        <f>('[1]Pc, Summer, S2'!V4*Main!$B$5)+(VLOOKUP($A4,'FL Ratio'!$A$2:$B$9,2,FALSE)*'FL Characterization'!V$2)</f>
        <v>6.9962293148652002</v>
      </c>
      <c r="W4" s="4">
        <f>('[1]Pc, Summer, S2'!W4*Main!$B$5)+(VLOOKUP($A4,'FL Ratio'!$A$2:$B$9,2,FALSE)*'FL Characterization'!W$2)</f>
        <v>6.7125893445461289</v>
      </c>
      <c r="X4" s="4">
        <f>('[1]Pc, Summer, S2'!X4*Main!$B$5)+(VLOOKUP($A4,'FL Ratio'!$A$2:$B$9,2,FALSE)*'FL Characterization'!X$2)</f>
        <v>5.8609714766262675</v>
      </c>
      <c r="Y4" s="4">
        <f>('[1]Pc, Summer, S2'!Y4*Main!$B$5)+(VLOOKUP($A4,'FL Ratio'!$A$2:$B$9,2,FALSE)*'FL Characterization'!Y$2)</f>
        <v>4.9742807024486773</v>
      </c>
    </row>
    <row r="5" spans="1:25" x14ac:dyDescent="0.25">
      <c r="A5">
        <v>4</v>
      </c>
      <c r="B5" s="4">
        <f>('[1]Pc, Summer, S2'!B5*Main!$B$5)+(VLOOKUP($A5,'FL Ratio'!$A$2:$B$9,2,FALSE)*'FL Characterization'!B$2)</f>
        <v>2.7278504227304228</v>
      </c>
      <c r="C5" s="4">
        <f>('[1]Pc, Summer, S2'!C5*Main!$B$5)+(VLOOKUP($A5,'FL Ratio'!$A$2:$B$9,2,FALSE)*'FL Characterization'!C$2)</f>
        <v>2.1945181981981978</v>
      </c>
      <c r="D5" s="4">
        <f>('[1]Pc, Summer, S2'!D5*Main!$B$5)+(VLOOKUP($A5,'FL Ratio'!$A$2:$B$9,2,FALSE)*'FL Characterization'!D$2)</f>
        <v>1.6938492584892582</v>
      </c>
      <c r="E5" s="4">
        <f>('[1]Pc, Summer, S2'!E5*Main!$B$5)+(VLOOKUP($A5,'FL Ratio'!$A$2:$B$9,2,FALSE)*'FL Characterization'!E$2)</f>
        <v>1.7002444906444907</v>
      </c>
      <c r="F5" s="4">
        <f>('[1]Pc, Summer, S2'!F5*Main!$B$5)+(VLOOKUP($A5,'FL Ratio'!$A$2:$B$9,2,FALSE)*'FL Characterization'!F$2)</f>
        <v>1.55014297990298</v>
      </c>
      <c r="G5" s="4">
        <f>('[1]Pc, Summer, S2'!G5*Main!$B$5)+(VLOOKUP($A5,'FL Ratio'!$A$2:$B$9,2,FALSE)*'FL Characterization'!G$2)</f>
        <v>1.4479341372141374</v>
      </c>
      <c r="H5" s="4">
        <f>('[1]Pc, Summer, S2'!H5*Main!$B$5)+(VLOOKUP($A5,'FL Ratio'!$A$2:$B$9,2,FALSE)*'FL Characterization'!H$2)</f>
        <v>3.2247165072765074</v>
      </c>
      <c r="I5" s="4">
        <f>('[1]Pc, Summer, S2'!I5*Main!$B$5)+(VLOOKUP($A5,'FL Ratio'!$A$2:$B$9,2,FALSE)*'FL Characterization'!I$2)</f>
        <v>5.5871614137214127</v>
      </c>
      <c r="J5" s="4">
        <f>('[1]Pc, Summer, S2'!J5*Main!$B$5)+(VLOOKUP($A5,'FL Ratio'!$A$2:$B$9,2,FALSE)*'FL Characterization'!J$2)</f>
        <v>6.7739875259875255</v>
      </c>
      <c r="K5" s="4">
        <f>('[1]Pc, Summer, S2'!K5*Main!$B$5)+(VLOOKUP($A5,'FL Ratio'!$A$2:$B$9,2,FALSE)*'FL Characterization'!K$2)</f>
        <v>6.8056605405405399</v>
      </c>
      <c r="L5" s="4">
        <f>('[1]Pc, Summer, S2'!L5*Main!$B$5)+(VLOOKUP($A5,'FL Ratio'!$A$2:$B$9,2,FALSE)*'FL Characterization'!L$2)</f>
        <v>6.7396587110187092</v>
      </c>
      <c r="M5" s="4">
        <f>('[1]Pc, Summer, S2'!M5*Main!$B$5)+(VLOOKUP($A5,'FL Ratio'!$A$2:$B$9,2,FALSE)*'FL Characterization'!M$2)</f>
        <v>6.1694771448371437</v>
      </c>
      <c r="N5" s="4">
        <f>('[1]Pc, Summer, S2'!N5*Main!$B$5)+(VLOOKUP($A5,'FL Ratio'!$A$2:$B$9,2,FALSE)*'FL Characterization'!N$2)</f>
        <v>6.9993622176022168</v>
      </c>
      <c r="O5" s="4">
        <f>('[1]Pc, Summer, S2'!O5*Main!$B$5)+(VLOOKUP($A5,'FL Ratio'!$A$2:$B$9,2,FALSE)*'FL Characterization'!O$2)</f>
        <v>6.6238141649341644</v>
      </c>
      <c r="P5" s="4">
        <f>('[1]Pc, Summer, S2'!P5*Main!$B$5)+(VLOOKUP($A5,'FL Ratio'!$A$2:$B$9,2,FALSE)*'FL Characterization'!P$2)</f>
        <v>5.9265440332640331</v>
      </c>
      <c r="Q5" s="4">
        <f>('[1]Pc, Summer, S2'!Q5*Main!$B$5)+(VLOOKUP($A5,'FL Ratio'!$A$2:$B$9,2,FALSE)*'FL Characterization'!Q$2)</f>
        <v>5.5891876368676376</v>
      </c>
      <c r="R5" s="4">
        <f>('[1]Pc, Summer, S2'!R5*Main!$B$5)+(VLOOKUP($A5,'FL Ratio'!$A$2:$B$9,2,FALSE)*'FL Characterization'!R$2)</f>
        <v>5.0546411642411648</v>
      </c>
      <c r="S5" s="4">
        <f>('[1]Pc, Summer, S2'!S5*Main!$B$5)+(VLOOKUP($A5,'FL Ratio'!$A$2:$B$9,2,FALSE)*'FL Characterization'!S$2)</f>
        <v>4.4353287318087311</v>
      </c>
      <c r="T5" s="4">
        <f>('[1]Pc, Summer, S2'!T5*Main!$B$5)+(VLOOKUP($A5,'FL Ratio'!$A$2:$B$9,2,FALSE)*'FL Characterization'!T$2)</f>
        <v>5.659800083160083</v>
      </c>
      <c r="U5" s="4">
        <f>('[1]Pc, Summer, S2'!U5*Main!$B$5)+(VLOOKUP($A5,'FL Ratio'!$A$2:$B$9,2,FALSE)*'FL Characterization'!U$2)</f>
        <v>6.5554917255717253</v>
      </c>
      <c r="V5" s="4">
        <f>('[1]Pc, Summer, S2'!V5*Main!$B$5)+(VLOOKUP($A5,'FL Ratio'!$A$2:$B$9,2,FALSE)*'FL Characterization'!V$2)</f>
        <v>7.5326549688149687</v>
      </c>
      <c r="W5" s="4">
        <f>('[1]Pc, Summer, S2'!W5*Main!$B$5)+(VLOOKUP($A5,'FL Ratio'!$A$2:$B$9,2,FALSE)*'FL Characterization'!W$2)</f>
        <v>7.304473125433125</v>
      </c>
      <c r="X5" s="4">
        <f>('[1]Pc, Summer, S2'!X5*Main!$B$5)+(VLOOKUP($A5,'FL Ratio'!$A$2:$B$9,2,FALSE)*'FL Characterization'!X$2)</f>
        <v>5.5023781566181578</v>
      </c>
      <c r="Y5" s="4">
        <f>('[1]Pc, Summer, S2'!Y5*Main!$B$5)+(VLOOKUP($A5,'FL Ratio'!$A$2:$B$9,2,FALSE)*'FL Characterization'!Y$2)</f>
        <v>4.0330359528759523</v>
      </c>
    </row>
    <row r="6" spans="1:25" x14ac:dyDescent="0.25">
      <c r="A6">
        <v>5</v>
      </c>
      <c r="B6" s="4">
        <f>('[1]Pc, Summer, S2'!B6*Main!$B$5)+(VLOOKUP($A6,'FL Ratio'!$A$2:$B$9,2,FALSE)*'FL Characterization'!B$2)</f>
        <v>5.2801895088044475</v>
      </c>
      <c r="C6" s="4">
        <f>('[1]Pc, Summer, S2'!C6*Main!$B$5)+(VLOOKUP($A6,'FL Ratio'!$A$2:$B$9,2,FALSE)*'FL Characterization'!C$2)</f>
        <v>4.7178461044176698</v>
      </c>
      <c r="D6" s="4">
        <f>('[1]Pc, Summer, S2'!D6*Main!$B$5)+(VLOOKUP($A6,'FL Ratio'!$A$2:$B$9,2,FALSE)*'FL Characterization'!D$2)</f>
        <v>4.5353970713623726</v>
      </c>
      <c r="E6" s="4">
        <f>('[1]Pc, Summer, S2'!E6*Main!$B$5)+(VLOOKUP($A6,'FL Ratio'!$A$2:$B$9,2,FALSE)*'FL Characterization'!E$2)</f>
        <v>4.2954480074142731</v>
      </c>
      <c r="F6" s="4">
        <f>('[1]Pc, Summer, S2'!F6*Main!$B$5)+(VLOOKUP($A6,'FL Ratio'!$A$2:$B$9,2,FALSE)*'FL Characterization'!F$2)</f>
        <v>4.5543240284213775</v>
      </c>
      <c r="G6" s="4">
        <f>('[1]Pc, Summer, S2'!G6*Main!$B$5)+(VLOOKUP($A6,'FL Ratio'!$A$2:$B$9,2,FALSE)*'FL Characterization'!G$2)</f>
        <v>4.4215757306147667</v>
      </c>
      <c r="H6" s="4">
        <f>('[1]Pc, Summer, S2'!H6*Main!$B$5)+(VLOOKUP($A6,'FL Ratio'!$A$2:$B$9,2,FALSE)*'FL Characterization'!H$2)</f>
        <v>5.1022222057460613</v>
      </c>
      <c r="I6" s="4">
        <f>('[1]Pc, Summer, S2'!I6*Main!$B$5)+(VLOOKUP($A6,'FL Ratio'!$A$2:$B$9,2,FALSE)*'FL Characterization'!I$2)</f>
        <v>5.657425171455051</v>
      </c>
      <c r="J6" s="4">
        <f>('[1]Pc, Summer, S2'!J6*Main!$B$5)+(VLOOKUP($A6,'FL Ratio'!$A$2:$B$9,2,FALSE)*'FL Characterization'!J$2)</f>
        <v>6.3104034599938208</v>
      </c>
      <c r="K6" s="4">
        <f>('[1]Pc, Summer, S2'!K6*Main!$B$5)+(VLOOKUP($A6,'FL Ratio'!$A$2:$B$9,2,FALSE)*'FL Characterization'!K$2)</f>
        <v>6.5718669879518075</v>
      </c>
      <c r="L6" s="4">
        <f>('[1]Pc, Summer, S2'!L6*Main!$B$5)+(VLOOKUP($A6,'FL Ratio'!$A$2:$B$9,2,FALSE)*'FL Characterization'!L$2)</f>
        <v>7.0280066975594675</v>
      </c>
      <c r="M6" s="4">
        <f>('[1]Pc, Summer, S2'!M6*Main!$B$5)+(VLOOKUP($A6,'FL Ratio'!$A$2:$B$9,2,FALSE)*'FL Characterization'!M$2)</f>
        <v>7.216960049428482</v>
      </c>
      <c r="N6" s="4">
        <f>('[1]Pc, Summer, S2'!N6*Main!$B$5)+(VLOOKUP($A6,'FL Ratio'!$A$2:$B$9,2,FALSE)*'FL Characterization'!N$2)</f>
        <v>7.4922233920296577</v>
      </c>
      <c r="O6" s="4">
        <f>('[1]Pc, Summer, S2'!O6*Main!$B$5)+(VLOOKUP($A6,'FL Ratio'!$A$2:$B$9,2,FALSE)*'FL Characterization'!O$2)</f>
        <v>7.2349875069508798</v>
      </c>
      <c r="P6" s="4">
        <f>('[1]Pc, Summer, S2'!P6*Main!$B$5)+(VLOOKUP($A6,'FL Ratio'!$A$2:$B$9,2,FALSE)*'FL Characterization'!P$2)</f>
        <v>6.8391805251776328</v>
      </c>
      <c r="Q6" s="4">
        <f>('[1]Pc, Summer, S2'!Q6*Main!$B$5)+(VLOOKUP($A6,'FL Ratio'!$A$2:$B$9,2,FALSE)*'FL Characterization'!Q$2)</f>
        <v>6.9565739388322516</v>
      </c>
      <c r="R6" s="4">
        <f>('[1]Pc, Summer, S2'!R6*Main!$B$5)+(VLOOKUP($A6,'FL Ratio'!$A$2:$B$9,2,FALSE)*'FL Characterization'!R$2)</f>
        <v>6.9559143651529194</v>
      </c>
      <c r="S6" s="4">
        <f>('[1]Pc, Summer, S2'!S6*Main!$B$5)+(VLOOKUP($A6,'FL Ratio'!$A$2:$B$9,2,FALSE)*'FL Characterization'!S$2)</f>
        <v>6.9160223169601487</v>
      </c>
      <c r="T6" s="4">
        <f>('[1]Pc, Summer, S2'!T6*Main!$B$5)+(VLOOKUP($A6,'FL Ratio'!$A$2:$B$9,2,FALSE)*'FL Characterization'!T$2)</f>
        <v>6.937776855112757</v>
      </c>
      <c r="U6" s="4">
        <f>('[1]Pc, Summer, S2'!U6*Main!$B$5)+(VLOOKUP($A6,'FL Ratio'!$A$2:$B$9,2,FALSE)*'FL Characterization'!U$2)</f>
        <v>7.0388912696941617</v>
      </c>
      <c r="V6" s="4">
        <f>('[1]Pc, Summer, S2'!V6*Main!$B$5)+(VLOOKUP($A6,'FL Ratio'!$A$2:$B$9,2,FALSE)*'FL Characterization'!V$2)</f>
        <v>7.8976305468025938</v>
      </c>
      <c r="W6" s="4">
        <f>('[1]Pc, Summer, S2'!W6*Main!$B$5)+(VLOOKUP($A6,'FL Ratio'!$A$2:$B$9,2,FALSE)*'FL Characterization'!W$2)</f>
        <v>7.5215793883225208</v>
      </c>
      <c r="X6" s="4">
        <f>('[1]Pc, Summer, S2'!X6*Main!$B$5)+(VLOOKUP($A6,'FL Ratio'!$A$2:$B$9,2,FALSE)*'FL Characterization'!X$2)</f>
        <v>7.1403722953351858</v>
      </c>
      <c r="Y6" s="4">
        <f>('[1]Pc, Summer, S2'!Y6*Main!$B$5)+(VLOOKUP($A6,'FL Ratio'!$A$2:$B$9,2,FALSE)*'FL Characterization'!Y$2)</f>
        <v>6.1288223416743888</v>
      </c>
    </row>
    <row r="7" spans="1:25" x14ac:dyDescent="0.25">
      <c r="A7">
        <v>6</v>
      </c>
      <c r="B7" s="4">
        <f>('[1]Pc, Summer, S2'!B7*Main!$B$5)+(VLOOKUP($A7,'FL Ratio'!$A$2:$B$9,2,FALSE)*'FL Characterization'!B$2)</f>
        <v>2.7618280401697897</v>
      </c>
      <c r="C7" s="4">
        <f>('[1]Pc, Summer, S2'!C7*Main!$B$5)+(VLOOKUP($A7,'FL Ratio'!$A$2:$B$9,2,FALSE)*'FL Characterization'!C$2)</f>
        <v>2.6824668640646032</v>
      </c>
      <c r="D7" s="4">
        <f>('[1]Pc, Summer, S2'!D7*Main!$B$5)+(VLOOKUP($A7,'FL Ratio'!$A$2:$B$9,2,FALSE)*'FL Characterization'!D$2)</f>
        <v>2.4912528336266693</v>
      </c>
      <c r="E7" s="4">
        <f>('[1]Pc, Summer, S2'!E7*Main!$B$5)+(VLOOKUP($A7,'FL Ratio'!$A$2:$B$9,2,FALSE)*'FL Characterization'!E$2)</f>
        <v>2.5407395382544777</v>
      </c>
      <c r="F7" s="4">
        <f>('[1]Pc, Summer, S2'!F7*Main!$B$5)+(VLOOKUP($A7,'FL Ratio'!$A$2:$B$9,2,FALSE)*'FL Characterization'!F$2)</f>
        <v>2.6997612672119273</v>
      </c>
      <c r="G7" s="4">
        <f>('[1]Pc, Summer, S2'!G7*Main!$B$5)+(VLOOKUP($A7,'FL Ratio'!$A$2:$B$9,2,FALSE)*'FL Characterization'!G$2)</f>
        <v>2.671041747592918</v>
      </c>
      <c r="H7" s="4">
        <f>('[1]Pc, Summer, S2'!H7*Main!$B$5)+(VLOOKUP($A7,'FL Ratio'!$A$2:$B$9,2,FALSE)*'FL Characterization'!H$2)</f>
        <v>2.9151337074231285</v>
      </c>
      <c r="I7" s="4">
        <f>('[1]Pc, Summer, S2'!I7*Main!$B$5)+(VLOOKUP($A7,'FL Ratio'!$A$2:$B$9,2,FALSE)*'FL Characterization'!I$2)</f>
        <v>3.6039288207889015</v>
      </c>
      <c r="J7" s="4">
        <f>('[1]Pc, Summer, S2'!J7*Main!$B$5)+(VLOOKUP($A7,'FL Ratio'!$A$2:$B$9,2,FALSE)*'FL Characterization'!J$2)</f>
        <v>3.7617916968630296</v>
      </c>
      <c r="K7" s="4">
        <f>('[1]Pc, Summer, S2'!K7*Main!$B$5)+(VLOOKUP($A7,'FL Ratio'!$A$2:$B$9,2,FALSE)*'FL Characterization'!K$2)</f>
        <v>3.6344711709286681</v>
      </c>
      <c r="L7" s="4">
        <f>('[1]Pc, Summer, S2'!L7*Main!$B$5)+(VLOOKUP($A7,'FL Ratio'!$A$2:$B$9,2,FALSE)*'FL Characterization'!L$2)</f>
        <v>3.7853780805466402</v>
      </c>
      <c r="M7" s="4">
        <f>('[1]Pc, Summer, S2'!M7*Main!$B$5)+(VLOOKUP($A7,'FL Ratio'!$A$2:$B$9,2,FALSE)*'FL Characterization'!M$2)</f>
        <v>3.9958917983228086</v>
      </c>
      <c r="N7" s="4">
        <f>('[1]Pc, Summer, S2'!N7*Main!$B$5)+(VLOOKUP($A7,'FL Ratio'!$A$2:$B$9,2,FALSE)*'FL Characterization'!N$2)</f>
        <v>3.7962335562687652</v>
      </c>
      <c r="O7" s="4">
        <f>('[1]Pc, Summer, S2'!O7*Main!$B$5)+(VLOOKUP($A7,'FL Ratio'!$A$2:$B$9,2,FALSE)*'FL Characterization'!O$2)</f>
        <v>3.7544808945025365</v>
      </c>
      <c r="P7" s="4">
        <f>('[1]Pc, Summer, S2'!P7*Main!$B$5)+(VLOOKUP($A7,'FL Ratio'!$A$2:$B$9,2,FALSE)*'FL Characterization'!P$2)</f>
        <v>3.4639678807329948</v>
      </c>
      <c r="Q7" s="4">
        <f>('[1]Pc, Summer, S2'!Q7*Main!$B$5)+(VLOOKUP($A7,'FL Ratio'!$A$2:$B$9,2,FALSE)*'FL Characterization'!Q$2)</f>
        <v>3.3435686344342068</v>
      </c>
      <c r="R7" s="4">
        <f>('[1]Pc, Summer, S2'!R7*Main!$B$5)+(VLOOKUP($A7,'FL Ratio'!$A$2:$B$9,2,FALSE)*'FL Characterization'!R$2)</f>
        <v>3.5327929185215869</v>
      </c>
      <c r="S7" s="4">
        <f>('[1]Pc, Summer, S2'!S7*Main!$B$5)+(VLOOKUP($A7,'FL Ratio'!$A$2:$B$9,2,FALSE)*'FL Characterization'!S$2)</f>
        <v>3.4744134837974952</v>
      </c>
      <c r="T7" s="4">
        <f>('[1]Pc, Summer, S2'!T7*Main!$B$5)+(VLOOKUP($A7,'FL Ratio'!$A$2:$B$9,2,FALSE)*'FL Characterization'!T$2)</f>
        <v>3.2625078041205091</v>
      </c>
      <c r="U7" s="4">
        <f>('[1]Pc, Summer, S2'!U7*Main!$B$5)+(VLOOKUP($A7,'FL Ratio'!$A$2:$B$9,2,FALSE)*'FL Characterization'!U$2)</f>
        <v>3.2285897753390631</v>
      </c>
      <c r="V7" s="4">
        <f>('[1]Pc, Summer, S2'!V7*Main!$B$5)+(VLOOKUP($A7,'FL Ratio'!$A$2:$B$9,2,FALSE)*'FL Characterization'!V$2)</f>
        <v>3.4391567739931674</v>
      </c>
      <c r="W7" s="4">
        <f>('[1]Pc, Summer, S2'!W7*Main!$B$5)+(VLOOKUP($A7,'FL Ratio'!$A$2:$B$9,2,FALSE)*'FL Characterization'!W$2)</f>
        <v>3.1377517010042455</v>
      </c>
      <c r="X7" s="4">
        <f>('[1]Pc, Summer, S2'!X7*Main!$B$5)+(VLOOKUP($A7,'FL Ratio'!$A$2:$B$9,2,FALSE)*'FL Characterization'!X$2)</f>
        <v>2.9257322621389381</v>
      </c>
      <c r="Y7" s="4">
        <f>('[1]Pc, Summer, S2'!Y7*Main!$B$5)+(VLOOKUP($A7,'FL Ratio'!$A$2:$B$9,2,FALSE)*'FL Characterization'!Y$2)</f>
        <v>2.8916526265658971</v>
      </c>
    </row>
    <row r="8" spans="1:25" x14ac:dyDescent="0.25">
      <c r="A8">
        <v>7</v>
      </c>
      <c r="B8" s="4">
        <f>('[1]Pc, Summer, S2'!B8*Main!$B$5)+(VLOOKUP($A8,'FL Ratio'!$A$2:$B$9,2,FALSE)*'FL Characterization'!B$2)</f>
        <v>2.26168343470483</v>
      </c>
      <c r="C8" s="4">
        <f>('[1]Pc, Summer, S2'!C8*Main!$B$5)+(VLOOKUP($A8,'FL Ratio'!$A$2:$B$9,2,FALSE)*'FL Characterization'!C$2)</f>
        <v>2.0597244820295986</v>
      </c>
      <c r="D8" s="4">
        <f>('[1]Pc, Summer, S2'!D8*Main!$B$5)+(VLOOKUP($A8,'FL Ratio'!$A$2:$B$9,2,FALSE)*'FL Characterization'!D$2)</f>
        <v>1.9917635908277767</v>
      </c>
      <c r="E8" s="4">
        <f>('[1]Pc, Summer, S2'!E8*Main!$B$5)+(VLOOKUP($A8,'FL Ratio'!$A$2:$B$9,2,FALSE)*'FL Characterization'!E$2)</f>
        <v>2.0718352902911041</v>
      </c>
      <c r="F8" s="4">
        <f>('[1]Pc, Summer, S2'!F8*Main!$B$5)+(VLOOKUP($A8,'FL Ratio'!$A$2:$B$9,2,FALSE)*'FL Characterization'!F$2)</f>
        <v>1.982532587412587</v>
      </c>
      <c r="G8" s="4">
        <f>('[1]Pc, Summer, S2'!G8*Main!$B$5)+(VLOOKUP($A8,'FL Ratio'!$A$2:$B$9,2,FALSE)*'FL Characterization'!G$2)</f>
        <v>2.1702307106846641</v>
      </c>
      <c r="H8" s="4">
        <f>('[1]Pc, Summer, S2'!H8*Main!$B$5)+(VLOOKUP($A8,'FL Ratio'!$A$2:$B$9,2,FALSE)*'FL Characterization'!H$2)</f>
        <v>2.7972579736542529</v>
      </c>
      <c r="I8" s="4">
        <f>('[1]Pc, Summer, S2'!I8*Main!$B$5)+(VLOOKUP($A8,'FL Ratio'!$A$2:$B$9,2,FALSE)*'FL Characterization'!I$2)</f>
        <v>3.10599142624817</v>
      </c>
      <c r="J8" s="4">
        <f>('[1]Pc, Summer, S2'!J8*Main!$B$5)+(VLOOKUP($A8,'FL Ratio'!$A$2:$B$9,2,FALSE)*'FL Characterization'!J$2)</f>
        <v>3.5081502683363146</v>
      </c>
      <c r="K8" s="4">
        <f>('[1]Pc, Summer, S2'!K8*Main!$B$5)+(VLOOKUP($A8,'FL Ratio'!$A$2:$B$9,2,FALSE)*'FL Characterization'!K$2)</f>
        <v>3.8122217336152215</v>
      </c>
      <c r="L8" s="4">
        <f>('[1]Pc, Summer, S2'!L8*Main!$B$5)+(VLOOKUP($A8,'FL Ratio'!$A$2:$B$9,2,FALSE)*'FL Characterization'!L$2)</f>
        <v>3.7177563311107491</v>
      </c>
      <c r="M8" s="4">
        <f>('[1]Pc, Summer, S2'!M8*Main!$B$5)+(VLOOKUP($A8,'FL Ratio'!$A$2:$B$9,2,FALSE)*'FL Characterization'!M$2)</f>
        <v>3.9147187640266705</v>
      </c>
      <c r="N8" s="4">
        <f>('[1]Pc, Summer, S2'!N8*Main!$B$5)+(VLOOKUP($A8,'FL Ratio'!$A$2:$B$9,2,FALSE)*'FL Characterization'!N$2)</f>
        <v>3.7382145259391764</v>
      </c>
      <c r="O8" s="4">
        <f>('[1]Pc, Summer, S2'!O8*Main!$B$5)+(VLOOKUP($A8,'FL Ratio'!$A$2:$B$9,2,FALSE)*'FL Characterization'!O$2)</f>
        <v>3.8685699398276143</v>
      </c>
      <c r="P8" s="4">
        <f>('[1]Pc, Summer, S2'!P8*Main!$B$5)+(VLOOKUP($A8,'FL Ratio'!$A$2:$B$9,2,FALSE)*'FL Characterization'!P$2)</f>
        <v>3.8069603772971203</v>
      </c>
      <c r="Q8" s="4">
        <f>('[1]Pc, Summer, S2'!Q8*Main!$B$5)+(VLOOKUP($A8,'FL Ratio'!$A$2:$B$9,2,FALSE)*'FL Characterization'!Q$2)</f>
        <v>3.5816177980159374</v>
      </c>
      <c r="R8" s="4">
        <f>('[1]Pc, Summer, S2'!R8*Main!$B$5)+(VLOOKUP($A8,'FL Ratio'!$A$2:$B$9,2,FALSE)*'FL Characterization'!R$2)</f>
        <v>3.5531785330948114</v>
      </c>
      <c r="S8" s="4">
        <f>('[1]Pc, Summer, S2'!S8*Main!$B$5)+(VLOOKUP($A8,'FL Ratio'!$A$2:$B$9,2,FALSE)*'FL Characterization'!S$2)</f>
        <v>3.5389140087819158</v>
      </c>
      <c r="T8" s="4">
        <f>('[1]Pc, Summer, S2'!T8*Main!$B$5)+(VLOOKUP($A8,'FL Ratio'!$A$2:$B$9,2,FALSE)*'FL Characterization'!T$2)</f>
        <v>3.3713936705155305</v>
      </c>
      <c r="U8" s="4">
        <f>('[1]Pc, Summer, S2'!U8*Main!$B$5)+(VLOOKUP($A8,'FL Ratio'!$A$2:$B$9,2,FALSE)*'FL Characterization'!U$2)</f>
        <v>3.4616244982924047</v>
      </c>
      <c r="V8" s="4">
        <f>('[1]Pc, Summer, S2'!V8*Main!$B$5)+(VLOOKUP($A8,'FL Ratio'!$A$2:$B$9,2,FALSE)*'FL Characterization'!V$2)</f>
        <v>3.5742081769393397</v>
      </c>
      <c r="W8" s="4">
        <f>('[1]Pc, Summer, S2'!W8*Main!$B$5)+(VLOOKUP($A8,'FL Ratio'!$A$2:$B$9,2,FALSE)*'FL Characterization'!W$2)</f>
        <v>2.8945842380874938</v>
      </c>
      <c r="X8" s="4">
        <f>('[1]Pc, Summer, S2'!X8*Main!$B$5)+(VLOOKUP($A8,'FL Ratio'!$A$2:$B$9,2,FALSE)*'FL Characterization'!X$2)</f>
        <v>2.826565152057245</v>
      </c>
      <c r="Y8" s="4">
        <f>('[1]Pc, Summer, S2'!Y8*Main!$B$5)+(VLOOKUP($A8,'FL Ratio'!$A$2:$B$9,2,FALSE)*'FL Characterization'!Y$2)</f>
        <v>2.4208963929094165</v>
      </c>
    </row>
    <row r="9" spans="1:25" x14ac:dyDescent="0.25">
      <c r="A9">
        <v>8</v>
      </c>
      <c r="B9" s="4">
        <f>('[1]Pc, Summer, S2'!B9*Main!$B$5)+(VLOOKUP($A9,'FL Ratio'!$A$2:$B$9,2,FALSE)*'FL Characterization'!B$2)</f>
        <v>1.6923117999242139</v>
      </c>
      <c r="C9" s="4">
        <f>('[1]Pc, Summer, S2'!C9*Main!$B$5)+(VLOOKUP($A9,'FL Ratio'!$A$2:$B$9,2,FALSE)*'FL Characterization'!C$2)</f>
        <v>1.6180368472906406</v>
      </c>
      <c r="D9" s="4">
        <f>('[1]Pc, Summer, S2'!D9*Main!$B$5)+(VLOOKUP($A9,'FL Ratio'!$A$2:$B$9,2,FALSE)*'FL Characterization'!D$2)</f>
        <v>1.5453571504357713</v>
      </c>
      <c r="E9" s="4">
        <f>('[1]Pc, Summer, S2'!E9*Main!$B$5)+(VLOOKUP($A9,'FL Ratio'!$A$2:$B$9,2,FALSE)*'FL Characterization'!E$2)</f>
        <v>1.5293926487305798</v>
      </c>
      <c r="F9" s="4">
        <f>('[1]Pc, Summer, S2'!F9*Main!$B$5)+(VLOOKUP($A9,'FL Ratio'!$A$2:$B$9,2,FALSE)*'FL Characterization'!F$2)</f>
        <v>1.5612965820386513</v>
      </c>
      <c r="G9" s="4">
        <f>('[1]Pc, Summer, S2'!G9*Main!$B$5)+(VLOOKUP($A9,'FL Ratio'!$A$2:$B$9,2,FALSE)*'FL Characterization'!G$2)</f>
        <v>1.7318927775672606</v>
      </c>
      <c r="H9" s="4">
        <f>('[1]Pc, Summer, S2'!H9*Main!$B$5)+(VLOOKUP($A9,'FL Ratio'!$A$2:$B$9,2,FALSE)*'FL Characterization'!H$2)</f>
        <v>2.7801315195149678</v>
      </c>
      <c r="I9" s="4">
        <f>('[1]Pc, Summer, S2'!I9*Main!$B$5)+(VLOOKUP($A9,'FL Ratio'!$A$2:$B$9,2,FALSE)*'FL Characterization'!I$2)</f>
        <v>3.302210716180372</v>
      </c>
      <c r="J9" s="4">
        <f>('[1]Pc, Summer, S2'!J9*Main!$B$5)+(VLOOKUP($A9,'FL Ratio'!$A$2:$B$9,2,FALSE)*'FL Characterization'!J$2)</f>
        <v>3.6580488821523303</v>
      </c>
      <c r="K9" s="4">
        <f>('[1]Pc, Summer, S2'!K9*Main!$B$5)+(VLOOKUP($A9,'FL Ratio'!$A$2:$B$9,2,FALSE)*'FL Characterization'!K$2)</f>
        <v>3.6453678817733999</v>
      </c>
      <c r="L9" s="4">
        <f>('[1]Pc, Summer, S2'!L9*Main!$B$5)+(VLOOKUP($A9,'FL Ratio'!$A$2:$B$9,2,FALSE)*'FL Characterization'!L$2)</f>
        <v>3.7290717999242138</v>
      </c>
      <c r="M9" s="4">
        <f>('[1]Pc, Summer, S2'!M9*Main!$B$5)+(VLOOKUP($A9,'FL Ratio'!$A$2:$B$9,2,FALSE)*'FL Characterization'!M$2)</f>
        <v>3.9970016976127321</v>
      </c>
      <c r="N9" s="4">
        <f>('[1]Pc, Summer, S2'!N9*Main!$B$5)+(VLOOKUP($A9,'FL Ratio'!$A$2:$B$9,2,FALSE)*'FL Characterization'!N$2)</f>
        <v>3.930982311481622</v>
      </c>
      <c r="O9" s="4">
        <f>('[1]Pc, Summer, S2'!O9*Main!$B$5)+(VLOOKUP($A9,'FL Ratio'!$A$2:$B$9,2,FALSE)*'FL Characterization'!O$2)</f>
        <v>3.6675263963622591</v>
      </c>
      <c r="P9" s="4">
        <f>('[1]Pc, Summer, S2'!P9*Main!$B$5)+(VLOOKUP($A9,'FL Ratio'!$A$2:$B$9,2,FALSE)*'FL Characterization'!P$2)</f>
        <v>3.1330856233421751</v>
      </c>
      <c r="Q9" s="4">
        <f>('[1]Pc, Summer, S2'!Q9*Main!$B$5)+(VLOOKUP($A9,'FL Ratio'!$A$2:$B$9,2,FALSE)*'FL Characterization'!Q$2)</f>
        <v>3.0228519287608946</v>
      </c>
      <c r="R9" s="4">
        <f>('[1]Pc, Summer, S2'!R9*Main!$B$5)+(VLOOKUP($A9,'FL Ratio'!$A$2:$B$9,2,FALSE)*'FL Characterization'!R$2)</f>
        <v>2.9215849943160288</v>
      </c>
      <c r="S9" s="4">
        <f>('[1]Pc, Summer, S2'!S9*Main!$B$5)+(VLOOKUP($A9,'FL Ratio'!$A$2:$B$9,2,FALSE)*'FL Characterization'!S$2)</f>
        <v>2.8050169154982947</v>
      </c>
      <c r="T9" s="4">
        <f>('[1]Pc, Summer, S2'!T9*Main!$B$5)+(VLOOKUP($A9,'FL Ratio'!$A$2:$B$9,2,FALSE)*'FL Characterization'!T$2)</f>
        <v>2.729778885941645</v>
      </c>
      <c r="U9" s="4">
        <f>('[1]Pc, Summer, S2'!U9*Main!$B$5)+(VLOOKUP($A9,'FL Ratio'!$A$2:$B$9,2,FALSE)*'FL Characterization'!U$2)</f>
        <v>2.9251949374763173</v>
      </c>
      <c r="V9" s="4">
        <f>('[1]Pc, Summer, S2'!V9*Main!$B$5)+(VLOOKUP($A9,'FL Ratio'!$A$2:$B$9,2,FALSE)*'FL Characterization'!V$2)</f>
        <v>2.7141746419098145</v>
      </c>
      <c r="W9" s="4">
        <f>('[1]Pc, Summer, S2'!W9*Main!$B$5)+(VLOOKUP($A9,'FL Ratio'!$A$2:$B$9,2,FALSE)*'FL Characterization'!W$2)</f>
        <v>2.4071289427813571</v>
      </c>
      <c r="X9" s="4">
        <f>('[1]Pc, Summer, S2'!X9*Main!$B$5)+(VLOOKUP($A9,'FL Ratio'!$A$2:$B$9,2,FALSE)*'FL Characterization'!X$2)</f>
        <v>2.055106222053809</v>
      </c>
      <c r="Y9" s="4">
        <f>('[1]Pc, Summer, S2'!Y9*Main!$B$5)+(VLOOKUP($A9,'FL Ratio'!$A$2:$B$9,2,FALSE)*'FL Characterization'!Y$2)</f>
        <v>1.8756654490337252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2AED5-0530-4410-AAB9-2F9F9DFAA028}">
  <dimension ref="A1:Y16"/>
  <sheetViews>
    <sheetView workbookViewId="0">
      <selection activeCell="E3" sqref="E3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S3'!B2*Main!$B$5)+(VLOOKUP($A2,'FL Ratio'!$A$2:$B$9,2,FALSE)*'FL Characterization'!B$2)</f>
        <v>6.4132738461538477</v>
      </c>
      <c r="C2" s="4">
        <f>('[1]Pc, Summer, S3'!C2*Main!$B$5)+(VLOOKUP($A2,'FL Ratio'!$A$2:$B$9,2,FALSE)*'FL Characterization'!C$2)</f>
        <v>6.4186455813953502</v>
      </c>
      <c r="D2" s="4">
        <f>('[1]Pc, Summer, S3'!D2*Main!$B$5)+(VLOOKUP($A2,'FL Ratio'!$A$2:$B$9,2,FALSE)*'FL Characterization'!D$2)</f>
        <v>5.935649803220036</v>
      </c>
      <c r="E2" s="4">
        <f>('[1]Pc, Summer, S3'!E2*Main!$B$5)+(VLOOKUP($A2,'FL Ratio'!$A$2:$B$9,2,FALSE)*'FL Characterization'!E$2)</f>
        <v>6.0557932021466909</v>
      </c>
      <c r="F2" s="4">
        <f>('[1]Pc, Summer, S3'!F2*Main!$B$5)+(VLOOKUP($A2,'FL Ratio'!$A$2:$B$9,2,FALSE)*'FL Characterization'!F$2)</f>
        <v>5.7585154919499102</v>
      </c>
      <c r="G2" s="4">
        <f>('[1]Pc, Summer, S3'!G2*Main!$B$5)+(VLOOKUP($A2,'FL Ratio'!$A$2:$B$9,2,FALSE)*'FL Characterization'!G$2)</f>
        <v>5.8849096243291603</v>
      </c>
      <c r="H2" s="4">
        <f>('[1]Pc, Summer, S3'!H2*Main!$B$5)+(VLOOKUP($A2,'FL Ratio'!$A$2:$B$9,2,FALSE)*'FL Characterization'!H$2)</f>
        <v>5.9128246153846158</v>
      </c>
      <c r="I2" s="4">
        <f>('[1]Pc, Summer, S3'!I2*Main!$B$5)+(VLOOKUP($A2,'FL Ratio'!$A$2:$B$9,2,FALSE)*'FL Characterization'!I$2)</f>
        <v>7.2544775670840789</v>
      </c>
      <c r="J2" s="4">
        <f>('[1]Pc, Summer, S3'!J2*Main!$B$5)+(VLOOKUP($A2,'FL Ratio'!$A$2:$B$9,2,FALSE)*'FL Characterization'!J$2)</f>
        <v>7.4948586762075147</v>
      </c>
      <c r="K2" s="4">
        <f>('[1]Pc, Summer, S3'!K2*Main!$B$5)+(VLOOKUP($A2,'FL Ratio'!$A$2:$B$9,2,FALSE)*'FL Characterization'!K$2)</f>
        <v>7.4800502325581393</v>
      </c>
      <c r="L2" s="4">
        <f>('[1]Pc, Summer, S3'!L2*Main!$B$5)+(VLOOKUP($A2,'FL Ratio'!$A$2:$B$9,2,FALSE)*'FL Characterization'!L$2)</f>
        <v>7.4958403577817538</v>
      </c>
      <c r="M2" s="4">
        <f>('[1]Pc, Summer, S3'!M2*Main!$B$5)+(VLOOKUP($A2,'FL Ratio'!$A$2:$B$9,2,FALSE)*'FL Characterization'!M$2)</f>
        <v>7.516160572450806</v>
      </c>
      <c r="N2" s="4">
        <f>('[1]Pc, Summer, S3'!N2*Main!$B$5)+(VLOOKUP($A2,'FL Ratio'!$A$2:$B$9,2,FALSE)*'FL Characterization'!N$2)</f>
        <v>7.7261267262969611</v>
      </c>
      <c r="O2" s="4">
        <f>('[1]Pc, Summer, S3'!O2*Main!$B$5)+(VLOOKUP($A2,'FL Ratio'!$A$2:$B$9,2,FALSE)*'FL Characterization'!O$2)</f>
        <v>7.5296134525939165</v>
      </c>
      <c r="P2" s="4">
        <f>('[1]Pc, Summer, S3'!P2*Main!$B$5)+(VLOOKUP($A2,'FL Ratio'!$A$2:$B$9,2,FALSE)*'FL Characterization'!P$2)</f>
        <v>7.0224302683363149</v>
      </c>
      <c r="Q2" s="4">
        <f>('[1]Pc, Summer, S3'!Q2*Main!$B$5)+(VLOOKUP($A2,'FL Ratio'!$A$2:$B$9,2,FALSE)*'FL Characterization'!Q$2)</f>
        <v>7.4531214311270126</v>
      </c>
      <c r="R2" s="4">
        <f>('[1]Pc, Summer, S3'!R2*Main!$B$5)+(VLOOKUP($A2,'FL Ratio'!$A$2:$B$9,2,FALSE)*'FL Characterization'!R$2)</f>
        <v>7.4401710196779964</v>
      </c>
      <c r="S2" s="4">
        <f>('[1]Pc, Summer, S3'!S2*Main!$B$5)+(VLOOKUP($A2,'FL Ratio'!$A$2:$B$9,2,FALSE)*'FL Characterization'!S$2)</f>
        <v>7.0162212522361358</v>
      </c>
      <c r="T2" s="4">
        <f>('[1]Pc, Summer, S3'!T2*Main!$B$5)+(VLOOKUP($A2,'FL Ratio'!$A$2:$B$9,2,FALSE)*'FL Characterization'!T$2)</f>
        <v>6.7730621824686947</v>
      </c>
      <c r="U2" s="4">
        <f>('[1]Pc, Summer, S3'!U2*Main!$B$5)+(VLOOKUP($A2,'FL Ratio'!$A$2:$B$9,2,FALSE)*'FL Characterization'!U$2)</f>
        <v>6.6091919141323796</v>
      </c>
      <c r="V2" s="4">
        <f>('[1]Pc, Summer, S3'!V2*Main!$B$5)+(VLOOKUP($A2,'FL Ratio'!$A$2:$B$9,2,FALSE)*'FL Characterization'!V$2)</f>
        <v>6.6023909838998209</v>
      </c>
      <c r="W2" s="4">
        <f>('[1]Pc, Summer, S3'!W2*Main!$B$5)+(VLOOKUP($A2,'FL Ratio'!$A$2:$B$9,2,FALSE)*'FL Characterization'!W$2)</f>
        <v>6.7097519856887304</v>
      </c>
      <c r="X2" s="4">
        <f>('[1]Pc, Summer, S3'!X2*Main!$B$5)+(VLOOKUP($A2,'FL Ratio'!$A$2:$B$9,2,FALSE)*'FL Characterization'!X$2)</f>
        <v>6.2919210017889107</v>
      </c>
      <c r="Y2" s="4">
        <f>('[1]Pc, Summer, S3'!Y2*Main!$B$5)+(VLOOKUP($A2,'FL Ratio'!$A$2:$B$9,2,FALSE)*'FL Characterization'!Y$2)</f>
        <v>5.9358773524150275</v>
      </c>
    </row>
    <row r="3" spans="1:25" x14ac:dyDescent="0.25">
      <c r="A3">
        <v>2</v>
      </c>
      <c r="B3" s="4">
        <f>('[1]Pc, Summer, S3'!B3*Main!$B$5)+(VLOOKUP($A3,'FL Ratio'!$A$2:$B$9,2,FALSE)*'FL Characterization'!B$2)</f>
        <v>5.6882381318681317</v>
      </c>
      <c r="C3" s="4">
        <f>('[1]Pc, Summer, S3'!C3*Main!$B$5)+(VLOOKUP($A3,'FL Ratio'!$A$2:$B$9,2,FALSE)*'FL Characterization'!C$2)</f>
        <v>5.3776592857142846</v>
      </c>
      <c r="D3" s="4">
        <f>('[1]Pc, Summer, S3'!D3*Main!$B$5)+(VLOOKUP($A3,'FL Ratio'!$A$2:$B$9,2,FALSE)*'FL Characterization'!D$2)</f>
        <v>5.1042610989010981</v>
      </c>
      <c r="E3" s="4">
        <f>('[1]Pc, Summer, S3'!E3*Main!$B$5)+(VLOOKUP($A3,'FL Ratio'!$A$2:$B$9,2,FALSE)*'FL Characterization'!E$2)</f>
        <v>4.7499983516483519</v>
      </c>
      <c r="F3" s="4">
        <f>('[1]Pc, Summer, S3'!F3*Main!$B$5)+(VLOOKUP($A3,'FL Ratio'!$A$2:$B$9,2,FALSE)*'FL Characterization'!F$2)</f>
        <v>4.4222729670329661</v>
      </c>
      <c r="G3" s="4">
        <f>('[1]Pc, Summer, S3'!G3*Main!$B$5)+(VLOOKUP($A3,'FL Ratio'!$A$2:$B$9,2,FALSE)*'FL Characterization'!G$2)</f>
        <v>4.6268120329670328</v>
      </c>
      <c r="H3" s="4">
        <f>('[1]Pc, Summer, S3'!H3*Main!$B$5)+(VLOOKUP($A3,'FL Ratio'!$A$2:$B$9,2,FALSE)*'FL Characterization'!H$2)</f>
        <v>5.0365746153846152</v>
      </c>
      <c r="I3" s="4">
        <f>('[1]Pc, Summer, S3'!I3*Main!$B$5)+(VLOOKUP($A3,'FL Ratio'!$A$2:$B$9,2,FALSE)*'FL Characterization'!I$2)</f>
        <v>6.4333438461538446</v>
      </c>
      <c r="J3" s="4">
        <f>('[1]Pc, Summer, S3'!J3*Main!$B$5)+(VLOOKUP($A3,'FL Ratio'!$A$2:$B$9,2,FALSE)*'FL Characterization'!J$2)</f>
        <v>7.0172307692307685</v>
      </c>
      <c r="K3" s="4">
        <f>('[1]Pc, Summer, S3'!K3*Main!$B$5)+(VLOOKUP($A3,'FL Ratio'!$A$2:$B$9,2,FALSE)*'FL Characterization'!K$2)</f>
        <v>7.717352142857143</v>
      </c>
      <c r="L3" s="4">
        <f>('[1]Pc, Summer, S3'!L3*Main!$B$5)+(VLOOKUP($A3,'FL Ratio'!$A$2:$B$9,2,FALSE)*'FL Characterization'!L$2)</f>
        <v>6.8222938461538449</v>
      </c>
      <c r="M3" s="4">
        <f>('[1]Pc, Summer, S3'!M3*Main!$B$5)+(VLOOKUP($A3,'FL Ratio'!$A$2:$B$9,2,FALSE)*'FL Characterization'!M$2)</f>
        <v>7.3131290109890106</v>
      </c>
      <c r="N3" s="4">
        <f>('[1]Pc, Summer, S3'!N3*Main!$B$5)+(VLOOKUP($A3,'FL Ratio'!$A$2:$B$9,2,FALSE)*'FL Characterization'!N$2)</f>
        <v>7.259988021978022</v>
      </c>
      <c r="O3" s="4">
        <f>('[1]Pc, Summer, S3'!O3*Main!$B$5)+(VLOOKUP($A3,'FL Ratio'!$A$2:$B$9,2,FALSE)*'FL Characterization'!O$2)</f>
        <v>7.1792646153846151</v>
      </c>
      <c r="P3" s="4">
        <f>('[1]Pc, Summer, S3'!P3*Main!$B$5)+(VLOOKUP($A3,'FL Ratio'!$A$2:$B$9,2,FALSE)*'FL Characterization'!P$2)</f>
        <v>6.121645384615384</v>
      </c>
      <c r="Q3" s="4">
        <f>('[1]Pc, Summer, S3'!Q3*Main!$B$5)+(VLOOKUP($A3,'FL Ratio'!$A$2:$B$9,2,FALSE)*'FL Characterization'!Q$2)</f>
        <v>6.504703241758242</v>
      </c>
      <c r="R3" s="4">
        <f>('[1]Pc, Summer, S3'!R3*Main!$B$5)+(VLOOKUP($A3,'FL Ratio'!$A$2:$B$9,2,FALSE)*'FL Characterization'!R$2)</f>
        <v>6.9260456043956049</v>
      </c>
      <c r="S3" s="4">
        <f>('[1]Pc, Summer, S3'!S3*Main!$B$5)+(VLOOKUP($A3,'FL Ratio'!$A$2:$B$9,2,FALSE)*'FL Characterization'!S$2)</f>
        <v>6.8645227472527459</v>
      </c>
      <c r="T3" s="4">
        <f>('[1]Pc, Summer, S3'!T3*Main!$B$5)+(VLOOKUP($A3,'FL Ratio'!$A$2:$B$9,2,FALSE)*'FL Characterization'!T$2)</f>
        <v>6.9156784615384606</v>
      </c>
      <c r="U3" s="4">
        <f>('[1]Pc, Summer, S3'!U3*Main!$B$5)+(VLOOKUP($A3,'FL Ratio'!$A$2:$B$9,2,FALSE)*'FL Characterization'!U$2)</f>
        <v>7.4197002197802187</v>
      </c>
      <c r="V3" s="4">
        <f>('[1]Pc, Summer, S3'!V3*Main!$B$5)+(VLOOKUP($A3,'FL Ratio'!$A$2:$B$9,2,FALSE)*'FL Characterization'!V$2)</f>
        <v>7.6182630769230766</v>
      </c>
      <c r="W3" s="4">
        <f>('[1]Pc, Summer, S3'!W3*Main!$B$5)+(VLOOKUP($A3,'FL Ratio'!$A$2:$B$9,2,FALSE)*'FL Characterization'!W$2)</f>
        <v>7.1234081318681319</v>
      </c>
      <c r="X3" s="4">
        <f>('[1]Pc, Summer, S3'!X3*Main!$B$5)+(VLOOKUP($A3,'FL Ratio'!$A$2:$B$9,2,FALSE)*'FL Characterization'!X$2)</f>
        <v>6.2132050549450542</v>
      </c>
      <c r="Y3" s="4">
        <f>('[1]Pc, Summer, S3'!Y3*Main!$B$5)+(VLOOKUP($A3,'FL Ratio'!$A$2:$B$9,2,FALSE)*'FL Characterization'!Y$2)</f>
        <v>5.8288893956043948</v>
      </c>
    </row>
    <row r="4" spans="1:25" x14ac:dyDescent="0.25">
      <c r="A4">
        <v>3</v>
      </c>
      <c r="B4" s="4">
        <f>('[1]Pc, Summer, S3'!B4*Main!$B$5)+(VLOOKUP($A4,'FL Ratio'!$A$2:$B$9,2,FALSE)*'FL Characterization'!B$2)</f>
        <v>4.6816596982438785</v>
      </c>
      <c r="C4" s="4">
        <f>('[1]Pc, Summer, S3'!C4*Main!$B$5)+(VLOOKUP($A4,'FL Ratio'!$A$2:$B$9,2,FALSE)*'FL Characterization'!C$2)</f>
        <v>4.2874454019292605</v>
      </c>
      <c r="D4" s="4">
        <f>('[1]Pc, Summer, S3'!D4*Main!$B$5)+(VLOOKUP($A4,'FL Ratio'!$A$2:$B$9,2,FALSE)*'FL Characterization'!D$2)</f>
        <v>4.1019046450655461</v>
      </c>
      <c r="E4" s="4">
        <f>('[1]Pc, Summer, S3'!E4*Main!$B$5)+(VLOOKUP($A4,'FL Ratio'!$A$2:$B$9,2,FALSE)*'FL Characterization'!E$2)</f>
        <v>4.2148955725946085</v>
      </c>
      <c r="F4" s="4">
        <f>('[1]Pc, Summer, S3'!F4*Main!$B$5)+(VLOOKUP($A4,'FL Ratio'!$A$2:$B$9,2,FALSE)*'FL Characterization'!F$2)</f>
        <v>4.0368687410338859</v>
      </c>
      <c r="G4" s="4">
        <f>('[1]Pc, Summer, S3'!G4*Main!$B$5)+(VLOOKUP($A4,'FL Ratio'!$A$2:$B$9,2,FALSE)*'FL Characterization'!G$2)</f>
        <v>4.0595253425674001</v>
      </c>
      <c r="H4" s="4">
        <f>('[1]Pc, Summer, S3'!H4*Main!$B$5)+(VLOOKUP($A4,'FL Ratio'!$A$2:$B$9,2,FALSE)*'FL Characterization'!H$2)</f>
        <v>5.9671654513974781</v>
      </c>
      <c r="I4" s="4">
        <f>('[1]Pc, Summer, S3'!I4*Main!$B$5)+(VLOOKUP($A4,'FL Ratio'!$A$2:$B$9,2,FALSE)*'FL Characterization'!I$2)</f>
        <v>7.4403333959930755</v>
      </c>
      <c r="J4" s="4">
        <f>('[1]Pc, Summer, S3'!J4*Main!$B$5)+(VLOOKUP($A4,'FL Ratio'!$A$2:$B$9,2,FALSE)*'FL Characterization'!J$2)</f>
        <v>7.6411857531535983</v>
      </c>
      <c r="K4" s="4">
        <f>('[1]Pc, Summer, S3'!K4*Main!$B$5)+(VLOOKUP($A4,'FL Ratio'!$A$2:$B$9,2,FALSE)*'FL Characterization'!K$2)</f>
        <v>7.391422250803859</v>
      </c>
      <c r="L4" s="4">
        <f>('[1]Pc, Summer, S3'!L4*Main!$B$5)+(VLOOKUP($A4,'FL Ratio'!$A$2:$B$9,2,FALSE)*'FL Characterization'!L$2)</f>
        <v>6.9409674795943603</v>
      </c>
      <c r="M4" s="4">
        <f>('[1]Pc, Summer, S3'!M4*Main!$B$5)+(VLOOKUP($A4,'FL Ratio'!$A$2:$B$9,2,FALSE)*'FL Characterization'!M$2)</f>
        <v>7.7685183081869909</v>
      </c>
      <c r="N4" s="4">
        <f>('[1]Pc, Summer, S3'!N4*Main!$B$5)+(VLOOKUP($A4,'FL Ratio'!$A$2:$B$9,2,FALSE)*'FL Characterization'!N$2)</f>
        <v>8.1336966806826627</v>
      </c>
      <c r="O4" s="4">
        <f>('[1]Pc, Summer, S3'!O4*Main!$B$5)+(VLOOKUP($A4,'FL Ratio'!$A$2:$B$9,2,FALSE)*'FL Characterization'!O$2)</f>
        <v>7.282946287410339</v>
      </c>
      <c r="P4" s="4">
        <f>('[1]Pc, Summer, S3'!P4*Main!$B$5)+(VLOOKUP($A4,'FL Ratio'!$A$2:$B$9,2,FALSE)*'FL Characterization'!P$2)</f>
        <v>6.7173166064803373</v>
      </c>
      <c r="Q4" s="4">
        <f>('[1]Pc, Summer, S3'!Q4*Main!$B$5)+(VLOOKUP($A4,'FL Ratio'!$A$2:$B$9,2,FALSE)*'FL Characterization'!Q$2)</f>
        <v>6.5639450309176359</v>
      </c>
      <c r="R4" s="4">
        <f>('[1]Pc, Summer, S3'!R4*Main!$B$5)+(VLOOKUP($A4,'FL Ratio'!$A$2:$B$9,2,FALSE)*'FL Characterization'!R$2)</f>
        <v>6.6832567895127379</v>
      </c>
      <c r="S4" s="4">
        <f>('[1]Pc, Summer, S3'!S4*Main!$B$5)+(VLOOKUP($A4,'FL Ratio'!$A$2:$B$9,2,FALSE)*'FL Characterization'!S$2)</f>
        <v>6.2381131239178824</v>
      </c>
      <c r="T4" s="4">
        <f>('[1]Pc, Summer, S3'!T4*Main!$B$5)+(VLOOKUP($A4,'FL Ratio'!$A$2:$B$9,2,FALSE)*'FL Characterization'!T$2)</f>
        <v>6.3156061142715814</v>
      </c>
      <c r="U4" s="4">
        <f>('[1]Pc, Summer, S3'!U4*Main!$B$5)+(VLOOKUP($A4,'FL Ratio'!$A$2:$B$9,2,FALSE)*'FL Characterization'!U$2)</f>
        <v>6.6671646203314374</v>
      </c>
      <c r="V4" s="4">
        <f>('[1]Pc, Summer, S3'!V4*Main!$B$5)+(VLOOKUP($A4,'FL Ratio'!$A$2:$B$9,2,FALSE)*'FL Characterization'!V$2)</f>
        <v>7.207001019045264</v>
      </c>
      <c r="W4" s="4">
        <f>('[1]Pc, Summer, S3'!W4*Main!$B$5)+(VLOOKUP($A4,'FL Ratio'!$A$2:$B$9,2,FALSE)*'FL Characterization'!W$2)</f>
        <v>6.4503385406876088</v>
      </c>
      <c r="X4" s="4">
        <f>('[1]Pc, Summer, S3'!X4*Main!$B$5)+(VLOOKUP($A4,'FL Ratio'!$A$2:$B$9,2,FALSE)*'FL Characterization'!X$2)</f>
        <v>5.9184312837002224</v>
      </c>
      <c r="Y4" s="4">
        <f>('[1]Pc, Summer, S3'!Y4*Main!$B$5)+(VLOOKUP($A4,'FL Ratio'!$A$2:$B$9,2,FALSE)*'FL Characterization'!Y$2)</f>
        <v>4.8306472619342076</v>
      </c>
    </row>
    <row r="5" spans="1:25" x14ac:dyDescent="0.25">
      <c r="A5">
        <v>4</v>
      </c>
      <c r="B5" s="4">
        <f>('[1]Pc, Summer, S3'!B5*Main!$B$5)+(VLOOKUP($A5,'FL Ratio'!$A$2:$B$9,2,FALSE)*'FL Characterization'!B$2)</f>
        <v>2.7278504227304228</v>
      </c>
      <c r="C5" s="4">
        <f>('[1]Pc, Summer, S3'!C5*Main!$B$5)+(VLOOKUP($A5,'FL Ratio'!$A$2:$B$9,2,FALSE)*'FL Characterization'!C$2)</f>
        <v>2.1945181981981983</v>
      </c>
      <c r="D5" s="4">
        <f>('[1]Pc, Summer, S3'!D5*Main!$B$5)+(VLOOKUP($A5,'FL Ratio'!$A$2:$B$9,2,FALSE)*'FL Characterization'!D$2)</f>
        <v>1.6938492584892579</v>
      </c>
      <c r="E5" s="4">
        <f>('[1]Pc, Summer, S3'!E5*Main!$B$5)+(VLOOKUP($A5,'FL Ratio'!$A$2:$B$9,2,FALSE)*'FL Characterization'!E$2)</f>
        <v>1.7315958419958419</v>
      </c>
      <c r="F5" s="4">
        <f>('[1]Pc, Summer, S3'!F5*Main!$B$5)+(VLOOKUP($A5,'FL Ratio'!$A$2:$B$9,2,FALSE)*'FL Characterization'!F$2)</f>
        <v>1.5357285654885653</v>
      </c>
      <c r="G5" s="4">
        <f>('[1]Pc, Summer, S3'!G5*Main!$B$5)+(VLOOKUP($A5,'FL Ratio'!$A$2:$B$9,2,FALSE)*'FL Characterization'!G$2)</f>
        <v>1.461627830907831</v>
      </c>
      <c r="H5" s="4">
        <f>('[1]Pc, Summer, S3'!H5*Main!$B$5)+(VLOOKUP($A5,'FL Ratio'!$A$2:$B$9,2,FALSE)*'FL Characterization'!H$2)</f>
        <v>3.1939056964656962</v>
      </c>
      <c r="I5" s="4">
        <f>('[1]Pc, Summer, S3'!I5*Main!$B$5)+(VLOOKUP($A5,'FL Ratio'!$A$2:$B$9,2,FALSE)*'FL Characterization'!I$2)</f>
        <v>5.5314857380457374</v>
      </c>
      <c r="J5" s="4">
        <f>('[1]Pc, Summer, S3'!J5*Main!$B$5)+(VLOOKUP($A5,'FL Ratio'!$A$2:$B$9,2,FALSE)*'FL Characterization'!J$2)</f>
        <v>6.8415550935550931</v>
      </c>
      <c r="K5" s="4">
        <f>('[1]Pc, Summer, S3'!K5*Main!$B$5)+(VLOOKUP($A5,'FL Ratio'!$A$2:$B$9,2,FALSE)*'FL Characterization'!K$2)</f>
        <v>6.9440389189189187</v>
      </c>
      <c r="L5" s="4">
        <f>('[1]Pc, Summer, S3'!L5*Main!$B$5)+(VLOOKUP($A5,'FL Ratio'!$A$2:$B$9,2,FALSE)*'FL Characterization'!L$2)</f>
        <v>6.8075866389466375</v>
      </c>
      <c r="M5" s="4">
        <f>('[1]Pc, Summer, S3'!M5*Main!$B$5)+(VLOOKUP($A5,'FL Ratio'!$A$2:$B$9,2,FALSE)*'FL Characterization'!M$2)</f>
        <v>6.2303780457380453</v>
      </c>
      <c r="N5" s="4">
        <f>('[1]Pc, Summer, S3'!N5*Main!$B$5)+(VLOOKUP($A5,'FL Ratio'!$A$2:$B$9,2,FALSE)*'FL Characterization'!N$2)</f>
        <v>6.8613441995841988</v>
      </c>
      <c r="O5" s="4">
        <f>('[1]Pc, Summer, S3'!O5*Main!$B$5)+(VLOOKUP($A5,'FL Ratio'!$A$2:$B$9,2,FALSE)*'FL Characterization'!O$2)</f>
        <v>6.5587691198891189</v>
      </c>
      <c r="P5" s="4">
        <f>('[1]Pc, Summer, S3'!P5*Main!$B$5)+(VLOOKUP($A5,'FL Ratio'!$A$2:$B$9,2,FALSE)*'FL Characterization'!P$2)</f>
        <v>6.0451025918225909</v>
      </c>
      <c r="Q5" s="4">
        <f>('[1]Pc, Summer, S3'!Q5*Main!$B$5)+(VLOOKUP($A5,'FL Ratio'!$A$2:$B$9,2,FALSE)*'FL Characterization'!Q$2)</f>
        <v>5.4796380873180874</v>
      </c>
      <c r="R5" s="4">
        <f>('[1]Pc, Summer, S3'!R5*Main!$B$5)+(VLOOKUP($A5,'FL Ratio'!$A$2:$B$9,2,FALSE)*'FL Characterization'!R$2)</f>
        <v>4.9551817047817046</v>
      </c>
      <c r="S5" s="4">
        <f>('[1]Pc, Summer, S3'!S5*Main!$B$5)+(VLOOKUP($A5,'FL Ratio'!$A$2:$B$9,2,FALSE)*'FL Characterization'!S$2)</f>
        <v>4.4353287318087311</v>
      </c>
      <c r="T5" s="4">
        <f>('[1]Pc, Summer, S3'!T5*Main!$B$5)+(VLOOKUP($A5,'FL Ratio'!$A$2:$B$9,2,FALSE)*'FL Characterization'!T$2)</f>
        <v>5.5473676507276508</v>
      </c>
      <c r="U5" s="4">
        <f>('[1]Pc, Summer, S3'!U5*Main!$B$5)+(VLOOKUP($A5,'FL Ratio'!$A$2:$B$9,2,FALSE)*'FL Characterization'!U$2)</f>
        <v>6.621437671517671</v>
      </c>
      <c r="V5" s="4">
        <f>('[1]Pc, Summer, S3'!V5*Main!$B$5)+(VLOOKUP($A5,'FL Ratio'!$A$2:$B$9,2,FALSE)*'FL Characterization'!V$2)</f>
        <v>7.6840063201663202</v>
      </c>
      <c r="W5" s="4">
        <f>('[1]Pc, Summer, S3'!W5*Main!$B$5)+(VLOOKUP($A5,'FL Ratio'!$A$2:$B$9,2,FALSE)*'FL Characterization'!W$2)</f>
        <v>7.3765451975051972</v>
      </c>
      <c r="X5" s="4">
        <f>('[1]Pc, Summer, S3'!X5*Main!$B$5)+(VLOOKUP($A5,'FL Ratio'!$A$2:$B$9,2,FALSE)*'FL Characterization'!X$2)</f>
        <v>5.5023781566181569</v>
      </c>
      <c r="Y5" s="4">
        <f>('[1]Pc, Summer, S3'!Y5*Main!$B$5)+(VLOOKUP($A5,'FL Ratio'!$A$2:$B$9,2,FALSE)*'FL Characterization'!Y$2)</f>
        <v>3.9559188357588355</v>
      </c>
    </row>
    <row r="6" spans="1:25" x14ac:dyDescent="0.25">
      <c r="A6">
        <v>5</v>
      </c>
      <c r="B6" s="4">
        <f>('[1]Pc, Summer, S3'!B6*Main!$B$5)+(VLOOKUP($A6,'FL Ratio'!$A$2:$B$9,2,FALSE)*'FL Characterization'!B$2)</f>
        <v>5.3838039666357727</v>
      </c>
      <c r="C6" s="4">
        <f>('[1]Pc, Summer, S3'!C6*Main!$B$5)+(VLOOKUP($A6,'FL Ratio'!$A$2:$B$9,2,FALSE)*'FL Characterization'!C$2)</f>
        <v>4.8574846586345375</v>
      </c>
      <c r="D6" s="4">
        <f>('[1]Pc, Summer, S3'!D6*Main!$B$5)+(VLOOKUP($A6,'FL Ratio'!$A$2:$B$9,2,FALSE)*'FL Characterization'!D$2)</f>
        <v>4.4923047018844606</v>
      </c>
      <c r="E6" s="4">
        <f>('[1]Pc, Summer, S3'!E6*Main!$B$5)+(VLOOKUP($A6,'FL Ratio'!$A$2:$B$9,2,FALSE)*'FL Characterization'!E$2)</f>
        <v>4.2533998146431884</v>
      </c>
      <c r="F6" s="4">
        <f>('[1]Pc, Summer, S3'!F6*Main!$B$5)+(VLOOKUP($A6,'FL Ratio'!$A$2:$B$9,2,FALSE)*'FL Characterization'!F$2)</f>
        <v>4.4662918999073211</v>
      </c>
      <c r="G6" s="4">
        <f>('[1]Pc, Summer, S3'!G6*Main!$B$5)+(VLOOKUP($A6,'FL Ratio'!$A$2:$B$9,2,FALSE)*'FL Characterization'!G$2)</f>
        <v>4.4657524374420765</v>
      </c>
      <c r="H6" s="4">
        <f>('[1]Pc, Summer, S3'!H6*Main!$B$5)+(VLOOKUP($A6,'FL Ratio'!$A$2:$B$9,2,FALSE)*'FL Characterization'!H$2)</f>
        <v>4.9554752177942536</v>
      </c>
      <c r="I6" s="4">
        <f>('[1]Pc, Summer, S3'!I6*Main!$B$5)+(VLOOKUP($A6,'FL Ratio'!$A$2:$B$9,2,FALSE)*'FL Characterization'!I$2)</f>
        <v>5.8282685449490268</v>
      </c>
      <c r="J6" s="4">
        <f>('[1]Pc, Summer, S3'!J6*Main!$B$5)+(VLOOKUP($A6,'FL Ratio'!$A$2:$B$9,2,FALSE)*'FL Characterization'!J$2)</f>
        <v>6.3104034599938208</v>
      </c>
      <c r="K6" s="4">
        <f>('[1]Pc, Summer, S3'!K6*Main!$B$5)+(VLOOKUP($A6,'FL Ratio'!$A$2:$B$9,2,FALSE)*'FL Characterization'!K$2)</f>
        <v>6.5070477108433735</v>
      </c>
      <c r="L6" s="4">
        <f>('[1]Pc, Summer, S3'!L6*Main!$B$5)+(VLOOKUP($A6,'FL Ratio'!$A$2:$B$9,2,FALSE)*'FL Characterization'!L$2)</f>
        <v>6.9585689465554514</v>
      </c>
      <c r="M6" s="4">
        <f>('[1]Pc, Summer, S3'!M6*Main!$B$5)+(VLOOKUP($A6,'FL Ratio'!$A$2:$B$9,2,FALSE)*'FL Characterization'!M$2)</f>
        <v>7.216960049428482</v>
      </c>
      <c r="N6" s="4">
        <f>('[1]Pc, Summer, S3'!N6*Main!$B$5)+(VLOOKUP($A6,'FL Ratio'!$A$2:$B$9,2,FALSE)*'FL Characterization'!N$2)</f>
        <v>7.7183679703429107</v>
      </c>
      <c r="O6" s="4">
        <f>('[1]Pc, Summer, S3'!O6*Main!$B$5)+(VLOOKUP($A6,'FL Ratio'!$A$2:$B$9,2,FALSE)*'FL Characterization'!O$2)</f>
        <v>7.3786019647822041</v>
      </c>
      <c r="P6" s="4">
        <f>('[1]Pc, Summer, S3'!P6*Main!$B$5)+(VLOOKUP($A6,'FL Ratio'!$A$2:$B$9,2,FALSE)*'FL Characterization'!P$2)</f>
        <v>7.115967673772011</v>
      </c>
      <c r="Q6" s="4">
        <f>('[1]Pc, Summer, S3'!Q6*Main!$B$5)+(VLOOKUP($A6,'FL Ratio'!$A$2:$B$9,2,FALSE)*'FL Characterization'!Q$2)</f>
        <v>7.0248871918442992</v>
      </c>
      <c r="R6" s="4">
        <f>('[1]Pc, Summer, S3'!R6*Main!$B$5)+(VLOOKUP($A6,'FL Ratio'!$A$2:$B$9,2,FALSE)*'FL Characterization'!R$2)</f>
        <v>6.8188059314179794</v>
      </c>
      <c r="S6" s="4">
        <f>('[1]Pc, Summer, S3'!S6*Main!$B$5)+(VLOOKUP($A6,'FL Ratio'!$A$2:$B$9,2,FALSE)*'FL Characterization'!S$2)</f>
        <v>6.9838536422613533</v>
      </c>
      <c r="T6" s="4">
        <f>('[1]Pc, Summer, S3'!T6*Main!$B$5)+(VLOOKUP($A6,'FL Ratio'!$A$2:$B$9,2,FALSE)*'FL Characterization'!T$2)</f>
        <v>6.7997848872412714</v>
      </c>
      <c r="U6" s="4">
        <f>('[1]Pc, Summer, S3'!U6*Main!$B$5)+(VLOOKUP($A6,'FL Ratio'!$A$2:$B$9,2,FALSE)*'FL Characterization'!U$2)</f>
        <v>7.1090117516218729</v>
      </c>
      <c r="V6" s="4">
        <f>('[1]Pc, Summer, S3'!V6*Main!$B$5)+(VLOOKUP($A6,'FL Ratio'!$A$2:$B$9,2,FALSE)*'FL Characterization'!V$2)</f>
        <v>7.6665462094531964</v>
      </c>
      <c r="W6" s="4">
        <f>('[1]Pc, Summer, S3'!W6*Main!$B$5)+(VLOOKUP($A6,'FL Ratio'!$A$2:$B$9,2,FALSE)*'FL Characterization'!W$2)</f>
        <v>7.5215793883225208</v>
      </c>
      <c r="X6" s="4">
        <f>('[1]Pc, Summer, S3'!X6*Main!$B$5)+(VLOOKUP($A6,'FL Ratio'!$A$2:$B$9,2,FALSE)*'FL Characterization'!X$2)</f>
        <v>7.2099305282669137</v>
      </c>
      <c r="Y6" s="4">
        <f>('[1]Pc, Summer, S3'!Y6*Main!$B$5)+(VLOOKUP($A6,'FL Ratio'!$A$2:$B$9,2,FALSE)*'FL Characterization'!Y$2)</f>
        <v>6.1899468396663559</v>
      </c>
    </row>
    <row r="7" spans="1:25" x14ac:dyDescent="0.25">
      <c r="A7">
        <v>6</v>
      </c>
      <c r="B7" s="4">
        <f>('[1]Pc, Summer, S3'!B7*Main!$B$5)+(VLOOKUP($A7,'FL Ratio'!$A$2:$B$9,2,FALSE)*'FL Characterization'!B$2)</f>
        <v>2.7618280401697897</v>
      </c>
      <c r="C7" s="4">
        <f>('[1]Pc, Summer, S3'!C7*Main!$B$5)+(VLOOKUP($A7,'FL Ratio'!$A$2:$B$9,2,FALSE)*'FL Characterization'!C$2)</f>
        <v>2.6824668640646032</v>
      </c>
      <c r="D7" s="4">
        <f>('[1]Pc, Summer, S3'!D7*Main!$B$5)+(VLOOKUP($A7,'FL Ratio'!$A$2:$B$9,2,FALSE)*'FL Characterization'!D$2)</f>
        <v>2.5396781364530487</v>
      </c>
      <c r="E7" s="4">
        <f>('[1]Pc, Summer, S3'!E7*Main!$B$5)+(VLOOKUP($A7,'FL Ratio'!$A$2:$B$9,2,FALSE)*'FL Characterization'!E$2)</f>
        <v>2.5659885288332123</v>
      </c>
      <c r="F7" s="4">
        <f>('[1]Pc, Summer, S3'!F7*Main!$B$5)+(VLOOKUP($A7,'FL Ratio'!$A$2:$B$9,2,FALSE)*'FL Characterization'!F$2)</f>
        <v>2.5960196790558032</v>
      </c>
      <c r="G7" s="4">
        <f>('[1]Pc, Summer, S3'!G7*Main!$B$5)+(VLOOKUP($A7,'FL Ratio'!$A$2:$B$9,2,FALSE)*'FL Characterization'!G$2)</f>
        <v>2.6710417475929185</v>
      </c>
      <c r="H7" s="4">
        <f>('[1]Pc, Summer, S3'!H7*Main!$B$5)+(VLOOKUP($A7,'FL Ratio'!$A$2:$B$9,2,FALSE)*'FL Characterization'!H$2)</f>
        <v>2.8868295351485656</v>
      </c>
      <c r="I7" s="4">
        <f>('[1]Pc, Summer, S3'!I7*Main!$B$5)+(VLOOKUP($A7,'FL Ratio'!$A$2:$B$9,2,FALSE)*'FL Characterization'!I$2)</f>
        <v>3.6039288207889011</v>
      </c>
      <c r="J7" s="4">
        <f>('[1]Pc, Summer, S3'!J7*Main!$B$5)+(VLOOKUP($A7,'FL Ratio'!$A$2:$B$9,2,FALSE)*'FL Characterization'!J$2)</f>
        <v>3.7246315353556274</v>
      </c>
      <c r="K7" s="4">
        <f>('[1]Pc, Summer, S3'!K7*Main!$B$5)+(VLOOKUP($A7,'FL Ratio'!$A$2:$B$9,2,FALSE)*'FL Characterization'!K$2)</f>
        <v>3.6344711709286681</v>
      </c>
      <c r="L7" s="4">
        <f>('[1]Pc, Summer, S3'!L7*Main!$B$5)+(VLOOKUP($A7,'FL Ratio'!$A$2:$B$9,2,FALSE)*'FL Characterization'!L$2)</f>
        <v>3.6372219567242983</v>
      </c>
      <c r="M7" s="4">
        <f>('[1]Pc, Summer, S3'!M7*Main!$B$5)+(VLOOKUP($A7,'FL Ratio'!$A$2:$B$9,2,FALSE)*'FL Characterization'!M$2)</f>
        <v>3.9177222155502647</v>
      </c>
      <c r="N7" s="4">
        <f>('[1]Pc, Summer, S3'!N7*Main!$B$5)+(VLOOKUP($A7,'FL Ratio'!$A$2:$B$9,2,FALSE)*'FL Characterization'!N$2)</f>
        <v>3.8734071767263694</v>
      </c>
      <c r="O7" s="4">
        <f>('[1]Pc, Summer, S3'!O7*Main!$B$5)+(VLOOKUP($A7,'FL Ratio'!$A$2:$B$9,2,FALSE)*'FL Characterization'!O$2)</f>
        <v>3.6806720115954032</v>
      </c>
      <c r="P7" s="4">
        <f>('[1]Pc, Summer, S3'!P7*Main!$B$5)+(VLOOKUP($A7,'FL Ratio'!$A$2:$B$9,2,FALSE)*'FL Characterization'!P$2)</f>
        <v>3.4292707071125372</v>
      </c>
      <c r="Q7" s="4">
        <f>('[1]Pc, Summer, S3'!Q7*Main!$B$5)+(VLOOKUP($A7,'FL Ratio'!$A$2:$B$9,2,FALSE)*'FL Characterization'!Q$2)</f>
        <v>3.3435686344342068</v>
      </c>
      <c r="R7" s="4">
        <f>('[1]Pc, Summer, S3'!R7*Main!$B$5)+(VLOOKUP($A7,'FL Ratio'!$A$2:$B$9,2,FALSE)*'FL Characterization'!R$2)</f>
        <v>3.6031293922766343</v>
      </c>
      <c r="S7" s="4">
        <f>('[1]Pc, Summer, S3'!S7*Main!$B$5)+(VLOOKUP($A7,'FL Ratio'!$A$2:$B$9,2,FALSE)*'FL Characterization'!S$2)</f>
        <v>3.372179298063982</v>
      </c>
      <c r="T7" s="4">
        <f>('[1]Pc, Summer, S3'!T7*Main!$B$5)+(VLOOKUP($A7,'FL Ratio'!$A$2:$B$9,2,FALSE)*'FL Characterization'!T$2)</f>
        <v>3.2625078041205096</v>
      </c>
      <c r="U7" s="4">
        <f>('[1]Pc, Summer, S3'!U7*Main!$B$5)+(VLOOKUP($A7,'FL Ratio'!$A$2:$B$9,2,FALSE)*'FL Characterization'!U$2)</f>
        <v>3.2610662221762095</v>
      </c>
      <c r="V7" s="4">
        <f>('[1]Pc, Summer, S3'!V7*Main!$B$5)+(VLOOKUP($A7,'FL Ratio'!$A$2:$B$9,2,FALSE)*'FL Characterization'!V$2)</f>
        <v>3.4053075142354285</v>
      </c>
      <c r="W7" s="4">
        <f>('[1]Pc, Summer, S3'!W7*Main!$B$5)+(VLOOKUP($A7,'FL Ratio'!$A$2:$B$9,2,FALSE)*'FL Characterization'!W$2)</f>
        <v>3.1686938275183771</v>
      </c>
      <c r="X7" s="4">
        <f>('[1]Pc, Summer, S3'!X7*Main!$B$5)+(VLOOKUP($A7,'FL Ratio'!$A$2:$B$9,2,FALSE)*'FL Characterization'!X$2)</f>
        <v>2.9541306470649142</v>
      </c>
      <c r="Y7" s="4">
        <f>('[1]Pc, Summer, S3'!Y7*Main!$B$5)+(VLOOKUP($A7,'FL Ratio'!$A$2:$B$9,2,FALSE)*'FL Characterization'!Y$2)</f>
        <v>2.9480994637125995</v>
      </c>
    </row>
    <row r="8" spans="1:25" x14ac:dyDescent="0.25">
      <c r="A8">
        <v>7</v>
      </c>
      <c r="B8" s="4">
        <f>('[1]Pc, Summer, S3'!B8*Main!$B$5)+(VLOOKUP($A8,'FL Ratio'!$A$2:$B$9,2,FALSE)*'FL Characterization'!B$2)</f>
        <v>2.26168343470483</v>
      </c>
      <c r="C8" s="4">
        <f>('[1]Pc, Summer, S3'!C8*Main!$B$5)+(VLOOKUP($A8,'FL Ratio'!$A$2:$B$9,2,FALSE)*'FL Characterization'!C$2)</f>
        <v>2.0597244820295986</v>
      </c>
      <c r="D8" s="4">
        <f>('[1]Pc, Summer, S3'!D8*Main!$B$5)+(VLOOKUP($A8,'FL Ratio'!$A$2:$B$9,2,FALSE)*'FL Characterization'!D$2)</f>
        <v>2.0301991087981781</v>
      </c>
      <c r="E8" s="4">
        <f>('[1]Pc, Summer, S3'!E8*Main!$B$5)+(VLOOKUP($A8,'FL Ratio'!$A$2:$B$9,2,FALSE)*'FL Characterization'!E$2)</f>
        <v>2.0325118230606605</v>
      </c>
      <c r="F8" s="4">
        <f>('[1]Pc, Summer, S3'!F8*Main!$B$5)+(VLOOKUP($A8,'FL Ratio'!$A$2:$B$9,2,FALSE)*'FL Characterization'!F$2)</f>
        <v>1.9252598601398596</v>
      </c>
      <c r="G8" s="4">
        <f>('[1]Pc, Summer, S3'!G8*Main!$B$5)+(VLOOKUP($A8,'FL Ratio'!$A$2:$B$9,2,FALSE)*'FL Characterization'!G$2)</f>
        <v>2.1702307106846641</v>
      </c>
      <c r="H8" s="4">
        <f>('[1]Pc, Summer, S3'!H8*Main!$B$5)+(VLOOKUP($A8,'FL Ratio'!$A$2:$B$9,2,FALSE)*'FL Characterization'!H$2)</f>
        <v>2.7435159017726458</v>
      </c>
      <c r="I8" s="4">
        <f>('[1]Pc, Summer, S3'!I8*Main!$B$5)+(VLOOKUP($A8,'FL Ratio'!$A$2:$B$9,2,FALSE)*'FL Characterization'!I$2)</f>
        <v>3.1366468173686775</v>
      </c>
      <c r="J8" s="4">
        <f>('[1]Pc, Summer, S3'!J8*Main!$B$5)+(VLOOKUP($A8,'FL Ratio'!$A$2:$B$9,2,FALSE)*'FL Characterization'!J$2)</f>
        <v>3.4728014311270123</v>
      </c>
      <c r="K8" s="4">
        <f>('[1]Pc, Summer, S3'!K8*Main!$B$5)+(VLOOKUP($A8,'FL Ratio'!$A$2:$B$9,2,FALSE)*'FL Characterization'!K$2)</f>
        <v>3.6632153911205068</v>
      </c>
      <c r="L8" s="4">
        <f>('[1]Pc, Summer, S3'!L8*Main!$B$5)+(VLOOKUP($A8,'FL Ratio'!$A$2:$B$9,2,FALSE)*'FL Characterization'!L$2)</f>
        <v>3.6806527370304107</v>
      </c>
      <c r="M8" s="4">
        <f>('[1]Pc, Summer, S3'!M8*Main!$B$5)+(VLOOKUP($A8,'FL Ratio'!$A$2:$B$9,2,FALSE)*'FL Characterization'!M$2)</f>
        <v>3.953386840136607</v>
      </c>
      <c r="N8" s="4">
        <f>('[1]Pc, Summer, S3'!N8*Main!$B$5)+(VLOOKUP($A8,'FL Ratio'!$A$2:$B$9,2,FALSE)*'FL Characterization'!N$2)</f>
        <v>3.7758255195966819</v>
      </c>
      <c r="O8" s="4">
        <f>('[1]Pc, Summer, S3'!O8*Main!$B$5)+(VLOOKUP($A8,'FL Ratio'!$A$2:$B$9,2,FALSE)*'FL Characterization'!O$2)</f>
        <v>3.8301555635062612</v>
      </c>
      <c r="P8" s="4">
        <f>('[1]Pc, Summer, S3'!P8*Main!$B$5)+(VLOOKUP($A8,'FL Ratio'!$A$2:$B$9,2,FALSE)*'FL Characterization'!P$2)</f>
        <v>3.8825206309969089</v>
      </c>
      <c r="Q8" s="4">
        <f>('[1]Pc, Summer, S3'!Q8*Main!$B$5)+(VLOOKUP($A8,'FL Ratio'!$A$2:$B$9,2,FALSE)*'FL Characterization'!Q$2)</f>
        <v>3.4760786859651978</v>
      </c>
      <c r="R8" s="4">
        <f>('[1]Pc, Summer, S3'!R8*Main!$B$5)+(VLOOKUP($A8,'FL Ratio'!$A$2:$B$9,2,FALSE)*'FL Characterization'!R$2)</f>
        <v>3.6603666937713442</v>
      </c>
      <c r="S8" s="4">
        <f>('[1]Pc, Summer, S3'!S8*Main!$B$5)+(VLOOKUP($A8,'FL Ratio'!$A$2:$B$9,2,FALSE)*'FL Characterization'!S$2)</f>
        <v>3.5045376874288499</v>
      </c>
      <c r="T8" s="4">
        <f>('[1]Pc, Summer, S3'!T8*Main!$B$5)+(VLOOKUP($A8,'FL Ratio'!$A$2:$B$9,2,FALSE)*'FL Characterization'!T$2)</f>
        <v>3.4740152349975606</v>
      </c>
      <c r="U8" s="4">
        <f>('[1]Pc, Summer, S3'!U8*Main!$B$5)+(VLOOKUP($A8,'FL Ratio'!$A$2:$B$9,2,FALSE)*'FL Characterization'!U$2)</f>
        <v>3.4616244982924047</v>
      </c>
      <c r="V8" s="4">
        <f>('[1]Pc, Summer, S3'!V8*Main!$B$5)+(VLOOKUP($A8,'FL Ratio'!$A$2:$B$9,2,FALSE)*'FL Characterization'!V$2)</f>
        <v>3.5393667393072046</v>
      </c>
      <c r="W8" s="4">
        <f>('[1]Pc, Summer, S3'!W8*Main!$B$5)+(VLOOKUP($A8,'FL Ratio'!$A$2:$B$9,2,FALSE)*'FL Characterization'!W$2)</f>
        <v>2.8945842380874938</v>
      </c>
      <c r="X8" s="4">
        <f>('[1]Pc, Summer, S3'!X8*Main!$B$5)+(VLOOKUP($A8,'FL Ratio'!$A$2:$B$9,2,FALSE)*'FL Characterization'!X$2)</f>
        <v>2.8825059554399091</v>
      </c>
      <c r="Y8" s="4">
        <f>('[1]Pc, Summer, S3'!Y8*Main!$B$5)+(VLOOKUP($A8,'FL Ratio'!$A$2:$B$9,2,FALSE)*'FL Characterization'!Y$2)</f>
        <v>2.4208963929094161</v>
      </c>
    </row>
    <row r="9" spans="1:25" x14ac:dyDescent="0.25">
      <c r="A9">
        <v>8</v>
      </c>
      <c r="B9" s="4">
        <f>('[1]Pc, Summer, S3'!B9*Main!$B$5)+(VLOOKUP($A9,'FL Ratio'!$A$2:$B$9,2,FALSE)*'FL Characterization'!B$2)</f>
        <v>1.7413019477074652</v>
      </c>
      <c r="C9" s="4">
        <f>('[1]Pc, Summer, S3'!C9*Main!$B$5)+(VLOOKUP($A9,'FL Ratio'!$A$2:$B$9,2,FALSE)*'FL Characterization'!C$2)</f>
        <v>1.5875442364532022</v>
      </c>
      <c r="D9" s="4">
        <f>('[1]Pc, Summer, S3'!D9*Main!$B$5)+(VLOOKUP($A9,'FL Ratio'!$A$2:$B$9,2,FALSE)*'FL Characterization'!D$2)</f>
        <v>1.5748645395983329</v>
      </c>
      <c r="E9" s="4">
        <f>('[1]Pc, Summer, S3'!E9*Main!$B$5)+(VLOOKUP($A9,'FL Ratio'!$A$2:$B$9,2,FALSE)*'FL Characterization'!E$2)</f>
        <v>1.544023190602501</v>
      </c>
      <c r="F9" s="4">
        <f>('[1]Pc, Summer, S3'!F9*Main!$B$5)+(VLOOKUP($A9,'FL Ratio'!$A$2:$B$9,2,FALSE)*'FL Characterization'!F$2)</f>
        <v>1.5917399317923457</v>
      </c>
      <c r="G9" s="4">
        <f>('[1]Pc, Summer, S3'!G9*Main!$B$5)+(VLOOKUP($A9,'FL Ratio'!$A$2:$B$9,2,FALSE)*'FL Characterization'!G$2)</f>
        <v>1.7318927775672606</v>
      </c>
      <c r="H9" s="4">
        <f>('[1]Pc, Summer, S3'!H9*Main!$B$5)+(VLOOKUP($A9,'FL Ratio'!$A$2:$B$9,2,FALSE)*'FL Characterization'!H$2)</f>
        <v>2.8351561500568394</v>
      </c>
      <c r="I9" s="4">
        <f>('[1]Pc, Summer, S3'!I9*Main!$B$5)+(VLOOKUP($A9,'FL Ratio'!$A$2:$B$9,2,FALSE)*'FL Characterization'!I$2)</f>
        <v>3.3694028344069729</v>
      </c>
      <c r="J9" s="4">
        <f>('[1]Pc, Summer, S3'!J9*Main!$B$5)+(VLOOKUP($A9,'FL Ratio'!$A$2:$B$9,2,FALSE)*'FL Characterization'!J$2)</f>
        <v>3.6941818870784386</v>
      </c>
      <c r="K9" s="4">
        <f>('[1]Pc, Summer, S3'!K9*Main!$B$5)+(VLOOKUP($A9,'FL Ratio'!$A$2:$B$9,2,FALSE)*'FL Characterization'!K$2)</f>
        <v>3.5385205911330053</v>
      </c>
      <c r="L9" s="4">
        <f>('[1]Pc, Summer, S3'!L9*Main!$B$5)+(VLOOKUP($A9,'FL Ratio'!$A$2:$B$9,2,FALSE)*'FL Characterization'!L$2)</f>
        <v>3.7662885486926867</v>
      </c>
      <c r="M9" s="4">
        <f>('[1]Pc, Summer, S3'!M9*Main!$B$5)+(VLOOKUP($A9,'FL Ratio'!$A$2:$B$9,2,FALSE)*'FL Characterization'!M$2)</f>
        <v>3.878553421750663</v>
      </c>
      <c r="N9" s="4">
        <f>('[1]Pc, Summer, S3'!N9*Main!$B$5)+(VLOOKUP($A9,'FL Ratio'!$A$2:$B$9,2,FALSE)*'FL Characterization'!N$2)</f>
        <v>4.0093074346343318</v>
      </c>
      <c r="O9" s="4">
        <f>('[1]Pc, Summer, S3'!O9*Main!$B$5)+(VLOOKUP($A9,'FL Ratio'!$A$2:$B$9,2,FALSE)*'FL Characterization'!O$2)</f>
        <v>3.5947185145888594</v>
      </c>
      <c r="P9" s="4">
        <f>('[1]Pc, Summer, S3'!P9*Main!$B$5)+(VLOOKUP($A9,'FL Ratio'!$A$2:$B$9,2,FALSE)*'FL Characterization'!P$2)</f>
        <v>3.1647605001894661</v>
      </c>
      <c r="Q9" s="4">
        <f>('[1]Pc, Summer, S3'!Q9*Main!$B$5)+(VLOOKUP($A9,'FL Ratio'!$A$2:$B$9,2,FALSE)*'FL Characterization'!Q$2)</f>
        <v>3.0228519287608946</v>
      </c>
      <c r="R9" s="4">
        <f>('[1]Pc, Summer, S3'!R9*Main!$B$5)+(VLOOKUP($A9,'FL Ratio'!$A$2:$B$9,2,FALSE)*'FL Characterization'!R$2)</f>
        <v>2.950353467222433</v>
      </c>
      <c r="S9" s="4">
        <f>('[1]Pc, Summer, S3'!S9*Main!$B$5)+(VLOOKUP($A9,'FL Ratio'!$A$2:$B$9,2,FALSE)*'FL Characterization'!S$2)</f>
        <v>2.7770119893899206</v>
      </c>
      <c r="T9" s="4">
        <f>('[1]Pc, Summer, S3'!T9*Main!$B$5)+(VLOOKUP($A9,'FL Ratio'!$A$2:$B$9,2,FALSE)*'FL Characterization'!T$2)</f>
        <v>2.8404192800303152</v>
      </c>
      <c r="U9" s="4">
        <f>('[1]Pc, Summer, S3'!U9*Main!$B$5)+(VLOOKUP($A9,'FL Ratio'!$A$2:$B$9,2,FALSE)*'FL Characterization'!U$2)</f>
        <v>2.8966481394467607</v>
      </c>
      <c r="V9" s="4">
        <f>('[1]Pc, Summer, S3'!V9*Main!$B$5)+(VLOOKUP($A9,'FL Ratio'!$A$2:$B$9,2,FALSE)*'FL Characterization'!V$2)</f>
        <v>2.7416623266388789</v>
      </c>
      <c r="W9" s="4">
        <f>('[1]Pc, Summer, S3'!W9*Main!$B$5)+(VLOOKUP($A9,'FL Ratio'!$A$2:$B$9,2,FALSE)*'FL Characterization'!W$2)</f>
        <v>2.4313161348995838</v>
      </c>
      <c r="X9" s="4">
        <f>('[1]Pc, Summer, S3'!X9*Main!$B$5)+(VLOOKUP($A9,'FL Ratio'!$A$2:$B$9,2,FALSE)*'FL Characterization'!X$2)</f>
        <v>2.0155495718075032</v>
      </c>
      <c r="Y9" s="4">
        <f>('[1]Pc, Summer, S3'!Y9*Main!$B$5)+(VLOOKUP($A9,'FL Ratio'!$A$2:$B$9,2,FALSE)*'FL Characterization'!Y$2)</f>
        <v>1.8225373702159915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D1318-35F3-4351-86DE-84E870C235B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S1'!B2*Main!$B$5)</f>
        <v>0.88590604026845643</v>
      </c>
      <c r="C2" s="4">
        <f>('[1]Qc, Summer, S1'!C2*Main!$B$5)</f>
        <v>0.97852348993288596</v>
      </c>
      <c r="D2" s="4">
        <f>('[1]Qc, Summer, S1'!D2*Main!$B$5)</f>
        <v>0.92214765100671148</v>
      </c>
      <c r="E2" s="4">
        <f>('[1]Qc, Summer, S1'!E2*Main!$B$5)</f>
        <v>0.92214765100671148</v>
      </c>
      <c r="F2" s="4">
        <f>('[1]Qc, Summer, S1'!F2*Main!$B$5)</f>
        <v>0.90201342281879193</v>
      </c>
      <c r="G2" s="4">
        <f>('[1]Qc, Summer, S1'!G2*Main!$B$5)</f>
        <v>0.95436241610738237</v>
      </c>
      <c r="H2" s="4">
        <f>('[1]Qc, Summer, S1'!H2*Main!$B$5)</f>
        <v>0.98255033557046978</v>
      </c>
      <c r="I2" s="4">
        <f>('[1]Qc, Summer, S1'!I2*Main!$B$5)</f>
        <v>1.8402684563758389</v>
      </c>
      <c r="J2" s="4">
        <f>('[1]Qc, Summer, S1'!J2*Main!$B$5)</f>
        <v>2.142281879194631</v>
      </c>
      <c r="K2" s="4">
        <f>('[1]Qc, Summer, S1'!K2*Main!$B$5)</f>
        <v>2.0617449664429528</v>
      </c>
      <c r="L2" s="4">
        <f>('[1]Qc, Summer, S1'!L2*Main!$B$5)</f>
        <v>2.0134228187919461</v>
      </c>
      <c r="M2" s="4">
        <f>('[1]Qc, Summer, S1'!M2*Main!$B$5)</f>
        <v>2.0093959731543625</v>
      </c>
      <c r="N2" s="4">
        <f>('[1]Qc, Summer, S1'!N2*Main!$B$5)</f>
        <v>2.1382550335570465</v>
      </c>
      <c r="O2" s="4">
        <f>('[1]Qc, Summer, S1'!O2*Main!$B$5)</f>
        <v>2.0738255033557049</v>
      </c>
      <c r="P2" s="4">
        <f>('[1]Qc, Summer, S1'!P2*Main!$B$5)</f>
        <v>1.4536912751677851</v>
      </c>
      <c r="Q2" s="4">
        <f>('[1]Qc, Summer, S1'!Q2*Main!$B$5)</f>
        <v>1.9006711409395971</v>
      </c>
      <c r="R2" s="4">
        <f>('[1]Qc, Summer, S1'!R2*Main!$B$5)</f>
        <v>1.9248322147651007</v>
      </c>
      <c r="S2" s="4">
        <f>('[1]Qc, Summer, S1'!S2*Main!$B$5)</f>
        <v>1.8040268456375839</v>
      </c>
      <c r="T2" s="4">
        <f>('[1]Qc, Summer, S1'!T2*Main!$B$5)</f>
        <v>1.4295302013422819</v>
      </c>
      <c r="U2" s="4">
        <f>('[1]Qc, Summer, S1'!U2*Main!$B$5)</f>
        <v>1.2966442953020134</v>
      </c>
      <c r="V2" s="4">
        <f>('[1]Qc, Summer, S1'!V2*Main!$B$5)</f>
        <v>1.3610738255033556</v>
      </c>
      <c r="W2" s="4">
        <f>('[1]Qc, Summer, S1'!W2*Main!$B$5)</f>
        <v>1.3651006711409395</v>
      </c>
      <c r="X2" s="4">
        <f>('[1]Qc, Summer, S1'!X2*Main!$B$5)</f>
        <v>0.9422818791946308</v>
      </c>
      <c r="Y2" s="4">
        <f>('[1]Qc, Summer, S1'!Y2*Main!$B$5)</f>
        <v>0.93422818791946316</v>
      </c>
    </row>
    <row r="3" spans="1:25" x14ac:dyDescent="0.25">
      <c r="A3">
        <v>2</v>
      </c>
      <c r="B3" s="4">
        <f>('[1]Qc, Summer, S1'!B3*Main!$B$5)</f>
        <v>4.4444444444444439E-2</v>
      </c>
      <c r="C3" s="4">
        <f>('[1]Qc, Summer, S1'!C3*Main!$B$5)</f>
        <v>-0.26666666666666666</v>
      </c>
      <c r="D3" s="4">
        <f>('[1]Qc, Summer, S1'!D3*Main!$B$5)</f>
        <v>-0.28888888888888886</v>
      </c>
      <c r="E3" s="4">
        <f>('[1]Qc, Summer, S1'!E3*Main!$B$5)</f>
        <v>-0.42222222222222222</v>
      </c>
      <c r="F3" s="4">
        <f>('[1]Qc, Summer, S1'!F3*Main!$B$5)</f>
        <v>-0.51111111111111107</v>
      </c>
      <c r="G3" s="4">
        <f>('[1]Qc, Summer, S1'!G3*Main!$B$5)</f>
        <v>-0.4</v>
      </c>
      <c r="H3" s="4">
        <f>('[1]Qc, Summer, S1'!H3*Main!$B$5)</f>
        <v>-0.51111111111111107</v>
      </c>
      <c r="I3" s="4">
        <f>('[1]Qc, Summer, S1'!I3*Main!$B$5)</f>
        <v>1.288888888888889</v>
      </c>
      <c r="J3" s="4">
        <f>('[1]Qc, Summer, S1'!J3*Main!$B$5)</f>
        <v>1.6444444444444442</v>
      </c>
      <c r="K3" s="4">
        <f>('[1]Qc, Summer, S1'!K3*Main!$B$5)</f>
        <v>2.1111111111111107</v>
      </c>
      <c r="L3" s="4">
        <f>('[1]Qc, Summer, S1'!L3*Main!$B$5)</f>
        <v>1.2</v>
      </c>
      <c r="M3" s="4">
        <f>('[1]Qc, Summer, S1'!M3*Main!$B$5)</f>
        <v>1.0888888888888888</v>
      </c>
      <c r="N3" s="4">
        <f>('[1]Qc, Summer, S1'!N3*Main!$B$5)</f>
        <v>0.75555555555555554</v>
      </c>
      <c r="O3" s="4">
        <f>('[1]Qc, Summer, S1'!O3*Main!$B$5)</f>
        <v>1.0222222222222221</v>
      </c>
      <c r="P3" s="4">
        <f>('[1]Qc, Summer, S1'!P3*Main!$B$5)</f>
        <v>0.44444444444444442</v>
      </c>
      <c r="Q3" s="4">
        <f>('[1]Qc, Summer, S1'!Q3*Main!$B$5)</f>
        <v>0.37777777777777771</v>
      </c>
      <c r="R3" s="4">
        <f>('[1]Qc, Summer, S1'!R3*Main!$B$5)</f>
        <v>0.44444444444444442</v>
      </c>
      <c r="S3" s="4">
        <f>('[1]Qc, Summer, S1'!S3*Main!$B$5)</f>
        <v>0.79999999999999993</v>
      </c>
      <c r="T3" s="4">
        <f>('[1]Qc, Summer, S1'!T3*Main!$B$5)</f>
        <v>1.5333333333333334</v>
      </c>
      <c r="U3" s="4">
        <f>('[1]Qc, Summer, S1'!U3*Main!$B$5)</f>
        <v>1.5555555555555551</v>
      </c>
      <c r="V3" s="4">
        <f>('[1]Qc, Summer, S1'!V3*Main!$B$5)</f>
        <v>1.244444444444444</v>
      </c>
      <c r="W3" s="4">
        <f>('[1]Qc, Summer, S1'!W3*Main!$B$5)</f>
        <v>0.95555555555555549</v>
      </c>
      <c r="X3" s="4">
        <f>('[1]Qc, Summer, S1'!X3*Main!$B$5)</f>
        <v>0.44444444444444436</v>
      </c>
      <c r="Y3" s="4">
        <f>('[1]Qc, Summer, S1'!Y3*Main!$B$5)</f>
        <v>8.8888888888888878E-2</v>
      </c>
    </row>
    <row r="4" spans="1:25" x14ac:dyDescent="0.25">
      <c r="A4">
        <v>3</v>
      </c>
      <c r="B4" s="4">
        <f>('[1]Qc, Summer, S1'!B4*Main!$B$5)</f>
        <v>-0.3352941176470588</v>
      </c>
      <c r="C4" s="4">
        <f>('[1]Qc, Summer, S1'!C4*Main!$B$5)</f>
        <v>-0.79411764705882337</v>
      </c>
      <c r="D4" s="4">
        <f>('[1]Qc, Summer, S1'!D4*Main!$B$5)</f>
        <v>-1.3852941176470586</v>
      </c>
      <c r="E4" s="4">
        <f>('[1]Qc, Summer, S1'!E4*Main!$B$5)</f>
        <v>-1.2794117647058822</v>
      </c>
      <c r="F4" s="4">
        <f>('[1]Qc, Summer, S1'!F4*Main!$B$5)</f>
        <v>-1.3058823529411763</v>
      </c>
      <c r="G4" s="4">
        <f>('[1]Qc, Summer, S1'!G4*Main!$B$5)</f>
        <v>-1.2441176470588236</v>
      </c>
      <c r="H4" s="4">
        <f>('[1]Qc, Summer, S1'!H4*Main!$B$5)</f>
        <v>-7.0588235294117646E-2</v>
      </c>
      <c r="I4" s="4">
        <f>('[1]Qc, Summer, S1'!I4*Main!$B$5)</f>
        <v>1.4911764705882351</v>
      </c>
      <c r="J4" s="4">
        <f>('[1]Qc, Summer, S1'!J4*Main!$B$5)</f>
        <v>1.9588235294117644</v>
      </c>
      <c r="K4" s="4">
        <f>('[1]Qc, Summer, S1'!K4*Main!$B$5)</f>
        <v>1.9764705882352942</v>
      </c>
      <c r="L4" s="4">
        <f>('[1]Qc, Summer, S1'!L4*Main!$B$5)</f>
        <v>1.65</v>
      </c>
      <c r="M4" s="4">
        <f>('[1]Qc, Summer, S1'!M4*Main!$B$5)</f>
        <v>2.0647058823529409</v>
      </c>
      <c r="N4" s="4">
        <f>('[1]Qc, Summer, S1'!N4*Main!$B$5)</f>
        <v>1.8705882352941177</v>
      </c>
      <c r="O4" s="4">
        <f>('[1]Qc, Summer, S1'!O4*Main!$B$5)</f>
        <v>1.6323529411764703</v>
      </c>
      <c r="P4" s="4">
        <f>('[1]Qc, Summer, S1'!P4*Main!$B$5)</f>
        <v>1.1735294117647057</v>
      </c>
      <c r="Q4" s="4">
        <f>('[1]Qc, Summer, S1'!Q4*Main!$B$5)</f>
        <v>0.73235294117647065</v>
      </c>
      <c r="R4" s="4">
        <f>('[1]Qc, Summer, S1'!R4*Main!$B$5)</f>
        <v>0.90882352941176459</v>
      </c>
      <c r="S4" s="4">
        <f>('[1]Qc, Summer, S1'!S4*Main!$B$5)</f>
        <v>0.81176470588235283</v>
      </c>
      <c r="T4" s="4">
        <f>('[1]Qc, Summer, S1'!T4*Main!$B$5)</f>
        <v>0.14999999999999997</v>
      </c>
      <c r="U4" s="4">
        <f>('[1]Qc, Summer, S1'!U4*Main!$B$5)</f>
        <v>0.65294117647058814</v>
      </c>
      <c r="V4" s="4">
        <f>('[1]Qc, Summer, S1'!V4*Main!$B$5)</f>
        <v>0.91764705882352926</v>
      </c>
      <c r="W4" s="4">
        <f>('[1]Qc, Summer, S1'!W4*Main!$B$5)</f>
        <v>0.6</v>
      </c>
      <c r="X4" s="4">
        <f>('[1]Qc, Summer, S1'!X4*Main!$B$5)</f>
        <v>-0.55588235294117638</v>
      </c>
      <c r="Y4" s="4">
        <f>('[1]Qc, Summer, S1'!Y4*Main!$B$5)</f>
        <v>-1.138235294117647</v>
      </c>
    </row>
    <row r="5" spans="1:25" x14ac:dyDescent="0.25">
      <c r="A5">
        <v>4</v>
      </c>
      <c r="B5" s="4">
        <f>('[1]Qc, Summer, S1'!B5*Main!$B$5)</f>
        <v>-2.1152542372881356</v>
      </c>
      <c r="C5" s="4">
        <f>('[1]Qc, Summer, S1'!C5*Main!$B$5)</f>
        <v>-2.1355932203389831</v>
      </c>
      <c r="D5" s="4">
        <f>('[1]Qc, Summer, S1'!D5*Main!$B$5)</f>
        <v>-2.1966101694915254</v>
      </c>
      <c r="E5" s="4">
        <f>('[1]Qc, Summer, S1'!E5*Main!$B$5)</f>
        <v>-2.1966101694915254</v>
      </c>
      <c r="F5" s="4">
        <f>('[1]Qc, Summer, S1'!F5*Main!$B$5)</f>
        <v>-2.2474576271186439</v>
      </c>
      <c r="G5" s="4">
        <f>('[1]Qc, Summer, S1'!G5*Main!$B$5)</f>
        <v>-2.3084745762711867</v>
      </c>
      <c r="H5" s="4">
        <f>('[1]Qc, Summer, S1'!H5*Main!$B$5)</f>
        <v>-2.0949152542372884</v>
      </c>
      <c r="I5" s="4">
        <f>('[1]Qc, Summer, S1'!I5*Main!$B$5)</f>
        <v>-1.4135593220338984</v>
      </c>
      <c r="J5" s="4">
        <f>('[1]Qc, Summer, S1'!J5*Main!$B$5)</f>
        <v>-1.0576271186440678</v>
      </c>
      <c r="K5" s="4">
        <f>('[1]Qc, Summer, S1'!K5*Main!$B$5)</f>
        <v>-1.1186440677966103</v>
      </c>
      <c r="L5" s="4">
        <f>('[1]Qc, Summer, S1'!L5*Main!$B$5)</f>
        <v>-1.4135593220338984</v>
      </c>
      <c r="M5" s="4">
        <f>('[1]Qc, Summer, S1'!M5*Main!$B$5)</f>
        <v>-1.5355932203389835</v>
      </c>
      <c r="N5" s="4">
        <f>('[1]Qc, Summer, S1'!N5*Main!$B$5)</f>
        <v>-1.423728813559322</v>
      </c>
      <c r="O5" s="4">
        <f>('[1]Qc, Summer, S1'!O5*Main!$B$5)</f>
        <v>-1.5457627118644068</v>
      </c>
      <c r="P5" s="4">
        <f>('[1]Qc, Summer, S1'!P5*Main!$B$5)</f>
        <v>-1.4542372881355934</v>
      </c>
      <c r="Q5" s="4">
        <f>('[1]Qc, Summer, S1'!Q5*Main!$B$5)</f>
        <v>-1.7186440677966102</v>
      </c>
      <c r="R5" s="4">
        <f>('[1]Qc, Summer, S1'!R5*Main!$B$5)</f>
        <v>-1.9322033898305087</v>
      </c>
      <c r="S5" s="4">
        <f>('[1]Qc, Summer, S1'!S5*Main!$B$5)</f>
        <v>-1.7186440677966102</v>
      </c>
      <c r="T5" s="4">
        <f>('[1]Qc, Summer, S1'!T5*Main!$B$5)</f>
        <v>-1.2101694915254237</v>
      </c>
      <c r="U5" s="4">
        <f>('[1]Qc, Summer, S1'!U5*Main!$B$5)</f>
        <v>-1.0881355932203391</v>
      </c>
      <c r="V5" s="4">
        <f>('[1]Qc, Summer, S1'!V5*Main!$B$5)</f>
        <v>-1.0881355932203391</v>
      </c>
      <c r="W5" s="4">
        <f>('[1]Qc, Summer, S1'!W5*Main!$B$5)</f>
        <v>-1.4338983050847458</v>
      </c>
      <c r="X5" s="4">
        <f>('[1]Qc, Summer, S1'!X5*Main!$B$5)</f>
        <v>-1.7796610169491525</v>
      </c>
      <c r="Y5" s="4">
        <f>('[1]Qc, Summer, S1'!Y5*Main!$B$5)</f>
        <v>-1.8508474576271188</v>
      </c>
    </row>
    <row r="6" spans="1:25" x14ac:dyDescent="0.25">
      <c r="A6">
        <v>5</v>
      </c>
      <c r="B6" s="4">
        <f>('[1]Qc, Summer, S1'!B6*Main!$B$5)</f>
        <v>-1.3170731707317074</v>
      </c>
      <c r="C6" s="4">
        <f>('[1]Qc, Summer, S1'!C6*Main!$B$5)</f>
        <v>-1.7268292682926834</v>
      </c>
      <c r="D6" s="4">
        <f>('[1]Qc, Summer, S1'!D6*Main!$B$5)</f>
        <v>-2.0341463414634147</v>
      </c>
      <c r="E6" s="4">
        <f>('[1]Qc, Summer, S1'!E6*Main!$B$5)</f>
        <v>-2.0195121951219512</v>
      </c>
      <c r="F6" s="4">
        <f>('[1]Qc, Summer, S1'!F6*Main!$B$5)</f>
        <v>-2.0195121951219512</v>
      </c>
      <c r="G6" s="4">
        <f>('[1]Qc, Summer, S1'!G6*Main!$B$5)</f>
        <v>-2.2097560975609754</v>
      </c>
      <c r="H6" s="4">
        <f>('[1]Qc, Summer, S1'!H6*Main!$B$5)</f>
        <v>-1.9902439024390244</v>
      </c>
      <c r="I6" s="4">
        <f>('[1]Qc, Summer, S1'!I6*Main!$B$5)</f>
        <v>-0.79024390243902443</v>
      </c>
      <c r="J6" s="4">
        <f>('[1]Qc, Summer, S1'!J6*Main!$B$5)</f>
        <v>0.26341463414634148</v>
      </c>
      <c r="K6" s="4">
        <f>('[1]Qc, Summer, S1'!K6*Main!$B$5)</f>
        <v>0.8780487804878051</v>
      </c>
      <c r="L6" s="4">
        <f>('[1]Qc, Summer, S1'!L6*Main!$B$5)</f>
        <v>1.448780487804878</v>
      </c>
      <c r="M6" s="4">
        <f>('[1]Qc, Summer, S1'!M6*Main!$B$5)</f>
        <v>1.5365853658536586</v>
      </c>
      <c r="N6" s="4">
        <f>('[1]Qc, Summer, S1'!N6*Main!$B$5)</f>
        <v>1.3463414634146342</v>
      </c>
      <c r="O6" s="4">
        <f>('[1]Qc, Summer, S1'!O6*Main!$B$5)</f>
        <v>1.1121951219512196</v>
      </c>
      <c r="P6" s="4">
        <f>('[1]Qc, Summer, S1'!P6*Main!$B$5)</f>
        <v>0.73170731707317072</v>
      </c>
      <c r="Q6" s="4">
        <f>('[1]Qc, Summer, S1'!Q6*Main!$B$5)</f>
        <v>0.46829268292682924</v>
      </c>
      <c r="R6" s="4">
        <f>('[1]Qc, Summer, S1'!R6*Main!$B$5)</f>
        <v>0.39512195121951221</v>
      </c>
      <c r="S6" s="4">
        <f>('[1]Qc, Summer, S1'!S6*Main!$B$5)</f>
        <v>0.36585365853658536</v>
      </c>
      <c r="T6" s="4">
        <f>('[1]Qc, Summer, S1'!T6*Main!$B$5)</f>
        <v>0.36585365853658536</v>
      </c>
      <c r="U6" s="4">
        <f>('[1]Qc, Summer, S1'!U6*Main!$B$5)</f>
        <v>8.7804878048780483E-2</v>
      </c>
      <c r="V6" s="4">
        <f>('[1]Qc, Summer, S1'!V6*Main!$B$5)</f>
        <v>0.775609756097561</v>
      </c>
      <c r="W6" s="4">
        <f>('[1]Qc, Summer, S1'!W6*Main!$B$5)</f>
        <v>0.36585365853658536</v>
      </c>
      <c r="X6" s="4">
        <f>('[1]Qc, Summer, S1'!X6*Main!$B$5)</f>
        <v>0.20487804878048782</v>
      </c>
      <c r="Y6" s="4">
        <f>('[1]Qc, Summer, S1'!Y6*Main!$B$5)</f>
        <v>-0.32195121951219519</v>
      </c>
    </row>
    <row r="7" spans="1:25" x14ac:dyDescent="0.25">
      <c r="A7">
        <v>6</v>
      </c>
      <c r="B7" s="4">
        <f>('[1]Qc, Summer, S1'!B7*Main!$B$5)</f>
        <v>0.47999999999999993</v>
      </c>
      <c r="C7" s="4">
        <f>('[1]Qc, Summer, S1'!C7*Main!$B$5)</f>
        <v>0.53249999999999997</v>
      </c>
      <c r="D7" s="4">
        <f>('[1]Qc, Summer, S1'!D7*Main!$B$5)</f>
        <v>0.40500000000000003</v>
      </c>
      <c r="E7" s="4">
        <f>('[1]Qc, Summer, S1'!E7*Main!$B$5)</f>
        <v>0.47624999999999995</v>
      </c>
      <c r="F7" s="4">
        <f>('[1]Qc, Summer, S1'!F7*Main!$B$5)</f>
        <v>0.48749999999999999</v>
      </c>
      <c r="G7" s="4">
        <f>('[1]Qc, Summer, S1'!G7*Main!$B$5)</f>
        <v>0.50062499999999999</v>
      </c>
      <c r="H7" s="4">
        <f>('[1]Qc, Summer, S1'!H7*Main!$B$5)</f>
        <v>0.48375000000000001</v>
      </c>
      <c r="I7" s="4">
        <f>('[1]Qc, Summer, S1'!I7*Main!$B$5)</f>
        <v>0.89624999999999988</v>
      </c>
      <c r="J7" s="4">
        <f>('[1]Qc, Summer, S1'!J7*Main!$B$5)</f>
        <v>1.0275000000000001</v>
      </c>
      <c r="K7" s="4">
        <f>('[1]Qc, Summer, S1'!K7*Main!$B$5)</f>
        <v>1.025625</v>
      </c>
      <c r="L7" s="4">
        <f>('[1]Qc, Summer, S1'!L7*Main!$B$5)</f>
        <v>0.89624999999999977</v>
      </c>
      <c r="M7" s="4">
        <f>('[1]Qc, Summer, S1'!M7*Main!$B$5)</f>
        <v>1.0706250000000002</v>
      </c>
      <c r="N7" s="4">
        <f>('[1]Qc, Summer, S1'!N7*Main!$B$5)</f>
        <v>1.1156249999999999</v>
      </c>
      <c r="O7" s="4">
        <f>('[1]Qc, Summer, S1'!O7*Main!$B$5)</f>
        <v>1.0275000000000001</v>
      </c>
      <c r="P7" s="4">
        <f>('[1]Qc, Summer, S1'!P7*Main!$B$5)</f>
        <v>0.89437499999999992</v>
      </c>
      <c r="Q7" s="4">
        <f>('[1]Qc, Summer, S1'!Q7*Main!$B$5)</f>
        <v>0.78749999999999998</v>
      </c>
      <c r="R7" s="4">
        <f>('[1]Qc, Summer, S1'!R7*Main!$B$5)</f>
        <v>0.95999999999999985</v>
      </c>
      <c r="S7" s="4">
        <f>('[1]Qc, Summer, S1'!S7*Main!$B$5)</f>
        <v>0.92999999999999983</v>
      </c>
      <c r="T7" s="4">
        <f>('[1]Qc, Summer, S1'!T7*Main!$B$5)</f>
        <v>0.729375</v>
      </c>
      <c r="U7" s="4">
        <f>('[1]Qc, Summer, S1'!U7*Main!$B$5)</f>
        <v>0.67687499999999989</v>
      </c>
      <c r="V7" s="4">
        <f>('[1]Qc, Summer, S1'!V7*Main!$B$5)</f>
        <v>0.796875</v>
      </c>
      <c r="W7" s="4">
        <f>('[1]Qc, Summer, S1'!W7*Main!$B$5)</f>
        <v>0.62812499999999993</v>
      </c>
      <c r="X7" s="4">
        <f>('[1]Qc, Summer, S1'!X7*Main!$B$5)</f>
        <v>0.47812499999999997</v>
      </c>
      <c r="Y7" s="4">
        <f>('[1]Qc, Summer, S1'!Y7*Main!$B$5)</f>
        <v>0.53437499999999993</v>
      </c>
    </row>
    <row r="8" spans="1:25" x14ac:dyDescent="0.25">
      <c r="A8">
        <v>7</v>
      </c>
      <c r="B8" s="4">
        <f>('[1]Qc, Summer, S1'!B8*Main!$B$5)</f>
        <v>-0.92608695652173889</v>
      </c>
      <c r="C8" s="4">
        <f>('[1]Qc, Summer, S1'!C8*Main!$B$5)</f>
        <v>-0.9521739130434782</v>
      </c>
      <c r="D8" s="4">
        <f>('[1]Qc, Summer, S1'!D8*Main!$B$5)</f>
        <v>-1.0108695652173911</v>
      </c>
      <c r="E8" s="4">
        <f>('[1]Qc, Summer, S1'!E8*Main!$B$5)</f>
        <v>-1.0369565217391306</v>
      </c>
      <c r="F8" s="4">
        <f>('[1]Qc, Summer, S1'!F8*Main!$B$5)</f>
        <v>-0.97173913043478266</v>
      </c>
      <c r="G8" s="4">
        <f>('[1]Qc, Summer, S1'!G8*Main!$B$5)</f>
        <v>-1.05</v>
      </c>
      <c r="H8" s="4">
        <f>('[1]Qc, Summer, S1'!H8*Main!$B$5)</f>
        <v>-0.89999999999999991</v>
      </c>
      <c r="I8" s="4">
        <f>('[1]Qc, Summer, S1'!I8*Main!$B$5)</f>
        <v>-0.41086956521739126</v>
      </c>
      <c r="J8" s="4">
        <f>('[1]Qc, Summer, S1'!J8*Main!$B$5)</f>
        <v>-7.1739130434782597E-2</v>
      </c>
      <c r="K8" s="4">
        <f>('[1]Qc, Summer, S1'!K8*Main!$B$5)</f>
        <v>-5.8695652173913038E-2</v>
      </c>
      <c r="L8" s="4">
        <f>('[1]Qc, Summer, S1'!L8*Main!$B$5)</f>
        <v>0.12391304347826085</v>
      </c>
      <c r="M8" s="4">
        <f>('[1]Qc, Summer, S1'!M8*Main!$B$5)</f>
        <v>3.9130434782608692E-2</v>
      </c>
      <c r="N8" s="4">
        <f>('[1]Qc, Summer, S1'!N8*Main!$B$5)</f>
        <v>1.3043478260869565E-2</v>
      </c>
      <c r="O8" s="4">
        <f>('[1]Qc, Summer, S1'!O8*Main!$B$5)</f>
        <v>0</v>
      </c>
      <c r="P8" s="4">
        <f>('[1]Qc, Summer, S1'!P8*Main!$B$5)</f>
        <v>-0.10434782608695652</v>
      </c>
      <c r="Q8" s="4">
        <f>('[1]Qc, Summer, S1'!Q8*Main!$B$5)</f>
        <v>-0.18260869565217391</v>
      </c>
      <c r="R8" s="4">
        <f>('[1]Qc, Summer, S1'!R8*Main!$B$5)</f>
        <v>-0.2673913043478261</v>
      </c>
      <c r="S8" s="4">
        <f>('[1]Qc, Summer, S1'!S8*Main!$B$5)</f>
        <v>-0.35217391304347828</v>
      </c>
      <c r="T8" s="4">
        <f>('[1]Qc, Summer, S1'!T8*Main!$B$5)</f>
        <v>-0.30652173913043479</v>
      </c>
      <c r="U8" s="4">
        <f>('[1]Qc, Summer, S1'!U8*Main!$B$5)</f>
        <v>-0.37173913043478263</v>
      </c>
      <c r="V8" s="4">
        <f>('[1]Qc, Summer, S1'!V8*Main!$B$5)</f>
        <v>-0.2608695652173913</v>
      </c>
      <c r="W8" s="4">
        <f>('[1]Qc, Summer, S1'!W8*Main!$B$5)</f>
        <v>-0.48913043478260865</v>
      </c>
      <c r="X8" s="4">
        <f>('[1]Qc, Summer, S1'!X8*Main!$B$5)</f>
        <v>-0.61956521739130432</v>
      </c>
      <c r="Y8" s="4">
        <f>('[1]Qc, Summer, S1'!Y8*Main!$B$5)</f>
        <v>-0.66521739130434787</v>
      </c>
    </row>
    <row r="9" spans="1:25" x14ac:dyDescent="0.25">
      <c r="A9">
        <v>8</v>
      </c>
      <c r="B9" s="4">
        <f>('[1]Qc, Summer, S1'!B9*Main!$B$5)</f>
        <v>-1.1593548387096773</v>
      </c>
      <c r="C9" s="4">
        <f>('[1]Qc, Summer, S1'!C9*Main!$B$5)</f>
        <v>-1.1670967741935481</v>
      </c>
      <c r="D9" s="4">
        <f>('[1]Qc, Summer, S1'!D9*Main!$B$5)</f>
        <v>-1.1787096774193546</v>
      </c>
      <c r="E9" s="4">
        <f>('[1]Qc, Summer, S1'!E9*Main!$B$5)</f>
        <v>-1.1845161290322579</v>
      </c>
      <c r="F9" s="4">
        <f>('[1]Qc, Summer, S1'!F9*Main!$B$5)</f>
        <v>-1.1690322580645163</v>
      </c>
      <c r="G9" s="4">
        <f>('[1]Qc, Summer, S1'!G9*Main!$B$5)</f>
        <v>-1.1419354838709677</v>
      </c>
      <c r="H9" s="4">
        <f>('[1]Qc, Summer, S1'!H9*Main!$B$5)</f>
        <v>-0.96967741935483853</v>
      </c>
      <c r="I9" s="4">
        <f>('[1]Qc, Summer, S1'!I9*Main!$B$5)</f>
        <v>-0.80129032258064525</v>
      </c>
      <c r="J9" s="4">
        <f>('[1]Qc, Summer, S1'!J9*Main!$B$5)</f>
        <v>-0.78387096774193543</v>
      </c>
      <c r="K9" s="4">
        <f>('[1]Qc, Summer, S1'!K9*Main!$B$5)</f>
        <v>-0.77225806451612888</v>
      </c>
      <c r="L9" s="4">
        <f>('[1]Qc, Summer, S1'!L9*Main!$B$5)</f>
        <v>-0.7587096774193548</v>
      </c>
      <c r="M9" s="4">
        <f>('[1]Qc, Summer, S1'!M9*Main!$B$5)</f>
        <v>-0.75290322580645164</v>
      </c>
      <c r="N9" s="4">
        <f>('[1]Qc, Summer, S1'!N9*Main!$B$5)</f>
        <v>-0.77032258064516135</v>
      </c>
      <c r="O9" s="4">
        <f>('[1]Qc, Summer, S1'!O9*Main!$B$5)</f>
        <v>-0.79935483870967738</v>
      </c>
      <c r="P9" s="4">
        <f>('[1]Qc, Summer, S1'!P9*Main!$B$5)</f>
        <v>-0.88064516129032244</v>
      </c>
      <c r="Q9" s="4">
        <f>('[1]Qc, Summer, S1'!Q9*Main!$B$5)</f>
        <v>-0.91935483870967738</v>
      </c>
      <c r="R9" s="4">
        <f>('[1]Qc, Summer, S1'!R9*Main!$B$5)</f>
        <v>-0.95032258064516129</v>
      </c>
      <c r="S9" s="4">
        <f>('[1]Qc, Summer, S1'!S9*Main!$B$5)</f>
        <v>-0.95419354838709658</v>
      </c>
      <c r="T9" s="4">
        <f>('[1]Qc, Summer, S1'!T9*Main!$B$5)</f>
        <v>-0.9716129032258064</v>
      </c>
      <c r="U9" s="4">
        <f>('[1]Qc, Summer, S1'!U9*Main!$B$5)</f>
        <v>-1.0045161290322582</v>
      </c>
      <c r="V9" s="4">
        <f>('[1]Qc, Summer, S1'!V9*Main!$B$5)</f>
        <v>-1.0683870967741935</v>
      </c>
      <c r="W9" s="4">
        <f>('[1]Qc, Summer, S1'!W9*Main!$B$5)</f>
        <v>-1.1109677419354838</v>
      </c>
      <c r="X9" s="4">
        <f>('[1]Qc, Summer, S1'!X9*Main!$B$5)</f>
        <v>-1.1283870967741936</v>
      </c>
      <c r="Y9" s="4">
        <f>('[1]Qc, Summer, S1'!Y9*Main!$B$5)</f>
        <v>-1.1496774193548385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81B8A-998E-4DD5-97DB-02DF77492E61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S2'!B2*Main!$B$5)</f>
        <v>0.86818791946308715</v>
      </c>
      <c r="C2" s="4">
        <f>('[1]Qc, Summer, S2'!C2*Main!$B$5)</f>
        <v>0.98830872483221488</v>
      </c>
      <c r="D2" s="4">
        <f>('[1]Qc, Summer, S2'!D2*Main!$B$5)</f>
        <v>0.94059060402684558</v>
      </c>
      <c r="E2" s="4">
        <f>('[1]Qc, Summer, S2'!E2*Main!$B$5)</f>
        <v>0.93136912751677847</v>
      </c>
      <c r="F2" s="4">
        <f>('[1]Qc, Summer, S2'!F2*Main!$B$5)</f>
        <v>0.91103355704697986</v>
      </c>
      <c r="G2" s="4">
        <f>('[1]Qc, Summer, S2'!G2*Main!$B$5)</f>
        <v>0.93527516778523467</v>
      </c>
      <c r="H2" s="4">
        <f>('[1]Qc, Summer, S2'!H2*Main!$B$5)</f>
        <v>0.98255033557046978</v>
      </c>
      <c r="I2" s="4">
        <f>('[1]Qc, Summer, S2'!I2*Main!$B$5)</f>
        <v>1.8770738255033559</v>
      </c>
      <c r="J2" s="4">
        <f>('[1]Qc, Summer, S2'!J2*Main!$B$5)</f>
        <v>2.1637046979865775</v>
      </c>
      <c r="K2" s="4">
        <f>('[1]Qc, Summer, S2'!K2*Main!$B$5)</f>
        <v>2.1029798657718115</v>
      </c>
      <c r="L2" s="4">
        <f>('[1]Qc, Summer, S2'!L2*Main!$B$5)</f>
        <v>1.9731543624161072</v>
      </c>
      <c r="M2" s="4">
        <f>('[1]Qc, Summer, S2'!M2*Main!$B$5)</f>
        <v>2.0294899328859062</v>
      </c>
      <c r="N2" s="4">
        <f>('[1]Qc, Summer, S2'!N2*Main!$B$5)</f>
        <v>2.1382550335570465</v>
      </c>
      <c r="O2" s="4">
        <f>('[1]Qc, Summer, S2'!O2*Main!$B$5)</f>
        <v>2.0945637583892616</v>
      </c>
      <c r="P2" s="4">
        <f>('[1]Qc, Summer, S2'!P2*Main!$B$5)</f>
        <v>1.4536912751677851</v>
      </c>
      <c r="Q2" s="4">
        <f>('[1]Qc, Summer, S2'!Q2*Main!$B$5)</f>
        <v>1.8626577181208051</v>
      </c>
      <c r="R2" s="4">
        <f>('[1]Qc, Summer, S2'!R2*Main!$B$5)</f>
        <v>1.9633288590604026</v>
      </c>
      <c r="S2" s="4">
        <f>('[1]Qc, Summer, S2'!S2*Main!$B$5)</f>
        <v>1.7679463087248324</v>
      </c>
      <c r="T2" s="4">
        <f>('[1]Qc, Summer, S2'!T2*Main!$B$5)</f>
        <v>1.4581208053691275</v>
      </c>
      <c r="U2" s="4">
        <f>('[1]Qc, Summer, S2'!U2*Main!$B$5)</f>
        <v>1.322577181208054</v>
      </c>
      <c r="V2" s="4">
        <f>('[1]Qc, Summer, S2'!V2*Main!$B$5)</f>
        <v>1.3882953020134228</v>
      </c>
      <c r="W2" s="4">
        <f>('[1]Qc, Summer, S2'!W2*Main!$B$5)</f>
        <v>1.3651006711409395</v>
      </c>
      <c r="X2" s="4">
        <f>('[1]Qc, Summer, S2'!X2*Main!$B$5)</f>
        <v>0.96112751677852337</v>
      </c>
      <c r="Y2" s="4">
        <f>('[1]Qc, Summer, S2'!Y2*Main!$B$5)</f>
        <v>0.94357046979865777</v>
      </c>
    </row>
    <row r="3" spans="1:25" x14ac:dyDescent="0.25">
      <c r="A3">
        <v>2</v>
      </c>
      <c r="B3" s="4">
        <f>('[1]Qc, Summer, S2'!B3*Main!$B$5)</f>
        <v>4.3555555555555549E-2</v>
      </c>
      <c r="C3" s="4">
        <f>('[1]Qc, Summer, S2'!C3*Main!$B$5)</f>
        <v>-0.26133333333333336</v>
      </c>
      <c r="D3" s="4">
        <f>('[1]Qc, Summer, S2'!D3*Main!$B$5)</f>
        <v>-0.29466666666666663</v>
      </c>
      <c r="E3" s="4">
        <f>('[1]Qc, Summer, S2'!E3*Main!$B$5)</f>
        <v>-0.4306666666666667</v>
      </c>
      <c r="F3" s="4">
        <f>('[1]Qc, Summer, S2'!F3*Main!$B$5)</f>
        <v>-0.51111111111111107</v>
      </c>
      <c r="G3" s="4">
        <f>('[1]Qc, Summer, S2'!G3*Main!$B$5)</f>
        <v>-0.4</v>
      </c>
      <c r="H3" s="4">
        <f>('[1]Qc, Summer, S2'!H3*Main!$B$5)</f>
        <v>-0.50088888888888883</v>
      </c>
      <c r="I3" s="4">
        <f>('[1]Qc, Summer, S2'!I3*Main!$B$5)</f>
        <v>1.288888888888889</v>
      </c>
      <c r="J3" s="4">
        <f>('[1]Qc, Summer, S2'!J3*Main!$B$5)</f>
        <v>1.6444444444444439</v>
      </c>
      <c r="K3" s="4">
        <f>('[1]Qc, Summer, S2'!K3*Main!$B$5)</f>
        <v>2.0688888888888886</v>
      </c>
      <c r="L3" s="4">
        <f>('[1]Qc, Summer, S2'!L3*Main!$B$5)</f>
        <v>1.2</v>
      </c>
      <c r="M3" s="4">
        <f>('[1]Qc, Summer, S2'!M3*Main!$B$5)</f>
        <v>1.0671111111111109</v>
      </c>
      <c r="N3" s="4">
        <f>('[1]Qc, Summer, S2'!N3*Main!$B$5)</f>
        <v>0.74800000000000011</v>
      </c>
      <c r="O3" s="4">
        <f>('[1]Qc, Summer, S2'!O3*Main!$B$5)</f>
        <v>1.0017777777777777</v>
      </c>
      <c r="P3" s="4">
        <f>('[1]Qc, Summer, S2'!P3*Main!$B$5)</f>
        <v>0.45333333333333331</v>
      </c>
      <c r="Q3" s="4">
        <f>('[1]Qc, Summer, S2'!Q3*Main!$B$5)</f>
        <v>0.37399999999999989</v>
      </c>
      <c r="R3" s="4">
        <f>('[1]Qc, Summer, S2'!R3*Main!$B$5)</f>
        <v>0.43555555555555558</v>
      </c>
      <c r="S3" s="4">
        <f>('[1]Qc, Summer, S2'!S3*Main!$B$5)</f>
        <v>0.79200000000000004</v>
      </c>
      <c r="T3" s="4">
        <f>('[1]Qc, Summer, S2'!T3*Main!$B$5)</f>
        <v>1.5640000000000001</v>
      </c>
      <c r="U3" s="4">
        <f>('[1]Qc, Summer, S2'!U3*Main!$B$5)</f>
        <v>1.5711111111111107</v>
      </c>
      <c r="V3" s="4">
        <f>('[1]Qc, Summer, S2'!V3*Main!$B$5)</f>
        <v>1.2195555555555553</v>
      </c>
      <c r="W3" s="4">
        <f>('[1]Qc, Summer, S2'!W3*Main!$B$5)</f>
        <v>0.95555555555555549</v>
      </c>
      <c r="X3" s="4">
        <f>('[1]Qc, Summer, S2'!X3*Main!$B$5)</f>
        <v>0.44888888888888878</v>
      </c>
      <c r="Y3" s="4">
        <f>('[1]Qc, Summer, S2'!Y3*Main!$B$5)</f>
        <v>8.9777777777777762E-2</v>
      </c>
    </row>
    <row r="4" spans="1:25" x14ac:dyDescent="0.25">
      <c r="A4">
        <v>3</v>
      </c>
      <c r="B4" s="4">
        <f>('[1]Qc, Summer, S2'!B4*Main!$B$5)</f>
        <v>-0.34199999999999997</v>
      </c>
      <c r="C4" s="4">
        <f>('[1]Qc, Summer, S2'!C4*Main!$B$5)</f>
        <v>-0.80999999999999972</v>
      </c>
      <c r="D4" s="4">
        <f>('[1]Qc, Summer, S2'!D4*Main!$B$5)</f>
        <v>-1.4129999999999996</v>
      </c>
      <c r="E4" s="4">
        <f>('[1]Qc, Summer, S2'!E4*Main!$B$5)</f>
        <v>-1.2922058823529412</v>
      </c>
      <c r="F4" s="4">
        <f>('[1]Qc, Summer, S2'!F4*Main!$B$5)</f>
        <v>-1.3319999999999999</v>
      </c>
      <c r="G4" s="4">
        <f>('[1]Qc, Summer, S2'!G4*Main!$B$5)</f>
        <v>-1.2565588235294116</v>
      </c>
      <c r="H4" s="4">
        <f>('[1]Qc, Summer, S2'!H4*Main!$B$5)</f>
        <v>-6.9176470588235298E-2</v>
      </c>
      <c r="I4" s="4">
        <f>('[1]Qc, Summer, S2'!I4*Main!$B$5)</f>
        <v>1.4762647058823526</v>
      </c>
      <c r="J4" s="4">
        <f>('[1]Qc, Summer, S2'!J4*Main!$B$5)</f>
        <v>1.9979999999999998</v>
      </c>
      <c r="K4" s="4">
        <f>('[1]Qc, Summer, S2'!K4*Main!$B$5)</f>
        <v>1.9962352941176473</v>
      </c>
      <c r="L4" s="4">
        <f>('[1]Qc, Summer, S2'!L4*Main!$B$5)</f>
        <v>1.6335</v>
      </c>
      <c r="M4" s="4">
        <f>('[1]Qc, Summer, S2'!M4*Main!$B$5)</f>
        <v>2.0440588235294115</v>
      </c>
      <c r="N4" s="4">
        <f>('[1]Qc, Summer, S2'!N4*Main!$B$5)</f>
        <v>1.8331764705882354</v>
      </c>
      <c r="O4" s="4">
        <f>('[1]Qc, Summer, S2'!O4*Main!$B$5)</f>
        <v>1.5997058823529409</v>
      </c>
      <c r="P4" s="4">
        <f>('[1]Qc, Summer, S2'!P4*Main!$B$5)</f>
        <v>1.1617941176470585</v>
      </c>
      <c r="Q4" s="4">
        <f>('[1]Qc, Summer, S2'!Q4*Main!$B$5)</f>
        <v>0.73967647058823538</v>
      </c>
      <c r="R4" s="4">
        <f>('[1]Qc, Summer, S2'!R4*Main!$B$5)</f>
        <v>0.90882352941176459</v>
      </c>
      <c r="S4" s="4">
        <f>('[1]Qc, Summer, S2'!S4*Main!$B$5)</f>
        <v>0.81176470588235283</v>
      </c>
      <c r="T4" s="4">
        <f>('[1]Qc, Summer, S2'!T4*Main!$B$5)</f>
        <v>0.15299999999999997</v>
      </c>
      <c r="U4" s="4">
        <f>('[1]Qc, Summer, S2'!U4*Main!$B$5)</f>
        <v>0.64641176470588224</v>
      </c>
      <c r="V4" s="4">
        <f>('[1]Qc, Summer, S2'!V4*Main!$B$5)</f>
        <v>0.91764705882352926</v>
      </c>
      <c r="W4" s="4">
        <f>('[1]Qc, Summer, S2'!W4*Main!$B$5)</f>
        <v>0.60599999999999998</v>
      </c>
      <c r="X4" s="4">
        <f>('[1]Qc, Summer, S2'!X4*Main!$B$5)</f>
        <v>-0.56144117647058822</v>
      </c>
      <c r="Y4" s="4">
        <f>('[1]Qc, Summer, S2'!Y4*Main!$B$5)</f>
        <v>-1.161</v>
      </c>
    </row>
    <row r="5" spans="1:25" x14ac:dyDescent="0.25">
      <c r="A5">
        <v>4</v>
      </c>
      <c r="B5" s="4">
        <f>('[1]Qc, Summer, S2'!B5*Main!$B$5)</f>
        <v>-2.1575593220338982</v>
      </c>
      <c r="C5" s="4">
        <f>('[1]Qc, Summer, S2'!C5*Main!$B$5)</f>
        <v>-2.156949152542373</v>
      </c>
      <c r="D5" s="4">
        <f>('[1]Qc, Summer, S2'!D5*Main!$B$5)</f>
        <v>-2.1746440677966103</v>
      </c>
      <c r="E5" s="4">
        <f>('[1]Qc, Summer, S2'!E5*Main!$B$5)</f>
        <v>-2.240542372881356</v>
      </c>
      <c r="F5" s="4">
        <f>('[1]Qc, Summer, S2'!F5*Main!$B$5)</f>
        <v>-2.2025084745762711</v>
      </c>
      <c r="G5" s="4">
        <f>('[1]Qc, Summer, S2'!G5*Main!$B$5)</f>
        <v>-2.2853898305084748</v>
      </c>
      <c r="H5" s="4">
        <f>('[1]Qc, Summer, S2'!H5*Main!$B$5)</f>
        <v>-2.1158644067796613</v>
      </c>
      <c r="I5" s="4">
        <f>('[1]Qc, Summer, S2'!I5*Main!$B$5)</f>
        <v>-1.3852881355932205</v>
      </c>
      <c r="J5" s="4">
        <f>('[1]Qc, Summer, S2'!J5*Main!$B$5)</f>
        <v>-1.0364745762711864</v>
      </c>
      <c r="K5" s="4">
        <f>('[1]Qc, Summer, S2'!K5*Main!$B$5)</f>
        <v>-1.1410169491525424</v>
      </c>
      <c r="L5" s="4">
        <f>('[1]Qc, Summer, S2'!L5*Main!$B$5)</f>
        <v>-1.4418305084745764</v>
      </c>
      <c r="M5" s="4">
        <f>('[1]Qc, Summer, S2'!M5*Main!$B$5)</f>
        <v>-1.5202372881355934</v>
      </c>
      <c r="N5" s="4">
        <f>('[1]Qc, Summer, S2'!N5*Main!$B$5)</f>
        <v>-1.3952542372881356</v>
      </c>
      <c r="O5" s="4">
        <f>('[1]Qc, Summer, S2'!O5*Main!$B$5)</f>
        <v>-1.5303050847457629</v>
      </c>
      <c r="P5" s="4">
        <f>('[1]Qc, Summer, S2'!P5*Main!$B$5)</f>
        <v>-1.4542372881355934</v>
      </c>
      <c r="Q5" s="4">
        <f>('[1]Qc, Summer, S2'!Q5*Main!$B$5)</f>
        <v>-1.7530169491525422</v>
      </c>
      <c r="R5" s="4">
        <f>('[1]Qc, Summer, S2'!R5*Main!$B$5)</f>
        <v>-1.8935593220338984</v>
      </c>
      <c r="S5" s="4">
        <f>('[1]Qc, Summer, S2'!S5*Main!$B$5)</f>
        <v>-1.7530169491525422</v>
      </c>
      <c r="T5" s="4">
        <f>('[1]Qc, Summer, S2'!T5*Main!$B$5)</f>
        <v>-1.234372881355932</v>
      </c>
      <c r="U5" s="4">
        <f>('[1]Qc, Summer, S2'!U5*Main!$B$5)</f>
        <v>-1.0772542372881357</v>
      </c>
      <c r="V5" s="4">
        <f>('[1]Qc, Summer, S2'!V5*Main!$B$5)</f>
        <v>-1.0990169491525423</v>
      </c>
      <c r="W5" s="4">
        <f>('[1]Qc, Summer, S2'!W5*Main!$B$5)</f>
        <v>-1.4625762711864407</v>
      </c>
      <c r="X5" s="4">
        <f>('[1]Qc, Summer, S2'!X5*Main!$B$5)</f>
        <v>-1.7618644067796609</v>
      </c>
      <c r="Y5" s="4">
        <f>('[1]Qc, Summer, S2'!Y5*Main!$B$5)</f>
        <v>-1.8878644067796611</v>
      </c>
    </row>
    <row r="6" spans="1:25" x14ac:dyDescent="0.25">
      <c r="A6">
        <v>5</v>
      </c>
      <c r="B6" s="4">
        <f>('[1]Qc, Summer, S2'!B6*Main!$B$5)</f>
        <v>-1.3434146341463415</v>
      </c>
      <c r="C6" s="4">
        <f>('[1]Qc, Summer, S2'!C6*Main!$B$5)</f>
        <v>-1.7095609756097565</v>
      </c>
      <c r="D6" s="4">
        <f>('[1]Qc, Summer, S2'!D6*Main!$B$5)</f>
        <v>-1.9934634146341461</v>
      </c>
      <c r="E6" s="4">
        <f>('[1]Qc, Summer, S2'!E6*Main!$B$5)</f>
        <v>-2.0599024390243903</v>
      </c>
      <c r="F6" s="4">
        <f>('[1]Qc, Summer, S2'!F6*Main!$B$5)</f>
        <v>-2.0195121951219512</v>
      </c>
      <c r="G6" s="4">
        <f>('[1]Qc, Summer, S2'!G6*Main!$B$5)</f>
        <v>-2.2097560975609754</v>
      </c>
      <c r="H6" s="4">
        <f>('[1]Qc, Summer, S2'!H6*Main!$B$5)</f>
        <v>-2.0101463414634146</v>
      </c>
      <c r="I6" s="4">
        <f>('[1]Qc, Summer, S2'!I6*Main!$B$5)</f>
        <v>-0.79024390243902443</v>
      </c>
      <c r="J6" s="4">
        <f>('[1]Qc, Summer, S2'!J6*Main!$B$5)</f>
        <v>0.26868292682926831</v>
      </c>
      <c r="K6" s="4">
        <f>('[1]Qc, Summer, S2'!K6*Main!$B$5)</f>
        <v>0.86926829268292716</v>
      </c>
      <c r="L6" s="4">
        <f>('[1]Qc, Summer, S2'!L6*Main!$B$5)</f>
        <v>1.4777560975609756</v>
      </c>
      <c r="M6" s="4">
        <f>('[1]Qc, Summer, S2'!M6*Main!$B$5)</f>
        <v>1.5519512195121952</v>
      </c>
      <c r="N6" s="4">
        <f>('[1]Qc, Summer, S2'!N6*Main!$B$5)</f>
        <v>1.3463414634146342</v>
      </c>
      <c r="O6" s="4">
        <f>('[1]Qc, Summer, S2'!O6*Main!$B$5)</f>
        <v>1.134439024390244</v>
      </c>
      <c r="P6" s="4">
        <f>('[1]Qc, Summer, S2'!P6*Main!$B$5)</f>
        <v>0.724390243902439</v>
      </c>
      <c r="Q6" s="4">
        <f>('[1]Qc, Summer, S2'!Q6*Main!$B$5)</f>
        <v>0.46829268292682924</v>
      </c>
      <c r="R6" s="4">
        <f>('[1]Qc, Summer, S2'!R6*Main!$B$5)</f>
        <v>0.39512195121951221</v>
      </c>
      <c r="S6" s="4">
        <f>('[1]Qc, Summer, S2'!S6*Main!$B$5)</f>
        <v>0.35853658536585364</v>
      </c>
      <c r="T6" s="4">
        <f>('[1]Qc, Summer, S2'!T6*Main!$B$5)</f>
        <v>0.36585365853658536</v>
      </c>
      <c r="U6" s="4">
        <f>('[1]Qc, Summer, S2'!U6*Main!$B$5)</f>
        <v>8.6926829268292677E-2</v>
      </c>
      <c r="V6" s="4">
        <f>('[1]Qc, Summer, S2'!V6*Main!$B$5)</f>
        <v>0.775609756097561</v>
      </c>
      <c r="W6" s="4">
        <f>('[1]Qc, Summer, S2'!W6*Main!$B$5)</f>
        <v>0.37317073170731707</v>
      </c>
      <c r="X6" s="4">
        <f>('[1]Qc, Summer, S2'!X6*Main!$B$5)</f>
        <v>0.20078048780487809</v>
      </c>
      <c r="Y6" s="4">
        <f>('[1]Qc, Summer, S2'!Y6*Main!$B$5)</f>
        <v>-0.32195121951219519</v>
      </c>
    </row>
    <row r="7" spans="1:25" x14ac:dyDescent="0.25">
      <c r="A7">
        <v>6</v>
      </c>
      <c r="B7" s="4">
        <f>('[1]Qc, Summer, S2'!B7*Main!$B$5)</f>
        <v>0.48</v>
      </c>
      <c r="C7" s="4">
        <f>('[1]Qc, Summer, S2'!C7*Main!$B$5)</f>
        <v>0.54314999999999991</v>
      </c>
      <c r="D7" s="4">
        <f>('[1]Qc, Summer, S2'!D7*Main!$B$5)</f>
        <v>0.40094999999999997</v>
      </c>
      <c r="E7" s="4">
        <f>('[1]Qc, Summer, S2'!E7*Main!$B$5)</f>
        <v>0.4714875</v>
      </c>
      <c r="F7" s="4">
        <f>('[1]Qc, Summer, S2'!F7*Main!$B$5)</f>
        <v>0.49724999999999997</v>
      </c>
      <c r="G7" s="4">
        <f>('[1]Qc, Summer, S2'!G7*Main!$B$5)</f>
        <v>0.50062499999999999</v>
      </c>
      <c r="H7" s="4">
        <f>('[1]Qc, Summer, S2'!H7*Main!$B$5)</f>
        <v>0.49342499999999995</v>
      </c>
      <c r="I7" s="4">
        <f>('[1]Qc, Summer, S2'!I7*Main!$B$5)</f>
        <v>0.8872874999999999</v>
      </c>
      <c r="J7" s="4">
        <f>('[1]Qc, Summer, S2'!J7*Main!$B$5)</f>
        <v>1.0377749999999999</v>
      </c>
      <c r="K7" s="4">
        <f>('[1]Qc, Summer, S2'!K7*Main!$B$5)</f>
        <v>1.0153687499999999</v>
      </c>
      <c r="L7" s="4">
        <f>('[1]Qc, Summer, S2'!L7*Main!$B$5)</f>
        <v>0.90521249999999975</v>
      </c>
      <c r="M7" s="4">
        <f>('[1]Qc, Summer, S2'!M7*Main!$B$5)</f>
        <v>1.0920375</v>
      </c>
      <c r="N7" s="4">
        <f>('[1]Qc, Summer, S2'!N7*Main!$B$5)</f>
        <v>1.1379374999999998</v>
      </c>
      <c r="O7" s="4">
        <f>('[1]Qc, Summer, S2'!O7*Main!$B$5)</f>
        <v>1.017225</v>
      </c>
      <c r="P7" s="4">
        <f>('[1]Qc, Summer, S2'!P7*Main!$B$5)</f>
        <v>0.89437500000000003</v>
      </c>
      <c r="Q7" s="4">
        <f>('[1]Qc, Summer, S2'!Q7*Main!$B$5)</f>
        <v>0.79537500000000005</v>
      </c>
      <c r="R7" s="4">
        <f>('[1]Qc, Summer, S2'!R7*Main!$B$5)</f>
        <v>0.97919999999999985</v>
      </c>
      <c r="S7" s="4">
        <f>('[1]Qc, Summer, S2'!S7*Main!$B$5)</f>
        <v>0.94859999999999989</v>
      </c>
      <c r="T7" s="4">
        <f>('[1]Qc, Summer, S2'!T7*Main!$B$5)</f>
        <v>0.729375</v>
      </c>
      <c r="U7" s="4">
        <f>('[1]Qc, Summer, S2'!U7*Main!$B$5)</f>
        <v>0.68364374999999977</v>
      </c>
      <c r="V7" s="4">
        <f>('[1]Qc, Summer, S2'!V7*Main!$B$5)</f>
        <v>0.78890625000000003</v>
      </c>
      <c r="W7" s="4">
        <f>('[1]Qc, Summer, S2'!W7*Main!$B$5)</f>
        <v>0.62184374999999992</v>
      </c>
      <c r="X7" s="4">
        <f>('[1]Qc, Summer, S2'!X7*Main!$B$5)</f>
        <v>0.46856249999999994</v>
      </c>
      <c r="Y7" s="4">
        <f>('[1]Qc, Summer, S2'!Y7*Main!$B$5)</f>
        <v>0.54506249999999989</v>
      </c>
    </row>
    <row r="8" spans="1:25" x14ac:dyDescent="0.25">
      <c r="A8">
        <v>7</v>
      </c>
      <c r="B8" s="4">
        <f>('[1]Qc, Summer, S2'!B8*Main!$B$5)</f>
        <v>-0.94460869565217376</v>
      </c>
      <c r="C8" s="4">
        <f>('[1]Qc, Summer, S2'!C8*Main!$B$5)</f>
        <v>-0.9521739130434782</v>
      </c>
      <c r="D8" s="4">
        <f>('[1]Qc, Summer, S2'!D8*Main!$B$5)</f>
        <v>-0.99065217391304317</v>
      </c>
      <c r="E8" s="4">
        <f>('[1]Qc, Summer, S2'!E8*Main!$B$5)</f>
        <v>-1.0265869565217394</v>
      </c>
      <c r="F8" s="4">
        <f>('[1]Qc, Summer, S2'!F8*Main!$B$5)</f>
        <v>-0.95230434782608697</v>
      </c>
      <c r="G8" s="4">
        <f>('[1]Qc, Summer, S2'!G8*Main!$B$5)</f>
        <v>-1.0395000000000001</v>
      </c>
      <c r="H8" s="4">
        <f>('[1]Qc, Summer, S2'!H8*Main!$B$5)</f>
        <v>-0.90899999999999992</v>
      </c>
      <c r="I8" s="4">
        <f>('[1]Qc, Summer, S2'!I8*Main!$B$5)</f>
        <v>-0.40265217391304348</v>
      </c>
      <c r="J8" s="4">
        <f>('[1]Qc, Summer, S2'!J8*Main!$B$5)</f>
        <v>-7.0304347826086938E-2</v>
      </c>
      <c r="K8" s="4">
        <f>('[1]Qc, Summer, S2'!K8*Main!$B$5)</f>
        <v>-5.9869565217391299E-2</v>
      </c>
      <c r="L8" s="4">
        <f>('[1]Qc, Summer, S2'!L8*Main!$B$5)</f>
        <v>0.12391304347826085</v>
      </c>
      <c r="M8" s="4">
        <f>('[1]Qc, Summer, S2'!M8*Main!$B$5)</f>
        <v>3.9913043478260871E-2</v>
      </c>
      <c r="N8" s="4">
        <f>('[1]Qc, Summer, S2'!N8*Main!$B$5)</f>
        <v>1.2913043478260867E-2</v>
      </c>
      <c r="O8" s="4">
        <f>('[1]Qc, Summer, S2'!O8*Main!$B$5)</f>
        <v>0</v>
      </c>
      <c r="P8" s="4">
        <f>('[1]Qc, Summer, S2'!P8*Main!$B$5)</f>
        <v>-0.10226086956521739</v>
      </c>
      <c r="Q8" s="4">
        <f>('[1]Qc, Summer, S2'!Q8*Main!$B$5)</f>
        <v>-0.18443478260869564</v>
      </c>
      <c r="R8" s="4">
        <f>('[1]Qc, Summer, S2'!R8*Main!$B$5)</f>
        <v>-0.26471739130434779</v>
      </c>
      <c r="S8" s="4">
        <f>('[1]Qc, Summer, S2'!S8*Main!$B$5)</f>
        <v>-0.34865217391304354</v>
      </c>
      <c r="T8" s="4">
        <f>('[1]Qc, Summer, S2'!T8*Main!$B$5)</f>
        <v>-0.30039130434782607</v>
      </c>
      <c r="U8" s="4">
        <f>('[1]Qc, Summer, S2'!U8*Main!$B$5)</f>
        <v>-0.37917391304347831</v>
      </c>
      <c r="V8" s="4">
        <f>('[1]Qc, Summer, S2'!V8*Main!$B$5)</f>
        <v>-0.26347826086956516</v>
      </c>
      <c r="W8" s="4">
        <f>('[1]Qc, Summer, S2'!W8*Main!$B$5)</f>
        <v>-0.49891304347826082</v>
      </c>
      <c r="X8" s="4">
        <f>('[1]Qc, Summer, S2'!X8*Main!$B$5)</f>
        <v>-0.60717391304347823</v>
      </c>
      <c r="Y8" s="4">
        <f>('[1]Qc, Summer, S2'!Y8*Main!$B$5)</f>
        <v>-0.67186956521739127</v>
      </c>
    </row>
    <row r="9" spans="1:25" x14ac:dyDescent="0.25">
      <c r="A9">
        <v>8</v>
      </c>
      <c r="B9" s="4">
        <f>('[1]Qc, Summer, S2'!B9*Main!$B$5)</f>
        <v>-1.1361677419354836</v>
      </c>
      <c r="C9" s="4">
        <f>('[1]Qc, Summer, S2'!C9*Main!$B$5)</f>
        <v>-1.1670967741935481</v>
      </c>
      <c r="D9" s="4">
        <f>('[1]Qc, Summer, S2'!D9*Main!$B$5)</f>
        <v>-1.1669225806451611</v>
      </c>
      <c r="E9" s="4">
        <f>('[1]Qc, Summer, S2'!E9*Main!$B$5)</f>
        <v>-1.1963612903225804</v>
      </c>
      <c r="F9" s="4">
        <f>('[1]Qc, Summer, S2'!F9*Main!$B$5)</f>
        <v>-1.1807225806451613</v>
      </c>
      <c r="G9" s="4">
        <f>('[1]Qc, Summer, S2'!G9*Main!$B$5)</f>
        <v>-1.1533548387096775</v>
      </c>
      <c r="H9" s="4">
        <f>('[1]Qc, Summer, S2'!H9*Main!$B$5)</f>
        <v>-0.98907096774193548</v>
      </c>
      <c r="I9" s="4">
        <f>('[1]Qc, Summer, S2'!I9*Main!$B$5)</f>
        <v>-0.80930322580645164</v>
      </c>
      <c r="J9" s="4">
        <f>('[1]Qc, Summer, S2'!J9*Main!$B$5)</f>
        <v>-0.78387096774193532</v>
      </c>
      <c r="K9" s="4">
        <f>('[1]Qc, Summer, S2'!K9*Main!$B$5)</f>
        <v>-0.78770322580645136</v>
      </c>
      <c r="L9" s="4">
        <f>('[1]Qc, Summer, S2'!L9*Main!$B$5)</f>
        <v>-0.7738838709677418</v>
      </c>
      <c r="M9" s="4">
        <f>('[1]Qc, Summer, S2'!M9*Main!$B$5)</f>
        <v>-0.74537419354838708</v>
      </c>
      <c r="N9" s="4">
        <f>('[1]Qc, Summer, S2'!N9*Main!$B$5)</f>
        <v>-0.76261935483870968</v>
      </c>
      <c r="O9" s="4">
        <f>('[1]Qc, Summer, S2'!O9*Main!$B$5)</f>
        <v>-0.79935483870967738</v>
      </c>
      <c r="P9" s="4">
        <f>('[1]Qc, Summer, S2'!P9*Main!$B$5)</f>
        <v>-0.88064516129032244</v>
      </c>
      <c r="Q9" s="4">
        <f>('[1]Qc, Summer, S2'!Q9*Main!$B$5)</f>
        <v>-0.91935483870967738</v>
      </c>
      <c r="R9" s="4">
        <f>('[1]Qc, Summer, S2'!R9*Main!$B$5)</f>
        <v>-0.93131612903225802</v>
      </c>
      <c r="S9" s="4">
        <f>('[1]Qc, Summer, S2'!S9*Main!$B$5)</f>
        <v>-0.97327741935483858</v>
      </c>
      <c r="T9" s="4">
        <f>('[1]Qc, Summer, S2'!T9*Main!$B$5)</f>
        <v>-0.9521806451612902</v>
      </c>
      <c r="U9" s="4">
        <f>('[1]Qc, Summer, S2'!U9*Main!$B$5)</f>
        <v>-1.0045161290322582</v>
      </c>
      <c r="V9" s="4">
        <f>('[1]Qc, Summer, S2'!V9*Main!$B$5)</f>
        <v>-1.0470193548387097</v>
      </c>
      <c r="W9" s="4">
        <f>('[1]Qc, Summer, S2'!W9*Main!$B$5)</f>
        <v>-1.0998580645161291</v>
      </c>
      <c r="X9" s="4">
        <f>('[1]Qc, Summer, S2'!X9*Main!$B$5)</f>
        <v>-1.1396709677419354</v>
      </c>
      <c r="Y9" s="4">
        <f>('[1]Qc, Summer, S2'!Y9*Main!$B$5)</f>
        <v>-1.1611741935483868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F8A58-CFD8-48FA-826B-98F7C9537CD0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S3'!B2*Main!$B$5)</f>
        <v>0.86818791946308715</v>
      </c>
      <c r="C2" s="4">
        <f>('[1]Qc, Summer, S3'!C2*Main!$B$5)</f>
        <v>0.97852348993288596</v>
      </c>
      <c r="D2" s="4">
        <f>('[1]Qc, Summer, S3'!D2*Main!$B$5)</f>
        <v>0.91292617449664437</v>
      </c>
      <c r="E2" s="4">
        <f>('[1]Qc, Summer, S3'!E2*Main!$B$5)</f>
        <v>0.90370469798657715</v>
      </c>
      <c r="F2" s="4">
        <f>('[1]Qc, Summer, S3'!F2*Main!$B$5)</f>
        <v>0.89299328859060401</v>
      </c>
      <c r="G2" s="4">
        <f>('[1]Qc, Summer, S3'!G2*Main!$B$5)</f>
        <v>0.93527516778523467</v>
      </c>
      <c r="H2" s="4">
        <f>('[1]Qc, Summer, S3'!H2*Main!$B$5)</f>
        <v>0.98255033557046978</v>
      </c>
      <c r="I2" s="4">
        <f>('[1]Qc, Summer, S3'!I2*Main!$B$5)</f>
        <v>1.8770738255033559</v>
      </c>
      <c r="J2" s="4">
        <f>('[1]Qc, Summer, S3'!J2*Main!$B$5)</f>
        <v>2.1637046979865775</v>
      </c>
      <c r="K2" s="4">
        <f>('[1]Qc, Summer, S3'!K2*Main!$B$5)</f>
        <v>2.0617449664429528</v>
      </c>
      <c r="L2" s="4">
        <f>('[1]Qc, Summer, S3'!L2*Main!$B$5)</f>
        <v>1.993288590604027</v>
      </c>
      <c r="M2" s="4">
        <f>('[1]Qc, Summer, S3'!M2*Main!$B$5)</f>
        <v>2.0495838926174499</v>
      </c>
      <c r="N2" s="4">
        <f>('[1]Qc, Summer, S3'!N2*Main!$B$5)</f>
        <v>2.1810201342281874</v>
      </c>
      <c r="O2" s="4">
        <f>('[1]Qc, Summer, S3'!O2*Main!$B$5)</f>
        <v>2.0323489932885908</v>
      </c>
      <c r="P2" s="4">
        <f>('[1]Qc, Summer, S3'!P2*Main!$B$5)</f>
        <v>1.4536912751677851</v>
      </c>
      <c r="Q2" s="4">
        <f>('[1]Qc, Summer, S3'!Q2*Main!$B$5)</f>
        <v>1.8816644295302012</v>
      </c>
      <c r="R2" s="4">
        <f>('[1]Qc, Summer, S3'!R2*Main!$B$5)</f>
        <v>1.9633288590604026</v>
      </c>
      <c r="S2" s="4">
        <f>('[1]Qc, Summer, S3'!S2*Main!$B$5)</f>
        <v>1.785986577181208</v>
      </c>
      <c r="T2" s="4">
        <f>('[1]Qc, Summer, S3'!T2*Main!$B$5)</f>
        <v>1.4009395973154362</v>
      </c>
      <c r="U2" s="4">
        <f>('[1]Qc, Summer, S3'!U2*Main!$B$5)</f>
        <v>1.3096107382550335</v>
      </c>
      <c r="V2" s="4">
        <f>('[1]Qc, Summer, S3'!V2*Main!$B$5)</f>
        <v>1.3882953020134228</v>
      </c>
      <c r="W2" s="4">
        <f>('[1]Qc, Summer, S3'!W2*Main!$B$5)</f>
        <v>1.3377986577181207</v>
      </c>
      <c r="X2" s="4">
        <f>('[1]Qc, Summer, S3'!X2*Main!$B$5)</f>
        <v>0.92343624161073812</v>
      </c>
      <c r="Y2" s="4">
        <f>('[1]Qc, Summer, S3'!Y2*Main!$B$5)</f>
        <v>0.91554362416107393</v>
      </c>
    </row>
    <row r="3" spans="1:25" x14ac:dyDescent="0.25">
      <c r="A3">
        <v>2</v>
      </c>
      <c r="B3" s="4">
        <f>('[1]Qc, Summer, S3'!B3*Main!$B$5)</f>
        <v>4.3999999999999997E-2</v>
      </c>
      <c r="C3" s="4">
        <f>('[1]Qc, Summer, S3'!C3*Main!$B$5)</f>
        <v>-0.26666666666666666</v>
      </c>
      <c r="D3" s="4">
        <f>('[1]Qc, Summer, S3'!D3*Main!$B$5)</f>
        <v>-0.29177777777777775</v>
      </c>
      <c r="E3" s="4">
        <f>('[1]Qc, Summer, S3'!E3*Main!$B$5)</f>
        <v>-0.41800000000000004</v>
      </c>
      <c r="F3" s="4">
        <f>('[1]Qc, Summer, S3'!F3*Main!$B$5)</f>
        <v>-0.51622222222222214</v>
      </c>
      <c r="G3" s="4">
        <f>('[1]Qc, Summer, S3'!G3*Main!$B$5)</f>
        <v>-0.39200000000000007</v>
      </c>
      <c r="H3" s="4">
        <f>('[1]Qc, Summer, S3'!H3*Main!$B$5)</f>
        <v>-0.51111111111111107</v>
      </c>
      <c r="I3" s="4">
        <f>('[1]Qc, Summer, S3'!I3*Main!$B$5)</f>
        <v>1.3017777777777779</v>
      </c>
      <c r="J3" s="4">
        <f>('[1]Qc, Summer, S3'!J3*Main!$B$5)</f>
        <v>1.6773333333333333</v>
      </c>
      <c r="K3" s="4">
        <f>('[1]Qc, Summer, S3'!K3*Main!$B$5)</f>
        <v>2.1111111111111107</v>
      </c>
      <c r="L3" s="4">
        <f>('[1]Qc, Summer, S3'!L3*Main!$B$5)</f>
        <v>1.212</v>
      </c>
      <c r="M3" s="4">
        <f>('[1]Qc, Summer, S3'!M3*Main!$B$5)</f>
        <v>1.0671111111111109</v>
      </c>
      <c r="N3" s="4">
        <f>('[1]Qc, Summer, S3'!N3*Main!$B$5)</f>
        <v>0.74044444444444446</v>
      </c>
      <c r="O3" s="4">
        <f>('[1]Qc, Summer, S3'!O3*Main!$B$5)</f>
        <v>1.0324444444444443</v>
      </c>
      <c r="P3" s="4">
        <f>('[1]Qc, Summer, S3'!P3*Main!$B$5)</f>
        <v>0.43555555555555558</v>
      </c>
      <c r="Q3" s="4">
        <f>('[1]Qc, Summer, S3'!Q3*Main!$B$5)</f>
        <v>0.37399999999999989</v>
      </c>
      <c r="R3" s="4">
        <f>('[1]Qc, Summer, S3'!R3*Main!$B$5)</f>
        <v>0.43999999999999995</v>
      </c>
      <c r="S3" s="4">
        <f>('[1]Qc, Summer, S3'!S3*Main!$B$5)</f>
        <v>0.79999999999999982</v>
      </c>
      <c r="T3" s="4">
        <f>('[1]Qc, Summer, S3'!T3*Main!$B$5)</f>
        <v>1.5026666666666668</v>
      </c>
      <c r="U3" s="4">
        <f>('[1]Qc, Summer, S3'!U3*Main!$B$5)</f>
        <v>1.5711111111111107</v>
      </c>
      <c r="V3" s="4">
        <f>('[1]Qc, Summer, S3'!V3*Main!$B$5)</f>
        <v>1.2319999999999995</v>
      </c>
      <c r="W3" s="4">
        <f>('[1]Qc, Summer, S3'!W3*Main!$B$5)</f>
        <v>0.95555555555555549</v>
      </c>
      <c r="X3" s="4">
        <f>('[1]Qc, Summer, S3'!X3*Main!$B$5)</f>
        <v>0.43555555555555553</v>
      </c>
      <c r="Y3" s="4">
        <f>('[1]Qc, Summer, S3'!Y3*Main!$B$5)</f>
        <v>8.7999999999999995E-2</v>
      </c>
    </row>
    <row r="4" spans="1:25" x14ac:dyDescent="0.25">
      <c r="A4">
        <v>3</v>
      </c>
      <c r="B4" s="4">
        <f>('[1]Qc, Summer, S3'!B4*Main!$B$5)</f>
        <v>-0.3352941176470588</v>
      </c>
      <c r="C4" s="4">
        <f>('[1]Qc, Summer, S3'!C4*Main!$B$5)</f>
        <v>-0.79411764705882337</v>
      </c>
      <c r="D4" s="4">
        <f>('[1]Qc, Summer, S3'!D4*Main!$B$5)</f>
        <v>-1.3852941176470586</v>
      </c>
      <c r="E4" s="4">
        <f>('[1]Qc, Summer, S3'!E4*Main!$B$5)</f>
        <v>-1.2922058823529412</v>
      </c>
      <c r="F4" s="4">
        <f>('[1]Qc, Summer, S3'!F4*Main!$B$5)</f>
        <v>-1.2928235294117645</v>
      </c>
      <c r="G4" s="4">
        <f>('[1]Qc, Summer, S3'!G4*Main!$B$5)</f>
        <v>-1.2565588235294116</v>
      </c>
      <c r="H4" s="4">
        <f>('[1]Qc, Summer, S3'!H4*Main!$B$5)</f>
        <v>-6.9176470588235298E-2</v>
      </c>
      <c r="I4" s="4">
        <f>('[1]Qc, Summer, S3'!I4*Main!$B$5)</f>
        <v>1.5209999999999997</v>
      </c>
      <c r="J4" s="4">
        <f>('[1]Qc, Summer, S3'!J4*Main!$B$5)</f>
        <v>1.9979999999999998</v>
      </c>
      <c r="K4" s="4">
        <f>('[1]Qc, Summer, S3'!K4*Main!$B$5)</f>
        <v>1.9764705882352942</v>
      </c>
      <c r="L4" s="4">
        <f>('[1]Qc, Summer, S3'!L4*Main!$B$5)</f>
        <v>1.6335</v>
      </c>
      <c r="M4" s="4">
        <f>('[1]Qc, Summer, S3'!M4*Main!$B$5)</f>
        <v>2.0853529411764704</v>
      </c>
      <c r="N4" s="4">
        <f>('[1]Qc, Summer, S3'!N4*Main!$B$5)</f>
        <v>1.8892941176470588</v>
      </c>
      <c r="O4" s="4">
        <f>('[1]Qc, Summer, S3'!O4*Main!$B$5)</f>
        <v>1.6323529411764703</v>
      </c>
      <c r="P4" s="4">
        <f>('[1]Qc, Summer, S3'!P4*Main!$B$5)</f>
        <v>1.1852647058823527</v>
      </c>
      <c r="Q4" s="4">
        <f>('[1]Qc, Summer, S3'!Q4*Main!$B$5)</f>
        <v>0.73235294117647065</v>
      </c>
      <c r="R4" s="4">
        <f>('[1]Qc, Summer, S3'!R4*Main!$B$5)</f>
        <v>0.91791176470588232</v>
      </c>
      <c r="S4" s="4">
        <f>('[1]Qc, Summer, S3'!S4*Main!$B$5)</f>
        <v>0.81988235294117628</v>
      </c>
      <c r="T4" s="4">
        <f>('[1]Qc, Summer, S3'!T4*Main!$B$5)</f>
        <v>0.15299999999999997</v>
      </c>
      <c r="U4" s="4">
        <f>('[1]Qc, Summer, S3'!U4*Main!$B$5)</f>
        <v>0.63988235294117646</v>
      </c>
      <c r="V4" s="4">
        <f>('[1]Qc, Summer, S3'!V4*Main!$B$5)</f>
        <v>0.90847058823529414</v>
      </c>
      <c r="W4" s="4">
        <f>('[1]Qc, Summer, S3'!W4*Main!$B$5)</f>
        <v>0.59399999999999997</v>
      </c>
      <c r="X4" s="4">
        <f>('[1]Qc, Summer, S3'!X4*Main!$B$5)</f>
        <v>-0.56699999999999984</v>
      </c>
      <c r="Y4" s="4">
        <f>('[1]Qc, Summer, S3'!Y4*Main!$B$5)</f>
        <v>-1.1496176470588235</v>
      </c>
    </row>
    <row r="5" spans="1:25" x14ac:dyDescent="0.25">
      <c r="A5">
        <v>4</v>
      </c>
      <c r="B5" s="4">
        <f>('[1]Qc, Summer, S3'!B5*Main!$B$5)</f>
        <v>-2.1575593220338982</v>
      </c>
      <c r="C5" s="4">
        <f>('[1]Qc, Summer, S3'!C5*Main!$B$5)</f>
        <v>-2.1142372881355933</v>
      </c>
      <c r="D5" s="4">
        <f>('[1]Qc, Summer, S3'!D5*Main!$B$5)</f>
        <v>-2.1526779661016953</v>
      </c>
      <c r="E5" s="4">
        <f>('[1]Qc, Summer, S3'!E5*Main!$B$5)</f>
        <v>-2.240542372881356</v>
      </c>
      <c r="F5" s="4">
        <f>('[1]Qc, Summer, S3'!F5*Main!$B$5)</f>
        <v>-2.2924067796610172</v>
      </c>
      <c r="G5" s="4">
        <f>('[1]Qc, Summer, S3'!G5*Main!$B$5)</f>
        <v>-2.2623050847457633</v>
      </c>
      <c r="H5" s="4">
        <f>('[1]Qc, Summer, S3'!H5*Main!$B$5)</f>
        <v>-2.0739661016949156</v>
      </c>
      <c r="I5" s="4">
        <f>('[1]Qc, Summer, S3'!I5*Main!$B$5)</f>
        <v>-1.4418305084745764</v>
      </c>
      <c r="J5" s="4">
        <f>('[1]Qc, Summer, S3'!J5*Main!$B$5)</f>
        <v>-1.047050847457627</v>
      </c>
      <c r="K5" s="4">
        <f>('[1]Qc, Summer, S3'!K5*Main!$B$5)</f>
        <v>-1.1298305084745761</v>
      </c>
      <c r="L5" s="4">
        <f>('[1]Qc, Summer, S3'!L5*Main!$B$5)</f>
        <v>-1.4135593220338984</v>
      </c>
      <c r="M5" s="4">
        <f>('[1]Qc, Summer, S3'!M5*Main!$B$5)</f>
        <v>-1.5355932203389835</v>
      </c>
      <c r="N5" s="4">
        <f>('[1]Qc, Summer, S3'!N5*Main!$B$5)</f>
        <v>-1.4522033898305085</v>
      </c>
      <c r="O5" s="4">
        <f>('[1]Qc, Summer, S3'!O5*Main!$B$5)</f>
        <v>-1.5457627118644068</v>
      </c>
      <c r="P5" s="4">
        <f>('[1]Qc, Summer, S3'!P5*Main!$B$5)</f>
        <v>-1.468779661016949</v>
      </c>
      <c r="Q5" s="4">
        <f>('[1]Qc, Summer, S3'!Q5*Main!$B$5)</f>
        <v>-1.6842711864406779</v>
      </c>
      <c r="R5" s="4">
        <f>('[1]Qc, Summer, S3'!R5*Main!$B$5)</f>
        <v>-1.9708474576271189</v>
      </c>
      <c r="S5" s="4">
        <f>('[1]Qc, Summer, S3'!S5*Main!$B$5)</f>
        <v>-1.7186440677966102</v>
      </c>
      <c r="T5" s="4">
        <f>('[1]Qc, Summer, S3'!T5*Main!$B$5)</f>
        <v>-1.185966101694915</v>
      </c>
      <c r="U5" s="4">
        <f>('[1]Qc, Summer, S3'!U5*Main!$B$5)</f>
        <v>-1.0990169491525423</v>
      </c>
      <c r="V5" s="4">
        <f>('[1]Qc, Summer, S3'!V5*Main!$B$5)</f>
        <v>-1.0772542372881357</v>
      </c>
      <c r="W5" s="4">
        <f>('[1]Qc, Summer, S3'!W5*Main!$B$5)</f>
        <v>-1.4195593220338985</v>
      </c>
      <c r="X5" s="4">
        <f>('[1]Qc, Summer, S3'!X5*Main!$B$5)</f>
        <v>-1.7974576271186442</v>
      </c>
      <c r="Y5" s="4">
        <f>('[1]Qc, Summer, S3'!Y5*Main!$B$5)</f>
        <v>-1.8323389830508474</v>
      </c>
    </row>
    <row r="6" spans="1:25" x14ac:dyDescent="0.25">
      <c r="A6">
        <v>5</v>
      </c>
      <c r="B6" s="4">
        <f>('[1]Qc, Summer, S3'!B6*Main!$B$5)</f>
        <v>-1.3039024390243903</v>
      </c>
      <c r="C6" s="4">
        <f>('[1]Qc, Summer, S3'!C6*Main!$B$5)</f>
        <v>-1.7095609756097565</v>
      </c>
      <c r="D6" s="4">
        <f>('[1]Qc, Summer, S3'!D6*Main!$B$5)</f>
        <v>-2.0341463414634147</v>
      </c>
      <c r="E6" s="4">
        <f>('[1]Qc, Summer, S3'!E6*Main!$B$5)</f>
        <v>-2.0599024390243903</v>
      </c>
      <c r="F6" s="4">
        <f>('[1]Qc, Summer, S3'!F6*Main!$B$5)</f>
        <v>-2.0599024390243903</v>
      </c>
      <c r="G6" s="4">
        <f>('[1]Qc, Summer, S3'!G6*Main!$B$5)</f>
        <v>-2.2318536585365849</v>
      </c>
      <c r="H6" s="4">
        <f>('[1]Qc, Summer, S3'!H6*Main!$B$5)</f>
        <v>-1.9703414634146341</v>
      </c>
      <c r="I6" s="4">
        <f>('[1]Qc, Summer, S3'!I6*Main!$B$5)</f>
        <v>-0.79814634146341468</v>
      </c>
      <c r="J6" s="4">
        <f>('[1]Qc, Summer, S3'!J6*Main!$B$5)</f>
        <v>0.26604878048780489</v>
      </c>
      <c r="K6" s="4">
        <f>('[1]Qc, Summer, S3'!K6*Main!$B$5)</f>
        <v>0.8780487804878051</v>
      </c>
      <c r="L6" s="4">
        <f>('[1]Qc, Summer, S3'!L6*Main!$B$5)</f>
        <v>1.4777560975609756</v>
      </c>
      <c r="M6" s="4">
        <f>('[1]Qc, Summer, S3'!M6*Main!$B$5)</f>
        <v>1.5673170731707318</v>
      </c>
      <c r="N6" s="4">
        <f>('[1]Qc, Summer, S3'!N6*Main!$B$5)</f>
        <v>1.3598048780487806</v>
      </c>
      <c r="O6" s="4">
        <f>('[1]Qc, Summer, S3'!O6*Main!$B$5)</f>
        <v>1.1121951219512196</v>
      </c>
      <c r="P6" s="4">
        <f>('[1]Qc, Summer, S3'!P6*Main!$B$5)</f>
        <v>0.724390243902439</v>
      </c>
      <c r="Q6" s="4">
        <f>('[1]Qc, Summer, S3'!Q6*Main!$B$5)</f>
        <v>0.47297560975609754</v>
      </c>
      <c r="R6" s="4">
        <f>('[1]Qc, Summer, S3'!R6*Main!$B$5)</f>
        <v>0.40302439024390246</v>
      </c>
      <c r="S6" s="4">
        <f>('[1]Qc, Summer, S3'!S6*Main!$B$5)</f>
        <v>0.35853658536585364</v>
      </c>
      <c r="T6" s="4">
        <f>('[1]Qc, Summer, S3'!T6*Main!$B$5)</f>
        <v>0.36951219512195121</v>
      </c>
      <c r="U6" s="4">
        <f>('[1]Qc, Summer, S3'!U6*Main!$B$5)</f>
        <v>8.8682926829268288E-2</v>
      </c>
      <c r="V6" s="4">
        <f>('[1]Qc, Summer, S3'!V6*Main!$B$5)</f>
        <v>0.775609756097561</v>
      </c>
      <c r="W6" s="4">
        <f>('[1]Qc, Summer, S3'!W6*Main!$B$5)</f>
        <v>0.36585365853658536</v>
      </c>
      <c r="X6" s="4">
        <f>('[1]Qc, Summer, S3'!X6*Main!$B$5)</f>
        <v>0.20078048780487809</v>
      </c>
      <c r="Y6" s="4">
        <f>('[1]Qc, Summer, S3'!Y6*Main!$B$5)</f>
        <v>-0.32517073170731714</v>
      </c>
    </row>
    <row r="7" spans="1:25" x14ac:dyDescent="0.25">
      <c r="A7">
        <v>6</v>
      </c>
      <c r="B7" s="4">
        <f>('[1]Qc, Summer, S3'!B7*Main!$B$5)</f>
        <v>0.48</v>
      </c>
      <c r="C7" s="4">
        <f>('[1]Qc, Summer, S3'!C7*Main!$B$5)</f>
        <v>0.53249999999999997</v>
      </c>
      <c r="D7" s="4">
        <f>('[1]Qc, Summer, S3'!D7*Main!$B$5)</f>
        <v>0.40094999999999997</v>
      </c>
      <c r="E7" s="4">
        <f>('[1]Qc, Summer, S3'!E7*Main!$B$5)</f>
        <v>0.4810124999999999</v>
      </c>
      <c r="F7" s="4">
        <f>('[1]Qc, Summer, S3'!F7*Main!$B$5)</f>
        <v>0.49237500000000001</v>
      </c>
      <c r="G7" s="4">
        <f>('[1]Qc, Summer, S3'!G7*Main!$B$5)</f>
        <v>0.50062499999999999</v>
      </c>
      <c r="H7" s="4">
        <f>('[1]Qc, Summer, S3'!H7*Main!$B$5)</f>
        <v>0.47407500000000002</v>
      </c>
      <c r="I7" s="4">
        <f>('[1]Qc, Summer, S3'!I7*Main!$B$5)</f>
        <v>0.91417499999999985</v>
      </c>
      <c r="J7" s="4">
        <f>('[1]Qc, Summer, S3'!J7*Main!$B$5)</f>
        <v>1.0274999999999999</v>
      </c>
      <c r="K7" s="4">
        <f>('[1]Qc, Summer, S3'!K7*Main!$B$5)</f>
        <v>1.0153687499999999</v>
      </c>
      <c r="L7" s="4">
        <f>('[1]Qc, Summer, S3'!L7*Main!$B$5)</f>
        <v>0.90521249999999975</v>
      </c>
      <c r="M7" s="4">
        <f>('[1]Qc, Summer, S3'!M7*Main!$B$5)</f>
        <v>1.05991875</v>
      </c>
      <c r="N7" s="4">
        <f>('[1]Qc, Summer, S3'!N7*Main!$B$5)</f>
        <v>1.1044687499999999</v>
      </c>
      <c r="O7" s="4">
        <f>('[1]Qc, Summer, S3'!O7*Main!$B$5)</f>
        <v>1.0377749999999999</v>
      </c>
      <c r="P7" s="4">
        <f>('[1]Qc, Summer, S3'!P7*Main!$B$5)</f>
        <v>0.90331874999999995</v>
      </c>
      <c r="Q7" s="4">
        <f>('[1]Qc, Summer, S3'!Q7*Main!$B$5)</f>
        <v>0.78749999999999998</v>
      </c>
      <c r="R7" s="4">
        <f>('[1]Qc, Summer, S3'!R7*Main!$B$5)</f>
        <v>0.97919999999999985</v>
      </c>
      <c r="S7" s="4">
        <f>('[1]Qc, Summer, S3'!S7*Main!$B$5)</f>
        <v>0.94859999999999989</v>
      </c>
      <c r="T7" s="4">
        <f>('[1]Qc, Summer, S3'!T7*Main!$B$5)</f>
        <v>0.729375</v>
      </c>
      <c r="U7" s="4">
        <f>('[1]Qc, Summer, S3'!U7*Main!$B$5)</f>
        <v>0.6633374999999998</v>
      </c>
      <c r="V7" s="4">
        <f>('[1]Qc, Summer, S3'!V7*Main!$B$5)</f>
        <v>0.81281250000000005</v>
      </c>
      <c r="W7" s="4">
        <f>('[1]Qc, Summer, S3'!W7*Main!$B$5)</f>
        <v>0.63440624999999995</v>
      </c>
      <c r="X7" s="4">
        <f>('[1]Qc, Summer, S3'!X7*Main!$B$5)</f>
        <v>0.46856249999999994</v>
      </c>
      <c r="Y7" s="4">
        <f>('[1]Qc, Summer, S3'!Y7*Main!$B$5)</f>
        <v>0.52903124999999995</v>
      </c>
    </row>
    <row r="8" spans="1:25" x14ac:dyDescent="0.25">
      <c r="A8">
        <v>7</v>
      </c>
      <c r="B8" s="4">
        <f>('[1]Qc, Summer, S3'!B8*Main!$B$5)</f>
        <v>-0.93534782608695632</v>
      </c>
      <c r="C8" s="4">
        <f>('[1]Qc, Summer, S3'!C8*Main!$B$5)</f>
        <v>-0.9521739130434782</v>
      </c>
      <c r="D8" s="4">
        <f>('[1]Qc, Summer, S3'!D8*Main!$B$5)</f>
        <v>-1.0310869565217389</v>
      </c>
      <c r="E8" s="4">
        <f>('[1]Qc, Summer, S3'!E8*Main!$B$5)</f>
        <v>-1.0576956521739134</v>
      </c>
      <c r="F8" s="4">
        <f>('[1]Qc, Summer, S3'!F8*Main!$B$5)</f>
        <v>-0.99117391304347824</v>
      </c>
      <c r="G8" s="4">
        <f>('[1]Qc, Summer, S3'!G8*Main!$B$5)</f>
        <v>-1.0605000000000002</v>
      </c>
      <c r="H8" s="4">
        <f>('[1]Qc, Summer, S3'!H8*Main!$B$5)</f>
        <v>-0.88200000000000001</v>
      </c>
      <c r="I8" s="4">
        <f>('[1]Qc, Summer, S3'!I8*Main!$B$5)</f>
        <v>-0.4067608695652174</v>
      </c>
      <c r="J8" s="4">
        <f>('[1]Qc, Summer, S3'!J8*Main!$B$5)</f>
        <v>-7.0304347826086938E-2</v>
      </c>
      <c r="K8" s="4">
        <f>('[1]Qc, Summer, S3'!K8*Main!$B$5)</f>
        <v>-5.7521739130434769E-2</v>
      </c>
      <c r="L8" s="4">
        <f>('[1]Qc, Summer, S3'!L8*Main!$B$5)</f>
        <v>0.12515217391304345</v>
      </c>
      <c r="M8" s="4">
        <f>('[1]Qc, Summer, S3'!M8*Main!$B$5)</f>
        <v>3.9521739130434781E-2</v>
      </c>
      <c r="N8" s="4">
        <f>('[1]Qc, Summer, S3'!N8*Main!$B$5)</f>
        <v>1.317391304347826E-2</v>
      </c>
      <c r="O8" s="4">
        <f>('[1]Qc, Summer, S3'!O8*Main!$B$5)</f>
        <v>0</v>
      </c>
      <c r="P8" s="4">
        <f>('[1]Qc, Summer, S3'!P8*Main!$B$5)</f>
        <v>-0.10434782608695652</v>
      </c>
      <c r="Q8" s="4">
        <f>('[1]Qc, Summer, S3'!Q8*Main!$B$5)</f>
        <v>-0.18260869565217391</v>
      </c>
      <c r="R8" s="4">
        <f>('[1]Qc, Summer, S3'!R8*Main!$B$5)</f>
        <v>-0.2673913043478261</v>
      </c>
      <c r="S8" s="4">
        <f>('[1]Qc, Summer, S3'!S8*Main!$B$5)</f>
        <v>-0.35569565217391308</v>
      </c>
      <c r="T8" s="4">
        <f>('[1]Qc, Summer, S3'!T8*Main!$B$5)</f>
        <v>-0.30958695652173912</v>
      </c>
      <c r="U8" s="4">
        <f>('[1]Qc, Summer, S3'!U8*Main!$B$5)</f>
        <v>-0.364304347826087</v>
      </c>
      <c r="V8" s="4">
        <f>('[1]Qc, Summer, S3'!V8*Main!$B$5)</f>
        <v>-0.2608695652173913</v>
      </c>
      <c r="W8" s="4">
        <f>('[1]Qc, Summer, S3'!W8*Main!$B$5)</f>
        <v>-0.48913043478260865</v>
      </c>
      <c r="X8" s="4">
        <f>('[1]Qc, Summer, S3'!X8*Main!$B$5)</f>
        <v>-0.61336956521739117</v>
      </c>
      <c r="Y8" s="4">
        <f>('[1]Qc, Summer, S3'!Y8*Main!$B$5)</f>
        <v>-0.6785217391304349</v>
      </c>
    </row>
    <row r="9" spans="1:25" x14ac:dyDescent="0.25">
      <c r="A9">
        <v>8</v>
      </c>
      <c r="B9" s="4">
        <f>('[1]Qc, Summer, S3'!B9*Main!$B$5)</f>
        <v>-1.1593548387096773</v>
      </c>
      <c r="C9" s="4">
        <f>('[1]Qc, Summer, S3'!C9*Main!$B$5)</f>
        <v>-1.1670967741935481</v>
      </c>
      <c r="D9" s="4">
        <f>('[1]Qc, Summer, S3'!D9*Main!$B$5)</f>
        <v>-1.1551354838709675</v>
      </c>
      <c r="E9" s="4">
        <f>('[1]Qc, Summer, S3'!E9*Main!$B$5)</f>
        <v>-1.1726709677419354</v>
      </c>
      <c r="F9" s="4">
        <f>('[1]Qc, Summer, S3'!F9*Main!$B$5)</f>
        <v>-1.1807225806451613</v>
      </c>
      <c r="G9" s="4">
        <f>('[1]Qc, Summer, S3'!G9*Main!$B$5)</f>
        <v>-1.1419354838709677</v>
      </c>
      <c r="H9" s="4">
        <f>('[1]Qc, Summer, S3'!H9*Main!$B$5)</f>
        <v>-0.95998064516129011</v>
      </c>
      <c r="I9" s="4">
        <f>('[1]Qc, Summer, S3'!I9*Main!$B$5)</f>
        <v>-0.79327741935483875</v>
      </c>
      <c r="J9" s="4">
        <f>('[1]Qc, Summer, S3'!J9*Main!$B$5)</f>
        <v>-0.78387096774193532</v>
      </c>
      <c r="K9" s="4">
        <f>('[1]Qc, Summer, S3'!K9*Main!$B$5)</f>
        <v>-0.77225806451612888</v>
      </c>
      <c r="L9" s="4">
        <f>('[1]Qc, Summer, S3'!L9*Main!$B$5)</f>
        <v>-0.76629677419354836</v>
      </c>
      <c r="M9" s="4">
        <f>('[1]Qc, Summer, S3'!M9*Main!$B$5)</f>
        <v>-0.75290322580645164</v>
      </c>
      <c r="N9" s="4">
        <f>('[1]Qc, Summer, S3'!N9*Main!$B$5)</f>
        <v>-0.77032258064516146</v>
      </c>
      <c r="O9" s="4">
        <f>('[1]Qc, Summer, S3'!O9*Main!$B$5)</f>
        <v>-0.80734838709677426</v>
      </c>
      <c r="P9" s="4">
        <f>('[1]Qc, Summer, S3'!P9*Main!$B$5)</f>
        <v>-0.89825806451612888</v>
      </c>
      <c r="Q9" s="4">
        <f>('[1]Qc, Summer, S3'!Q9*Main!$B$5)</f>
        <v>-0.91935483870967738</v>
      </c>
      <c r="R9" s="4">
        <f>('[1]Qc, Summer, S3'!R9*Main!$B$5)</f>
        <v>-0.96932903225806444</v>
      </c>
      <c r="S9" s="4">
        <f>('[1]Qc, Summer, S3'!S9*Main!$B$5)</f>
        <v>-0.94465161290322552</v>
      </c>
      <c r="T9" s="4">
        <f>('[1]Qc, Summer, S3'!T9*Main!$B$5)</f>
        <v>-0.96189677419354835</v>
      </c>
      <c r="U9" s="4">
        <f>('[1]Qc, Summer, S3'!U9*Main!$B$5)</f>
        <v>-1.0145612903225807</v>
      </c>
      <c r="V9" s="4">
        <f>('[1]Qc, Summer, S3'!V9*Main!$B$5)</f>
        <v>-1.0683870967741935</v>
      </c>
      <c r="W9" s="4">
        <f>('[1]Qc, Summer, S3'!W9*Main!$B$5)</f>
        <v>-1.088748387096774</v>
      </c>
      <c r="X9" s="4">
        <f>('[1]Qc, Summer, S3'!X9*Main!$B$5)</f>
        <v>-1.1058193548387096</v>
      </c>
      <c r="Y9" s="4">
        <f>('[1]Qc, Summer, S3'!Y9*Main!$B$5)</f>
        <v>-1.1726709677419351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A7612-B0CB-4871-B6DA-28E503B7570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0.17775876923076922</v>
      </c>
      <c r="C2" s="4">
        <f>('FL Characterization'!C$4-'FL Characterization'!C$2)*VLOOKUP($A2,'FL Ratio'!$A$2:$B$9,2,FALSE)</f>
        <v>0.19568984615384613</v>
      </c>
      <c r="D2" s="4">
        <f>('FL Characterization'!D$4-'FL Characterization'!D$2)*VLOOKUP($A2,'FL Ratio'!$A$2:$B$9,2,FALSE)</f>
        <v>0.25470892307692311</v>
      </c>
      <c r="E2" s="4">
        <f>('FL Characterization'!E$4-'FL Characterization'!E$2)*VLOOKUP($A2,'FL Ratio'!$A$2:$B$9,2,FALSE)</f>
        <v>0.29201353846153849</v>
      </c>
      <c r="F2" s="4">
        <f>('FL Characterization'!F$4-'FL Characterization'!F$2)*VLOOKUP($A2,'FL Ratio'!$A$2:$B$9,2,FALSE)</f>
        <v>0.34334153846153842</v>
      </c>
      <c r="G2" s="4">
        <f>('FL Characterization'!G$4-'FL Characterization'!G$2)*VLOOKUP($A2,'FL Ratio'!$A$2:$B$9,2,FALSE)</f>
        <v>0.40134153846153847</v>
      </c>
      <c r="H2" s="4">
        <f>('FL Characterization'!H$4-'FL Characterization'!H$2)*VLOOKUP($A2,'FL Ratio'!$A$2:$B$9,2,FALSE)</f>
        <v>0.35776000000000008</v>
      </c>
      <c r="I2" s="4">
        <f>('FL Characterization'!I$4-'FL Characterization'!I$2)*VLOOKUP($A2,'FL Ratio'!$A$2:$B$9,2,FALSE)</f>
        <v>0.51145723076923089</v>
      </c>
      <c r="J2" s="4">
        <f>('FL Characterization'!J$4-'FL Characterization'!J$2)*VLOOKUP($A2,'FL Ratio'!$A$2:$B$9,2,FALSE)</f>
        <v>0.46920492307692307</v>
      </c>
      <c r="K2" s="4">
        <f>('FL Characterization'!K$4-'FL Characterization'!K$2)*VLOOKUP($A2,'FL Ratio'!$A$2:$B$9,2,FALSE)</f>
        <v>0.52993969230769233</v>
      </c>
      <c r="L2" s="4">
        <f>('FL Characterization'!L$4-'FL Characterization'!L$2)*VLOOKUP($A2,'FL Ratio'!$A$2:$B$9,2,FALSE)</f>
        <v>0.54463630769230775</v>
      </c>
      <c r="M2" s="4">
        <f>('FL Characterization'!M$4-'FL Characterization'!M$2)*VLOOKUP($A2,'FL Ratio'!$A$2:$B$9,2,FALSE)</f>
        <v>0.50519507692307697</v>
      </c>
      <c r="N2" s="4">
        <f>('FL Characterization'!N$4-'FL Characterization'!N$2)*VLOOKUP($A2,'FL Ratio'!$A$2:$B$9,2,FALSE)</f>
        <v>0.47657846153846156</v>
      </c>
      <c r="O2" s="4">
        <f>('FL Characterization'!O$4-'FL Characterization'!O$2)*VLOOKUP($A2,'FL Ratio'!$A$2:$B$9,2,FALSE)</f>
        <v>0.43875938461538461</v>
      </c>
      <c r="P2" s="4">
        <f>('FL Characterization'!P$4-'FL Characterization'!P$2)*VLOOKUP($A2,'FL Ratio'!$A$2:$B$9,2,FALSE)</f>
        <v>0.40414523076923076</v>
      </c>
      <c r="Q2" s="4">
        <f>('FL Characterization'!Q$4-'FL Characterization'!Q$2)*VLOOKUP($A2,'FL Ratio'!$A$2:$B$9,2,FALSE)</f>
        <v>0.36372553846153849</v>
      </c>
      <c r="R2" s="4">
        <f>('FL Characterization'!R$4-'FL Characterization'!R$2)*VLOOKUP($A2,'FL Ratio'!$A$2:$B$9,2,FALSE)</f>
        <v>0.35993969230769235</v>
      </c>
      <c r="S2" s="4">
        <f>('FL Characterization'!S$4-'FL Characterization'!S$2)*VLOOKUP($A2,'FL Ratio'!$A$2:$B$9,2,FALSE)</f>
        <v>0.28518399999999999</v>
      </c>
      <c r="T2" s="4">
        <f>('FL Characterization'!T$4-'FL Characterization'!T$2)*VLOOKUP($A2,'FL Ratio'!$A$2:$B$9,2,FALSE)</f>
        <v>0.23595569230769231</v>
      </c>
      <c r="U2" s="4">
        <f>('FL Characterization'!U$4-'FL Characterization'!U$2)*VLOOKUP($A2,'FL Ratio'!$A$2:$B$9,2,FALSE)</f>
        <v>0.27999261538461545</v>
      </c>
      <c r="V2" s="4">
        <f>('FL Characterization'!V$4-'FL Characterization'!V$2)*VLOOKUP($A2,'FL Ratio'!$A$2:$B$9,2,FALSE)</f>
        <v>0.2852849230769231</v>
      </c>
      <c r="W2" s="4">
        <f>('FL Characterization'!W$4-'FL Characterization'!W$2)*VLOOKUP($A2,'FL Ratio'!$A$2:$B$9,2,FALSE)</f>
        <v>0.32602338461538466</v>
      </c>
      <c r="X2" s="4">
        <f>('FL Characterization'!X$4-'FL Characterization'!X$2)*VLOOKUP($A2,'FL Ratio'!$A$2:$B$9,2,FALSE)</f>
        <v>0.15830153846153849</v>
      </c>
      <c r="Y2" s="4">
        <f>('FL Characterization'!Y$4-'FL Characterization'!Y$2)*VLOOKUP($A2,'FL Ratio'!$A$2:$B$9,2,FALSE)</f>
        <v>0.15198769230769232</v>
      </c>
    </row>
    <row r="3" spans="1:25" x14ac:dyDescent="0.25">
      <c r="A3">
        <v>2</v>
      </c>
      <c r="B3" s="4">
        <f>('FL Characterization'!B$4-'FL Characterization'!B$2)*VLOOKUP($A3,'FL Ratio'!$A$2:$B$9,2,FALSE)</f>
        <v>0.17775876923076922</v>
      </c>
      <c r="C3" s="4">
        <f>('FL Characterization'!C$4-'FL Characterization'!C$2)*VLOOKUP($A3,'FL Ratio'!$A$2:$B$9,2,FALSE)</f>
        <v>0.19568984615384613</v>
      </c>
      <c r="D3" s="4">
        <f>('FL Characterization'!D$4-'FL Characterization'!D$2)*VLOOKUP($A3,'FL Ratio'!$A$2:$B$9,2,FALSE)</f>
        <v>0.25470892307692311</v>
      </c>
      <c r="E3" s="4">
        <f>('FL Characterization'!E$4-'FL Characterization'!E$2)*VLOOKUP($A3,'FL Ratio'!$A$2:$B$9,2,FALSE)</f>
        <v>0.29201353846153849</v>
      </c>
      <c r="F3" s="4">
        <f>('FL Characterization'!F$4-'FL Characterization'!F$2)*VLOOKUP($A3,'FL Ratio'!$A$2:$B$9,2,FALSE)</f>
        <v>0.34334153846153842</v>
      </c>
      <c r="G3" s="4">
        <f>('FL Characterization'!G$4-'FL Characterization'!G$2)*VLOOKUP($A3,'FL Ratio'!$A$2:$B$9,2,FALSE)</f>
        <v>0.40134153846153847</v>
      </c>
      <c r="H3" s="4">
        <f>('FL Characterization'!H$4-'FL Characterization'!H$2)*VLOOKUP($A3,'FL Ratio'!$A$2:$B$9,2,FALSE)</f>
        <v>0.35776000000000008</v>
      </c>
      <c r="I3" s="4">
        <f>('FL Characterization'!I$4-'FL Characterization'!I$2)*VLOOKUP($A3,'FL Ratio'!$A$2:$B$9,2,FALSE)</f>
        <v>0.51145723076923089</v>
      </c>
      <c r="J3" s="4">
        <f>('FL Characterization'!J$4-'FL Characterization'!J$2)*VLOOKUP($A3,'FL Ratio'!$A$2:$B$9,2,FALSE)</f>
        <v>0.46920492307692307</v>
      </c>
      <c r="K3" s="4">
        <f>('FL Characterization'!K$4-'FL Characterization'!K$2)*VLOOKUP($A3,'FL Ratio'!$A$2:$B$9,2,FALSE)</f>
        <v>0.52993969230769233</v>
      </c>
      <c r="L3" s="4">
        <f>('FL Characterization'!L$4-'FL Characterization'!L$2)*VLOOKUP($A3,'FL Ratio'!$A$2:$B$9,2,FALSE)</f>
        <v>0.54463630769230775</v>
      </c>
      <c r="M3" s="4">
        <f>('FL Characterization'!M$4-'FL Characterization'!M$2)*VLOOKUP($A3,'FL Ratio'!$A$2:$B$9,2,FALSE)</f>
        <v>0.50519507692307697</v>
      </c>
      <c r="N3" s="4">
        <f>('FL Characterization'!N$4-'FL Characterization'!N$2)*VLOOKUP($A3,'FL Ratio'!$A$2:$B$9,2,FALSE)</f>
        <v>0.47657846153846156</v>
      </c>
      <c r="O3" s="4">
        <f>('FL Characterization'!O$4-'FL Characterization'!O$2)*VLOOKUP($A3,'FL Ratio'!$A$2:$B$9,2,FALSE)</f>
        <v>0.43875938461538461</v>
      </c>
      <c r="P3" s="4">
        <f>('FL Characterization'!P$4-'FL Characterization'!P$2)*VLOOKUP($A3,'FL Ratio'!$A$2:$B$9,2,FALSE)</f>
        <v>0.40414523076923076</v>
      </c>
      <c r="Q3" s="4">
        <f>('FL Characterization'!Q$4-'FL Characterization'!Q$2)*VLOOKUP($A3,'FL Ratio'!$A$2:$B$9,2,FALSE)</f>
        <v>0.36372553846153849</v>
      </c>
      <c r="R3" s="4">
        <f>('FL Characterization'!R$4-'FL Characterization'!R$2)*VLOOKUP($A3,'FL Ratio'!$A$2:$B$9,2,FALSE)</f>
        <v>0.35993969230769235</v>
      </c>
      <c r="S3" s="4">
        <f>('FL Characterization'!S$4-'FL Characterization'!S$2)*VLOOKUP($A3,'FL Ratio'!$A$2:$B$9,2,FALSE)</f>
        <v>0.28518399999999999</v>
      </c>
      <c r="T3" s="4">
        <f>('FL Characterization'!T$4-'FL Characterization'!T$2)*VLOOKUP($A3,'FL Ratio'!$A$2:$B$9,2,FALSE)</f>
        <v>0.23595569230769231</v>
      </c>
      <c r="U3" s="4">
        <f>('FL Characterization'!U$4-'FL Characterization'!U$2)*VLOOKUP($A3,'FL Ratio'!$A$2:$B$9,2,FALSE)</f>
        <v>0.27999261538461545</v>
      </c>
      <c r="V3" s="4">
        <f>('FL Characterization'!V$4-'FL Characterization'!V$2)*VLOOKUP($A3,'FL Ratio'!$A$2:$B$9,2,FALSE)</f>
        <v>0.2852849230769231</v>
      </c>
      <c r="W3" s="4">
        <f>('FL Characterization'!W$4-'FL Characterization'!W$2)*VLOOKUP($A3,'FL Ratio'!$A$2:$B$9,2,FALSE)</f>
        <v>0.32602338461538466</v>
      </c>
      <c r="X3" s="4">
        <f>('FL Characterization'!X$4-'FL Characterization'!X$2)*VLOOKUP($A3,'FL Ratio'!$A$2:$B$9,2,FALSE)</f>
        <v>0.15830153846153849</v>
      </c>
      <c r="Y3" s="4">
        <f>('FL Characterization'!Y$4-'FL Characterization'!Y$2)*VLOOKUP($A3,'FL Ratio'!$A$2:$B$9,2,FALSE)</f>
        <v>0.15198769230769232</v>
      </c>
    </row>
    <row r="4" spans="1:25" x14ac:dyDescent="0.25">
      <c r="A4">
        <v>3</v>
      </c>
      <c r="B4" s="4">
        <f>('FL Characterization'!B$4-'FL Characterization'!B$2)*VLOOKUP($A4,'FL Ratio'!$A$2:$B$9,2,FALSE)</f>
        <v>0.17775876923076922</v>
      </c>
      <c r="C4" s="4">
        <f>('FL Characterization'!C$4-'FL Characterization'!C$2)*VLOOKUP($A4,'FL Ratio'!$A$2:$B$9,2,FALSE)</f>
        <v>0.19568984615384613</v>
      </c>
      <c r="D4" s="4">
        <f>('FL Characterization'!D$4-'FL Characterization'!D$2)*VLOOKUP($A4,'FL Ratio'!$A$2:$B$9,2,FALSE)</f>
        <v>0.25470892307692311</v>
      </c>
      <c r="E4" s="4">
        <f>('FL Characterization'!E$4-'FL Characterization'!E$2)*VLOOKUP($A4,'FL Ratio'!$A$2:$B$9,2,FALSE)</f>
        <v>0.29201353846153849</v>
      </c>
      <c r="F4" s="4">
        <f>('FL Characterization'!F$4-'FL Characterization'!F$2)*VLOOKUP($A4,'FL Ratio'!$A$2:$B$9,2,FALSE)</f>
        <v>0.34334153846153842</v>
      </c>
      <c r="G4" s="4">
        <f>('FL Characterization'!G$4-'FL Characterization'!G$2)*VLOOKUP($A4,'FL Ratio'!$A$2:$B$9,2,FALSE)</f>
        <v>0.40134153846153847</v>
      </c>
      <c r="H4" s="4">
        <f>('FL Characterization'!H$4-'FL Characterization'!H$2)*VLOOKUP($A4,'FL Ratio'!$A$2:$B$9,2,FALSE)</f>
        <v>0.35776000000000008</v>
      </c>
      <c r="I4" s="4">
        <f>('FL Characterization'!I$4-'FL Characterization'!I$2)*VLOOKUP($A4,'FL Ratio'!$A$2:$B$9,2,FALSE)</f>
        <v>0.51145723076923089</v>
      </c>
      <c r="J4" s="4">
        <f>('FL Characterization'!J$4-'FL Characterization'!J$2)*VLOOKUP($A4,'FL Ratio'!$A$2:$B$9,2,FALSE)</f>
        <v>0.46920492307692307</v>
      </c>
      <c r="K4" s="4">
        <f>('FL Characterization'!K$4-'FL Characterization'!K$2)*VLOOKUP($A4,'FL Ratio'!$A$2:$B$9,2,FALSE)</f>
        <v>0.52993969230769233</v>
      </c>
      <c r="L4" s="4">
        <f>('FL Characterization'!L$4-'FL Characterization'!L$2)*VLOOKUP($A4,'FL Ratio'!$A$2:$B$9,2,FALSE)</f>
        <v>0.54463630769230775</v>
      </c>
      <c r="M4" s="4">
        <f>('FL Characterization'!M$4-'FL Characterization'!M$2)*VLOOKUP($A4,'FL Ratio'!$A$2:$B$9,2,FALSE)</f>
        <v>0.50519507692307697</v>
      </c>
      <c r="N4" s="4">
        <f>('FL Characterization'!N$4-'FL Characterization'!N$2)*VLOOKUP($A4,'FL Ratio'!$A$2:$B$9,2,FALSE)</f>
        <v>0.47657846153846156</v>
      </c>
      <c r="O4" s="4">
        <f>('FL Characterization'!O$4-'FL Characterization'!O$2)*VLOOKUP($A4,'FL Ratio'!$A$2:$B$9,2,FALSE)</f>
        <v>0.43875938461538461</v>
      </c>
      <c r="P4" s="4">
        <f>('FL Characterization'!P$4-'FL Characterization'!P$2)*VLOOKUP($A4,'FL Ratio'!$A$2:$B$9,2,FALSE)</f>
        <v>0.40414523076923076</v>
      </c>
      <c r="Q4" s="4">
        <f>('FL Characterization'!Q$4-'FL Characterization'!Q$2)*VLOOKUP($A4,'FL Ratio'!$A$2:$B$9,2,FALSE)</f>
        <v>0.36372553846153849</v>
      </c>
      <c r="R4" s="4">
        <f>('FL Characterization'!R$4-'FL Characterization'!R$2)*VLOOKUP($A4,'FL Ratio'!$A$2:$B$9,2,FALSE)</f>
        <v>0.35993969230769235</v>
      </c>
      <c r="S4" s="4">
        <f>('FL Characterization'!S$4-'FL Characterization'!S$2)*VLOOKUP($A4,'FL Ratio'!$A$2:$B$9,2,FALSE)</f>
        <v>0.28518399999999999</v>
      </c>
      <c r="T4" s="4">
        <f>('FL Characterization'!T$4-'FL Characterization'!T$2)*VLOOKUP($A4,'FL Ratio'!$A$2:$B$9,2,FALSE)</f>
        <v>0.23595569230769231</v>
      </c>
      <c r="U4" s="4">
        <f>('FL Characterization'!U$4-'FL Characterization'!U$2)*VLOOKUP($A4,'FL Ratio'!$A$2:$B$9,2,FALSE)</f>
        <v>0.27999261538461545</v>
      </c>
      <c r="V4" s="4">
        <f>('FL Characterization'!V$4-'FL Characterization'!V$2)*VLOOKUP($A4,'FL Ratio'!$A$2:$B$9,2,FALSE)</f>
        <v>0.2852849230769231</v>
      </c>
      <c r="W4" s="4">
        <f>('FL Characterization'!W$4-'FL Characterization'!W$2)*VLOOKUP($A4,'FL Ratio'!$A$2:$B$9,2,FALSE)</f>
        <v>0.32602338461538466</v>
      </c>
      <c r="X4" s="4">
        <f>('FL Characterization'!X$4-'FL Characterization'!X$2)*VLOOKUP($A4,'FL Ratio'!$A$2:$B$9,2,FALSE)</f>
        <v>0.15830153846153849</v>
      </c>
      <c r="Y4" s="4">
        <f>('FL Characterization'!Y$4-'FL Characterization'!Y$2)*VLOOKUP($A4,'FL Ratio'!$A$2:$B$9,2,FALSE)</f>
        <v>0.15198769230769232</v>
      </c>
    </row>
    <row r="5" spans="1:25" x14ac:dyDescent="0.25">
      <c r="A5">
        <v>4</v>
      </c>
      <c r="B5" s="4">
        <f>('FL Characterization'!B$4-'FL Characterization'!B$2)*VLOOKUP($A5,'FL Ratio'!$A$2:$B$9,2,FALSE)</f>
        <v>0.17775876923076922</v>
      </c>
      <c r="C5" s="4">
        <f>('FL Characterization'!C$4-'FL Characterization'!C$2)*VLOOKUP($A5,'FL Ratio'!$A$2:$B$9,2,FALSE)</f>
        <v>0.19568984615384613</v>
      </c>
      <c r="D5" s="4">
        <f>('FL Characterization'!D$4-'FL Characterization'!D$2)*VLOOKUP($A5,'FL Ratio'!$A$2:$B$9,2,FALSE)</f>
        <v>0.25470892307692311</v>
      </c>
      <c r="E5" s="4">
        <f>('FL Characterization'!E$4-'FL Characterization'!E$2)*VLOOKUP($A5,'FL Ratio'!$A$2:$B$9,2,FALSE)</f>
        <v>0.29201353846153849</v>
      </c>
      <c r="F5" s="4">
        <f>('FL Characterization'!F$4-'FL Characterization'!F$2)*VLOOKUP($A5,'FL Ratio'!$A$2:$B$9,2,FALSE)</f>
        <v>0.34334153846153842</v>
      </c>
      <c r="G5" s="4">
        <f>('FL Characterization'!G$4-'FL Characterization'!G$2)*VLOOKUP($A5,'FL Ratio'!$A$2:$B$9,2,FALSE)</f>
        <v>0.40134153846153847</v>
      </c>
      <c r="H5" s="4">
        <f>('FL Characterization'!H$4-'FL Characterization'!H$2)*VLOOKUP($A5,'FL Ratio'!$A$2:$B$9,2,FALSE)</f>
        <v>0.35776000000000008</v>
      </c>
      <c r="I5" s="4">
        <f>('FL Characterization'!I$4-'FL Characterization'!I$2)*VLOOKUP($A5,'FL Ratio'!$A$2:$B$9,2,FALSE)</f>
        <v>0.51145723076923089</v>
      </c>
      <c r="J5" s="4">
        <f>('FL Characterization'!J$4-'FL Characterization'!J$2)*VLOOKUP($A5,'FL Ratio'!$A$2:$B$9,2,FALSE)</f>
        <v>0.46920492307692307</v>
      </c>
      <c r="K5" s="4">
        <f>('FL Characterization'!K$4-'FL Characterization'!K$2)*VLOOKUP($A5,'FL Ratio'!$A$2:$B$9,2,FALSE)</f>
        <v>0.52993969230769233</v>
      </c>
      <c r="L5" s="4">
        <f>('FL Characterization'!L$4-'FL Characterization'!L$2)*VLOOKUP($A5,'FL Ratio'!$A$2:$B$9,2,FALSE)</f>
        <v>0.54463630769230775</v>
      </c>
      <c r="M5" s="4">
        <f>('FL Characterization'!M$4-'FL Characterization'!M$2)*VLOOKUP($A5,'FL Ratio'!$A$2:$B$9,2,FALSE)</f>
        <v>0.50519507692307697</v>
      </c>
      <c r="N5" s="4">
        <f>('FL Characterization'!N$4-'FL Characterization'!N$2)*VLOOKUP($A5,'FL Ratio'!$A$2:$B$9,2,FALSE)</f>
        <v>0.47657846153846156</v>
      </c>
      <c r="O5" s="4">
        <f>('FL Characterization'!O$4-'FL Characterization'!O$2)*VLOOKUP($A5,'FL Ratio'!$A$2:$B$9,2,FALSE)</f>
        <v>0.43875938461538461</v>
      </c>
      <c r="P5" s="4">
        <f>('FL Characterization'!P$4-'FL Characterization'!P$2)*VLOOKUP($A5,'FL Ratio'!$A$2:$B$9,2,FALSE)</f>
        <v>0.40414523076923076</v>
      </c>
      <c r="Q5" s="4">
        <f>('FL Characterization'!Q$4-'FL Characterization'!Q$2)*VLOOKUP($A5,'FL Ratio'!$A$2:$B$9,2,FALSE)</f>
        <v>0.36372553846153849</v>
      </c>
      <c r="R5" s="4">
        <f>('FL Characterization'!R$4-'FL Characterization'!R$2)*VLOOKUP($A5,'FL Ratio'!$A$2:$B$9,2,FALSE)</f>
        <v>0.35993969230769235</v>
      </c>
      <c r="S5" s="4">
        <f>('FL Characterization'!S$4-'FL Characterization'!S$2)*VLOOKUP($A5,'FL Ratio'!$A$2:$B$9,2,FALSE)</f>
        <v>0.28518399999999999</v>
      </c>
      <c r="T5" s="4">
        <f>('FL Characterization'!T$4-'FL Characterization'!T$2)*VLOOKUP($A5,'FL Ratio'!$A$2:$B$9,2,FALSE)</f>
        <v>0.23595569230769231</v>
      </c>
      <c r="U5" s="4">
        <f>('FL Characterization'!U$4-'FL Characterization'!U$2)*VLOOKUP($A5,'FL Ratio'!$A$2:$B$9,2,FALSE)</f>
        <v>0.27999261538461545</v>
      </c>
      <c r="V5" s="4">
        <f>('FL Characterization'!V$4-'FL Characterization'!V$2)*VLOOKUP($A5,'FL Ratio'!$A$2:$B$9,2,FALSE)</f>
        <v>0.2852849230769231</v>
      </c>
      <c r="W5" s="4">
        <f>('FL Characterization'!W$4-'FL Characterization'!W$2)*VLOOKUP($A5,'FL Ratio'!$A$2:$B$9,2,FALSE)</f>
        <v>0.32602338461538466</v>
      </c>
      <c r="X5" s="4">
        <f>('FL Characterization'!X$4-'FL Characterization'!X$2)*VLOOKUP($A5,'FL Ratio'!$A$2:$B$9,2,FALSE)</f>
        <v>0.15830153846153849</v>
      </c>
      <c r="Y5" s="4">
        <f>('FL Characterization'!Y$4-'FL Characterization'!Y$2)*VLOOKUP($A5,'FL Ratio'!$A$2:$B$9,2,FALSE)</f>
        <v>0.15198769230769232</v>
      </c>
    </row>
    <row r="6" spans="1:25" x14ac:dyDescent="0.25">
      <c r="A6">
        <v>5</v>
      </c>
      <c r="B6" s="4">
        <f>('FL Characterization'!B$4-'FL Characterization'!B$2)*VLOOKUP($A6,'FL Ratio'!$A$2:$B$9,2,FALSE)</f>
        <v>0.17775876923076922</v>
      </c>
      <c r="C6" s="4">
        <f>('FL Characterization'!C$4-'FL Characterization'!C$2)*VLOOKUP($A6,'FL Ratio'!$A$2:$B$9,2,FALSE)</f>
        <v>0.19568984615384613</v>
      </c>
      <c r="D6" s="4">
        <f>('FL Characterization'!D$4-'FL Characterization'!D$2)*VLOOKUP($A6,'FL Ratio'!$A$2:$B$9,2,FALSE)</f>
        <v>0.25470892307692311</v>
      </c>
      <c r="E6" s="4">
        <f>('FL Characterization'!E$4-'FL Characterization'!E$2)*VLOOKUP($A6,'FL Ratio'!$A$2:$B$9,2,FALSE)</f>
        <v>0.29201353846153849</v>
      </c>
      <c r="F6" s="4">
        <f>('FL Characterization'!F$4-'FL Characterization'!F$2)*VLOOKUP($A6,'FL Ratio'!$A$2:$B$9,2,FALSE)</f>
        <v>0.34334153846153842</v>
      </c>
      <c r="G6" s="4">
        <f>('FL Characterization'!G$4-'FL Characterization'!G$2)*VLOOKUP($A6,'FL Ratio'!$A$2:$B$9,2,FALSE)</f>
        <v>0.40134153846153847</v>
      </c>
      <c r="H6" s="4">
        <f>('FL Characterization'!H$4-'FL Characterization'!H$2)*VLOOKUP($A6,'FL Ratio'!$A$2:$B$9,2,FALSE)</f>
        <v>0.35776000000000008</v>
      </c>
      <c r="I6" s="4">
        <f>('FL Characterization'!I$4-'FL Characterization'!I$2)*VLOOKUP($A6,'FL Ratio'!$A$2:$B$9,2,FALSE)</f>
        <v>0.51145723076923089</v>
      </c>
      <c r="J6" s="4">
        <f>('FL Characterization'!J$4-'FL Characterization'!J$2)*VLOOKUP($A6,'FL Ratio'!$A$2:$B$9,2,FALSE)</f>
        <v>0.46920492307692307</v>
      </c>
      <c r="K6" s="4">
        <f>('FL Characterization'!K$4-'FL Characterization'!K$2)*VLOOKUP($A6,'FL Ratio'!$A$2:$B$9,2,FALSE)</f>
        <v>0.52993969230769233</v>
      </c>
      <c r="L6" s="4">
        <f>('FL Characterization'!L$4-'FL Characterization'!L$2)*VLOOKUP($A6,'FL Ratio'!$A$2:$B$9,2,FALSE)</f>
        <v>0.54463630769230775</v>
      </c>
      <c r="M6" s="4">
        <f>('FL Characterization'!M$4-'FL Characterization'!M$2)*VLOOKUP($A6,'FL Ratio'!$A$2:$B$9,2,FALSE)</f>
        <v>0.50519507692307697</v>
      </c>
      <c r="N6" s="4">
        <f>('FL Characterization'!N$4-'FL Characterization'!N$2)*VLOOKUP($A6,'FL Ratio'!$A$2:$B$9,2,FALSE)</f>
        <v>0.47657846153846156</v>
      </c>
      <c r="O6" s="4">
        <f>('FL Characterization'!O$4-'FL Characterization'!O$2)*VLOOKUP($A6,'FL Ratio'!$A$2:$B$9,2,FALSE)</f>
        <v>0.43875938461538461</v>
      </c>
      <c r="P6" s="4">
        <f>('FL Characterization'!P$4-'FL Characterization'!P$2)*VLOOKUP($A6,'FL Ratio'!$A$2:$B$9,2,FALSE)</f>
        <v>0.40414523076923076</v>
      </c>
      <c r="Q6" s="4">
        <f>('FL Characterization'!Q$4-'FL Characterization'!Q$2)*VLOOKUP($A6,'FL Ratio'!$A$2:$B$9,2,FALSE)</f>
        <v>0.36372553846153849</v>
      </c>
      <c r="R6" s="4">
        <f>('FL Characterization'!R$4-'FL Characterization'!R$2)*VLOOKUP($A6,'FL Ratio'!$A$2:$B$9,2,FALSE)</f>
        <v>0.35993969230769235</v>
      </c>
      <c r="S6" s="4">
        <f>('FL Characterization'!S$4-'FL Characterization'!S$2)*VLOOKUP($A6,'FL Ratio'!$A$2:$B$9,2,FALSE)</f>
        <v>0.28518399999999999</v>
      </c>
      <c r="T6" s="4">
        <f>('FL Characterization'!T$4-'FL Characterization'!T$2)*VLOOKUP($A6,'FL Ratio'!$A$2:$B$9,2,FALSE)</f>
        <v>0.23595569230769231</v>
      </c>
      <c r="U6" s="4">
        <f>('FL Characterization'!U$4-'FL Characterization'!U$2)*VLOOKUP($A6,'FL Ratio'!$A$2:$B$9,2,FALSE)</f>
        <v>0.27999261538461545</v>
      </c>
      <c r="V6" s="4">
        <f>('FL Characterization'!V$4-'FL Characterization'!V$2)*VLOOKUP($A6,'FL Ratio'!$A$2:$B$9,2,FALSE)</f>
        <v>0.2852849230769231</v>
      </c>
      <c r="W6" s="4">
        <f>('FL Characterization'!W$4-'FL Characterization'!W$2)*VLOOKUP($A6,'FL Ratio'!$A$2:$B$9,2,FALSE)</f>
        <v>0.32602338461538466</v>
      </c>
      <c r="X6" s="4">
        <f>('FL Characterization'!X$4-'FL Characterization'!X$2)*VLOOKUP($A6,'FL Ratio'!$A$2:$B$9,2,FALSE)</f>
        <v>0.15830153846153849</v>
      </c>
      <c r="Y6" s="4">
        <f>('FL Characterization'!Y$4-'FL Characterization'!Y$2)*VLOOKUP($A6,'FL Ratio'!$A$2:$B$9,2,FALSE)</f>
        <v>0.15198769230769232</v>
      </c>
    </row>
    <row r="7" spans="1:25" x14ac:dyDescent="0.25">
      <c r="A7">
        <v>6</v>
      </c>
      <c r="B7" s="4">
        <f>('FL Characterization'!B$4-'FL Characterization'!B$2)*VLOOKUP($A7,'FL Ratio'!$A$2:$B$9,2,FALSE)</f>
        <v>8.887938461538461E-2</v>
      </c>
      <c r="C7" s="4">
        <f>('FL Characterization'!C$4-'FL Characterization'!C$2)*VLOOKUP($A7,'FL Ratio'!$A$2:$B$9,2,FALSE)</f>
        <v>9.7844923076923065E-2</v>
      </c>
      <c r="D7" s="4">
        <f>('FL Characterization'!D$4-'FL Characterization'!D$2)*VLOOKUP($A7,'FL Ratio'!$A$2:$B$9,2,FALSE)</f>
        <v>0.12735446153846156</v>
      </c>
      <c r="E7" s="4">
        <f>('FL Characterization'!E$4-'FL Characterization'!E$2)*VLOOKUP($A7,'FL Ratio'!$A$2:$B$9,2,FALSE)</f>
        <v>0.14600676923076925</v>
      </c>
      <c r="F7" s="4">
        <f>('FL Characterization'!F$4-'FL Characterization'!F$2)*VLOOKUP($A7,'FL Ratio'!$A$2:$B$9,2,FALSE)</f>
        <v>0.17167076923076921</v>
      </c>
      <c r="G7" s="4">
        <f>('FL Characterization'!G$4-'FL Characterization'!G$2)*VLOOKUP($A7,'FL Ratio'!$A$2:$B$9,2,FALSE)</f>
        <v>0.20067076923076924</v>
      </c>
      <c r="H7" s="4">
        <f>('FL Characterization'!H$4-'FL Characterization'!H$2)*VLOOKUP($A7,'FL Ratio'!$A$2:$B$9,2,FALSE)</f>
        <v>0.17888000000000004</v>
      </c>
      <c r="I7" s="4">
        <f>('FL Characterization'!I$4-'FL Characterization'!I$2)*VLOOKUP($A7,'FL Ratio'!$A$2:$B$9,2,FALSE)</f>
        <v>0.25572861538461544</v>
      </c>
      <c r="J7" s="4">
        <f>('FL Characterization'!J$4-'FL Characterization'!J$2)*VLOOKUP($A7,'FL Ratio'!$A$2:$B$9,2,FALSE)</f>
        <v>0.23460246153846154</v>
      </c>
      <c r="K7" s="4">
        <f>('FL Characterization'!K$4-'FL Characterization'!K$2)*VLOOKUP($A7,'FL Ratio'!$A$2:$B$9,2,FALSE)</f>
        <v>0.26496984615384617</v>
      </c>
      <c r="L7" s="4">
        <f>('FL Characterization'!L$4-'FL Characterization'!L$2)*VLOOKUP($A7,'FL Ratio'!$A$2:$B$9,2,FALSE)</f>
        <v>0.27231815384615388</v>
      </c>
      <c r="M7" s="4">
        <f>('FL Characterization'!M$4-'FL Characterization'!M$2)*VLOOKUP($A7,'FL Ratio'!$A$2:$B$9,2,FALSE)</f>
        <v>0.25259753846153848</v>
      </c>
      <c r="N7" s="4">
        <f>('FL Characterization'!N$4-'FL Characterization'!N$2)*VLOOKUP($A7,'FL Ratio'!$A$2:$B$9,2,FALSE)</f>
        <v>0.23828923076923078</v>
      </c>
      <c r="O7" s="4">
        <f>('FL Characterization'!O$4-'FL Characterization'!O$2)*VLOOKUP($A7,'FL Ratio'!$A$2:$B$9,2,FALSE)</f>
        <v>0.2193796923076923</v>
      </c>
      <c r="P7" s="4">
        <f>('FL Characterization'!P$4-'FL Characterization'!P$2)*VLOOKUP($A7,'FL Ratio'!$A$2:$B$9,2,FALSE)</f>
        <v>0.20207261538461538</v>
      </c>
      <c r="Q7" s="4">
        <f>('FL Characterization'!Q$4-'FL Characterization'!Q$2)*VLOOKUP($A7,'FL Ratio'!$A$2:$B$9,2,FALSE)</f>
        <v>0.18186276923076924</v>
      </c>
      <c r="R7" s="4">
        <f>('FL Characterization'!R$4-'FL Characterization'!R$2)*VLOOKUP($A7,'FL Ratio'!$A$2:$B$9,2,FALSE)</f>
        <v>0.17996984615384617</v>
      </c>
      <c r="S7" s="4">
        <f>('FL Characterization'!S$4-'FL Characterization'!S$2)*VLOOKUP($A7,'FL Ratio'!$A$2:$B$9,2,FALSE)</f>
        <v>0.142592</v>
      </c>
      <c r="T7" s="4">
        <f>('FL Characterization'!T$4-'FL Characterization'!T$2)*VLOOKUP($A7,'FL Ratio'!$A$2:$B$9,2,FALSE)</f>
        <v>0.11797784615384616</v>
      </c>
      <c r="U7" s="4">
        <f>('FL Characterization'!U$4-'FL Characterization'!U$2)*VLOOKUP($A7,'FL Ratio'!$A$2:$B$9,2,FALSE)</f>
        <v>0.13999630769230773</v>
      </c>
      <c r="V7" s="4">
        <f>('FL Characterization'!V$4-'FL Characterization'!V$2)*VLOOKUP($A7,'FL Ratio'!$A$2:$B$9,2,FALSE)</f>
        <v>0.14264246153846155</v>
      </c>
      <c r="W7" s="4">
        <f>('FL Characterization'!W$4-'FL Characterization'!W$2)*VLOOKUP($A7,'FL Ratio'!$A$2:$B$9,2,FALSE)</f>
        <v>0.16301169230769233</v>
      </c>
      <c r="X7" s="4">
        <f>('FL Characterization'!X$4-'FL Characterization'!X$2)*VLOOKUP($A7,'FL Ratio'!$A$2:$B$9,2,FALSE)</f>
        <v>7.9150769230769247E-2</v>
      </c>
      <c r="Y7" s="4">
        <f>('FL Characterization'!Y$4-'FL Characterization'!Y$2)*VLOOKUP($A7,'FL Ratio'!$A$2:$B$9,2,FALSE)</f>
        <v>7.5993846153846162E-2</v>
      </c>
    </row>
    <row r="8" spans="1:25" x14ac:dyDescent="0.25">
      <c r="A8">
        <v>7</v>
      </c>
      <c r="B8" s="4">
        <f>('FL Characterization'!B$4-'FL Characterization'!B$2)*VLOOKUP($A8,'FL Ratio'!$A$2:$B$9,2,FALSE)</f>
        <v>8.887938461538461E-2</v>
      </c>
      <c r="C8" s="4">
        <f>('FL Characterization'!C$4-'FL Characterization'!C$2)*VLOOKUP($A8,'FL Ratio'!$A$2:$B$9,2,FALSE)</f>
        <v>9.7844923076923065E-2</v>
      </c>
      <c r="D8" s="4">
        <f>('FL Characterization'!D$4-'FL Characterization'!D$2)*VLOOKUP($A8,'FL Ratio'!$A$2:$B$9,2,FALSE)</f>
        <v>0.12735446153846156</v>
      </c>
      <c r="E8" s="4">
        <f>('FL Characterization'!E$4-'FL Characterization'!E$2)*VLOOKUP($A8,'FL Ratio'!$A$2:$B$9,2,FALSE)</f>
        <v>0.14600676923076925</v>
      </c>
      <c r="F8" s="4">
        <f>('FL Characterization'!F$4-'FL Characterization'!F$2)*VLOOKUP($A8,'FL Ratio'!$A$2:$B$9,2,FALSE)</f>
        <v>0.17167076923076921</v>
      </c>
      <c r="G8" s="4">
        <f>('FL Characterization'!G$4-'FL Characterization'!G$2)*VLOOKUP($A8,'FL Ratio'!$A$2:$B$9,2,FALSE)</f>
        <v>0.20067076923076924</v>
      </c>
      <c r="H8" s="4">
        <f>('FL Characterization'!H$4-'FL Characterization'!H$2)*VLOOKUP($A8,'FL Ratio'!$A$2:$B$9,2,FALSE)</f>
        <v>0.17888000000000004</v>
      </c>
      <c r="I8" s="4">
        <f>('FL Characterization'!I$4-'FL Characterization'!I$2)*VLOOKUP($A8,'FL Ratio'!$A$2:$B$9,2,FALSE)</f>
        <v>0.25572861538461544</v>
      </c>
      <c r="J8" s="4">
        <f>('FL Characterization'!J$4-'FL Characterization'!J$2)*VLOOKUP($A8,'FL Ratio'!$A$2:$B$9,2,FALSE)</f>
        <v>0.23460246153846154</v>
      </c>
      <c r="K8" s="4">
        <f>('FL Characterization'!K$4-'FL Characterization'!K$2)*VLOOKUP($A8,'FL Ratio'!$A$2:$B$9,2,FALSE)</f>
        <v>0.26496984615384617</v>
      </c>
      <c r="L8" s="4">
        <f>('FL Characterization'!L$4-'FL Characterization'!L$2)*VLOOKUP($A8,'FL Ratio'!$A$2:$B$9,2,FALSE)</f>
        <v>0.27231815384615388</v>
      </c>
      <c r="M8" s="4">
        <f>('FL Characterization'!M$4-'FL Characterization'!M$2)*VLOOKUP($A8,'FL Ratio'!$A$2:$B$9,2,FALSE)</f>
        <v>0.25259753846153848</v>
      </c>
      <c r="N8" s="4">
        <f>('FL Characterization'!N$4-'FL Characterization'!N$2)*VLOOKUP($A8,'FL Ratio'!$A$2:$B$9,2,FALSE)</f>
        <v>0.23828923076923078</v>
      </c>
      <c r="O8" s="4">
        <f>('FL Characterization'!O$4-'FL Characterization'!O$2)*VLOOKUP($A8,'FL Ratio'!$A$2:$B$9,2,FALSE)</f>
        <v>0.2193796923076923</v>
      </c>
      <c r="P8" s="4">
        <f>('FL Characterization'!P$4-'FL Characterization'!P$2)*VLOOKUP($A8,'FL Ratio'!$A$2:$B$9,2,FALSE)</f>
        <v>0.20207261538461538</v>
      </c>
      <c r="Q8" s="4">
        <f>('FL Characterization'!Q$4-'FL Characterization'!Q$2)*VLOOKUP($A8,'FL Ratio'!$A$2:$B$9,2,FALSE)</f>
        <v>0.18186276923076924</v>
      </c>
      <c r="R8" s="4">
        <f>('FL Characterization'!R$4-'FL Characterization'!R$2)*VLOOKUP($A8,'FL Ratio'!$A$2:$B$9,2,FALSE)</f>
        <v>0.17996984615384617</v>
      </c>
      <c r="S8" s="4">
        <f>('FL Characterization'!S$4-'FL Characterization'!S$2)*VLOOKUP($A8,'FL Ratio'!$A$2:$B$9,2,FALSE)</f>
        <v>0.142592</v>
      </c>
      <c r="T8" s="4">
        <f>('FL Characterization'!T$4-'FL Characterization'!T$2)*VLOOKUP($A8,'FL Ratio'!$A$2:$B$9,2,FALSE)</f>
        <v>0.11797784615384616</v>
      </c>
      <c r="U8" s="4">
        <f>('FL Characterization'!U$4-'FL Characterization'!U$2)*VLOOKUP($A8,'FL Ratio'!$A$2:$B$9,2,FALSE)</f>
        <v>0.13999630769230773</v>
      </c>
      <c r="V8" s="4">
        <f>('FL Characterization'!V$4-'FL Characterization'!V$2)*VLOOKUP($A8,'FL Ratio'!$A$2:$B$9,2,FALSE)</f>
        <v>0.14264246153846155</v>
      </c>
      <c r="W8" s="4">
        <f>('FL Characterization'!W$4-'FL Characterization'!W$2)*VLOOKUP($A8,'FL Ratio'!$A$2:$B$9,2,FALSE)</f>
        <v>0.16301169230769233</v>
      </c>
      <c r="X8" s="4">
        <f>('FL Characterization'!X$4-'FL Characterization'!X$2)*VLOOKUP($A8,'FL Ratio'!$A$2:$B$9,2,FALSE)</f>
        <v>7.9150769230769247E-2</v>
      </c>
      <c r="Y8" s="4">
        <f>('FL Characterization'!Y$4-'FL Characterization'!Y$2)*VLOOKUP($A8,'FL Ratio'!$A$2:$B$9,2,FALSE)</f>
        <v>7.5993846153846162E-2</v>
      </c>
    </row>
    <row r="9" spans="1:25" x14ac:dyDescent="0.25">
      <c r="A9">
        <v>8</v>
      </c>
      <c r="B9" s="4">
        <f>('FL Characterization'!B$4-'FL Characterization'!B$2)*VLOOKUP($A9,'FL Ratio'!$A$2:$B$9,2,FALSE)</f>
        <v>8.887938461538461E-2</v>
      </c>
      <c r="C9" s="4">
        <f>('FL Characterization'!C$4-'FL Characterization'!C$2)*VLOOKUP($A9,'FL Ratio'!$A$2:$B$9,2,FALSE)</f>
        <v>9.7844923076923065E-2</v>
      </c>
      <c r="D9" s="4">
        <f>('FL Characterization'!D$4-'FL Characterization'!D$2)*VLOOKUP($A9,'FL Ratio'!$A$2:$B$9,2,FALSE)</f>
        <v>0.12735446153846156</v>
      </c>
      <c r="E9" s="4">
        <f>('FL Characterization'!E$4-'FL Characterization'!E$2)*VLOOKUP($A9,'FL Ratio'!$A$2:$B$9,2,FALSE)</f>
        <v>0.14600676923076925</v>
      </c>
      <c r="F9" s="4">
        <f>('FL Characterization'!F$4-'FL Characterization'!F$2)*VLOOKUP($A9,'FL Ratio'!$A$2:$B$9,2,FALSE)</f>
        <v>0.17167076923076921</v>
      </c>
      <c r="G9" s="4">
        <f>('FL Characterization'!G$4-'FL Characterization'!G$2)*VLOOKUP($A9,'FL Ratio'!$A$2:$B$9,2,FALSE)</f>
        <v>0.20067076923076924</v>
      </c>
      <c r="H9" s="4">
        <f>('FL Characterization'!H$4-'FL Characterization'!H$2)*VLOOKUP($A9,'FL Ratio'!$A$2:$B$9,2,FALSE)</f>
        <v>0.17888000000000004</v>
      </c>
      <c r="I9" s="4">
        <f>('FL Characterization'!I$4-'FL Characterization'!I$2)*VLOOKUP($A9,'FL Ratio'!$A$2:$B$9,2,FALSE)</f>
        <v>0.25572861538461544</v>
      </c>
      <c r="J9" s="4">
        <f>('FL Characterization'!J$4-'FL Characterization'!J$2)*VLOOKUP($A9,'FL Ratio'!$A$2:$B$9,2,FALSE)</f>
        <v>0.23460246153846154</v>
      </c>
      <c r="K9" s="4">
        <f>('FL Characterization'!K$4-'FL Characterization'!K$2)*VLOOKUP($A9,'FL Ratio'!$A$2:$B$9,2,FALSE)</f>
        <v>0.26496984615384617</v>
      </c>
      <c r="L9" s="4">
        <f>('FL Characterization'!L$4-'FL Characterization'!L$2)*VLOOKUP($A9,'FL Ratio'!$A$2:$B$9,2,FALSE)</f>
        <v>0.27231815384615388</v>
      </c>
      <c r="M9" s="4">
        <f>('FL Characterization'!M$4-'FL Characterization'!M$2)*VLOOKUP($A9,'FL Ratio'!$A$2:$B$9,2,FALSE)</f>
        <v>0.25259753846153848</v>
      </c>
      <c r="N9" s="4">
        <f>('FL Characterization'!N$4-'FL Characterization'!N$2)*VLOOKUP($A9,'FL Ratio'!$A$2:$B$9,2,FALSE)</f>
        <v>0.23828923076923078</v>
      </c>
      <c r="O9" s="4">
        <f>('FL Characterization'!O$4-'FL Characterization'!O$2)*VLOOKUP($A9,'FL Ratio'!$A$2:$B$9,2,FALSE)</f>
        <v>0.2193796923076923</v>
      </c>
      <c r="P9" s="4">
        <f>('FL Characterization'!P$4-'FL Characterization'!P$2)*VLOOKUP($A9,'FL Ratio'!$A$2:$B$9,2,FALSE)</f>
        <v>0.20207261538461538</v>
      </c>
      <c r="Q9" s="4">
        <f>('FL Characterization'!Q$4-'FL Characterization'!Q$2)*VLOOKUP($A9,'FL Ratio'!$A$2:$B$9,2,FALSE)</f>
        <v>0.18186276923076924</v>
      </c>
      <c r="R9" s="4">
        <f>('FL Characterization'!R$4-'FL Characterization'!R$2)*VLOOKUP($A9,'FL Ratio'!$A$2:$B$9,2,FALSE)</f>
        <v>0.17996984615384617</v>
      </c>
      <c r="S9" s="4">
        <f>('FL Characterization'!S$4-'FL Characterization'!S$2)*VLOOKUP($A9,'FL Ratio'!$A$2:$B$9,2,FALSE)</f>
        <v>0.142592</v>
      </c>
      <c r="T9" s="4">
        <f>('FL Characterization'!T$4-'FL Characterization'!T$2)*VLOOKUP($A9,'FL Ratio'!$A$2:$B$9,2,FALSE)</f>
        <v>0.11797784615384616</v>
      </c>
      <c r="U9" s="4">
        <f>('FL Characterization'!U$4-'FL Characterization'!U$2)*VLOOKUP($A9,'FL Ratio'!$A$2:$B$9,2,FALSE)</f>
        <v>0.13999630769230773</v>
      </c>
      <c r="V9" s="4">
        <f>('FL Characterization'!V$4-'FL Characterization'!V$2)*VLOOKUP($A9,'FL Ratio'!$A$2:$B$9,2,FALSE)</f>
        <v>0.14264246153846155</v>
      </c>
      <c r="W9" s="4">
        <f>('FL Characterization'!W$4-'FL Characterization'!W$2)*VLOOKUP($A9,'FL Ratio'!$A$2:$B$9,2,FALSE)</f>
        <v>0.16301169230769233</v>
      </c>
      <c r="X9" s="4">
        <f>('FL Characterization'!X$4-'FL Characterization'!X$2)*VLOOKUP($A9,'FL Ratio'!$A$2:$B$9,2,FALSE)</f>
        <v>7.9150769230769247E-2</v>
      </c>
      <c r="Y9" s="4">
        <f>('FL Characterization'!Y$4-'FL Characterization'!Y$2)*VLOOKUP($A9,'FL Ratio'!$A$2:$B$9,2,FALSE)</f>
        <v>7.5993846153846162E-2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F2B88-6D6F-4E23-8532-8747F556FB6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0.49281230769230772</v>
      </c>
      <c r="C2" s="4">
        <f>('FL Characterization'!C$2-'FL Characterization'!C$3)*VLOOKUP($A2,'FL Ratio'!$A$2:$B$9,2,FALSE)</f>
        <v>0.52153846153846162</v>
      </c>
      <c r="D2" s="4">
        <f>('FL Characterization'!D$2-'FL Characterization'!D$3)*VLOOKUP($A2,'FL Ratio'!$A$2:$B$9,2,FALSE)</f>
        <v>0.55073230769230774</v>
      </c>
      <c r="E2" s="4">
        <f>('FL Characterization'!E$2-'FL Characterization'!E$3)*VLOOKUP($A2,'FL Ratio'!$A$2:$B$9,2,FALSE)</f>
        <v>0.57576615384615393</v>
      </c>
      <c r="F2" s="4">
        <f>('FL Characterization'!F$2-'FL Characterization'!F$3)*VLOOKUP($A2,'FL Ratio'!$A$2:$B$9,2,FALSE)</f>
        <v>0.58230153846153843</v>
      </c>
      <c r="G2" s="4">
        <f>('FL Characterization'!G$2-'FL Characterization'!G$3)*VLOOKUP($A2,'FL Ratio'!$A$2:$B$9,2,FALSE)</f>
        <v>0.60911999999999999</v>
      </c>
      <c r="H2" s="4">
        <f>('FL Characterization'!H$2-'FL Characterization'!H$3)*VLOOKUP($A2,'FL Ratio'!$A$2:$B$9,2,FALSE)</f>
        <v>0.60600615384615397</v>
      </c>
      <c r="I2" s="4">
        <f>('FL Characterization'!I$2-'FL Characterization'!I$3)*VLOOKUP($A2,'FL Ratio'!$A$2:$B$9,2,FALSE)</f>
        <v>0.57281723076923075</v>
      </c>
      <c r="J2" s="4">
        <f>('FL Characterization'!J$2-'FL Characterization'!J$3)*VLOOKUP($A2,'FL Ratio'!$A$2:$B$9,2,FALSE)</f>
        <v>0.51899569230769238</v>
      </c>
      <c r="K2" s="4">
        <f>('FL Characterization'!K$2-'FL Characterization'!K$3)*VLOOKUP($A2,'FL Ratio'!$A$2:$B$9,2,FALSE)</f>
        <v>0.76213046153846153</v>
      </c>
      <c r="L2" s="4">
        <f>('FL Characterization'!L$2-'FL Characterization'!L$3)*VLOOKUP($A2,'FL Ratio'!$A$2:$B$9,2,FALSE)</f>
        <v>0.74425107692307702</v>
      </c>
      <c r="M2" s="4">
        <f>('FL Characterization'!M$2-'FL Characterization'!M$3)*VLOOKUP($A2,'FL Ratio'!$A$2:$B$9,2,FALSE)</f>
        <v>0.68532184615384628</v>
      </c>
      <c r="N2" s="4">
        <f>('FL Characterization'!N$2-'FL Characterization'!N$3)*VLOOKUP($A2,'FL Ratio'!$A$2:$B$9,2,FALSE)</f>
        <v>0.66866953846153854</v>
      </c>
      <c r="O2" s="4">
        <f>('FL Characterization'!O$2-'FL Characterization'!O$3)*VLOOKUP($A2,'FL Ratio'!$A$2:$B$9,2,FALSE)</f>
        <v>0.67141784615384614</v>
      </c>
      <c r="P2" s="4">
        <f>('FL Characterization'!P$2-'FL Characterization'!P$3)*VLOOKUP($A2,'FL Ratio'!$A$2:$B$9,2,FALSE)</f>
        <v>0.63960861538461544</v>
      </c>
      <c r="Q2" s="4">
        <f>('FL Characterization'!Q$2-'FL Characterization'!Q$3)*VLOOKUP($A2,'FL Ratio'!$A$2:$B$9,2,FALSE)</f>
        <v>0.58629661538461542</v>
      </c>
      <c r="R2" s="4">
        <f>('FL Characterization'!R$2-'FL Characterization'!R$3)*VLOOKUP($A2,'FL Ratio'!$A$2:$B$9,2,FALSE)</f>
        <v>0.5269218461538463</v>
      </c>
      <c r="S2" s="4">
        <f>('FL Characterization'!S$2-'FL Characterization'!S$3)*VLOOKUP($A2,'FL Ratio'!$A$2:$B$9,2,FALSE)</f>
        <v>0.50801969230769239</v>
      </c>
      <c r="T2" s="4">
        <f>('FL Characterization'!T$2-'FL Characterization'!T$3)*VLOOKUP($A2,'FL Ratio'!$A$2:$B$9,2,FALSE)</f>
        <v>0.31933907692307695</v>
      </c>
      <c r="U2" s="4">
        <f>('FL Characterization'!U$2-'FL Characterization'!U$3)*VLOOKUP($A2,'FL Ratio'!$A$2:$B$9,2,FALSE)</f>
        <v>0.34150400000000003</v>
      </c>
      <c r="V2" s="4">
        <f>('FL Characterization'!V$2-'FL Characterization'!V$3)*VLOOKUP($A2,'FL Ratio'!$A$2:$B$9,2,FALSE)</f>
        <v>0.37337353846153842</v>
      </c>
      <c r="W2" s="4">
        <f>('FL Characterization'!W$2-'FL Characterization'!W$3)*VLOOKUP($A2,'FL Ratio'!$A$2:$B$9,2,FALSE)</f>
        <v>0.38228307692307689</v>
      </c>
      <c r="X2" s="4">
        <f>('FL Characterization'!X$2-'FL Characterization'!X$3)*VLOOKUP($A2,'FL Ratio'!$A$2:$B$9,2,FALSE)</f>
        <v>0.39869538461538462</v>
      </c>
      <c r="Y2" s="4">
        <f>('FL Characterization'!Y$2-'FL Characterization'!Y$3)*VLOOKUP($A2,'FL Ratio'!$A$2:$B$9,2,FALSE)</f>
        <v>0.44008615384615385</v>
      </c>
    </row>
    <row r="3" spans="1:25" x14ac:dyDescent="0.25">
      <c r="A3">
        <v>2</v>
      </c>
      <c r="B3" s="4">
        <f>('FL Characterization'!B$2-'FL Characterization'!B$3)*VLOOKUP($A3,'FL Ratio'!$A$2:$B$9,2,FALSE)</f>
        <v>0.49281230769230772</v>
      </c>
      <c r="C3" s="4">
        <f>('FL Characterization'!C$2-'FL Characterization'!C$3)*VLOOKUP($A3,'FL Ratio'!$A$2:$B$9,2,FALSE)</f>
        <v>0.52153846153846162</v>
      </c>
      <c r="D3" s="4">
        <f>('FL Characterization'!D$2-'FL Characterization'!D$3)*VLOOKUP($A3,'FL Ratio'!$A$2:$B$9,2,FALSE)</f>
        <v>0.55073230769230774</v>
      </c>
      <c r="E3" s="4">
        <f>('FL Characterization'!E$2-'FL Characterization'!E$3)*VLOOKUP($A3,'FL Ratio'!$A$2:$B$9,2,FALSE)</f>
        <v>0.57576615384615393</v>
      </c>
      <c r="F3" s="4">
        <f>('FL Characterization'!F$2-'FL Characterization'!F$3)*VLOOKUP($A3,'FL Ratio'!$A$2:$B$9,2,FALSE)</f>
        <v>0.58230153846153843</v>
      </c>
      <c r="G3" s="4">
        <f>('FL Characterization'!G$2-'FL Characterization'!G$3)*VLOOKUP($A3,'FL Ratio'!$A$2:$B$9,2,FALSE)</f>
        <v>0.60911999999999999</v>
      </c>
      <c r="H3" s="4">
        <f>('FL Characterization'!H$2-'FL Characterization'!H$3)*VLOOKUP($A3,'FL Ratio'!$A$2:$B$9,2,FALSE)</f>
        <v>0.60600615384615397</v>
      </c>
      <c r="I3" s="4">
        <f>('FL Characterization'!I$2-'FL Characterization'!I$3)*VLOOKUP($A3,'FL Ratio'!$A$2:$B$9,2,FALSE)</f>
        <v>0.57281723076923075</v>
      </c>
      <c r="J3" s="4">
        <f>('FL Characterization'!J$2-'FL Characterization'!J$3)*VLOOKUP($A3,'FL Ratio'!$A$2:$B$9,2,FALSE)</f>
        <v>0.51899569230769238</v>
      </c>
      <c r="K3" s="4">
        <f>('FL Characterization'!K$2-'FL Characterization'!K$3)*VLOOKUP($A3,'FL Ratio'!$A$2:$B$9,2,FALSE)</f>
        <v>0.76213046153846153</v>
      </c>
      <c r="L3" s="4">
        <f>('FL Characterization'!L$2-'FL Characterization'!L$3)*VLOOKUP($A3,'FL Ratio'!$A$2:$B$9,2,FALSE)</f>
        <v>0.74425107692307702</v>
      </c>
      <c r="M3" s="4">
        <f>('FL Characterization'!M$2-'FL Characterization'!M$3)*VLOOKUP($A3,'FL Ratio'!$A$2:$B$9,2,FALSE)</f>
        <v>0.68532184615384628</v>
      </c>
      <c r="N3" s="4">
        <f>('FL Characterization'!N$2-'FL Characterization'!N$3)*VLOOKUP($A3,'FL Ratio'!$A$2:$B$9,2,FALSE)</f>
        <v>0.66866953846153854</v>
      </c>
      <c r="O3" s="4">
        <f>('FL Characterization'!O$2-'FL Characterization'!O$3)*VLOOKUP($A3,'FL Ratio'!$A$2:$B$9,2,FALSE)</f>
        <v>0.67141784615384614</v>
      </c>
      <c r="P3" s="4">
        <f>('FL Characterization'!P$2-'FL Characterization'!P$3)*VLOOKUP($A3,'FL Ratio'!$A$2:$B$9,2,FALSE)</f>
        <v>0.63960861538461544</v>
      </c>
      <c r="Q3" s="4">
        <f>('FL Characterization'!Q$2-'FL Characterization'!Q$3)*VLOOKUP($A3,'FL Ratio'!$A$2:$B$9,2,FALSE)</f>
        <v>0.58629661538461542</v>
      </c>
      <c r="R3" s="4">
        <f>('FL Characterization'!R$2-'FL Characterization'!R$3)*VLOOKUP($A3,'FL Ratio'!$A$2:$B$9,2,FALSE)</f>
        <v>0.5269218461538463</v>
      </c>
      <c r="S3" s="4">
        <f>('FL Characterization'!S$2-'FL Characterization'!S$3)*VLOOKUP($A3,'FL Ratio'!$A$2:$B$9,2,FALSE)</f>
        <v>0.50801969230769239</v>
      </c>
      <c r="T3" s="4">
        <f>('FL Characterization'!T$2-'FL Characterization'!T$3)*VLOOKUP($A3,'FL Ratio'!$A$2:$B$9,2,FALSE)</f>
        <v>0.31933907692307695</v>
      </c>
      <c r="U3" s="4">
        <f>('FL Characterization'!U$2-'FL Characterization'!U$3)*VLOOKUP($A3,'FL Ratio'!$A$2:$B$9,2,FALSE)</f>
        <v>0.34150400000000003</v>
      </c>
      <c r="V3" s="4">
        <f>('FL Characterization'!V$2-'FL Characterization'!V$3)*VLOOKUP($A3,'FL Ratio'!$A$2:$B$9,2,FALSE)</f>
        <v>0.37337353846153842</v>
      </c>
      <c r="W3" s="4">
        <f>('FL Characterization'!W$2-'FL Characterization'!W$3)*VLOOKUP($A3,'FL Ratio'!$A$2:$B$9,2,FALSE)</f>
        <v>0.38228307692307689</v>
      </c>
      <c r="X3" s="4">
        <f>('FL Characterization'!X$2-'FL Characterization'!X$3)*VLOOKUP($A3,'FL Ratio'!$A$2:$B$9,2,FALSE)</f>
        <v>0.39869538461538462</v>
      </c>
      <c r="Y3" s="4">
        <f>('FL Characterization'!Y$2-'FL Characterization'!Y$3)*VLOOKUP($A3,'FL Ratio'!$A$2:$B$9,2,FALSE)</f>
        <v>0.44008615384615385</v>
      </c>
    </row>
    <row r="4" spans="1:25" x14ac:dyDescent="0.25">
      <c r="A4">
        <v>3</v>
      </c>
      <c r="B4" s="4">
        <f>('FL Characterization'!B$2-'FL Characterization'!B$3)*VLOOKUP($A4,'FL Ratio'!$A$2:$B$9,2,FALSE)</f>
        <v>0.49281230769230772</v>
      </c>
      <c r="C4" s="4">
        <f>('FL Characterization'!C$2-'FL Characterization'!C$3)*VLOOKUP($A4,'FL Ratio'!$A$2:$B$9,2,FALSE)</f>
        <v>0.52153846153846162</v>
      </c>
      <c r="D4" s="4">
        <f>('FL Characterization'!D$2-'FL Characterization'!D$3)*VLOOKUP($A4,'FL Ratio'!$A$2:$B$9,2,FALSE)</f>
        <v>0.55073230769230774</v>
      </c>
      <c r="E4" s="4">
        <f>('FL Characterization'!E$2-'FL Characterization'!E$3)*VLOOKUP($A4,'FL Ratio'!$A$2:$B$9,2,FALSE)</f>
        <v>0.57576615384615393</v>
      </c>
      <c r="F4" s="4">
        <f>('FL Characterization'!F$2-'FL Characterization'!F$3)*VLOOKUP($A4,'FL Ratio'!$A$2:$B$9,2,FALSE)</f>
        <v>0.58230153846153843</v>
      </c>
      <c r="G4" s="4">
        <f>('FL Characterization'!G$2-'FL Characterization'!G$3)*VLOOKUP($A4,'FL Ratio'!$A$2:$B$9,2,FALSE)</f>
        <v>0.60911999999999999</v>
      </c>
      <c r="H4" s="4">
        <f>('FL Characterization'!H$2-'FL Characterization'!H$3)*VLOOKUP($A4,'FL Ratio'!$A$2:$B$9,2,FALSE)</f>
        <v>0.60600615384615397</v>
      </c>
      <c r="I4" s="4">
        <f>('FL Characterization'!I$2-'FL Characterization'!I$3)*VLOOKUP($A4,'FL Ratio'!$A$2:$B$9,2,FALSE)</f>
        <v>0.57281723076923075</v>
      </c>
      <c r="J4" s="4">
        <f>('FL Characterization'!J$2-'FL Characterization'!J$3)*VLOOKUP($A4,'FL Ratio'!$A$2:$B$9,2,FALSE)</f>
        <v>0.51899569230769238</v>
      </c>
      <c r="K4" s="4">
        <f>('FL Characterization'!K$2-'FL Characterization'!K$3)*VLOOKUP($A4,'FL Ratio'!$A$2:$B$9,2,FALSE)</f>
        <v>0.76213046153846153</v>
      </c>
      <c r="L4" s="4">
        <f>('FL Characterization'!L$2-'FL Characterization'!L$3)*VLOOKUP($A4,'FL Ratio'!$A$2:$B$9,2,FALSE)</f>
        <v>0.74425107692307702</v>
      </c>
      <c r="M4" s="4">
        <f>('FL Characterization'!M$2-'FL Characterization'!M$3)*VLOOKUP($A4,'FL Ratio'!$A$2:$B$9,2,FALSE)</f>
        <v>0.68532184615384628</v>
      </c>
      <c r="N4" s="4">
        <f>('FL Characterization'!N$2-'FL Characterization'!N$3)*VLOOKUP($A4,'FL Ratio'!$A$2:$B$9,2,FALSE)</f>
        <v>0.66866953846153854</v>
      </c>
      <c r="O4" s="4">
        <f>('FL Characterization'!O$2-'FL Characterization'!O$3)*VLOOKUP($A4,'FL Ratio'!$A$2:$B$9,2,FALSE)</f>
        <v>0.67141784615384614</v>
      </c>
      <c r="P4" s="4">
        <f>('FL Characterization'!P$2-'FL Characterization'!P$3)*VLOOKUP($A4,'FL Ratio'!$A$2:$B$9,2,FALSE)</f>
        <v>0.63960861538461544</v>
      </c>
      <c r="Q4" s="4">
        <f>('FL Characterization'!Q$2-'FL Characterization'!Q$3)*VLOOKUP($A4,'FL Ratio'!$A$2:$B$9,2,FALSE)</f>
        <v>0.58629661538461542</v>
      </c>
      <c r="R4" s="4">
        <f>('FL Characterization'!R$2-'FL Characterization'!R$3)*VLOOKUP($A4,'FL Ratio'!$A$2:$B$9,2,FALSE)</f>
        <v>0.5269218461538463</v>
      </c>
      <c r="S4" s="4">
        <f>('FL Characterization'!S$2-'FL Characterization'!S$3)*VLOOKUP($A4,'FL Ratio'!$A$2:$B$9,2,FALSE)</f>
        <v>0.50801969230769239</v>
      </c>
      <c r="T4" s="4">
        <f>('FL Characterization'!T$2-'FL Characterization'!T$3)*VLOOKUP($A4,'FL Ratio'!$A$2:$B$9,2,FALSE)</f>
        <v>0.31933907692307695</v>
      </c>
      <c r="U4" s="4">
        <f>('FL Characterization'!U$2-'FL Characterization'!U$3)*VLOOKUP($A4,'FL Ratio'!$A$2:$B$9,2,FALSE)</f>
        <v>0.34150400000000003</v>
      </c>
      <c r="V4" s="4">
        <f>('FL Characterization'!V$2-'FL Characterization'!V$3)*VLOOKUP($A4,'FL Ratio'!$A$2:$B$9,2,FALSE)</f>
        <v>0.37337353846153842</v>
      </c>
      <c r="W4" s="4">
        <f>('FL Characterization'!W$2-'FL Characterization'!W$3)*VLOOKUP($A4,'FL Ratio'!$A$2:$B$9,2,FALSE)</f>
        <v>0.38228307692307689</v>
      </c>
      <c r="X4" s="4">
        <f>('FL Characterization'!X$2-'FL Characterization'!X$3)*VLOOKUP($A4,'FL Ratio'!$A$2:$B$9,2,FALSE)</f>
        <v>0.39869538461538462</v>
      </c>
      <c r="Y4" s="4">
        <f>('FL Characterization'!Y$2-'FL Characterization'!Y$3)*VLOOKUP($A4,'FL Ratio'!$A$2:$B$9,2,FALSE)</f>
        <v>0.44008615384615385</v>
      </c>
    </row>
    <row r="5" spans="1:25" x14ac:dyDescent="0.25">
      <c r="A5">
        <v>4</v>
      </c>
      <c r="B5" s="4">
        <f>('FL Characterization'!B$2-'FL Characterization'!B$3)*VLOOKUP($A5,'FL Ratio'!$A$2:$B$9,2,FALSE)</f>
        <v>0.49281230769230772</v>
      </c>
      <c r="C5" s="4">
        <f>('FL Characterization'!C$2-'FL Characterization'!C$3)*VLOOKUP($A5,'FL Ratio'!$A$2:$B$9,2,FALSE)</f>
        <v>0.52153846153846162</v>
      </c>
      <c r="D5" s="4">
        <f>('FL Characterization'!D$2-'FL Characterization'!D$3)*VLOOKUP($A5,'FL Ratio'!$A$2:$B$9,2,FALSE)</f>
        <v>0.55073230769230774</v>
      </c>
      <c r="E5" s="4">
        <f>('FL Characterization'!E$2-'FL Characterization'!E$3)*VLOOKUP($A5,'FL Ratio'!$A$2:$B$9,2,FALSE)</f>
        <v>0.57576615384615393</v>
      </c>
      <c r="F5" s="4">
        <f>('FL Characterization'!F$2-'FL Characterization'!F$3)*VLOOKUP($A5,'FL Ratio'!$A$2:$B$9,2,FALSE)</f>
        <v>0.58230153846153843</v>
      </c>
      <c r="G5" s="4">
        <f>('FL Characterization'!G$2-'FL Characterization'!G$3)*VLOOKUP($A5,'FL Ratio'!$A$2:$B$9,2,FALSE)</f>
        <v>0.60911999999999999</v>
      </c>
      <c r="H5" s="4">
        <f>('FL Characterization'!H$2-'FL Characterization'!H$3)*VLOOKUP($A5,'FL Ratio'!$A$2:$B$9,2,FALSE)</f>
        <v>0.60600615384615397</v>
      </c>
      <c r="I5" s="4">
        <f>('FL Characterization'!I$2-'FL Characterization'!I$3)*VLOOKUP($A5,'FL Ratio'!$A$2:$B$9,2,FALSE)</f>
        <v>0.57281723076923075</v>
      </c>
      <c r="J5" s="4">
        <f>('FL Characterization'!J$2-'FL Characterization'!J$3)*VLOOKUP($A5,'FL Ratio'!$A$2:$B$9,2,FALSE)</f>
        <v>0.51899569230769238</v>
      </c>
      <c r="K5" s="4">
        <f>('FL Characterization'!K$2-'FL Characterization'!K$3)*VLOOKUP($A5,'FL Ratio'!$A$2:$B$9,2,FALSE)</f>
        <v>0.76213046153846153</v>
      </c>
      <c r="L5" s="4">
        <f>('FL Characterization'!L$2-'FL Characterization'!L$3)*VLOOKUP($A5,'FL Ratio'!$A$2:$B$9,2,FALSE)</f>
        <v>0.74425107692307702</v>
      </c>
      <c r="M5" s="4">
        <f>('FL Characterization'!M$2-'FL Characterization'!M$3)*VLOOKUP($A5,'FL Ratio'!$A$2:$B$9,2,FALSE)</f>
        <v>0.68532184615384628</v>
      </c>
      <c r="N5" s="4">
        <f>('FL Characterization'!N$2-'FL Characterization'!N$3)*VLOOKUP($A5,'FL Ratio'!$A$2:$B$9,2,FALSE)</f>
        <v>0.66866953846153854</v>
      </c>
      <c r="O5" s="4">
        <f>('FL Characterization'!O$2-'FL Characterization'!O$3)*VLOOKUP($A5,'FL Ratio'!$A$2:$B$9,2,FALSE)</f>
        <v>0.67141784615384614</v>
      </c>
      <c r="P5" s="4">
        <f>('FL Characterization'!P$2-'FL Characterization'!P$3)*VLOOKUP($A5,'FL Ratio'!$A$2:$B$9,2,FALSE)</f>
        <v>0.63960861538461544</v>
      </c>
      <c r="Q5" s="4">
        <f>('FL Characterization'!Q$2-'FL Characterization'!Q$3)*VLOOKUP($A5,'FL Ratio'!$A$2:$B$9,2,FALSE)</f>
        <v>0.58629661538461542</v>
      </c>
      <c r="R5" s="4">
        <f>('FL Characterization'!R$2-'FL Characterization'!R$3)*VLOOKUP($A5,'FL Ratio'!$A$2:$B$9,2,FALSE)</f>
        <v>0.5269218461538463</v>
      </c>
      <c r="S5" s="4">
        <f>('FL Characterization'!S$2-'FL Characterization'!S$3)*VLOOKUP($A5,'FL Ratio'!$A$2:$B$9,2,FALSE)</f>
        <v>0.50801969230769239</v>
      </c>
      <c r="T5" s="4">
        <f>('FL Characterization'!T$2-'FL Characterization'!T$3)*VLOOKUP($A5,'FL Ratio'!$A$2:$B$9,2,FALSE)</f>
        <v>0.31933907692307695</v>
      </c>
      <c r="U5" s="4">
        <f>('FL Characterization'!U$2-'FL Characterization'!U$3)*VLOOKUP($A5,'FL Ratio'!$A$2:$B$9,2,FALSE)</f>
        <v>0.34150400000000003</v>
      </c>
      <c r="V5" s="4">
        <f>('FL Characterization'!V$2-'FL Characterization'!V$3)*VLOOKUP($A5,'FL Ratio'!$A$2:$B$9,2,FALSE)</f>
        <v>0.37337353846153842</v>
      </c>
      <c r="W5" s="4">
        <f>('FL Characterization'!W$2-'FL Characterization'!W$3)*VLOOKUP($A5,'FL Ratio'!$A$2:$B$9,2,FALSE)</f>
        <v>0.38228307692307689</v>
      </c>
      <c r="X5" s="4">
        <f>('FL Characterization'!X$2-'FL Characterization'!X$3)*VLOOKUP($A5,'FL Ratio'!$A$2:$B$9,2,FALSE)</f>
        <v>0.39869538461538462</v>
      </c>
      <c r="Y5" s="4">
        <f>('FL Characterization'!Y$2-'FL Characterization'!Y$3)*VLOOKUP($A5,'FL Ratio'!$A$2:$B$9,2,FALSE)</f>
        <v>0.44008615384615385</v>
      </c>
    </row>
    <row r="6" spans="1:25" x14ac:dyDescent="0.25">
      <c r="A6">
        <v>5</v>
      </c>
      <c r="B6" s="4">
        <f>('FL Characterization'!B$2-'FL Characterization'!B$3)*VLOOKUP($A6,'FL Ratio'!$A$2:$B$9,2,FALSE)</f>
        <v>0.49281230769230772</v>
      </c>
      <c r="C6" s="4">
        <f>('FL Characterization'!C$2-'FL Characterization'!C$3)*VLOOKUP($A6,'FL Ratio'!$A$2:$B$9,2,FALSE)</f>
        <v>0.52153846153846162</v>
      </c>
      <c r="D6" s="4">
        <f>('FL Characterization'!D$2-'FL Characterization'!D$3)*VLOOKUP($A6,'FL Ratio'!$A$2:$B$9,2,FALSE)</f>
        <v>0.55073230769230774</v>
      </c>
      <c r="E6" s="4">
        <f>('FL Characterization'!E$2-'FL Characterization'!E$3)*VLOOKUP($A6,'FL Ratio'!$A$2:$B$9,2,FALSE)</f>
        <v>0.57576615384615393</v>
      </c>
      <c r="F6" s="4">
        <f>('FL Characterization'!F$2-'FL Characterization'!F$3)*VLOOKUP($A6,'FL Ratio'!$A$2:$B$9,2,FALSE)</f>
        <v>0.58230153846153843</v>
      </c>
      <c r="G6" s="4">
        <f>('FL Characterization'!G$2-'FL Characterization'!G$3)*VLOOKUP($A6,'FL Ratio'!$A$2:$B$9,2,FALSE)</f>
        <v>0.60911999999999999</v>
      </c>
      <c r="H6" s="4">
        <f>('FL Characterization'!H$2-'FL Characterization'!H$3)*VLOOKUP($A6,'FL Ratio'!$A$2:$B$9,2,FALSE)</f>
        <v>0.60600615384615397</v>
      </c>
      <c r="I6" s="4">
        <f>('FL Characterization'!I$2-'FL Characterization'!I$3)*VLOOKUP($A6,'FL Ratio'!$A$2:$B$9,2,FALSE)</f>
        <v>0.57281723076923075</v>
      </c>
      <c r="J6" s="4">
        <f>('FL Characterization'!J$2-'FL Characterization'!J$3)*VLOOKUP($A6,'FL Ratio'!$A$2:$B$9,2,FALSE)</f>
        <v>0.51899569230769238</v>
      </c>
      <c r="K6" s="4">
        <f>('FL Characterization'!K$2-'FL Characterization'!K$3)*VLOOKUP($A6,'FL Ratio'!$A$2:$B$9,2,FALSE)</f>
        <v>0.76213046153846153</v>
      </c>
      <c r="L6" s="4">
        <f>('FL Characterization'!L$2-'FL Characterization'!L$3)*VLOOKUP($A6,'FL Ratio'!$A$2:$B$9,2,FALSE)</f>
        <v>0.74425107692307702</v>
      </c>
      <c r="M6" s="4">
        <f>('FL Characterization'!M$2-'FL Characterization'!M$3)*VLOOKUP($A6,'FL Ratio'!$A$2:$B$9,2,FALSE)</f>
        <v>0.68532184615384628</v>
      </c>
      <c r="N6" s="4">
        <f>('FL Characterization'!N$2-'FL Characterization'!N$3)*VLOOKUP($A6,'FL Ratio'!$A$2:$B$9,2,FALSE)</f>
        <v>0.66866953846153854</v>
      </c>
      <c r="O6" s="4">
        <f>('FL Characterization'!O$2-'FL Characterization'!O$3)*VLOOKUP($A6,'FL Ratio'!$A$2:$B$9,2,FALSE)</f>
        <v>0.67141784615384614</v>
      </c>
      <c r="P6" s="4">
        <f>('FL Characterization'!P$2-'FL Characterization'!P$3)*VLOOKUP($A6,'FL Ratio'!$A$2:$B$9,2,FALSE)</f>
        <v>0.63960861538461544</v>
      </c>
      <c r="Q6" s="4">
        <f>('FL Characterization'!Q$2-'FL Characterization'!Q$3)*VLOOKUP($A6,'FL Ratio'!$A$2:$B$9,2,FALSE)</f>
        <v>0.58629661538461542</v>
      </c>
      <c r="R6" s="4">
        <f>('FL Characterization'!R$2-'FL Characterization'!R$3)*VLOOKUP($A6,'FL Ratio'!$A$2:$B$9,2,FALSE)</f>
        <v>0.5269218461538463</v>
      </c>
      <c r="S6" s="4">
        <f>('FL Characterization'!S$2-'FL Characterization'!S$3)*VLOOKUP($A6,'FL Ratio'!$A$2:$B$9,2,FALSE)</f>
        <v>0.50801969230769239</v>
      </c>
      <c r="T6" s="4">
        <f>('FL Characterization'!T$2-'FL Characterization'!T$3)*VLOOKUP($A6,'FL Ratio'!$A$2:$B$9,2,FALSE)</f>
        <v>0.31933907692307695</v>
      </c>
      <c r="U6" s="4">
        <f>('FL Characterization'!U$2-'FL Characterization'!U$3)*VLOOKUP($A6,'FL Ratio'!$A$2:$B$9,2,FALSE)</f>
        <v>0.34150400000000003</v>
      </c>
      <c r="V6" s="4">
        <f>('FL Characterization'!V$2-'FL Characterization'!V$3)*VLOOKUP($A6,'FL Ratio'!$A$2:$B$9,2,FALSE)</f>
        <v>0.37337353846153842</v>
      </c>
      <c r="W6" s="4">
        <f>('FL Characterization'!W$2-'FL Characterization'!W$3)*VLOOKUP($A6,'FL Ratio'!$A$2:$B$9,2,FALSE)</f>
        <v>0.38228307692307689</v>
      </c>
      <c r="X6" s="4">
        <f>('FL Characterization'!X$2-'FL Characterization'!X$3)*VLOOKUP($A6,'FL Ratio'!$A$2:$B$9,2,FALSE)</f>
        <v>0.39869538461538462</v>
      </c>
      <c r="Y6" s="4">
        <f>('FL Characterization'!Y$2-'FL Characterization'!Y$3)*VLOOKUP($A6,'FL Ratio'!$A$2:$B$9,2,FALSE)</f>
        <v>0.44008615384615385</v>
      </c>
    </row>
    <row r="7" spans="1:25" x14ac:dyDescent="0.25">
      <c r="A7">
        <v>6</v>
      </c>
      <c r="B7" s="4">
        <f>('FL Characterization'!B$2-'FL Characterization'!B$3)*VLOOKUP($A7,'FL Ratio'!$A$2:$B$9,2,FALSE)</f>
        <v>0.24640615384615386</v>
      </c>
      <c r="C7" s="4">
        <f>('FL Characterization'!C$2-'FL Characterization'!C$3)*VLOOKUP($A7,'FL Ratio'!$A$2:$B$9,2,FALSE)</f>
        <v>0.26076923076923081</v>
      </c>
      <c r="D7" s="4">
        <f>('FL Characterization'!D$2-'FL Characterization'!D$3)*VLOOKUP($A7,'FL Ratio'!$A$2:$B$9,2,FALSE)</f>
        <v>0.27536615384615387</v>
      </c>
      <c r="E7" s="4">
        <f>('FL Characterization'!E$2-'FL Characterization'!E$3)*VLOOKUP($A7,'FL Ratio'!$A$2:$B$9,2,FALSE)</f>
        <v>0.28788307692307696</v>
      </c>
      <c r="F7" s="4">
        <f>('FL Characterization'!F$2-'FL Characterization'!F$3)*VLOOKUP($A7,'FL Ratio'!$A$2:$B$9,2,FALSE)</f>
        <v>0.29115076923076921</v>
      </c>
      <c r="G7" s="4">
        <f>('FL Characterization'!G$2-'FL Characterization'!G$3)*VLOOKUP($A7,'FL Ratio'!$A$2:$B$9,2,FALSE)</f>
        <v>0.30456</v>
      </c>
      <c r="H7" s="4">
        <f>('FL Characterization'!H$2-'FL Characterization'!H$3)*VLOOKUP($A7,'FL Ratio'!$A$2:$B$9,2,FALSE)</f>
        <v>0.30300307692307699</v>
      </c>
      <c r="I7" s="4">
        <f>('FL Characterization'!I$2-'FL Characterization'!I$3)*VLOOKUP($A7,'FL Ratio'!$A$2:$B$9,2,FALSE)</f>
        <v>0.28640861538461537</v>
      </c>
      <c r="J7" s="4">
        <f>('FL Characterization'!J$2-'FL Characterization'!J$3)*VLOOKUP($A7,'FL Ratio'!$A$2:$B$9,2,FALSE)</f>
        <v>0.25949784615384619</v>
      </c>
      <c r="K7" s="4">
        <f>('FL Characterization'!K$2-'FL Characterization'!K$3)*VLOOKUP($A7,'FL Ratio'!$A$2:$B$9,2,FALSE)</f>
        <v>0.38106523076923077</v>
      </c>
      <c r="L7" s="4">
        <f>('FL Characterization'!L$2-'FL Characterization'!L$3)*VLOOKUP($A7,'FL Ratio'!$A$2:$B$9,2,FALSE)</f>
        <v>0.37212553846153851</v>
      </c>
      <c r="M7" s="4">
        <f>('FL Characterization'!M$2-'FL Characterization'!M$3)*VLOOKUP($A7,'FL Ratio'!$A$2:$B$9,2,FALSE)</f>
        <v>0.34266092307692314</v>
      </c>
      <c r="N7" s="4">
        <f>('FL Characterization'!N$2-'FL Characterization'!N$3)*VLOOKUP($A7,'FL Ratio'!$A$2:$B$9,2,FALSE)</f>
        <v>0.33433476923076927</v>
      </c>
      <c r="O7" s="4">
        <f>('FL Characterization'!O$2-'FL Characterization'!O$3)*VLOOKUP($A7,'FL Ratio'!$A$2:$B$9,2,FALSE)</f>
        <v>0.33570892307692307</v>
      </c>
      <c r="P7" s="4">
        <f>('FL Characterization'!P$2-'FL Characterization'!P$3)*VLOOKUP($A7,'FL Ratio'!$A$2:$B$9,2,FALSE)</f>
        <v>0.31980430769230772</v>
      </c>
      <c r="Q7" s="4">
        <f>('FL Characterization'!Q$2-'FL Characterization'!Q$3)*VLOOKUP($A7,'FL Ratio'!$A$2:$B$9,2,FALSE)</f>
        <v>0.29314830769230771</v>
      </c>
      <c r="R7" s="4">
        <f>('FL Characterization'!R$2-'FL Characterization'!R$3)*VLOOKUP($A7,'FL Ratio'!$A$2:$B$9,2,FALSE)</f>
        <v>0.26346092307692315</v>
      </c>
      <c r="S7" s="4">
        <f>('FL Characterization'!S$2-'FL Characterization'!S$3)*VLOOKUP($A7,'FL Ratio'!$A$2:$B$9,2,FALSE)</f>
        <v>0.2540098461538462</v>
      </c>
      <c r="T7" s="4">
        <f>('FL Characterization'!T$2-'FL Characterization'!T$3)*VLOOKUP($A7,'FL Ratio'!$A$2:$B$9,2,FALSE)</f>
        <v>0.15966953846153847</v>
      </c>
      <c r="U7" s="4">
        <f>('FL Characterization'!U$2-'FL Characterization'!U$3)*VLOOKUP($A7,'FL Ratio'!$A$2:$B$9,2,FALSE)</f>
        <v>0.17075200000000001</v>
      </c>
      <c r="V7" s="4">
        <f>('FL Characterization'!V$2-'FL Characterization'!V$3)*VLOOKUP($A7,'FL Ratio'!$A$2:$B$9,2,FALSE)</f>
        <v>0.18668676923076921</v>
      </c>
      <c r="W7" s="4">
        <f>('FL Characterization'!W$2-'FL Characterization'!W$3)*VLOOKUP($A7,'FL Ratio'!$A$2:$B$9,2,FALSE)</f>
        <v>0.19114153846153845</v>
      </c>
      <c r="X7" s="4">
        <f>('FL Characterization'!X$2-'FL Characterization'!X$3)*VLOOKUP($A7,'FL Ratio'!$A$2:$B$9,2,FALSE)</f>
        <v>0.19934769230769231</v>
      </c>
      <c r="Y7" s="4">
        <f>('FL Characterization'!Y$2-'FL Characterization'!Y$3)*VLOOKUP($A7,'FL Ratio'!$A$2:$B$9,2,FALSE)</f>
        <v>0.22004307692307692</v>
      </c>
    </row>
    <row r="8" spans="1:25" x14ac:dyDescent="0.25">
      <c r="A8">
        <v>7</v>
      </c>
      <c r="B8" s="4">
        <f>('FL Characterization'!B$2-'FL Characterization'!B$3)*VLOOKUP($A8,'FL Ratio'!$A$2:$B$9,2,FALSE)</f>
        <v>0.24640615384615386</v>
      </c>
      <c r="C8" s="4">
        <f>('FL Characterization'!C$2-'FL Characterization'!C$3)*VLOOKUP($A8,'FL Ratio'!$A$2:$B$9,2,FALSE)</f>
        <v>0.26076923076923081</v>
      </c>
      <c r="D8" s="4">
        <f>('FL Characterization'!D$2-'FL Characterization'!D$3)*VLOOKUP($A8,'FL Ratio'!$A$2:$B$9,2,FALSE)</f>
        <v>0.27536615384615387</v>
      </c>
      <c r="E8" s="4">
        <f>('FL Characterization'!E$2-'FL Characterization'!E$3)*VLOOKUP($A8,'FL Ratio'!$A$2:$B$9,2,FALSE)</f>
        <v>0.28788307692307696</v>
      </c>
      <c r="F8" s="4">
        <f>('FL Characterization'!F$2-'FL Characterization'!F$3)*VLOOKUP($A8,'FL Ratio'!$A$2:$B$9,2,FALSE)</f>
        <v>0.29115076923076921</v>
      </c>
      <c r="G8" s="4">
        <f>('FL Characterization'!G$2-'FL Characterization'!G$3)*VLOOKUP($A8,'FL Ratio'!$A$2:$B$9,2,FALSE)</f>
        <v>0.30456</v>
      </c>
      <c r="H8" s="4">
        <f>('FL Characterization'!H$2-'FL Characterization'!H$3)*VLOOKUP($A8,'FL Ratio'!$A$2:$B$9,2,FALSE)</f>
        <v>0.30300307692307699</v>
      </c>
      <c r="I8" s="4">
        <f>('FL Characterization'!I$2-'FL Characterization'!I$3)*VLOOKUP($A8,'FL Ratio'!$A$2:$B$9,2,FALSE)</f>
        <v>0.28640861538461537</v>
      </c>
      <c r="J8" s="4">
        <f>('FL Characterization'!J$2-'FL Characterization'!J$3)*VLOOKUP($A8,'FL Ratio'!$A$2:$B$9,2,FALSE)</f>
        <v>0.25949784615384619</v>
      </c>
      <c r="K8" s="4">
        <f>('FL Characterization'!K$2-'FL Characterization'!K$3)*VLOOKUP($A8,'FL Ratio'!$A$2:$B$9,2,FALSE)</f>
        <v>0.38106523076923077</v>
      </c>
      <c r="L8" s="4">
        <f>('FL Characterization'!L$2-'FL Characterization'!L$3)*VLOOKUP($A8,'FL Ratio'!$A$2:$B$9,2,FALSE)</f>
        <v>0.37212553846153851</v>
      </c>
      <c r="M8" s="4">
        <f>('FL Characterization'!M$2-'FL Characterization'!M$3)*VLOOKUP($A8,'FL Ratio'!$A$2:$B$9,2,FALSE)</f>
        <v>0.34266092307692314</v>
      </c>
      <c r="N8" s="4">
        <f>('FL Characterization'!N$2-'FL Characterization'!N$3)*VLOOKUP($A8,'FL Ratio'!$A$2:$B$9,2,FALSE)</f>
        <v>0.33433476923076927</v>
      </c>
      <c r="O8" s="4">
        <f>('FL Characterization'!O$2-'FL Characterization'!O$3)*VLOOKUP($A8,'FL Ratio'!$A$2:$B$9,2,FALSE)</f>
        <v>0.33570892307692307</v>
      </c>
      <c r="P8" s="4">
        <f>('FL Characterization'!P$2-'FL Characterization'!P$3)*VLOOKUP($A8,'FL Ratio'!$A$2:$B$9,2,FALSE)</f>
        <v>0.31980430769230772</v>
      </c>
      <c r="Q8" s="4">
        <f>('FL Characterization'!Q$2-'FL Characterization'!Q$3)*VLOOKUP($A8,'FL Ratio'!$A$2:$B$9,2,FALSE)</f>
        <v>0.29314830769230771</v>
      </c>
      <c r="R8" s="4">
        <f>('FL Characterization'!R$2-'FL Characterization'!R$3)*VLOOKUP($A8,'FL Ratio'!$A$2:$B$9,2,FALSE)</f>
        <v>0.26346092307692315</v>
      </c>
      <c r="S8" s="4">
        <f>('FL Characterization'!S$2-'FL Characterization'!S$3)*VLOOKUP($A8,'FL Ratio'!$A$2:$B$9,2,FALSE)</f>
        <v>0.2540098461538462</v>
      </c>
      <c r="T8" s="4">
        <f>('FL Characterization'!T$2-'FL Characterization'!T$3)*VLOOKUP($A8,'FL Ratio'!$A$2:$B$9,2,FALSE)</f>
        <v>0.15966953846153847</v>
      </c>
      <c r="U8" s="4">
        <f>('FL Characterization'!U$2-'FL Characterization'!U$3)*VLOOKUP($A8,'FL Ratio'!$A$2:$B$9,2,FALSE)</f>
        <v>0.17075200000000001</v>
      </c>
      <c r="V8" s="4">
        <f>('FL Characterization'!V$2-'FL Characterization'!V$3)*VLOOKUP($A8,'FL Ratio'!$A$2:$B$9,2,FALSE)</f>
        <v>0.18668676923076921</v>
      </c>
      <c r="W8" s="4">
        <f>('FL Characterization'!W$2-'FL Characterization'!W$3)*VLOOKUP($A8,'FL Ratio'!$A$2:$B$9,2,FALSE)</f>
        <v>0.19114153846153845</v>
      </c>
      <c r="X8" s="4">
        <f>('FL Characterization'!X$2-'FL Characterization'!X$3)*VLOOKUP($A8,'FL Ratio'!$A$2:$B$9,2,FALSE)</f>
        <v>0.19934769230769231</v>
      </c>
      <c r="Y8" s="4">
        <f>('FL Characterization'!Y$2-'FL Characterization'!Y$3)*VLOOKUP($A8,'FL Ratio'!$A$2:$B$9,2,FALSE)</f>
        <v>0.22004307692307692</v>
      </c>
    </row>
    <row r="9" spans="1:25" x14ac:dyDescent="0.25">
      <c r="A9">
        <v>8</v>
      </c>
      <c r="B9" s="4">
        <f>('FL Characterization'!B$2-'FL Characterization'!B$3)*VLOOKUP($A9,'FL Ratio'!$A$2:$B$9,2,FALSE)</f>
        <v>0.24640615384615386</v>
      </c>
      <c r="C9" s="4">
        <f>('FL Characterization'!C$2-'FL Characterization'!C$3)*VLOOKUP($A9,'FL Ratio'!$A$2:$B$9,2,FALSE)</f>
        <v>0.26076923076923081</v>
      </c>
      <c r="D9" s="4">
        <f>('FL Characterization'!D$2-'FL Characterization'!D$3)*VLOOKUP($A9,'FL Ratio'!$A$2:$B$9,2,FALSE)</f>
        <v>0.27536615384615387</v>
      </c>
      <c r="E9" s="4">
        <f>('FL Characterization'!E$2-'FL Characterization'!E$3)*VLOOKUP($A9,'FL Ratio'!$A$2:$B$9,2,FALSE)</f>
        <v>0.28788307692307696</v>
      </c>
      <c r="F9" s="4">
        <f>('FL Characterization'!F$2-'FL Characterization'!F$3)*VLOOKUP($A9,'FL Ratio'!$A$2:$B$9,2,FALSE)</f>
        <v>0.29115076923076921</v>
      </c>
      <c r="G9" s="4">
        <f>('FL Characterization'!G$2-'FL Characterization'!G$3)*VLOOKUP($A9,'FL Ratio'!$A$2:$B$9,2,FALSE)</f>
        <v>0.30456</v>
      </c>
      <c r="H9" s="4">
        <f>('FL Characterization'!H$2-'FL Characterization'!H$3)*VLOOKUP($A9,'FL Ratio'!$A$2:$B$9,2,FALSE)</f>
        <v>0.30300307692307699</v>
      </c>
      <c r="I9" s="4">
        <f>('FL Characterization'!I$2-'FL Characterization'!I$3)*VLOOKUP($A9,'FL Ratio'!$A$2:$B$9,2,FALSE)</f>
        <v>0.28640861538461537</v>
      </c>
      <c r="J9" s="4">
        <f>('FL Characterization'!J$2-'FL Characterization'!J$3)*VLOOKUP($A9,'FL Ratio'!$A$2:$B$9,2,FALSE)</f>
        <v>0.25949784615384619</v>
      </c>
      <c r="K9" s="4">
        <f>('FL Characterization'!K$2-'FL Characterization'!K$3)*VLOOKUP($A9,'FL Ratio'!$A$2:$B$9,2,FALSE)</f>
        <v>0.38106523076923077</v>
      </c>
      <c r="L9" s="4">
        <f>('FL Characterization'!L$2-'FL Characterization'!L$3)*VLOOKUP($A9,'FL Ratio'!$A$2:$B$9,2,FALSE)</f>
        <v>0.37212553846153851</v>
      </c>
      <c r="M9" s="4">
        <f>('FL Characterization'!M$2-'FL Characterization'!M$3)*VLOOKUP($A9,'FL Ratio'!$A$2:$B$9,2,FALSE)</f>
        <v>0.34266092307692314</v>
      </c>
      <c r="N9" s="4">
        <f>('FL Characterization'!N$2-'FL Characterization'!N$3)*VLOOKUP($A9,'FL Ratio'!$A$2:$B$9,2,FALSE)</f>
        <v>0.33433476923076927</v>
      </c>
      <c r="O9" s="4">
        <f>('FL Characterization'!O$2-'FL Characterization'!O$3)*VLOOKUP($A9,'FL Ratio'!$A$2:$B$9,2,FALSE)</f>
        <v>0.33570892307692307</v>
      </c>
      <c r="P9" s="4">
        <f>('FL Characterization'!P$2-'FL Characterization'!P$3)*VLOOKUP($A9,'FL Ratio'!$A$2:$B$9,2,FALSE)</f>
        <v>0.31980430769230772</v>
      </c>
      <c r="Q9" s="4">
        <f>('FL Characterization'!Q$2-'FL Characterization'!Q$3)*VLOOKUP($A9,'FL Ratio'!$A$2:$B$9,2,FALSE)</f>
        <v>0.29314830769230771</v>
      </c>
      <c r="R9" s="4">
        <f>('FL Characterization'!R$2-'FL Characterization'!R$3)*VLOOKUP($A9,'FL Ratio'!$A$2:$B$9,2,FALSE)</f>
        <v>0.26346092307692315</v>
      </c>
      <c r="S9" s="4">
        <f>('FL Characterization'!S$2-'FL Characterization'!S$3)*VLOOKUP($A9,'FL Ratio'!$A$2:$B$9,2,FALSE)</f>
        <v>0.2540098461538462</v>
      </c>
      <c r="T9" s="4">
        <f>('FL Characterization'!T$2-'FL Characterization'!T$3)*VLOOKUP($A9,'FL Ratio'!$A$2:$B$9,2,FALSE)</f>
        <v>0.15966953846153847</v>
      </c>
      <c r="U9" s="4">
        <f>('FL Characterization'!U$2-'FL Characterization'!U$3)*VLOOKUP($A9,'FL Ratio'!$A$2:$B$9,2,FALSE)</f>
        <v>0.17075200000000001</v>
      </c>
      <c r="V9" s="4">
        <f>('FL Characterization'!V$2-'FL Characterization'!V$3)*VLOOKUP($A9,'FL Ratio'!$A$2:$B$9,2,FALSE)</f>
        <v>0.18668676923076921</v>
      </c>
      <c r="W9" s="4">
        <f>('FL Characterization'!W$2-'FL Characterization'!W$3)*VLOOKUP($A9,'FL Ratio'!$A$2:$B$9,2,FALSE)</f>
        <v>0.19114153846153845</v>
      </c>
      <c r="X9" s="4">
        <f>('FL Characterization'!X$2-'FL Characterization'!X$3)*VLOOKUP($A9,'FL Ratio'!$A$2:$B$9,2,FALSE)</f>
        <v>0.19934769230769231</v>
      </c>
      <c r="Y9" s="4">
        <f>('FL Characterization'!Y$2-'FL Characterization'!Y$3)*VLOOKUP($A9,'FL Ratio'!$A$2:$B$9,2,FALSE)</f>
        <v>0.22004307692307692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B604F-ADB7-488D-B5AF-27283AC2525E}">
  <dimension ref="A1:Y7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0</v>
      </c>
      <c r="D3" s="7">
        <f ca="1">VLOOKUP($A3,'RES installed'!$A$2:$C$6,3,FALSE)*(AVERAGE('[1]Profiles, RES, Summer'!D$2:D$4)*(RANDBETWEEN(95,105)/100))</f>
        <v>0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0</v>
      </c>
      <c r="J3" s="7">
        <f ca="1">VLOOKUP($A3,'RES installed'!$A$2:$C$6,3,FALSE)*(AVERAGE('[1]Profiles, RES, Summer'!J$2:J$4)*(RANDBETWEEN(95,105)/100))</f>
        <v>0</v>
      </c>
      <c r="K3" s="7">
        <f ca="1">VLOOKUP($A3,'RES installed'!$A$2:$C$6,3,FALSE)*(AVERAGE('[1]Profiles, RES, Summer'!K$2:K$4)*(RANDBETWEEN(95,105)/100))</f>
        <v>0</v>
      </c>
      <c r="L3" s="7">
        <f ca="1">VLOOKUP($A3,'RES installed'!$A$2:$C$6,3,FALSE)*(AVERAGE('[1]Profiles, RES, Summer'!L$2:L$4)*(RANDBETWEEN(95,105)/100))</f>
        <v>0</v>
      </c>
      <c r="M3" s="7">
        <f ca="1">VLOOKUP($A3,'RES installed'!$A$2:$C$6,3,FALSE)*(AVERAGE('[1]Profiles, RES, Summer'!M$2:M$4)*(RANDBETWEEN(95,105)/100))</f>
        <v>0</v>
      </c>
      <c r="N3" s="7">
        <f ca="1">VLOOKUP($A3,'RES installed'!$A$2:$C$6,3,FALSE)*(AVERAGE('[1]Profiles, RES, Summer'!N$2:N$4)*(RANDBETWEEN(95,105)/100))</f>
        <v>0</v>
      </c>
      <c r="O3" s="7">
        <f ca="1">VLOOKUP($A3,'RES installed'!$A$2:$C$6,3,FALSE)*(AVERAGE('[1]Profiles, RES, Summer'!O$2:O$4)*(RANDBETWEEN(95,105)/100))</f>
        <v>0</v>
      </c>
      <c r="P3" s="7">
        <f ca="1">VLOOKUP($A3,'RES installed'!$A$2:$C$6,3,FALSE)*(AVERAGE('[1]Profiles, RES, Summer'!P$2:P$4)*(RANDBETWEEN(95,105)/100))</f>
        <v>0</v>
      </c>
      <c r="Q3" s="7">
        <f ca="1">VLOOKUP($A3,'RES installed'!$A$2:$C$6,3,FALSE)*(AVERAGE('[1]Profiles, RES, Summer'!Q$2:Q$4)*(RANDBETWEEN(95,105)/100))</f>
        <v>0</v>
      </c>
      <c r="R3" s="7">
        <f ca="1">VLOOKUP($A3,'RES installed'!$A$2:$C$6,3,FALSE)*(AVERAGE('[1]Profiles, RES, Summer'!R$2:R$4)*(RANDBETWEEN(95,105)/100))</f>
        <v>0</v>
      </c>
      <c r="S3" s="7">
        <f ca="1">VLOOKUP($A3,'RES installed'!$A$2:$C$6,3,FALSE)*(AVERAGE('[1]Profiles, RES, Summer'!S$2:S$4)*(RANDBETWEEN(95,105)/100))</f>
        <v>0</v>
      </c>
      <c r="T3" s="7">
        <f ca="1">VLOOKUP($A3,'RES installed'!$A$2:$C$6,3,FALSE)*(AVERAGE('[1]Profiles, RES, Summer'!T$2:T$4)*(RANDBETWEEN(95,105)/100))</f>
        <v>0</v>
      </c>
      <c r="U3" s="7">
        <f ca="1">VLOOKUP($A3,'RES installed'!$A$2:$C$6,3,FALSE)*(AVERAGE('[1]Profiles, RES, Summer'!U$2:U$4)*(RANDBETWEEN(95,105)/100))</f>
        <v>0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6">
        <v>3</v>
      </c>
      <c r="B4" s="7">
        <f ca="1">VLOOKUP($A4,'RES installed'!$A$2:$C$6,3,FALSE)*(AVERAGE('[1]Profiles, RES, Summer'!B$2:B$4)*(RANDBETWEEN(95,105)/100))</f>
        <v>0</v>
      </c>
      <c r="C4" s="7">
        <f ca="1">VLOOKUP($A4,'RES installed'!$A$2:$C$6,3,FALSE)*(AVERAGE('[1]Profiles, RES, Summer'!C$2:C$4)*(RANDBETWEEN(95,105)/100))</f>
        <v>0</v>
      </c>
      <c r="D4" s="7">
        <f ca="1">VLOOKUP($A4,'RES installed'!$A$2:$C$6,3,FALSE)*(AVERAGE('[1]Profiles, RES, Summer'!D$2:D$4)*(RANDBETWEEN(95,105)/100))</f>
        <v>0</v>
      </c>
      <c r="E4" s="7">
        <f ca="1">VLOOKUP($A4,'RES installed'!$A$2:$C$6,3,FALSE)*(AVERAGE('[1]Profiles, RES, Summer'!E$2:E$4)*(RANDBETWEEN(95,105)/100))</f>
        <v>0</v>
      </c>
      <c r="F4" s="7">
        <f ca="1">VLOOKUP($A4,'RES installed'!$A$2:$C$6,3,FALSE)*(AVERAGE('[1]Profiles, RES, Summer'!F$2:F$4)*(RANDBETWEEN(95,105)/100))</f>
        <v>0</v>
      </c>
      <c r="G4" s="7">
        <f ca="1">VLOOKUP($A4,'RES installed'!$A$2:$C$6,3,FALSE)*(AVERAGE('[1]Profiles, RES, Summer'!G$2:G$4)*(RANDBETWEEN(95,105)/100))</f>
        <v>0</v>
      </c>
      <c r="H4" s="7">
        <f ca="1">VLOOKUP($A4,'RES installed'!$A$2:$C$6,3,FALSE)*(AVERAGE('[1]Profiles, RES, Summer'!H$2:H$4)*(RANDBETWEEN(95,105)/100))</f>
        <v>0</v>
      </c>
      <c r="I4" s="7">
        <f ca="1">VLOOKUP($A4,'RES installed'!$A$2:$C$6,3,FALSE)*(AVERAGE('[1]Profiles, RES, Summer'!I$2:I$4)*(RANDBETWEEN(95,105)/100))</f>
        <v>0</v>
      </c>
      <c r="J4" s="7">
        <f ca="1">VLOOKUP($A4,'RES installed'!$A$2:$C$6,3,FALSE)*(AVERAGE('[1]Profiles, RES, Summer'!J$2:J$4)*(RANDBETWEEN(95,105)/100))</f>
        <v>0</v>
      </c>
      <c r="K4" s="7">
        <f ca="1">VLOOKUP($A4,'RES installed'!$A$2:$C$6,3,FALSE)*(AVERAGE('[1]Profiles, RES, Summer'!K$2:K$4)*(RANDBETWEEN(95,105)/100))</f>
        <v>0</v>
      </c>
      <c r="L4" s="7">
        <f ca="1">VLOOKUP($A4,'RES installed'!$A$2:$C$6,3,FALSE)*(AVERAGE('[1]Profiles, RES, Summer'!L$2:L$4)*(RANDBETWEEN(95,105)/100))</f>
        <v>0</v>
      </c>
      <c r="M4" s="7">
        <f ca="1">VLOOKUP($A4,'RES installed'!$A$2:$C$6,3,FALSE)*(AVERAGE('[1]Profiles, RES, Summer'!M$2:M$4)*(RANDBETWEEN(95,105)/100))</f>
        <v>0</v>
      </c>
      <c r="N4" s="7">
        <f ca="1">VLOOKUP($A4,'RES installed'!$A$2:$C$6,3,FALSE)*(AVERAGE('[1]Profiles, RES, Summer'!N$2:N$4)*(RANDBETWEEN(95,105)/100))</f>
        <v>0</v>
      </c>
      <c r="O4" s="7">
        <f ca="1">VLOOKUP($A4,'RES installed'!$A$2:$C$6,3,FALSE)*(AVERAGE('[1]Profiles, RES, Summer'!O$2:O$4)*(RANDBETWEEN(95,105)/100))</f>
        <v>0</v>
      </c>
      <c r="P4" s="7">
        <f ca="1">VLOOKUP($A4,'RES installed'!$A$2:$C$6,3,FALSE)*(AVERAGE('[1]Profiles, RES, Summer'!P$2:P$4)*(RANDBETWEEN(95,105)/100))</f>
        <v>0</v>
      </c>
      <c r="Q4" s="7">
        <f ca="1">VLOOKUP($A4,'RES installed'!$A$2:$C$6,3,FALSE)*(AVERAGE('[1]Profiles, RES, Summer'!Q$2:Q$4)*(RANDBETWEEN(95,105)/100))</f>
        <v>0</v>
      </c>
      <c r="R4" s="7">
        <f ca="1">VLOOKUP($A4,'RES installed'!$A$2:$C$6,3,FALSE)*(AVERAGE('[1]Profiles, RES, Summer'!R$2:R$4)*(RANDBETWEEN(95,105)/100))</f>
        <v>0</v>
      </c>
      <c r="S4" s="7">
        <f ca="1">VLOOKUP($A4,'RES installed'!$A$2:$C$6,3,FALSE)*(AVERAGE('[1]Profiles, RES, Summer'!S$2:S$4)*(RANDBETWEEN(95,105)/100))</f>
        <v>0</v>
      </c>
      <c r="T4" s="7">
        <f ca="1">VLOOKUP($A4,'RES installed'!$A$2:$C$6,3,FALSE)*(AVERAGE('[1]Profiles, RES, Summer'!T$2:T$4)*(RANDBETWEEN(95,105)/100))</f>
        <v>0</v>
      </c>
      <c r="U4" s="7">
        <f ca="1">VLOOKUP($A4,'RES installed'!$A$2:$C$6,3,FALSE)*(AVERAGE('[1]Profiles, RES, Summer'!U$2:U$4)*(RANDBETWEEN(95,105)/100))</f>
        <v>0</v>
      </c>
      <c r="V4" s="7">
        <f ca="1">VLOOKUP($A4,'RES installed'!$A$2:$C$6,3,FALSE)*(AVERAGE('[1]Profiles, RES, Summer'!V$2:V$4)*(RANDBETWEEN(95,105)/100))</f>
        <v>0</v>
      </c>
      <c r="W4" s="7">
        <f ca="1">VLOOKUP($A4,'RES installed'!$A$2:$C$6,3,FALSE)*(AVERAGE('[1]Profiles, RES, Summer'!W$2:W$4)*(RANDBETWEEN(95,105)/100))</f>
        <v>0</v>
      </c>
      <c r="X4" s="7">
        <f ca="1">VLOOKUP($A4,'RES installed'!$A$2:$C$6,3,FALSE)*(AVERAGE('[1]Profiles, RES, Summer'!X$2:X$4)*(RANDBETWEEN(95,105)/100))</f>
        <v>0</v>
      </c>
      <c r="Y4" s="7">
        <f ca="1">VLOOKUP($A4,'RES installed'!$A$2:$C$6,3,FALSE)*(AVERAGE('[1]Profiles, RES, Summer'!Y$2:Y$4)*(RANDBETWEEN(95,105)/100))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2.7978603142076504E-5</v>
      </c>
      <c r="D5" s="7">
        <f ca="1">VLOOKUP($A5,'RES installed'!$A$2:$C$6,3,FALSE)*(AVERAGE('[1]Profiles, RES, Summer'!D$2:D$4)*(RANDBETWEEN(95,105)/100))</f>
        <v>1.7287990308128371E-5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2.5898700852085999E-2</v>
      </c>
      <c r="J5" s="7">
        <f ca="1">VLOOKUP($A5,'RES installed'!$A$2:$C$6,3,FALSE)*(AVERAGE('[1]Profiles, RES, Summer'!J$2:J$4)*(RANDBETWEEN(95,105)/100))</f>
        <v>0.54646118793006793</v>
      </c>
      <c r="K5" s="7">
        <f ca="1">VLOOKUP($A5,'RES installed'!$A$2:$C$6,3,FALSE)*(AVERAGE('[1]Profiles, RES, Summer'!K$2:K$4)*(RANDBETWEEN(95,105)/100))</f>
        <v>1.3618512693640565</v>
      </c>
      <c r="L5" s="7">
        <f ca="1">VLOOKUP($A5,'RES installed'!$A$2:$C$6,3,FALSE)*(AVERAGE('[1]Profiles, RES, Summer'!L$2:L$4)*(RANDBETWEEN(95,105)/100))</f>
        <v>1.7986139330214121</v>
      </c>
      <c r="M5" s="7">
        <f ca="1">VLOOKUP($A5,'RES installed'!$A$2:$C$6,3,FALSE)*(AVERAGE('[1]Profiles, RES, Summer'!M$2:M$4)*(RANDBETWEEN(95,105)/100))</f>
        <v>1.9787201076526464</v>
      </c>
      <c r="N5" s="7">
        <f ca="1">VLOOKUP($A5,'RES installed'!$A$2:$C$6,3,FALSE)*(AVERAGE('[1]Profiles, RES, Summer'!N$2:N$4)*(RANDBETWEEN(95,105)/100))</f>
        <v>2.1896321464554629</v>
      </c>
      <c r="O5" s="7">
        <f ca="1">VLOOKUP($A5,'RES installed'!$A$2:$C$6,3,FALSE)*(AVERAGE('[1]Profiles, RES, Summer'!O$2:O$4)*(RANDBETWEEN(95,105)/100))</f>
        <v>1.9170073843637709</v>
      </c>
      <c r="P5" s="7">
        <f ca="1">VLOOKUP($A5,'RES installed'!$A$2:$C$6,3,FALSE)*(AVERAGE('[1]Profiles, RES, Summer'!P$2:P$4)*(RANDBETWEEN(95,105)/100))</f>
        <v>1.3634694190853223</v>
      </c>
      <c r="Q5" s="7">
        <f ca="1">VLOOKUP($A5,'RES installed'!$A$2:$C$6,3,FALSE)*(AVERAGE('[1]Profiles, RES, Summer'!Q$2:Q$4)*(RANDBETWEEN(95,105)/100))</f>
        <v>0.7762115858255636</v>
      </c>
      <c r="R5" s="7">
        <f ca="1">VLOOKUP($A5,'RES installed'!$A$2:$C$6,3,FALSE)*(AVERAGE('[1]Profiles, RES, Summer'!R$2:R$4)*(RANDBETWEEN(95,105)/100))</f>
        <v>0.17358887390407995</v>
      </c>
      <c r="S5" s="7">
        <f ca="1">VLOOKUP($A5,'RES installed'!$A$2:$C$6,3,FALSE)*(AVERAGE('[1]Profiles, RES, Summer'!S$2:S$4)*(RANDBETWEEN(95,105)/100))</f>
        <v>1.1414667761397812E-3</v>
      </c>
      <c r="T5" s="7">
        <f ca="1">VLOOKUP($A5,'RES installed'!$A$2:$C$6,3,FALSE)*(AVERAGE('[1]Profiles, RES, Summer'!T$2:T$4)*(RANDBETWEEN(95,105)/100))</f>
        <v>1.8045599341684189E-4</v>
      </c>
      <c r="U5" s="7">
        <f ca="1">VLOOKUP($A5,'RES installed'!$A$2:$C$6,3,FALSE)*(AVERAGE('[1]Profiles, RES, Summer'!U$2:U$4)*(RANDBETWEEN(95,105)/100))</f>
        <v>4.8397372451312051E-5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2.9132359972677593E-5</v>
      </c>
      <c r="D6" s="7">
        <f ca="1">VLOOKUP($A6,'RES installed'!$A$2:$C$6,3,FALSE)*(AVERAGE('[1]Profiles, RES, Summer'!D$2:D$4)*(RANDBETWEEN(95,105)/100))</f>
        <v>1.6958695254640212E-5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2.7220063140457738E-2</v>
      </c>
      <c r="J6" s="7">
        <f ca="1">VLOOKUP($A6,'RES installed'!$A$2:$C$6,3,FALSE)*(AVERAGE('[1]Profiles, RES, Summer'!J$2:J$4)*(RANDBETWEEN(95,105)/100))</f>
        <v>0.52460274041286514</v>
      </c>
      <c r="K6" s="7">
        <f ca="1">VLOOKUP($A6,'RES installed'!$A$2:$C$6,3,FALSE)*(AVERAGE('[1]Profiles, RES, Summer'!K$2:K$4)*(RANDBETWEEN(95,105)/100))</f>
        <v>1.2944328896925685</v>
      </c>
      <c r="L6" s="7">
        <f ca="1">VLOOKUP($A6,'RES installed'!$A$2:$C$6,3,FALSE)*(AVERAGE('[1]Profiles, RES, Summer'!L$2:L$4)*(RANDBETWEEN(95,105)/100))</f>
        <v>1.8349495680319459</v>
      </c>
      <c r="M6" s="7">
        <f ca="1">VLOOKUP($A6,'RES installed'!$A$2:$C$6,3,FALSE)*(AVERAGE('[1]Profiles, RES, Summer'!M$2:M$4)*(RANDBETWEEN(95,105)/100))</f>
        <v>2.0186942512415889</v>
      </c>
      <c r="N6" s="7">
        <f ca="1">VLOOKUP($A6,'RES installed'!$A$2:$C$6,3,FALSE)*(AVERAGE('[1]Profiles, RES, Summer'!N$2:N$4)*(RANDBETWEEN(95,105)/100))</f>
        <v>2.1896321464554629</v>
      </c>
      <c r="O6" s="7">
        <f ca="1">VLOOKUP($A6,'RES installed'!$A$2:$C$6,3,FALSE)*(AVERAGE('[1]Profiles, RES, Summer'!O$2:O$4)*(RANDBETWEEN(95,105)/100))</f>
        <v>1.9170073843637709</v>
      </c>
      <c r="P6" s="7">
        <f ca="1">VLOOKUP($A6,'RES installed'!$A$2:$C$6,3,FALSE)*(AVERAGE('[1]Profiles, RES, Summer'!P$2:P$4)*(RANDBETWEEN(95,105)/100))</f>
        <v>1.3778217287599046</v>
      </c>
      <c r="Q6" s="7">
        <f ca="1">VLOOKUP($A6,'RES installed'!$A$2:$C$6,3,FALSE)*(AVERAGE('[1]Profiles, RES, Summer'!Q$2:Q$4)*(RANDBETWEEN(95,105)/100))</f>
        <v>0.76068735410905219</v>
      </c>
      <c r="R6" s="7">
        <f ca="1">VLOOKUP($A6,'RES installed'!$A$2:$C$6,3,FALSE)*(AVERAGE('[1]Profiles, RES, Summer'!R$2:R$4)*(RANDBETWEEN(95,105)/100))</f>
        <v>0.17532476264312075</v>
      </c>
      <c r="S6" s="7">
        <f ca="1">VLOOKUP($A6,'RES installed'!$A$2:$C$6,3,FALSE)*(AVERAGE('[1]Profiles, RES, Summer'!S$2:S$4)*(RANDBETWEEN(95,105)/100))</f>
        <v>1.1195154919832469E-3</v>
      </c>
      <c r="T6" s="7">
        <f ca="1">VLOOKUP($A6,'RES installed'!$A$2:$C$6,3,FALSE)*(AVERAGE('[1]Profiles, RES, Summer'!T$2:T$4)*(RANDBETWEEN(95,105)/100))</f>
        <v>1.9173449300539453E-4</v>
      </c>
      <c r="U6" s="7">
        <f ca="1">VLOOKUP($A6,'RES installed'!$A$2:$C$6,3,FALSE)*(AVERAGE('[1]Profiles, RES, Summer'!U$2:U$4)*(RANDBETWEEN(95,105)/100))</f>
        <v>4.7908510103319003E-5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2.9420799180327868E-5</v>
      </c>
      <c r="D7" s="7">
        <f ca="1">VLOOKUP($A7,'RES installed'!$A$2:$C$6,3,FALSE)*(AVERAGE('[1]Profiles, RES, Summer'!D$2:D$4)*(RANDBETWEEN(95,105)/100))</f>
        <v>1.6135457620919813E-5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2.6691518225109043E-2</v>
      </c>
      <c r="J7" s="7">
        <f ca="1">VLOOKUP($A7,'RES installed'!$A$2:$C$6,3,FALSE)*(AVERAGE('[1]Profiles, RES, Summer'!J$2:J$4)*(RANDBETWEEN(95,105)/100))</f>
        <v>0.5737842473265713</v>
      </c>
      <c r="K7" s="7">
        <f ca="1">VLOOKUP($A7,'RES installed'!$A$2:$C$6,3,FALSE)*(AVERAGE('[1]Profiles, RES, Summer'!K$2:K$4)*(RANDBETWEEN(95,105)/100))</f>
        <v>1.415785973101247</v>
      </c>
      <c r="L7" s="7">
        <f ca="1">VLOOKUP($A7,'RES installed'!$A$2:$C$6,3,FALSE)*(AVERAGE('[1]Profiles, RES, Summer'!L$2:L$4)*(RANDBETWEEN(95,105)/100))</f>
        <v>1.7259426630003449</v>
      </c>
      <c r="M7" s="7">
        <f ca="1">VLOOKUP($A7,'RES installed'!$A$2:$C$6,3,FALSE)*(AVERAGE('[1]Profiles, RES, Summer'!M$2:M$4)*(RANDBETWEEN(95,105)/100))</f>
        <v>1.9987071794471176</v>
      </c>
      <c r="N7" s="7">
        <f ca="1">VLOOKUP($A7,'RES installed'!$A$2:$C$6,3,FALSE)*(AVERAGE('[1]Profiles, RES, Summer'!N$2:N$4)*(RANDBETWEEN(95,105)/100))</f>
        <v>2.1685779912010834</v>
      </c>
      <c r="O7" s="7">
        <f ca="1">VLOOKUP($A7,'RES installed'!$A$2:$C$6,3,FALSE)*(AVERAGE('[1]Profiles, RES, Summer'!O$2:O$4)*(RANDBETWEEN(95,105)/100))</f>
        <v>1.8617090944302004</v>
      </c>
      <c r="P7" s="7">
        <f ca="1">VLOOKUP($A7,'RES installed'!$A$2:$C$6,3,FALSE)*(AVERAGE('[1]Profiles, RES, Summer'!P$2:P$4)*(RANDBETWEEN(95,105)/100))</f>
        <v>1.5069925158311457</v>
      </c>
      <c r="Q7" s="7">
        <f ca="1">VLOOKUP($A7,'RES installed'!$A$2:$C$6,3,FALSE)*(AVERAGE('[1]Profiles, RES, Summer'!Q$2:Q$4)*(RANDBETWEEN(95,105)/100))</f>
        <v>0.73740100653428531</v>
      </c>
      <c r="R7" s="7">
        <f ca="1">VLOOKUP($A7,'RES installed'!$A$2:$C$6,3,FALSE)*(AVERAGE('[1]Profiles, RES, Summer'!R$2:R$4)*(RANDBETWEEN(95,105)/100))</f>
        <v>0.17879654012120233</v>
      </c>
      <c r="S7" s="7">
        <f ca="1">VLOOKUP($A7,'RES installed'!$A$2:$C$6,3,FALSE)*(AVERAGE('[1]Profiles, RES, Summer'!S$2:S$4)*(RANDBETWEEN(95,105)/100))</f>
        <v>1.1085398499049799E-3</v>
      </c>
      <c r="T7" s="7">
        <f ca="1">VLOOKUP($A7,'RES installed'!$A$2:$C$6,3,FALSE)*(AVERAGE('[1]Profiles, RES, Summer'!T$2:T$4)*(RANDBETWEEN(95,105)/100))</f>
        <v>1.9361424293681996E-4</v>
      </c>
      <c r="U7" s="7">
        <f ca="1">VLOOKUP($A7,'RES installed'!$A$2:$C$6,3,FALSE)*(AVERAGE('[1]Profiles, RES, Summer'!U$2:U$4)*(RANDBETWEEN(95,105)/100))</f>
        <v>4.7419647755325955E-5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027F7-B95C-48A5-8B10-16D694F22A3E}">
  <dimension ref="A1:C6"/>
  <sheetViews>
    <sheetView workbookViewId="0">
      <selection activeCell="C25" sqref="C25"/>
    </sheetView>
  </sheetViews>
  <sheetFormatPr defaultRowHeight="15" x14ac:dyDescent="0.25"/>
  <sheetData>
    <row r="1" spans="1:3" x14ac:dyDescent="0.25">
      <c r="A1" t="s">
        <v>10</v>
      </c>
      <c r="B1" t="s">
        <v>8</v>
      </c>
      <c r="C1" t="s">
        <v>11</v>
      </c>
    </row>
    <row r="2" spans="1:3" x14ac:dyDescent="0.25">
      <c r="A2">
        <v>1</v>
      </c>
      <c r="B2">
        <v>8</v>
      </c>
      <c r="C2" s="5">
        <v>0</v>
      </c>
    </row>
    <row r="3" spans="1:3" x14ac:dyDescent="0.25">
      <c r="A3">
        <v>2</v>
      </c>
      <c r="B3">
        <v>9</v>
      </c>
      <c r="C3" s="5">
        <v>0</v>
      </c>
    </row>
    <row r="4" spans="1:3" x14ac:dyDescent="0.25">
      <c r="A4">
        <v>3</v>
      </c>
      <c r="B4">
        <v>22</v>
      </c>
      <c r="C4" s="5">
        <v>0</v>
      </c>
    </row>
    <row r="5" spans="1:3" x14ac:dyDescent="0.25">
      <c r="A5">
        <v>4</v>
      </c>
      <c r="B5">
        <v>24</v>
      </c>
      <c r="C5" s="5">
        <v>0</v>
      </c>
    </row>
    <row r="6" spans="1:3" x14ac:dyDescent="0.25">
      <c r="A6">
        <v>5</v>
      </c>
      <c r="B6">
        <v>26</v>
      </c>
      <c r="C6" s="5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8AB7F-992D-46A8-8B2E-7DE36C972B70}">
  <dimension ref="A1:Y7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0</v>
      </c>
      <c r="D3" s="7">
        <f ca="1">VLOOKUP($A3,'RES installed'!$A$2:$C$6,3,FALSE)*(AVERAGE('[1]Profiles, RES, Summer'!D$2:D$4)*(RANDBETWEEN(95,105)/100))</f>
        <v>0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0</v>
      </c>
      <c r="J3" s="7">
        <f ca="1">VLOOKUP($A3,'RES installed'!$A$2:$C$6,3,FALSE)*(AVERAGE('[1]Profiles, RES, Summer'!J$2:J$4)*(RANDBETWEEN(95,105)/100))</f>
        <v>0</v>
      </c>
      <c r="K3" s="7">
        <f ca="1">VLOOKUP($A3,'RES installed'!$A$2:$C$6,3,FALSE)*(AVERAGE('[1]Profiles, RES, Summer'!K$2:K$4)*(RANDBETWEEN(95,105)/100))</f>
        <v>0</v>
      </c>
      <c r="L3" s="7">
        <f ca="1">VLOOKUP($A3,'RES installed'!$A$2:$C$6,3,FALSE)*(AVERAGE('[1]Profiles, RES, Summer'!L$2:L$4)*(RANDBETWEEN(95,105)/100))</f>
        <v>0</v>
      </c>
      <c r="M3" s="7">
        <f ca="1">VLOOKUP($A3,'RES installed'!$A$2:$C$6,3,FALSE)*(AVERAGE('[1]Profiles, RES, Summer'!M$2:M$4)*(RANDBETWEEN(95,105)/100))</f>
        <v>0</v>
      </c>
      <c r="N3" s="7">
        <f ca="1">VLOOKUP($A3,'RES installed'!$A$2:$C$6,3,FALSE)*(AVERAGE('[1]Profiles, RES, Summer'!N$2:N$4)*(RANDBETWEEN(95,105)/100))</f>
        <v>0</v>
      </c>
      <c r="O3" s="7">
        <f ca="1">VLOOKUP($A3,'RES installed'!$A$2:$C$6,3,FALSE)*(AVERAGE('[1]Profiles, RES, Summer'!O$2:O$4)*(RANDBETWEEN(95,105)/100))</f>
        <v>0</v>
      </c>
      <c r="P3" s="7">
        <f ca="1">VLOOKUP($A3,'RES installed'!$A$2:$C$6,3,FALSE)*(AVERAGE('[1]Profiles, RES, Summer'!P$2:P$4)*(RANDBETWEEN(95,105)/100))</f>
        <v>0</v>
      </c>
      <c r="Q3" s="7">
        <f ca="1">VLOOKUP($A3,'RES installed'!$A$2:$C$6,3,FALSE)*(AVERAGE('[1]Profiles, RES, Summer'!Q$2:Q$4)*(RANDBETWEEN(95,105)/100))</f>
        <v>0</v>
      </c>
      <c r="R3" s="7">
        <f ca="1">VLOOKUP($A3,'RES installed'!$A$2:$C$6,3,FALSE)*(AVERAGE('[1]Profiles, RES, Summer'!R$2:R$4)*(RANDBETWEEN(95,105)/100))</f>
        <v>0</v>
      </c>
      <c r="S3" s="7">
        <f ca="1">VLOOKUP($A3,'RES installed'!$A$2:$C$6,3,FALSE)*(AVERAGE('[1]Profiles, RES, Summer'!S$2:S$4)*(RANDBETWEEN(95,105)/100))</f>
        <v>0</v>
      </c>
      <c r="T3" s="7">
        <f ca="1">VLOOKUP($A3,'RES installed'!$A$2:$C$6,3,FALSE)*(AVERAGE('[1]Profiles, RES, Summer'!T$2:T$4)*(RANDBETWEEN(95,105)/100))</f>
        <v>0</v>
      </c>
      <c r="U3" s="7">
        <f ca="1">VLOOKUP($A3,'RES installed'!$A$2:$C$6,3,FALSE)*(AVERAGE('[1]Profiles, RES, Summer'!U$2:U$4)*(RANDBETWEEN(95,105)/100))</f>
        <v>0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6">
        <v>3</v>
      </c>
      <c r="B4" s="7">
        <f ca="1">VLOOKUP($A4,'RES installed'!$A$2:$C$6,3,FALSE)*(AVERAGE('[1]Profiles, RES, Summer'!B$2:B$4)*(RANDBETWEEN(95,105)/100))</f>
        <v>0</v>
      </c>
      <c r="C4" s="7">
        <f ca="1">VLOOKUP($A4,'RES installed'!$A$2:$C$6,3,FALSE)*(AVERAGE('[1]Profiles, RES, Summer'!C$2:C$4)*(RANDBETWEEN(95,105)/100))</f>
        <v>0</v>
      </c>
      <c r="D4" s="7">
        <f ca="1">VLOOKUP($A4,'RES installed'!$A$2:$C$6,3,FALSE)*(AVERAGE('[1]Profiles, RES, Summer'!D$2:D$4)*(RANDBETWEEN(95,105)/100))</f>
        <v>0</v>
      </c>
      <c r="E4" s="7">
        <f ca="1">VLOOKUP($A4,'RES installed'!$A$2:$C$6,3,FALSE)*(AVERAGE('[1]Profiles, RES, Summer'!E$2:E$4)*(RANDBETWEEN(95,105)/100))</f>
        <v>0</v>
      </c>
      <c r="F4" s="7">
        <f ca="1">VLOOKUP($A4,'RES installed'!$A$2:$C$6,3,FALSE)*(AVERAGE('[1]Profiles, RES, Summer'!F$2:F$4)*(RANDBETWEEN(95,105)/100))</f>
        <v>0</v>
      </c>
      <c r="G4" s="7">
        <f ca="1">VLOOKUP($A4,'RES installed'!$A$2:$C$6,3,FALSE)*(AVERAGE('[1]Profiles, RES, Summer'!G$2:G$4)*(RANDBETWEEN(95,105)/100))</f>
        <v>0</v>
      </c>
      <c r="H4" s="7">
        <f ca="1">VLOOKUP($A4,'RES installed'!$A$2:$C$6,3,FALSE)*(AVERAGE('[1]Profiles, RES, Summer'!H$2:H$4)*(RANDBETWEEN(95,105)/100))</f>
        <v>0</v>
      </c>
      <c r="I4" s="7">
        <f ca="1">VLOOKUP($A4,'RES installed'!$A$2:$C$6,3,FALSE)*(AVERAGE('[1]Profiles, RES, Summer'!I$2:I$4)*(RANDBETWEEN(95,105)/100))</f>
        <v>0</v>
      </c>
      <c r="J4" s="7">
        <f ca="1">VLOOKUP($A4,'RES installed'!$A$2:$C$6,3,FALSE)*(AVERAGE('[1]Profiles, RES, Summer'!J$2:J$4)*(RANDBETWEEN(95,105)/100))</f>
        <v>0</v>
      </c>
      <c r="K4" s="7">
        <f ca="1">VLOOKUP($A4,'RES installed'!$A$2:$C$6,3,FALSE)*(AVERAGE('[1]Profiles, RES, Summer'!K$2:K$4)*(RANDBETWEEN(95,105)/100))</f>
        <v>0</v>
      </c>
      <c r="L4" s="7">
        <f ca="1">VLOOKUP($A4,'RES installed'!$A$2:$C$6,3,FALSE)*(AVERAGE('[1]Profiles, RES, Summer'!L$2:L$4)*(RANDBETWEEN(95,105)/100))</f>
        <v>0</v>
      </c>
      <c r="M4" s="7">
        <f ca="1">VLOOKUP($A4,'RES installed'!$A$2:$C$6,3,FALSE)*(AVERAGE('[1]Profiles, RES, Summer'!M$2:M$4)*(RANDBETWEEN(95,105)/100))</f>
        <v>0</v>
      </c>
      <c r="N4" s="7">
        <f ca="1">VLOOKUP($A4,'RES installed'!$A$2:$C$6,3,FALSE)*(AVERAGE('[1]Profiles, RES, Summer'!N$2:N$4)*(RANDBETWEEN(95,105)/100))</f>
        <v>0</v>
      </c>
      <c r="O4" s="7">
        <f ca="1">VLOOKUP($A4,'RES installed'!$A$2:$C$6,3,FALSE)*(AVERAGE('[1]Profiles, RES, Summer'!O$2:O$4)*(RANDBETWEEN(95,105)/100))</f>
        <v>0</v>
      </c>
      <c r="P4" s="7">
        <f ca="1">VLOOKUP($A4,'RES installed'!$A$2:$C$6,3,FALSE)*(AVERAGE('[1]Profiles, RES, Summer'!P$2:P$4)*(RANDBETWEEN(95,105)/100))</f>
        <v>0</v>
      </c>
      <c r="Q4" s="7">
        <f ca="1">VLOOKUP($A4,'RES installed'!$A$2:$C$6,3,FALSE)*(AVERAGE('[1]Profiles, RES, Summer'!Q$2:Q$4)*(RANDBETWEEN(95,105)/100))</f>
        <v>0</v>
      </c>
      <c r="R4" s="7">
        <f ca="1">VLOOKUP($A4,'RES installed'!$A$2:$C$6,3,FALSE)*(AVERAGE('[1]Profiles, RES, Summer'!R$2:R$4)*(RANDBETWEEN(95,105)/100))</f>
        <v>0</v>
      </c>
      <c r="S4" s="7">
        <f ca="1">VLOOKUP($A4,'RES installed'!$A$2:$C$6,3,FALSE)*(AVERAGE('[1]Profiles, RES, Summer'!S$2:S$4)*(RANDBETWEEN(95,105)/100))</f>
        <v>0</v>
      </c>
      <c r="T4" s="7">
        <f ca="1">VLOOKUP($A4,'RES installed'!$A$2:$C$6,3,FALSE)*(AVERAGE('[1]Profiles, RES, Summer'!T$2:T$4)*(RANDBETWEEN(95,105)/100))</f>
        <v>0</v>
      </c>
      <c r="U4" s="7">
        <f ca="1">VLOOKUP($A4,'RES installed'!$A$2:$C$6,3,FALSE)*(AVERAGE('[1]Profiles, RES, Summer'!U$2:U$4)*(RANDBETWEEN(95,105)/100))</f>
        <v>0</v>
      </c>
      <c r="V4" s="7">
        <f ca="1">VLOOKUP($A4,'RES installed'!$A$2:$C$6,3,FALSE)*(AVERAGE('[1]Profiles, RES, Summer'!V$2:V$4)*(RANDBETWEEN(95,105)/100))</f>
        <v>0</v>
      </c>
      <c r="W4" s="7">
        <f ca="1">VLOOKUP($A4,'RES installed'!$A$2:$C$6,3,FALSE)*(AVERAGE('[1]Profiles, RES, Summer'!W$2:W$4)*(RANDBETWEEN(95,105)/100))</f>
        <v>0</v>
      </c>
      <c r="X4" s="7">
        <f ca="1">VLOOKUP($A4,'RES installed'!$A$2:$C$6,3,FALSE)*(AVERAGE('[1]Profiles, RES, Summer'!X$2:X$4)*(RANDBETWEEN(95,105)/100))</f>
        <v>0</v>
      </c>
      <c r="Y4" s="7">
        <f ca="1">VLOOKUP($A4,'RES installed'!$A$2:$C$6,3,FALSE)*(AVERAGE('[1]Profiles, RES, Summer'!Y$2:Y$4)*(RANDBETWEEN(95,105)/100))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2.855548155737705E-5</v>
      </c>
      <c r="D5" s="7">
        <f ca="1">VLOOKUP($A5,'RES installed'!$A$2:$C$6,3,FALSE)*(AVERAGE('[1]Profiles, RES, Summer'!D$2:D$4)*(RANDBETWEEN(95,105)/100))</f>
        <v>1.6958695254640212E-5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2.7484335598132081E-2</v>
      </c>
      <c r="J5" s="7">
        <f ca="1">VLOOKUP($A5,'RES installed'!$A$2:$C$6,3,FALSE)*(AVERAGE('[1]Profiles, RES, Summer'!J$2:J$4)*(RANDBETWEEN(95,105)/100))</f>
        <v>0.5628550235679699</v>
      </c>
      <c r="K5" s="7">
        <f ca="1">VLOOKUP($A5,'RES installed'!$A$2:$C$6,3,FALSE)*(AVERAGE('[1]Profiles, RES, Summer'!K$2:K$4)*(RANDBETWEEN(95,105)/100))</f>
        <v>1.4023022971669494</v>
      </c>
      <c r="L5" s="7">
        <f ca="1">VLOOKUP($A5,'RES installed'!$A$2:$C$6,3,FALSE)*(AVERAGE('[1]Profiles, RES, Summer'!L$2:L$4)*(RANDBETWEEN(95,105)/100))</f>
        <v>1.7441104805056118</v>
      </c>
      <c r="M5" s="7">
        <f ca="1">VLOOKUP($A5,'RES installed'!$A$2:$C$6,3,FALSE)*(AVERAGE('[1]Profiles, RES, Summer'!M$2:M$4)*(RANDBETWEEN(95,105)/100))</f>
        <v>1.9187588922692327</v>
      </c>
      <c r="N5" s="7">
        <f ca="1">VLOOKUP($A5,'RES installed'!$A$2:$C$6,3,FALSE)*(AVERAGE('[1]Profiles, RES, Summer'!N$2:N$4)*(RANDBETWEEN(95,105)/100))</f>
        <v>2.021198904420427</v>
      </c>
      <c r="O5" s="7">
        <f ca="1">VLOOKUP($A5,'RES installed'!$A$2:$C$6,3,FALSE)*(AVERAGE('[1]Profiles, RES, Summer'!O$2:O$4)*(RANDBETWEEN(95,105)/100))</f>
        <v>1.8617090944302004</v>
      </c>
      <c r="P5" s="7">
        <f ca="1">VLOOKUP($A5,'RES installed'!$A$2:$C$6,3,FALSE)*(AVERAGE('[1]Profiles, RES, Summer'!P$2:P$4)*(RANDBETWEEN(95,105)/100))</f>
        <v>1.3921740384344869</v>
      </c>
      <c r="Q5" s="7">
        <f ca="1">VLOOKUP($A5,'RES installed'!$A$2:$C$6,3,FALSE)*(AVERAGE('[1]Profiles, RES, Summer'!Q$2:Q$4)*(RANDBETWEEN(95,105)/100))</f>
        <v>0.76068735410905219</v>
      </c>
      <c r="R5" s="7">
        <f ca="1">VLOOKUP($A5,'RES installed'!$A$2:$C$6,3,FALSE)*(AVERAGE('[1]Profiles, RES, Summer'!R$2:R$4)*(RANDBETWEEN(95,105)/100))</f>
        <v>0.16490943020887594</v>
      </c>
      <c r="S5" s="7">
        <f ca="1">VLOOKUP($A5,'RES installed'!$A$2:$C$6,3,FALSE)*(AVERAGE('[1]Profiles, RES, Summer'!S$2:S$4)*(RANDBETWEEN(95,105)/100))</f>
        <v>1.0756129236701784E-3</v>
      </c>
      <c r="T5" s="7">
        <f ca="1">VLOOKUP($A5,'RES installed'!$A$2:$C$6,3,FALSE)*(AVERAGE('[1]Profiles, RES, Summer'!T$2:T$4)*(RANDBETWEEN(95,105)/100))</f>
        <v>1.9361424293681996E-4</v>
      </c>
      <c r="U5" s="7">
        <f ca="1">VLOOKUP($A5,'RES installed'!$A$2:$C$6,3,FALSE)*(AVERAGE('[1]Profiles, RES, Summer'!U$2:U$4)*(RANDBETWEEN(95,105)/100))</f>
        <v>5.0841684191277313E-5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2.9997677595628415E-5</v>
      </c>
      <c r="D6" s="7">
        <f ca="1">VLOOKUP($A6,'RES installed'!$A$2:$C$6,3,FALSE)*(AVERAGE('[1]Profiles, RES, Summer'!D$2:D$4)*(RANDBETWEEN(95,105)/100))</f>
        <v>1.5970810094175732E-5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2.7220063140457738E-2</v>
      </c>
      <c r="J6" s="7">
        <f ca="1">VLOOKUP($A6,'RES installed'!$A$2:$C$6,3,FALSE)*(AVERAGE('[1]Profiles, RES, Summer'!J$2:J$4)*(RANDBETWEEN(95,105)/100))</f>
        <v>0.53006735229216595</v>
      </c>
      <c r="K6" s="7">
        <f ca="1">VLOOKUP($A6,'RES installed'!$A$2:$C$6,3,FALSE)*(AVERAGE('[1]Profiles, RES, Summer'!K$2:K$4)*(RANDBETWEEN(95,105)/100))</f>
        <v>1.3888186212326517</v>
      </c>
      <c r="L6" s="7">
        <f ca="1">VLOOKUP($A6,'RES installed'!$A$2:$C$6,3,FALSE)*(AVERAGE('[1]Profiles, RES, Summer'!L$2:L$4)*(RANDBETWEEN(95,105)/100))</f>
        <v>1.9076208380530129</v>
      </c>
      <c r="M6" s="7">
        <f ca="1">VLOOKUP($A6,'RES installed'!$A$2:$C$6,3,FALSE)*(AVERAGE('[1]Profiles, RES, Summer'!M$2:M$4)*(RANDBETWEEN(95,105)/100))</f>
        <v>2.0786554666250021</v>
      </c>
      <c r="N6" s="7">
        <f ca="1">VLOOKUP($A6,'RES installed'!$A$2:$C$6,3,FALSE)*(AVERAGE('[1]Profiles, RES, Summer'!N$2:N$4)*(RANDBETWEEN(95,105)/100))</f>
        <v>2.1264696806923244</v>
      </c>
      <c r="O6" s="7">
        <f ca="1">VLOOKUP($A6,'RES installed'!$A$2:$C$6,3,FALSE)*(AVERAGE('[1]Profiles, RES, Summer'!O$2:O$4)*(RANDBETWEEN(95,105)/100))</f>
        <v>1.8985746210525805</v>
      </c>
      <c r="P6" s="7">
        <f ca="1">VLOOKUP($A6,'RES installed'!$A$2:$C$6,3,FALSE)*(AVERAGE('[1]Profiles, RES, Summer'!P$2:P$4)*(RANDBETWEEN(95,105)/100))</f>
        <v>1.4208786577836516</v>
      </c>
      <c r="Q6" s="7">
        <f ca="1">VLOOKUP($A6,'RES installed'!$A$2:$C$6,3,FALSE)*(AVERAGE('[1]Profiles, RES, Summer'!Q$2:Q$4)*(RANDBETWEEN(95,105)/100))</f>
        <v>0.81502216511684189</v>
      </c>
      <c r="R6" s="7">
        <f ca="1">VLOOKUP($A6,'RES installed'!$A$2:$C$6,3,FALSE)*(AVERAGE('[1]Profiles, RES, Summer'!R$2:R$4)*(RANDBETWEEN(95,105)/100))</f>
        <v>0.17358887390407995</v>
      </c>
      <c r="S6" s="7">
        <f ca="1">VLOOKUP($A6,'RES installed'!$A$2:$C$6,3,FALSE)*(AVERAGE('[1]Profiles, RES, Summer'!S$2:S$4)*(RANDBETWEEN(95,105)/100))</f>
        <v>1.0756129236701784E-3</v>
      </c>
      <c r="T6" s="7">
        <f ca="1">VLOOKUP($A6,'RES installed'!$A$2:$C$6,3,FALSE)*(AVERAGE('[1]Profiles, RES, Summer'!T$2:T$4)*(RANDBETWEEN(95,105)/100))</f>
        <v>1.8045599341684189E-4</v>
      </c>
      <c r="U6" s="7">
        <f ca="1">VLOOKUP($A6,'RES installed'!$A$2:$C$6,3,FALSE)*(AVERAGE('[1]Profiles, RES, Summer'!U$2:U$4)*(RANDBETWEEN(95,105)/100))</f>
        <v>4.7908510103319003E-5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2.7690163934426229E-5</v>
      </c>
      <c r="D7" s="7">
        <f ca="1">VLOOKUP($A7,'RES installed'!$A$2:$C$6,3,FALSE)*(AVERAGE('[1]Profiles, RES, Summer'!D$2:D$4)*(RANDBETWEEN(95,105)/100))</f>
        <v>1.7123342781384293E-5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2.5370155936737304E-2</v>
      </c>
      <c r="J7" s="7">
        <f ca="1">VLOOKUP($A7,'RES installed'!$A$2:$C$6,3,FALSE)*(AVERAGE('[1]Profiles, RES, Summer'!J$2:J$4)*(RANDBETWEEN(95,105)/100))</f>
        <v>0.55739041168866932</v>
      </c>
      <c r="K7" s="7">
        <f ca="1">VLOOKUP($A7,'RES installed'!$A$2:$C$6,3,FALSE)*(AVERAGE('[1]Profiles, RES, Summer'!K$2:K$4)*(RANDBETWEEN(95,105)/100))</f>
        <v>1.348367593429759</v>
      </c>
      <c r="L7" s="7">
        <f ca="1">VLOOKUP($A7,'RES installed'!$A$2:$C$6,3,FALSE)*(AVERAGE('[1]Profiles, RES, Summer'!L$2:L$4)*(RANDBETWEEN(95,105)/100))</f>
        <v>1.9076208380530129</v>
      </c>
      <c r="M7" s="7">
        <f ca="1">VLOOKUP($A7,'RES installed'!$A$2:$C$6,3,FALSE)*(AVERAGE('[1]Profiles, RES, Summer'!M$2:M$4)*(RANDBETWEEN(95,105)/100))</f>
        <v>2.0986425384194733</v>
      </c>
      <c r="N7" s="7">
        <f ca="1">VLOOKUP($A7,'RES installed'!$A$2:$C$6,3,FALSE)*(AVERAGE('[1]Profiles, RES, Summer'!N$2:N$4)*(RANDBETWEEN(95,105)/100))</f>
        <v>2.0843613701835655</v>
      </c>
      <c r="O7" s="7">
        <f ca="1">VLOOKUP($A7,'RES installed'!$A$2:$C$6,3,FALSE)*(AVERAGE('[1]Profiles, RES, Summer'!O$2:O$4)*(RANDBETWEEN(95,105)/100))</f>
        <v>1.8064108044966301</v>
      </c>
      <c r="P7" s="7">
        <f ca="1">VLOOKUP($A7,'RES installed'!$A$2:$C$6,3,FALSE)*(AVERAGE('[1]Profiles, RES, Summer'!P$2:P$4)*(RANDBETWEEN(95,105)/100))</f>
        <v>1.435230967458234</v>
      </c>
      <c r="Q7" s="7">
        <f ca="1">VLOOKUP($A7,'RES installed'!$A$2:$C$6,3,FALSE)*(AVERAGE('[1]Profiles, RES, Summer'!Q$2:Q$4)*(RANDBETWEEN(95,105)/100))</f>
        <v>0.7762115858255636</v>
      </c>
      <c r="R7" s="7">
        <f ca="1">VLOOKUP($A7,'RES installed'!$A$2:$C$6,3,FALSE)*(AVERAGE('[1]Profiles, RES, Summer'!R$2:R$4)*(RANDBETWEEN(95,105)/100))</f>
        <v>0.18053242886024312</v>
      </c>
      <c r="S7" s="7">
        <f ca="1">VLOOKUP($A7,'RES installed'!$A$2:$C$6,3,FALSE)*(AVERAGE('[1]Profiles, RES, Summer'!S$2:S$4)*(RANDBETWEEN(95,105)/100))</f>
        <v>1.0426859974353769E-3</v>
      </c>
      <c r="T7" s="7">
        <f ca="1">VLOOKUP($A7,'RES installed'!$A$2:$C$6,3,FALSE)*(AVERAGE('[1]Profiles, RES, Summer'!T$2:T$4)*(RANDBETWEEN(95,105)/100))</f>
        <v>1.898547430739691E-4</v>
      </c>
      <c r="U7" s="7">
        <f ca="1">VLOOKUP($A7,'RES installed'!$A$2:$C$6,3,FALSE)*(AVERAGE('[1]Profiles, RES, Summer'!U$2:U$4)*(RANDBETWEEN(95,105)/100))</f>
        <v>4.6441923059339852E-5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1DC30-4A72-4B31-84C2-D1FB088F58DE}">
  <dimension ref="A1:Y7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0</v>
      </c>
      <c r="D3" s="7">
        <f ca="1">VLOOKUP($A3,'RES installed'!$A$2:$C$6,3,FALSE)*(AVERAGE('[1]Profiles, RES, Summer'!D$2:D$4)*(RANDBETWEEN(95,105)/100))</f>
        <v>0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0</v>
      </c>
      <c r="J3" s="7">
        <f ca="1">VLOOKUP($A3,'RES installed'!$A$2:$C$6,3,FALSE)*(AVERAGE('[1]Profiles, RES, Summer'!J$2:J$4)*(RANDBETWEEN(95,105)/100))</f>
        <v>0</v>
      </c>
      <c r="K3" s="7">
        <f ca="1">VLOOKUP($A3,'RES installed'!$A$2:$C$6,3,FALSE)*(AVERAGE('[1]Profiles, RES, Summer'!K$2:K$4)*(RANDBETWEEN(95,105)/100))</f>
        <v>0</v>
      </c>
      <c r="L3" s="7">
        <f ca="1">VLOOKUP($A3,'RES installed'!$A$2:$C$6,3,FALSE)*(AVERAGE('[1]Profiles, RES, Summer'!L$2:L$4)*(RANDBETWEEN(95,105)/100))</f>
        <v>0</v>
      </c>
      <c r="M3" s="7">
        <f ca="1">VLOOKUP($A3,'RES installed'!$A$2:$C$6,3,FALSE)*(AVERAGE('[1]Profiles, RES, Summer'!M$2:M$4)*(RANDBETWEEN(95,105)/100))</f>
        <v>0</v>
      </c>
      <c r="N3" s="7">
        <f ca="1">VLOOKUP($A3,'RES installed'!$A$2:$C$6,3,FALSE)*(AVERAGE('[1]Profiles, RES, Summer'!N$2:N$4)*(RANDBETWEEN(95,105)/100))</f>
        <v>0</v>
      </c>
      <c r="O3" s="7">
        <f ca="1">VLOOKUP($A3,'RES installed'!$A$2:$C$6,3,FALSE)*(AVERAGE('[1]Profiles, RES, Summer'!O$2:O$4)*(RANDBETWEEN(95,105)/100))</f>
        <v>0</v>
      </c>
      <c r="P3" s="7">
        <f ca="1">VLOOKUP($A3,'RES installed'!$A$2:$C$6,3,FALSE)*(AVERAGE('[1]Profiles, RES, Summer'!P$2:P$4)*(RANDBETWEEN(95,105)/100))</f>
        <v>0</v>
      </c>
      <c r="Q3" s="7">
        <f ca="1">VLOOKUP($A3,'RES installed'!$A$2:$C$6,3,FALSE)*(AVERAGE('[1]Profiles, RES, Summer'!Q$2:Q$4)*(RANDBETWEEN(95,105)/100))</f>
        <v>0</v>
      </c>
      <c r="R3" s="7">
        <f ca="1">VLOOKUP($A3,'RES installed'!$A$2:$C$6,3,FALSE)*(AVERAGE('[1]Profiles, RES, Summer'!R$2:R$4)*(RANDBETWEEN(95,105)/100))</f>
        <v>0</v>
      </c>
      <c r="S3" s="7">
        <f ca="1">VLOOKUP($A3,'RES installed'!$A$2:$C$6,3,FALSE)*(AVERAGE('[1]Profiles, RES, Summer'!S$2:S$4)*(RANDBETWEEN(95,105)/100))</f>
        <v>0</v>
      </c>
      <c r="T3" s="7">
        <f ca="1">VLOOKUP($A3,'RES installed'!$A$2:$C$6,3,FALSE)*(AVERAGE('[1]Profiles, RES, Summer'!T$2:T$4)*(RANDBETWEEN(95,105)/100))</f>
        <v>0</v>
      </c>
      <c r="U3" s="7">
        <f ca="1">VLOOKUP($A3,'RES installed'!$A$2:$C$6,3,FALSE)*(AVERAGE('[1]Profiles, RES, Summer'!U$2:U$4)*(RANDBETWEEN(95,105)/100))</f>
        <v>0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6">
        <v>3</v>
      </c>
      <c r="B4" s="7">
        <f ca="1">VLOOKUP($A4,'RES installed'!$A$2:$C$6,3,FALSE)*(AVERAGE('[1]Profiles, RES, Summer'!B$2:B$4)*(RANDBETWEEN(95,105)/100))</f>
        <v>0</v>
      </c>
      <c r="C4" s="7">
        <f ca="1">VLOOKUP($A4,'RES installed'!$A$2:$C$6,3,FALSE)*(AVERAGE('[1]Profiles, RES, Summer'!C$2:C$4)*(RANDBETWEEN(95,105)/100))</f>
        <v>0</v>
      </c>
      <c r="D4" s="7">
        <f ca="1">VLOOKUP($A4,'RES installed'!$A$2:$C$6,3,FALSE)*(AVERAGE('[1]Profiles, RES, Summer'!D$2:D$4)*(RANDBETWEEN(95,105)/100))</f>
        <v>0</v>
      </c>
      <c r="E4" s="7">
        <f ca="1">VLOOKUP($A4,'RES installed'!$A$2:$C$6,3,FALSE)*(AVERAGE('[1]Profiles, RES, Summer'!E$2:E$4)*(RANDBETWEEN(95,105)/100))</f>
        <v>0</v>
      </c>
      <c r="F4" s="7">
        <f ca="1">VLOOKUP($A4,'RES installed'!$A$2:$C$6,3,FALSE)*(AVERAGE('[1]Profiles, RES, Summer'!F$2:F$4)*(RANDBETWEEN(95,105)/100))</f>
        <v>0</v>
      </c>
      <c r="G4" s="7">
        <f ca="1">VLOOKUP($A4,'RES installed'!$A$2:$C$6,3,FALSE)*(AVERAGE('[1]Profiles, RES, Summer'!G$2:G$4)*(RANDBETWEEN(95,105)/100))</f>
        <v>0</v>
      </c>
      <c r="H4" s="7">
        <f ca="1">VLOOKUP($A4,'RES installed'!$A$2:$C$6,3,FALSE)*(AVERAGE('[1]Profiles, RES, Summer'!H$2:H$4)*(RANDBETWEEN(95,105)/100))</f>
        <v>0</v>
      </c>
      <c r="I4" s="7">
        <f ca="1">VLOOKUP($A4,'RES installed'!$A$2:$C$6,3,FALSE)*(AVERAGE('[1]Profiles, RES, Summer'!I$2:I$4)*(RANDBETWEEN(95,105)/100))</f>
        <v>0</v>
      </c>
      <c r="J4" s="7">
        <f ca="1">VLOOKUP($A4,'RES installed'!$A$2:$C$6,3,FALSE)*(AVERAGE('[1]Profiles, RES, Summer'!J$2:J$4)*(RANDBETWEEN(95,105)/100))</f>
        <v>0</v>
      </c>
      <c r="K4" s="7">
        <f ca="1">VLOOKUP($A4,'RES installed'!$A$2:$C$6,3,FALSE)*(AVERAGE('[1]Profiles, RES, Summer'!K$2:K$4)*(RANDBETWEEN(95,105)/100))</f>
        <v>0</v>
      </c>
      <c r="L4" s="7">
        <f ca="1">VLOOKUP($A4,'RES installed'!$A$2:$C$6,3,FALSE)*(AVERAGE('[1]Profiles, RES, Summer'!L$2:L$4)*(RANDBETWEEN(95,105)/100))</f>
        <v>0</v>
      </c>
      <c r="M4" s="7">
        <f ca="1">VLOOKUP($A4,'RES installed'!$A$2:$C$6,3,FALSE)*(AVERAGE('[1]Profiles, RES, Summer'!M$2:M$4)*(RANDBETWEEN(95,105)/100))</f>
        <v>0</v>
      </c>
      <c r="N4" s="7">
        <f ca="1">VLOOKUP($A4,'RES installed'!$A$2:$C$6,3,FALSE)*(AVERAGE('[1]Profiles, RES, Summer'!N$2:N$4)*(RANDBETWEEN(95,105)/100))</f>
        <v>0</v>
      </c>
      <c r="O4" s="7">
        <f ca="1">VLOOKUP($A4,'RES installed'!$A$2:$C$6,3,FALSE)*(AVERAGE('[1]Profiles, RES, Summer'!O$2:O$4)*(RANDBETWEEN(95,105)/100))</f>
        <v>0</v>
      </c>
      <c r="P4" s="7">
        <f ca="1">VLOOKUP($A4,'RES installed'!$A$2:$C$6,3,FALSE)*(AVERAGE('[1]Profiles, RES, Summer'!P$2:P$4)*(RANDBETWEEN(95,105)/100))</f>
        <v>0</v>
      </c>
      <c r="Q4" s="7">
        <f ca="1">VLOOKUP($A4,'RES installed'!$A$2:$C$6,3,FALSE)*(AVERAGE('[1]Profiles, RES, Summer'!Q$2:Q$4)*(RANDBETWEEN(95,105)/100))</f>
        <v>0</v>
      </c>
      <c r="R4" s="7">
        <f ca="1">VLOOKUP($A4,'RES installed'!$A$2:$C$6,3,FALSE)*(AVERAGE('[1]Profiles, RES, Summer'!R$2:R$4)*(RANDBETWEEN(95,105)/100))</f>
        <v>0</v>
      </c>
      <c r="S4" s="7">
        <f ca="1">VLOOKUP($A4,'RES installed'!$A$2:$C$6,3,FALSE)*(AVERAGE('[1]Profiles, RES, Summer'!S$2:S$4)*(RANDBETWEEN(95,105)/100))</f>
        <v>0</v>
      </c>
      <c r="T4" s="7">
        <f ca="1">VLOOKUP($A4,'RES installed'!$A$2:$C$6,3,FALSE)*(AVERAGE('[1]Profiles, RES, Summer'!T$2:T$4)*(RANDBETWEEN(95,105)/100))</f>
        <v>0</v>
      </c>
      <c r="U4" s="7">
        <f ca="1">VLOOKUP($A4,'RES installed'!$A$2:$C$6,3,FALSE)*(AVERAGE('[1]Profiles, RES, Summer'!U$2:U$4)*(RANDBETWEEN(95,105)/100))</f>
        <v>0</v>
      </c>
      <c r="V4" s="7">
        <f ca="1">VLOOKUP($A4,'RES installed'!$A$2:$C$6,3,FALSE)*(AVERAGE('[1]Profiles, RES, Summer'!V$2:V$4)*(RANDBETWEEN(95,105)/100))</f>
        <v>0</v>
      </c>
      <c r="W4" s="7">
        <f ca="1">VLOOKUP($A4,'RES installed'!$A$2:$C$6,3,FALSE)*(AVERAGE('[1]Profiles, RES, Summer'!W$2:W$4)*(RANDBETWEEN(95,105)/100))</f>
        <v>0</v>
      </c>
      <c r="X4" s="7">
        <f ca="1">VLOOKUP($A4,'RES installed'!$A$2:$C$6,3,FALSE)*(AVERAGE('[1]Profiles, RES, Summer'!X$2:X$4)*(RANDBETWEEN(95,105)/100))</f>
        <v>0</v>
      </c>
      <c r="Y4" s="7">
        <f ca="1">VLOOKUP($A4,'RES installed'!$A$2:$C$6,3,FALSE)*(AVERAGE('[1]Profiles, RES, Summer'!Y$2:Y$4)*(RANDBETWEEN(95,105)/100))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2.8843920765027322E-5</v>
      </c>
      <c r="D5" s="7">
        <f ca="1">VLOOKUP($A5,'RES installed'!$A$2:$C$6,3,FALSE)*(AVERAGE('[1]Profiles, RES, Summer'!D$2:D$4)*(RANDBETWEEN(95,105)/100))</f>
        <v>1.6464752674407972E-5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2.6955790682783386E-2</v>
      </c>
      <c r="J5" s="7">
        <f ca="1">VLOOKUP($A5,'RES installed'!$A$2:$C$6,3,FALSE)*(AVERAGE('[1]Profiles, RES, Summer'!J$2:J$4)*(RANDBETWEEN(95,105)/100))</f>
        <v>0.55739041168866932</v>
      </c>
      <c r="K5" s="7">
        <f ca="1">VLOOKUP($A5,'RES installed'!$A$2:$C$6,3,FALSE)*(AVERAGE('[1]Profiles, RES, Summer'!K$2:K$4)*(RANDBETWEEN(95,105)/100))</f>
        <v>1.415785973101247</v>
      </c>
      <c r="L5" s="7">
        <f ca="1">VLOOKUP($A5,'RES installed'!$A$2:$C$6,3,FALSE)*(AVERAGE('[1]Profiles, RES, Summer'!L$2:L$4)*(RANDBETWEEN(95,105)/100))</f>
        <v>1.7441104805056118</v>
      </c>
      <c r="M5" s="7">
        <f ca="1">VLOOKUP($A5,'RES installed'!$A$2:$C$6,3,FALSE)*(AVERAGE('[1]Profiles, RES, Summer'!M$2:M$4)*(RANDBETWEEN(95,105)/100))</f>
        <v>1.8987718204747617</v>
      </c>
      <c r="N5" s="7">
        <f ca="1">VLOOKUP($A5,'RES installed'!$A$2:$C$6,3,FALSE)*(AVERAGE('[1]Profiles, RES, Summer'!N$2:N$4)*(RANDBETWEEN(95,105)/100))</f>
        <v>2.2106863017098424</v>
      </c>
      <c r="O5" s="7">
        <f ca="1">VLOOKUP($A5,'RES installed'!$A$2:$C$6,3,FALSE)*(AVERAGE('[1]Profiles, RES, Summer'!O$2:O$4)*(RANDBETWEEN(95,105)/100))</f>
        <v>1.8432763311190103</v>
      </c>
      <c r="P5" s="7">
        <f ca="1">VLOOKUP($A5,'RES installed'!$A$2:$C$6,3,FALSE)*(AVERAGE('[1]Profiles, RES, Summer'!P$2:P$4)*(RANDBETWEEN(95,105)/100))</f>
        <v>1.435230967458234</v>
      </c>
      <c r="Q5" s="7">
        <f ca="1">VLOOKUP($A5,'RES installed'!$A$2:$C$6,3,FALSE)*(AVERAGE('[1]Profiles, RES, Summer'!Q$2:Q$4)*(RANDBETWEEN(95,105)/100))</f>
        <v>0.81502216511684189</v>
      </c>
      <c r="R5" s="7">
        <f ca="1">VLOOKUP($A5,'RES installed'!$A$2:$C$6,3,FALSE)*(AVERAGE('[1]Profiles, RES, Summer'!R$2:R$4)*(RANDBETWEEN(95,105)/100))</f>
        <v>0.17185298516503913</v>
      </c>
      <c r="S5" s="7">
        <f ca="1">VLOOKUP($A5,'RES installed'!$A$2:$C$6,3,FALSE)*(AVERAGE('[1]Profiles, RES, Summer'!S$2:S$4)*(RANDBETWEEN(95,105)/100))</f>
        <v>1.1414667761397812E-3</v>
      </c>
      <c r="T5" s="7">
        <f ca="1">VLOOKUP($A5,'RES installed'!$A$2:$C$6,3,FALSE)*(AVERAGE('[1]Profiles, RES, Summer'!T$2:T$4)*(RANDBETWEEN(95,105)/100))</f>
        <v>1.8421549327969278E-4</v>
      </c>
      <c r="U5" s="7">
        <f ca="1">VLOOKUP($A5,'RES installed'!$A$2:$C$6,3,FALSE)*(AVERAGE('[1]Profiles, RES, Summer'!U$2:U$4)*(RANDBETWEEN(95,105)/100))</f>
        <v>4.8397372451312051E-5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3.0286116803278686E-5</v>
      </c>
      <c r="D6" s="7">
        <f ca="1">VLOOKUP($A6,'RES installed'!$A$2:$C$6,3,FALSE)*(AVERAGE('[1]Profiles, RES, Summer'!D$2:D$4)*(RANDBETWEEN(95,105)/100))</f>
        <v>1.6300105147663891E-5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2.6691518225109043E-2</v>
      </c>
      <c r="J6" s="7">
        <f ca="1">VLOOKUP($A6,'RES installed'!$A$2:$C$6,3,FALSE)*(AVERAGE('[1]Profiles, RES, Summer'!J$2:J$4)*(RANDBETWEEN(95,105)/100))</f>
        <v>0.51913812853356456</v>
      </c>
      <c r="K6" s="7">
        <f ca="1">VLOOKUP($A6,'RES installed'!$A$2:$C$6,3,FALSE)*(AVERAGE('[1]Profiles, RES, Summer'!K$2:K$4)*(RANDBETWEEN(95,105)/100))</f>
        <v>1.3618512693640565</v>
      </c>
      <c r="L6" s="7">
        <f ca="1">VLOOKUP($A6,'RES installed'!$A$2:$C$6,3,FALSE)*(AVERAGE('[1]Profiles, RES, Summer'!L$2:L$4)*(RANDBETWEEN(95,105)/100))</f>
        <v>1.8712852030424791</v>
      </c>
      <c r="M6" s="7">
        <f ca="1">VLOOKUP($A6,'RES installed'!$A$2:$C$6,3,FALSE)*(AVERAGE('[1]Profiles, RES, Summer'!M$2:M$4)*(RANDBETWEEN(95,105)/100))</f>
        <v>2.0786554666250021</v>
      </c>
      <c r="N6" s="7">
        <f ca="1">VLOOKUP($A6,'RES installed'!$A$2:$C$6,3,FALSE)*(AVERAGE('[1]Profiles, RES, Summer'!N$2:N$4)*(RANDBETWEEN(95,105)/100))</f>
        <v>2.063307214929186</v>
      </c>
      <c r="O6" s="7">
        <f ca="1">VLOOKUP($A6,'RES installed'!$A$2:$C$6,3,FALSE)*(AVERAGE('[1]Profiles, RES, Summer'!O$2:O$4)*(RANDBETWEEN(95,105)/100))</f>
        <v>1.8248435678078203</v>
      </c>
      <c r="P6" s="7">
        <f ca="1">VLOOKUP($A6,'RES installed'!$A$2:$C$6,3,FALSE)*(AVERAGE('[1]Profiles, RES, Summer'!P$2:P$4)*(RANDBETWEEN(95,105)/100))</f>
        <v>1.5069925158311457</v>
      </c>
      <c r="Q6" s="7">
        <f ca="1">VLOOKUP($A6,'RES installed'!$A$2:$C$6,3,FALSE)*(AVERAGE('[1]Profiles, RES, Summer'!Q$2:Q$4)*(RANDBETWEEN(95,105)/100))</f>
        <v>0.80726004925858619</v>
      </c>
      <c r="R6" s="7">
        <f ca="1">VLOOKUP($A6,'RES installed'!$A$2:$C$6,3,FALSE)*(AVERAGE('[1]Profiles, RES, Summer'!R$2:R$4)*(RANDBETWEEN(95,105)/100))</f>
        <v>0.17011709642599834</v>
      </c>
      <c r="S6" s="7">
        <f ca="1">VLOOKUP($A6,'RES installed'!$A$2:$C$6,3,FALSE)*(AVERAGE('[1]Profiles, RES, Summer'!S$2:S$4)*(RANDBETWEEN(95,105)/100))</f>
        <v>1.0426859974353769E-3</v>
      </c>
      <c r="T6" s="7">
        <f ca="1">VLOOKUP($A6,'RES installed'!$A$2:$C$6,3,FALSE)*(AVERAGE('[1]Profiles, RES, Summer'!T$2:T$4)*(RANDBETWEEN(95,105)/100))</f>
        <v>1.9361424293681996E-4</v>
      </c>
      <c r="U6" s="7">
        <f ca="1">VLOOKUP($A6,'RES installed'!$A$2:$C$6,3,FALSE)*(AVERAGE('[1]Profiles, RES, Summer'!U$2:U$4)*(RANDBETWEEN(95,105)/100))</f>
        <v>4.8397372451312051E-5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2.8267042349726775E-5</v>
      </c>
      <c r="D7" s="7">
        <f ca="1">VLOOKUP($A7,'RES installed'!$A$2:$C$6,3,FALSE)*(AVERAGE('[1]Profiles, RES, Summer'!D$2:D$4)*(RANDBETWEEN(95,105)/100))</f>
        <v>1.5806162567431651E-5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2.563442839441165E-2</v>
      </c>
      <c r="J7" s="7">
        <f ca="1">VLOOKUP($A7,'RES installed'!$A$2:$C$6,3,FALSE)*(AVERAGE('[1]Profiles, RES, Summer'!J$2:J$4)*(RANDBETWEEN(95,105)/100))</f>
        <v>0.5628550235679699</v>
      </c>
      <c r="K7" s="7">
        <f ca="1">VLOOKUP($A7,'RES installed'!$A$2:$C$6,3,FALSE)*(AVERAGE('[1]Profiles, RES, Summer'!K$2:K$4)*(RANDBETWEEN(95,105)/100))</f>
        <v>1.3888186212326517</v>
      </c>
      <c r="L7" s="7">
        <f ca="1">VLOOKUP($A7,'RES installed'!$A$2:$C$6,3,FALSE)*(AVERAGE('[1]Profiles, RES, Summer'!L$2:L$4)*(RANDBETWEEN(95,105)/100))</f>
        <v>1.7259426630003449</v>
      </c>
      <c r="M7" s="7">
        <f ca="1">VLOOKUP($A7,'RES installed'!$A$2:$C$6,3,FALSE)*(AVERAGE('[1]Profiles, RES, Summer'!M$2:M$4)*(RANDBETWEEN(95,105)/100))</f>
        <v>2.0386813230360601</v>
      </c>
      <c r="N7" s="7">
        <f ca="1">VLOOKUP($A7,'RES installed'!$A$2:$C$6,3,FALSE)*(AVERAGE('[1]Profiles, RES, Summer'!N$2:N$4)*(RANDBETWEEN(95,105)/100))</f>
        <v>2.105415525437945</v>
      </c>
      <c r="O7" s="7">
        <f ca="1">VLOOKUP($A7,'RES installed'!$A$2:$C$6,3,FALSE)*(AVERAGE('[1]Profiles, RES, Summer'!O$2:O$4)*(RANDBETWEEN(95,105)/100))</f>
        <v>1.8985746210525805</v>
      </c>
      <c r="P7" s="7">
        <f ca="1">VLOOKUP($A7,'RES installed'!$A$2:$C$6,3,FALSE)*(AVERAGE('[1]Profiles, RES, Summer'!P$2:P$4)*(RANDBETWEEN(95,105)/100))</f>
        <v>1.4926402061565633</v>
      </c>
      <c r="Q7" s="7">
        <f ca="1">VLOOKUP($A7,'RES installed'!$A$2:$C$6,3,FALSE)*(AVERAGE('[1]Profiles, RES, Summer'!Q$2:Q$4)*(RANDBETWEEN(95,105)/100))</f>
        <v>0.7684494699673079</v>
      </c>
      <c r="R7" s="7">
        <f ca="1">VLOOKUP($A7,'RES installed'!$A$2:$C$6,3,FALSE)*(AVERAGE('[1]Profiles, RES, Summer'!R$2:R$4)*(RANDBETWEEN(95,105)/100))</f>
        <v>0.17706065138216154</v>
      </c>
      <c r="S7" s="7">
        <f ca="1">VLOOKUP($A7,'RES installed'!$A$2:$C$6,3,FALSE)*(AVERAGE('[1]Profiles, RES, Summer'!S$2:S$4)*(RANDBETWEEN(95,105)/100))</f>
        <v>1.0865885657484454E-3</v>
      </c>
      <c r="T7" s="7">
        <f ca="1">VLOOKUP($A7,'RES installed'!$A$2:$C$6,3,FALSE)*(AVERAGE('[1]Profiles, RES, Summer'!T$2:T$4)*(RANDBETWEEN(95,105)/100))</f>
        <v>1.9173449300539453E-4</v>
      </c>
      <c r="U7" s="7">
        <f ca="1">VLOOKUP($A7,'RES installed'!$A$2:$C$6,3,FALSE)*(AVERAGE('[1]Profiles, RES, Summer'!U$2:U$4)*(RANDBETWEEN(95,105)/100))</f>
        <v>5.0841684191277313E-5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F8FB0-D681-481D-9906-64968107FDB3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3F967-36F2-4779-B36D-1490B80A9BF0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22DE7-0816-4736-888F-67B48EB3250D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3ABF6-0D6D-40F7-9299-D567A2744E68}">
  <dimension ref="A1:Y7"/>
  <sheetViews>
    <sheetView workbookViewId="0">
      <selection activeCell="R17" sqref="R1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6">
        <v>3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  <c r="Y4" s="6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92FFD-F8B0-4F11-BB33-84C7B9CBA7C9}">
  <dimension ref="A1:B9"/>
  <sheetViews>
    <sheetView workbookViewId="0">
      <selection activeCell="C6" sqref="C6"/>
    </sheetView>
  </sheetViews>
  <sheetFormatPr defaultRowHeight="15" x14ac:dyDescent="0.25"/>
  <sheetData>
    <row r="1" spans="1:2" x14ac:dyDescent="0.25">
      <c r="A1" t="s">
        <v>12</v>
      </c>
      <c r="B1" t="s">
        <v>13</v>
      </c>
    </row>
    <row r="2" spans="1:2" x14ac:dyDescent="0.25">
      <c r="A2">
        <v>1</v>
      </c>
      <c r="B2" s="1">
        <f>VLOOKUP($A2,'[1]Base Consumption'!$A$2:$D$9,4,FALSE)</f>
        <v>0.15384615384615385</v>
      </c>
    </row>
    <row r="3" spans="1:2" x14ac:dyDescent="0.25">
      <c r="A3">
        <v>2</v>
      </c>
      <c r="B3" s="1">
        <f>VLOOKUP($A3,'[1]Base Consumption'!$A$2:$D$9,4,FALSE)</f>
        <v>0.15384615384615385</v>
      </c>
    </row>
    <row r="4" spans="1:2" x14ac:dyDescent="0.25">
      <c r="A4">
        <v>3</v>
      </c>
      <c r="B4" s="1">
        <f>VLOOKUP($A4,'[1]Base Consumption'!$A$2:$D$9,4,FALSE)</f>
        <v>0.15384615384615385</v>
      </c>
    </row>
    <row r="5" spans="1:2" x14ac:dyDescent="0.25">
      <c r="A5">
        <v>4</v>
      </c>
      <c r="B5" s="1">
        <f>VLOOKUP($A5,'[1]Base Consumption'!$A$2:$D$9,4,FALSE)</f>
        <v>0.15384615384615385</v>
      </c>
    </row>
    <row r="6" spans="1:2" x14ac:dyDescent="0.25">
      <c r="A6">
        <v>5</v>
      </c>
      <c r="B6" s="1">
        <f>VLOOKUP($A6,'[1]Base Consumption'!$A$2:$D$9,4,FALSE)</f>
        <v>0.15384615384615385</v>
      </c>
    </row>
    <row r="7" spans="1:2" x14ac:dyDescent="0.25">
      <c r="A7">
        <v>6</v>
      </c>
      <c r="B7" s="1">
        <f>VLOOKUP($A7,'[1]Base Consumption'!$A$2:$D$9,4,FALSE)</f>
        <v>7.6923076923076927E-2</v>
      </c>
    </row>
    <row r="8" spans="1:2" x14ac:dyDescent="0.25">
      <c r="A8">
        <v>7</v>
      </c>
      <c r="B8" s="1">
        <f>VLOOKUP($A8,'[1]Base Consumption'!$A$2:$D$9,4,FALSE)</f>
        <v>7.6923076923076927E-2</v>
      </c>
    </row>
    <row r="9" spans="1:2" x14ac:dyDescent="0.25">
      <c r="A9">
        <v>8</v>
      </c>
      <c r="B9" s="1">
        <f>VLOOKUP($A9,'[1]Base Consumption'!$A$2:$D$9,4,FALSE)</f>
        <v>7.6923076923076927E-2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7EC56-5E5B-40B7-BB11-11EDFDA79162}">
  <dimension ref="A1:Y4"/>
  <sheetViews>
    <sheetView workbookViewId="0">
      <selection activeCell="B2" sqref="B2:Y4"/>
    </sheetView>
  </sheetViews>
  <sheetFormatPr defaultRowHeight="15" x14ac:dyDescent="0.25"/>
  <cols>
    <col min="1" max="1" width="18.42578125" bestFit="1" customWidth="1"/>
  </cols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15</v>
      </c>
      <c r="B2" s="4">
        <f>'[1]FL Profiles'!B2*Main!$B$6</f>
        <v>0.98328000000000004</v>
      </c>
      <c r="C2" s="4">
        <f>'[1]FL Profiles'!C2*Main!$B$6</f>
        <v>1.0160800000000001</v>
      </c>
      <c r="D2" s="4">
        <f>'[1]FL Profiles'!D2*Main!$B$6</f>
        <v>0.90983999999999998</v>
      </c>
      <c r="E2" s="4">
        <f>'[1]FL Profiles'!E2*Main!$B$6</f>
        <v>0.86240000000000006</v>
      </c>
      <c r="F2" s="4">
        <f>'[1]FL Profiles'!F2*Main!$B$6</f>
        <v>0.70655999999999997</v>
      </c>
      <c r="G2" s="4">
        <f>'[1]FL Profiles'!G2*Main!$B$6</f>
        <v>0.59967999999999999</v>
      </c>
      <c r="H2" s="4">
        <f>'[1]FL Profiles'!H2*Main!$B$6</f>
        <v>0.73336000000000001</v>
      </c>
      <c r="I2" s="4">
        <f>'[1]FL Profiles'!I2*Main!$B$6</f>
        <v>0.12736</v>
      </c>
      <c r="J2" s="4">
        <f>'[1]FL Profiles'!J2*Main!$B$6</f>
        <v>0.11200000000000002</v>
      </c>
      <c r="K2" s="4">
        <f>'[1]FL Profiles'!K2*Main!$B$6</f>
        <v>0.16328000000000001</v>
      </c>
      <c r="L2" s="4">
        <f>'[1]FL Profiles'!L2*Main!$B$6</f>
        <v>9.6159999999999995E-2</v>
      </c>
      <c r="M2" s="4">
        <f>'[1]FL Profiles'!M2*Main!$B$6</f>
        <v>0.12016</v>
      </c>
      <c r="N2" s="4">
        <f>'[1]FL Profiles'!N2*Main!$B$6</f>
        <v>0.19144</v>
      </c>
      <c r="O2" s="4">
        <f>'[1]FL Profiles'!O2*Main!$B$6</f>
        <v>0.35272000000000003</v>
      </c>
      <c r="P2" s="4">
        <f>'[1]FL Profiles'!P2*Main!$B$6</f>
        <v>0.37631999999999999</v>
      </c>
      <c r="Q2" s="4">
        <f>'[1]FL Profiles'!Q2*Main!$B$6</f>
        <v>0.37008000000000002</v>
      </c>
      <c r="R2" s="4">
        <f>'[1]FL Profiles'!R2*Main!$B$6</f>
        <v>0.20760000000000001</v>
      </c>
      <c r="S2" s="4">
        <f>'[1]FL Profiles'!S2*Main!$B$6</f>
        <v>0.42287999999999998</v>
      </c>
      <c r="T2" s="4">
        <f>'[1]FL Profiles'!T2*Main!$B$6</f>
        <v>0.24815999999999999</v>
      </c>
      <c r="U2" s="4">
        <f>'[1]FL Profiles'!U2*Main!$B$6</f>
        <v>0.17448</v>
      </c>
      <c r="V2" s="4">
        <f>'[1]FL Profiles'!V2*Main!$B$6</f>
        <v>0.26495999999999997</v>
      </c>
      <c r="W2" s="4">
        <f>'[1]FL Profiles'!W2*Main!$B$6</f>
        <v>0.16375999999999999</v>
      </c>
      <c r="X2" s="4">
        <f>'[1]FL Profiles'!X2*Main!$B$6</f>
        <v>0.74743999999999999</v>
      </c>
      <c r="Y2" s="4">
        <f>'[1]FL Profiles'!Y2*Main!$B$6</f>
        <v>0.90104000000000006</v>
      </c>
    </row>
    <row r="3" spans="1:25" x14ac:dyDescent="0.25">
      <c r="A3" t="s">
        <v>16</v>
      </c>
      <c r="B3" s="4">
        <f>'[1]FL Profiles'!B3*Main!$B$6</f>
        <v>-2.2199999999999998</v>
      </c>
      <c r="C3" s="4">
        <f>'[1]FL Profiles'!C3*Main!$B$6</f>
        <v>-2.37392</v>
      </c>
      <c r="D3" s="4">
        <f>'[1]FL Profiles'!D3*Main!$B$6</f>
        <v>-2.6699200000000003</v>
      </c>
      <c r="E3" s="4">
        <f>'[1]FL Profiles'!E3*Main!$B$6</f>
        <v>-2.88008</v>
      </c>
      <c r="F3" s="4">
        <f>'[1]FL Profiles'!F3*Main!$B$6</f>
        <v>-3.0783999999999998</v>
      </c>
      <c r="G3" s="4">
        <f>'[1]FL Profiles'!G3*Main!$B$6</f>
        <v>-3.3595999999999995</v>
      </c>
      <c r="H3" s="4">
        <f>'[1]FL Profiles'!H3*Main!$B$6</f>
        <v>-3.2056800000000001</v>
      </c>
      <c r="I3" s="4">
        <f>'[1]FL Profiles'!I3*Main!$B$6</f>
        <v>-3.5959519999999996</v>
      </c>
      <c r="J3" s="4">
        <f>'[1]FL Profiles'!J3*Main!$B$6</f>
        <v>-3.2614719999999999</v>
      </c>
      <c r="K3" s="4">
        <f>'[1]FL Profiles'!K3*Main!$B$6</f>
        <v>-4.7905679999999995</v>
      </c>
      <c r="L3" s="4">
        <f>'[1]FL Profiles'!L3*Main!$B$6</f>
        <v>-4.7414719999999999</v>
      </c>
      <c r="M3" s="4">
        <f>'[1]FL Profiles'!M3*Main!$B$6</f>
        <v>-4.3344320000000005</v>
      </c>
      <c r="N3" s="4">
        <f>'[1]FL Profiles'!N3*Main!$B$6</f>
        <v>-4.1549120000000004</v>
      </c>
      <c r="O3" s="4">
        <f>'[1]FL Profiles'!O3*Main!$B$6</f>
        <v>-4.0114960000000002</v>
      </c>
      <c r="P3" s="4">
        <f>'[1]FL Profiles'!P3*Main!$B$6</f>
        <v>-3.7811360000000001</v>
      </c>
      <c r="Q3" s="4">
        <f>'[1]FL Profiles'!Q3*Main!$B$6</f>
        <v>-3.4408479999999999</v>
      </c>
      <c r="R3" s="4">
        <f>'[1]FL Profiles'!R3*Main!$B$6</f>
        <v>-3.2173920000000003</v>
      </c>
      <c r="S3" s="4">
        <f>'[1]FL Profiles'!S3*Main!$B$6</f>
        <v>-2.879248</v>
      </c>
      <c r="T3" s="4">
        <f>'[1]FL Profiles'!T3*Main!$B$6</f>
        <v>-1.8275440000000001</v>
      </c>
      <c r="U3" s="4">
        <f>'[1]FL Profiles'!U3*Main!$B$6</f>
        <v>-2.045296</v>
      </c>
      <c r="V3" s="4">
        <f>'[1]FL Profiles'!V3*Main!$B$6</f>
        <v>-2.1619679999999999</v>
      </c>
      <c r="W3" s="4">
        <f>'[1]FL Profiles'!W3*Main!$B$6</f>
        <v>-2.3210799999999998</v>
      </c>
      <c r="X3" s="4">
        <f>'[1]FL Profiles'!X3*Main!$B$6</f>
        <v>-1.8440799999999999</v>
      </c>
      <c r="Y3" s="4">
        <f>'[1]FL Profiles'!Y3*Main!$B$6</f>
        <v>-1.9595199999999999</v>
      </c>
    </row>
    <row r="4" spans="1:25" x14ac:dyDescent="0.25">
      <c r="A4" t="s">
        <v>17</v>
      </c>
      <c r="B4" s="4">
        <f>'[1]FL Profiles'!B4*Main!$B$6</f>
        <v>2.1387119999999999</v>
      </c>
      <c r="C4" s="4">
        <f>'[1]FL Profiles'!C4*Main!$B$6</f>
        <v>2.2880639999999999</v>
      </c>
      <c r="D4" s="4">
        <f>'[1]FL Profiles'!D4*Main!$B$6</f>
        <v>2.565448</v>
      </c>
      <c r="E4" s="4">
        <f>'[1]FL Profiles'!E4*Main!$B$6</f>
        <v>2.7604880000000001</v>
      </c>
      <c r="F4" s="4">
        <f>'[1]FL Profiles'!F4*Main!$B$6</f>
        <v>2.9382799999999998</v>
      </c>
      <c r="G4" s="4">
        <f>'[1]FL Profiles'!G4*Main!$B$6</f>
        <v>3.2084000000000001</v>
      </c>
      <c r="H4" s="4">
        <f>'[1]FL Profiles'!H4*Main!$B$6</f>
        <v>3.0588000000000002</v>
      </c>
      <c r="I4" s="4">
        <f>'[1]FL Profiles'!I4*Main!$B$6</f>
        <v>3.4518320000000005</v>
      </c>
      <c r="J4" s="4">
        <f>'[1]FL Profiles'!J4*Main!$B$6</f>
        <v>3.161832</v>
      </c>
      <c r="K4" s="4">
        <f>'[1]FL Profiles'!K4*Main!$B$6</f>
        <v>3.607888</v>
      </c>
      <c r="L4" s="4">
        <f>'[1]FL Profiles'!L4*Main!$B$6</f>
        <v>3.6362960000000002</v>
      </c>
      <c r="M4" s="4">
        <f>'[1]FL Profiles'!M4*Main!$B$6</f>
        <v>3.4039279999999996</v>
      </c>
      <c r="N4" s="4">
        <f>'[1]FL Profiles'!N4*Main!$B$6</f>
        <v>3.2892000000000001</v>
      </c>
      <c r="O4" s="4">
        <f>'[1]FL Profiles'!O4*Main!$B$6</f>
        <v>3.2046559999999999</v>
      </c>
      <c r="P4" s="4">
        <f>'[1]FL Profiles'!P4*Main!$B$6</f>
        <v>3.0032640000000002</v>
      </c>
      <c r="Q4" s="4">
        <f>'[1]FL Profiles'!Q4*Main!$B$6</f>
        <v>2.7342960000000001</v>
      </c>
      <c r="R4" s="4">
        <f>'[1]FL Profiles'!R4*Main!$B$6</f>
        <v>2.5472079999999999</v>
      </c>
      <c r="S4" s="4">
        <f>'[1]FL Profiles'!S4*Main!$B$6</f>
        <v>2.2765759999999999</v>
      </c>
      <c r="T4" s="4">
        <f>'[1]FL Profiles'!T4*Main!$B$6</f>
        <v>1.7818719999999999</v>
      </c>
      <c r="U4" s="4">
        <f>'[1]FL Profiles'!U4*Main!$B$6</f>
        <v>1.9944320000000002</v>
      </c>
      <c r="V4" s="4">
        <f>'[1]FL Profiles'!V4*Main!$B$6</f>
        <v>2.1193119999999999</v>
      </c>
      <c r="W4" s="4">
        <f>'[1]FL Profiles'!W4*Main!$B$6</f>
        <v>2.2829120000000001</v>
      </c>
      <c r="X4" s="4">
        <f>'[1]FL Profiles'!X4*Main!$B$6</f>
        <v>1.7764</v>
      </c>
      <c r="Y4" s="4">
        <f>'[1]FL Profiles'!Y4*Main!$B$6</f>
        <v>1.8889600000000002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1F5A2-2459-49A7-9E0E-9B7C04C95315}">
  <dimension ref="A1:Y16"/>
  <sheetViews>
    <sheetView workbookViewId="0">
      <selection activeCell="B2" sqref="B2:B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S1'!B2*Main!$B$5)+(VLOOKUP($A2,'FL Ratio'!$A$2:$B$9,2,FALSE)*'FL Characterization'!B$2)</f>
        <v>6.2854568953530787</v>
      </c>
      <c r="C2" s="4">
        <f>('[1]Pc, Winter, S1'!C2*Main!$B$5)+(VLOOKUP($A2,'FL Ratio'!$A$2:$B$9,2,FALSE)*'FL Characterization'!C$2)</f>
        <v>6.061261984355462</v>
      </c>
      <c r="D2" s="4">
        <f>('[1]Pc, Winter, S1'!D2*Main!$B$5)+(VLOOKUP($A2,'FL Ratio'!$A$2:$B$9,2,FALSE)*'FL Characterization'!D$2)</f>
        <v>5.8345884504292886</v>
      </c>
      <c r="E2" s="4">
        <f>('[1]Pc, Winter, S1'!E2*Main!$B$5)+(VLOOKUP($A2,'FL Ratio'!$A$2:$B$9,2,FALSE)*'FL Characterization'!E$2)</f>
        <v>5.999165412372033</v>
      </c>
      <c r="F2" s="4">
        <f>('[1]Pc, Winter, S1'!F2*Main!$B$5)+(VLOOKUP($A2,'FL Ratio'!$A$2:$B$9,2,FALSE)*'FL Characterization'!F$2)</f>
        <v>5.8096508206994359</v>
      </c>
      <c r="G2" s="4">
        <f>('[1]Pc, Winter, S1'!G2*Main!$B$5)+(VLOOKUP($A2,'FL Ratio'!$A$2:$B$9,2,FALSE)*'FL Characterization'!G$2)</f>
        <v>5.8008007026011015</v>
      </c>
      <c r="H2" s="4">
        <f>('[1]Pc, Winter, S1'!H2*Main!$B$5)+(VLOOKUP($A2,'FL Ratio'!$A$2:$B$9,2,FALSE)*'FL Characterization'!H$2)</f>
        <v>5.8740566660158882</v>
      </c>
      <c r="I2" s="4">
        <f>('[1]Pc, Winter, S1'!I2*Main!$B$5)+(VLOOKUP($A2,'FL Ratio'!$A$2:$B$9,2,FALSE)*'FL Characterization'!I$2)</f>
        <v>7.4976530879196499</v>
      </c>
      <c r="J2" s="4">
        <f>('[1]Pc, Winter, S1'!J2*Main!$B$5)+(VLOOKUP($A2,'FL Ratio'!$A$2:$B$9,2,FALSE)*'FL Characterization'!J$2)</f>
        <v>7.6447974688860381</v>
      </c>
      <c r="K2" s="4">
        <f>('[1]Pc, Winter, S1'!K2*Main!$B$5)+(VLOOKUP($A2,'FL Ratio'!$A$2:$B$9,2,FALSE)*'FL Characterization'!K$2)</f>
        <v>7.5799158438305119</v>
      </c>
      <c r="L2" s="4">
        <f>('[1]Pc, Winter, S1'!L2*Main!$B$5)+(VLOOKUP($A2,'FL Ratio'!$A$2:$B$9,2,FALSE)*'FL Characterization'!L$2)</f>
        <v>7.5466529909449909</v>
      </c>
      <c r="M2" s="4">
        <f>('[1]Pc, Winter, S1'!M2*Main!$B$5)+(VLOOKUP($A2,'FL Ratio'!$A$2:$B$9,2,FALSE)*'FL Characterization'!M$2)</f>
        <v>7.7086274901006613</v>
      </c>
      <c r="N2" s="4">
        <f>('[1]Pc, Winter, S1'!N2*Main!$B$5)+(VLOOKUP($A2,'FL Ratio'!$A$2:$B$9,2,FALSE)*'FL Characterization'!N$2)</f>
        <v>7.6368120742046095</v>
      </c>
      <c r="O2" s="4">
        <f>('[1]Pc, Winter, S1'!O2*Main!$B$5)+(VLOOKUP($A2,'FL Ratio'!$A$2:$B$9,2,FALSE)*'FL Characterization'!O$2)</f>
        <v>7.5269585858705579</v>
      </c>
      <c r="P2" s="4">
        <f>('[1]Pc, Winter, S1'!P2*Main!$B$5)+(VLOOKUP($A2,'FL Ratio'!$A$2:$B$9,2,FALSE)*'FL Characterization'!P$2)</f>
        <v>6.5584436459786755</v>
      </c>
      <c r="Q2" s="4">
        <f>('[1]Pc, Winter, S1'!Q2*Main!$B$5)+(VLOOKUP($A2,'FL Ratio'!$A$2:$B$9,2,FALSE)*'FL Characterization'!Q$2)</f>
        <v>7.0505064928634535</v>
      </c>
      <c r="R2" s="4">
        <f>('[1]Pc, Winter, S1'!R2*Main!$B$5)+(VLOOKUP($A2,'FL Ratio'!$A$2:$B$9,2,FALSE)*'FL Characterization'!R$2)</f>
        <v>7.6353474444106917</v>
      </c>
      <c r="S2" s="4">
        <f>('[1]Pc, Winter, S1'!S2*Main!$B$5)+(VLOOKUP($A2,'FL Ratio'!$A$2:$B$9,2,FALSE)*'FL Characterization'!S$2)</f>
        <v>7.5526523977650761</v>
      </c>
      <c r="T2" s="4">
        <f>('[1]Pc, Winter, S1'!T2*Main!$B$5)+(VLOOKUP($A2,'FL Ratio'!$A$2:$B$9,2,FALSE)*'FL Characterization'!T$2)</f>
        <v>7.1399479571584985</v>
      </c>
      <c r="U2" s="4">
        <f>('[1]Pc, Winter, S1'!U2*Main!$B$5)+(VLOOKUP($A2,'FL Ratio'!$A$2:$B$9,2,FALSE)*'FL Characterization'!U$2)</f>
        <v>6.7993149784557145</v>
      </c>
      <c r="V2" s="4">
        <f>('[1]Pc, Winter, S1'!V2*Main!$B$5)+(VLOOKUP($A2,'FL Ratio'!$A$2:$B$9,2,FALSE)*'FL Characterization'!V$2)</f>
        <v>6.7653897648889592</v>
      </c>
      <c r="W2" s="4">
        <f>('[1]Pc, Winter, S1'!W2*Main!$B$5)+(VLOOKUP($A2,'FL Ratio'!$A$2:$B$9,2,FALSE)*'FL Characterization'!W$2)</f>
        <v>6.4509632089276474</v>
      </c>
      <c r="X2" s="4">
        <f>('[1]Pc, Winter, S1'!X2*Main!$B$5)+(VLOOKUP($A2,'FL Ratio'!$A$2:$B$9,2,FALSE)*'FL Characterization'!X$2)</f>
        <v>5.9184223777191489</v>
      </c>
      <c r="Y2" s="4">
        <f>('[1]Pc, Winter, S1'!Y2*Main!$B$5)+(VLOOKUP($A2,'FL Ratio'!$A$2:$B$9,2,FALSE)*'FL Characterization'!Y$2)</f>
        <v>5.8163210282910098</v>
      </c>
    </row>
    <row r="3" spans="1:25" x14ac:dyDescent="0.25">
      <c r="A3">
        <v>2</v>
      </c>
      <c r="B3" s="4">
        <f>('[1]Pc, Winter, S1'!B3*Main!$B$5)+(VLOOKUP($A3,'FL Ratio'!$A$2:$B$9,2,FALSE)*'FL Characterization'!B$2)</f>
        <v>4.5885243331298051</v>
      </c>
      <c r="C3" s="4">
        <f>('[1]Pc, Winter, S1'!C3*Main!$B$5)+(VLOOKUP($A3,'FL Ratio'!$A$2:$B$9,2,FALSE)*'FL Characterization'!C$2)</f>
        <v>4.467285307150334</v>
      </c>
      <c r="D3" s="4">
        <f>('[1]Pc, Winter, S1'!D3*Main!$B$5)+(VLOOKUP($A3,'FL Ratio'!$A$2:$B$9,2,FALSE)*'FL Characterization'!D$2)</f>
        <v>4.2678278481230212</v>
      </c>
      <c r="E3" s="4">
        <f>('[1]Pc, Winter, S1'!E3*Main!$B$5)+(VLOOKUP($A3,'FL Ratio'!$A$2:$B$9,2,FALSE)*'FL Characterization'!E$2)</f>
        <v>4.2263499190961626</v>
      </c>
      <c r="F3" s="4">
        <f>('[1]Pc, Winter, S1'!F3*Main!$B$5)+(VLOOKUP($A3,'FL Ratio'!$A$2:$B$9,2,FALSE)*'FL Characterization'!F$2)</f>
        <v>4.2435086071168397</v>
      </c>
      <c r="G3" s="4">
        <f>('[1]Pc, Winter, S1'!G3*Main!$B$5)+(VLOOKUP($A3,'FL Ratio'!$A$2:$B$9,2,FALSE)*'FL Characterization'!G$2)</f>
        <v>4.5070430940707666</v>
      </c>
      <c r="H3" s="4">
        <f>('[1]Pc, Winter, S1'!H3*Main!$B$5)+(VLOOKUP($A3,'FL Ratio'!$A$2:$B$9,2,FALSE)*'FL Characterization'!H$2)</f>
        <v>5.4350774534919939</v>
      </c>
      <c r="I3" s="4">
        <f>('[1]Pc, Winter, S1'!I3*Main!$B$5)+(VLOOKUP($A3,'FL Ratio'!$A$2:$B$9,2,FALSE)*'FL Characterization'!I$2)</f>
        <v>6.2331174288935145</v>
      </c>
      <c r="J3" s="4">
        <f>('[1]Pc, Winter, S1'!J3*Main!$B$5)+(VLOOKUP($A3,'FL Ratio'!$A$2:$B$9,2,FALSE)*'FL Characterization'!J$2)</f>
        <v>6.7721788827108371</v>
      </c>
      <c r="K3" s="4">
        <f>('[1]Pc, Winter, S1'!K3*Main!$B$5)+(VLOOKUP($A3,'FL Ratio'!$A$2:$B$9,2,FALSE)*'FL Characterization'!K$2)</f>
        <v>6.9840914698777832</v>
      </c>
      <c r="L3" s="4">
        <f>('[1]Pc, Winter, S1'!L3*Main!$B$5)+(VLOOKUP($A3,'FL Ratio'!$A$2:$B$9,2,FALSE)*'FL Characterization'!L$2)</f>
        <v>6.9587119804125717</v>
      </c>
      <c r="M3" s="4">
        <f>('[1]Pc, Winter, S1'!M3*Main!$B$5)+(VLOOKUP($A3,'FL Ratio'!$A$2:$B$9,2,FALSE)*'FL Characterization'!M$2)</f>
        <v>6.7970438353007268</v>
      </c>
      <c r="N3" s="4">
        <f>('[1]Pc, Winter, S1'!N3*Main!$B$5)+(VLOOKUP($A3,'FL Ratio'!$A$2:$B$9,2,FALSE)*'FL Characterization'!N$2)</f>
        <v>6.5621201453057401</v>
      </c>
      <c r="O3" s="4">
        <f>('[1]Pc, Winter, S1'!O3*Main!$B$5)+(VLOOKUP($A3,'FL Ratio'!$A$2:$B$9,2,FALSE)*'FL Characterization'!O$2)</f>
        <v>6.2668730296390232</v>
      </c>
      <c r="P3" s="4">
        <f>('[1]Pc, Winter, S1'!P3*Main!$B$5)+(VLOOKUP($A3,'FL Ratio'!$A$2:$B$9,2,FALSE)*'FL Characterization'!P$2)</f>
        <v>5.8440627101437874</v>
      </c>
      <c r="Q3" s="4">
        <f>('[1]Pc, Winter, S1'!Q3*Main!$B$5)+(VLOOKUP($A3,'FL Ratio'!$A$2:$B$9,2,FALSE)*'FL Characterization'!Q$2)</f>
        <v>6.0226932422514228</v>
      </c>
      <c r="R3" s="4">
        <f>('[1]Pc, Winter, S1'!R3*Main!$B$5)+(VLOOKUP($A3,'FL Ratio'!$A$2:$B$9,2,FALSE)*'FL Characterization'!R$2)</f>
        <v>6.6679223312821154</v>
      </c>
      <c r="S3" s="4">
        <f>('[1]Pc, Winter, S1'!S3*Main!$B$5)+(VLOOKUP($A3,'FL Ratio'!$A$2:$B$9,2,FALSE)*'FL Characterization'!S$2)</f>
        <v>7.9989872830576694</v>
      </c>
      <c r="T3" s="4">
        <f>('[1]Pc, Winter, S1'!T3*Main!$B$5)+(VLOOKUP($A3,'FL Ratio'!$A$2:$B$9,2,FALSE)*'FL Characterization'!T$2)</f>
        <v>7.594807579420884</v>
      </c>
      <c r="U3" s="4">
        <f>('[1]Pc, Winter, S1'!U3*Main!$B$5)+(VLOOKUP($A3,'FL Ratio'!$A$2:$B$9,2,FALSE)*'FL Characterization'!U$2)</f>
        <v>7.0069535222428918</v>
      </c>
      <c r="V3" s="4">
        <f>('[1]Pc, Winter, S1'!V3*Main!$B$5)+(VLOOKUP($A3,'FL Ratio'!$A$2:$B$9,2,FALSE)*'FL Characterization'!V$2)</f>
        <v>6.807515809673248</v>
      </c>
      <c r="W3" s="4">
        <f>('[1]Pc, Winter, S1'!W3*Main!$B$5)+(VLOOKUP($A3,'FL Ratio'!$A$2:$B$9,2,FALSE)*'FL Characterization'!W$2)</f>
        <v>6.3361308219543853</v>
      </c>
      <c r="X3" s="4">
        <f>('[1]Pc, Winter, S1'!X3*Main!$B$5)+(VLOOKUP($A3,'FL Ratio'!$A$2:$B$9,2,FALSE)*'FL Characterization'!X$2)</f>
        <v>5.8907716901503537</v>
      </c>
      <c r="Y3" s="4">
        <f>('[1]Pc, Winter, S1'!Y3*Main!$B$5)+(VLOOKUP($A3,'FL Ratio'!$A$2:$B$9,2,FALSE)*'FL Characterization'!Y$2)</f>
        <v>5.2475625377255408</v>
      </c>
    </row>
    <row r="4" spans="1:25" x14ac:dyDescent="0.25">
      <c r="A4">
        <v>3</v>
      </c>
      <c r="B4" s="4">
        <f>('[1]Pc, Winter, S1'!B4*Main!$B$5)+(VLOOKUP($A4,'FL Ratio'!$A$2:$B$9,2,FALSE)*'FL Characterization'!B$2)</f>
        <v>3.8934069994471185</v>
      </c>
      <c r="C4" s="4">
        <f>('[1]Pc, Winter, S1'!C4*Main!$B$5)+(VLOOKUP($A4,'FL Ratio'!$A$2:$B$9,2,FALSE)*'FL Characterization'!C$2)</f>
        <v>3.6748090534590703</v>
      </c>
      <c r="D4" s="4">
        <f>('[1]Pc, Winter, S1'!D4*Main!$B$5)+(VLOOKUP($A4,'FL Ratio'!$A$2:$B$9,2,FALSE)*'FL Characterization'!D$2)</f>
        <v>3.5447325947724355</v>
      </c>
      <c r="E4" s="4">
        <f>('[1]Pc, Winter, S1'!E4*Main!$B$5)+(VLOOKUP($A4,'FL Ratio'!$A$2:$B$9,2,FALSE)*'FL Characterization'!E$2)</f>
        <v>3.6086547651763263</v>
      </c>
      <c r="F4" s="4">
        <f>('[1]Pc, Winter, S1'!F4*Main!$B$5)+(VLOOKUP($A4,'FL Ratio'!$A$2:$B$9,2,FALSE)*'FL Characterization'!F$2)</f>
        <v>3.6173790360070064</v>
      </c>
      <c r="G4" s="4">
        <f>('[1]Pc, Winter, S1'!G4*Main!$B$5)+(VLOOKUP($A4,'FL Ratio'!$A$2:$B$9,2,FALSE)*'FL Characterization'!G$2)</f>
        <v>4.103938169574719</v>
      </c>
      <c r="H4" s="4">
        <f>('[1]Pc, Winter, S1'!H4*Main!$B$5)+(VLOOKUP($A4,'FL Ratio'!$A$2:$B$9,2,FALSE)*'FL Characterization'!H$2)</f>
        <v>6.5916960329293408</v>
      </c>
      <c r="I4" s="4">
        <f>('[1]Pc, Winter, S1'!I4*Main!$B$5)+(VLOOKUP($A4,'FL Ratio'!$A$2:$B$9,2,FALSE)*'FL Characterization'!I$2)</f>
        <v>7.615784365643071</v>
      </c>
      <c r="J4" s="4">
        <f>('[1]Pc, Winter, S1'!J4*Main!$B$5)+(VLOOKUP($A4,'FL Ratio'!$A$2:$B$9,2,FALSE)*'FL Characterization'!J$2)</f>
        <v>7.9534787206500681</v>
      </c>
      <c r="K4" s="4">
        <f>('[1]Pc, Winter, S1'!K4*Main!$B$5)+(VLOOKUP($A4,'FL Ratio'!$A$2:$B$9,2,FALSE)*'FL Characterization'!K$2)</f>
        <v>7.7105487869984293</v>
      </c>
      <c r="L4" s="4">
        <f>('[1]Pc, Winter, S1'!L4*Main!$B$5)+(VLOOKUP($A4,'FL Ratio'!$A$2:$B$9,2,FALSE)*'FL Characterization'!L$2)</f>
        <v>7.417746118983457</v>
      </c>
      <c r="M4" s="4">
        <f>('[1]Pc, Winter, S1'!M4*Main!$B$5)+(VLOOKUP($A4,'FL Ratio'!$A$2:$B$9,2,FALSE)*'FL Characterization'!M$2)</f>
        <v>7.893691200141653</v>
      </c>
      <c r="N4" s="4">
        <f>('[1]Pc, Winter, S1'!N4*Main!$B$5)+(VLOOKUP($A4,'FL Ratio'!$A$2:$B$9,2,FALSE)*'FL Characterization'!N$2)</f>
        <v>7.3301544610349536</v>
      </c>
      <c r="O4" s="4">
        <f>('[1]Pc, Winter, S1'!O4*Main!$B$5)+(VLOOKUP($A4,'FL Ratio'!$A$2:$B$9,2,FALSE)*'FL Characterization'!O$2)</f>
        <v>7.005797545210835</v>
      </c>
      <c r="P4" s="4">
        <f>('[1]Pc, Winter, S1'!P4*Main!$B$5)+(VLOOKUP($A4,'FL Ratio'!$A$2:$B$9,2,FALSE)*'FL Characterization'!P$2)</f>
        <v>6.0701896921998131</v>
      </c>
      <c r="Q4" s="4">
        <f>('[1]Pc, Winter, S1'!Q4*Main!$B$5)+(VLOOKUP($A4,'FL Ratio'!$A$2:$B$9,2,FALSE)*'FL Characterization'!Q$2)</f>
        <v>6.0443968762210369</v>
      </c>
      <c r="R4" s="4">
        <f>('[1]Pc, Winter, S1'!R4*Main!$B$5)+(VLOOKUP($A4,'FL Ratio'!$A$2:$B$9,2,FALSE)*'FL Characterization'!R$2)</f>
        <v>6.2708787174758527</v>
      </c>
      <c r="S4" s="4">
        <f>('[1]Pc, Winter, S1'!S4*Main!$B$5)+(VLOOKUP($A4,'FL Ratio'!$A$2:$B$9,2,FALSE)*'FL Characterization'!S$2)</f>
        <v>6.8032498552625338</v>
      </c>
      <c r="T4" s="4">
        <f>('[1]Pc, Winter, S1'!T4*Main!$B$5)+(VLOOKUP($A4,'FL Ratio'!$A$2:$B$9,2,FALSE)*'FL Characterization'!T$2)</f>
        <v>6.1957185054181592</v>
      </c>
      <c r="U4" s="4">
        <f>('[1]Pc, Winter, S1'!U4*Main!$B$5)+(VLOOKUP($A4,'FL Ratio'!$A$2:$B$9,2,FALSE)*'FL Characterization'!U$2)</f>
        <v>6.425627169439653</v>
      </c>
      <c r="V4" s="4">
        <f>('[1]Pc, Winter, S1'!V4*Main!$B$5)+(VLOOKUP($A4,'FL Ratio'!$A$2:$B$9,2,FALSE)*'FL Characterization'!V$2)</f>
        <v>6.2536316169349586</v>
      </c>
      <c r="W4" s="4">
        <f>('[1]Pc, Winter, S1'!W4*Main!$B$5)+(VLOOKUP($A4,'FL Ratio'!$A$2:$B$9,2,FALSE)*'FL Characterization'!W$2)</f>
        <v>5.867856709314955</v>
      </c>
      <c r="X4" s="4">
        <f>('[1]Pc, Winter, S1'!X4*Main!$B$5)+(VLOOKUP($A4,'FL Ratio'!$A$2:$B$9,2,FALSE)*'FL Characterization'!X$2)</f>
        <v>4.968643074246935</v>
      </c>
      <c r="Y4" s="4">
        <f>('[1]Pc, Winter, S1'!Y4*Main!$B$5)+(VLOOKUP($A4,'FL Ratio'!$A$2:$B$9,2,FALSE)*'FL Characterization'!Y$2)</f>
        <v>4.4195023061781509</v>
      </c>
    </row>
    <row r="5" spans="1:25" x14ac:dyDescent="0.25">
      <c r="A5">
        <v>4</v>
      </c>
      <c r="B5" s="4">
        <f>('[1]Pc, Winter, S1'!B5*Main!$B$5)+(VLOOKUP($A5,'FL Ratio'!$A$2:$B$9,2,FALSE)*'FL Characterization'!B$2)</f>
        <v>1.6861271129515019</v>
      </c>
      <c r="C5" s="4">
        <f>('[1]Pc, Winter, S1'!C5*Main!$B$5)+(VLOOKUP($A5,'FL Ratio'!$A$2:$B$9,2,FALSE)*'FL Characterization'!C$2)</f>
        <v>1.1535163250417968</v>
      </c>
      <c r="D5" s="4">
        <f>('[1]Pc, Winter, S1'!D5*Main!$B$5)+(VLOOKUP($A5,'FL Ratio'!$A$2:$B$9,2,FALSE)*'FL Characterization'!D$2)</f>
        <v>1.1376427619160165</v>
      </c>
      <c r="E5" s="4">
        <f>('[1]Pc, Winter, S1'!E5*Main!$B$5)+(VLOOKUP($A5,'FL Ratio'!$A$2:$B$9,2,FALSE)*'FL Characterization'!E$2)</f>
        <v>1.0214539910278155</v>
      </c>
      <c r="F5" s="4">
        <f>('[1]Pc, Winter, S1'!F5*Main!$B$5)+(VLOOKUP($A5,'FL Ratio'!$A$2:$B$9,2,FALSE)*'FL Characterization'!F$2)</f>
        <v>1.0447609460083016</v>
      </c>
      <c r="G5" s="4">
        <f>('[1]Pc, Winter, S1'!G5*Main!$B$5)+(VLOOKUP($A5,'FL Ratio'!$A$2:$B$9,2,FALSE)*'FL Characterization'!G$2)</f>
        <v>2.0022762213344962</v>
      </c>
      <c r="H5" s="4">
        <f>('[1]Pc, Winter, S1'!H5*Main!$B$5)+(VLOOKUP($A5,'FL Ratio'!$A$2:$B$9,2,FALSE)*'FL Characterization'!H$2)</f>
        <v>3.9428473871476295</v>
      </c>
      <c r="I5" s="4">
        <f>('[1]Pc, Winter, S1'!I5*Main!$B$5)+(VLOOKUP($A5,'FL Ratio'!$A$2:$B$9,2,FALSE)*'FL Characterization'!I$2)</f>
        <v>4.7871885741456817</v>
      </c>
      <c r="J5" s="4">
        <f>('[1]Pc, Winter, S1'!J5*Main!$B$5)+(VLOOKUP($A5,'FL Ratio'!$A$2:$B$9,2,FALSE)*'FL Characterization'!J$2)</f>
        <v>5.2725787438029066</v>
      </c>
      <c r="K5" s="4">
        <f>('[1]Pc, Winter, S1'!K5*Main!$B$5)+(VLOOKUP($A5,'FL Ratio'!$A$2:$B$9,2,FALSE)*'FL Characterization'!K$2)</f>
        <v>4.9466673419021019</v>
      </c>
      <c r="L5" s="4">
        <f>('[1]Pc, Winter, S1'!L5*Main!$B$5)+(VLOOKUP($A5,'FL Ratio'!$A$2:$B$9,2,FALSE)*'FL Characterization'!L$2)</f>
        <v>4.8938349866547757</v>
      </c>
      <c r="M5" s="4">
        <f>('[1]Pc, Winter, S1'!M5*Main!$B$5)+(VLOOKUP($A5,'FL Ratio'!$A$2:$B$9,2,FALSE)*'FL Characterization'!M$2)</f>
        <v>4.5532342177620491</v>
      </c>
      <c r="N5" s="4">
        <f>('[1]Pc, Winter, S1'!N5*Main!$B$5)+(VLOOKUP($A5,'FL Ratio'!$A$2:$B$9,2,FALSE)*'FL Characterization'!N$2)</f>
        <v>4.4470380165648207</v>
      </c>
      <c r="O5" s="4">
        <f>('[1]Pc, Winter, S1'!O5*Main!$B$5)+(VLOOKUP($A5,'FL Ratio'!$A$2:$B$9,2,FALSE)*'FL Characterization'!O$2)</f>
        <v>4.2148590540382598</v>
      </c>
      <c r="P5" s="4">
        <f>('[1]Pc, Winter, S1'!P5*Main!$B$5)+(VLOOKUP($A5,'FL Ratio'!$A$2:$B$9,2,FALSE)*'FL Characterization'!P$2)</f>
        <v>4.0293610701955682</v>
      </c>
      <c r="Q5" s="4">
        <f>('[1]Pc, Winter, S1'!Q5*Main!$B$5)+(VLOOKUP($A5,'FL Ratio'!$A$2:$B$9,2,FALSE)*'FL Characterization'!Q$2)</f>
        <v>4.1188628369986722</v>
      </c>
      <c r="R5" s="4">
        <f>('[1]Pc, Winter, S1'!R5*Main!$B$5)+(VLOOKUP($A5,'FL Ratio'!$A$2:$B$9,2,FALSE)*'FL Characterization'!R$2)</f>
        <v>5.1585551538097425</v>
      </c>
      <c r="S5" s="4">
        <f>('[1]Pc, Winter, S1'!S5*Main!$B$5)+(VLOOKUP($A5,'FL Ratio'!$A$2:$B$9,2,FALSE)*'FL Characterization'!S$2)</f>
        <v>7.7974402475177866</v>
      </c>
      <c r="T5" s="4">
        <f>('[1]Pc, Winter, S1'!T5*Main!$B$5)+(VLOOKUP($A5,'FL Ratio'!$A$2:$B$9,2,FALSE)*'FL Characterization'!T$2)</f>
        <v>6.98949652411057</v>
      </c>
      <c r="U5" s="4">
        <f>('[1]Pc, Winter, S1'!U5*Main!$B$5)+(VLOOKUP($A5,'FL Ratio'!$A$2:$B$9,2,FALSE)*'FL Characterization'!U$2)</f>
        <v>5.9095710397037742</v>
      </c>
      <c r="V5" s="4">
        <f>('[1]Pc, Winter, S1'!V5*Main!$B$5)+(VLOOKUP($A5,'FL Ratio'!$A$2:$B$9,2,FALSE)*'FL Characterization'!V$2)</f>
        <v>5.7283763758263762</v>
      </c>
      <c r="W5" s="4">
        <f>('[1]Pc, Winter, S1'!W5*Main!$B$5)+(VLOOKUP($A5,'FL Ratio'!$A$2:$B$9,2,FALSE)*'FL Characterization'!W$2)</f>
        <v>5.0883187228219304</v>
      </c>
      <c r="X5" s="4">
        <f>('[1]Pc, Winter, S1'!X5*Main!$B$5)+(VLOOKUP($A5,'FL Ratio'!$A$2:$B$9,2,FALSE)*'FL Characterization'!X$2)</f>
        <v>3.9041882855226886</v>
      </c>
      <c r="Y5" s="4">
        <f>('[1]Pc, Winter, S1'!Y5*Main!$B$5)+(VLOOKUP($A5,'FL Ratio'!$A$2:$B$9,2,FALSE)*'FL Characterization'!Y$2)</f>
        <v>3.0842724464871023</v>
      </c>
    </row>
    <row r="6" spans="1:25" x14ac:dyDescent="0.25">
      <c r="A6">
        <v>5</v>
      </c>
      <c r="B6" s="4">
        <f>('[1]Pc, Winter, S1'!B6*Main!$B$5)+(VLOOKUP($A6,'FL Ratio'!$A$2:$B$9,2,FALSE)*'FL Characterization'!B$2)</f>
        <v>4.5763604662806117</v>
      </c>
      <c r="C6" s="4">
        <f>('[1]Pc, Winter, S1'!C6*Main!$B$5)+(VLOOKUP($A6,'FL Ratio'!$A$2:$B$9,2,FALSE)*'FL Characterization'!C$2)</f>
        <v>4.1812207486940984</v>
      </c>
      <c r="D6" s="4">
        <f>('[1]Pc, Winter, S1'!D6*Main!$B$5)+(VLOOKUP($A6,'FL Ratio'!$A$2:$B$9,2,FALSE)*'FL Characterization'!D$2)</f>
        <v>3.8283812731187443</v>
      </c>
      <c r="E6" s="4">
        <f>('[1]Pc, Winter, S1'!E6*Main!$B$5)+(VLOOKUP($A6,'FL Ratio'!$A$2:$B$9,2,FALSE)*'FL Characterization'!E$2)</f>
        <v>3.8693760434295612</v>
      </c>
      <c r="F6" s="4">
        <f>('[1]Pc, Winter, S1'!F6*Main!$B$5)+(VLOOKUP($A6,'FL Ratio'!$A$2:$B$9,2,FALSE)*'FL Characterization'!F$2)</f>
        <v>3.9287228963150662</v>
      </c>
      <c r="G6" s="4">
        <f>('[1]Pc, Winter, S1'!G6*Main!$B$5)+(VLOOKUP($A6,'FL Ratio'!$A$2:$B$9,2,FALSE)*'FL Characterization'!G$2)</f>
        <v>4.3959957670262755</v>
      </c>
      <c r="H6" s="4">
        <f>('[1]Pc, Winter, S1'!H6*Main!$B$5)+(VLOOKUP($A6,'FL Ratio'!$A$2:$B$9,2,FALSE)*'FL Characterization'!H$2)</f>
        <v>5.6760952723228524</v>
      </c>
      <c r="I6" s="4">
        <f>('[1]Pc, Winter, S1'!I6*Main!$B$5)+(VLOOKUP($A6,'FL Ratio'!$A$2:$B$9,2,FALSE)*'FL Characterization'!I$2)</f>
        <v>6.1811836882056452</v>
      </c>
      <c r="J6" s="4">
        <f>('[1]Pc, Winter, S1'!J6*Main!$B$5)+(VLOOKUP($A6,'FL Ratio'!$A$2:$B$9,2,FALSE)*'FL Characterization'!J$2)</f>
        <v>6.3879328112300611</v>
      </c>
      <c r="K6" s="4">
        <f>('[1]Pc, Winter, S1'!K6*Main!$B$5)+(VLOOKUP($A6,'FL Ratio'!$A$2:$B$9,2,FALSE)*'FL Characterization'!K$2)</f>
        <v>6.6496229994178675</v>
      </c>
      <c r="L6" s="4">
        <f>('[1]Pc, Winter, S1'!L6*Main!$B$5)+(VLOOKUP($A6,'FL Ratio'!$A$2:$B$9,2,FALSE)*'FL Characterization'!L$2)</f>
        <v>6.8257191606312322</v>
      </c>
      <c r="M6" s="4">
        <f>('[1]Pc, Winter, S1'!M6*Main!$B$5)+(VLOOKUP($A6,'FL Ratio'!$A$2:$B$9,2,FALSE)*'FL Characterization'!M$2)</f>
        <v>6.9432802549969193</v>
      </c>
      <c r="N6" s="4">
        <f>('[1]Pc, Winter, S1'!N6*Main!$B$5)+(VLOOKUP($A6,'FL Ratio'!$A$2:$B$9,2,FALSE)*'FL Characterization'!N$2)</f>
        <v>6.819866429669462</v>
      </c>
      <c r="O6" s="4">
        <f>('[1]Pc, Winter, S1'!O6*Main!$B$5)+(VLOOKUP($A6,'FL Ratio'!$A$2:$B$9,2,FALSE)*'FL Characterization'!O$2)</f>
        <v>6.5160412500770963</v>
      </c>
      <c r="P6" s="4">
        <f>('[1]Pc, Winter, S1'!P6*Main!$B$5)+(VLOOKUP($A6,'FL Ratio'!$A$2:$B$9,2,FALSE)*'FL Characterization'!P$2)</f>
        <v>6.4994120331472445</v>
      </c>
      <c r="Q6" s="4">
        <f>('[1]Pc, Winter, S1'!Q6*Main!$B$5)+(VLOOKUP($A6,'FL Ratio'!$A$2:$B$9,2,FALSE)*'FL Characterization'!Q$2)</f>
        <v>6.4462629771693321</v>
      </c>
      <c r="R6" s="4">
        <f>('[1]Pc, Winter, S1'!R6*Main!$B$5)+(VLOOKUP($A6,'FL Ratio'!$A$2:$B$9,2,FALSE)*'FL Characterization'!R$2)</f>
        <v>6.8610702123545284</v>
      </c>
      <c r="S6" s="4">
        <f>('[1]Pc, Winter, S1'!S6*Main!$B$5)+(VLOOKUP($A6,'FL Ratio'!$A$2:$B$9,2,FALSE)*'FL Characterization'!S$2)</f>
        <v>7.894119243906256</v>
      </c>
      <c r="T6" s="4">
        <f>('[1]Pc, Winter, S1'!T6*Main!$B$5)+(VLOOKUP($A6,'FL Ratio'!$A$2:$B$9,2,FALSE)*'FL Characterization'!T$2)</f>
        <v>7.7652710121189825</v>
      </c>
      <c r="U6" s="4">
        <f>('[1]Pc, Winter, S1'!U6*Main!$B$5)+(VLOOKUP($A6,'FL Ratio'!$A$2:$B$9,2,FALSE)*'FL Characterization'!U$2)</f>
        <v>7.5850701908385973</v>
      </c>
      <c r="V6" s="4">
        <f>('[1]Pc, Winter, S1'!V6*Main!$B$5)+(VLOOKUP($A6,'FL Ratio'!$A$2:$B$9,2,FALSE)*'FL Characterization'!V$2)</f>
        <v>7.5306691172486042</v>
      </c>
      <c r="W6" s="4">
        <f>('[1]Pc, Winter, S1'!W6*Main!$B$5)+(VLOOKUP($A6,'FL Ratio'!$A$2:$B$9,2,FALSE)*'FL Characterization'!W$2)</f>
        <v>7.0183089146013735</v>
      </c>
      <c r="X6" s="4">
        <f>('[1]Pc, Winter, S1'!X6*Main!$B$5)+(VLOOKUP($A6,'FL Ratio'!$A$2:$B$9,2,FALSE)*'FL Characterization'!X$2)</f>
        <v>6.3371289213796116</v>
      </c>
      <c r="Y6" s="4">
        <f>('[1]Pc, Winter, S1'!Y6*Main!$B$5)+(VLOOKUP($A6,'FL Ratio'!$A$2:$B$9,2,FALSE)*'FL Characterization'!Y$2)</f>
        <v>5.7768131220925225</v>
      </c>
    </row>
    <row r="7" spans="1:25" x14ac:dyDescent="0.25">
      <c r="A7">
        <v>6</v>
      </c>
      <c r="B7" s="4">
        <f>('[1]Pc, Winter, S1'!B7*Main!$B$5)+(VLOOKUP($A7,'FL Ratio'!$A$2:$B$9,2,FALSE)*'FL Characterization'!B$2)</f>
        <v>2.6992491627819004</v>
      </c>
      <c r="C7" s="4">
        <f>('[1]Pc, Winter, S1'!C7*Main!$B$5)+(VLOOKUP($A7,'FL Ratio'!$A$2:$B$9,2,FALSE)*'FL Characterization'!C$2)</f>
        <v>2.5451044150596869</v>
      </c>
      <c r="D7" s="4">
        <f>('[1]Pc, Winter, S1'!D7*Main!$B$5)+(VLOOKUP($A7,'FL Ratio'!$A$2:$B$9,2,FALSE)*'FL Characterization'!D$2)</f>
        <v>2.4742231194591535</v>
      </c>
      <c r="E7" s="4">
        <f>('[1]Pc, Winter, S1'!E7*Main!$B$5)+(VLOOKUP($A7,'FL Ratio'!$A$2:$B$9,2,FALSE)*'FL Characterization'!E$2)</f>
        <v>2.4998508189220061</v>
      </c>
      <c r="F7" s="4">
        <f>('[1]Pc, Winter, S1'!F7*Main!$B$5)+(VLOOKUP($A7,'FL Ratio'!$A$2:$B$9,2,FALSE)*'FL Characterization'!F$2)</f>
        <v>2.5145047175367652</v>
      </c>
      <c r="G7" s="4">
        <f>('[1]Pc, Winter, S1'!G7*Main!$B$5)+(VLOOKUP($A7,'FL Ratio'!$A$2:$B$9,2,FALSE)*'FL Characterization'!G$2)</f>
        <v>2.7121742394042485</v>
      </c>
      <c r="H7" s="4">
        <f>('[1]Pc, Winter, S1'!H7*Main!$B$5)+(VLOOKUP($A7,'FL Ratio'!$A$2:$B$9,2,FALSE)*'FL Characterization'!H$2)</f>
        <v>3.0679502455342011</v>
      </c>
      <c r="I7" s="4">
        <f>('[1]Pc, Winter, S1'!I7*Main!$B$5)+(VLOOKUP($A7,'FL Ratio'!$A$2:$B$9,2,FALSE)*'FL Characterization'!I$2)</f>
        <v>3.6616618989814014</v>
      </c>
      <c r="J7" s="4">
        <f>('[1]Pc, Winter, S1'!J7*Main!$B$5)+(VLOOKUP($A7,'FL Ratio'!$A$2:$B$9,2,FALSE)*'FL Characterization'!J$2)</f>
        <v>3.8378251064871112</v>
      </c>
      <c r="K7" s="4">
        <f>('[1]Pc, Winter, S1'!K7*Main!$B$5)+(VLOOKUP($A7,'FL Ratio'!$A$2:$B$9,2,FALSE)*'FL Characterization'!K$2)</f>
        <v>3.9720773375240128</v>
      </c>
      <c r="L7" s="4">
        <f>('[1]Pc, Winter, S1'!L7*Main!$B$5)+(VLOOKUP($A7,'FL Ratio'!$A$2:$B$9,2,FALSE)*'FL Characterization'!L$2)</f>
        <v>3.9029706544373908</v>
      </c>
      <c r="M7" s="4">
        <f>('[1]Pc, Winter, S1'!M7*Main!$B$5)+(VLOOKUP($A7,'FL Ratio'!$A$2:$B$9,2,FALSE)*'FL Characterization'!M$2)</f>
        <v>3.9645368023207816</v>
      </c>
      <c r="N7" s="4">
        <f>('[1]Pc, Winter, S1'!N7*Main!$B$5)+(VLOOKUP($A7,'FL Ratio'!$A$2:$B$9,2,FALSE)*'FL Characterization'!N$2)</f>
        <v>3.95016723506982</v>
      </c>
      <c r="O7" s="4">
        <f>('[1]Pc, Winter, S1'!O7*Main!$B$5)+(VLOOKUP($A7,'FL Ratio'!$A$2:$B$9,2,FALSE)*'FL Characterization'!O$2)</f>
        <v>3.9041229250013152</v>
      </c>
      <c r="P7" s="4">
        <f>('[1]Pc, Winter, S1'!P7*Main!$B$5)+(VLOOKUP($A7,'FL Ratio'!$A$2:$B$9,2,FALSE)*'FL Characterization'!P$2)</f>
        <v>3.6419506088238514</v>
      </c>
      <c r="Q7" s="4">
        <f>('[1]Pc, Winter, S1'!Q7*Main!$B$5)+(VLOOKUP($A7,'FL Ratio'!$A$2:$B$9,2,FALSE)*'FL Characterization'!Q$2)</f>
        <v>3.6500035686122692</v>
      </c>
      <c r="R7" s="4">
        <f>('[1]Pc, Winter, S1'!R7*Main!$B$5)+(VLOOKUP($A7,'FL Ratio'!$A$2:$B$9,2,FALSE)*'FL Characterization'!R$2)</f>
        <v>3.5292965465705577</v>
      </c>
      <c r="S7" s="4">
        <f>('[1]Pc, Winter, S1'!S7*Main!$B$5)+(VLOOKUP($A7,'FL Ratio'!$A$2:$B$9,2,FALSE)*'FL Characterization'!S$2)</f>
        <v>3.7145663838239544</v>
      </c>
      <c r="T7" s="4">
        <f>('[1]Pc, Winter, S1'!T7*Main!$B$5)+(VLOOKUP($A7,'FL Ratio'!$A$2:$B$9,2,FALSE)*'FL Characterization'!T$2)</f>
        <v>3.5864370757377162</v>
      </c>
      <c r="U7" s="4">
        <f>('[1]Pc, Winter, S1'!U7*Main!$B$5)+(VLOOKUP($A7,'FL Ratio'!$A$2:$B$9,2,FALSE)*'FL Characterization'!U$2)</f>
        <v>3.5247194903907446</v>
      </c>
      <c r="V7" s="4">
        <f>('[1]Pc, Winter, S1'!V7*Main!$B$5)+(VLOOKUP($A7,'FL Ratio'!$A$2:$B$9,2,FALSE)*'FL Characterization'!V$2)</f>
        <v>3.4540304791764953</v>
      </c>
      <c r="W7" s="4">
        <f>('[1]Pc, Winter, S1'!W7*Main!$B$5)+(VLOOKUP($A7,'FL Ratio'!$A$2:$B$9,2,FALSE)*'FL Characterization'!W$2)</f>
        <v>3.3284159955940713</v>
      </c>
      <c r="X7" s="4">
        <f>('[1]Pc, Winter, S1'!X7*Main!$B$5)+(VLOOKUP($A7,'FL Ratio'!$A$2:$B$9,2,FALSE)*'FL Characterization'!X$2)</f>
        <v>3.0335879815997742</v>
      </c>
      <c r="Y7" s="4">
        <f>('[1]Pc, Winter, S1'!Y7*Main!$B$5)+(VLOOKUP($A7,'FL Ratio'!$A$2:$B$9,2,FALSE)*'FL Characterization'!Y$2)</f>
        <v>2.8341373380158519</v>
      </c>
    </row>
    <row r="8" spans="1:25" x14ac:dyDescent="0.25">
      <c r="A8">
        <v>7</v>
      </c>
      <c r="B8" s="4">
        <f>('[1]Pc, Winter, S1'!B8*Main!$B$5)+(VLOOKUP($A8,'FL Ratio'!$A$2:$B$9,2,FALSE)*'FL Characterization'!B$2)</f>
        <v>2.2023645110604932</v>
      </c>
      <c r="C8" s="4">
        <f>('[1]Pc, Winter, S1'!C8*Main!$B$5)+(VLOOKUP($A8,'FL Ratio'!$A$2:$B$9,2,FALSE)*'FL Characterization'!C$2)</f>
        <v>2.0523585207350115</v>
      </c>
      <c r="D8" s="4">
        <f>('[1]Pc, Winter, S1'!D8*Main!$B$5)+(VLOOKUP($A8,'FL Ratio'!$A$2:$B$9,2,FALSE)*'FL Characterization'!D$2)</f>
        <v>1.9634682639398175</v>
      </c>
      <c r="E8" s="4">
        <f>('[1]Pc, Winter, S1'!E8*Main!$B$5)+(VLOOKUP($A8,'FL Ratio'!$A$2:$B$9,2,FALSE)*'FL Characterization'!E$2)</f>
        <v>1.9770584807454923</v>
      </c>
      <c r="F8" s="4">
        <f>('[1]Pc, Winter, S1'!F8*Main!$B$5)+(VLOOKUP($A8,'FL Ratio'!$A$2:$B$9,2,FALSE)*'FL Characterization'!F$2)</f>
        <v>1.9727526451016815</v>
      </c>
      <c r="G8" s="4">
        <f>('[1]Pc, Winter, S1'!G8*Main!$B$5)+(VLOOKUP($A8,'FL Ratio'!$A$2:$B$9,2,FALSE)*'FL Characterization'!G$2)</f>
        <v>2.1862002027846548</v>
      </c>
      <c r="H8" s="4">
        <f>('[1]Pc, Winter, S1'!H8*Main!$B$5)+(VLOOKUP($A8,'FL Ratio'!$A$2:$B$9,2,FALSE)*'FL Characterization'!H$2)</f>
        <v>2.8046394419146754</v>
      </c>
      <c r="I8" s="4">
        <f>('[1]Pc, Winter, S1'!I8*Main!$B$5)+(VLOOKUP($A8,'FL Ratio'!$A$2:$B$9,2,FALSE)*'FL Characterization'!I$2)</f>
        <v>3.3031875785641969</v>
      </c>
      <c r="J8" s="4">
        <f>('[1]Pc, Winter, S1'!J8*Main!$B$5)+(VLOOKUP($A8,'FL Ratio'!$A$2:$B$9,2,FALSE)*'FL Characterization'!J$2)</f>
        <v>3.4755514033545114</v>
      </c>
      <c r="K8" s="4">
        <f>('[1]Pc, Winter, S1'!K8*Main!$B$5)+(VLOOKUP($A8,'FL Ratio'!$A$2:$B$9,2,FALSE)*'FL Characterization'!K$2)</f>
        <v>3.4845834264228932</v>
      </c>
      <c r="L8" s="4">
        <f>('[1]Pc, Winter, S1'!L8*Main!$B$5)+(VLOOKUP($A8,'FL Ratio'!$A$2:$B$9,2,FALSE)*'FL Characterization'!L$2)</f>
        <v>3.4540505455418176</v>
      </c>
      <c r="M8" s="4">
        <f>('[1]Pc, Winter, S1'!M8*Main!$B$5)+(VLOOKUP($A8,'FL Ratio'!$A$2:$B$9,2,FALSE)*'FL Characterization'!M$2)</f>
        <v>3.4854125502452979</v>
      </c>
      <c r="N8" s="4">
        <f>('[1]Pc, Winter, S1'!N8*Main!$B$5)+(VLOOKUP($A8,'FL Ratio'!$A$2:$B$9,2,FALSE)*'FL Characterization'!N$2)</f>
        <v>3.3913604664099357</v>
      </c>
      <c r="O8" s="4">
        <f>('[1]Pc, Winter, S1'!O8*Main!$B$5)+(VLOOKUP($A8,'FL Ratio'!$A$2:$B$9,2,FALSE)*'FL Characterization'!O$2)</f>
        <v>3.2782312762365331</v>
      </c>
      <c r="P8" s="4">
        <f>('[1]Pc, Winter, S1'!P8*Main!$B$5)+(VLOOKUP($A8,'FL Ratio'!$A$2:$B$9,2,FALSE)*'FL Characterization'!P$2)</f>
        <v>3.0237808641093995</v>
      </c>
      <c r="Q8" s="4">
        <f>('[1]Pc, Winter, S1'!Q8*Main!$B$5)+(VLOOKUP($A8,'FL Ratio'!$A$2:$B$9,2,FALSE)*'FL Characterization'!Q$2)</f>
        <v>3.0818941302273712</v>
      </c>
      <c r="R8" s="4">
        <f>('[1]Pc, Winter, S1'!R8*Main!$B$5)+(VLOOKUP($A8,'FL Ratio'!$A$2:$B$9,2,FALSE)*'FL Characterization'!R$2)</f>
        <v>3.3043639127061701</v>
      </c>
      <c r="S8" s="4">
        <f>('[1]Pc, Winter, S1'!S8*Main!$B$5)+(VLOOKUP($A8,'FL Ratio'!$A$2:$B$9,2,FALSE)*'FL Characterization'!S$2)</f>
        <v>3.7896318162631024</v>
      </c>
      <c r="T8" s="4">
        <f>('[1]Pc, Winter, S1'!T8*Main!$B$5)+(VLOOKUP($A8,'FL Ratio'!$A$2:$B$9,2,FALSE)*'FL Characterization'!T$2)</f>
        <v>3.571509644141877</v>
      </c>
      <c r="U8" s="4">
        <f>('[1]Pc, Winter, S1'!U8*Main!$B$5)+(VLOOKUP($A8,'FL Ratio'!$A$2:$B$9,2,FALSE)*'FL Characterization'!U$2)</f>
        <v>3.3979979901218433</v>
      </c>
      <c r="V8" s="4">
        <f>('[1]Pc, Winter, S1'!V8*Main!$B$5)+(VLOOKUP($A8,'FL Ratio'!$A$2:$B$9,2,FALSE)*'FL Characterization'!V$2)</f>
        <v>3.3328036369104281</v>
      </c>
      <c r="W8" s="4">
        <f>('[1]Pc, Winter, S1'!W8*Main!$B$5)+(VLOOKUP($A8,'FL Ratio'!$A$2:$B$9,2,FALSE)*'FL Characterization'!W$2)</f>
        <v>3.1182008640673695</v>
      </c>
      <c r="X8" s="4">
        <f>('[1]Pc, Winter, S1'!X8*Main!$B$5)+(VLOOKUP($A8,'FL Ratio'!$A$2:$B$9,2,FALSE)*'FL Characterization'!X$2)</f>
        <v>2.7571941926848575</v>
      </c>
      <c r="Y8" s="4">
        <f>('[1]Pc, Winter, S1'!Y8*Main!$B$5)+(VLOOKUP($A8,'FL Ratio'!$A$2:$B$9,2,FALSE)*'FL Characterization'!Y$2)</f>
        <v>2.5010621764005023</v>
      </c>
    </row>
    <row r="9" spans="1:25" x14ac:dyDescent="0.25">
      <c r="A9">
        <v>8</v>
      </c>
      <c r="B9" s="4">
        <f>('[1]Pc, Winter, S1'!B9*Main!$B$5)+(VLOOKUP($A9,'FL Ratio'!$A$2:$B$9,2,FALSE)*'FL Characterization'!B$2)</f>
        <v>1.6386014427169311</v>
      </c>
      <c r="C9" s="4">
        <f>('[1]Pc, Winter, S1'!C9*Main!$B$5)+(VLOOKUP($A9,'FL Ratio'!$A$2:$B$9,2,FALSE)*'FL Characterization'!C$2)</f>
        <v>1.5588303820735663</v>
      </c>
      <c r="D9" s="4">
        <f>('[1]Pc, Winter, S1'!D9*Main!$B$5)+(VLOOKUP($A9,'FL Ratio'!$A$2:$B$9,2,FALSE)*'FL Characterization'!D$2)</f>
        <v>1.5178306966701034</v>
      </c>
      <c r="E9" s="4">
        <f>('[1]Pc, Winter, S1'!E9*Main!$B$5)+(VLOOKUP($A9,'FL Ratio'!$A$2:$B$9,2,FALSE)*'FL Characterization'!E$2)</f>
        <v>1.4985946547286919</v>
      </c>
      <c r="F9" s="4">
        <f>('[1]Pc, Winter, S1'!F9*Main!$B$5)+(VLOOKUP($A9,'FL Ratio'!$A$2:$B$9,2,FALSE)*'FL Characterization'!F$2)</f>
        <v>1.5717828660188369</v>
      </c>
      <c r="G9" s="4">
        <f>('[1]Pc, Winter, S1'!G9*Main!$B$5)+(VLOOKUP($A9,'FL Ratio'!$A$2:$B$9,2,FALSE)*'FL Characterization'!G$2)</f>
        <v>1.8971233326677126</v>
      </c>
      <c r="H9" s="4">
        <f>('[1]Pc, Winter, S1'!H9*Main!$B$5)+(VLOOKUP($A9,'FL Ratio'!$A$2:$B$9,2,FALSE)*'FL Characterization'!H$2)</f>
        <v>3.096381317079048</v>
      </c>
      <c r="I9" s="4">
        <f>('[1]Pc, Winter, S1'!I9*Main!$B$5)+(VLOOKUP($A9,'FL Ratio'!$A$2:$B$9,2,FALSE)*'FL Characterization'!I$2)</f>
        <v>3.6664781509693438</v>
      </c>
      <c r="J9" s="4">
        <f>('[1]Pc, Winter, S1'!J9*Main!$B$5)+(VLOOKUP($A9,'FL Ratio'!$A$2:$B$9,2,FALSE)*'FL Characterization'!J$2)</f>
        <v>3.8072322954744413</v>
      </c>
      <c r="K9" s="4">
        <f>('[1]Pc, Winter, S1'!K9*Main!$B$5)+(VLOOKUP($A9,'FL Ratio'!$A$2:$B$9,2,FALSE)*'FL Characterization'!K$2)</f>
        <v>3.7904037225588549</v>
      </c>
      <c r="L9" s="4">
        <f>('[1]Pc, Winter, S1'!L9*Main!$B$5)+(VLOOKUP($A9,'FL Ratio'!$A$2:$B$9,2,FALSE)*'FL Characterization'!L$2)</f>
        <v>3.9243967269669682</v>
      </c>
      <c r="M9" s="4">
        <f>('[1]Pc, Winter, S1'!M9*Main!$B$5)+(VLOOKUP($A9,'FL Ratio'!$A$2:$B$9,2,FALSE)*'FL Characterization'!M$2)</f>
        <v>3.8995770105002299</v>
      </c>
      <c r="N9" s="4">
        <f>('[1]Pc, Winter, S1'!N9*Main!$B$5)+(VLOOKUP($A9,'FL Ratio'!$A$2:$B$9,2,FALSE)*'FL Characterization'!N$2)</f>
        <v>3.6720588645186232</v>
      </c>
      <c r="O9" s="4">
        <f>('[1]Pc, Winter, S1'!O9*Main!$B$5)+(VLOOKUP($A9,'FL Ratio'!$A$2:$B$9,2,FALSE)*'FL Characterization'!O$2)</f>
        <v>3.5956305454908453</v>
      </c>
      <c r="P9" s="4">
        <f>('[1]Pc, Winter, S1'!P9*Main!$B$5)+(VLOOKUP($A9,'FL Ratio'!$A$2:$B$9,2,FALSE)*'FL Characterization'!P$2)</f>
        <v>3.1842962705306728</v>
      </c>
      <c r="Q9" s="4">
        <f>('[1]Pc, Winter, S1'!Q9*Main!$B$5)+(VLOOKUP($A9,'FL Ratio'!$A$2:$B$9,2,FALSE)*'FL Characterization'!Q$2)</f>
        <v>2.8741416314355837</v>
      </c>
      <c r="R9" s="4">
        <f>('[1]Pc, Winter, S1'!R9*Main!$B$5)+(VLOOKUP($A9,'FL Ratio'!$A$2:$B$9,2,FALSE)*'FL Characterization'!R$2)</f>
        <v>2.9377552193814167</v>
      </c>
      <c r="S9" s="4">
        <f>('[1]Pc, Winter, S1'!S9*Main!$B$5)+(VLOOKUP($A9,'FL Ratio'!$A$2:$B$9,2,FALSE)*'FL Characterization'!S$2)</f>
        <v>3.2144655443692267</v>
      </c>
      <c r="T9" s="4">
        <f>('[1]Pc, Winter, S1'!T9*Main!$B$5)+(VLOOKUP($A9,'FL Ratio'!$A$2:$B$9,2,FALSE)*'FL Characterization'!T$2)</f>
        <v>3.1459455653458481</v>
      </c>
      <c r="U9" s="4">
        <f>('[1]Pc, Winter, S1'!U9*Main!$B$5)+(VLOOKUP($A9,'FL Ratio'!$A$2:$B$9,2,FALSE)*'FL Characterization'!U$2)</f>
        <v>3.0396905307768374</v>
      </c>
      <c r="V9" s="4">
        <f>('[1]Pc, Winter, S1'!V9*Main!$B$5)+(VLOOKUP($A9,'FL Ratio'!$A$2:$B$9,2,FALSE)*'FL Characterization'!V$2)</f>
        <v>2.9839245925467921</v>
      </c>
      <c r="W9" s="4">
        <f>('[1]Pc, Winter, S1'!W9*Main!$B$5)+(VLOOKUP($A9,'FL Ratio'!$A$2:$B$9,2,FALSE)*'FL Characterization'!W$2)</f>
        <v>2.7463269910820864</v>
      </c>
      <c r="X9" s="4">
        <f>('[1]Pc, Winter, S1'!X9*Main!$B$5)+(VLOOKUP($A9,'FL Ratio'!$A$2:$B$9,2,FALSE)*'FL Characterization'!X$2)</f>
        <v>2.215965015711217</v>
      </c>
      <c r="Y9" s="4">
        <f>('[1]Pc, Winter, S1'!Y9*Main!$B$5)+(VLOOKUP($A9,'FL Ratio'!$A$2:$B$9,2,FALSE)*'FL Characterization'!Y$2)</f>
        <v>1.9398008253228747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D04A9-7B00-40DD-9B4A-9347B88E51A9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S2'!B2*Main!$B$5)+(VLOOKUP($A2,'FL Ratio'!$A$2:$B$9,2,FALSE)*'FL Characterization'!B$2)</f>
        <v>6.2854568953530787</v>
      </c>
      <c r="C2" s="4">
        <f>('[1]Pc, Winter, S2'!C2*Main!$B$5)+(VLOOKUP($A2,'FL Ratio'!$A$2:$B$9,2,FALSE)*'FL Characterization'!C$2)</f>
        <v>6.1203114041990165</v>
      </c>
      <c r="D2" s="4">
        <f>('[1]Pc, Winter, S2'!D2*Main!$B$5)+(VLOOKUP($A2,'FL Ratio'!$A$2:$B$9,2,FALSE)*'FL Characterization'!D$2)</f>
        <v>5.7776423197711502</v>
      </c>
      <c r="E2" s="4">
        <f>('[1]Pc, Winter, S2'!E2*Main!$B$5)+(VLOOKUP($A2,'FL Ratio'!$A$2:$B$9,2,FALSE)*'FL Characterization'!E$2)</f>
        <v>5.8818356425861307</v>
      </c>
      <c r="F2" s="4">
        <f>('[1]Pc, Winter, S2'!F2*Main!$B$5)+(VLOOKUP($A2,'FL Ratio'!$A$2:$B$9,2,FALSE)*'FL Characterization'!F$2)</f>
        <v>5.8096508206994359</v>
      </c>
      <c r="G2" s="4">
        <f>('[1]Pc, Winter, S2'!G2*Main!$B$5)+(VLOOKUP($A2,'FL Ratio'!$A$2:$B$9,2,FALSE)*'FL Characterization'!G$2)</f>
        <v>5.914971547422355</v>
      </c>
      <c r="H2" s="4">
        <f>('[1]Pc, Winter, S2'!H2*Main!$B$5)+(VLOOKUP($A2,'FL Ratio'!$A$2:$B$9,2,FALSE)*'FL Characterization'!H$2)</f>
        <v>5.7588320250032625</v>
      </c>
      <c r="I2" s="4">
        <f>('[1]Pc, Winter, S2'!I2*Main!$B$5)+(VLOOKUP($A2,'FL Ratio'!$A$2:$B$9,2,FALSE)*'FL Characterization'!I$2)</f>
        <v>7.6472142727549661</v>
      </c>
      <c r="J2" s="4">
        <f>('[1]Pc, Winter, S2'!J2*Main!$B$5)+(VLOOKUP($A2,'FL Ratio'!$A$2:$B$9,2,FALSE)*'FL Characterization'!J$2)</f>
        <v>7.721073135882591</v>
      </c>
      <c r="K2" s="4">
        <f>('[1]Pc, Winter, S2'!K2*Main!$B$5)+(VLOOKUP($A2,'FL Ratio'!$A$2:$B$9,2,FALSE)*'FL Characterization'!K$2)</f>
        <v>7.7310117607071218</v>
      </c>
      <c r="L2" s="4">
        <f>('[1]Pc, Winter, S2'!L2*Main!$B$5)+(VLOOKUP($A2,'FL Ratio'!$A$2:$B$9,2,FALSE)*'FL Characterization'!L$2)</f>
        <v>7.4713343994970796</v>
      </c>
      <c r="M2" s="4">
        <f>('[1]Pc, Winter, S2'!M2*Main!$B$5)+(VLOOKUP($A2,'FL Ratio'!$A$2:$B$9,2,FALSE)*'FL Characterization'!M$2)</f>
        <v>7.6317260767381159</v>
      </c>
      <c r="N2" s="4">
        <f>('[1]Pc, Winter, S2'!N2*Main!$B$5)+(VLOOKUP($A2,'FL Ratio'!$A$2:$B$9,2,FALSE)*'FL Characterization'!N$2)</f>
        <v>7.5607384765394867</v>
      </c>
      <c r="O2" s="4">
        <f>('[1]Pc, Winter, S2'!O2*Main!$B$5)+(VLOOKUP($A2,'FL Ratio'!$A$2:$B$9,2,FALSE)*'FL Characterization'!O$2)</f>
        <v>7.3775047064608392</v>
      </c>
      <c r="P2" s="4">
        <f>('[1]Pc, Winter, S2'!P2*Main!$B$5)+(VLOOKUP($A2,'FL Ratio'!$A$2:$B$9,2,FALSE)*'FL Characterization'!P$2)</f>
        <v>6.6234491285923083</v>
      </c>
      <c r="Q2" s="4">
        <f>('[1]Pc, Winter, S2'!Q2*Main!$B$5)+(VLOOKUP($A2,'FL Ratio'!$A$2:$B$9,2,FALSE)*'FL Characterization'!Q$2)</f>
        <v>7.1903779150284146</v>
      </c>
      <c r="R2" s="4">
        <f>('[1]Pc, Winter, S2'!R2*Main!$B$5)+(VLOOKUP($A2,'FL Ratio'!$A$2:$B$9,2,FALSE)*'FL Characterization'!R$2)</f>
        <v>7.7874156240681369</v>
      </c>
      <c r="S2" s="4">
        <f>('[1]Pc, Winter, S2'!S2*Main!$B$5)+(VLOOKUP($A2,'FL Ratio'!$A$2:$B$9,2,FALSE)*'FL Characterization'!S$2)</f>
        <v>7.7024042764896086</v>
      </c>
      <c r="T2" s="4">
        <f>('[1]Pc, Winter, S2'!T2*Main!$B$5)+(VLOOKUP($A2,'FL Ratio'!$A$2:$B$9,2,FALSE)*'FL Characterization'!T$2)</f>
        <v>7.210965652114699</v>
      </c>
      <c r="U2" s="4">
        <f>('[1]Pc, Winter, S2'!U2*Main!$B$5)+(VLOOKUP($A2,'FL Ratio'!$A$2:$B$9,2,FALSE)*'FL Characterization'!U$2)</f>
        <v>6.867039697471041</v>
      </c>
      <c r="V2" s="4">
        <f>('[1]Pc, Winter, S2'!V2*Main!$B$5)+(VLOOKUP($A2,'FL Ratio'!$A$2:$B$9,2,FALSE)*'FL Characterization'!V$2)</f>
        <v>6.6308972311296408</v>
      </c>
      <c r="W2" s="4">
        <f>('[1]Pc, Winter, S2'!W2*Main!$B$5)+(VLOOKUP($A2,'FL Ratio'!$A$2:$B$9,2,FALSE)*'FL Characterization'!W$2)</f>
        <v>6.3867055152999095</v>
      </c>
      <c r="X2" s="4">
        <f>('[1]Pc, Winter, S2'!X2*Main!$B$5)+(VLOOKUP($A2,'FL Ratio'!$A$2:$B$9,2,FALSE)*'FL Characterization'!X$2)</f>
        <v>6.0344910098889164</v>
      </c>
      <c r="Y2" s="4">
        <f>('[1]Pc, Winter, S2'!Y2*Main!$B$5)+(VLOOKUP($A2,'FL Ratio'!$A$2:$B$9,2,FALSE)*'FL Characterization'!Y$2)</f>
        <v>5.8730980231893053</v>
      </c>
    </row>
    <row r="3" spans="1:25" x14ac:dyDescent="0.25">
      <c r="A3">
        <v>2</v>
      </c>
      <c r="B3" s="4">
        <f>('[1]Pc, Winter, S2'!B3*Main!$B$5)+(VLOOKUP($A3,'FL Ratio'!$A$2:$B$9,2,FALSE)*'FL Characterization'!B$2)</f>
        <v>4.5885243331298051</v>
      </c>
      <c r="C3" s="4">
        <f>('[1]Pc, Winter, S2'!C3*Main!$B$5)+(VLOOKUP($A3,'FL Ratio'!$A$2:$B$9,2,FALSE)*'FL Characterization'!C$2)</f>
        <v>4.3810660010073272</v>
      </c>
      <c r="D3" s="4">
        <f>('[1]Pc, Winter, S2'!D3*Main!$B$5)+(VLOOKUP($A3,'FL Ratio'!$A$2:$B$9,2,FALSE)*'FL Characterization'!D$2)</f>
        <v>4.1852707988528683</v>
      </c>
      <c r="E3" s="4">
        <f>('[1]Pc, Winter, S2'!E3*Main!$B$5)+(VLOOKUP($A3,'FL Ratio'!$A$2:$B$9,2,FALSE)*'FL Characterization'!E$2)</f>
        <v>4.2263499190961626</v>
      </c>
      <c r="F3" s="4">
        <f>('[1]Pc, Winter, S2'!F3*Main!$B$5)+(VLOOKUP($A3,'FL Ratio'!$A$2:$B$9,2,FALSE)*'FL Characterization'!F$2)</f>
        <v>4.2435086071168397</v>
      </c>
      <c r="G3" s="4">
        <f>('[1]Pc, Winter, S2'!G3*Main!$B$5)+(VLOOKUP($A3,'FL Ratio'!$A$2:$B$9,2,FALSE)*'FL Characterization'!G$2)</f>
        <v>4.55119094039609</v>
      </c>
      <c r="H3" s="4">
        <f>('[1]Pc, Winter, S2'!H3*Main!$B$5)+(VLOOKUP($A3,'FL Ratio'!$A$2:$B$9,2,FALSE)*'FL Characterization'!H$2)</f>
        <v>5.3286323967298461</v>
      </c>
      <c r="I3" s="4">
        <f>('[1]Pc, Winter, S2'!I3*Main!$B$5)+(VLOOKUP($A3,'FL Ratio'!$A$2:$B$9,2,FALSE)*'FL Characterization'!I$2)</f>
        <v>6.2331174288935145</v>
      </c>
      <c r="J3" s="4">
        <f>('[1]Pc, Winter, S2'!J3*Main!$B$5)+(VLOOKUP($A3,'FL Ratio'!$A$2:$B$9,2,FALSE)*'FL Characterization'!J$2)</f>
        <v>6.7721788827108371</v>
      </c>
      <c r="K3" s="4">
        <f>('[1]Pc, Winter, S2'!K3*Main!$B$5)+(VLOOKUP($A3,'FL Ratio'!$A$2:$B$9,2,FALSE)*'FL Characterization'!K$2)</f>
        <v>7.0536811845765612</v>
      </c>
      <c r="L3" s="4">
        <f>('[1]Pc, Winter, S2'!L3*Main!$B$5)+(VLOOKUP($A3,'FL Ratio'!$A$2:$B$9,2,FALSE)*'FL Characterization'!L$2)</f>
        <v>6.8198336177273973</v>
      </c>
      <c r="M3" s="4">
        <f>('[1]Pc, Winter, S2'!M3*Main!$B$5)+(VLOOKUP($A3,'FL Ratio'!$A$2:$B$9,2,FALSE)*'FL Characterization'!M$2)</f>
        <v>6.9326149889298181</v>
      </c>
      <c r="N3" s="4">
        <f>('[1]Pc, Winter, S2'!N3*Main!$B$5)+(VLOOKUP($A3,'FL Ratio'!$A$2:$B$9,2,FALSE)*'FL Characterization'!N$2)</f>
        <v>6.6927735020580092</v>
      </c>
      <c r="O3" s="4">
        <f>('[1]Pc, Winter, S2'!O3*Main!$B$5)+(VLOOKUP($A3,'FL Ratio'!$A$2:$B$9,2,FALSE)*'FL Characterization'!O$2)</f>
        <v>6.3911251979241106</v>
      </c>
      <c r="P3" s="4">
        <f>('[1]Pc, Winter, S2'!P3*Main!$B$5)+(VLOOKUP($A3,'FL Ratio'!$A$2:$B$9,2,FALSE)*'FL Characterization'!P$2)</f>
        <v>5.9597860566543552</v>
      </c>
      <c r="Q3" s="4">
        <f>('[1]Pc, Winter, S2'!Q3*Main!$B$5)+(VLOOKUP($A3,'FL Ratio'!$A$2:$B$9,2,FALSE)*'FL Characterization'!Q$2)</f>
        <v>6.0823508208277834</v>
      </c>
      <c r="R3" s="4">
        <f>('[1]Pc, Winter, S2'!R3*Main!$B$5)+(VLOOKUP($A3,'FL Ratio'!$A$2:$B$9,2,FALSE)*'FL Characterization'!R$2)</f>
        <v>6.6679223312821154</v>
      </c>
      <c r="S3" s="4">
        <f>('[1]Pc, Winter, S2'!S3*Main!$B$5)+(VLOOKUP($A3,'FL Ratio'!$A$2:$B$9,2,FALSE)*'FL Characterization'!S$2)</f>
        <v>7.8403087066272859</v>
      </c>
      <c r="T3" s="4">
        <f>('[1]Pc, Winter, S2'!T3*Main!$B$5)+(VLOOKUP($A3,'FL Ratio'!$A$2:$B$9,2,FALSE)*'FL Characterization'!T$2)</f>
        <v>7.6703738705997084</v>
      </c>
      <c r="U3" s="4">
        <f>('[1]Pc, Winter, S2'!U3*Main!$B$5)+(VLOOKUP($A3,'FL Ratio'!$A$2:$B$9,2,FALSE)*'FL Characterization'!U$2)</f>
        <v>7.076754626696089</v>
      </c>
      <c r="V3" s="4">
        <f>('[1]Pc, Winter, S2'!V3*Main!$B$5)+(VLOOKUP($A3,'FL Ratio'!$A$2:$B$9,2,FALSE)*'FL Characterization'!V$2)</f>
        <v>6.9428508643282516</v>
      </c>
      <c r="W3" s="4">
        <f>('[1]Pc, Winter, S2'!W3*Main!$B$5)+(VLOOKUP($A3,'FL Ratio'!$A$2:$B$9,2,FALSE)*'FL Characterization'!W$2)</f>
        <v>6.3361308219543853</v>
      </c>
      <c r="X3" s="4">
        <f>('[1]Pc, Winter, S2'!X3*Main!$B$5)+(VLOOKUP($A3,'FL Ratio'!$A$2:$B$9,2,FALSE)*'FL Characterization'!X$2)</f>
        <v>5.7752560717319614</v>
      </c>
      <c r="Y3" s="4">
        <f>('[1]Pc, Winter, S2'!Y3*Main!$B$5)+(VLOOKUP($A3,'FL Ratio'!$A$2:$B$9,2,FALSE)*'FL Characterization'!Y$2)</f>
        <v>5.2986519477181817</v>
      </c>
    </row>
    <row r="4" spans="1:25" x14ac:dyDescent="0.25">
      <c r="A4">
        <v>3</v>
      </c>
      <c r="B4" s="4">
        <f>('[1]Pc, Winter, S2'!B4*Main!$B$5)+(VLOOKUP($A4,'FL Ratio'!$A$2:$B$9,2,FALSE)*'FL Characterization'!B$2)</f>
        <v>3.9682496625129842</v>
      </c>
      <c r="C4" s="4">
        <f>('[1]Pc, Winter, S2'!C4*Main!$B$5)+(VLOOKUP($A4,'FL Ratio'!$A$2:$B$9,2,FALSE)*'FL Characterization'!C$2)</f>
        <v>3.7451788345282515</v>
      </c>
      <c r="D4" s="4">
        <f>('[1]Pc, Winter, S2'!D4*Main!$B$5)+(VLOOKUP($A4,'FL Ratio'!$A$2:$B$9,2,FALSE)*'FL Characterization'!D$2)</f>
        <v>3.5106850226708652</v>
      </c>
      <c r="E4" s="4">
        <f>('[1]Pc, Winter, S2'!E4*Main!$B$5)+(VLOOKUP($A4,'FL Ratio'!$A$2:$B$9,2,FALSE)*'FL Characterization'!E$2)</f>
        <v>3.6781743220183141</v>
      </c>
      <c r="F4" s="4">
        <f>('[1]Pc, Winter, S2'!F4*Main!$B$5)+(VLOOKUP($A4,'FL Ratio'!$A$2:$B$9,2,FALSE)*'FL Characterization'!F$2)</f>
        <v>3.5472054860560971</v>
      </c>
      <c r="G4" s="4">
        <f>('[1]Pc, Winter, S2'!G4*Main!$B$5)+(VLOOKUP($A4,'FL Ratio'!$A$2:$B$9,2,FALSE)*'FL Characterization'!G$2)</f>
        <v>4.0237045754139933</v>
      </c>
      <c r="H4" s="4">
        <f>('[1]Pc, Winter, S2'!H4*Main!$B$5)+(VLOOKUP($A4,'FL Ratio'!$A$2:$B$9,2,FALSE)*'FL Characterization'!H$2)</f>
        <v>6.6564847471047885</v>
      </c>
      <c r="I4" s="4">
        <f>('[1]Pc, Winter, S2'!I4*Main!$B$5)+(VLOOKUP($A4,'FL Ratio'!$A$2:$B$9,2,FALSE)*'FL Characterization'!I$2)</f>
        <v>7.6157843656430702</v>
      </c>
      <c r="J4" s="4">
        <f>('[1]Pc, Winter, S2'!J4*Main!$B$5)+(VLOOKUP($A4,'FL Ratio'!$A$2:$B$9,2,FALSE)*'FL Characterization'!J$2)</f>
        <v>7.7947537616216822</v>
      </c>
      <c r="K4" s="4">
        <f>('[1]Pc, Winter, S2'!K4*Main!$B$5)+(VLOOKUP($A4,'FL Ratio'!$A$2:$B$9,2,FALSE)*'FL Characterization'!K$2)</f>
        <v>7.6336944991284446</v>
      </c>
      <c r="L4" s="4">
        <f>('[1]Pc, Winter, S2'!L4*Main!$B$5)+(VLOOKUP($A4,'FL Ratio'!$A$2:$B$9,2,FALSE)*'FL Characterization'!L$2)</f>
        <v>7.417746118983457</v>
      </c>
      <c r="M4" s="4">
        <f>('[1]Pc, Winter, S2'!M4*Main!$B$5)+(VLOOKUP($A4,'FL Ratio'!$A$2:$B$9,2,FALSE)*'FL Characterization'!M$2)</f>
        <v>7.7361870992157433</v>
      </c>
      <c r="N4" s="4">
        <f>('[1]Pc, Winter, S2'!N4*Main!$B$5)+(VLOOKUP($A4,'FL Ratio'!$A$2:$B$9,2,FALSE)*'FL Characterization'!N$2)</f>
        <v>7.1841404179681003</v>
      </c>
      <c r="O4" s="4">
        <f>('[1]Pc, Winter, S2'!O4*Main!$B$5)+(VLOOKUP($A4,'FL Ratio'!$A$2:$B$9,2,FALSE)*'FL Characterization'!O$2)</f>
        <v>7.005797545210835</v>
      </c>
      <c r="P4" s="4">
        <f>('[1]Pc, Winter, S2'!P4*Main!$B$5)+(VLOOKUP($A4,'FL Ratio'!$A$2:$B$9,2,FALSE)*'FL Characterization'!P$2)</f>
        <v>6.0701896921998131</v>
      </c>
      <c r="Q4" s="4">
        <f>('[1]Pc, Winter, S2'!Q4*Main!$B$5)+(VLOOKUP($A4,'FL Ratio'!$A$2:$B$9,2,FALSE)*'FL Characterization'!Q$2)</f>
        <v>6.1042714911370934</v>
      </c>
      <c r="R4" s="4">
        <f>('[1]Pc, Winter, S2'!R4*Main!$B$5)+(VLOOKUP($A4,'FL Ratio'!$A$2:$B$9,2,FALSE)*'FL Characterization'!R$2)</f>
        <v>6.146099912357105</v>
      </c>
      <c r="S4" s="4">
        <f>('[1]Pc, Winter, S2'!S4*Main!$B$5)+(VLOOKUP($A4,'FL Ratio'!$A$2:$B$9,2,FALSE)*'FL Characterization'!S$2)</f>
        <v>6.8706317691997754</v>
      </c>
      <c r="T4" s="4">
        <f>('[1]Pc, Winter, S2'!T4*Main!$B$5)+(VLOOKUP($A4,'FL Ratio'!$A$2:$B$9,2,FALSE)*'FL Characterization'!T$2)</f>
        <v>6.0725677045405657</v>
      </c>
      <c r="U4" s="4">
        <f>('[1]Pc, Winter, S2'!U4*Main!$B$5)+(VLOOKUP($A4,'FL Ratio'!$A$2:$B$9,2,FALSE)*'FL Characterization'!U$2)</f>
        <v>6.425627169439653</v>
      </c>
      <c r="V4" s="4">
        <f>('[1]Pc, Winter, S2'!V4*Main!$B$5)+(VLOOKUP($A4,'FL Ratio'!$A$2:$B$9,2,FALSE)*'FL Characterization'!V$2)</f>
        <v>6.1915029315348402</v>
      </c>
      <c r="W4" s="4">
        <f>('[1]Pc, Winter, S2'!W4*Main!$B$5)+(VLOOKUP($A4,'FL Ratio'!$A$2:$B$9,2,FALSE)*'FL Characterization'!W$2)</f>
        <v>5.7510034520517328</v>
      </c>
      <c r="X4" s="4">
        <f>('[1]Pc, Winter, S2'!X4*Main!$B$5)+(VLOOKUP($A4,'FL Ratio'!$A$2:$B$9,2,FALSE)*'FL Characterization'!X$2)</f>
        <v>4.8715700281466114</v>
      </c>
      <c r="Y4" s="4">
        <f>('[1]Pc, Winter, S2'!Y4*Main!$B$5)+(VLOOKUP($A4,'FL Ratio'!$A$2:$B$9,2,FALSE)*'FL Characterization'!Y$2)</f>
        <v>4.5051199215324829</v>
      </c>
    </row>
    <row r="5" spans="1:25" x14ac:dyDescent="0.25">
      <c r="A5">
        <v>4</v>
      </c>
      <c r="B5" s="4">
        <f>('[1]Pc, Winter, S2'!B5*Main!$B$5)+(VLOOKUP($A5,'FL Ratio'!$A$2:$B$9,2,FALSE)*'FL Characterization'!B$2)</f>
        <v>1.6707785802835251</v>
      </c>
      <c r="C5" s="4">
        <f>('[1]Pc, Winter, S2'!C5*Main!$B$5)+(VLOOKUP($A5,'FL Ratio'!$A$2:$B$9,2,FALSE)*'FL Characterization'!C$2)</f>
        <v>1.1535163250417968</v>
      </c>
      <c r="D5" s="4">
        <f>('[1]Pc, Winter, S2'!D5*Main!$B$5)+(VLOOKUP($A5,'FL Ratio'!$A$2:$B$9,2,FALSE)*'FL Characterization'!D$2)</f>
        <v>1.1276660881430103</v>
      </c>
      <c r="E5" s="4">
        <f>('[1]Pc, Winter, S2'!E5*Main!$B$5)+(VLOOKUP($A5,'FL Ratio'!$A$2:$B$9,2,FALSE)*'FL Characterization'!E$2)</f>
        <v>1.0214539910278155</v>
      </c>
      <c r="F5" s="4">
        <f>('[1]Pc, Winter, S2'!F5*Main!$B$5)+(VLOOKUP($A5,'FL Ratio'!$A$2:$B$9,2,FALSE)*'FL Characterization'!F$2)</f>
        <v>1.0634821341592369</v>
      </c>
      <c r="G5" s="4">
        <f>('[1]Pc, Winter, S2'!G5*Main!$B$5)+(VLOOKUP($A5,'FL Ratio'!$A$2:$B$9,2,FALSE)*'FL Characterization'!G$2)</f>
        <v>2.0213763989324565</v>
      </c>
      <c r="H5" s="4">
        <f>('[1]Pc, Winter, S2'!H5*Main!$B$5)+(VLOOKUP($A5,'FL Ratio'!$A$2:$B$9,2,FALSE)*'FL Characterization'!H$2)</f>
        <v>3.8662469317123693</v>
      </c>
      <c r="I5" s="4">
        <f>('[1]Pc, Winter, S2'!I5*Main!$B$5)+(VLOOKUP($A5,'FL Ratio'!$A$2:$B$9,2,FALSE)*'FL Characterization'!I$2)</f>
        <v>4.6918366795858448</v>
      </c>
      <c r="J5" s="4">
        <f>('[1]Pc, Winter, S2'!J5*Main!$B$5)+(VLOOKUP($A5,'FL Ratio'!$A$2:$B$9,2,FALSE)*'FL Characterization'!J$2)</f>
        <v>5.3251322235486276</v>
      </c>
      <c r="K5" s="4">
        <f>('[1]Pc, Winter, S2'!K5*Main!$B$5)+(VLOOKUP($A5,'FL Ratio'!$A$2:$B$9,2,FALSE)*'FL Characterization'!K$2)</f>
        <v>5.0450982887401441</v>
      </c>
      <c r="L5" s="4">
        <f>('[1]Pc, Winter, S2'!L5*Main!$B$5)+(VLOOKUP($A5,'FL Ratio'!$A$2:$B$9,2,FALSE)*'FL Characterization'!L$2)</f>
        <v>4.9914158094647938</v>
      </c>
      <c r="M5" s="4">
        <f>('[1]Pc, Winter, S2'!M5*Main!$B$5)+(VLOOKUP($A5,'FL Ratio'!$A$2:$B$9,2,FALSE)*'FL Characterization'!M$2)</f>
        <v>4.4625392564837307</v>
      </c>
      <c r="N5" s="4">
        <f>('[1]Pc, Winter, S2'!N5*Main!$B$5)+(VLOOKUP($A5,'FL Ratio'!$A$2:$B$9,2,FALSE)*'FL Characterization'!N$2)</f>
        <v>4.5353897307422706</v>
      </c>
      <c r="O5" s="4">
        <f>('[1]Pc, Winter, S2'!O5*Main!$B$5)+(VLOOKUP($A5,'FL Ratio'!$A$2:$B$9,2,FALSE)*'FL Characterization'!O$2)</f>
        <v>4.2148590540382598</v>
      </c>
      <c r="P5" s="4">
        <f>('[1]Pc, Winter, S2'!P5*Main!$B$5)+(VLOOKUP($A5,'FL Ratio'!$A$2:$B$9,2,FALSE)*'FL Characterization'!P$2)</f>
        <v>4.1087903839071718</v>
      </c>
      <c r="Q5" s="4">
        <f>('[1]Pc, Winter, S2'!Q5*Main!$B$5)+(VLOOKUP($A5,'FL Ratio'!$A$2:$B$9,2,FALSE)*'FL Characterization'!Q$2)</f>
        <v>4.0782435624748388</v>
      </c>
      <c r="R5" s="4">
        <f>('[1]Pc, Winter, S2'!R5*Main!$B$5)+(VLOOKUP($A5,'FL Ratio'!$A$2:$B$9,2,FALSE)*'FL Characterization'!R$2)</f>
        <v>5.0560228199643173</v>
      </c>
      <c r="S5" s="4">
        <f>('[1]Pc, Winter, S2'!S5*Main!$B$5)+(VLOOKUP($A5,'FL Ratio'!$A$2:$B$9,2,FALSE)*'FL Characterization'!S$2)</f>
        <v>7.6427926117982006</v>
      </c>
      <c r="T5" s="4">
        <f>('[1]Pc, Winter, S2'!T5*Main!$B$5)+(VLOOKUP($A5,'FL Ratio'!$A$2:$B$9,2,FALSE)*'FL Characterization'!T$2)</f>
        <v>6.8504701628591276</v>
      </c>
      <c r="U5" s="4">
        <f>('[1]Pc, Winter, S2'!U5*Main!$B$5)+(VLOOKUP($A5,'FL Ratio'!$A$2:$B$9,2,FALSE)*'FL Characterization'!U$2)</f>
        <v>5.9095710397037742</v>
      </c>
      <c r="V5" s="4">
        <f>('[1]Pc, Winter, S2'!V5*Main!$B$5)+(VLOOKUP($A5,'FL Ratio'!$A$2:$B$9,2,FALSE)*'FL Characterization'!V$2)</f>
        <v>5.8421286418044422</v>
      </c>
      <c r="W5" s="4">
        <f>('[1]Pc, Winter, S2'!W5*Main!$B$5)+(VLOOKUP($A5,'FL Ratio'!$A$2:$B$9,2,FALSE)*'FL Characterization'!W$2)</f>
        <v>5.0883187228219304</v>
      </c>
      <c r="X5" s="4">
        <f>('[1]Pc, Winter, S2'!X5*Main!$B$5)+(VLOOKUP($A5,'FL Ratio'!$A$2:$B$9,2,FALSE)*'FL Characterization'!X$2)</f>
        <v>3.942080260685608</v>
      </c>
      <c r="Y5" s="4">
        <f>('[1]Pc, Winter, S2'!Y5*Main!$B$5)+(VLOOKUP($A5,'FL Ratio'!$A$2:$B$9,2,FALSE)*'FL Characterization'!Y$2)</f>
        <v>3.1431854646476132</v>
      </c>
    </row>
    <row r="6" spans="1:25" x14ac:dyDescent="0.25">
      <c r="A6">
        <v>5</v>
      </c>
      <c r="B6" s="4">
        <f>('[1]Pc, Winter, S2'!B6*Main!$B$5)+(VLOOKUP($A6,'FL Ratio'!$A$2:$B$9,2,FALSE)*'FL Characterization'!B$2)</f>
        <v>4.6648621986831467</v>
      </c>
      <c r="C6" s="4">
        <f>('[1]Pc, Winter, S2'!C6*Main!$B$5)+(VLOOKUP($A6,'FL Ratio'!$A$2:$B$9,2,FALSE)*'FL Characterization'!C$2)</f>
        <v>4.1007227337202163</v>
      </c>
      <c r="D6" s="4">
        <f>('[1]Pc, Winter, S2'!D6*Main!$B$5)+(VLOOKUP($A6,'FL Ratio'!$A$2:$B$9,2,FALSE)*'FL Characterization'!D$2)</f>
        <v>3.754613155348677</v>
      </c>
      <c r="E6" s="4">
        <f>('[1]Pc, Winter, S2'!E6*Main!$B$5)+(VLOOKUP($A6,'FL Ratio'!$A$2:$B$9,2,FALSE)*'FL Characterization'!E$2)</f>
        <v>3.944110025836614</v>
      </c>
      <c r="F6" s="4">
        <f>('[1]Pc, Winter, S2'!F6*Main!$B$5)+(VLOOKUP($A6,'FL Ratio'!$A$2:$B$9,2,FALSE)*'FL Characterization'!F$2)</f>
        <v>3.8905226827365307</v>
      </c>
      <c r="G6" s="4">
        <f>('[1]Pc, Winter, S2'!G6*Main!$B$5)+(VLOOKUP($A6,'FL Ratio'!$A$2:$B$9,2,FALSE)*'FL Characterization'!G$2)</f>
        <v>4.3099210209165193</v>
      </c>
      <c r="H6" s="4">
        <f>('[1]Pc, Winter, S2'!H6*Main!$B$5)+(VLOOKUP($A6,'FL Ratio'!$A$2:$B$9,2,FALSE)*'FL Characterization'!H$2)</f>
        <v>5.7873606854616169</v>
      </c>
      <c r="I6" s="4">
        <f>('[1]Pc, Winter, S2'!I6*Main!$B$5)+(VLOOKUP($A6,'FL Ratio'!$A$2:$B$9,2,FALSE)*'FL Characterization'!I$2)</f>
        <v>6.1195677897851271</v>
      </c>
      <c r="J6" s="4">
        <f>('[1]Pc, Winter, S2'!J6*Main!$B$5)+(VLOOKUP($A6,'FL Ratio'!$A$2:$B$9,2,FALSE)*'FL Characterization'!J$2)</f>
        <v>6.5153468520700466</v>
      </c>
      <c r="K6" s="4">
        <f>('[1]Pc, Winter, S2'!K6*Main!$B$5)+(VLOOKUP($A6,'FL Ratio'!$A$2:$B$9,2,FALSE)*'FL Characterization'!K$2)</f>
        <v>6.5171329394295103</v>
      </c>
      <c r="L6" s="4">
        <f>('[1]Pc, Winter, S2'!L6*Main!$B$5)+(VLOOKUP($A6,'FL Ratio'!$A$2:$B$9,2,FALSE)*'FL Characterization'!L$2)</f>
        <v>6.8938284137760055</v>
      </c>
      <c r="M6" s="4">
        <f>('[1]Pc, Winter, S2'!M6*Main!$B$5)+(VLOOKUP($A6,'FL Ratio'!$A$2:$B$9,2,FALSE)*'FL Characterization'!M$2)</f>
        <v>6.8047843729739039</v>
      </c>
      <c r="N6" s="4">
        <f>('[1]Pc, Winter, S2'!N6*Main!$B$5)+(VLOOKUP($A6,'FL Ratio'!$A$2:$B$9,2,FALSE)*'FL Characterization'!N$2)</f>
        <v>6.7519622884496906</v>
      </c>
      <c r="O6" s="4">
        <f>('[1]Pc, Winter, S2'!O6*Main!$B$5)+(VLOOKUP($A6,'FL Ratio'!$A$2:$B$9,2,FALSE)*'FL Characterization'!O$2)</f>
        <v>6.5806590164240211</v>
      </c>
      <c r="P6" s="4">
        <f>('[1]Pc, Winter, S2'!P6*Main!$B$5)+(VLOOKUP($A6,'FL Ratio'!$A$2:$B$9,2,FALSE)*'FL Characterization'!P$2)</f>
        <v>6.4994120331472445</v>
      </c>
      <c r="Q6" s="4">
        <f>('[1]Pc, Winter, S2'!Q6*Main!$B$5)+(VLOOKUP($A6,'FL Ratio'!$A$2:$B$9,2,FALSE)*'FL Characterization'!Q$2)</f>
        <v>6.4462629771693321</v>
      </c>
      <c r="R6" s="4">
        <f>('[1]Pc, Winter, S2'!R6*Main!$B$5)+(VLOOKUP($A6,'FL Ratio'!$A$2:$B$9,2,FALSE)*'FL Characterization'!R$2)</f>
        <v>6.7927788948463679</v>
      </c>
      <c r="S6" s="4">
        <f>('[1]Pc, Winter, S2'!S6*Main!$B$5)+(VLOOKUP($A6,'FL Ratio'!$A$2:$B$9,2,FALSE)*'FL Characterization'!S$2)</f>
        <v>7.8158286360825784</v>
      </c>
      <c r="T6" s="4">
        <f>('[1]Pc, Winter, S2'!T6*Main!$B$5)+(VLOOKUP($A6,'FL Ratio'!$A$2:$B$9,2,FALSE)*'FL Characterization'!T$2)</f>
        <v>7.6880000866131777</v>
      </c>
      <c r="U6" s="4">
        <f>('[1]Pc, Winter, S2'!U6*Main!$B$5)+(VLOOKUP($A6,'FL Ratio'!$A$2:$B$9,2,FALSE)*'FL Characterization'!U$2)</f>
        <v>7.5850701908385973</v>
      </c>
      <c r="V6" s="4">
        <f>('[1]Pc, Winter, S2'!V6*Main!$B$5)+(VLOOKUP($A6,'FL Ratio'!$A$2:$B$9,2,FALSE)*'FL Characterization'!V$2)</f>
        <v>7.5306691172486042</v>
      </c>
      <c r="W6" s="4">
        <f>('[1]Pc, Winter, S2'!W6*Main!$B$5)+(VLOOKUP($A6,'FL Ratio'!$A$2:$B$9,2,FALSE)*'FL Characterization'!W$2)</f>
        <v>6.9483777639168975</v>
      </c>
      <c r="X6" s="4">
        <f>('[1]Pc, Winter, S2'!X6*Main!$B$5)+(VLOOKUP($A6,'FL Ratio'!$A$2:$B$9,2,FALSE)*'FL Characterization'!X$2)</f>
        <v>6.4615716844225881</v>
      </c>
      <c r="Y6" s="4">
        <f>('[1]Pc, Winter, S2'!Y6*Main!$B$5)+(VLOOKUP($A6,'FL Ratio'!$A$2:$B$9,2,FALSE)*'FL Characterization'!Y$2)</f>
        <v>5.8331950379288324</v>
      </c>
    </row>
    <row r="7" spans="1:25" x14ac:dyDescent="0.25">
      <c r="A7">
        <v>6</v>
      </c>
      <c r="B7" s="4">
        <f>('[1]Pc, Winter, S2'!B7*Main!$B$5)+(VLOOKUP($A7,'FL Ratio'!$A$2:$B$9,2,FALSE)*'FL Characterization'!B$2)</f>
        <v>2.6467769179878009</v>
      </c>
      <c r="C7" s="4">
        <f>('[1]Pc, Winter, S2'!C7*Main!$B$5)+(VLOOKUP($A7,'FL Ratio'!$A$2:$B$9,2,FALSE)*'FL Characterization'!C$2)</f>
        <v>2.5204349709090899</v>
      </c>
      <c r="D7" s="4">
        <f>('[1]Pc, Winter, S2'!D7*Main!$B$5)+(VLOOKUP($A7,'FL Ratio'!$A$2:$B$9,2,FALSE)*'FL Characterization'!D$2)</f>
        <v>2.4261384109161241</v>
      </c>
      <c r="E7" s="4">
        <f>('[1]Pc, Winter, S2'!E7*Main!$B$5)+(VLOOKUP($A7,'FL Ratio'!$A$2:$B$9,2,FALSE)*'FL Characterization'!E$2)</f>
        <v>2.4511805717743353</v>
      </c>
      <c r="F7" s="4">
        <f>('[1]Pc, Winter, S2'!F7*Main!$B$5)+(VLOOKUP($A7,'FL Ratio'!$A$2:$B$9,2,FALSE)*'FL Characterization'!F$2)</f>
        <v>2.5391062570198253</v>
      </c>
      <c r="G7" s="4">
        <f>('[1]Pc, Winter, S2'!G7*Main!$B$5)+(VLOOKUP($A7,'FL Ratio'!$A$2:$B$9,2,FALSE)*'FL Characterization'!G$2)</f>
        <v>2.7121742394042485</v>
      </c>
      <c r="H7" s="4">
        <f>('[1]Pc, Winter, S2'!H7*Main!$B$5)+(VLOOKUP($A7,'FL Ratio'!$A$2:$B$9,2,FALSE)*'FL Characterization'!H$2)</f>
        <v>3.0378348661557819</v>
      </c>
      <c r="I7" s="4">
        <f>('[1]Pc, Winter, S2'!I7*Main!$B$5)+(VLOOKUP($A7,'FL Ratio'!$A$2:$B$9,2,FALSE)*'FL Characterization'!I$2)</f>
        <v>3.6981805487404462</v>
      </c>
      <c r="J7" s="4">
        <f>('[1]Pc, Winter, S2'!J7*Main!$B$5)+(VLOOKUP($A7,'FL Ratio'!$A$2:$B$9,2,FALSE)*'FL Characterization'!J$2)</f>
        <v>3.9144093009245458</v>
      </c>
      <c r="K7" s="4">
        <f>('[1]Pc, Winter, S2'!K7*Main!$B$5)+(VLOOKUP($A7,'FL Ratio'!$A$2:$B$9,2,FALSE)*'FL Characterization'!K$2)</f>
        <v>3.9324821641487726</v>
      </c>
      <c r="L7" s="4">
        <f>('[1]Pc, Winter, S2'!L7*Main!$B$5)+(VLOOKUP($A7,'FL Ratio'!$A$2:$B$9,2,FALSE)*'FL Characterization'!L$2)</f>
        <v>3.9029706544373908</v>
      </c>
      <c r="M7" s="4">
        <f>('[1]Pc, Winter, S2'!M7*Main!$B$5)+(VLOOKUP($A7,'FL Ratio'!$A$2:$B$9,2,FALSE)*'FL Characterization'!M$2)</f>
        <v>4.0040897395747592</v>
      </c>
      <c r="N7" s="4">
        <f>('[1]Pc, Winter, S2'!N7*Main!$B$5)+(VLOOKUP($A7,'FL Ratio'!$A$2:$B$9,2,FALSE)*'FL Characterization'!N$2)</f>
        <v>3.8714584134453465</v>
      </c>
      <c r="O7" s="4">
        <f>('[1]Pc, Winter, S2'!O7*Main!$B$5)+(VLOOKUP($A7,'FL Ratio'!$A$2:$B$9,2,FALSE)*'FL Characterization'!O$2)</f>
        <v>3.9041229250013152</v>
      </c>
      <c r="P7" s="4">
        <f>('[1]Pc, Winter, S2'!P7*Main!$B$5)+(VLOOKUP($A7,'FL Ratio'!$A$2:$B$9,2,FALSE)*'FL Characterization'!P$2)</f>
        <v>3.6058205796586895</v>
      </c>
      <c r="Q7" s="4">
        <f>('[1]Pc, Winter, S2'!Q7*Main!$B$5)+(VLOOKUP($A7,'FL Ratio'!$A$2:$B$9,2,FALSE)*'FL Characterization'!Q$2)</f>
        <v>3.6137882098492233</v>
      </c>
      <c r="R7" s="4">
        <f>('[1]Pc, Winter, S2'!R7*Main!$B$5)+(VLOOKUP($A7,'FL Ratio'!$A$2:$B$9,2,FALSE)*'FL Characterization'!R$2)</f>
        <v>3.4590300002545309</v>
      </c>
      <c r="S7" s="4">
        <f>('[1]Pc, Winter, S2'!S7*Main!$B$5)+(VLOOKUP($A7,'FL Ratio'!$A$2:$B$9,2,FALSE)*'FL Characterization'!S$2)</f>
        <v>3.6409256407628598</v>
      </c>
      <c r="T7" s="4">
        <f>('[1]Pc, Winter, S2'!T7*Main!$B$5)+(VLOOKUP($A7,'FL Ratio'!$A$2:$B$9,2,FALSE)*'FL Characterization'!T$2)</f>
        <v>3.5150901188383465</v>
      </c>
      <c r="U7" s="4">
        <f>('[1]Pc, Winter, S2'!U7*Main!$B$5)+(VLOOKUP($A7,'FL Ratio'!$A$2:$B$9,2,FALSE)*'FL Characterization'!U$2)</f>
        <v>3.5247194903907446</v>
      </c>
      <c r="V7" s="4">
        <f>('[1]Pc, Winter, S2'!V7*Main!$B$5)+(VLOOKUP($A7,'FL Ratio'!$A$2:$B$9,2,FALSE)*'FL Characterization'!V$2)</f>
        <v>3.4883669685836449</v>
      </c>
      <c r="W7" s="4">
        <f>('[1]Pc, Winter, S2'!W7*Main!$B$5)+(VLOOKUP($A7,'FL Ratio'!$A$2:$B$9,2,FALSE)*'FL Characterization'!W$2)</f>
        <v>3.3284159955940713</v>
      </c>
      <c r="X7" s="4">
        <f>('[1]Pc, Winter, S2'!X7*Main!$B$5)+(VLOOKUP($A7,'FL Ratio'!$A$2:$B$9,2,FALSE)*'FL Characterization'!X$2)</f>
        <v>3.0335879815997742</v>
      </c>
      <c r="Y7" s="4">
        <f>('[1]Pc, Winter, S2'!Y7*Main!$B$5)+(VLOOKUP($A7,'FL Ratio'!$A$2:$B$9,2,FALSE)*'FL Characterization'!Y$2)</f>
        <v>2.8341373380158519</v>
      </c>
    </row>
    <row r="8" spans="1:25" x14ac:dyDescent="0.25">
      <c r="A8">
        <v>7</v>
      </c>
      <c r="B8" s="4">
        <f>('[1]Pc, Winter, S2'!B8*Main!$B$5)+(VLOOKUP($A8,'FL Ratio'!$A$2:$B$9,2,FALSE)*'FL Characterization'!B$2)</f>
        <v>2.223631786940329</v>
      </c>
      <c r="C8" s="4">
        <f>('[1]Pc, Winter, S2'!C8*Main!$B$5)+(VLOOKUP($A8,'FL Ratio'!$A$2:$B$9,2,FALSE)*'FL Characterization'!C$2)</f>
        <v>2.0721005059423616</v>
      </c>
      <c r="D8" s="4">
        <f>('[1]Pc, Winter, S2'!D8*Main!$B$5)+(VLOOKUP($A8,'FL Ratio'!$A$2:$B$9,2,FALSE)*'FL Characterization'!D$2)</f>
        <v>1.9255986525071751</v>
      </c>
      <c r="E8" s="4">
        <f>('[1]Pc, Winter, S2'!E8*Main!$B$5)+(VLOOKUP($A8,'FL Ratio'!$A$2:$B$9,2,FALSE)*'FL Characterization'!E$2)</f>
        <v>1.9579512805534218</v>
      </c>
      <c r="F8" s="4">
        <f>('[1]Pc, Winter, S2'!F8*Main!$B$5)+(VLOOKUP($A8,'FL Ratio'!$A$2:$B$9,2,FALSE)*'FL Characterization'!F$2)</f>
        <v>1.9919366638603906</v>
      </c>
      <c r="G8" s="4">
        <f>('[1]Pc, Winter, S2'!G8*Main!$B$5)+(VLOOKUP($A8,'FL Ratio'!$A$2:$B$9,2,FALSE)*'FL Characterization'!G$2)</f>
        <v>2.2290016222249633</v>
      </c>
      <c r="H8" s="4">
        <f>('[1]Pc, Winter, S2'!H8*Main!$B$5)+(VLOOKUP($A8,'FL Ratio'!$A$2:$B$9,2,FALSE)*'FL Characterization'!H$2)</f>
        <v>2.8046394419146754</v>
      </c>
      <c r="I8" s="4">
        <f>('[1]Pc, Winter, S2'!I8*Main!$B$5)+(VLOOKUP($A8,'FL Ratio'!$A$2:$B$9,2,FALSE)*'FL Characterization'!I$2)</f>
        <v>3.2373197654544517</v>
      </c>
      <c r="J8" s="4">
        <f>('[1]Pc, Winter, S2'!J8*Main!$B$5)+(VLOOKUP($A8,'FL Ratio'!$A$2:$B$9,2,FALSE)*'FL Characterization'!J$2)</f>
        <v>3.5102207635419029</v>
      </c>
      <c r="K8" s="4">
        <f>('[1]Pc, Winter, S2'!K8*Main!$B$5)+(VLOOKUP($A8,'FL Ratio'!$A$2:$B$9,2,FALSE)*'FL Characterization'!K$2)</f>
        <v>3.4498631921586642</v>
      </c>
      <c r="L8" s="4">
        <f>('[1]Pc, Winter, S2'!L8*Main!$B$5)+(VLOOKUP($A8,'FL Ratio'!$A$2:$B$9,2,FALSE)*'FL Characterization'!L$2)</f>
        <v>3.4195840093171688</v>
      </c>
      <c r="M8" s="4">
        <f>('[1]Pc, Winter, S2'!M8*Main!$B$5)+(VLOOKUP($A8,'FL Ratio'!$A$2:$B$9,2,FALSE)*'FL Characterization'!M$2)</f>
        <v>3.4158891607788533</v>
      </c>
      <c r="N8" s="4">
        <f>('[1]Pc, Winter, S2'!N8*Main!$B$5)+(VLOOKUP($A8,'FL Ratio'!$A$2:$B$9,2,FALSE)*'FL Characterization'!N$2)</f>
        <v>3.3575941232842981</v>
      </c>
      <c r="O8" s="4">
        <f>('[1]Pc, Winter, S2'!O8*Main!$B$5)+(VLOOKUP($A8,'FL Ratio'!$A$2:$B$9,2,FALSE)*'FL Characterization'!O$2)</f>
        <v>3.3432532556074177</v>
      </c>
      <c r="P8" s="4">
        <f>('[1]Pc, Winter, S2'!P8*Main!$B$5)+(VLOOKUP($A8,'FL Ratio'!$A$2:$B$9,2,FALSE)*'FL Characterization'!P$2)</f>
        <v>3.0537291958274166</v>
      </c>
      <c r="Q8" s="4">
        <f>('[1]Pc, Winter, S2'!Q8*Main!$B$5)+(VLOOKUP($A8,'FL Ratio'!$A$2:$B$9,2,FALSE)*'FL Characterization'!Q$2)</f>
        <v>3.1429626589857649</v>
      </c>
      <c r="R8" s="4">
        <f>('[1]Pc, Winter, S2'!R8*Main!$B$5)+(VLOOKUP($A8,'FL Ratio'!$A$2:$B$9,2,FALSE)*'FL Characterization'!R$2)</f>
        <v>3.3043639127061701</v>
      </c>
      <c r="S8" s="4">
        <f>('[1]Pc, Winter, S2'!S8*Main!$B$5)+(VLOOKUP($A8,'FL Ratio'!$A$2:$B$9,2,FALSE)*'FL Characterization'!S$2)</f>
        <v>3.8272028421180413</v>
      </c>
      <c r="T8" s="4">
        <f>('[1]Pc, Winter, S2'!T8*Main!$B$5)+(VLOOKUP($A8,'FL Ratio'!$A$2:$B$9,2,FALSE)*'FL Characterization'!T$2)</f>
        <v>3.5004612358744245</v>
      </c>
      <c r="U8" s="4">
        <f>('[1]Pc, Winter, S2'!U8*Main!$B$5)+(VLOOKUP($A8,'FL Ratio'!$A$2:$B$9,2,FALSE)*'FL Characterization'!U$2)</f>
        <v>3.4656895191550499</v>
      </c>
      <c r="V8" s="4">
        <f>('[1]Pc, Winter, S2'!V8*Main!$B$5)+(VLOOKUP($A8,'FL Ratio'!$A$2:$B$9,2,FALSE)*'FL Characterization'!V$2)</f>
        <v>3.2996794159259393</v>
      </c>
      <c r="W8" s="4">
        <f>('[1]Pc, Winter, S2'!W8*Main!$B$5)+(VLOOKUP($A8,'FL Ratio'!$A$2:$B$9,2,FALSE)*'FL Characterization'!W$2)</f>
        <v>3.0871448246574653</v>
      </c>
      <c r="X8" s="4">
        <f>('[1]Pc, Winter, S2'!X8*Main!$B$5)+(VLOOKUP($A8,'FL Ratio'!$A$2:$B$9,2,FALSE)*'FL Characterization'!X$2)</f>
        <v>2.7301972046041629</v>
      </c>
      <c r="Y8" s="4">
        <f>('[1]Pc, Winter, S2'!Y8*Main!$B$5)+(VLOOKUP($A8,'FL Ratio'!$A$2:$B$9,2,FALSE)*'FL Characterization'!Y$2)</f>
        <v>2.5010621764005023</v>
      </c>
    </row>
    <row r="9" spans="1:25" x14ac:dyDescent="0.25">
      <c r="A9">
        <v>8</v>
      </c>
      <c r="B9" s="4">
        <f>('[1]Pc, Winter, S2'!B9*Main!$B$5)+(VLOOKUP($A9,'FL Ratio'!$A$2:$B$9,2,FALSE)*'FL Characterization'!B$2)</f>
        <v>1.6229717975205309</v>
      </c>
      <c r="C9" s="4">
        <f>('[1]Pc, Winter, S2'!C9*Main!$B$5)+(VLOOKUP($A9,'FL Ratio'!$A$2:$B$9,2,FALSE)*'FL Characterization'!C$2)</f>
        <v>1.5736370858943018</v>
      </c>
      <c r="D9" s="4">
        <f>('[1]Pc, Winter, S2'!D9*Main!$B$5)+(VLOOKUP($A9,'FL Ratio'!$A$2:$B$9,2,FALSE)*'FL Characterization'!D$2)</f>
        <v>1.4888738365828551</v>
      </c>
      <c r="E9" s="4">
        <f>('[1]Pc, Winter, S2'!E9*Main!$B$5)+(VLOOKUP($A9,'FL Ratio'!$A$2:$B$9,2,FALSE)*'FL Characterization'!E$2)</f>
        <v>1.4985946547286919</v>
      </c>
      <c r="F9" s="4">
        <f>('[1]Pc, Winter, S2'!F9*Main!$B$5)+(VLOOKUP($A9,'FL Ratio'!$A$2:$B$9,2,FALSE)*'FL Characterization'!F$2)</f>
        <v>1.6021315079545981</v>
      </c>
      <c r="G9" s="4">
        <f>('[1]Pc, Winter, S2'!G9*Main!$B$5)+(VLOOKUP($A9,'FL Ratio'!$A$2:$B$9,2,FALSE)*'FL Characterization'!G$2)</f>
        <v>1.9341432147056821</v>
      </c>
      <c r="H9" s="4">
        <f>('[1]Pc, Winter, S2'!H9*Main!$B$5)+(VLOOKUP($A9,'FL Ratio'!$A$2:$B$9,2,FALSE)*'FL Characterization'!H$2)</f>
        <v>3.0659816269851805</v>
      </c>
      <c r="I9" s="4">
        <f>('[1]Pc, Winter, S2'!I9*Main!$B$5)+(VLOOKUP($A9,'FL Ratio'!$A$2:$B$9,2,FALSE)*'FL Characterization'!I$2)</f>
        <v>3.7396117755271923</v>
      </c>
      <c r="J9" s="4">
        <f>('[1]Pc, Winter, S2'!J9*Main!$B$5)+(VLOOKUP($A9,'FL Ratio'!$A$2:$B$9,2,FALSE)*'FL Characterization'!J$2)</f>
        <v>3.8072322954744413</v>
      </c>
      <c r="K9" s="4">
        <f>('[1]Pc, Winter, S2'!K9*Main!$B$5)+(VLOOKUP($A9,'FL Ratio'!$A$2:$B$9,2,FALSE)*'FL Characterization'!K$2)</f>
        <v>3.714846848107678</v>
      </c>
      <c r="L9" s="4">
        <f>('[1]Pc, Winter, S2'!L9*Main!$B$5)+(VLOOKUP($A9,'FL Ratio'!$A$2:$B$9,2,FALSE)*'FL Characterization'!L$2)</f>
        <v>3.9635667250058684</v>
      </c>
      <c r="M9" s="4">
        <f>('[1]Pc, Winter, S2'!M9*Main!$B$5)+(VLOOKUP($A9,'FL Ratio'!$A$2:$B$9,2,FALSE)*'FL Characterization'!M$2)</f>
        <v>3.9773836891717727</v>
      </c>
      <c r="N9" s="4">
        <f>('[1]Pc, Winter, S2'!N9*Main!$B$5)+(VLOOKUP($A9,'FL Ratio'!$A$2:$B$9,2,FALSE)*'FL Characterization'!N$2)</f>
        <v>3.6720588645186232</v>
      </c>
      <c r="O9" s="4">
        <f>('[1]Pc, Winter, S2'!O9*Main!$B$5)+(VLOOKUP($A9,'FL Ratio'!$A$2:$B$9,2,FALSE)*'FL Characterization'!O$2)</f>
        <v>3.6313155278688307</v>
      </c>
      <c r="P9" s="4">
        <f>('[1]Pc, Winter, S2'!P9*Main!$B$5)+(VLOOKUP($A9,'FL Ratio'!$A$2:$B$9,2,FALSE)*'FL Characterization'!P$2)</f>
        <v>3.2158497563129025</v>
      </c>
      <c r="Q9" s="4">
        <f>('[1]Pc, Winter, S2'!Q9*Main!$B$5)+(VLOOKUP($A9,'FL Ratio'!$A$2:$B$9,2,FALSE)*'FL Characterization'!Q$2)</f>
        <v>2.8456848920443045</v>
      </c>
      <c r="R9" s="4">
        <f>('[1]Pc, Winter, S2'!R9*Main!$B$5)+(VLOOKUP($A9,'FL Ratio'!$A$2:$B$9,2,FALSE)*'FL Characterization'!R$2)</f>
        <v>2.9085373594952943</v>
      </c>
      <c r="S9" s="4">
        <f>('[1]Pc, Winter, S2'!S9*Main!$B$5)+(VLOOKUP($A9,'FL Ratio'!$A$2:$B$9,2,FALSE)*'FL Characterization'!S$2)</f>
        <v>3.1508268180972268</v>
      </c>
      <c r="T9" s="4">
        <f>('[1]Pc, Winter, S2'!T9*Main!$B$5)+(VLOOKUP($A9,'FL Ratio'!$A$2:$B$9,2,FALSE)*'FL Characterization'!T$2)</f>
        <v>3.1459455653458481</v>
      </c>
      <c r="U9" s="4">
        <f>('[1]Pc, Winter, S2'!U9*Main!$B$5)+(VLOOKUP($A9,'FL Ratio'!$A$2:$B$9,2,FALSE)*'FL Characterization'!U$2)</f>
        <v>3.0699532206999902</v>
      </c>
      <c r="V9" s="4">
        <f>('[1]Pc, Winter, S2'!V9*Main!$B$5)+(VLOOKUP($A9,'FL Ratio'!$A$2:$B$9,2,FALSE)*'FL Characterization'!V$2)</f>
        <v>2.9246537314650869</v>
      </c>
      <c r="W9" s="4">
        <f>('[1]Pc, Winter, S2'!W9*Main!$B$5)+(VLOOKUP($A9,'FL Ratio'!$A$2:$B$9,2,FALSE)*'FL Characterization'!W$2)</f>
        <v>2.7189896904020348</v>
      </c>
      <c r="X9" s="4">
        <f>('[1]Pc, Winter, S2'!X9*Main!$B$5)+(VLOOKUP($A9,'FL Ratio'!$A$2:$B$9,2,FALSE)*'FL Characterization'!X$2)</f>
        <v>2.2375497120221755</v>
      </c>
      <c r="Y9" s="4">
        <f>('[1]Pc, Winter, S2'!Y9*Main!$B$5)+(VLOOKUP($A9,'FL Ratio'!$A$2:$B$9,2,FALSE)*'FL Characterization'!Y$2)</f>
        <v>1.9585057258837957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B003E-622D-4338-B9AF-6AF31587486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S3'!B2*Main!$B$5)+(VLOOKUP($A2,'FL Ratio'!$A$2:$B$9,2,FALSE)*'FL Characterization'!B$2)</f>
        <v>6.1627732343690935</v>
      </c>
      <c r="C2" s="4">
        <f>('[1]Pc, Winter, S3'!C2*Main!$B$5)+(VLOOKUP($A2,'FL Ratio'!$A$2:$B$9,2,FALSE)*'FL Characterization'!C$2)</f>
        <v>6.0022125645119075</v>
      </c>
      <c r="D2" s="4">
        <f>('[1]Pc, Winter, S3'!D2*Main!$B$5)+(VLOOKUP($A2,'FL Ratio'!$A$2:$B$9,2,FALSE)*'FL Characterization'!D$2)</f>
        <v>5.9484807117455665</v>
      </c>
      <c r="E2" s="4">
        <f>('[1]Pc, Winter, S3'!E2*Main!$B$5)+(VLOOKUP($A2,'FL Ratio'!$A$2:$B$9,2,FALSE)*'FL Characterization'!E$2)</f>
        <v>6.1164951821579354</v>
      </c>
      <c r="F2" s="4">
        <f>('[1]Pc, Winter, S3'!F2*Main!$B$5)+(VLOOKUP($A2,'FL Ratio'!$A$2:$B$9,2,FALSE)*'FL Characterization'!F$2)</f>
        <v>5.6956318350546784</v>
      </c>
      <c r="G2" s="4">
        <f>('[1]Pc, Winter, S3'!G2*Main!$B$5)+(VLOOKUP($A2,'FL Ratio'!$A$2:$B$9,2,FALSE)*'FL Characterization'!G$2)</f>
        <v>5.6866298577798489</v>
      </c>
      <c r="H2" s="4">
        <f>('[1]Pc, Winter, S3'!H2*Main!$B$5)+(VLOOKUP($A2,'FL Ratio'!$A$2:$B$9,2,FALSE)*'FL Characterization'!H$2)</f>
        <v>5.8740566660158882</v>
      </c>
      <c r="I2" s="4">
        <f>('[1]Pc, Winter, S3'!I2*Main!$B$5)+(VLOOKUP($A2,'FL Ratio'!$A$2:$B$9,2,FALSE)*'FL Characterization'!I$2)</f>
        <v>7.497653087919649</v>
      </c>
      <c r="J2" s="4">
        <f>('[1]Pc, Winter, S3'!J2*Main!$B$5)+(VLOOKUP($A2,'FL Ratio'!$A$2:$B$9,2,FALSE)*'FL Characterization'!J$2)</f>
        <v>7.797348802879144</v>
      </c>
      <c r="K2" s="4">
        <f>('[1]Pc, Winter, S3'!K2*Main!$B$5)+(VLOOKUP($A2,'FL Ratio'!$A$2:$B$9,2,FALSE)*'FL Characterization'!K$2)</f>
        <v>7.6554638022688168</v>
      </c>
      <c r="L2" s="4">
        <f>('[1]Pc, Winter, S3'!L2*Main!$B$5)+(VLOOKUP($A2,'FL Ratio'!$A$2:$B$9,2,FALSE)*'FL Characterization'!L$2)</f>
        <v>7.6972901738408135</v>
      </c>
      <c r="M2" s="4">
        <f>('[1]Pc, Winter, S3'!M2*Main!$B$5)+(VLOOKUP($A2,'FL Ratio'!$A$2:$B$9,2,FALSE)*'FL Characterization'!M$2)</f>
        <v>7.7855289034632058</v>
      </c>
      <c r="N2" s="4">
        <f>('[1]Pc, Winter, S3'!N2*Main!$B$5)+(VLOOKUP($A2,'FL Ratio'!$A$2:$B$9,2,FALSE)*'FL Characterization'!N$2)</f>
        <v>7.4846648788743639</v>
      </c>
      <c r="O2" s="4">
        <f>('[1]Pc, Winter, S3'!O2*Main!$B$5)+(VLOOKUP($A2,'FL Ratio'!$A$2:$B$9,2,FALSE)*'FL Characterization'!O$2)</f>
        <v>7.6764124652802765</v>
      </c>
      <c r="P2" s="4">
        <f>('[1]Pc, Winter, S3'!P2*Main!$B$5)+(VLOOKUP($A2,'FL Ratio'!$A$2:$B$9,2,FALSE)*'FL Characterization'!P$2)</f>
        <v>6.6884546112059411</v>
      </c>
      <c r="Q2" s="4">
        <f>('[1]Pc, Winter, S3'!Q2*Main!$B$5)+(VLOOKUP($A2,'FL Ratio'!$A$2:$B$9,2,FALSE)*'FL Characterization'!Q$2)</f>
        <v>7.1903779150284146</v>
      </c>
      <c r="R2" s="4">
        <f>('[1]Pc, Winter, S3'!R2*Main!$B$5)+(VLOOKUP($A2,'FL Ratio'!$A$2:$B$9,2,FALSE)*'FL Characterization'!R$2)</f>
        <v>7.6353474444106917</v>
      </c>
      <c r="S2" s="4">
        <f>('[1]Pc, Winter, S3'!S2*Main!$B$5)+(VLOOKUP($A2,'FL Ratio'!$A$2:$B$9,2,FALSE)*'FL Characterization'!S$2)</f>
        <v>7.5526523977650761</v>
      </c>
      <c r="T2" s="4">
        <f>('[1]Pc, Winter, S3'!T2*Main!$B$5)+(VLOOKUP($A2,'FL Ratio'!$A$2:$B$9,2,FALSE)*'FL Characterization'!T$2)</f>
        <v>7.068930262202298</v>
      </c>
      <c r="U2" s="4">
        <f>('[1]Pc, Winter, S3'!U2*Main!$B$5)+(VLOOKUP($A2,'FL Ratio'!$A$2:$B$9,2,FALSE)*'FL Characterization'!U$2)</f>
        <v>6.6638655404250624</v>
      </c>
      <c r="V2" s="4">
        <f>('[1]Pc, Winter, S3'!V2*Main!$B$5)+(VLOOKUP($A2,'FL Ratio'!$A$2:$B$9,2,FALSE)*'FL Characterization'!V$2)</f>
        <v>6.6981434980093004</v>
      </c>
      <c r="W2" s="4">
        <f>('[1]Pc, Winter, S3'!W2*Main!$B$5)+(VLOOKUP($A2,'FL Ratio'!$A$2:$B$9,2,FALSE)*'FL Characterization'!W$2)</f>
        <v>6.5794785961831233</v>
      </c>
      <c r="X2" s="4">
        <f>('[1]Pc, Winter, S3'!X2*Main!$B$5)+(VLOOKUP($A2,'FL Ratio'!$A$2:$B$9,2,FALSE)*'FL Characterization'!X$2)</f>
        <v>5.8023537455493805</v>
      </c>
      <c r="Y2" s="4">
        <f>('[1]Pc, Winter, S3'!Y2*Main!$B$5)+(VLOOKUP($A2,'FL Ratio'!$A$2:$B$9,2,FALSE)*'FL Characterization'!Y$2)</f>
        <v>5.7595440333927153</v>
      </c>
    </row>
    <row r="3" spans="1:25" x14ac:dyDescent="0.25">
      <c r="A3">
        <v>2</v>
      </c>
      <c r="B3" s="4">
        <f>('[1]Pc, Winter, S3'!B3*Main!$B$5)+(VLOOKUP($A3,'FL Ratio'!$A$2:$B$9,2,FALSE)*'FL Characterization'!B$2)</f>
        <v>4.5441518282600457</v>
      </c>
      <c r="C3" s="4">
        <f>('[1]Pc, Winter, S3'!C3*Main!$B$5)+(VLOOKUP($A3,'FL Ratio'!$A$2:$B$9,2,FALSE)*'FL Characterization'!C$2)</f>
        <v>4.5535046132933408</v>
      </c>
      <c r="D3" s="4">
        <f>('[1]Pc, Winter, S3'!D3*Main!$B$5)+(VLOOKUP($A3,'FL Ratio'!$A$2:$B$9,2,FALSE)*'FL Characterization'!D$2)</f>
        <v>4.1852707988528683</v>
      </c>
      <c r="E3" s="4">
        <f>('[1]Pc, Winter, S3'!E3*Main!$B$5)+(VLOOKUP($A3,'FL Ratio'!$A$2:$B$9,2,FALSE)*'FL Characterization'!E$2)</f>
        <v>4.2263499190961626</v>
      </c>
      <c r="F3" s="4">
        <f>('[1]Pc, Winter, S3'!F3*Main!$B$5)+(VLOOKUP($A3,'FL Ratio'!$A$2:$B$9,2,FALSE)*'FL Characterization'!F$2)</f>
        <v>4.202160536430287</v>
      </c>
      <c r="G3" s="4">
        <f>('[1]Pc, Winter, S3'!G3*Main!$B$5)+(VLOOKUP($A3,'FL Ratio'!$A$2:$B$9,2,FALSE)*'FL Characterization'!G$2)</f>
        <v>4.55119094039609</v>
      </c>
      <c r="H3" s="4">
        <f>('[1]Pc, Winter, S3'!H3*Main!$B$5)+(VLOOKUP($A3,'FL Ratio'!$A$2:$B$9,2,FALSE)*'FL Characterization'!H$2)</f>
        <v>5.5415225102541417</v>
      </c>
      <c r="I3" s="4">
        <f>('[1]Pc, Winter, S3'!I3*Main!$B$5)+(VLOOKUP($A3,'FL Ratio'!$A$2:$B$9,2,FALSE)*'FL Characterization'!I$2)</f>
        <v>6.2331174288935145</v>
      </c>
      <c r="J3" s="4">
        <f>('[1]Pc, Winter, S3'!J3*Main!$B$5)+(VLOOKUP($A3,'FL Ratio'!$A$2:$B$9,2,FALSE)*'FL Characterization'!J$2)</f>
        <v>6.6370799204412352</v>
      </c>
      <c r="K3" s="4">
        <f>('[1]Pc, Winter, S3'!K3*Main!$B$5)+(VLOOKUP($A3,'FL Ratio'!$A$2:$B$9,2,FALSE)*'FL Characterization'!K$2)</f>
        <v>7.1232708992753393</v>
      </c>
      <c r="L3" s="4">
        <f>('[1]Pc, Winter, S3'!L3*Main!$B$5)+(VLOOKUP($A3,'FL Ratio'!$A$2:$B$9,2,FALSE)*'FL Characterization'!L$2)</f>
        <v>6.8892727990699845</v>
      </c>
      <c r="M3" s="4">
        <f>('[1]Pc, Winter, S3'!M3*Main!$B$5)+(VLOOKUP($A3,'FL Ratio'!$A$2:$B$9,2,FALSE)*'FL Characterization'!M$2)</f>
        <v>6.9326149889298181</v>
      </c>
      <c r="N3" s="4">
        <f>('[1]Pc, Winter, S3'!N3*Main!$B$5)+(VLOOKUP($A3,'FL Ratio'!$A$2:$B$9,2,FALSE)*'FL Characterization'!N$2)</f>
        <v>6.4314667885534718</v>
      </c>
      <c r="O3" s="4">
        <f>('[1]Pc, Winter, S3'!O3*Main!$B$5)+(VLOOKUP($A3,'FL Ratio'!$A$2:$B$9,2,FALSE)*'FL Characterization'!O$2)</f>
        <v>6.2668730296390232</v>
      </c>
      <c r="P3" s="4">
        <f>('[1]Pc, Winter, S3'!P3*Main!$B$5)+(VLOOKUP($A3,'FL Ratio'!$A$2:$B$9,2,FALSE)*'FL Characterization'!P$2)</f>
        <v>5.7283393636332196</v>
      </c>
      <c r="Q3" s="4">
        <f>('[1]Pc, Winter, S3'!Q3*Main!$B$5)+(VLOOKUP($A3,'FL Ratio'!$A$2:$B$9,2,FALSE)*'FL Characterization'!Q$2)</f>
        <v>5.9033780850987023</v>
      </c>
      <c r="R3" s="4">
        <f>('[1]Pc, Winter, S3'!R3*Main!$B$5)+(VLOOKUP($A3,'FL Ratio'!$A$2:$B$9,2,FALSE)*'FL Characterization'!R$2)</f>
        <v>6.5352026538872421</v>
      </c>
      <c r="S3" s="4">
        <f>('[1]Pc, Winter, S3'!S3*Main!$B$5)+(VLOOKUP($A3,'FL Ratio'!$A$2:$B$9,2,FALSE)*'FL Characterization'!S$2)</f>
        <v>8.0783265712728625</v>
      </c>
      <c r="T3" s="4">
        <f>('[1]Pc, Winter, S3'!T3*Main!$B$5)+(VLOOKUP($A3,'FL Ratio'!$A$2:$B$9,2,FALSE)*'FL Characterization'!T$2)</f>
        <v>7.594807579420884</v>
      </c>
      <c r="U3" s="4">
        <f>('[1]Pc, Winter, S3'!U3*Main!$B$5)+(VLOOKUP($A3,'FL Ratio'!$A$2:$B$9,2,FALSE)*'FL Characterization'!U$2)</f>
        <v>7.146555731149288</v>
      </c>
      <c r="V3" s="4">
        <f>('[1]Pc, Winter, S3'!V3*Main!$B$5)+(VLOOKUP($A3,'FL Ratio'!$A$2:$B$9,2,FALSE)*'FL Characterization'!V$2)</f>
        <v>6.7398482823457462</v>
      </c>
      <c r="W3" s="4">
        <f>('[1]Pc, Winter, S3'!W3*Main!$B$5)+(VLOOKUP($A3,'FL Ratio'!$A$2:$B$9,2,FALSE)*'FL Characterization'!W$2)</f>
        <v>6.2730214521963799</v>
      </c>
      <c r="X3" s="4">
        <f>('[1]Pc, Winter, S3'!X3*Main!$B$5)+(VLOOKUP($A3,'FL Ratio'!$A$2:$B$9,2,FALSE)*'FL Characterization'!X$2)</f>
        <v>5.9485294993595499</v>
      </c>
      <c r="Y3" s="4">
        <f>('[1]Pc, Winter, S3'!Y3*Main!$B$5)+(VLOOKUP($A3,'FL Ratio'!$A$2:$B$9,2,FALSE)*'FL Characterization'!Y$2)</f>
        <v>5.2986519477181817</v>
      </c>
    </row>
    <row r="4" spans="1:25" x14ac:dyDescent="0.25">
      <c r="A4">
        <v>3</v>
      </c>
      <c r="B4" s="4">
        <f>('[1]Pc, Winter, S3'!B4*Main!$B$5)+(VLOOKUP($A4,'FL Ratio'!$A$2:$B$9,2,FALSE)*'FL Characterization'!B$2)</f>
        <v>3.8934069994471185</v>
      </c>
      <c r="C4" s="4">
        <f>('[1]Pc, Winter, S3'!C4*Main!$B$5)+(VLOOKUP($A4,'FL Ratio'!$A$2:$B$9,2,FALSE)*'FL Characterization'!C$2)</f>
        <v>3.6044392723898886</v>
      </c>
      <c r="D4" s="4">
        <f>('[1]Pc, Winter, S3'!D4*Main!$B$5)+(VLOOKUP($A4,'FL Ratio'!$A$2:$B$9,2,FALSE)*'FL Characterization'!D$2)</f>
        <v>3.5106850226708652</v>
      </c>
      <c r="E4" s="4">
        <f>('[1]Pc, Winter, S3'!E4*Main!$B$5)+(VLOOKUP($A4,'FL Ratio'!$A$2:$B$9,2,FALSE)*'FL Characterization'!E$2)</f>
        <v>3.6434145435973204</v>
      </c>
      <c r="F4" s="4">
        <f>('[1]Pc, Winter, S3'!F4*Main!$B$5)+(VLOOKUP($A4,'FL Ratio'!$A$2:$B$9,2,FALSE)*'FL Characterization'!F$2)</f>
        <v>3.652465810982461</v>
      </c>
      <c r="G4" s="4">
        <f>('[1]Pc, Winter, S3'!G4*Main!$B$5)+(VLOOKUP($A4,'FL Ratio'!$A$2:$B$9,2,FALSE)*'FL Characterization'!G$2)</f>
        <v>4.0237045754139933</v>
      </c>
      <c r="H4" s="4">
        <f>('[1]Pc, Winter, S3'!H4*Main!$B$5)+(VLOOKUP($A4,'FL Ratio'!$A$2:$B$9,2,FALSE)*'FL Characterization'!H$2)</f>
        <v>6.4621186045784471</v>
      </c>
      <c r="I4" s="4">
        <f>('[1]Pc, Winter, S3'!I4*Main!$B$5)+(VLOOKUP($A4,'FL Ratio'!$A$2:$B$9,2,FALSE)*'FL Characterization'!I$2)</f>
        <v>7.6157843656430702</v>
      </c>
      <c r="J4" s="4">
        <f>('[1]Pc, Winter, S3'!J4*Main!$B$5)+(VLOOKUP($A4,'FL Ratio'!$A$2:$B$9,2,FALSE)*'FL Characterization'!J$2)</f>
        <v>7.8741162411358747</v>
      </c>
      <c r="K4" s="4">
        <f>('[1]Pc, Winter, S3'!K4*Main!$B$5)+(VLOOKUP($A4,'FL Ratio'!$A$2:$B$9,2,FALSE)*'FL Characterization'!K$2)</f>
        <v>7.5568402112584607</v>
      </c>
      <c r="L4" s="4">
        <f>('[1]Pc, Winter, S3'!L4*Main!$B$5)+(VLOOKUP($A4,'FL Ratio'!$A$2:$B$9,2,FALSE)*'FL Characterization'!L$2)</f>
        <v>7.417746118983457</v>
      </c>
      <c r="M4" s="4">
        <f>('[1]Pc, Winter, S3'!M4*Main!$B$5)+(VLOOKUP($A4,'FL Ratio'!$A$2:$B$9,2,FALSE)*'FL Characterization'!M$2)</f>
        <v>7.7361870992157433</v>
      </c>
      <c r="N4" s="4">
        <f>('[1]Pc, Winter, S3'!N4*Main!$B$5)+(VLOOKUP($A4,'FL Ratio'!$A$2:$B$9,2,FALSE)*'FL Characterization'!N$2)</f>
        <v>7.1841404179681003</v>
      </c>
      <c r="O4" s="4">
        <f>('[1]Pc, Winter, S3'!O4*Main!$B$5)+(VLOOKUP($A4,'FL Ratio'!$A$2:$B$9,2,FALSE)*'FL Characterization'!O$2)</f>
        <v>7.0753128745090965</v>
      </c>
      <c r="P4" s="4">
        <f>('[1]Pc, Winter, S3'!P4*Main!$B$5)+(VLOOKUP($A4,'FL Ratio'!$A$2:$B$9,2,FALSE)*'FL Characterization'!P$2)</f>
        <v>6.1303126352756578</v>
      </c>
      <c r="Q4" s="4">
        <f>('[1]Pc, Winter, S3'!Q4*Main!$B$5)+(VLOOKUP($A4,'FL Ratio'!$A$2:$B$9,2,FALSE)*'FL Characterization'!Q$2)</f>
        <v>6.1641461060531499</v>
      </c>
      <c r="R4" s="4">
        <f>('[1]Pc, Winter, S3'!R4*Main!$B$5)+(VLOOKUP($A4,'FL Ratio'!$A$2:$B$9,2,FALSE)*'FL Characterization'!R$2)</f>
        <v>6.146099912357105</v>
      </c>
      <c r="S4" s="4">
        <f>('[1]Pc, Winter, S3'!S4*Main!$B$5)+(VLOOKUP($A4,'FL Ratio'!$A$2:$B$9,2,FALSE)*'FL Characterization'!S$2)</f>
        <v>6.6684860273880524</v>
      </c>
      <c r="T4" s="4">
        <f>('[1]Pc, Winter, S3'!T4*Main!$B$5)+(VLOOKUP($A4,'FL Ratio'!$A$2:$B$9,2,FALSE)*'FL Characterization'!T$2)</f>
        <v>6.3188693062957535</v>
      </c>
      <c r="U4" s="4">
        <f>('[1]Pc, Winter, S3'!U4*Main!$B$5)+(VLOOKUP($A4,'FL Ratio'!$A$2:$B$9,2,FALSE)*'FL Characterization'!U$2)</f>
        <v>6.553602851289984</v>
      </c>
      <c r="V4" s="4">
        <f>('[1]Pc, Winter, S3'!V4*Main!$B$5)+(VLOOKUP($A4,'FL Ratio'!$A$2:$B$9,2,FALSE)*'FL Characterization'!V$2)</f>
        <v>6.2536316169349586</v>
      </c>
      <c r="W4" s="4">
        <f>('[1]Pc, Winter, S3'!W4*Main!$B$5)+(VLOOKUP($A4,'FL Ratio'!$A$2:$B$9,2,FALSE)*'FL Characterization'!W$2)</f>
        <v>5.9262833379465656</v>
      </c>
      <c r="X4" s="4">
        <f>('[1]Pc, Winter, S3'!X4*Main!$B$5)+(VLOOKUP($A4,'FL Ratio'!$A$2:$B$9,2,FALSE)*'FL Characterization'!X$2)</f>
        <v>4.8715700281466114</v>
      </c>
      <c r="Y4" s="4">
        <f>('[1]Pc, Winter, S3'!Y4*Main!$B$5)+(VLOOKUP($A4,'FL Ratio'!$A$2:$B$9,2,FALSE)*'FL Characterization'!Y$2)</f>
        <v>4.4195023061781509</v>
      </c>
    </row>
    <row r="5" spans="1:25" x14ac:dyDescent="0.25">
      <c r="A5">
        <v>4</v>
      </c>
      <c r="B5" s="4">
        <f>('[1]Pc, Winter, S3'!B5*Main!$B$5)+(VLOOKUP($A5,'FL Ratio'!$A$2:$B$9,2,FALSE)*'FL Characterization'!B$2)</f>
        <v>1.6707785802835251</v>
      </c>
      <c r="C5" s="4">
        <f>('[1]Pc, Winter, S3'!C5*Main!$B$5)+(VLOOKUP($A5,'FL Ratio'!$A$2:$B$9,2,FALSE)*'FL Characterization'!C$2)</f>
        <v>1.1734602515426327</v>
      </c>
      <c r="D5" s="4">
        <f>('[1]Pc, Winter, S3'!D5*Main!$B$5)+(VLOOKUP($A5,'FL Ratio'!$A$2:$B$9,2,FALSE)*'FL Characterization'!D$2)</f>
        <v>1.1276660881430103</v>
      </c>
      <c r="E5" s="4">
        <f>('[1]Pc, Winter, S3'!E5*Main!$B$5)+(VLOOKUP($A5,'FL Ratio'!$A$2:$B$9,2,FALSE)*'FL Characterization'!E$2)</f>
        <v>1.0036784496687976</v>
      </c>
      <c r="F5" s="4">
        <f>('[1]Pc, Winter, S3'!F5*Main!$B$5)+(VLOOKUP($A5,'FL Ratio'!$A$2:$B$9,2,FALSE)*'FL Characterization'!F$2)</f>
        <v>1.0634821341592369</v>
      </c>
      <c r="G5" s="4">
        <f>('[1]Pc, Winter, S3'!G5*Main!$B$5)+(VLOOKUP($A5,'FL Ratio'!$A$2:$B$9,2,FALSE)*'FL Characterization'!G$2)</f>
        <v>1.9640758661385755</v>
      </c>
      <c r="H5" s="4">
        <f>('[1]Pc, Winter, S3'!H5*Main!$B$5)+(VLOOKUP($A5,'FL Ratio'!$A$2:$B$9,2,FALSE)*'FL Characterization'!H$2)</f>
        <v>4.0194478425828901</v>
      </c>
      <c r="I5" s="4">
        <f>('[1]Pc, Winter, S3'!I5*Main!$B$5)+(VLOOKUP($A5,'FL Ratio'!$A$2:$B$9,2,FALSE)*'FL Characterization'!I$2)</f>
        <v>4.8825404687055185</v>
      </c>
      <c r="J5" s="4">
        <f>('[1]Pc, Winter, S3'!J5*Main!$B$5)+(VLOOKUP($A5,'FL Ratio'!$A$2:$B$9,2,FALSE)*'FL Characterization'!J$2)</f>
        <v>5.3251322235486276</v>
      </c>
      <c r="K5" s="4">
        <f>('[1]Pc, Winter, S3'!K5*Main!$B$5)+(VLOOKUP($A5,'FL Ratio'!$A$2:$B$9,2,FALSE)*'FL Characterization'!K$2)</f>
        <v>4.9466673419021019</v>
      </c>
      <c r="L5" s="4">
        <f>('[1]Pc, Winter, S3'!L5*Main!$B$5)+(VLOOKUP($A5,'FL Ratio'!$A$2:$B$9,2,FALSE)*'FL Characterization'!L$2)</f>
        <v>4.8938349866547757</v>
      </c>
      <c r="M5" s="4">
        <f>('[1]Pc, Winter, S3'!M5*Main!$B$5)+(VLOOKUP($A5,'FL Ratio'!$A$2:$B$9,2,FALSE)*'FL Characterization'!M$2)</f>
        <v>4.4625392564837307</v>
      </c>
      <c r="N5" s="4">
        <f>('[1]Pc, Winter, S3'!N5*Main!$B$5)+(VLOOKUP($A5,'FL Ratio'!$A$2:$B$9,2,FALSE)*'FL Characterization'!N$2)</f>
        <v>4.5353897307422706</v>
      </c>
      <c r="O5" s="4">
        <f>('[1]Pc, Winter, S3'!O5*Main!$B$5)+(VLOOKUP($A5,'FL Ratio'!$A$2:$B$9,2,FALSE)*'FL Characterization'!O$2)</f>
        <v>4.1316471652651865</v>
      </c>
      <c r="P5" s="4">
        <f>('[1]Pc, Winter, S3'!P5*Main!$B$5)+(VLOOKUP($A5,'FL Ratio'!$A$2:$B$9,2,FALSE)*'FL Characterization'!P$2)</f>
        <v>4.1087903839071718</v>
      </c>
      <c r="Q5" s="4">
        <f>('[1]Pc, Winter, S3'!Q5*Main!$B$5)+(VLOOKUP($A5,'FL Ratio'!$A$2:$B$9,2,FALSE)*'FL Characterization'!Q$2)</f>
        <v>4.1188628369986722</v>
      </c>
      <c r="R5" s="4">
        <f>('[1]Pc, Winter, S3'!R5*Main!$B$5)+(VLOOKUP($A5,'FL Ratio'!$A$2:$B$9,2,FALSE)*'FL Characterization'!R$2)</f>
        <v>5.1072889868870295</v>
      </c>
      <c r="S5" s="4">
        <f>('[1]Pc, Winter, S3'!S5*Main!$B$5)+(VLOOKUP($A5,'FL Ratio'!$A$2:$B$9,2,FALSE)*'FL Characterization'!S$2)</f>
        <v>7.8747640653775806</v>
      </c>
      <c r="T5" s="4">
        <f>('[1]Pc, Winter, S3'!T5*Main!$B$5)+(VLOOKUP($A5,'FL Ratio'!$A$2:$B$9,2,FALSE)*'FL Characterization'!T$2)</f>
        <v>7.0590097047362912</v>
      </c>
      <c r="U5" s="4">
        <f>('[1]Pc, Winter, S3'!U5*Main!$B$5)+(VLOOKUP($A5,'FL Ratio'!$A$2:$B$9,2,FALSE)*'FL Characterization'!U$2)</f>
        <v>5.79191648044816</v>
      </c>
      <c r="V5" s="4">
        <f>('[1]Pc, Winter, S3'!V5*Main!$B$5)+(VLOOKUP($A5,'FL Ratio'!$A$2:$B$9,2,FALSE)*'FL Characterization'!V$2)</f>
        <v>5.7283763758263753</v>
      </c>
      <c r="W5" s="4">
        <f>('[1]Pc, Winter, S3'!W5*Main!$B$5)+(VLOOKUP($A5,'FL Ratio'!$A$2:$B$9,2,FALSE)*'FL Characterization'!W$2)</f>
        <v>5.0376874740552493</v>
      </c>
      <c r="X5" s="4">
        <f>('[1]Pc, Winter, S3'!X5*Main!$B$5)+(VLOOKUP($A5,'FL Ratio'!$A$2:$B$9,2,FALSE)*'FL Characterization'!X$2)</f>
        <v>3.9799722358485274</v>
      </c>
      <c r="Y5" s="4">
        <f>('[1]Pc, Winter, S3'!Y5*Main!$B$5)+(VLOOKUP($A5,'FL Ratio'!$A$2:$B$9,2,FALSE)*'FL Characterization'!Y$2)</f>
        <v>3.1431854646476132</v>
      </c>
    </row>
    <row r="6" spans="1:25" x14ac:dyDescent="0.25">
      <c r="A6">
        <v>5</v>
      </c>
      <c r="B6" s="4">
        <f>('[1]Pc, Winter, S3'!B6*Main!$B$5)+(VLOOKUP($A6,'FL Ratio'!$A$2:$B$9,2,FALSE)*'FL Characterization'!B$2)</f>
        <v>4.5321096000793446</v>
      </c>
      <c r="C6" s="4">
        <f>('[1]Pc, Winter, S3'!C6*Main!$B$5)+(VLOOKUP($A6,'FL Ratio'!$A$2:$B$9,2,FALSE)*'FL Characterization'!C$2)</f>
        <v>4.1409717412071574</v>
      </c>
      <c r="D6" s="4">
        <f>('[1]Pc, Winter, S3'!D6*Main!$B$5)+(VLOOKUP($A6,'FL Ratio'!$A$2:$B$9,2,FALSE)*'FL Characterization'!D$2)</f>
        <v>3.8283812731187443</v>
      </c>
      <c r="E6" s="4">
        <f>('[1]Pc, Winter, S3'!E6*Main!$B$5)+(VLOOKUP($A6,'FL Ratio'!$A$2:$B$9,2,FALSE)*'FL Characterization'!E$2)</f>
        <v>3.7946420610225085</v>
      </c>
      <c r="F6" s="4">
        <f>('[1]Pc, Winter, S3'!F6*Main!$B$5)+(VLOOKUP($A6,'FL Ratio'!$A$2:$B$9,2,FALSE)*'FL Characterization'!F$2)</f>
        <v>3.8905226827365307</v>
      </c>
      <c r="G6" s="4">
        <f>('[1]Pc, Winter, S3'!G6*Main!$B$5)+(VLOOKUP($A6,'FL Ratio'!$A$2:$B$9,2,FALSE)*'FL Characterization'!G$2)</f>
        <v>4.439033140081154</v>
      </c>
      <c r="H6" s="4">
        <f>('[1]Pc, Winter, S3'!H6*Main!$B$5)+(VLOOKUP($A6,'FL Ratio'!$A$2:$B$9,2,FALSE)*'FL Characterization'!H$2)</f>
        <v>5.6760952723228533</v>
      </c>
      <c r="I6" s="4">
        <f>('[1]Pc, Winter, S3'!I6*Main!$B$5)+(VLOOKUP($A6,'FL Ratio'!$A$2:$B$9,2,FALSE)*'FL Characterization'!I$2)</f>
        <v>6.1195677897851271</v>
      </c>
      <c r="J6" s="4">
        <f>('[1]Pc, Winter, S3'!J6*Main!$B$5)+(VLOOKUP($A6,'FL Ratio'!$A$2:$B$9,2,FALSE)*'FL Characterization'!J$2)</f>
        <v>6.2605187703900746</v>
      </c>
      <c r="K6" s="4">
        <f>('[1]Pc, Winter, S3'!K6*Main!$B$5)+(VLOOKUP($A6,'FL Ratio'!$A$2:$B$9,2,FALSE)*'FL Characterization'!K$2)</f>
        <v>6.6496229994178675</v>
      </c>
      <c r="L6" s="4">
        <f>('[1]Pc, Winter, S3'!L6*Main!$B$5)+(VLOOKUP($A6,'FL Ratio'!$A$2:$B$9,2,FALSE)*'FL Characterization'!L$2)</f>
        <v>6.8257191606312322</v>
      </c>
      <c r="M6" s="4">
        <f>('[1]Pc, Winter, S3'!M6*Main!$B$5)+(VLOOKUP($A6,'FL Ratio'!$A$2:$B$9,2,FALSE)*'FL Characterization'!M$2)</f>
        <v>6.8740323139854116</v>
      </c>
      <c r="N6" s="4">
        <f>('[1]Pc, Winter, S3'!N6*Main!$B$5)+(VLOOKUP($A6,'FL Ratio'!$A$2:$B$9,2,FALSE)*'FL Characterization'!N$2)</f>
        <v>6.7519622884496906</v>
      </c>
      <c r="O6" s="4">
        <f>('[1]Pc, Winter, S3'!O6*Main!$B$5)+(VLOOKUP($A6,'FL Ratio'!$A$2:$B$9,2,FALSE)*'FL Characterization'!O$2)</f>
        <v>6.4514234837301707</v>
      </c>
      <c r="P6" s="4">
        <f>('[1]Pc, Winter, S3'!P6*Main!$B$5)+(VLOOKUP($A6,'FL Ratio'!$A$2:$B$9,2,FALSE)*'FL Characterization'!P$2)</f>
        <v>6.4994120331472445</v>
      </c>
      <c r="Q6" s="4">
        <f>('[1]Pc, Winter, S3'!Q6*Main!$B$5)+(VLOOKUP($A6,'FL Ratio'!$A$2:$B$9,2,FALSE)*'FL Characterization'!Q$2)</f>
        <v>6.5101562530948716</v>
      </c>
      <c r="R6" s="4">
        <f>('[1]Pc, Winter, S3'!R6*Main!$B$5)+(VLOOKUP($A6,'FL Ratio'!$A$2:$B$9,2,FALSE)*'FL Characterization'!R$2)</f>
        <v>6.9293615298626889</v>
      </c>
      <c r="S6" s="4">
        <f>('[1]Pc, Winter, S3'!S6*Main!$B$5)+(VLOOKUP($A6,'FL Ratio'!$A$2:$B$9,2,FALSE)*'FL Characterization'!S$2)</f>
        <v>7.8158286360825784</v>
      </c>
      <c r="T6" s="4">
        <f>('[1]Pc, Winter, S3'!T6*Main!$B$5)+(VLOOKUP($A6,'FL Ratio'!$A$2:$B$9,2,FALSE)*'FL Characterization'!T$2)</f>
        <v>7.610729161107372</v>
      </c>
      <c r="U6" s="4">
        <f>('[1]Pc, Winter, S3'!U6*Main!$B$5)+(VLOOKUP($A6,'FL Ratio'!$A$2:$B$9,2,FALSE)*'FL Characterization'!U$2)</f>
        <v>7.509487919699442</v>
      </c>
      <c r="V6" s="4">
        <f>('[1]Pc, Winter, S3'!V6*Main!$B$5)+(VLOOKUP($A6,'FL Ratio'!$A$2:$B$9,2,FALSE)*'FL Characterization'!V$2)</f>
        <v>7.6055681776518593</v>
      </c>
      <c r="W6" s="4">
        <f>('[1]Pc, Winter, S3'!W6*Main!$B$5)+(VLOOKUP($A6,'FL Ratio'!$A$2:$B$9,2,FALSE)*'FL Characterization'!W$2)</f>
        <v>7.0882400652858486</v>
      </c>
      <c r="X6" s="4">
        <f>('[1]Pc, Winter, S3'!X6*Main!$B$5)+(VLOOKUP($A6,'FL Ratio'!$A$2:$B$9,2,FALSE)*'FL Characterization'!X$2)</f>
        <v>6.4615716844225881</v>
      </c>
      <c r="Y6" s="4">
        <f>('[1]Pc, Winter, S3'!Y6*Main!$B$5)+(VLOOKUP($A6,'FL Ratio'!$A$2:$B$9,2,FALSE)*'FL Characterization'!Y$2)</f>
        <v>5.6640492904199027</v>
      </c>
    </row>
    <row r="7" spans="1:25" x14ac:dyDescent="0.25">
      <c r="A7">
        <v>6</v>
      </c>
      <c r="B7" s="4">
        <f>('[1]Pc, Winter, S3'!B7*Main!$B$5)+(VLOOKUP($A7,'FL Ratio'!$A$2:$B$9,2,FALSE)*'FL Characterization'!B$2)</f>
        <v>2.7517214075759999</v>
      </c>
      <c r="C7" s="4">
        <f>('[1]Pc, Winter, S3'!C7*Main!$B$5)+(VLOOKUP($A7,'FL Ratio'!$A$2:$B$9,2,FALSE)*'FL Characterization'!C$2)</f>
        <v>2.4957655267584933</v>
      </c>
      <c r="D7" s="4">
        <f>('[1]Pc, Winter, S3'!D7*Main!$B$5)+(VLOOKUP($A7,'FL Ratio'!$A$2:$B$9,2,FALSE)*'FL Characterization'!D$2)</f>
        <v>2.4261384109161241</v>
      </c>
      <c r="E7" s="4">
        <f>('[1]Pc, Winter, S3'!E7*Main!$B$5)+(VLOOKUP($A7,'FL Ratio'!$A$2:$B$9,2,FALSE)*'FL Characterization'!E$2)</f>
        <v>2.5241859424958415</v>
      </c>
      <c r="F7" s="4">
        <f>('[1]Pc, Winter, S3'!F7*Main!$B$5)+(VLOOKUP($A7,'FL Ratio'!$A$2:$B$9,2,FALSE)*'FL Characterization'!F$2)</f>
        <v>2.4899031780537051</v>
      </c>
      <c r="G7" s="4">
        <f>('[1]Pc, Winter, S3'!G7*Main!$B$5)+(VLOOKUP($A7,'FL Ratio'!$A$2:$B$9,2,FALSE)*'FL Characterization'!G$2)</f>
        <v>2.7121742394042485</v>
      </c>
      <c r="H7" s="4">
        <f>('[1]Pc, Winter, S3'!H7*Main!$B$5)+(VLOOKUP($A7,'FL Ratio'!$A$2:$B$9,2,FALSE)*'FL Characterization'!H$2)</f>
        <v>3.0980656249126204</v>
      </c>
      <c r="I7" s="4">
        <f>('[1]Pc, Winter, S3'!I7*Main!$B$5)+(VLOOKUP($A7,'FL Ratio'!$A$2:$B$9,2,FALSE)*'FL Characterization'!I$2)</f>
        <v>3.7346991984994906</v>
      </c>
      <c r="J7" s="4">
        <f>('[1]Pc, Winter, S3'!J7*Main!$B$5)+(VLOOKUP($A7,'FL Ratio'!$A$2:$B$9,2,FALSE)*'FL Characterization'!J$2)</f>
        <v>3.8378251064871112</v>
      </c>
      <c r="K7" s="4">
        <f>('[1]Pc, Winter, S3'!K7*Main!$B$5)+(VLOOKUP($A7,'FL Ratio'!$A$2:$B$9,2,FALSE)*'FL Characterization'!K$2)</f>
        <v>4.0512676842744932</v>
      </c>
      <c r="L7" s="4">
        <f>('[1]Pc, Winter, S3'!L7*Main!$B$5)+(VLOOKUP($A7,'FL Ratio'!$A$2:$B$9,2,FALSE)*'FL Characterization'!L$2)</f>
        <v>3.9419263917509957</v>
      </c>
      <c r="M7" s="4">
        <f>('[1]Pc, Winter, S3'!M7*Main!$B$5)+(VLOOKUP($A7,'FL Ratio'!$A$2:$B$9,2,FALSE)*'FL Characterization'!M$2)</f>
        <v>3.9645368023207816</v>
      </c>
      <c r="N7" s="4">
        <f>('[1]Pc, Winter, S3'!N7*Main!$B$5)+(VLOOKUP($A7,'FL Ratio'!$A$2:$B$9,2,FALSE)*'FL Characterization'!N$2)</f>
        <v>3.9895216458820566</v>
      </c>
      <c r="O7" s="4">
        <f>('[1]Pc, Winter, S3'!O7*Main!$B$5)+(VLOOKUP($A7,'FL Ratio'!$A$2:$B$9,2,FALSE)*'FL Characterization'!O$2)</f>
        <v>3.865353018828225</v>
      </c>
      <c r="P7" s="4">
        <f>('[1]Pc, Winter, S3'!P7*Main!$B$5)+(VLOOKUP($A7,'FL Ratio'!$A$2:$B$9,2,FALSE)*'FL Characterization'!P$2)</f>
        <v>3.6780806379890127</v>
      </c>
      <c r="Q7" s="4">
        <f>('[1]Pc, Winter, S3'!Q7*Main!$B$5)+(VLOOKUP($A7,'FL Ratio'!$A$2:$B$9,2,FALSE)*'FL Characterization'!Q$2)</f>
        <v>3.6137882098492233</v>
      </c>
      <c r="R7" s="4">
        <f>('[1]Pc, Winter, S3'!R7*Main!$B$5)+(VLOOKUP($A7,'FL Ratio'!$A$2:$B$9,2,FALSE)*'FL Characterization'!R$2)</f>
        <v>3.5995630928865845</v>
      </c>
      <c r="S7" s="4">
        <f>('[1]Pc, Winter, S3'!S7*Main!$B$5)+(VLOOKUP($A7,'FL Ratio'!$A$2:$B$9,2,FALSE)*'FL Characterization'!S$2)</f>
        <v>3.6777460122934076</v>
      </c>
      <c r="T7" s="4">
        <f>('[1]Pc, Winter, S3'!T7*Main!$B$5)+(VLOOKUP($A7,'FL Ratio'!$A$2:$B$9,2,FALSE)*'FL Characterization'!T$2)</f>
        <v>3.622110554187401</v>
      </c>
      <c r="U7" s="4">
        <f>('[1]Pc, Winter, S3'!U7*Main!$B$5)+(VLOOKUP($A7,'FL Ratio'!$A$2:$B$9,2,FALSE)*'FL Characterization'!U$2)</f>
        <v>3.5247194903907446</v>
      </c>
      <c r="V7" s="4">
        <f>('[1]Pc, Winter, S3'!V7*Main!$B$5)+(VLOOKUP($A7,'FL Ratio'!$A$2:$B$9,2,FALSE)*'FL Characterization'!V$2)</f>
        <v>3.4196939897693457</v>
      </c>
      <c r="W7" s="4">
        <f>('[1]Pc, Winter, S3'!W7*Main!$B$5)+(VLOOKUP($A7,'FL Ratio'!$A$2:$B$9,2,FALSE)*'FL Characterization'!W$2)</f>
        <v>3.2952578048688999</v>
      </c>
      <c r="X7" s="4">
        <f>('[1]Pc, Winter, S3'!X7*Main!$B$5)+(VLOOKUP($A7,'FL Ratio'!$A$2:$B$9,2,FALSE)*'FL Characterization'!X$2)</f>
        <v>3.093109833539462</v>
      </c>
      <c r="Y7" s="4">
        <f>('[1]Pc, Winter, S3'!Y7*Main!$B$5)+(VLOOKUP($A7,'FL Ratio'!$A$2:$B$9,2,FALSE)*'FL Characterization'!Y$2)</f>
        <v>2.8341373380158519</v>
      </c>
    </row>
    <row r="8" spans="1:25" x14ac:dyDescent="0.25">
      <c r="A8">
        <v>7</v>
      </c>
      <c r="B8" s="4">
        <f>('[1]Pc, Winter, S3'!B8*Main!$B$5)+(VLOOKUP($A8,'FL Ratio'!$A$2:$B$9,2,FALSE)*'FL Characterization'!B$2)</f>
        <v>2.2448990628201648</v>
      </c>
      <c r="C8" s="4">
        <f>('[1]Pc, Winter, S3'!C8*Main!$B$5)+(VLOOKUP($A8,'FL Ratio'!$A$2:$B$9,2,FALSE)*'FL Characterization'!C$2)</f>
        <v>2.0721005059423616</v>
      </c>
      <c r="D8" s="4">
        <f>('[1]Pc, Winter, S3'!D8*Main!$B$5)+(VLOOKUP($A8,'FL Ratio'!$A$2:$B$9,2,FALSE)*'FL Characterization'!D$2)</f>
        <v>1.9824030696561388</v>
      </c>
      <c r="E8" s="4">
        <f>('[1]Pc, Winter, S3'!E8*Main!$B$5)+(VLOOKUP($A8,'FL Ratio'!$A$2:$B$9,2,FALSE)*'FL Characterization'!E$2)</f>
        <v>1.9961656809375625</v>
      </c>
      <c r="F8" s="4">
        <f>('[1]Pc, Winter, S3'!F8*Main!$B$5)+(VLOOKUP($A8,'FL Ratio'!$A$2:$B$9,2,FALSE)*'FL Characterization'!F$2)</f>
        <v>1.9919366638603906</v>
      </c>
      <c r="G8" s="4">
        <f>('[1]Pc, Winter, S3'!G8*Main!$B$5)+(VLOOKUP($A8,'FL Ratio'!$A$2:$B$9,2,FALSE)*'FL Characterization'!G$2)</f>
        <v>2.2076009125048093</v>
      </c>
      <c r="H8" s="4">
        <f>('[1]Pc, Winter, S3'!H8*Main!$B$5)+(VLOOKUP($A8,'FL Ratio'!$A$2:$B$9,2,FALSE)*'FL Characterization'!H$2)</f>
        <v>2.8321217132568992</v>
      </c>
      <c r="I8" s="4">
        <f>('[1]Pc, Winter, S3'!I8*Main!$B$5)+(VLOOKUP($A8,'FL Ratio'!$A$2:$B$9,2,FALSE)*'FL Characterization'!I$2)</f>
        <v>3.270253672009324</v>
      </c>
      <c r="J8" s="4">
        <f>('[1]Pc, Winter, S3'!J8*Main!$B$5)+(VLOOKUP($A8,'FL Ratio'!$A$2:$B$9,2,FALSE)*'FL Characterization'!J$2)</f>
        <v>3.5102207635419029</v>
      </c>
      <c r="K8" s="4">
        <f>('[1]Pc, Winter, S3'!K8*Main!$B$5)+(VLOOKUP($A8,'FL Ratio'!$A$2:$B$9,2,FALSE)*'FL Characterization'!K$2)</f>
        <v>3.4151429578944357</v>
      </c>
      <c r="L8" s="4">
        <f>('[1]Pc, Winter, S3'!L8*Main!$B$5)+(VLOOKUP($A8,'FL Ratio'!$A$2:$B$9,2,FALSE)*'FL Characterization'!L$2)</f>
        <v>3.4885170817664664</v>
      </c>
      <c r="M8" s="4">
        <f>('[1]Pc, Winter, S3'!M8*Main!$B$5)+(VLOOKUP($A8,'FL Ratio'!$A$2:$B$9,2,FALSE)*'FL Characterization'!M$2)</f>
        <v>3.4506508555120754</v>
      </c>
      <c r="N8" s="4">
        <f>('[1]Pc, Winter, S3'!N8*Main!$B$5)+(VLOOKUP($A8,'FL Ratio'!$A$2:$B$9,2,FALSE)*'FL Characterization'!N$2)</f>
        <v>3.3913604664099357</v>
      </c>
      <c r="O8" s="4">
        <f>('[1]Pc, Winter, S3'!O8*Main!$B$5)+(VLOOKUP($A8,'FL Ratio'!$A$2:$B$9,2,FALSE)*'FL Characterization'!O$2)</f>
        <v>3.3107422659219754</v>
      </c>
      <c r="P8" s="4">
        <f>('[1]Pc, Winter, S3'!P8*Main!$B$5)+(VLOOKUP($A8,'FL Ratio'!$A$2:$B$9,2,FALSE)*'FL Characterization'!P$2)</f>
        <v>3.0836775275454333</v>
      </c>
      <c r="Q8" s="4">
        <f>('[1]Pc, Winter, S3'!Q8*Main!$B$5)+(VLOOKUP($A8,'FL Ratio'!$A$2:$B$9,2,FALSE)*'FL Characterization'!Q$2)</f>
        <v>3.0818941302273712</v>
      </c>
      <c r="R8" s="4">
        <f>('[1]Pc, Winter, S3'!R8*Main!$B$5)+(VLOOKUP($A8,'FL Ratio'!$A$2:$B$9,2,FALSE)*'FL Characterization'!R$2)</f>
        <v>3.3372478595255397</v>
      </c>
      <c r="S8" s="4">
        <f>('[1]Pc, Winter, S3'!S8*Main!$B$5)+(VLOOKUP($A8,'FL Ratio'!$A$2:$B$9,2,FALSE)*'FL Characterization'!S$2)</f>
        <v>3.7896318162631024</v>
      </c>
      <c r="T8" s="4">
        <f>('[1]Pc, Winter, S3'!T8*Main!$B$5)+(VLOOKUP($A8,'FL Ratio'!$A$2:$B$9,2,FALSE)*'FL Characterization'!T$2)</f>
        <v>3.6070338482756035</v>
      </c>
      <c r="U8" s="4">
        <f>('[1]Pc, Winter, S3'!U8*Main!$B$5)+(VLOOKUP($A8,'FL Ratio'!$A$2:$B$9,2,FALSE)*'FL Characterization'!U$2)</f>
        <v>3.3303064610886373</v>
      </c>
      <c r="V8" s="4">
        <f>('[1]Pc, Winter, S3'!V8*Main!$B$5)+(VLOOKUP($A8,'FL Ratio'!$A$2:$B$9,2,FALSE)*'FL Characterization'!V$2)</f>
        <v>3.26655519494145</v>
      </c>
      <c r="W8" s="4">
        <f>('[1]Pc, Winter, S3'!W8*Main!$B$5)+(VLOOKUP($A8,'FL Ratio'!$A$2:$B$9,2,FALSE)*'FL Characterization'!W$2)</f>
        <v>3.1492569034772742</v>
      </c>
      <c r="X8" s="4">
        <f>('[1]Pc, Winter, S3'!X8*Main!$B$5)+(VLOOKUP($A8,'FL Ratio'!$A$2:$B$9,2,FALSE)*'FL Characterization'!X$2)</f>
        <v>2.7571941926848575</v>
      </c>
      <c r="Y8" s="4">
        <f>('[1]Pc, Winter, S3'!Y8*Main!$B$5)+(VLOOKUP($A8,'FL Ratio'!$A$2:$B$9,2,FALSE)*'FL Characterization'!Y$2)</f>
        <v>2.4524271482571076</v>
      </c>
    </row>
    <row r="9" spans="1:25" x14ac:dyDescent="0.25">
      <c r="A9">
        <v>8</v>
      </c>
      <c r="B9" s="4">
        <f>('[1]Pc, Winter, S3'!B9*Main!$B$5)+(VLOOKUP($A9,'FL Ratio'!$A$2:$B$9,2,FALSE)*'FL Characterization'!B$2)</f>
        <v>1.6073421523241309</v>
      </c>
      <c r="C9" s="4">
        <f>('[1]Pc, Winter, S3'!C9*Main!$B$5)+(VLOOKUP($A9,'FL Ratio'!$A$2:$B$9,2,FALSE)*'FL Characterization'!C$2)</f>
        <v>1.5736370858943018</v>
      </c>
      <c r="D9" s="4">
        <f>('[1]Pc, Winter, S3'!D9*Main!$B$5)+(VLOOKUP($A9,'FL Ratio'!$A$2:$B$9,2,FALSE)*'FL Characterization'!D$2)</f>
        <v>1.5178306966701032</v>
      </c>
      <c r="E9" s="4">
        <f>('[1]Pc, Winter, S3'!E9*Main!$B$5)+(VLOOKUP($A9,'FL Ratio'!$A$2:$B$9,2,FALSE)*'FL Characterization'!E$2)</f>
        <v>1.5129172166605942</v>
      </c>
      <c r="F9" s="4">
        <f>('[1]Pc, Winter, S3'!F9*Main!$B$5)+(VLOOKUP($A9,'FL Ratio'!$A$2:$B$9,2,FALSE)*'FL Characterization'!F$2)</f>
        <v>1.5566085450509564</v>
      </c>
      <c r="G9" s="4">
        <f>('[1]Pc, Winter, S3'!G9*Main!$B$5)+(VLOOKUP($A9,'FL Ratio'!$A$2:$B$9,2,FALSE)*'FL Characterization'!G$2)</f>
        <v>1.878613391648728</v>
      </c>
      <c r="H9" s="4">
        <f>('[1]Pc, Winter, S3'!H9*Main!$B$5)+(VLOOKUP($A9,'FL Ratio'!$A$2:$B$9,2,FALSE)*'FL Characterization'!H$2)</f>
        <v>3.1267810071729154</v>
      </c>
      <c r="I9" s="4">
        <f>('[1]Pc, Winter, S3'!I9*Main!$B$5)+(VLOOKUP($A9,'FL Ratio'!$A$2:$B$9,2,FALSE)*'FL Characterization'!I$2)</f>
        <v>3.5933445264114954</v>
      </c>
      <c r="J9" s="4">
        <f>('[1]Pc, Winter, S3'!J9*Main!$B$5)+(VLOOKUP($A9,'FL Ratio'!$A$2:$B$9,2,FALSE)*'FL Characterization'!J$2)</f>
        <v>3.7312599572572602</v>
      </c>
      <c r="K9" s="4">
        <f>('[1]Pc, Winter, S3'!K9*Main!$B$5)+(VLOOKUP($A9,'FL Ratio'!$A$2:$B$9,2,FALSE)*'FL Characterization'!K$2)</f>
        <v>3.714846848107678</v>
      </c>
      <c r="L9" s="4">
        <f>('[1]Pc, Winter, S3'!L9*Main!$B$5)+(VLOOKUP($A9,'FL Ratio'!$A$2:$B$9,2,FALSE)*'FL Characterization'!L$2)</f>
        <v>4.0027367230447695</v>
      </c>
      <c r="M9" s="4">
        <f>('[1]Pc, Winter, S3'!M9*Main!$B$5)+(VLOOKUP($A9,'FL Ratio'!$A$2:$B$9,2,FALSE)*'FL Characterization'!M$2)</f>
        <v>3.8217703318286866</v>
      </c>
      <c r="N9" s="4">
        <f>('[1]Pc, Winter, S3'!N9*Main!$B$5)+(VLOOKUP($A9,'FL Ratio'!$A$2:$B$9,2,FALSE)*'FL Characterization'!N$2)</f>
        <v>3.7086321916253482</v>
      </c>
      <c r="O9" s="4">
        <f>('[1]Pc, Winter, S3'!O9*Main!$B$5)+(VLOOKUP($A9,'FL Ratio'!$A$2:$B$9,2,FALSE)*'FL Characterization'!O$2)</f>
        <v>3.6670005102468157</v>
      </c>
      <c r="P9" s="4">
        <f>('[1]Pc, Winter, S3'!P9*Main!$B$5)+(VLOOKUP($A9,'FL Ratio'!$A$2:$B$9,2,FALSE)*'FL Characterization'!P$2)</f>
        <v>3.1211892989662129</v>
      </c>
      <c r="Q9" s="4">
        <f>('[1]Pc, Winter, S3'!Q9*Main!$B$5)+(VLOOKUP($A9,'FL Ratio'!$A$2:$B$9,2,FALSE)*'FL Characterization'!Q$2)</f>
        <v>2.9310551102181415</v>
      </c>
      <c r="R9" s="4">
        <f>('[1]Pc, Winter, S3'!R9*Main!$B$5)+(VLOOKUP($A9,'FL Ratio'!$A$2:$B$9,2,FALSE)*'FL Characterization'!R$2)</f>
        <v>2.9961909391536605</v>
      </c>
      <c r="S9" s="4">
        <f>('[1]Pc, Winter, S3'!S9*Main!$B$5)+(VLOOKUP($A9,'FL Ratio'!$A$2:$B$9,2,FALSE)*'FL Characterization'!S$2)</f>
        <v>3.2781042706412267</v>
      </c>
      <c r="T9" s="4">
        <f>('[1]Pc, Winter, S3'!T9*Main!$B$5)+(VLOOKUP($A9,'FL Ratio'!$A$2:$B$9,2,FALSE)*'FL Characterization'!T$2)</f>
        <v>3.2084826920373803</v>
      </c>
      <c r="U9" s="4">
        <f>('[1]Pc, Winter, S3'!U9*Main!$B$5)+(VLOOKUP($A9,'FL Ratio'!$A$2:$B$9,2,FALSE)*'FL Characterization'!U$2)</f>
        <v>3.0396905307768374</v>
      </c>
      <c r="V9" s="4">
        <f>('[1]Pc, Winter, S3'!V9*Main!$B$5)+(VLOOKUP($A9,'FL Ratio'!$A$2:$B$9,2,FALSE)*'FL Characterization'!V$2)</f>
        <v>2.9542891620059395</v>
      </c>
      <c r="W9" s="4">
        <f>('[1]Pc, Winter, S3'!W9*Main!$B$5)+(VLOOKUP($A9,'FL Ratio'!$A$2:$B$9,2,FALSE)*'FL Characterization'!W$2)</f>
        <v>2.7736642917621377</v>
      </c>
      <c r="X9" s="4">
        <f>('[1]Pc, Winter, S3'!X9*Main!$B$5)+(VLOOKUP($A9,'FL Ratio'!$A$2:$B$9,2,FALSE)*'FL Characterization'!X$2)</f>
        <v>2.1727956230893004</v>
      </c>
      <c r="Y9" s="4">
        <f>('[1]Pc, Winter, S3'!Y9*Main!$B$5)+(VLOOKUP($A9,'FL Ratio'!$A$2:$B$9,2,FALSE)*'FL Characterization'!Y$2)</f>
        <v>1.9585057258837957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4B167-8B70-40F2-9EAB-61B755D5CB36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S1'!B2*Main!$B$5)</f>
        <v>1.1493653753879982</v>
      </c>
      <c r="C2" s="4">
        <f>('[1]Qc, Winter, S1'!C2*Main!$B$5)</f>
        <v>0.81204605718714606</v>
      </c>
      <c r="D2" s="4">
        <f>('[1]Qc, Winter, S1'!D2*Main!$B$5)</f>
        <v>0.70395649199938048</v>
      </c>
      <c r="E2" s="4">
        <f>('[1]Qc, Winter, S1'!E2*Main!$B$5)</f>
        <v>0.90235008972630659</v>
      </c>
      <c r="F2" s="4">
        <f>('[1]Qc, Winter, S1'!F2*Main!$B$5)</f>
        <v>0.77695007584775644</v>
      </c>
      <c r="G2" s="4">
        <f>('[1]Qc, Winter, S1'!G2*Main!$B$5)</f>
        <v>0.63878555623530298</v>
      </c>
      <c r="H2" s="4">
        <f>('[1]Qc, Winter, S1'!H2*Main!$B$5)</f>
        <v>0.52853025358663097</v>
      </c>
      <c r="I2" s="4">
        <f>('[1]Qc, Winter, S1'!I2*Main!$B$5)</f>
        <v>1.8469671323349357</v>
      </c>
      <c r="J2" s="4">
        <f>('[1]Qc, Winter, S1'!J2*Main!$B$5)</f>
        <v>1.9315415115062635</v>
      </c>
      <c r="K2" s="4">
        <f>('[1]Qc, Winter, S1'!K2*Main!$B$5)</f>
        <v>1.6566926914165956</v>
      </c>
      <c r="L2" s="4">
        <f>('[1]Qc, Winter, S1'!L2*Main!$B$5)</f>
        <v>1.9301672615945997</v>
      </c>
      <c r="M2" s="4">
        <f>('[1]Qc, Winter, S1'!M2*Main!$B$5)</f>
        <v>1.7935091457706942</v>
      </c>
      <c r="N2" s="4">
        <f>('[1]Qc, Winter, S1'!N2*Main!$B$5)</f>
        <v>1.8014109631200892</v>
      </c>
      <c r="O2" s="4">
        <f>('[1]Qc, Winter, S1'!O2*Main!$B$5)</f>
        <v>1.6085913465532027</v>
      </c>
      <c r="P2" s="4">
        <f>('[1]Qc, Winter, S1'!P2*Main!$B$5)</f>
        <v>0.95454526498174064</v>
      </c>
      <c r="Q2" s="4">
        <f>('[1]Qc, Winter, S1'!Q2*Main!$B$5)</f>
        <v>1.4945247069523673</v>
      </c>
      <c r="R2" s="4">
        <f>('[1]Qc, Winter, S1'!R2*Main!$B$5)</f>
        <v>1.7924519147556213</v>
      </c>
      <c r="S2" s="4">
        <f>('[1]Qc, Winter, S1'!S2*Main!$B$5)</f>
        <v>1.6724699363603535</v>
      </c>
      <c r="T2" s="4">
        <f>('[1]Qc, Winter, S1'!T2*Main!$B$5)</f>
        <v>1.168891469625631</v>
      </c>
      <c r="U2" s="4">
        <f>('[1]Qc, Winter, S1'!U2*Main!$B$5)</f>
        <v>1.2126554599844825</v>
      </c>
      <c r="V2" s="4">
        <f>('[1]Qc, Winter, S1'!V2*Main!$B$5)</f>
        <v>1.1294826092539847</v>
      </c>
      <c r="W2" s="4">
        <f>('[1]Qc, Winter, S1'!W2*Main!$B$5)</f>
        <v>0.70062714409638038</v>
      </c>
      <c r="X2" s="4">
        <f>('[1]Qc, Winter, S1'!X2*Main!$B$5)</f>
        <v>0.55889460654253975</v>
      </c>
      <c r="Y2" s="4">
        <f>('[1]Qc, Winter, S1'!Y2*Main!$B$5)</f>
        <v>0.57927016374979734</v>
      </c>
    </row>
    <row r="3" spans="1:25" x14ac:dyDescent="0.25">
      <c r="A3">
        <v>2</v>
      </c>
      <c r="B3" s="4">
        <f>('[1]Qc, Winter, S1'!B3*Main!$B$5)</f>
        <v>-2.1769519059370888</v>
      </c>
      <c r="C3" s="4">
        <f>('[1]Qc, Winter, S1'!C3*Main!$B$5)</f>
        <v>-2.1764719490034947</v>
      </c>
      <c r="D3" s="4">
        <f>('[1]Qc, Winter, S1'!D3*Main!$B$5)</f>
        <v>-2.2365273170083113</v>
      </c>
      <c r="E3" s="4">
        <f>('[1]Qc, Winter, S1'!E3*Main!$B$5)</f>
        <v>-2.3389827723566423</v>
      </c>
      <c r="F3" s="4">
        <f>('[1]Qc, Winter, S1'!F3*Main!$B$5)</f>
        <v>-2.3165212202580738</v>
      </c>
      <c r="G3" s="4">
        <f>('[1]Qc, Winter, S1'!G3*Main!$B$5)</f>
        <v>-2.1260250161336871</v>
      </c>
      <c r="H3" s="4">
        <f>('[1]Qc, Winter, S1'!H3*Main!$B$5)</f>
        <v>-1.3480671464074032</v>
      </c>
      <c r="I3" s="4">
        <f>('[1]Qc, Winter, S1'!I3*Main!$B$5)</f>
        <v>-0.25913718012329701</v>
      </c>
      <c r="J3" s="4">
        <f>('[1]Qc, Winter, S1'!J3*Main!$B$5)</f>
        <v>-0.27847576920125</v>
      </c>
      <c r="K3" s="4">
        <f>('[1]Qc, Winter, S1'!K3*Main!$B$5)</f>
        <v>-0.18454776490325733</v>
      </c>
      <c r="L3" s="4">
        <f>('[1]Qc, Winter, S1'!L3*Main!$B$5)</f>
        <v>-0.16256768311600148</v>
      </c>
      <c r="M3" s="4">
        <f>('[1]Qc, Winter, S1'!M3*Main!$B$5)</f>
        <v>-0.72552906063564016</v>
      </c>
      <c r="N3" s="4">
        <f>('[1]Qc, Winter, S1'!N3*Main!$B$5)</f>
        <v>-1.059920028797416</v>
      </c>
      <c r="O3" s="4">
        <f>('[1]Qc, Winter, S1'!O3*Main!$B$5)</f>
        <v>-1.3740109806363319</v>
      </c>
      <c r="P3" s="4">
        <f>('[1]Qc, Winter, S1'!P3*Main!$B$5)</f>
        <v>-1.3636810967232129</v>
      </c>
      <c r="Q3" s="4">
        <f>('[1]Qc, Winter, S1'!Q3*Main!$B$5)</f>
        <v>-1.3867425949887737</v>
      </c>
      <c r="R3" s="4">
        <f>('[1]Qc, Winter, S1'!R3*Main!$B$5)</f>
        <v>-1.0903084371888794</v>
      </c>
      <c r="S3" s="4">
        <f>('[1]Qc, Winter, S1'!S3*Main!$B$5)</f>
        <v>0.35835335856350181</v>
      </c>
      <c r="T3" s="4">
        <f>('[1]Qc, Winter, S1'!T3*Main!$B$5)</f>
        <v>-5.0504441223111873E-2</v>
      </c>
      <c r="U3" s="4">
        <f>('[1]Qc, Winter, S1'!U3*Main!$B$5)</f>
        <v>-0.59616964099437564</v>
      </c>
      <c r="V3" s="4">
        <f>('[1]Qc, Winter, S1'!V3*Main!$B$5)</f>
        <v>-1.1050824628708991</v>
      </c>
      <c r="W3" s="4">
        <f>('[1]Qc, Winter, S1'!W3*Main!$B$5)</f>
        <v>-1.4536440513986311</v>
      </c>
      <c r="X3" s="4">
        <f>('[1]Qc, Winter, S1'!X3*Main!$B$5)</f>
        <v>-1.5942930526233863</v>
      </c>
      <c r="Y3" s="4">
        <f>('[1]Qc, Winter, S1'!Y3*Main!$B$5)</f>
        <v>-1.825389289393492</v>
      </c>
    </row>
    <row r="4" spans="1:25" x14ac:dyDescent="0.25">
      <c r="A4">
        <v>3</v>
      </c>
      <c r="B4" s="4">
        <f>('[1]Qc, Winter, S1'!B4*Main!$B$5)</f>
        <v>-2.0819445905116538</v>
      </c>
      <c r="C4" s="4">
        <f>('[1]Qc, Winter, S1'!C4*Main!$B$5)</f>
        <v>-2.2464242554520948</v>
      </c>
      <c r="D4" s="4">
        <f>('[1]Qc, Winter, S1'!D4*Main!$B$5)</f>
        <v>-2.2876286145855844</v>
      </c>
      <c r="E4" s="4">
        <f>('[1]Qc, Winter, S1'!E4*Main!$B$5)</f>
        <v>-2.2570353223257085</v>
      </c>
      <c r="F4" s="4">
        <f>('[1]Qc, Winter, S1'!F4*Main!$B$5)</f>
        <v>-2.2589125588394028</v>
      </c>
      <c r="G4" s="4">
        <f>('[1]Qc, Winter, S1'!G4*Main!$B$5)</f>
        <v>-1.8862886999453357</v>
      </c>
      <c r="H4" s="4">
        <f>('[1]Qc, Winter, S1'!H4*Main!$B$5)</f>
        <v>-7.0239772373997297E-2</v>
      </c>
      <c r="I4" s="4">
        <f>('[1]Qc, Winter, S1'!I4*Main!$B$5)</f>
        <v>0.97250713353727514</v>
      </c>
      <c r="J4" s="4">
        <f>('[1]Qc, Winter, S1'!J4*Main!$B$5)</f>
        <v>1.239478518874644</v>
      </c>
      <c r="K4" s="4">
        <f>('[1]Qc, Winter, S1'!K4*Main!$B$5)</f>
        <v>0.86344997779136357</v>
      </c>
      <c r="L4" s="4">
        <f>('[1]Qc, Winter, S1'!L4*Main!$B$5)</f>
        <v>0.50980073093957734</v>
      </c>
      <c r="M4" s="4">
        <f>('[1]Qc, Winter, S1'!M4*Main!$B$5)</f>
        <v>1.0112114127350833</v>
      </c>
      <c r="N4" s="4">
        <f>('[1]Qc, Winter, S1'!N4*Main!$B$5)</f>
        <v>0.63761931122793913</v>
      </c>
      <c r="O4" s="4">
        <f>('[1]Qc, Winter, S1'!O4*Main!$B$5)</f>
        <v>0.19344935756752055</v>
      </c>
      <c r="P4" s="4">
        <f>('[1]Qc, Winter, S1'!P4*Main!$B$5)</f>
        <v>-0.76533095105740456</v>
      </c>
      <c r="Q4" s="4">
        <f>('[1]Qc, Winter, S1'!Q4*Main!$B$5)</f>
        <v>-0.76565662635982146</v>
      </c>
      <c r="R4" s="4">
        <f>('[1]Qc, Winter, S1'!R4*Main!$B$5)</f>
        <v>-0.63071625837831879</v>
      </c>
      <c r="S4" s="4">
        <f>('[1]Qc, Winter, S1'!S4*Main!$B$5)</f>
        <v>-0.31818361476471746</v>
      </c>
      <c r="T4" s="4">
        <f>('[1]Qc, Winter, S1'!T4*Main!$B$5)</f>
        <v>-0.77549630427488314</v>
      </c>
      <c r="U4" s="4">
        <f>('[1]Qc, Winter, S1'!U4*Main!$B$5)</f>
        <v>-0.44185617201696409</v>
      </c>
      <c r="V4" s="4">
        <f>('[1]Qc, Winter, S1'!V4*Main!$B$5)</f>
        <v>-0.60664494727519491</v>
      </c>
      <c r="W4" s="4">
        <f>('[1]Qc, Winter, S1'!W4*Main!$B$5)</f>
        <v>-1.0061908355570861</v>
      </c>
      <c r="X4" s="4">
        <f>('[1]Qc, Winter, S1'!X4*Main!$B$5)</f>
        <v>-1.5896427241001649</v>
      </c>
      <c r="Y4" s="4">
        <f>('[1]Qc, Winter, S1'!Y4*Main!$B$5)</f>
        <v>-1.7944492662674891</v>
      </c>
    </row>
    <row r="5" spans="1:25" x14ac:dyDescent="0.25">
      <c r="A5">
        <v>4</v>
      </c>
      <c r="B5" s="4">
        <f>('[1]Qc, Winter, S1'!B5*Main!$B$5)</f>
        <v>-2.2760002782666735</v>
      </c>
      <c r="C5" s="4">
        <f>('[1]Qc, Winter, S1'!C5*Main!$B$5)</f>
        <v>-2.2985736192897415</v>
      </c>
      <c r="D5" s="4">
        <f>('[1]Qc, Winter, S1'!D5*Main!$B$5)</f>
        <v>-2.3220270644700847</v>
      </c>
      <c r="E5" s="4">
        <f>('[1]Qc, Winter, S1'!E5*Main!$B$5)</f>
        <v>-2.3423561874139245</v>
      </c>
      <c r="F5" s="4">
        <f>('[1]Qc, Winter, S1'!F5*Main!$B$5)</f>
        <v>-2.3527849306187987</v>
      </c>
      <c r="G5" s="4">
        <f>('[1]Qc, Winter, S1'!G5*Main!$B$5)</f>
        <v>-2.1510332498313303</v>
      </c>
      <c r="H5" s="4">
        <f>('[1]Qc, Winter, S1'!H5*Main!$B$5)</f>
        <v>-1.866250331497715</v>
      </c>
      <c r="I5" s="4">
        <f>('[1]Qc, Winter, S1'!I5*Main!$B$5)</f>
        <v>-1.7038815692814711</v>
      </c>
      <c r="J5" s="4">
        <f>('[1]Qc, Winter, S1'!J5*Main!$B$5)</f>
        <v>-1.7537805920083873</v>
      </c>
      <c r="K5" s="4">
        <f>('[1]Qc, Winter, S1'!K5*Main!$B$5)</f>
        <v>-1.9428578858570698</v>
      </c>
      <c r="L5" s="4">
        <f>('[1]Qc, Winter, S1'!L5*Main!$B$5)</f>
        <v>-2.072269075952677</v>
      </c>
      <c r="M5" s="4">
        <f>('[1]Qc, Winter, S1'!M5*Main!$B$5)</f>
        <v>-2.194199539117522</v>
      </c>
      <c r="N5" s="4">
        <f>('[1]Qc, Winter, S1'!N5*Main!$B$5)</f>
        <v>-2.1967953394820405</v>
      </c>
      <c r="O5" s="4">
        <f>('[1]Qc, Winter, S1'!O5*Main!$B$5)</f>
        <v>-2.2371900768625879</v>
      </c>
      <c r="P5" s="4">
        <f>('[1]Qc, Winter, S1'!P5*Main!$B$5)</f>
        <v>-2.2568589632823954</v>
      </c>
      <c r="Q5" s="4">
        <f>('[1]Qc, Winter, S1'!Q5*Main!$B$5)</f>
        <v>-2.1895350346057874</v>
      </c>
      <c r="R5" s="4">
        <f>('[1]Qc, Winter, S1'!R5*Main!$B$5)</f>
        <v>-1.8535774494166499</v>
      </c>
      <c r="S5" s="4">
        <f>('[1]Qc, Winter, S1'!S5*Main!$B$5)</f>
        <v>-1.1047456744250883</v>
      </c>
      <c r="T5" s="4">
        <f>('[1]Qc, Winter, S1'!T5*Main!$B$5)</f>
        <v>-1.4249508842161152</v>
      </c>
      <c r="U5" s="4">
        <f>('[1]Qc, Winter, S1'!U5*Main!$B$5)</f>
        <v>-1.728479260750525</v>
      </c>
      <c r="V5" s="4">
        <f>('[1]Qc, Winter, S1'!V5*Main!$B$5)</f>
        <v>-1.8607504725451247</v>
      </c>
      <c r="W5" s="4">
        <f>('[1]Qc, Winter, S1'!W5*Main!$B$5)</f>
        <v>-1.9685995068026829</v>
      </c>
      <c r="X5" s="4">
        <f>('[1]Qc, Winter, S1'!X5*Main!$B$5)</f>
        <v>-2.0809810141077771</v>
      </c>
      <c r="Y5" s="4">
        <f>('[1]Qc, Winter, S1'!Y5*Main!$B$5)</f>
        <v>-2.0910575414030581</v>
      </c>
    </row>
    <row r="6" spans="1:25" x14ac:dyDescent="0.25">
      <c r="A6">
        <v>5</v>
      </c>
      <c r="B6" s="4">
        <f>('[1]Qc, Winter, S1'!B6*Main!$B$5)</f>
        <v>-2.1416438454210245</v>
      </c>
      <c r="C6" s="4">
        <f>('[1]Qc, Winter, S1'!C6*Main!$B$5)</f>
        <v>-2.2492591404271707</v>
      </c>
      <c r="D6" s="4">
        <f>('[1]Qc, Winter, S1'!D6*Main!$B$5)</f>
        <v>-2.3448346899387431</v>
      </c>
      <c r="E6" s="4">
        <f>('[1]Qc, Winter, S1'!E6*Main!$B$5)</f>
        <v>-2.3531970886869473</v>
      </c>
      <c r="F6" s="4">
        <f>('[1]Qc, Winter, S1'!F6*Main!$B$5)</f>
        <v>-2.3479873043452506</v>
      </c>
      <c r="G6" s="4">
        <f>('[1]Qc, Winter, S1'!G6*Main!$B$5)</f>
        <v>-1.9791678472177661</v>
      </c>
      <c r="H6" s="4">
        <f>('[1]Qc, Winter, S1'!H6*Main!$B$5)</f>
        <v>-1.5083351514642944</v>
      </c>
      <c r="I6" s="4">
        <f>('[1]Qc, Winter, S1'!I6*Main!$B$5)</f>
        <v>-1.2206424830568292</v>
      </c>
      <c r="J6" s="4">
        <f>('[1]Qc, Winter, S1'!J6*Main!$B$5)</f>
        <v>-1.1990150254949676</v>
      </c>
      <c r="K6" s="4">
        <f>('[1]Qc, Winter, S1'!K6*Main!$B$5)</f>
        <v>-1.0043596147865876</v>
      </c>
      <c r="L6" s="4">
        <f>('[1]Qc, Winter, S1'!L6*Main!$B$5)</f>
        <v>-0.99393982397859693</v>
      </c>
      <c r="M6" s="4">
        <f>('[1]Qc, Winter, S1'!M6*Main!$B$5)</f>
        <v>-0.97301176273144163</v>
      </c>
      <c r="N6" s="4">
        <f>('[1]Qc, Winter, S1'!N6*Main!$B$5)</f>
        <v>-1.1710382103668018</v>
      </c>
      <c r="O6" s="4">
        <f>('[1]Qc, Winter, S1'!O6*Main!$B$5)</f>
        <v>-1.2601784400929961</v>
      </c>
      <c r="P6" s="4">
        <f>('[1]Qc, Winter, S1'!P6*Main!$B$5)</f>
        <v>-1.226291185602377</v>
      </c>
      <c r="Q6" s="4">
        <f>('[1]Qc, Winter, S1'!Q6*Main!$B$5)</f>
        <v>-1.5201124937681709</v>
      </c>
      <c r="R6" s="4">
        <f>('[1]Qc, Winter, S1'!R6*Main!$B$5)</f>
        <v>-1.3467353607550261</v>
      </c>
      <c r="S6" s="4">
        <f>('[1]Qc, Winter, S1'!S6*Main!$B$5)</f>
        <v>-0.67516259520507038</v>
      </c>
      <c r="T6" s="4">
        <f>('[1]Qc, Winter, S1'!T6*Main!$B$5)</f>
        <v>-0.79950402045520741</v>
      </c>
      <c r="U6" s="4">
        <f>('[1]Qc, Winter, S1'!U6*Main!$B$5)</f>
        <v>-0.99407132174007473</v>
      </c>
      <c r="V6" s="4">
        <f>('[1]Qc, Winter, S1'!V6*Main!$B$5)</f>
        <v>-1.0734034917986661</v>
      </c>
      <c r="W6" s="4">
        <f>('[1]Qc, Winter, S1'!W6*Main!$B$5)</f>
        <v>-1.3934066262235363</v>
      </c>
      <c r="X6" s="4">
        <f>('[1]Qc, Winter, S1'!X6*Main!$B$5)</f>
        <v>-1.5409965003035702</v>
      </c>
      <c r="Y6" s="4">
        <f>('[1]Qc, Winter, S1'!Y6*Main!$B$5)</f>
        <v>-1.6120975472508379</v>
      </c>
    </row>
    <row r="7" spans="1:25" x14ac:dyDescent="0.25">
      <c r="A7">
        <v>6</v>
      </c>
      <c r="B7" s="4">
        <f>('[1]Qc, Winter, S1'!B7*Main!$B$5)</f>
        <v>0.34651439621171759</v>
      </c>
      <c r="C7" s="4">
        <f>('[1]Qc, Winter, S1'!C7*Main!$B$5)</f>
        <v>0.27105690133374677</v>
      </c>
      <c r="D7" s="4">
        <f>('[1]Qc, Winter, S1'!D7*Main!$B$5)</f>
        <v>0.20552120953100203</v>
      </c>
      <c r="E7" s="4">
        <f>('[1]Qc, Winter, S1'!E7*Main!$B$5)</f>
        <v>0.30617984407262383</v>
      </c>
      <c r="F7" s="4">
        <f>('[1]Qc, Winter, S1'!F7*Main!$B$5)</f>
        <v>0.25142359694624045</v>
      </c>
      <c r="G7" s="4">
        <f>('[1]Qc, Winter, S1'!G7*Main!$B$5)</f>
        <v>0.36222621412122991</v>
      </c>
      <c r="H7" s="4">
        <f>('[1]Qc, Winter, S1'!H7*Main!$B$5)</f>
        <v>0.48310355558559803</v>
      </c>
      <c r="I7" s="4">
        <f>('[1]Qc, Winter, S1'!I7*Main!$B$5)</f>
        <v>0.94098610319558051</v>
      </c>
      <c r="J7" s="4">
        <f>('[1]Qc, Winter, S1'!J7*Main!$B$5)</f>
        <v>1.0837031682830907</v>
      </c>
      <c r="K7" s="4">
        <f>('[1]Qc, Winter, S1'!K7*Main!$B$5)</f>
        <v>1.1166219593654148</v>
      </c>
      <c r="L7" s="4">
        <f>('[1]Qc, Winter, S1'!L7*Main!$B$5)</f>
        <v>1.0598558813118872</v>
      </c>
      <c r="M7" s="4">
        <f>('[1]Qc, Winter, S1'!M7*Main!$B$5)</f>
        <v>1.1305616534236449</v>
      </c>
      <c r="N7" s="4">
        <f>('[1]Qc, Winter, S1'!N7*Main!$B$5)</f>
        <v>1.1221610935691673</v>
      </c>
      <c r="O7" s="4">
        <f>('[1]Qc, Winter, S1'!O7*Main!$B$5)</f>
        <v>1.1091497247914852</v>
      </c>
      <c r="P7" s="4">
        <f>('[1]Qc, Winter, S1'!P7*Main!$B$5)</f>
        <v>0.93285780400298979</v>
      </c>
      <c r="Q7" s="4">
        <f>('[1]Qc, Winter, S1'!Q7*Main!$B$5)</f>
        <v>0.88735407858651638</v>
      </c>
      <c r="R7" s="4">
        <f>('[1]Qc, Winter, S1'!R7*Main!$B$5)</f>
        <v>0.77122716412888581</v>
      </c>
      <c r="S7" s="4">
        <f>('[1]Qc, Winter, S1'!S7*Main!$B$5)</f>
        <v>0.84369659446334921</v>
      </c>
      <c r="T7" s="4">
        <f>('[1]Qc, Winter, S1'!T7*Main!$B$5)</f>
        <v>0.71517286835148497</v>
      </c>
      <c r="U7" s="4">
        <f>('[1]Qc, Winter, S1'!U7*Main!$B$5)</f>
        <v>0.74630372731692052</v>
      </c>
      <c r="V7" s="4">
        <f>('[1]Qc, Winter, S1'!V7*Main!$B$5)</f>
        <v>0.63098469729654905</v>
      </c>
      <c r="W7" s="4">
        <f>('[1]Qc, Winter, S1'!W7*Main!$B$5)</f>
        <v>0.6642101514548463</v>
      </c>
      <c r="X7" s="4">
        <f>('[1]Qc, Winter, S1'!X7*Main!$B$5)</f>
        <v>0.41234498127519581</v>
      </c>
      <c r="Y7" s="4">
        <f>('[1]Qc, Winter, S1'!Y7*Main!$B$5)</f>
        <v>0.42345780326872612</v>
      </c>
    </row>
    <row r="8" spans="1:25" x14ac:dyDescent="0.25">
      <c r="A8">
        <v>7</v>
      </c>
      <c r="B8" s="4">
        <f>('[1]Qc, Winter, S1'!B8*Main!$B$5)</f>
        <v>-1.0317204683533236</v>
      </c>
      <c r="C8" s="4">
        <f>('[1]Qc, Winter, S1'!C8*Main!$B$5)</f>
        <v>-1.0204393779348424</v>
      </c>
      <c r="D8" s="4">
        <f>('[1]Qc, Winter, S1'!D8*Main!$B$5)</f>
        <v>-1.0525005586871339</v>
      </c>
      <c r="E8" s="4">
        <f>('[1]Qc, Winter, S1'!E8*Main!$B$5)</f>
        <v>-1.0715454570060756</v>
      </c>
      <c r="F8" s="4">
        <f>('[1]Qc, Winter, S1'!F8*Main!$B$5)</f>
        <v>-1.135010042487983</v>
      </c>
      <c r="G8" s="4">
        <f>('[1]Qc, Winter, S1'!G8*Main!$B$5)</f>
        <v>-1.0162411043821893</v>
      </c>
      <c r="H8" s="4">
        <f>('[1]Qc, Winter, S1'!H8*Main!$B$5)</f>
        <v>-0.86334818076200759</v>
      </c>
      <c r="I8" s="4">
        <f>('[1]Qc, Winter, S1'!I8*Main!$B$5)</f>
        <v>-0.44845630580798662</v>
      </c>
      <c r="J8" s="4">
        <f>('[1]Qc, Winter, S1'!J8*Main!$B$5)</f>
        <v>-0.22219905155051292</v>
      </c>
      <c r="K8" s="4">
        <f>('[1]Qc, Winter, S1'!K8*Main!$B$5)</f>
        <v>-0.20624986987100921</v>
      </c>
      <c r="L8" s="4">
        <f>('[1]Qc, Winter, S1'!L8*Main!$B$5)</f>
        <v>-0.15676301185804767</v>
      </c>
      <c r="M8" s="4">
        <f>('[1]Qc, Winter, S1'!M8*Main!$B$5)</f>
        <v>-5.2682409614138045E-2</v>
      </c>
      <c r="N8" s="4">
        <f>('[1]Qc, Winter, S1'!N8*Main!$B$5)</f>
        <v>-0.21389703014412051</v>
      </c>
      <c r="O8" s="4">
        <f>('[1]Qc, Winter, S1'!O8*Main!$B$5)</f>
        <v>-0.22320624993927315</v>
      </c>
      <c r="P8" s="4">
        <f>('[1]Qc, Winter, S1'!P8*Main!$B$5)</f>
        <v>-0.40682351316350179</v>
      </c>
      <c r="Q8" s="4">
        <f>('[1]Qc, Winter, S1'!Q8*Main!$B$5)</f>
        <v>-0.58136625724037705</v>
      </c>
      <c r="R8" s="4">
        <f>('[1]Qc, Winter, S1'!R8*Main!$B$5)</f>
        <v>-0.5247032538493891</v>
      </c>
      <c r="S8" s="4">
        <f>('[1]Qc, Winter, S1'!S8*Main!$B$5)</f>
        <v>-0.58525935228381576</v>
      </c>
      <c r="T8" s="4">
        <f>('[1]Qc, Winter, S1'!T8*Main!$B$5)</f>
        <v>-0.65815230366484878</v>
      </c>
      <c r="U8" s="4">
        <f>('[1]Qc, Winter, S1'!U8*Main!$B$5)</f>
        <v>-0.6318838409636347</v>
      </c>
      <c r="V8" s="4">
        <f>('[1]Qc, Winter, S1'!V8*Main!$B$5)</f>
        <v>-0.7194840749876118</v>
      </c>
      <c r="W8" s="4">
        <f>('[1]Qc, Winter, S1'!W8*Main!$B$5)</f>
        <v>-0.84817373504210625</v>
      </c>
      <c r="X8" s="4">
        <f>('[1]Qc, Winter, S1'!X8*Main!$B$5)</f>
        <v>-0.95695126513139894</v>
      </c>
      <c r="Y8" s="4">
        <f>('[1]Qc, Winter, S1'!Y8*Main!$B$5)</f>
        <v>-0.9518621285077572</v>
      </c>
    </row>
    <row r="9" spans="1:25" x14ac:dyDescent="0.25">
      <c r="A9">
        <v>8</v>
      </c>
      <c r="B9" s="4">
        <f>('[1]Qc, Winter, S1'!B9*Main!$B$5)</f>
        <v>-1.1744515903935071</v>
      </c>
      <c r="C9" s="4">
        <f>('[1]Qc, Winter, S1'!C9*Main!$B$5)</f>
        <v>-1.1992814537669199</v>
      </c>
      <c r="D9" s="4">
        <f>('[1]Qc, Winter, S1'!D9*Main!$B$5)</f>
        <v>-1.1945310538808891</v>
      </c>
      <c r="E9" s="4">
        <f>('[1]Qc, Winter, S1'!E9*Main!$B$5)</f>
        <v>-1.1928145019942871</v>
      </c>
      <c r="F9" s="4">
        <f>('[1]Qc, Winter, S1'!F9*Main!$B$5)</f>
        <v>-1.1682241421402639</v>
      </c>
      <c r="G9" s="4">
        <f>('[1]Qc, Winter, S1'!G9*Main!$B$5)</f>
        <v>-1.1210194201138242</v>
      </c>
      <c r="H9" s="4">
        <f>('[1]Qc, Winter, S1'!H9*Main!$B$5)</f>
        <v>-0.85695406296217591</v>
      </c>
      <c r="I9" s="4">
        <f>('[1]Qc, Winter, S1'!I9*Main!$B$5)</f>
        <v>-0.68174415475491279</v>
      </c>
      <c r="J9" s="4">
        <f>('[1]Qc, Winter, S1'!J9*Main!$B$5)</f>
        <v>-0.62952951569761517</v>
      </c>
      <c r="K9" s="4">
        <f>('[1]Qc, Winter, S1'!K9*Main!$B$5)</f>
        <v>-0.71896901645814471</v>
      </c>
      <c r="L9" s="4">
        <f>('[1]Qc, Winter, S1'!L9*Main!$B$5)</f>
        <v>-0.67890987221127719</v>
      </c>
      <c r="M9" s="4">
        <f>('[1]Qc, Winter, S1'!M9*Main!$B$5)</f>
        <v>-0.61887102936746829</v>
      </c>
      <c r="N9" s="4">
        <f>('[1]Qc, Winter, S1'!N9*Main!$B$5)</f>
        <v>-0.65601606845587446</v>
      </c>
      <c r="O9" s="4">
        <f>('[1]Qc, Winter, S1'!O9*Main!$B$5)</f>
        <v>-0.71024658974600763</v>
      </c>
      <c r="P9" s="4">
        <f>('[1]Qc, Winter, S1'!P9*Main!$B$5)</f>
        <v>-0.86295843599284638</v>
      </c>
      <c r="Q9" s="4">
        <f>('[1]Qc, Winter, S1'!Q9*Main!$B$5)</f>
        <v>-0.95703018133200835</v>
      </c>
      <c r="R9" s="4">
        <f>('[1]Qc, Winter, S1'!R9*Main!$B$5)</f>
        <v>-0.95449489022294554</v>
      </c>
      <c r="S9" s="4">
        <f>('[1]Qc, Winter, S1'!S9*Main!$B$5)</f>
        <v>-0.94125796397809036</v>
      </c>
      <c r="T9" s="4">
        <f>('[1]Qc, Winter, S1'!T9*Main!$B$5)</f>
        <v>-0.99213952077415501</v>
      </c>
      <c r="U9" s="4">
        <f>('[1]Qc, Winter, S1'!U9*Main!$B$5)</f>
        <v>-1.0258514739268123</v>
      </c>
      <c r="V9" s="4">
        <f>('[1]Qc, Winter, S1'!V9*Main!$B$5)</f>
        <v>-1.0434160345171417</v>
      </c>
      <c r="W9" s="4">
        <f>('[1]Qc, Winter, S1'!W9*Main!$B$5)</f>
        <v>-1.074014299218089</v>
      </c>
      <c r="X9" s="4">
        <f>('[1]Qc, Winter, S1'!X9*Main!$B$5)</f>
        <v>-1.1208996594354015</v>
      </c>
      <c r="Y9" s="4">
        <f>('[1]Qc, Winter, S1'!Y9*Main!$B$5)</f>
        <v>-1.1423763486751706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2024-06-15T10:51:40Z</dcterms:modified>
</cp:coreProperties>
</file>