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463CFC3D-F20C-42EA-9129-7D4BADA364F2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<sst xmlns="http://schemas.openxmlformats.org/spreadsheetml/2006/main" count="58" uniqueCount="19">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</sst>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2031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1.1156683466653166</v>
      </c>
    </row>
    <row r="6" spans="1:5" x14ac:dyDescent="0.3">
      <c r="A6" t="s">
        <v>10</v>
      </c>
      <c r="B6" s="7">
        <f>((1+[1]Main!$B$3)^($B$3-2020))*$B$4</f>
        <v>1.312086657801266</v>
      </c>
    </row>
    <row r="7" spans="1:5" x14ac:dyDescent="0.3">
      <c r="A7" t="s">
        <v>12</v>
      </c>
      <c r="B7" s="2">
        <f>SUM('RES installed'!$C$2:$C$6)</f>
        <v>50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4.2268294121082333</v>
      </c>
      <c r="C2" s="2">
        <f>('[1]Qc, Winter, S1'!C2*Main!$B$5)</f>
        <v>4.8310343589703164</v>
      </c>
      <c r="D2" s="2">
        <f>('[1]Qc, Winter, S1'!D2*Main!$B$5)</f>
        <v>10.75837626792773</v>
      </c>
      <c r="E2" s="2">
        <f>('[1]Qc, Winter, S1'!E2*Main!$B$5)</f>
        <v>4.6876040031280226</v>
      </c>
      <c r="F2" s="2">
        <f>('[1]Qc, Winter, S1'!F2*Main!$B$5)</f>
        <v>4.1438854973376822</v>
      </c>
      <c r="G2" s="2">
        <f>('[1]Qc, Winter, S1'!G2*Main!$B$5)</f>
        <v>4.8556899981872395</v>
      </c>
      <c r="H2" s="2">
        <f>('[1]Qc, Winter, S1'!H2*Main!$B$5)</f>
        <v>5.2038861226686226</v>
      </c>
      <c r="I2" s="2">
        <f>('[1]Qc, Winter, S1'!I2*Main!$B$5)</f>
        <v>5.0659086113361722</v>
      </c>
      <c r="J2" s="2">
        <f>('[1]Qc, Winter, S1'!J2*Main!$B$5)</f>
        <v>3.4573692820262649</v>
      </c>
      <c r="K2" s="2">
        <f>('[1]Qc, Winter, S1'!K2*Main!$B$5)</f>
        <v>14.16898800264952</v>
      </c>
      <c r="L2" s="2">
        <f>('[1]Qc, Winter, S1'!L2*Main!$B$5)</f>
        <v>1.2930234738490878</v>
      </c>
      <c r="M2" s="2">
        <f>('[1]Qc, Winter, S1'!M2*Main!$B$5)</f>
        <v>7.7207048231666544</v>
      </c>
      <c r="N2" s="2">
        <f>('[1]Qc, Winter, S1'!N2*Main!$B$5)</f>
        <v>2.8586959485734162</v>
      </c>
      <c r="O2" s="2">
        <f>('[1]Qc, Winter, S1'!O2*Main!$B$5)</f>
        <v>3.5955663847406103</v>
      </c>
      <c r="P2" s="2">
        <f>('[1]Qc, Winter, S1'!P2*Main!$B$5)</f>
        <v>5.3098005131201313</v>
      </c>
      <c r="Q2" s="2">
        <f>('[1]Qc, Winter, S1'!Q2*Main!$B$5)</f>
        <v>6.679024042474583</v>
      </c>
      <c r="R2" s="2">
        <f>('[1]Qc, Winter, S1'!R2*Main!$B$5)</f>
        <v>2.2700690881983085</v>
      </c>
      <c r="S2" s="2">
        <f>('[1]Qc, Winter, S1'!S2*Main!$B$5)</f>
        <v>9.6226473484934907</v>
      </c>
      <c r="T2" s="2">
        <f>('[1]Qc, Winter, S1'!T2*Main!$B$5)</f>
        <v>8.14856121562147</v>
      </c>
      <c r="U2" s="2">
        <f>('[1]Qc, Winter, S1'!U2*Main!$B$5)</f>
        <v>3.2281864325675813</v>
      </c>
      <c r="V2" s="2">
        <f>('[1]Qc, Winter, S1'!V2*Main!$B$5)</f>
        <v>13.821201362845727</v>
      </c>
      <c r="W2" s="2">
        <f>('[1]Qc, Winter, S1'!W2*Main!$B$5)</f>
        <v>7.1239161619094435</v>
      </c>
      <c r="X2" s="2">
        <f>('[1]Qc, Winter, S1'!X2*Main!$B$5)</f>
        <v>7.0092403288900265</v>
      </c>
      <c r="Y2" s="2">
        <f>('[1]Qc, Winter, S1'!Y2*Main!$B$5)</f>
        <v>2.9877180060699251</v>
      </c>
    </row>
    <row r="3" spans="1:25" x14ac:dyDescent="0.3">
      <c r="A3">
        <v>2</v>
      </c>
      <c r="B3" s="2">
        <f>('[1]Qc, Winter, S1'!B3*Main!$B$5)</f>
        <v>-1.1129715989319475</v>
      </c>
      <c r="C3" s="2">
        <f>('[1]Qc, Winter, S1'!C3*Main!$B$5)</f>
        <v>-1.2096472909154028</v>
      </c>
      <c r="D3" s="2">
        <f>('[1]Qc, Winter, S1'!D3*Main!$B$5)</f>
        <v>-1.3029571765881558</v>
      </c>
      <c r="E3" s="2">
        <f>('[1]Qc, Winter, S1'!E3*Main!$B$5)</f>
        <v>-1.2934719823576033</v>
      </c>
      <c r="F3" s="2">
        <f>('[1]Qc, Winter, S1'!F3*Main!$B$5)</f>
        <v>-1.3388020159983798</v>
      </c>
      <c r="G3" s="2">
        <f>('[1]Qc, Winter, S1'!G3*Main!$B$5)</f>
        <v>-1.1917858100946928</v>
      </c>
      <c r="H3" s="2">
        <f>('[1]Qc, Winter, S1'!H3*Main!$B$5)</f>
        <v>-0.8875057037465508</v>
      </c>
      <c r="I3" s="2">
        <f>('[1]Qc, Winter, S1'!I3*Main!$B$5)</f>
        <v>-0.36531500684425106</v>
      </c>
      <c r="J3" s="2">
        <f>('[1]Qc, Winter, S1'!J3*Main!$B$5)</f>
        <v>-0.1075831685326334</v>
      </c>
      <c r="K3" s="2">
        <f>('[1]Qc, Winter, S1'!K3*Main!$B$5)</f>
        <v>-1.68295964813352E-2</v>
      </c>
      <c r="L3" s="2">
        <f>('[1]Qc, Winter, S1'!L3*Main!$B$5)</f>
        <v>-0.15108652288396263</v>
      </c>
      <c r="M3" s="2">
        <f>('[1]Qc, Winter, S1'!M3*Main!$B$5)</f>
        <v>-0.11107587766515292</v>
      </c>
      <c r="N3" s="2">
        <f>('[1]Qc, Winter, S1'!N3*Main!$B$5)</f>
        <v>-0.15374413247121552</v>
      </c>
      <c r="O3" s="2">
        <f>('[1]Qc, Winter, S1'!O3*Main!$B$5)</f>
        <v>-0.15509226260426504</v>
      </c>
      <c r="P3" s="2">
        <f>('[1]Qc, Winter, S1'!P3*Main!$B$5)</f>
        <v>-0.39207762024820919</v>
      </c>
      <c r="Q3" s="2">
        <f>('[1]Qc, Winter, S1'!Q3*Main!$B$5)</f>
        <v>-0.56465350228369526</v>
      </c>
      <c r="R3" s="2">
        <f>('[1]Qc, Winter, S1'!R3*Main!$B$5)</f>
        <v>-0.50215616391855333</v>
      </c>
      <c r="S3" s="2">
        <f>('[1]Qc, Winter, S1'!S3*Main!$B$5)</f>
        <v>-0.1714123967582333</v>
      </c>
      <c r="T3" s="2">
        <f>('[1]Qc, Winter, S1'!T3*Main!$B$5)</f>
        <v>-0.24934357204636037</v>
      </c>
      <c r="U3" s="2">
        <f>('[1]Qc, Winter, S1'!U3*Main!$B$5)</f>
        <v>-0.31343678663613872</v>
      </c>
      <c r="V3" s="2">
        <f>('[1]Qc, Winter, S1'!V3*Main!$B$5)</f>
        <v>-0.49235364692554162</v>
      </c>
      <c r="W3" s="2">
        <f>('[1]Qc, Winter, S1'!W3*Main!$B$5)</f>
        <v>-0.6391070083404361</v>
      </c>
      <c r="X3" s="2">
        <f>('[1]Qc, Winter, S1'!X3*Main!$B$5)</f>
        <v>-0.85744897697847755</v>
      </c>
      <c r="Y3" s="2">
        <f>('[1]Qc, Winter, S1'!Y3*Main!$B$5)</f>
        <v>-0.96513176432239522</v>
      </c>
    </row>
    <row r="4" spans="1:25" x14ac:dyDescent="0.3">
      <c r="A4">
        <v>3</v>
      </c>
      <c r="B4" s="2">
        <f>('[1]Qc, Winter, S1'!B4*Main!$B$5)</f>
        <v>1.4410656699373809</v>
      </c>
      <c r="C4" s="2">
        <f>('[1]Qc, Winter, S1'!C4*Main!$B$5)</f>
        <v>1.7850693546645067</v>
      </c>
      <c r="D4" s="2">
        <f>('[1]Qc, Winter, S1'!D4*Main!$B$5)</f>
        <v>1.7850693546645067</v>
      </c>
      <c r="E4" s="2">
        <f>('[1]Qc, Winter, S1'!E4*Main!$B$5)</f>
        <v>1.7850693546645067</v>
      </c>
      <c r="F4" s="2">
        <f>('[1]Qc, Winter, S1'!F4*Main!$B$5)</f>
        <v>1.7850693546645067</v>
      </c>
      <c r="G4" s="2">
        <f>('[1]Qc, Winter, S1'!G4*Main!$B$5)</f>
        <v>1.4463582265401909</v>
      </c>
      <c r="H4" s="2">
        <f>('[1]Qc, Winter, S1'!H4*Main!$B$5)</f>
        <v>0.65603226389662395</v>
      </c>
      <c r="I4" s="2">
        <f>('[1]Qc, Winter, S1'!I4*Main!$B$5)</f>
        <v>8.4457354318231342E-2</v>
      </c>
      <c r="J4" s="2">
        <f>('[1]Qc, Winter, S1'!J4*Main!$B$5)</f>
        <v>-0.49417354151198367</v>
      </c>
      <c r="K4" s="2">
        <f>('[1]Qc, Winter, S1'!K4*Main!$B$5)</f>
        <v>-0.49417354151198367</v>
      </c>
      <c r="L4" s="2">
        <f>('[1]Qc, Winter, S1'!L4*Main!$B$5)</f>
        <v>-4.2558704012895812E-2</v>
      </c>
      <c r="M4" s="2">
        <f>('[1]Qc, Winter, S1'!M4*Main!$B$5)</f>
        <v>-0.51534376792322389</v>
      </c>
      <c r="N4" s="2">
        <f>('[1]Qc, Winter, S1'!N4*Main!$B$5)</f>
        <v>-0.51534376792322389</v>
      </c>
      <c r="O4" s="2">
        <f>('[1]Qc, Winter, S1'!O4*Main!$B$5)</f>
        <v>-0.39891168747991185</v>
      </c>
      <c r="P4" s="2">
        <f>('[1]Qc, Winter, S1'!P4*Main!$B$5)</f>
        <v>-4.9615446149975893E-2</v>
      </c>
      <c r="Q4" s="2">
        <f>('[1]Qc, Winter, S1'!Q4*Main!$B$5)</f>
        <v>0.29967965986215511</v>
      </c>
      <c r="R4" s="2">
        <f>('[1]Qc, Winter, S1'!R4*Main!$B$5)</f>
        <v>0.41611136186619885</v>
      </c>
      <c r="S4" s="2">
        <f>('[1]Qc, Winter, S1'!S4*Main!$B$5)</f>
        <v>0.41611136186619885</v>
      </c>
      <c r="T4" s="2">
        <f>('[1]Qc, Winter, S1'!T4*Main!$B$5)</f>
        <v>0.41611136186619885</v>
      </c>
      <c r="U4" s="2">
        <f>('[1]Qc, Winter, S1'!U4*Main!$B$5)</f>
        <v>0.41611136186619885</v>
      </c>
      <c r="V4" s="2">
        <f>('[1]Qc, Winter, S1'!V4*Main!$B$5)</f>
        <v>0.41611136186619885</v>
      </c>
      <c r="W4" s="2">
        <f>('[1]Qc, Winter, S1'!W4*Main!$B$5)</f>
        <v>0.86772619539217088</v>
      </c>
      <c r="X4" s="2">
        <f>('[1]Qc, Winter, S1'!X4*Main!$B$5)</f>
        <v>1.3263977750283389</v>
      </c>
      <c r="Y4" s="2">
        <f>('[1]Qc, Winter, S1'!Y4*Main!$B$5)</f>
        <v>1.3263977750283389</v>
      </c>
    </row>
    <row r="5" spans="1:25" x14ac:dyDescent="0.3">
      <c r="A5">
        <v>4</v>
      </c>
      <c r="B5" s="2">
        <f>('[1]Qc, Winter, S1'!B5*Main!$B$5)</f>
        <v>4.6630410055757956</v>
      </c>
      <c r="C5" s="2">
        <f>('[1]Qc, Winter, S1'!C5*Main!$B$5)</f>
        <v>3.5969417375113562</v>
      </c>
      <c r="D5" s="2">
        <f>('[1]Qc, Winter, S1'!D5*Main!$B$5)</f>
        <v>3.0791662035525587</v>
      </c>
      <c r="E5" s="2">
        <f>('[1]Qc, Winter, S1'!E5*Main!$B$5)</f>
        <v>3.0131687625257242</v>
      </c>
      <c r="F5" s="2">
        <f>('[1]Qc, Winter, S1'!F5*Main!$B$5)</f>
        <v>3.4246494097669835</v>
      </c>
      <c r="G5" s="2">
        <f>('[1]Qc, Winter, S1'!G5*Main!$B$5)</f>
        <v>4.2521741370249373</v>
      </c>
      <c r="H5" s="2">
        <f>('[1]Qc, Winter, S1'!H5*Main!$B$5)</f>
        <v>6.5972830249997578</v>
      </c>
      <c r="I5" s="2">
        <f>('[1]Qc, Winter, S1'!I5*Main!$B$5)</f>
        <v>8.0540202307881703</v>
      </c>
      <c r="J5" s="2">
        <f>('[1]Qc, Winter, S1'!J5*Main!$B$5)</f>
        <v>9.3052795862736772</v>
      </c>
      <c r="K5" s="2">
        <f>('[1]Qc, Winter, S1'!K5*Main!$B$5)</f>
        <v>10.246825113081456</v>
      </c>
      <c r="L5" s="2">
        <f>('[1]Qc, Winter, S1'!L5*Main!$B$5)</f>
        <v>10.333300459703205</v>
      </c>
      <c r="M5" s="2">
        <f>('[1]Qc, Winter, S1'!M5*Main!$B$5)</f>
        <v>10.148016017727983</v>
      </c>
      <c r="N5" s="2">
        <f>('[1]Qc, Winter, S1'!N5*Main!$B$5)</f>
        <v>10.191235891837866</v>
      </c>
      <c r="O5" s="2">
        <f>('[1]Qc, Winter, S1'!O5*Main!$B$5)</f>
        <v>10.087240189772933</v>
      </c>
      <c r="P5" s="2">
        <f>('[1]Qc, Winter, S1'!P5*Main!$B$5)</f>
        <v>9.099855010611245</v>
      </c>
      <c r="Q5" s="2">
        <f>('[1]Qc, Winter, S1'!Q5*Main!$B$5)</f>
        <v>8.6456793857997187</v>
      </c>
      <c r="R5" s="2">
        <f>('[1]Qc, Winter, S1'!R5*Main!$B$5)</f>
        <v>8.9223674308292189</v>
      </c>
      <c r="S5" s="2">
        <f>('[1]Qc, Winter, S1'!S5*Main!$B$5)</f>
        <v>12.16078497865195</v>
      </c>
      <c r="T5" s="2">
        <f>('[1]Qc, Winter, S1'!T5*Main!$B$5)</f>
        <v>12.143131207381201</v>
      </c>
      <c r="U5" s="2">
        <f>('[1]Qc, Winter, S1'!U5*Main!$B$5)</f>
        <v>11.772579957163691</v>
      </c>
      <c r="V5" s="2">
        <f>('[1]Qc, Winter, S1'!V5*Main!$B$5)</f>
        <v>10.896764591901242</v>
      </c>
      <c r="W5" s="2">
        <f>('[1]Qc, Winter, S1'!W5*Main!$B$5)</f>
        <v>9.6908557515458913</v>
      </c>
      <c r="X5" s="2">
        <f>('[1]Qc, Winter, S1'!X5*Main!$B$5)</f>
        <v>7.9040871606534626</v>
      </c>
      <c r="Y5" s="2">
        <f>('[1]Qc, Winter, S1'!Y5*Main!$B$5)</f>
        <v>6.0639575413035862</v>
      </c>
    </row>
    <row r="6" spans="1:25" x14ac:dyDescent="0.3">
      <c r="A6">
        <v>5</v>
      </c>
      <c r="B6" s="2">
        <f>('[1]Qc, Winter, S1'!B6*Main!$B$5)</f>
        <v>5.7586741806744453</v>
      </c>
      <c r="C6" s="2">
        <f>('[1]Qc, Winter, S1'!C6*Main!$B$5)</f>
        <v>0.39020281270087342</v>
      </c>
      <c r="D6" s="2">
        <f>('[1]Qc, Winter, S1'!D6*Main!$B$5)</f>
        <v>-7.2910961963336147</v>
      </c>
      <c r="E6" s="2">
        <f>('[1]Qc, Winter, S1'!E6*Main!$B$5)</f>
        <v>-11.162838021653004</v>
      </c>
      <c r="F6" s="2">
        <f>('[1]Qc, Winter, S1'!F6*Main!$B$5)</f>
        <v>-8.3672919033314059</v>
      </c>
      <c r="G6" s="2">
        <f>('[1]Qc, Winter, S1'!G6*Main!$B$5)</f>
        <v>9.7147171870715354</v>
      </c>
      <c r="H6" s="2">
        <f>('[1]Qc, Winter, S1'!H6*Main!$B$5)</f>
        <v>29.421328388763047</v>
      </c>
      <c r="I6" s="2">
        <f>('[1]Qc, Winter, S1'!I6*Main!$B$5)</f>
        <v>33.470050399959497</v>
      </c>
      <c r="J6" s="2">
        <f>('[1]Qc, Winter, S1'!J6*Main!$B$5)</f>
        <v>26.690495776086404</v>
      </c>
      <c r="K6" s="2">
        <f>('[1]Qc, Winter, S1'!K6*Main!$B$5)</f>
        <v>14.797757584781186</v>
      </c>
      <c r="L6" s="2">
        <f>('[1]Qc, Winter, S1'!L6*Main!$B$5)</f>
        <v>4.2418046828512415</v>
      </c>
      <c r="M6" s="2">
        <f>('[1]Qc, Winter, S1'!M6*Main!$B$5)</f>
        <v>5.0265193337819225</v>
      </c>
      <c r="N6" s="2">
        <f>('[1]Qc, Winter, S1'!N6*Main!$B$5)</f>
        <v>7.9201548930808006</v>
      </c>
      <c r="O6" s="2">
        <f>('[1]Qc, Winter, S1'!O6*Main!$B$5)</f>
        <v>3.947536320060872</v>
      </c>
      <c r="P6" s="2">
        <f>('[1]Qc, Winter, S1'!P6*Main!$B$5)</f>
        <v>6.7562150255293307</v>
      </c>
      <c r="Q6" s="2">
        <f>('[1]Qc, Winter, S1'!Q6*Main!$B$5)</f>
        <v>4.8338253624726919</v>
      </c>
      <c r="R6" s="2">
        <f>('[1]Qc, Winter, S1'!R6*Main!$B$5)</f>
        <v>4.7357361606465647</v>
      </c>
      <c r="S6" s="2">
        <f>('[1]Qc, Winter, S1'!S6*Main!$B$5)</f>
        <v>5.5833870255478084</v>
      </c>
      <c r="T6" s="2">
        <f>('[1]Qc, Winter, S1'!T6*Main!$B$5)</f>
        <v>5.7305204695602638</v>
      </c>
      <c r="U6" s="2">
        <f>('[1]Qc, Winter, S1'!U6*Main!$B$5)</f>
        <v>7.1037717264961051</v>
      </c>
      <c r="V6" s="2">
        <f>('[1]Qc, Winter, S1'!V6*Main!$B$5)</f>
        <v>7.5942181740705177</v>
      </c>
      <c r="W6" s="2">
        <f>('[1]Qc, Winter, S1'!W6*Main!$B$5)</f>
        <v>8.9608987928535946</v>
      </c>
      <c r="X6" s="2">
        <f>('[1]Qc, Winter, S1'!X6*Main!$B$5)</f>
        <v>7.887557235327173</v>
      </c>
      <c r="Y6" s="2">
        <f>('[1]Qc, Winter, S1'!Y6*Main!$B$5)</f>
        <v>-0.90587249284081162</v>
      </c>
    </row>
    <row r="7" spans="1:25" x14ac:dyDescent="0.3">
      <c r="A7">
        <v>6</v>
      </c>
      <c r="B7" s="2">
        <f>('[1]Qc, Winter, S1'!B7*Main!$B$5)</f>
        <v>2.2136890503691991</v>
      </c>
      <c r="C7" s="2">
        <f>('[1]Qc, Winter, S1'!C7*Main!$B$5)</f>
        <v>2.2216408472795806</v>
      </c>
      <c r="D7" s="2">
        <f>('[1]Qc, Winter, S1'!D7*Main!$B$5)</f>
        <v>2.2313366933306331</v>
      </c>
      <c r="E7" s="2">
        <f>('[1]Qc, Winter, S1'!E7*Main!$B$5)</f>
        <v>2.230670050314993</v>
      </c>
      <c r="F7" s="2">
        <f>('[1]Qc, Winter, S1'!F7*Main!$B$5)</f>
        <v>2.2207946365578088</v>
      </c>
      <c r="G7" s="2">
        <f>('[1]Qc, Winter, S1'!G7*Main!$B$5)</f>
        <v>2.2032431298192132</v>
      </c>
      <c r="H7" s="2">
        <f>('[1]Qc, Winter, S1'!H7*Main!$B$5)</f>
        <v>2.1521324567675628</v>
      </c>
      <c r="I7" s="2">
        <f>('[1]Qc, Winter, S1'!I7*Main!$B$5)</f>
        <v>2.1125741006618655</v>
      </c>
      <c r="J7" s="2">
        <f>('[1]Qc, Winter, S1'!J7*Main!$B$5)</f>
        <v>2.0961004264062186</v>
      </c>
      <c r="K7" s="2">
        <f>('[1]Qc, Winter, S1'!K7*Main!$B$5)</f>
        <v>1.5908705311856066</v>
      </c>
      <c r="L7" s="2">
        <f>('[1]Qc, Winter, S1'!L7*Main!$B$5)</f>
        <v>1.0923588427923399</v>
      </c>
      <c r="M7" s="2">
        <f>('[1]Qc, Winter, S1'!M7*Main!$B$5)</f>
        <v>1.0858854952175387</v>
      </c>
      <c r="N7" s="2">
        <f>('[1]Qc, Winter, S1'!N7*Main!$B$5)</f>
        <v>1.0928341088815701</v>
      </c>
      <c r="O7" s="2">
        <f>('[1]Qc, Winter, S1'!O7*Main!$B$5)</f>
        <v>1.0979643437411943</v>
      </c>
      <c r="P7" s="2">
        <f>('[1]Qc, Winter, S1'!P7*Main!$B$5)</f>
        <v>1.1041530772329562</v>
      </c>
      <c r="Q7" s="2">
        <f>('[1]Qc, Winter, S1'!Q7*Main!$B$5)</f>
        <v>1.6643423714515375</v>
      </c>
      <c r="R7" s="2">
        <f>('[1]Qc, Winter, S1'!R7*Main!$B$5)</f>
        <v>2.1235161346945635</v>
      </c>
      <c r="S7" s="2">
        <f>('[1]Qc, Winter, S1'!S7*Main!$B$5)</f>
        <v>2.0875153250989902</v>
      </c>
      <c r="T7" s="2">
        <f>('[1]Qc, Winter, S1'!T7*Main!$B$5)</f>
        <v>2.0903590346834258</v>
      </c>
      <c r="U7" s="2">
        <f>('[1]Qc, Winter, S1'!U7*Main!$B$5)</f>
        <v>2.095639996454973</v>
      </c>
      <c r="V7" s="2">
        <f>('[1]Qc, Winter, S1'!V7*Main!$B$5)</f>
        <v>2.1168866672551414</v>
      </c>
      <c r="W7" s="2">
        <f>('[1]Qc, Winter, S1'!W7*Main!$B$5)</f>
        <v>2.1340329103427056</v>
      </c>
      <c r="X7" s="2">
        <f>('[1]Qc, Winter, S1'!X7*Main!$B$5)</f>
        <v>2.1588626645924318</v>
      </c>
      <c r="Y7" s="2">
        <f>('[1]Qc, Winter, S1'!Y7*Main!$B$5)</f>
        <v>2.1886408050646051</v>
      </c>
    </row>
    <row r="8" spans="1:25" x14ac:dyDescent="0.3">
      <c r="A8">
        <v>7</v>
      </c>
      <c r="B8" s="2">
        <f>('[1]Qc, Winter, S1'!B8*Main!$B$5)</f>
        <v>8.3102448819525705</v>
      </c>
      <c r="C8" s="2">
        <f>('[1]Qc, Winter, S1'!C8*Main!$B$5)</f>
        <v>8.1458531444271802</v>
      </c>
      <c r="D8" s="2">
        <f>('[1]Qc, Winter, S1'!D8*Main!$B$5)</f>
        <v>8.3675125999898743</v>
      </c>
      <c r="E8" s="2">
        <f>('[1]Qc, Winter, S1'!E8*Main!$B$5)</f>
        <v>8.1711169769003948</v>
      </c>
      <c r="F8" s="2">
        <f>('[1]Qc, Winter, S1'!F8*Main!$B$5)</f>
        <v>7.2413539258211532</v>
      </c>
      <c r="G8" s="2">
        <f>('[1]Qc, Winter, S1'!G8*Main!$B$5)</f>
        <v>6.309726625299791</v>
      </c>
      <c r="H8" s="2">
        <f>('[1]Qc, Winter, S1'!H8*Main!$B$5)</f>
        <v>2.706686871518837</v>
      </c>
      <c r="I8" s="2">
        <f>('[1]Qc, Winter, S1'!I8*Main!$B$5)</f>
        <v>1.6842354227146656</v>
      </c>
      <c r="J8" s="2">
        <f>('[1]Qc, Winter, S1'!J8*Main!$B$5)</f>
        <v>3.2530458401126485</v>
      </c>
      <c r="K8" s="2">
        <f>('[1]Qc, Winter, S1'!K8*Main!$B$5)</f>
        <v>1.9938213522389174</v>
      </c>
      <c r="L8" s="2">
        <f>('[1]Qc, Winter, S1'!L8*Main!$B$5)</f>
        <v>1.373305556232248</v>
      </c>
      <c r="M8" s="2">
        <f>('[1]Qc, Winter, S1'!M8*Main!$B$5)</f>
        <v>-1.8407793431603063</v>
      </c>
      <c r="N8" s="2">
        <f>('[1]Qc, Winter, S1'!N8*Main!$B$5)</f>
        <v>1.3931816543434679</v>
      </c>
      <c r="O8" s="2">
        <f>('[1]Qc, Winter, S1'!O8*Main!$B$5)</f>
        <v>2.2855500872929131</v>
      </c>
      <c r="P8" s="2">
        <f>('[1]Qc, Winter, S1'!P8*Main!$B$5)</f>
        <v>3.5859204599865615</v>
      </c>
      <c r="Q8" s="2">
        <f>('[1]Qc, Winter, S1'!Q8*Main!$B$5)</f>
        <v>4.6372940997807666</v>
      </c>
      <c r="R8" s="2">
        <f>('[1]Qc, Winter, S1'!R8*Main!$B$5)</f>
        <v>4.9709533816230707</v>
      </c>
      <c r="S8" s="2">
        <f>('[1]Qc, Winter, S1'!S8*Main!$B$5)</f>
        <v>2.9363871621679984</v>
      </c>
      <c r="T8" s="2">
        <f>('[1]Qc, Winter, S1'!T8*Main!$B$5)</f>
        <v>2.8794557237907288</v>
      </c>
      <c r="U8" s="2">
        <f>('[1]Qc, Winter, S1'!U8*Main!$B$5)</f>
        <v>3.9368932588827619</v>
      </c>
      <c r="V8" s="2">
        <f>('[1]Qc, Winter, S1'!V8*Main!$B$5)</f>
        <v>5.4833345167822936</v>
      </c>
      <c r="W8" s="2">
        <f>('[1]Qc, Winter, S1'!W8*Main!$B$5)</f>
        <v>6.6292128450551981</v>
      </c>
      <c r="X8" s="2">
        <f>('[1]Qc, Winter, S1'!X8*Main!$B$5)</f>
        <v>6.6989446364909622</v>
      </c>
      <c r="Y8" s="2">
        <f>('[1]Qc, Winter, S1'!Y8*Main!$B$5)</f>
        <v>7.0024654764643328</v>
      </c>
    </row>
    <row r="9" spans="1:25" x14ac:dyDescent="0.3">
      <c r="A9">
        <v>8</v>
      </c>
      <c r="B9" s="2">
        <f>('[1]Qc, Winter, S1'!B9*Main!$B$5)</f>
        <v>-1.6408963812318262</v>
      </c>
      <c r="C9" s="2">
        <f>('[1]Qc, Winter, S1'!C9*Main!$B$5)</f>
        <v>-1.7662706160303769</v>
      </c>
      <c r="D9" s="2">
        <f>('[1]Qc, Winter, S1'!D9*Main!$B$5)</f>
        <v>-1.7807860901567372</v>
      </c>
      <c r="E9" s="2">
        <f>('[1]Qc, Winter, S1'!E9*Main!$B$5)</f>
        <v>-1.7850693546645067</v>
      </c>
      <c r="F9" s="2">
        <f>('[1]Qc, Winter, S1'!F9*Main!$B$5)</f>
        <v>-1.7648428436705947</v>
      </c>
      <c r="G9" s="2">
        <f>('[1]Qc, Winter, S1'!G9*Main!$B$5)</f>
        <v>-1.6890113701917266</v>
      </c>
      <c r="H9" s="2">
        <f>('[1]Qc, Winter, S1'!H9*Main!$B$5)</f>
        <v>-0.97296413796807046</v>
      </c>
      <c r="I9" s="2">
        <f>('[1]Qc, Winter, S1'!I9*Main!$B$5)</f>
        <v>-0.29940983689048067</v>
      </c>
      <c r="J9" s="2">
        <f>('[1]Qc, Winter, S1'!J9*Main!$B$5)</f>
        <v>9.8821540277513765E-3</v>
      </c>
      <c r="K9" s="2">
        <f>('[1]Qc, Winter, S1'!K9*Main!$B$5)</f>
        <v>0.14282924531571922</v>
      </c>
      <c r="L9" s="2">
        <f>('[1]Qc, Winter, S1'!L9*Main!$B$5)</f>
        <v>7.4941161653002564E-3</v>
      </c>
      <c r="M9" s="2">
        <f>('[1]Qc, Winter, S1'!M9*Main!$B$5)</f>
        <v>-6.3423142576884223E-2</v>
      </c>
      <c r="N9" s="2">
        <f>('[1]Qc, Winter, S1'!N9*Main!$B$5)</f>
        <v>-0.12791004278563456</v>
      </c>
      <c r="O9" s="2">
        <f>('[1]Qc, Winter, S1'!O9*Main!$B$5)</f>
        <v>-9.8051662186474597E-2</v>
      </c>
      <c r="P9" s="2">
        <f>('[1]Qc, Winter, S1'!P9*Main!$B$5)</f>
        <v>-0.34516441601164022</v>
      </c>
      <c r="Q9" s="2">
        <f>('[1]Qc, Winter, S1'!Q9*Main!$B$5)</f>
        <v>-0.62826395692462444</v>
      </c>
      <c r="R9" s="2">
        <f>('[1]Qc, Winter, S1'!R9*Main!$B$5)</f>
        <v>-0.63312238823796563</v>
      </c>
      <c r="S9" s="2">
        <f>('[1]Qc, Winter, S1'!S9*Main!$B$5)</f>
        <v>-7.2856182328669736E-2</v>
      </c>
      <c r="T9" s="2">
        <f>('[1]Qc, Winter, S1'!T9*Main!$B$5)</f>
        <v>-0.10168809127169852</v>
      </c>
      <c r="U9" s="2">
        <f>('[1]Qc, Winter, S1'!U9*Main!$B$5)</f>
        <v>-0.13207229471784829</v>
      </c>
      <c r="V9" s="2">
        <f>('[1]Qc, Winter, S1'!V9*Main!$B$5)</f>
        <v>-0.30684463488563651</v>
      </c>
      <c r="W9" s="2">
        <f>('[1]Qc, Winter, S1'!W9*Main!$B$5)</f>
        <v>-0.62400781879704681</v>
      </c>
      <c r="X9" s="2">
        <f>('[1]Qc, Winter, S1'!X9*Main!$B$5)</f>
        <v>-0.94769113218956991</v>
      </c>
      <c r="Y9" s="2">
        <f>('[1]Qc, Winter, S1'!Y9*Main!$B$5)</f>
        <v>-1.1496301215466402</v>
      </c>
    </row>
    <row r="10" spans="1:25" x14ac:dyDescent="0.3">
      <c r="A10">
        <v>9</v>
      </c>
      <c r="B10" s="2">
        <f>('[1]Qc, Winter, S1'!B10*Main!$B$5)</f>
        <v>-2.4187149889970749</v>
      </c>
      <c r="C10" s="2">
        <f>('[1]Qc, Winter, S1'!C10*Main!$B$5)</f>
        <v>-2.7891708666632913</v>
      </c>
      <c r="D10" s="2">
        <f>('[1]Qc, Winter, S1'!D10*Main!$B$5)</f>
        <v>-2.6417602034621317</v>
      </c>
      <c r="E10" s="2">
        <f>('[1]Qc, Winter, S1'!E10*Main!$B$5)</f>
        <v>-2.7351565062901857</v>
      </c>
      <c r="F10" s="2">
        <f>('[1]Qc, Winter, S1'!F10*Main!$B$5)</f>
        <v>-2.7367283215821705</v>
      </c>
      <c r="G10" s="2">
        <f>('[1]Qc, Winter, S1'!G10*Main!$B$5)</f>
        <v>-2.6852161958269516</v>
      </c>
      <c r="H10" s="2">
        <f>('[1]Qc, Winter, S1'!H10*Main!$B$5)</f>
        <v>-1.1958659546184478</v>
      </c>
      <c r="I10" s="2">
        <f>('[1]Qc, Winter, S1'!I10*Main!$B$5)</f>
        <v>-4.8391377527228531E-2</v>
      </c>
      <c r="J10" s="2">
        <f>('[1]Qc, Winter, S1'!J10*Main!$B$5)</f>
        <v>0.41811493766389718</v>
      </c>
      <c r="K10" s="2">
        <f>('[1]Qc, Winter, S1'!K10*Main!$B$5)</f>
        <v>0.9725335136847052</v>
      </c>
      <c r="L10" s="2">
        <f>('[1]Qc, Winter, S1'!L10*Main!$B$5)</f>
        <v>1.2138692711290029</v>
      </c>
      <c r="M10" s="2">
        <f>('[1]Qc, Winter, S1'!M10*Main!$B$5)</f>
        <v>1.1314584471812279</v>
      </c>
      <c r="N10" s="2">
        <f>('[1]Qc, Winter, S1'!N10*Main!$B$5)</f>
        <v>1.4141805438005584</v>
      </c>
      <c r="O10" s="2">
        <f>('[1]Qc, Winter, S1'!O10*Main!$B$5)</f>
        <v>1.0177928445610596</v>
      </c>
      <c r="P10" s="2">
        <f>('[1]Qc, Winter, S1'!P10*Main!$B$5)</f>
        <v>0.96773049248511933</v>
      </c>
      <c r="Q10" s="2">
        <f>('[1]Qc, Winter, S1'!Q10*Main!$B$5)</f>
        <v>0.22245606874738102</v>
      </c>
      <c r="R10" s="2">
        <f>('[1]Qc, Winter, S1'!R10*Main!$B$5)</f>
        <v>6.5618522966677528E-2</v>
      </c>
      <c r="S10" s="2">
        <f>('[1]Qc, Winter, S1'!S10*Main!$B$5)</f>
        <v>1.5375331889504815</v>
      </c>
      <c r="T10" s="2">
        <f>('[1]Qc, Winter, S1'!T10*Main!$B$5)</f>
        <v>1.6047440955978935</v>
      </c>
      <c r="U10" s="2">
        <f>('[1]Qc, Winter, S1'!U10*Main!$B$5)</f>
        <v>1.7013471038357559</v>
      </c>
      <c r="V10" s="2">
        <f>('[1]Qc, Winter, S1'!V10*Main!$B$5)</f>
        <v>0.92593984810666774</v>
      </c>
      <c r="W10" s="2">
        <f>('[1]Qc, Winter, S1'!W10*Main!$B$5)</f>
        <v>6.963029368252617E-2</v>
      </c>
      <c r="X10" s="2">
        <f>('[1]Qc, Winter, S1'!X10*Main!$B$5)</f>
        <v>-0.49174948237362442</v>
      </c>
      <c r="Y10" s="2">
        <f>('[1]Qc, Winter, S1'!Y10*Main!$B$5)</f>
        <v>-0.78679662987350252</v>
      </c>
    </row>
    <row r="11" spans="1:25" x14ac:dyDescent="0.3">
      <c r="A11">
        <v>10</v>
      </c>
      <c r="B11" s="2">
        <f>('[1]Qc, Winter, S1'!B11*Main!$B$5)</f>
        <v>-1.9933855626470427</v>
      </c>
      <c r="C11" s="2">
        <f>('[1]Qc, Winter, S1'!C11*Main!$B$5)</f>
        <v>-1.9933855626470427</v>
      </c>
      <c r="D11" s="2">
        <f>('[1]Qc, Winter, S1'!D11*Main!$B$5)</f>
        <v>-1.9933855626470427</v>
      </c>
      <c r="E11" s="2">
        <f>('[1]Qc, Winter, S1'!E11*Main!$B$5)</f>
        <v>-1.9933855626470427</v>
      </c>
      <c r="F11" s="2">
        <f>('[1]Qc, Winter, S1'!F11*Main!$B$5)</f>
        <v>-1.9933855626470427</v>
      </c>
      <c r="G11" s="2">
        <f>('[1]Qc, Winter, S1'!G11*Main!$B$5)</f>
        <v>-1.9933855626470427</v>
      </c>
      <c r="H11" s="2">
        <f>('[1]Qc, Winter, S1'!H11*Main!$B$5)</f>
        <v>-1.9266913797647081</v>
      </c>
      <c r="I11" s="2">
        <f>('[1]Qc, Winter, S1'!I11*Main!$B$5)</f>
        <v>-1.7608123178456734</v>
      </c>
      <c r="J11" s="2">
        <f>('[1]Qc, Winter, S1'!J11*Main!$B$5)</f>
        <v>-1.6944036000589391</v>
      </c>
      <c r="K11" s="2">
        <f>('[1]Qc, Winter, S1'!K11*Main!$B$5)</f>
        <v>-1.5943623257354376</v>
      </c>
      <c r="L11" s="2">
        <f>('[1]Qc, Winter, S1'!L11*Main!$B$5)</f>
        <v>-1.6277094171766047</v>
      </c>
      <c r="M11" s="2">
        <f>('[1]Qc, Winter, S1'!M11*Main!$B$5)</f>
        <v>-1.5943623257354376</v>
      </c>
      <c r="N11" s="2">
        <f>('[1]Qc, Winter, S1'!N11*Main!$B$5)</f>
        <v>-1.6277094171766047</v>
      </c>
      <c r="O11" s="2">
        <f>('[1]Qc, Winter, S1'!O11*Main!$B$5)</f>
        <v>-1.7277506915001066</v>
      </c>
      <c r="P11" s="2">
        <f>('[1]Qc, Winter, S1'!P11*Main!$B$5)</f>
        <v>-1.7277506915001066</v>
      </c>
      <c r="Q11" s="2">
        <f>('[1]Qc, Winter, S1'!Q11*Main!$B$5)</f>
        <v>-1.7277506915001066</v>
      </c>
      <c r="R11" s="2">
        <f>('[1]Qc, Winter, S1'!R11*Main!$B$5)</f>
        <v>-1.8269355705368064</v>
      </c>
      <c r="S11" s="2">
        <f>('[1]Qc, Winter, S1'!S11*Main!$B$5)</f>
        <v>-1.8599971968823732</v>
      </c>
      <c r="T11" s="2">
        <f>('[1]Qc, Winter, S1'!T11*Main!$B$5)</f>
        <v>-1.8599971968823732</v>
      </c>
      <c r="U11" s="2">
        <f>('[1]Qc, Winter, S1'!U11*Main!$B$5)</f>
        <v>-1.8599971968823732</v>
      </c>
      <c r="V11" s="2">
        <f>('[1]Qc, Winter, S1'!V11*Main!$B$5)</f>
        <v>-1.8599971968823732</v>
      </c>
      <c r="W11" s="2">
        <f>('[1]Qc, Winter, S1'!W11*Main!$B$5)</f>
        <v>-1.8970486536611724</v>
      </c>
      <c r="X11" s="2">
        <f>('[1]Qc, Winter, S1'!X11*Main!$B$5)</f>
        <v>-2.0082030239975697</v>
      </c>
      <c r="Y11" s="2">
        <f>('[1]Qc, Winter, S1'!Y11*Main!$B$5)</f>
        <v>-2.0082030239975697</v>
      </c>
    </row>
    <row r="12" spans="1:25" x14ac:dyDescent="0.3">
      <c r="A12">
        <v>11</v>
      </c>
      <c r="B12" s="2">
        <f>('[1]Qc, Winter, S1'!B12*Main!$B$5)</f>
        <v>1.6656848754049796</v>
      </c>
      <c r="C12" s="2">
        <f>('[1]Qc, Winter, S1'!C12*Main!$B$5)</f>
        <v>-1.0156997101082548</v>
      </c>
      <c r="D12" s="2">
        <f>('[1]Qc, Winter, S1'!D12*Main!$B$5)</f>
        <v>-1.6265291425557789</v>
      </c>
      <c r="E12" s="2">
        <f>('[1]Qc, Winter, S1'!E12*Main!$B$5)</f>
        <v>-0.71341745251242883</v>
      </c>
      <c r="F12" s="2">
        <f>('[1]Qc, Winter, S1'!F12*Main!$B$5)</f>
        <v>-1.1660577242491841</v>
      </c>
      <c r="G12" s="2">
        <f>('[1]Qc, Winter, S1'!G12*Main!$B$5)</f>
        <v>-0.18951374699012929</v>
      </c>
      <c r="H12" s="2">
        <f>('[1]Qc, Winter, S1'!H12*Main!$B$5)</f>
        <v>3.1786623926980777</v>
      </c>
      <c r="I12" s="2">
        <f>('[1]Qc, Winter, S1'!I12*Main!$B$5)</f>
        <v>5.7159538813262545</v>
      </c>
      <c r="J12" s="2">
        <f>('[1]Qc, Winter, S1'!J12*Main!$B$5)</f>
        <v>6.4708764106588355</v>
      </c>
      <c r="K12" s="2">
        <f>('[1]Qc, Winter, S1'!K12*Main!$B$5)</f>
        <v>5.3760821201951963</v>
      </c>
      <c r="L12" s="2">
        <f>('[1]Qc, Winter, S1'!L12*Main!$B$5)</f>
        <v>5.4622247324634374</v>
      </c>
      <c r="M12" s="2">
        <f>('[1]Qc, Winter, S1'!M12*Main!$B$5)</f>
        <v>5.5186089877662852</v>
      </c>
      <c r="N12" s="2">
        <f>('[1]Qc, Winter, S1'!N12*Main!$B$5)</f>
        <v>4.7519397385789439</v>
      </c>
      <c r="O12" s="2">
        <f>('[1]Qc, Winter, S1'!O12*Main!$B$5)</f>
        <v>4.652484177141976</v>
      </c>
      <c r="P12" s="2">
        <f>('[1]Qc, Winter, S1'!P12*Main!$B$5)</f>
        <v>3.2742023808501259</v>
      </c>
      <c r="Q12" s="2">
        <f>('[1]Qc, Winter, S1'!Q12*Main!$B$5)</f>
        <v>3.1214950227382445</v>
      </c>
      <c r="R12" s="2">
        <f>('[1]Qc, Winter, S1'!R12*Main!$B$5)</f>
        <v>2.7291545795892582</v>
      </c>
      <c r="S12" s="2">
        <f>('[1]Qc, Winter, S1'!S12*Main!$B$5)</f>
        <v>3.8568396856462264</v>
      </c>
      <c r="T12" s="2">
        <f>('[1]Qc, Winter, S1'!T12*Main!$B$5)</f>
        <v>3.5623885746202406</v>
      </c>
      <c r="U12" s="2">
        <f>('[1]Qc, Winter, S1'!U12*Main!$B$5)</f>
        <v>3.0196901173303243</v>
      </c>
      <c r="V12" s="2">
        <f>('[1]Qc, Winter, S1'!V12*Main!$B$5)</f>
        <v>2.6680716363445058</v>
      </c>
      <c r="W12" s="2">
        <f>('[1]Qc, Winter, S1'!W12*Main!$B$5)</f>
        <v>1.4988814534673862</v>
      </c>
      <c r="X12" s="2">
        <f>('[1]Qc, Winter, S1'!X12*Main!$B$5)</f>
        <v>0.48083239938817934</v>
      </c>
      <c r="Y12" s="2">
        <f>('[1]Qc, Winter, S1'!Y12*Main!$B$5)</f>
        <v>-0.70950187922750885</v>
      </c>
    </row>
    <row r="13" spans="1:25" x14ac:dyDescent="0.3">
      <c r="A13">
        <v>12</v>
      </c>
      <c r="B13" s="2">
        <f>('[1]Qc, Winter, S1'!B13*Main!$B$5)</f>
        <v>-0.91347669581246926</v>
      </c>
      <c r="C13" s="2">
        <f>('[1]Qc, Winter, S1'!C13*Main!$B$5)</f>
        <v>-0.91907575709878464</v>
      </c>
      <c r="D13" s="2">
        <f>('[1]Qc, Winter, S1'!D13*Main!$B$5)</f>
        <v>-1.0041015119987848</v>
      </c>
      <c r="E13" s="2">
        <f>('[1]Qc, Winter, S1'!E13*Main!$B$5)</f>
        <v>-0.92132883046676783</v>
      </c>
      <c r="F13" s="2">
        <f>('[1]Qc, Winter, S1'!F13*Main!$B$5)</f>
        <v>-0.92419888722051136</v>
      </c>
      <c r="G13" s="2">
        <f>('[1]Qc, Winter, S1'!G13*Main!$B$5)</f>
        <v>-0.83217056207665696</v>
      </c>
      <c r="H13" s="2">
        <f>('[1]Qc, Winter, S1'!H13*Main!$B$5)</f>
        <v>-0.56727992496294011</v>
      </c>
      <c r="I13" s="2">
        <f>('[1]Qc, Winter, S1'!I13*Main!$B$5)</f>
        <v>-0.31859195408174362</v>
      </c>
      <c r="J13" s="2">
        <f>('[1]Qc, Winter, S1'!J13*Main!$B$5)</f>
        <v>-0.23217510617643905</v>
      </c>
      <c r="K13" s="2">
        <f>('[1]Qc, Winter, S1'!K13*Main!$B$5)</f>
        <v>-0.29272364807310741</v>
      </c>
      <c r="L13" s="2">
        <f>('[1]Qc, Winter, S1'!L13*Main!$B$5)</f>
        <v>-0.4246629799011673</v>
      </c>
      <c r="M13" s="2">
        <f>('[1]Qc, Winter, S1'!M13*Main!$B$5)</f>
        <v>-0.31775059388519472</v>
      </c>
      <c r="N13" s="2">
        <f>('[1]Qc, Winter, S1'!N13*Main!$B$5)</f>
        <v>-0.36446287495953494</v>
      </c>
      <c r="O13" s="2">
        <f>('[1]Qc, Winter, S1'!O13*Main!$B$5)</f>
        <v>-0.35588820318503805</v>
      </c>
      <c r="P13" s="2">
        <f>('[1]Qc, Winter, S1'!P13*Main!$B$5)</f>
        <v>-0.45026625557074856</v>
      </c>
      <c r="Q13" s="2">
        <f>('[1]Qc, Winter, S1'!Q13*Main!$B$5)</f>
        <v>-0.45404880042120604</v>
      </c>
      <c r="R13" s="2">
        <f>('[1]Qc, Winter, S1'!R13*Main!$B$5)</f>
        <v>-0.36473325751888319</v>
      </c>
      <c r="S13" s="2">
        <f>('[1]Qc, Winter, S1'!S13*Main!$B$5)</f>
        <v>-0.31532088620551119</v>
      </c>
      <c r="T13" s="2">
        <f>('[1]Qc, Winter, S1'!T13*Main!$B$5)</f>
        <v>-0.37988197803398505</v>
      </c>
      <c r="U13" s="2">
        <f>('[1]Qc, Winter, S1'!U13*Main!$B$5)</f>
        <v>-0.4216385321774152</v>
      </c>
      <c r="V13" s="2">
        <f>('[1]Qc, Winter, S1'!V13*Main!$B$5)</f>
        <v>-0.37714845258677671</v>
      </c>
      <c r="W13" s="2">
        <f>('[1]Qc, Winter, S1'!W13*Main!$B$5)</f>
        <v>-0.49016967481622326</v>
      </c>
      <c r="X13" s="2">
        <f>('[1]Qc, Winter, S1'!X13*Main!$B$5)</f>
        <v>-0.64212607550534828</v>
      </c>
      <c r="Y13" s="2">
        <f>('[1]Qc, Winter, S1'!Y13*Main!$B$5)</f>
        <v>-0.7161570385712519</v>
      </c>
    </row>
    <row r="14" spans="1:25" x14ac:dyDescent="0.3">
      <c r="A14">
        <v>13</v>
      </c>
      <c r="B14" s="2">
        <f>('[1]Qc, Winter, S1'!B14*Main!$B$5)</f>
        <v>-3.7932723786620763</v>
      </c>
      <c r="C14" s="2">
        <f>('[1]Qc, Winter, S1'!C14*Main!$B$5)</f>
        <v>-3.7932723786620763</v>
      </c>
      <c r="D14" s="2">
        <f>('[1]Qc, Winter, S1'!D14*Main!$B$5)</f>
        <v>-3.7932723786620763</v>
      </c>
      <c r="E14" s="2">
        <f>('[1]Qc, Winter, S1'!E14*Main!$B$5)</f>
        <v>-3.7932723786620763</v>
      </c>
      <c r="F14" s="2">
        <f>('[1]Qc, Winter, S1'!F14*Main!$B$5)</f>
        <v>-3.5971692450948392</v>
      </c>
      <c r="G14" s="2">
        <f>('[1]Qc, Winter, S1'!G14*Main!$B$5)</f>
        <v>-3.7052115529418552</v>
      </c>
      <c r="H14" s="2">
        <f>('[1]Qc, Winter, S1'!H14*Main!$B$5)</f>
        <v>-3.3771225639058926</v>
      </c>
      <c r="I14" s="2">
        <f>('[1]Qc, Winter, S1'!I14*Main!$B$5)</f>
        <v>-3.2677595675605726</v>
      </c>
      <c r="J14" s="2">
        <f>('[1]Qc, Winter, S1'!J14*Main!$B$5)</f>
        <v>-3.2677595675605726</v>
      </c>
      <c r="K14" s="2">
        <f>('[1]Qc, Winter, S1'!K14*Main!$B$5)</f>
        <v>-3.6254918578536137</v>
      </c>
      <c r="L14" s="2">
        <f>('[1]Qc, Winter, S1'!L14*Main!$B$5)</f>
        <v>-3.3516318252077317</v>
      </c>
      <c r="M14" s="2">
        <f>('[1]Qc, Winter, S1'!M14*Main!$B$5)</f>
        <v>-3.260345147659105</v>
      </c>
      <c r="N14" s="2">
        <f>('[1]Qc, Winter, S1'!N14*Main!$B$5)</f>
        <v>-3.2832165953118659</v>
      </c>
      <c r="O14" s="2">
        <f>('[1]Qc, Winter, S1'!O14*Main!$B$5)</f>
        <v>-3.4681508807863843</v>
      </c>
      <c r="P14" s="2">
        <f>('[1]Qc, Winter, S1'!P14*Main!$B$5)</f>
        <v>-3.3708568795631098</v>
      </c>
      <c r="Q14" s="2">
        <f>('[1]Qc, Winter, S1'!Q14*Main!$B$5)</f>
        <v>-3.3631558836632327</v>
      </c>
      <c r="R14" s="2">
        <f>('[1]Qc, Winter, S1'!R14*Main!$B$5)</f>
        <v>-3.4578828862532149</v>
      </c>
      <c r="S14" s="2">
        <f>('[1]Qc, Winter, S1'!S14*Main!$B$5)</f>
        <v>-3.4578828862532149</v>
      </c>
      <c r="T14" s="2">
        <f>('[1]Qc, Winter, S1'!T14*Main!$B$5)</f>
        <v>-3.4578828862532149</v>
      </c>
      <c r="U14" s="2">
        <f>('[1]Qc, Winter, S1'!U14*Main!$B$5)</f>
        <v>-3.3513333758313144</v>
      </c>
      <c r="V14" s="2">
        <f>('[1]Qc, Winter, S1'!V14*Main!$B$5)</f>
        <v>-3.3412141747276469</v>
      </c>
      <c r="W14" s="2">
        <f>('[1]Qc, Winter, S1'!W14*Main!$B$5)</f>
        <v>-3.6305051026823443</v>
      </c>
      <c r="X14" s="2">
        <f>('[1]Qc, Winter, S1'!X14*Main!$B$5)</f>
        <v>-3.6305051026823443</v>
      </c>
      <c r="Y14" s="2">
        <f>('[1]Qc, Winter, S1'!Y14*Main!$B$5)</f>
        <v>-3.6305051026823443</v>
      </c>
    </row>
    <row r="15" spans="1:25" x14ac:dyDescent="0.3">
      <c r="A15">
        <v>14</v>
      </c>
      <c r="B15" s="2">
        <f>('[1]Qc, Winter, S1'!B15*Main!$B$5)</f>
        <v>-0.12839087646297431</v>
      </c>
      <c r="C15" s="2">
        <f>('[1]Qc, Winter, S1'!C15*Main!$B$5)</f>
        <v>-0.12839087646297431</v>
      </c>
      <c r="D15" s="2">
        <f>('[1]Qc, Winter, S1'!D15*Main!$B$5)</f>
        <v>-0.12839087646297431</v>
      </c>
      <c r="E15" s="2">
        <f>('[1]Qc, Winter, S1'!E15*Main!$B$5)</f>
        <v>-0.12839087646297431</v>
      </c>
      <c r="F15" s="2">
        <f>('[1]Qc, Winter, S1'!F15*Main!$B$5)</f>
        <v>-0.12839087646297431</v>
      </c>
      <c r="G15" s="2">
        <f>('[1]Qc, Winter, S1'!G15*Main!$B$5)</f>
        <v>-0.12839087646297431</v>
      </c>
      <c r="H15" s="2">
        <f>('[1]Qc, Winter, S1'!H15*Main!$B$5)</f>
        <v>-0.12839087646297431</v>
      </c>
      <c r="I15" s="2">
        <f>('[1]Qc, Winter, S1'!I15*Main!$B$5)</f>
        <v>-0.12839087646297431</v>
      </c>
      <c r="J15" s="2">
        <f>('[1]Qc, Winter, S1'!J15*Main!$B$5)</f>
        <v>-0.12839087646297431</v>
      </c>
      <c r="K15" s="2">
        <f>('[1]Qc, Winter, S1'!K15*Main!$B$5)</f>
        <v>-0.12839087646297431</v>
      </c>
      <c r="L15" s="2">
        <f>('[1]Qc, Winter, S1'!L15*Main!$B$5)</f>
        <v>-0.12839087646297431</v>
      </c>
      <c r="M15" s="2">
        <f>('[1]Qc, Winter, S1'!M15*Main!$B$5)</f>
        <v>-0.60403542795129317</v>
      </c>
      <c r="N15" s="2">
        <f>('[1]Qc, Winter, S1'!N15*Main!$B$5)</f>
        <v>-0.76258361178073286</v>
      </c>
      <c r="O15" s="2">
        <f>('[1]Qc, Winter, S1'!O15*Main!$B$5)</f>
        <v>-0.76258361178073286</v>
      </c>
      <c r="P15" s="2">
        <f>('[1]Qc, Winter, S1'!P15*Main!$B$5)</f>
        <v>-0.12839087646297431</v>
      </c>
      <c r="Q15" s="2">
        <f>('[1]Qc, Winter, S1'!Q15*Main!$B$5)</f>
        <v>-0.12839087646297431</v>
      </c>
      <c r="R15" s="2">
        <f>('[1]Qc, Winter, S1'!R15*Main!$B$5)</f>
        <v>-0.29153511801366111</v>
      </c>
      <c r="S15" s="2">
        <f>('[1]Qc, Winter, S1'!S15*Main!$B$5)</f>
        <v>-0.7809678426657215</v>
      </c>
      <c r="T15" s="2">
        <f>('[1]Qc, Winter, S1'!T15*Main!$B$5)</f>
        <v>-0.7809678426657215</v>
      </c>
      <c r="U15" s="2">
        <f>('[1]Qc, Winter, S1'!U15*Main!$B$5)</f>
        <v>-0.7809678426657215</v>
      </c>
      <c r="V15" s="2">
        <f>('[1]Qc, Winter, S1'!V15*Main!$B$5)</f>
        <v>-0.1467719081503627</v>
      </c>
      <c r="W15" s="2">
        <f>('[1]Qc, Winter, S1'!W15*Main!$B$5)</f>
        <v>-0.1467719081503627</v>
      </c>
      <c r="X15" s="2">
        <f>('[1]Qc, Winter, S1'!X15*Main!$B$5)</f>
        <v>-0.1467719081503627</v>
      </c>
      <c r="Y15" s="2">
        <f>('[1]Qc, Winter, S1'!Y15*Main!$B$5)</f>
        <v>-0.1467719081503627</v>
      </c>
    </row>
    <row r="16" spans="1:25" x14ac:dyDescent="0.3">
      <c r="A16">
        <v>15</v>
      </c>
      <c r="B16" s="2">
        <f>('[1]Qc, Winter, S1'!B16*Main!$B$5)</f>
        <v>-12.495485482651544</v>
      </c>
      <c r="C16" s="2">
        <f>('[1]Qc, Winter, S1'!C16*Main!$B$5)</f>
        <v>-12.495485482651544</v>
      </c>
      <c r="D16" s="2">
        <f>('[1]Qc, Winter, S1'!D16*Main!$B$5)</f>
        <v>-12.495485482651544</v>
      </c>
      <c r="E16" s="2">
        <f>('[1]Qc, Winter, S1'!E16*Main!$B$5)</f>
        <v>-12.495485482651544</v>
      </c>
      <c r="F16" s="2">
        <f>('[1]Qc, Winter, S1'!F16*Main!$B$5)</f>
        <v>-12.495485482651544</v>
      </c>
      <c r="G16" s="2">
        <f>('[1]Qc, Winter, S1'!G16*Main!$B$5)</f>
        <v>-12.495485482651544</v>
      </c>
      <c r="H16" s="2">
        <f>('[1]Qc, Winter, S1'!H16*Main!$B$5)</f>
        <v>-9.433868626824605</v>
      </c>
      <c r="I16" s="2">
        <f>('[1]Qc, Winter, S1'!I16*Main!$B$5)</f>
        <v>-2.03146864579054</v>
      </c>
      <c r="J16" s="2">
        <f>('[1]Qc, Winter, S1'!J16*Main!$B$5)</f>
        <v>-0.58454093738816526</v>
      </c>
      <c r="K16" s="2">
        <f>('[1]Qc, Winter, S1'!K16*Main!$B$5)</f>
        <v>-0.58454093738816526</v>
      </c>
      <c r="L16" s="2">
        <f>('[1]Qc, Winter, S1'!L16*Main!$B$5)</f>
        <v>-0.58454093738816526</v>
      </c>
      <c r="M16" s="2">
        <f>('[1]Qc, Winter, S1'!M16*Main!$B$5)</f>
        <v>-0.58454093738816526</v>
      </c>
      <c r="N16" s="2">
        <f>('[1]Qc, Winter, S1'!N16*Main!$B$5)</f>
        <v>-0.58454093738816526</v>
      </c>
      <c r="O16" s="2">
        <f>('[1]Qc, Winter, S1'!O16*Main!$B$5)</f>
        <v>-0.58454093738816526</v>
      </c>
      <c r="P16" s="2">
        <f>('[1]Qc, Winter, S1'!P16*Main!$B$5)</f>
        <v>-2.0734090055460879</v>
      </c>
      <c r="Q16" s="2">
        <f>('[1]Qc, Winter, S1'!Q16*Main!$B$5)</f>
        <v>-6.540013210019854</v>
      </c>
      <c r="R16" s="2">
        <f>('[1]Qc, Winter, S1'!R16*Main!$B$5)</f>
        <v>-6.540013210019854</v>
      </c>
      <c r="S16" s="2">
        <f>('[1]Qc, Winter, S1'!S16*Main!$B$5)</f>
        <v>-6.540013210019854</v>
      </c>
      <c r="T16" s="2">
        <f>('[1]Qc, Winter, S1'!T16*Main!$B$5)</f>
        <v>-6.540013210019854</v>
      </c>
      <c r="U16" s="2">
        <f>('[1]Qc, Winter, S1'!U16*Main!$B$5)</f>
        <v>-6.540013210019854</v>
      </c>
      <c r="V16" s="2">
        <f>('[1]Qc, Winter, S1'!V16*Main!$B$5)</f>
        <v>-6.540013210019854</v>
      </c>
      <c r="W16" s="2">
        <f>('[1]Qc, Winter, S1'!W16*Main!$B$5)</f>
        <v>-6.540013210019854</v>
      </c>
      <c r="X16" s="2">
        <f>('[1]Qc, Winter, S1'!X16*Main!$B$5)</f>
        <v>-12.327724043629356</v>
      </c>
      <c r="Y16" s="2">
        <f>('[1]Qc, Winter, S1'!Y16*Main!$B$5)</f>
        <v>-12.327724043629356</v>
      </c>
    </row>
    <row r="17" spans="1:25" x14ac:dyDescent="0.3">
      <c r="A17">
        <v>16</v>
      </c>
      <c r="B17" s="2">
        <f>('[1]Qc, Winter, S1'!B17*Main!$B$5)</f>
        <v>0.26874011033979978</v>
      </c>
      <c r="C17" s="2">
        <f>('[1]Qc, Winter, S1'!C17*Main!$B$5)</f>
        <v>0.1894417958377351</v>
      </c>
      <c r="D17" s="2">
        <f>('[1]Qc, Winter, S1'!D17*Main!$B$5)</f>
        <v>0.11313687648193504</v>
      </c>
      <c r="E17" s="2">
        <f>('[1]Qc, Winter, S1'!E17*Main!$B$5)</f>
        <v>0.11762547913035552</v>
      </c>
      <c r="F17" s="2">
        <f>('[1]Qc, Winter, S1'!F17*Main!$B$5)</f>
        <v>-5.6349268633200091E-2</v>
      </c>
      <c r="G17" s="2">
        <f>('[1]Qc, Winter, S1'!G17*Main!$B$5)</f>
        <v>2.60456412606664E-2</v>
      </c>
      <c r="H17" s="2">
        <f>('[1]Qc, Winter, S1'!H17*Main!$B$5)</f>
        <v>0.57417015829723639</v>
      </c>
      <c r="I17" s="2">
        <f>('[1]Qc, Winter, S1'!I17*Main!$B$5)</f>
        <v>1.0696152279606301</v>
      </c>
      <c r="J17" s="2">
        <f>('[1]Qc, Winter, S1'!J17*Main!$B$5)</f>
        <v>1.5223497190938722</v>
      </c>
      <c r="K17" s="2">
        <f>('[1]Qc, Winter, S1'!K17*Main!$B$5)</f>
        <v>1.7850693546645067</v>
      </c>
      <c r="L17" s="2">
        <f>('[1]Qc, Winter, S1'!L17*Main!$B$5)</f>
        <v>1.761130471956434</v>
      </c>
      <c r="M17" s="2">
        <f>('[1]Qc, Winter, S1'!M17*Main!$B$5)</f>
        <v>1.7401839918838362</v>
      </c>
      <c r="N17" s="2">
        <f>('[1]Qc, Winter, S1'!N17*Main!$B$5)</f>
        <v>1.6982906977122214</v>
      </c>
      <c r="O17" s="2">
        <f>('[1]Qc, Winter, S1'!O17*Main!$B$5)</f>
        <v>1.6160004790047289</v>
      </c>
      <c r="P17" s="2">
        <f>('[1]Qc, Winter, S1'!P17*Main!$B$5)</f>
        <v>1.4903214306860708</v>
      </c>
      <c r="Q17" s="2">
        <f>('[1]Qc, Winter, S1'!Q17*Main!$B$5)</f>
        <v>1.1728520937539297</v>
      </c>
      <c r="R17" s="2">
        <f>('[1]Qc, Winter, S1'!R17*Main!$B$5)</f>
        <v>1.1115083559888961</v>
      </c>
      <c r="S17" s="2">
        <f>('[1]Qc, Winter, S1'!S17*Main!$B$5)</f>
        <v>1.2865618655571101</v>
      </c>
      <c r="T17" s="2">
        <f>('[1]Qc, Winter, S1'!T17*Main!$B$5)</f>
        <v>1.3515064089830342</v>
      </c>
      <c r="U17" s="2">
        <f>('[1]Qc, Winter, S1'!U17*Main!$B$5)</f>
        <v>1.2812115138927762</v>
      </c>
      <c r="V17" s="2">
        <f>('[1]Qc, Winter, S1'!V17*Main!$B$5)</f>
        <v>1.1782795976921845</v>
      </c>
      <c r="W17" s="2">
        <f>('[1]Qc, Winter, S1'!W17*Main!$B$5)</f>
        <v>1.0391345735451947</v>
      </c>
      <c r="X17" s="2">
        <f>('[1]Qc, Winter, S1'!X17*Main!$B$5)</f>
        <v>0.75005821199532874</v>
      </c>
      <c r="Y17" s="2">
        <f>('[1]Qc, Winter, S1'!Y17*Main!$B$5)</f>
        <v>0.49261012221036438</v>
      </c>
    </row>
    <row r="18" spans="1:25" x14ac:dyDescent="0.3">
      <c r="A18">
        <v>17</v>
      </c>
      <c r="B18" s="2">
        <f>('[1]Qc, Winter, S1'!B18*Main!$B$5)</f>
        <v>-6.3640708706374509</v>
      </c>
      <c r="C18" s="2">
        <f>('[1]Qc, Winter, S1'!C18*Main!$B$5)</f>
        <v>-7.3018384390264499</v>
      </c>
      <c r="D18" s="2">
        <f>('[1]Qc, Winter, S1'!D18*Main!$B$5)</f>
        <v>-7.4749779226576214</v>
      </c>
      <c r="E18" s="2">
        <f>('[1]Qc, Winter, S1'!E18*Main!$B$5)</f>
        <v>-7.4037526683050006</v>
      </c>
      <c r="F18" s="2">
        <f>('[1]Qc, Winter, S1'!F18*Main!$B$5)</f>
        <v>-7.0222009074021852</v>
      </c>
      <c r="G18" s="2">
        <f>('[1]Qc, Winter, S1'!G18*Main!$B$5)</f>
        <v>-6.1301357203341427</v>
      </c>
      <c r="H18" s="2">
        <f>('[1]Qc, Winter, S1'!H18*Main!$B$5)</f>
        <v>-0.91747677665075844</v>
      </c>
      <c r="I18" s="2">
        <f>('[1]Qc, Winter, S1'!I18*Main!$B$5)</f>
        <v>2.269178526337857</v>
      </c>
      <c r="J18" s="2">
        <f>('[1]Qc, Winter, S1'!J18*Main!$B$5)</f>
        <v>3.85715617745289</v>
      </c>
      <c r="K18" s="2">
        <f>('[1]Qc, Winter, S1'!K18*Main!$B$5)</f>
        <v>2.2386454912957028</v>
      </c>
      <c r="L18" s="2">
        <f>('[1]Qc, Winter, S1'!L18*Main!$B$5)</f>
        <v>2.6092521243431817</v>
      </c>
      <c r="M18" s="2">
        <f>('[1]Qc, Winter, S1'!M18*Main!$B$5)</f>
        <v>4.0555452985963232</v>
      </c>
      <c r="N18" s="2">
        <f>('[1]Qc, Winter, S1'!N18*Main!$B$5)</f>
        <v>4.6055099591468514</v>
      </c>
      <c r="O18" s="2">
        <f>('[1]Qc, Winter, S1'!O18*Main!$B$5)</f>
        <v>4.5686188820364126</v>
      </c>
      <c r="P18" s="2">
        <f>('[1]Qc, Winter, S1'!P18*Main!$B$5)</f>
        <v>2.0600167749009648</v>
      </c>
      <c r="Q18" s="2">
        <f>('[1]Qc, Winter, S1'!Q18*Main!$B$5)</f>
        <v>1.0924380591707745</v>
      </c>
      <c r="R18" s="2">
        <f>('[1]Qc, Winter, S1'!R18*Main!$B$5)</f>
        <v>1.1127622562420809</v>
      </c>
      <c r="S18" s="2">
        <f>('[1]Qc, Winter, S1'!S18*Main!$B$5)</f>
        <v>1.2641064225831082</v>
      </c>
      <c r="T18" s="2">
        <f>('[1]Qc, Winter, S1'!T18*Main!$B$5)</f>
        <v>-0.27581826587114044</v>
      </c>
      <c r="U18" s="2">
        <f>('[1]Qc, Winter, S1'!U18*Main!$B$5)</f>
        <v>-1.9594486471555341</v>
      </c>
      <c r="V18" s="2">
        <f>('[1]Qc, Winter, S1'!V18*Main!$B$5)</f>
        <v>-0.51879563861613043</v>
      </c>
      <c r="W18" s="2">
        <f>('[1]Qc, Winter, S1'!W18*Main!$B$5)</f>
        <v>-2.115266991964309</v>
      </c>
      <c r="X18" s="2">
        <f>('[1]Qc, Winter, S1'!X18*Main!$B$5)</f>
        <v>-5.6142975652720741</v>
      </c>
      <c r="Y18" s="2">
        <f>('[1]Qc, Winter, S1'!Y18*Main!$B$5)</f>
        <v>-5.854856637416983</v>
      </c>
    </row>
    <row r="19" spans="1:25" x14ac:dyDescent="0.3">
      <c r="A19">
        <v>18</v>
      </c>
      <c r="B19" s="2">
        <f>('[1]Qc, Winter, S1'!B19*Main!$B$5)</f>
        <v>2.0804692851586406</v>
      </c>
      <c r="C19" s="2">
        <f>('[1]Qc, Winter, S1'!C19*Main!$B$5)</f>
        <v>2.5660371973302278</v>
      </c>
      <c r="D19" s="2">
        <f>('[1]Qc, Winter, S1'!D19*Main!$B$5)</f>
        <v>2.5660371973302278</v>
      </c>
      <c r="E19" s="2">
        <f>('[1]Qc, Winter, S1'!E19*Main!$B$5)</f>
        <v>2.5660371973302278</v>
      </c>
      <c r="F19" s="2">
        <f>('[1]Qc, Winter, S1'!F19*Main!$B$5)</f>
        <v>2.5660371973302278</v>
      </c>
      <c r="G19" s="2">
        <f>('[1]Qc, Winter, S1'!G19*Main!$B$5)</f>
        <v>2.5660371973302278</v>
      </c>
      <c r="H19" s="2">
        <f>('[1]Qc, Winter, S1'!H19*Main!$B$5)</f>
        <v>1.2711879916960065</v>
      </c>
      <c r="I19" s="2">
        <f>('[1]Qc, Winter, S1'!I19*Main!$B$5)</f>
        <v>0.13819417873534173</v>
      </c>
      <c r="J19" s="2">
        <f>('[1]Qc, Winter, S1'!J19*Main!$B$5)</f>
        <v>-2.3661793497790577E-2</v>
      </c>
      <c r="K19" s="2">
        <f>('[1]Qc, Winter, S1'!K19*Main!$B$5)</f>
        <v>-0.67108567035616218</v>
      </c>
      <c r="L19" s="2">
        <f>('[1]Qc, Winter, S1'!L19*Main!$B$5)</f>
        <v>-0.18551776271238354</v>
      </c>
      <c r="M19" s="2">
        <f>('[1]Qc, Winter, S1'!M19*Main!$B$5)</f>
        <v>-0.50922970114156929</v>
      </c>
      <c r="N19" s="2">
        <f>('[1]Qc, Winter, S1'!N19*Main!$B$5)</f>
        <v>-0.67108567035616218</v>
      </c>
      <c r="O19" s="2">
        <f>('[1]Qc, Winter, S1'!O19*Main!$B$5)</f>
        <v>-0.67108567035616218</v>
      </c>
      <c r="P19" s="2">
        <f>('[1]Qc, Winter, S1'!P19*Main!$B$5)</f>
        <v>-2.3661793497790577E-2</v>
      </c>
      <c r="Q19" s="2">
        <f>('[1]Qc, Winter, S1'!Q19*Main!$B$5)</f>
        <v>0.46894368796134256</v>
      </c>
      <c r="R19" s="2">
        <f>('[1]Qc, Winter, S1'!R19*Main!$B$5)</f>
        <v>0.63314551511438688</v>
      </c>
      <c r="S19" s="2">
        <f>('[1]Qc, Winter, S1'!S19*Main!$B$5)</f>
        <v>0.63314551511438688</v>
      </c>
      <c r="T19" s="2">
        <f>('[1]Qc, Winter, S1'!T19*Main!$B$5)</f>
        <v>0.63314551511438688</v>
      </c>
      <c r="U19" s="2">
        <f>('[1]Qc, Winter, S1'!U19*Main!$B$5)</f>
        <v>0.79500177410876738</v>
      </c>
      <c r="V19" s="2">
        <f>('[1]Qc, Winter, S1'!V19*Main!$B$5)</f>
        <v>1.2805705510919094</v>
      </c>
      <c r="W19" s="2">
        <f>('[1]Qc, Winter, S1'!W19*Main!$B$5)</f>
        <v>1.2805705510919094</v>
      </c>
      <c r="X19" s="2">
        <f>('[1]Qc, Winter, S1'!X19*Main!$B$5)</f>
        <v>1.9279955870694323</v>
      </c>
      <c r="Y19" s="2">
        <f>('[1]Qc, Winter, S1'!Y19*Main!$B$5)</f>
        <v>1.9279955870694323</v>
      </c>
    </row>
    <row r="20" spans="1:25" x14ac:dyDescent="0.3">
      <c r="A20">
        <v>19</v>
      </c>
      <c r="B20" s="2">
        <f>('[1]Qc, Winter, S1'!B20*Main!$B$5)</f>
        <v>0.67724443693825165</v>
      </c>
      <c r="C20" s="2">
        <f>('[1]Qc, Winter, S1'!C20*Main!$B$5)</f>
        <v>0.43167380724617549</v>
      </c>
      <c r="D20" s="2">
        <f>('[1]Qc, Winter, S1'!D20*Main!$B$5)</f>
        <v>0.60237534251993574</v>
      </c>
      <c r="E20" s="2">
        <f>('[1]Qc, Winter, S1'!E20*Main!$B$5)</f>
        <v>0.66269844145126455</v>
      </c>
      <c r="F20" s="2">
        <f>('[1]Qc, Winter, S1'!F20*Main!$B$5)</f>
        <v>0.66055932446788412</v>
      </c>
      <c r="G20" s="2">
        <f>('[1]Qc, Winter, S1'!G20*Main!$B$5)</f>
        <v>0.60408663610664004</v>
      </c>
      <c r="H20" s="2">
        <f>('[1]Qc, Winter, S1'!H20*Main!$B$5)</f>
        <v>0.79960192838761346</v>
      </c>
      <c r="I20" s="2">
        <f>('[1]Qc, Winter, S1'!I20*Main!$B$5)</f>
        <v>0.75211353135656744</v>
      </c>
      <c r="J20" s="2">
        <f>('[1]Qc, Winter, S1'!J20*Main!$B$5)</f>
        <v>1.0041015119987848</v>
      </c>
      <c r="K20" s="2">
        <f>('[1]Qc, Winter, S1'!K20*Main!$B$5)</f>
        <v>0.83938950427849002</v>
      </c>
      <c r="L20" s="2">
        <f>('[1]Qc, Winter, S1'!L20*Main!$B$5)</f>
        <v>0.64387421199751649</v>
      </c>
      <c r="M20" s="2">
        <f>('[1]Qc, Winter, S1'!M20*Main!$B$5)</f>
        <v>0.60708139988337284</v>
      </c>
      <c r="N20" s="2">
        <f>('[1]Qc, Winter, S1'!N20*Main!$B$5)</f>
        <v>0.75125788456321529</v>
      </c>
      <c r="O20" s="2">
        <f>('[1]Qc, Winter, S1'!O20*Main!$B$5)</f>
        <v>0.52793407149829596</v>
      </c>
      <c r="P20" s="2">
        <f>('[1]Qc, Winter, S1'!P20*Main!$B$5)</f>
        <v>0.56344341342241144</v>
      </c>
      <c r="Q20" s="2">
        <f>('[1]Qc, Winter, S1'!Q20*Main!$B$5)</f>
        <v>0.56686600059582015</v>
      </c>
      <c r="R20" s="2">
        <f>('[1]Qc, Winter, S1'!R20*Main!$B$5)</f>
        <v>0.74783529738980659</v>
      </c>
      <c r="S20" s="2">
        <f>('[1]Qc, Winter, S1'!S20*Main!$B$5)</f>
        <v>0.68751219845847789</v>
      </c>
      <c r="T20" s="2">
        <f>('[1]Qc, Winter, S1'!T20*Main!$B$5)</f>
        <v>0.65456979691441886</v>
      </c>
      <c r="U20" s="2">
        <f>('[1]Qc, Winter, S1'!U20*Main!$B$5)</f>
        <v>0.7675151736369068</v>
      </c>
      <c r="V20" s="2">
        <f>('[1]Qc, Winter, S1'!V20*Main!$B$5)</f>
        <v>0.79917410499093755</v>
      </c>
      <c r="W20" s="2">
        <f>('[1]Qc, Winter, S1'!W20*Main!$B$5)</f>
        <v>0.61478222102354241</v>
      </c>
      <c r="X20" s="2">
        <f>('[1]Qc, Winter, S1'!X20*Main!$B$5)</f>
        <v>0.49670296354094134</v>
      </c>
      <c r="Y20" s="2">
        <f>('[1]Qc, Winter, S1'!Y20*Main!$B$5)</f>
        <v>0.59809710855317488</v>
      </c>
    </row>
    <row r="21" spans="1:25" x14ac:dyDescent="0.3">
      <c r="A21">
        <v>20</v>
      </c>
      <c r="B21" s="2">
        <f>('[1]Qc, Winter, S1'!B21*Main!$B$5)</f>
        <v>-1.5216246361742933</v>
      </c>
      <c r="C21" s="2">
        <f>('[1]Qc, Winter, S1'!C21*Main!$B$5)</f>
        <v>-2.0326981804117059</v>
      </c>
      <c r="D21" s="2">
        <f>('[1]Qc, Winter, S1'!D21*Main!$B$5)</f>
        <v>-2.1197698586641014</v>
      </c>
      <c r="E21" s="2">
        <f>('[1]Qc, Winter, S1'!E21*Main!$B$5)</f>
        <v>-2.1197698586641014</v>
      </c>
      <c r="F21" s="2">
        <f>('[1]Qc, Winter, S1'!F21*Main!$B$5)</f>
        <v>-2.1197698586641014</v>
      </c>
      <c r="G21" s="2">
        <f>('[1]Qc, Winter, S1'!G21*Main!$B$5)</f>
        <v>-2.0024121206107681</v>
      </c>
      <c r="H21" s="2">
        <f>('[1]Qc, Winter, S1'!H21*Main!$B$5)</f>
        <v>-1.0143375965603878</v>
      </c>
      <c r="I21" s="2">
        <f>('[1]Qc, Winter, S1'!I21*Main!$B$5)</f>
        <v>-0.46919380271271616</v>
      </c>
      <c r="J21" s="2">
        <f>('[1]Qc, Winter, S1'!J21*Main!$B$5)</f>
        <v>0.17816502749478239</v>
      </c>
      <c r="K21" s="2">
        <f>('[1]Qc, Winter, S1'!K21*Main!$B$5)</f>
        <v>0.57566634326221189</v>
      </c>
      <c r="L21" s="2">
        <f>('[1]Qc, Winter, S1'!L21*Main!$B$5)</f>
        <v>-0.2382635010362586</v>
      </c>
      <c r="M21" s="2">
        <f>('[1]Qc, Winter, S1'!M21*Main!$B$5)</f>
        <v>-0.18147788258480047</v>
      </c>
      <c r="N21" s="2">
        <f>('[1]Qc, Winter, S1'!N21*Main!$B$5)</f>
        <v>7.9736157132230853E-2</v>
      </c>
      <c r="O21" s="2">
        <f>('[1]Qc, Winter, S1'!O21*Main!$B$5)</f>
        <v>2.6737043304279191E-2</v>
      </c>
      <c r="P21" s="2">
        <f>('[1]Qc, Winter, S1'!P21*Main!$B$5)</f>
        <v>-0.1360491280365356</v>
      </c>
      <c r="Q21" s="2">
        <f>('[1]Qc, Winter, S1'!Q21*Main!$B$5)</f>
        <v>-0.76069424085691617</v>
      </c>
      <c r="R21" s="2">
        <f>('[1]Qc, Winter, S1'!R21*Main!$B$5)</f>
        <v>-1.0143375930872982</v>
      </c>
      <c r="S21" s="2">
        <f>('[1]Qc, Winter, S1'!S21*Main!$B$5)</f>
        <v>-0.3972641627937229</v>
      </c>
      <c r="T21" s="2">
        <f>('[1]Qc, Winter, S1'!T21*Main!$B$5)</f>
        <v>-0.35940708382608405</v>
      </c>
      <c r="U21" s="2">
        <f>('[1]Qc, Winter, S1'!U21*Main!$B$5)</f>
        <v>-0.14740664835365383</v>
      </c>
      <c r="V21" s="2">
        <f>('[1]Qc, Winter, S1'!V21*Main!$B$5)</f>
        <v>-6.0334970101258066E-2</v>
      </c>
      <c r="W21" s="2">
        <f>('[1]Qc, Winter, S1'!W21*Main!$B$5)</f>
        <v>-0.52976493248406975</v>
      </c>
      <c r="X21" s="2">
        <f>('[1]Qc, Winter, S1'!X21*Main!$B$5)</f>
        <v>-0.89319468060375584</v>
      </c>
      <c r="Y21" s="2">
        <f>('[1]Qc, Winter, S1'!Y21*Main!$B$5)</f>
        <v>-1.1203371474634094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4.2268294121082333</v>
      </c>
      <c r="C2" s="2">
        <f>('[1]Qc, Winter, S1'!C2*Main!$B$5)</f>
        <v>4.8310343589703164</v>
      </c>
      <c r="D2" s="2">
        <f>('[1]Qc, Winter, S1'!D2*Main!$B$5)</f>
        <v>10.75837626792773</v>
      </c>
      <c r="E2" s="2">
        <f>('[1]Qc, Winter, S1'!E2*Main!$B$5)</f>
        <v>4.6876040031280226</v>
      </c>
      <c r="F2" s="2">
        <f>('[1]Qc, Winter, S1'!F2*Main!$B$5)</f>
        <v>4.1438854973376822</v>
      </c>
      <c r="G2" s="2">
        <f>('[1]Qc, Winter, S1'!G2*Main!$B$5)</f>
        <v>4.8556899981872395</v>
      </c>
      <c r="H2" s="2">
        <f>('[1]Qc, Winter, S1'!H2*Main!$B$5)</f>
        <v>5.2038861226686226</v>
      </c>
      <c r="I2" s="2">
        <f>('[1]Qc, Winter, S1'!I2*Main!$B$5)</f>
        <v>5.0659086113361722</v>
      </c>
      <c r="J2" s="2">
        <f>('[1]Qc, Winter, S1'!J2*Main!$B$5)</f>
        <v>3.4573692820262649</v>
      </c>
      <c r="K2" s="2">
        <f>('[1]Qc, Winter, S1'!K2*Main!$B$5)</f>
        <v>14.16898800264952</v>
      </c>
      <c r="L2" s="2">
        <f>('[1]Qc, Winter, S1'!L2*Main!$B$5)</f>
        <v>1.2930234738490878</v>
      </c>
      <c r="M2" s="2">
        <f>('[1]Qc, Winter, S1'!M2*Main!$B$5)</f>
        <v>7.7207048231666544</v>
      </c>
      <c r="N2" s="2">
        <f>('[1]Qc, Winter, S1'!N2*Main!$B$5)</f>
        <v>2.8586959485734162</v>
      </c>
      <c r="O2" s="2">
        <f>('[1]Qc, Winter, S1'!O2*Main!$B$5)</f>
        <v>3.5955663847406103</v>
      </c>
      <c r="P2" s="2">
        <f>('[1]Qc, Winter, S1'!P2*Main!$B$5)</f>
        <v>5.3098005131201313</v>
      </c>
      <c r="Q2" s="2">
        <f>('[1]Qc, Winter, S1'!Q2*Main!$B$5)</f>
        <v>6.679024042474583</v>
      </c>
      <c r="R2" s="2">
        <f>('[1]Qc, Winter, S1'!R2*Main!$B$5)</f>
        <v>2.2700690881983085</v>
      </c>
      <c r="S2" s="2">
        <f>('[1]Qc, Winter, S1'!S2*Main!$B$5)</f>
        <v>9.6226473484934907</v>
      </c>
      <c r="T2" s="2">
        <f>('[1]Qc, Winter, S1'!T2*Main!$B$5)</f>
        <v>8.14856121562147</v>
      </c>
      <c r="U2" s="2">
        <f>('[1]Qc, Winter, S1'!U2*Main!$B$5)</f>
        <v>3.2281864325675813</v>
      </c>
      <c r="V2" s="2">
        <f>('[1]Qc, Winter, S1'!V2*Main!$B$5)</f>
        <v>13.821201362845727</v>
      </c>
      <c r="W2" s="2">
        <f>('[1]Qc, Winter, S1'!W2*Main!$B$5)</f>
        <v>7.1239161619094435</v>
      </c>
      <c r="X2" s="2">
        <f>('[1]Qc, Winter, S1'!X2*Main!$B$5)</f>
        <v>7.0092403288900265</v>
      </c>
      <c r="Y2" s="2">
        <f>('[1]Qc, Winter, S1'!Y2*Main!$B$5)</f>
        <v>2.9877180060699251</v>
      </c>
    </row>
    <row r="3" spans="1:25" x14ac:dyDescent="0.3">
      <c r="A3">
        <v>2</v>
      </c>
      <c r="B3" s="2">
        <f>('[1]Qc, Winter, S1'!B3*Main!$B$5)</f>
        <v>-1.1129715989319475</v>
      </c>
      <c r="C3" s="2">
        <f>('[1]Qc, Winter, S1'!C3*Main!$B$5)</f>
        <v>-1.2096472909154028</v>
      </c>
      <c r="D3" s="2">
        <f>('[1]Qc, Winter, S1'!D3*Main!$B$5)</f>
        <v>-1.3029571765881558</v>
      </c>
      <c r="E3" s="2">
        <f>('[1]Qc, Winter, S1'!E3*Main!$B$5)</f>
        <v>-1.2934719823576033</v>
      </c>
      <c r="F3" s="2">
        <f>('[1]Qc, Winter, S1'!F3*Main!$B$5)</f>
        <v>-1.3388020159983798</v>
      </c>
      <c r="G3" s="2">
        <f>('[1]Qc, Winter, S1'!G3*Main!$B$5)</f>
        <v>-1.1917858100946928</v>
      </c>
      <c r="H3" s="2">
        <f>('[1]Qc, Winter, S1'!H3*Main!$B$5)</f>
        <v>-0.8875057037465508</v>
      </c>
      <c r="I3" s="2">
        <f>('[1]Qc, Winter, S1'!I3*Main!$B$5)</f>
        <v>-0.36531500684425106</v>
      </c>
      <c r="J3" s="2">
        <f>('[1]Qc, Winter, S1'!J3*Main!$B$5)</f>
        <v>-0.1075831685326334</v>
      </c>
      <c r="K3" s="2">
        <f>('[1]Qc, Winter, S1'!K3*Main!$B$5)</f>
        <v>-1.68295964813352E-2</v>
      </c>
      <c r="L3" s="2">
        <f>('[1]Qc, Winter, S1'!L3*Main!$B$5)</f>
        <v>-0.15108652288396263</v>
      </c>
      <c r="M3" s="2">
        <f>('[1]Qc, Winter, S1'!M3*Main!$B$5)</f>
        <v>-0.11107587766515292</v>
      </c>
      <c r="N3" s="2">
        <f>('[1]Qc, Winter, S1'!N3*Main!$B$5)</f>
        <v>-0.15374413247121552</v>
      </c>
      <c r="O3" s="2">
        <f>('[1]Qc, Winter, S1'!O3*Main!$B$5)</f>
        <v>-0.15509226260426504</v>
      </c>
      <c r="P3" s="2">
        <f>('[1]Qc, Winter, S1'!P3*Main!$B$5)</f>
        <v>-0.39207762024820919</v>
      </c>
      <c r="Q3" s="2">
        <f>('[1]Qc, Winter, S1'!Q3*Main!$B$5)</f>
        <v>-0.56465350228369526</v>
      </c>
      <c r="R3" s="2">
        <f>('[1]Qc, Winter, S1'!R3*Main!$B$5)</f>
        <v>-0.50215616391855333</v>
      </c>
      <c r="S3" s="2">
        <f>('[1]Qc, Winter, S1'!S3*Main!$B$5)</f>
        <v>-0.1714123967582333</v>
      </c>
      <c r="T3" s="2">
        <f>('[1]Qc, Winter, S1'!T3*Main!$B$5)</f>
        <v>-0.24934357204636037</v>
      </c>
      <c r="U3" s="2">
        <f>('[1]Qc, Winter, S1'!U3*Main!$B$5)</f>
        <v>-0.31343678663613872</v>
      </c>
      <c r="V3" s="2">
        <f>('[1]Qc, Winter, S1'!V3*Main!$B$5)</f>
        <v>-0.49235364692554162</v>
      </c>
      <c r="W3" s="2">
        <f>('[1]Qc, Winter, S1'!W3*Main!$B$5)</f>
        <v>-0.6391070083404361</v>
      </c>
      <c r="X3" s="2">
        <f>('[1]Qc, Winter, S1'!X3*Main!$B$5)</f>
        <v>-0.85744897697847755</v>
      </c>
      <c r="Y3" s="2">
        <f>('[1]Qc, Winter, S1'!Y3*Main!$B$5)</f>
        <v>-0.96513176432239522</v>
      </c>
    </row>
    <row r="4" spans="1:25" x14ac:dyDescent="0.3">
      <c r="A4">
        <v>3</v>
      </c>
      <c r="B4" s="2">
        <f>('[1]Qc, Winter, S1'!B4*Main!$B$5)</f>
        <v>1.4410656699373809</v>
      </c>
      <c r="C4" s="2">
        <f>('[1]Qc, Winter, S1'!C4*Main!$B$5)</f>
        <v>1.7850693546645067</v>
      </c>
      <c r="D4" s="2">
        <f>('[1]Qc, Winter, S1'!D4*Main!$B$5)</f>
        <v>1.7850693546645067</v>
      </c>
      <c r="E4" s="2">
        <f>('[1]Qc, Winter, S1'!E4*Main!$B$5)</f>
        <v>1.7850693546645067</v>
      </c>
      <c r="F4" s="2">
        <f>('[1]Qc, Winter, S1'!F4*Main!$B$5)</f>
        <v>1.7850693546645067</v>
      </c>
      <c r="G4" s="2">
        <f>('[1]Qc, Winter, S1'!G4*Main!$B$5)</f>
        <v>1.4463582265401909</v>
      </c>
      <c r="H4" s="2">
        <f>('[1]Qc, Winter, S1'!H4*Main!$B$5)</f>
        <v>0.65603226389662395</v>
      </c>
      <c r="I4" s="2">
        <f>('[1]Qc, Winter, S1'!I4*Main!$B$5)</f>
        <v>8.4457354318231342E-2</v>
      </c>
      <c r="J4" s="2">
        <f>('[1]Qc, Winter, S1'!J4*Main!$B$5)</f>
        <v>-0.49417354151198367</v>
      </c>
      <c r="K4" s="2">
        <f>('[1]Qc, Winter, S1'!K4*Main!$B$5)</f>
        <v>-0.49417354151198367</v>
      </c>
      <c r="L4" s="2">
        <f>('[1]Qc, Winter, S1'!L4*Main!$B$5)</f>
        <v>-4.2558704012895812E-2</v>
      </c>
      <c r="M4" s="2">
        <f>('[1]Qc, Winter, S1'!M4*Main!$B$5)</f>
        <v>-0.51534376792322389</v>
      </c>
      <c r="N4" s="2">
        <f>('[1]Qc, Winter, S1'!N4*Main!$B$5)</f>
        <v>-0.51534376792322389</v>
      </c>
      <c r="O4" s="2">
        <f>('[1]Qc, Winter, S1'!O4*Main!$B$5)</f>
        <v>-0.39891168747991185</v>
      </c>
      <c r="P4" s="2">
        <f>('[1]Qc, Winter, S1'!P4*Main!$B$5)</f>
        <v>-4.9615446149975893E-2</v>
      </c>
      <c r="Q4" s="2">
        <f>('[1]Qc, Winter, S1'!Q4*Main!$B$5)</f>
        <v>0.29967965986215511</v>
      </c>
      <c r="R4" s="2">
        <f>('[1]Qc, Winter, S1'!R4*Main!$B$5)</f>
        <v>0.41611136186619885</v>
      </c>
      <c r="S4" s="2">
        <f>('[1]Qc, Winter, S1'!S4*Main!$B$5)</f>
        <v>0.41611136186619885</v>
      </c>
      <c r="T4" s="2">
        <f>('[1]Qc, Winter, S1'!T4*Main!$B$5)</f>
        <v>0.41611136186619885</v>
      </c>
      <c r="U4" s="2">
        <f>('[1]Qc, Winter, S1'!U4*Main!$B$5)</f>
        <v>0.41611136186619885</v>
      </c>
      <c r="V4" s="2">
        <f>('[1]Qc, Winter, S1'!V4*Main!$B$5)</f>
        <v>0.41611136186619885</v>
      </c>
      <c r="W4" s="2">
        <f>('[1]Qc, Winter, S1'!W4*Main!$B$5)</f>
        <v>0.86772619539217088</v>
      </c>
      <c r="X4" s="2">
        <f>('[1]Qc, Winter, S1'!X4*Main!$B$5)</f>
        <v>1.3263977750283389</v>
      </c>
      <c r="Y4" s="2">
        <f>('[1]Qc, Winter, S1'!Y4*Main!$B$5)</f>
        <v>1.3263977750283389</v>
      </c>
    </row>
    <row r="5" spans="1:25" x14ac:dyDescent="0.3">
      <c r="A5">
        <v>4</v>
      </c>
      <c r="B5" s="2">
        <f>('[1]Qc, Winter, S1'!B5*Main!$B$5)</f>
        <v>4.6630410055757956</v>
      </c>
      <c r="C5" s="2">
        <f>('[1]Qc, Winter, S1'!C5*Main!$B$5)</f>
        <v>3.5969417375113562</v>
      </c>
      <c r="D5" s="2">
        <f>('[1]Qc, Winter, S1'!D5*Main!$B$5)</f>
        <v>3.0791662035525587</v>
      </c>
      <c r="E5" s="2">
        <f>('[1]Qc, Winter, S1'!E5*Main!$B$5)</f>
        <v>3.0131687625257242</v>
      </c>
      <c r="F5" s="2">
        <f>('[1]Qc, Winter, S1'!F5*Main!$B$5)</f>
        <v>3.4246494097669835</v>
      </c>
      <c r="G5" s="2">
        <f>('[1]Qc, Winter, S1'!G5*Main!$B$5)</f>
        <v>4.2521741370249373</v>
      </c>
      <c r="H5" s="2">
        <f>('[1]Qc, Winter, S1'!H5*Main!$B$5)</f>
        <v>6.5972830249997578</v>
      </c>
      <c r="I5" s="2">
        <f>('[1]Qc, Winter, S1'!I5*Main!$B$5)</f>
        <v>8.0540202307881703</v>
      </c>
      <c r="J5" s="2">
        <f>('[1]Qc, Winter, S1'!J5*Main!$B$5)</f>
        <v>9.3052795862736772</v>
      </c>
      <c r="K5" s="2">
        <f>('[1]Qc, Winter, S1'!K5*Main!$B$5)</f>
        <v>10.246825113081456</v>
      </c>
      <c r="L5" s="2">
        <f>('[1]Qc, Winter, S1'!L5*Main!$B$5)</f>
        <v>10.333300459703205</v>
      </c>
      <c r="M5" s="2">
        <f>('[1]Qc, Winter, S1'!M5*Main!$B$5)</f>
        <v>10.148016017727983</v>
      </c>
      <c r="N5" s="2">
        <f>('[1]Qc, Winter, S1'!N5*Main!$B$5)</f>
        <v>10.191235891837866</v>
      </c>
      <c r="O5" s="2">
        <f>('[1]Qc, Winter, S1'!O5*Main!$B$5)</f>
        <v>10.087240189772933</v>
      </c>
      <c r="P5" s="2">
        <f>('[1]Qc, Winter, S1'!P5*Main!$B$5)</f>
        <v>9.099855010611245</v>
      </c>
      <c r="Q5" s="2">
        <f>('[1]Qc, Winter, S1'!Q5*Main!$B$5)</f>
        <v>8.6456793857997187</v>
      </c>
      <c r="R5" s="2">
        <f>('[1]Qc, Winter, S1'!R5*Main!$B$5)</f>
        <v>8.9223674308292189</v>
      </c>
      <c r="S5" s="2">
        <f>('[1]Qc, Winter, S1'!S5*Main!$B$5)</f>
        <v>12.16078497865195</v>
      </c>
      <c r="T5" s="2">
        <f>('[1]Qc, Winter, S1'!T5*Main!$B$5)</f>
        <v>12.143131207381201</v>
      </c>
      <c r="U5" s="2">
        <f>('[1]Qc, Winter, S1'!U5*Main!$B$5)</f>
        <v>11.772579957163691</v>
      </c>
      <c r="V5" s="2">
        <f>('[1]Qc, Winter, S1'!V5*Main!$B$5)</f>
        <v>10.896764591901242</v>
      </c>
      <c r="W5" s="2">
        <f>('[1]Qc, Winter, S1'!W5*Main!$B$5)</f>
        <v>9.6908557515458913</v>
      </c>
      <c r="X5" s="2">
        <f>('[1]Qc, Winter, S1'!X5*Main!$B$5)</f>
        <v>7.9040871606534626</v>
      </c>
      <c r="Y5" s="2">
        <f>('[1]Qc, Winter, S1'!Y5*Main!$B$5)</f>
        <v>6.0639575413035862</v>
      </c>
    </row>
    <row r="6" spans="1:25" x14ac:dyDescent="0.3">
      <c r="A6">
        <v>5</v>
      </c>
      <c r="B6" s="2">
        <f>('[1]Qc, Winter, S1'!B6*Main!$B$5)</f>
        <v>5.7586741806744453</v>
      </c>
      <c r="C6" s="2">
        <f>('[1]Qc, Winter, S1'!C6*Main!$B$5)</f>
        <v>0.39020281270087342</v>
      </c>
      <c r="D6" s="2">
        <f>('[1]Qc, Winter, S1'!D6*Main!$B$5)</f>
        <v>-7.2910961963336147</v>
      </c>
      <c r="E6" s="2">
        <f>('[1]Qc, Winter, S1'!E6*Main!$B$5)</f>
        <v>-11.162838021653004</v>
      </c>
      <c r="F6" s="2">
        <f>('[1]Qc, Winter, S1'!F6*Main!$B$5)</f>
        <v>-8.3672919033314059</v>
      </c>
      <c r="G6" s="2">
        <f>('[1]Qc, Winter, S1'!G6*Main!$B$5)</f>
        <v>9.7147171870715354</v>
      </c>
      <c r="H6" s="2">
        <f>('[1]Qc, Winter, S1'!H6*Main!$B$5)</f>
        <v>29.421328388763047</v>
      </c>
      <c r="I6" s="2">
        <f>('[1]Qc, Winter, S1'!I6*Main!$B$5)</f>
        <v>33.470050399959497</v>
      </c>
      <c r="J6" s="2">
        <f>('[1]Qc, Winter, S1'!J6*Main!$B$5)</f>
        <v>26.690495776086404</v>
      </c>
      <c r="K6" s="2">
        <f>('[1]Qc, Winter, S1'!K6*Main!$B$5)</f>
        <v>14.797757584781186</v>
      </c>
      <c r="L6" s="2">
        <f>('[1]Qc, Winter, S1'!L6*Main!$B$5)</f>
        <v>4.2418046828512415</v>
      </c>
      <c r="M6" s="2">
        <f>('[1]Qc, Winter, S1'!M6*Main!$B$5)</f>
        <v>5.0265193337819225</v>
      </c>
      <c r="N6" s="2">
        <f>('[1]Qc, Winter, S1'!N6*Main!$B$5)</f>
        <v>7.9201548930808006</v>
      </c>
      <c r="O6" s="2">
        <f>('[1]Qc, Winter, S1'!O6*Main!$B$5)</f>
        <v>3.947536320060872</v>
      </c>
      <c r="P6" s="2">
        <f>('[1]Qc, Winter, S1'!P6*Main!$B$5)</f>
        <v>6.7562150255293307</v>
      </c>
      <c r="Q6" s="2">
        <f>('[1]Qc, Winter, S1'!Q6*Main!$B$5)</f>
        <v>4.8338253624726919</v>
      </c>
      <c r="R6" s="2">
        <f>('[1]Qc, Winter, S1'!R6*Main!$B$5)</f>
        <v>4.7357361606465647</v>
      </c>
      <c r="S6" s="2">
        <f>('[1]Qc, Winter, S1'!S6*Main!$B$5)</f>
        <v>5.5833870255478084</v>
      </c>
      <c r="T6" s="2">
        <f>('[1]Qc, Winter, S1'!T6*Main!$B$5)</f>
        <v>5.7305204695602638</v>
      </c>
      <c r="U6" s="2">
        <f>('[1]Qc, Winter, S1'!U6*Main!$B$5)</f>
        <v>7.1037717264961051</v>
      </c>
      <c r="V6" s="2">
        <f>('[1]Qc, Winter, S1'!V6*Main!$B$5)</f>
        <v>7.5942181740705177</v>
      </c>
      <c r="W6" s="2">
        <f>('[1]Qc, Winter, S1'!W6*Main!$B$5)</f>
        <v>8.9608987928535946</v>
      </c>
      <c r="X6" s="2">
        <f>('[1]Qc, Winter, S1'!X6*Main!$B$5)</f>
        <v>7.887557235327173</v>
      </c>
      <c r="Y6" s="2">
        <f>('[1]Qc, Winter, S1'!Y6*Main!$B$5)</f>
        <v>-0.90587249284081162</v>
      </c>
    </row>
    <row r="7" spans="1:25" x14ac:dyDescent="0.3">
      <c r="A7">
        <v>6</v>
      </c>
      <c r="B7" s="2">
        <f>('[1]Qc, Winter, S1'!B7*Main!$B$5)</f>
        <v>2.2136890503691991</v>
      </c>
      <c r="C7" s="2">
        <f>('[1]Qc, Winter, S1'!C7*Main!$B$5)</f>
        <v>2.2216408472795806</v>
      </c>
      <c r="D7" s="2">
        <f>('[1]Qc, Winter, S1'!D7*Main!$B$5)</f>
        <v>2.2313366933306331</v>
      </c>
      <c r="E7" s="2">
        <f>('[1]Qc, Winter, S1'!E7*Main!$B$5)</f>
        <v>2.230670050314993</v>
      </c>
      <c r="F7" s="2">
        <f>('[1]Qc, Winter, S1'!F7*Main!$B$5)</f>
        <v>2.2207946365578088</v>
      </c>
      <c r="G7" s="2">
        <f>('[1]Qc, Winter, S1'!G7*Main!$B$5)</f>
        <v>2.2032431298192132</v>
      </c>
      <c r="H7" s="2">
        <f>('[1]Qc, Winter, S1'!H7*Main!$B$5)</f>
        <v>2.1521324567675628</v>
      </c>
      <c r="I7" s="2">
        <f>('[1]Qc, Winter, S1'!I7*Main!$B$5)</f>
        <v>2.1125741006618655</v>
      </c>
      <c r="J7" s="2">
        <f>('[1]Qc, Winter, S1'!J7*Main!$B$5)</f>
        <v>2.0961004264062186</v>
      </c>
      <c r="K7" s="2">
        <f>('[1]Qc, Winter, S1'!K7*Main!$B$5)</f>
        <v>1.5908705311856066</v>
      </c>
      <c r="L7" s="2">
        <f>('[1]Qc, Winter, S1'!L7*Main!$B$5)</f>
        <v>1.0923588427923399</v>
      </c>
      <c r="M7" s="2">
        <f>('[1]Qc, Winter, S1'!M7*Main!$B$5)</f>
        <v>1.0858854952175387</v>
      </c>
      <c r="N7" s="2">
        <f>('[1]Qc, Winter, S1'!N7*Main!$B$5)</f>
        <v>1.0928341088815701</v>
      </c>
      <c r="O7" s="2">
        <f>('[1]Qc, Winter, S1'!O7*Main!$B$5)</f>
        <v>1.0979643437411943</v>
      </c>
      <c r="P7" s="2">
        <f>('[1]Qc, Winter, S1'!P7*Main!$B$5)</f>
        <v>1.1041530772329562</v>
      </c>
      <c r="Q7" s="2">
        <f>('[1]Qc, Winter, S1'!Q7*Main!$B$5)</f>
        <v>1.6643423714515375</v>
      </c>
      <c r="R7" s="2">
        <f>('[1]Qc, Winter, S1'!R7*Main!$B$5)</f>
        <v>2.1235161346945635</v>
      </c>
      <c r="S7" s="2">
        <f>('[1]Qc, Winter, S1'!S7*Main!$B$5)</f>
        <v>2.0875153250989902</v>
      </c>
      <c r="T7" s="2">
        <f>('[1]Qc, Winter, S1'!T7*Main!$B$5)</f>
        <v>2.0903590346834258</v>
      </c>
      <c r="U7" s="2">
        <f>('[1]Qc, Winter, S1'!U7*Main!$B$5)</f>
        <v>2.095639996454973</v>
      </c>
      <c r="V7" s="2">
        <f>('[1]Qc, Winter, S1'!V7*Main!$B$5)</f>
        <v>2.1168866672551414</v>
      </c>
      <c r="W7" s="2">
        <f>('[1]Qc, Winter, S1'!W7*Main!$B$5)</f>
        <v>2.1340329103427056</v>
      </c>
      <c r="X7" s="2">
        <f>('[1]Qc, Winter, S1'!X7*Main!$B$5)</f>
        <v>2.1588626645924318</v>
      </c>
      <c r="Y7" s="2">
        <f>('[1]Qc, Winter, S1'!Y7*Main!$B$5)</f>
        <v>2.1886408050646051</v>
      </c>
    </row>
    <row r="8" spans="1:25" x14ac:dyDescent="0.3">
      <c r="A8">
        <v>7</v>
      </c>
      <c r="B8" s="2">
        <f>('[1]Qc, Winter, S1'!B8*Main!$B$5)</f>
        <v>8.3102448819525705</v>
      </c>
      <c r="C8" s="2">
        <f>('[1]Qc, Winter, S1'!C8*Main!$B$5)</f>
        <v>8.1458531444271802</v>
      </c>
      <c r="D8" s="2">
        <f>('[1]Qc, Winter, S1'!D8*Main!$B$5)</f>
        <v>8.3675125999898743</v>
      </c>
      <c r="E8" s="2">
        <f>('[1]Qc, Winter, S1'!E8*Main!$B$5)</f>
        <v>8.1711169769003948</v>
      </c>
      <c r="F8" s="2">
        <f>('[1]Qc, Winter, S1'!F8*Main!$B$5)</f>
        <v>7.2413539258211532</v>
      </c>
      <c r="G8" s="2">
        <f>('[1]Qc, Winter, S1'!G8*Main!$B$5)</f>
        <v>6.309726625299791</v>
      </c>
      <c r="H8" s="2">
        <f>('[1]Qc, Winter, S1'!H8*Main!$B$5)</f>
        <v>2.706686871518837</v>
      </c>
      <c r="I8" s="2">
        <f>('[1]Qc, Winter, S1'!I8*Main!$B$5)</f>
        <v>1.6842354227146656</v>
      </c>
      <c r="J8" s="2">
        <f>('[1]Qc, Winter, S1'!J8*Main!$B$5)</f>
        <v>3.2530458401126485</v>
      </c>
      <c r="K8" s="2">
        <f>('[1]Qc, Winter, S1'!K8*Main!$B$5)</f>
        <v>1.9938213522389174</v>
      </c>
      <c r="L8" s="2">
        <f>('[1]Qc, Winter, S1'!L8*Main!$B$5)</f>
        <v>1.373305556232248</v>
      </c>
      <c r="M8" s="2">
        <f>('[1]Qc, Winter, S1'!M8*Main!$B$5)</f>
        <v>-1.8407793431603063</v>
      </c>
      <c r="N8" s="2">
        <f>('[1]Qc, Winter, S1'!N8*Main!$B$5)</f>
        <v>1.3931816543434679</v>
      </c>
      <c r="O8" s="2">
        <f>('[1]Qc, Winter, S1'!O8*Main!$B$5)</f>
        <v>2.2855500872929131</v>
      </c>
      <c r="P8" s="2">
        <f>('[1]Qc, Winter, S1'!P8*Main!$B$5)</f>
        <v>3.5859204599865615</v>
      </c>
      <c r="Q8" s="2">
        <f>('[1]Qc, Winter, S1'!Q8*Main!$B$5)</f>
        <v>4.6372940997807666</v>
      </c>
      <c r="R8" s="2">
        <f>('[1]Qc, Winter, S1'!R8*Main!$B$5)</f>
        <v>4.9709533816230707</v>
      </c>
      <c r="S8" s="2">
        <f>('[1]Qc, Winter, S1'!S8*Main!$B$5)</f>
        <v>2.9363871621679984</v>
      </c>
      <c r="T8" s="2">
        <f>('[1]Qc, Winter, S1'!T8*Main!$B$5)</f>
        <v>2.8794557237907288</v>
      </c>
      <c r="U8" s="2">
        <f>('[1]Qc, Winter, S1'!U8*Main!$B$5)</f>
        <v>3.9368932588827619</v>
      </c>
      <c r="V8" s="2">
        <f>('[1]Qc, Winter, S1'!V8*Main!$B$5)</f>
        <v>5.4833345167822936</v>
      </c>
      <c r="W8" s="2">
        <f>('[1]Qc, Winter, S1'!W8*Main!$B$5)</f>
        <v>6.6292128450551981</v>
      </c>
      <c r="X8" s="2">
        <f>('[1]Qc, Winter, S1'!X8*Main!$B$5)</f>
        <v>6.6989446364909622</v>
      </c>
      <c r="Y8" s="2">
        <f>('[1]Qc, Winter, S1'!Y8*Main!$B$5)</f>
        <v>7.0024654764643328</v>
      </c>
    </row>
    <row r="9" spans="1:25" x14ac:dyDescent="0.3">
      <c r="A9">
        <v>8</v>
      </c>
      <c r="B9" s="2">
        <f>('[1]Qc, Winter, S1'!B9*Main!$B$5)</f>
        <v>-1.6408963812318262</v>
      </c>
      <c r="C9" s="2">
        <f>('[1]Qc, Winter, S1'!C9*Main!$B$5)</f>
        <v>-1.7662706160303769</v>
      </c>
      <c r="D9" s="2">
        <f>('[1]Qc, Winter, S1'!D9*Main!$B$5)</f>
        <v>-1.7807860901567372</v>
      </c>
      <c r="E9" s="2">
        <f>('[1]Qc, Winter, S1'!E9*Main!$B$5)</f>
        <v>-1.7850693546645067</v>
      </c>
      <c r="F9" s="2">
        <f>('[1]Qc, Winter, S1'!F9*Main!$B$5)</f>
        <v>-1.7648428436705947</v>
      </c>
      <c r="G9" s="2">
        <f>('[1]Qc, Winter, S1'!G9*Main!$B$5)</f>
        <v>-1.6890113701917266</v>
      </c>
      <c r="H9" s="2">
        <f>('[1]Qc, Winter, S1'!H9*Main!$B$5)</f>
        <v>-0.97296413796807046</v>
      </c>
      <c r="I9" s="2">
        <f>('[1]Qc, Winter, S1'!I9*Main!$B$5)</f>
        <v>-0.29940983689048067</v>
      </c>
      <c r="J9" s="2">
        <f>('[1]Qc, Winter, S1'!J9*Main!$B$5)</f>
        <v>9.8821540277513765E-3</v>
      </c>
      <c r="K9" s="2">
        <f>('[1]Qc, Winter, S1'!K9*Main!$B$5)</f>
        <v>0.14282924531571922</v>
      </c>
      <c r="L9" s="2">
        <f>('[1]Qc, Winter, S1'!L9*Main!$B$5)</f>
        <v>7.4941161653002564E-3</v>
      </c>
      <c r="M9" s="2">
        <f>('[1]Qc, Winter, S1'!M9*Main!$B$5)</f>
        <v>-6.3423142576884223E-2</v>
      </c>
      <c r="N9" s="2">
        <f>('[1]Qc, Winter, S1'!N9*Main!$B$5)</f>
        <v>-0.12791004278563456</v>
      </c>
      <c r="O9" s="2">
        <f>('[1]Qc, Winter, S1'!O9*Main!$B$5)</f>
        <v>-9.8051662186474597E-2</v>
      </c>
      <c r="P9" s="2">
        <f>('[1]Qc, Winter, S1'!P9*Main!$B$5)</f>
        <v>-0.34516441601164022</v>
      </c>
      <c r="Q9" s="2">
        <f>('[1]Qc, Winter, S1'!Q9*Main!$B$5)</f>
        <v>-0.62826395692462444</v>
      </c>
      <c r="R9" s="2">
        <f>('[1]Qc, Winter, S1'!R9*Main!$B$5)</f>
        <v>-0.63312238823796563</v>
      </c>
      <c r="S9" s="2">
        <f>('[1]Qc, Winter, S1'!S9*Main!$B$5)</f>
        <v>-7.2856182328669736E-2</v>
      </c>
      <c r="T9" s="2">
        <f>('[1]Qc, Winter, S1'!T9*Main!$B$5)</f>
        <v>-0.10168809127169852</v>
      </c>
      <c r="U9" s="2">
        <f>('[1]Qc, Winter, S1'!U9*Main!$B$5)</f>
        <v>-0.13207229471784829</v>
      </c>
      <c r="V9" s="2">
        <f>('[1]Qc, Winter, S1'!V9*Main!$B$5)</f>
        <v>-0.30684463488563651</v>
      </c>
      <c r="W9" s="2">
        <f>('[1]Qc, Winter, S1'!W9*Main!$B$5)</f>
        <v>-0.62400781879704681</v>
      </c>
      <c r="X9" s="2">
        <f>('[1]Qc, Winter, S1'!X9*Main!$B$5)</f>
        <v>-0.94769113218956991</v>
      </c>
      <c r="Y9" s="2">
        <f>('[1]Qc, Winter, S1'!Y9*Main!$B$5)</f>
        <v>-1.1496301215466402</v>
      </c>
    </row>
    <row r="10" spans="1:25" x14ac:dyDescent="0.3">
      <c r="A10">
        <v>9</v>
      </c>
      <c r="B10" s="2">
        <f>('[1]Qc, Winter, S1'!B10*Main!$B$5)</f>
        <v>-2.4187149889970749</v>
      </c>
      <c r="C10" s="2">
        <f>('[1]Qc, Winter, S1'!C10*Main!$B$5)</f>
        <v>-2.7891708666632913</v>
      </c>
      <c r="D10" s="2">
        <f>('[1]Qc, Winter, S1'!D10*Main!$B$5)</f>
        <v>-2.6417602034621317</v>
      </c>
      <c r="E10" s="2">
        <f>('[1]Qc, Winter, S1'!E10*Main!$B$5)</f>
        <v>-2.7351565062901857</v>
      </c>
      <c r="F10" s="2">
        <f>('[1]Qc, Winter, S1'!F10*Main!$B$5)</f>
        <v>-2.7367283215821705</v>
      </c>
      <c r="G10" s="2">
        <f>('[1]Qc, Winter, S1'!G10*Main!$B$5)</f>
        <v>-2.6852161958269516</v>
      </c>
      <c r="H10" s="2">
        <f>('[1]Qc, Winter, S1'!H10*Main!$B$5)</f>
        <v>-1.1958659546184478</v>
      </c>
      <c r="I10" s="2">
        <f>('[1]Qc, Winter, S1'!I10*Main!$B$5)</f>
        <v>-4.8391377527228531E-2</v>
      </c>
      <c r="J10" s="2">
        <f>('[1]Qc, Winter, S1'!J10*Main!$B$5)</f>
        <v>0.41811493766389718</v>
      </c>
      <c r="K10" s="2">
        <f>('[1]Qc, Winter, S1'!K10*Main!$B$5)</f>
        <v>0.9725335136847052</v>
      </c>
      <c r="L10" s="2">
        <f>('[1]Qc, Winter, S1'!L10*Main!$B$5)</f>
        <v>1.2138692711290029</v>
      </c>
      <c r="M10" s="2">
        <f>('[1]Qc, Winter, S1'!M10*Main!$B$5)</f>
        <v>1.1314584471812279</v>
      </c>
      <c r="N10" s="2">
        <f>('[1]Qc, Winter, S1'!N10*Main!$B$5)</f>
        <v>1.4141805438005584</v>
      </c>
      <c r="O10" s="2">
        <f>('[1]Qc, Winter, S1'!O10*Main!$B$5)</f>
        <v>1.0177928445610596</v>
      </c>
      <c r="P10" s="2">
        <f>('[1]Qc, Winter, S1'!P10*Main!$B$5)</f>
        <v>0.96773049248511933</v>
      </c>
      <c r="Q10" s="2">
        <f>('[1]Qc, Winter, S1'!Q10*Main!$B$5)</f>
        <v>0.22245606874738102</v>
      </c>
      <c r="R10" s="2">
        <f>('[1]Qc, Winter, S1'!R10*Main!$B$5)</f>
        <v>6.5618522966677528E-2</v>
      </c>
      <c r="S10" s="2">
        <f>('[1]Qc, Winter, S1'!S10*Main!$B$5)</f>
        <v>1.5375331889504815</v>
      </c>
      <c r="T10" s="2">
        <f>('[1]Qc, Winter, S1'!T10*Main!$B$5)</f>
        <v>1.6047440955978935</v>
      </c>
      <c r="U10" s="2">
        <f>('[1]Qc, Winter, S1'!U10*Main!$B$5)</f>
        <v>1.7013471038357559</v>
      </c>
      <c r="V10" s="2">
        <f>('[1]Qc, Winter, S1'!V10*Main!$B$5)</f>
        <v>0.92593984810666774</v>
      </c>
      <c r="W10" s="2">
        <f>('[1]Qc, Winter, S1'!W10*Main!$B$5)</f>
        <v>6.963029368252617E-2</v>
      </c>
      <c r="X10" s="2">
        <f>('[1]Qc, Winter, S1'!X10*Main!$B$5)</f>
        <v>-0.49174948237362442</v>
      </c>
      <c r="Y10" s="2">
        <f>('[1]Qc, Winter, S1'!Y10*Main!$B$5)</f>
        <v>-0.78679662987350252</v>
      </c>
    </row>
    <row r="11" spans="1:25" x14ac:dyDescent="0.3">
      <c r="A11">
        <v>10</v>
      </c>
      <c r="B11" s="2">
        <f>('[1]Qc, Winter, S1'!B11*Main!$B$5)</f>
        <v>-1.9933855626470427</v>
      </c>
      <c r="C11" s="2">
        <f>('[1]Qc, Winter, S1'!C11*Main!$B$5)</f>
        <v>-1.9933855626470427</v>
      </c>
      <c r="D11" s="2">
        <f>('[1]Qc, Winter, S1'!D11*Main!$B$5)</f>
        <v>-1.9933855626470427</v>
      </c>
      <c r="E11" s="2">
        <f>('[1]Qc, Winter, S1'!E11*Main!$B$5)</f>
        <v>-1.9933855626470427</v>
      </c>
      <c r="F11" s="2">
        <f>('[1]Qc, Winter, S1'!F11*Main!$B$5)</f>
        <v>-1.9933855626470427</v>
      </c>
      <c r="G11" s="2">
        <f>('[1]Qc, Winter, S1'!G11*Main!$B$5)</f>
        <v>-1.9933855626470427</v>
      </c>
      <c r="H11" s="2">
        <f>('[1]Qc, Winter, S1'!H11*Main!$B$5)</f>
        <v>-1.9266913797647081</v>
      </c>
      <c r="I11" s="2">
        <f>('[1]Qc, Winter, S1'!I11*Main!$B$5)</f>
        <v>-1.7608123178456734</v>
      </c>
      <c r="J11" s="2">
        <f>('[1]Qc, Winter, S1'!J11*Main!$B$5)</f>
        <v>-1.6944036000589391</v>
      </c>
      <c r="K11" s="2">
        <f>('[1]Qc, Winter, S1'!K11*Main!$B$5)</f>
        <v>-1.5943623257354376</v>
      </c>
      <c r="L11" s="2">
        <f>('[1]Qc, Winter, S1'!L11*Main!$B$5)</f>
        <v>-1.6277094171766047</v>
      </c>
      <c r="M11" s="2">
        <f>('[1]Qc, Winter, S1'!M11*Main!$B$5)</f>
        <v>-1.5943623257354376</v>
      </c>
      <c r="N11" s="2">
        <f>('[1]Qc, Winter, S1'!N11*Main!$B$5)</f>
        <v>-1.6277094171766047</v>
      </c>
      <c r="O11" s="2">
        <f>('[1]Qc, Winter, S1'!O11*Main!$B$5)</f>
        <v>-1.7277506915001066</v>
      </c>
      <c r="P11" s="2">
        <f>('[1]Qc, Winter, S1'!P11*Main!$B$5)</f>
        <v>-1.7277506915001066</v>
      </c>
      <c r="Q11" s="2">
        <f>('[1]Qc, Winter, S1'!Q11*Main!$B$5)</f>
        <v>-1.7277506915001066</v>
      </c>
      <c r="R11" s="2">
        <f>('[1]Qc, Winter, S1'!R11*Main!$B$5)</f>
        <v>-1.8269355705368064</v>
      </c>
      <c r="S11" s="2">
        <f>('[1]Qc, Winter, S1'!S11*Main!$B$5)</f>
        <v>-1.8599971968823732</v>
      </c>
      <c r="T11" s="2">
        <f>('[1]Qc, Winter, S1'!T11*Main!$B$5)</f>
        <v>-1.8599971968823732</v>
      </c>
      <c r="U11" s="2">
        <f>('[1]Qc, Winter, S1'!U11*Main!$B$5)</f>
        <v>-1.8599971968823732</v>
      </c>
      <c r="V11" s="2">
        <f>('[1]Qc, Winter, S1'!V11*Main!$B$5)</f>
        <v>-1.8599971968823732</v>
      </c>
      <c r="W11" s="2">
        <f>('[1]Qc, Winter, S1'!W11*Main!$B$5)</f>
        <v>-1.8970486536611724</v>
      </c>
      <c r="X11" s="2">
        <f>('[1]Qc, Winter, S1'!X11*Main!$B$5)</f>
        <v>-2.0082030239975697</v>
      </c>
      <c r="Y11" s="2">
        <f>('[1]Qc, Winter, S1'!Y11*Main!$B$5)</f>
        <v>-2.0082030239975697</v>
      </c>
    </row>
    <row r="12" spans="1:25" x14ac:dyDescent="0.3">
      <c r="A12">
        <v>11</v>
      </c>
      <c r="B12" s="2">
        <f>('[1]Qc, Winter, S1'!B12*Main!$B$5)</f>
        <v>1.6656848754049796</v>
      </c>
      <c r="C12" s="2">
        <f>('[1]Qc, Winter, S1'!C12*Main!$B$5)</f>
        <v>-1.0156997101082548</v>
      </c>
      <c r="D12" s="2">
        <f>('[1]Qc, Winter, S1'!D12*Main!$B$5)</f>
        <v>-1.6265291425557789</v>
      </c>
      <c r="E12" s="2">
        <f>('[1]Qc, Winter, S1'!E12*Main!$B$5)</f>
        <v>-0.71341745251242883</v>
      </c>
      <c r="F12" s="2">
        <f>('[1]Qc, Winter, S1'!F12*Main!$B$5)</f>
        <v>-1.1660577242491841</v>
      </c>
      <c r="G12" s="2">
        <f>('[1]Qc, Winter, S1'!G12*Main!$B$5)</f>
        <v>-0.18951374699012929</v>
      </c>
      <c r="H12" s="2">
        <f>('[1]Qc, Winter, S1'!H12*Main!$B$5)</f>
        <v>3.1786623926980777</v>
      </c>
      <c r="I12" s="2">
        <f>('[1]Qc, Winter, S1'!I12*Main!$B$5)</f>
        <v>5.7159538813262545</v>
      </c>
      <c r="J12" s="2">
        <f>('[1]Qc, Winter, S1'!J12*Main!$B$5)</f>
        <v>6.4708764106588355</v>
      </c>
      <c r="K12" s="2">
        <f>('[1]Qc, Winter, S1'!K12*Main!$B$5)</f>
        <v>5.3760821201951963</v>
      </c>
      <c r="L12" s="2">
        <f>('[1]Qc, Winter, S1'!L12*Main!$B$5)</f>
        <v>5.4622247324634374</v>
      </c>
      <c r="M12" s="2">
        <f>('[1]Qc, Winter, S1'!M12*Main!$B$5)</f>
        <v>5.5186089877662852</v>
      </c>
      <c r="N12" s="2">
        <f>('[1]Qc, Winter, S1'!N12*Main!$B$5)</f>
        <v>4.7519397385789439</v>
      </c>
      <c r="O12" s="2">
        <f>('[1]Qc, Winter, S1'!O12*Main!$B$5)</f>
        <v>4.652484177141976</v>
      </c>
      <c r="P12" s="2">
        <f>('[1]Qc, Winter, S1'!P12*Main!$B$5)</f>
        <v>3.2742023808501259</v>
      </c>
      <c r="Q12" s="2">
        <f>('[1]Qc, Winter, S1'!Q12*Main!$B$5)</f>
        <v>3.1214950227382445</v>
      </c>
      <c r="R12" s="2">
        <f>('[1]Qc, Winter, S1'!R12*Main!$B$5)</f>
        <v>2.7291545795892582</v>
      </c>
      <c r="S12" s="2">
        <f>('[1]Qc, Winter, S1'!S12*Main!$B$5)</f>
        <v>3.8568396856462264</v>
      </c>
      <c r="T12" s="2">
        <f>('[1]Qc, Winter, S1'!T12*Main!$B$5)</f>
        <v>3.5623885746202406</v>
      </c>
      <c r="U12" s="2">
        <f>('[1]Qc, Winter, S1'!U12*Main!$B$5)</f>
        <v>3.0196901173303243</v>
      </c>
      <c r="V12" s="2">
        <f>('[1]Qc, Winter, S1'!V12*Main!$B$5)</f>
        <v>2.6680716363445058</v>
      </c>
      <c r="W12" s="2">
        <f>('[1]Qc, Winter, S1'!W12*Main!$B$5)</f>
        <v>1.4988814534673862</v>
      </c>
      <c r="X12" s="2">
        <f>('[1]Qc, Winter, S1'!X12*Main!$B$5)</f>
        <v>0.48083239938817934</v>
      </c>
      <c r="Y12" s="2">
        <f>('[1]Qc, Winter, S1'!Y12*Main!$B$5)</f>
        <v>-0.70950187922750885</v>
      </c>
    </row>
    <row r="13" spans="1:25" x14ac:dyDescent="0.3">
      <c r="A13">
        <v>12</v>
      </c>
      <c r="B13" s="2">
        <f>('[1]Qc, Winter, S1'!B13*Main!$B$5)</f>
        <v>-0.91347669581246926</v>
      </c>
      <c r="C13" s="2">
        <f>('[1]Qc, Winter, S1'!C13*Main!$B$5)</f>
        <v>-0.91907575709878464</v>
      </c>
      <c r="D13" s="2">
        <f>('[1]Qc, Winter, S1'!D13*Main!$B$5)</f>
        <v>-1.0041015119987848</v>
      </c>
      <c r="E13" s="2">
        <f>('[1]Qc, Winter, S1'!E13*Main!$B$5)</f>
        <v>-0.92132883046676783</v>
      </c>
      <c r="F13" s="2">
        <f>('[1]Qc, Winter, S1'!F13*Main!$B$5)</f>
        <v>-0.92419888722051136</v>
      </c>
      <c r="G13" s="2">
        <f>('[1]Qc, Winter, S1'!G13*Main!$B$5)</f>
        <v>-0.83217056207665696</v>
      </c>
      <c r="H13" s="2">
        <f>('[1]Qc, Winter, S1'!H13*Main!$B$5)</f>
        <v>-0.56727992496294011</v>
      </c>
      <c r="I13" s="2">
        <f>('[1]Qc, Winter, S1'!I13*Main!$B$5)</f>
        <v>-0.31859195408174362</v>
      </c>
      <c r="J13" s="2">
        <f>('[1]Qc, Winter, S1'!J13*Main!$B$5)</f>
        <v>-0.23217510617643905</v>
      </c>
      <c r="K13" s="2">
        <f>('[1]Qc, Winter, S1'!K13*Main!$B$5)</f>
        <v>-0.29272364807310741</v>
      </c>
      <c r="L13" s="2">
        <f>('[1]Qc, Winter, S1'!L13*Main!$B$5)</f>
        <v>-0.4246629799011673</v>
      </c>
      <c r="M13" s="2">
        <f>('[1]Qc, Winter, S1'!M13*Main!$B$5)</f>
        <v>-0.31775059388519472</v>
      </c>
      <c r="N13" s="2">
        <f>('[1]Qc, Winter, S1'!N13*Main!$B$5)</f>
        <v>-0.36446287495953494</v>
      </c>
      <c r="O13" s="2">
        <f>('[1]Qc, Winter, S1'!O13*Main!$B$5)</f>
        <v>-0.35588820318503805</v>
      </c>
      <c r="P13" s="2">
        <f>('[1]Qc, Winter, S1'!P13*Main!$B$5)</f>
        <v>-0.45026625557074856</v>
      </c>
      <c r="Q13" s="2">
        <f>('[1]Qc, Winter, S1'!Q13*Main!$B$5)</f>
        <v>-0.45404880042120604</v>
      </c>
      <c r="R13" s="2">
        <f>('[1]Qc, Winter, S1'!R13*Main!$B$5)</f>
        <v>-0.36473325751888319</v>
      </c>
      <c r="S13" s="2">
        <f>('[1]Qc, Winter, S1'!S13*Main!$B$5)</f>
        <v>-0.31532088620551119</v>
      </c>
      <c r="T13" s="2">
        <f>('[1]Qc, Winter, S1'!T13*Main!$B$5)</f>
        <v>-0.37988197803398505</v>
      </c>
      <c r="U13" s="2">
        <f>('[1]Qc, Winter, S1'!U13*Main!$B$5)</f>
        <v>-0.4216385321774152</v>
      </c>
      <c r="V13" s="2">
        <f>('[1]Qc, Winter, S1'!V13*Main!$B$5)</f>
        <v>-0.37714845258677671</v>
      </c>
      <c r="W13" s="2">
        <f>('[1]Qc, Winter, S1'!W13*Main!$B$5)</f>
        <v>-0.49016967481622326</v>
      </c>
      <c r="X13" s="2">
        <f>('[1]Qc, Winter, S1'!X13*Main!$B$5)</f>
        <v>-0.64212607550534828</v>
      </c>
      <c r="Y13" s="2">
        <f>('[1]Qc, Winter, S1'!Y13*Main!$B$5)</f>
        <v>-0.7161570385712519</v>
      </c>
    </row>
    <row r="14" spans="1:25" x14ac:dyDescent="0.3">
      <c r="A14">
        <v>13</v>
      </c>
      <c r="B14" s="2">
        <f>('[1]Qc, Winter, S1'!B14*Main!$B$5)</f>
        <v>-3.7932723786620763</v>
      </c>
      <c r="C14" s="2">
        <f>('[1]Qc, Winter, S1'!C14*Main!$B$5)</f>
        <v>-3.7932723786620763</v>
      </c>
      <c r="D14" s="2">
        <f>('[1]Qc, Winter, S1'!D14*Main!$B$5)</f>
        <v>-3.7932723786620763</v>
      </c>
      <c r="E14" s="2">
        <f>('[1]Qc, Winter, S1'!E14*Main!$B$5)</f>
        <v>-3.7932723786620763</v>
      </c>
      <c r="F14" s="2">
        <f>('[1]Qc, Winter, S1'!F14*Main!$B$5)</f>
        <v>-3.5971692450948392</v>
      </c>
      <c r="G14" s="2">
        <f>('[1]Qc, Winter, S1'!G14*Main!$B$5)</f>
        <v>-3.7052115529418552</v>
      </c>
      <c r="H14" s="2">
        <f>('[1]Qc, Winter, S1'!H14*Main!$B$5)</f>
        <v>-3.3771225639058926</v>
      </c>
      <c r="I14" s="2">
        <f>('[1]Qc, Winter, S1'!I14*Main!$B$5)</f>
        <v>-3.2677595675605726</v>
      </c>
      <c r="J14" s="2">
        <f>('[1]Qc, Winter, S1'!J14*Main!$B$5)</f>
        <v>-3.2677595675605726</v>
      </c>
      <c r="K14" s="2">
        <f>('[1]Qc, Winter, S1'!K14*Main!$B$5)</f>
        <v>-3.6254918578536137</v>
      </c>
      <c r="L14" s="2">
        <f>('[1]Qc, Winter, S1'!L14*Main!$B$5)</f>
        <v>-3.3516318252077317</v>
      </c>
      <c r="M14" s="2">
        <f>('[1]Qc, Winter, S1'!M14*Main!$B$5)</f>
        <v>-3.260345147659105</v>
      </c>
      <c r="N14" s="2">
        <f>('[1]Qc, Winter, S1'!N14*Main!$B$5)</f>
        <v>-3.2832165953118659</v>
      </c>
      <c r="O14" s="2">
        <f>('[1]Qc, Winter, S1'!O14*Main!$B$5)</f>
        <v>-3.4681508807863843</v>
      </c>
      <c r="P14" s="2">
        <f>('[1]Qc, Winter, S1'!P14*Main!$B$5)</f>
        <v>-3.3708568795631098</v>
      </c>
      <c r="Q14" s="2">
        <f>('[1]Qc, Winter, S1'!Q14*Main!$B$5)</f>
        <v>-3.3631558836632327</v>
      </c>
      <c r="R14" s="2">
        <f>('[1]Qc, Winter, S1'!R14*Main!$B$5)</f>
        <v>-3.4578828862532149</v>
      </c>
      <c r="S14" s="2">
        <f>('[1]Qc, Winter, S1'!S14*Main!$B$5)</f>
        <v>-3.4578828862532149</v>
      </c>
      <c r="T14" s="2">
        <f>('[1]Qc, Winter, S1'!T14*Main!$B$5)</f>
        <v>-3.4578828862532149</v>
      </c>
      <c r="U14" s="2">
        <f>('[1]Qc, Winter, S1'!U14*Main!$B$5)</f>
        <v>-3.3513333758313144</v>
      </c>
      <c r="V14" s="2">
        <f>('[1]Qc, Winter, S1'!V14*Main!$B$5)</f>
        <v>-3.3412141747276469</v>
      </c>
      <c r="W14" s="2">
        <f>('[1]Qc, Winter, S1'!W14*Main!$B$5)</f>
        <v>-3.6305051026823443</v>
      </c>
      <c r="X14" s="2">
        <f>('[1]Qc, Winter, S1'!X14*Main!$B$5)</f>
        <v>-3.6305051026823443</v>
      </c>
      <c r="Y14" s="2">
        <f>('[1]Qc, Winter, S1'!Y14*Main!$B$5)</f>
        <v>-3.6305051026823443</v>
      </c>
    </row>
    <row r="15" spans="1:25" x14ac:dyDescent="0.3">
      <c r="A15">
        <v>14</v>
      </c>
      <c r="B15" s="2">
        <f>('[1]Qc, Winter, S1'!B15*Main!$B$5)</f>
        <v>-0.12839087646297431</v>
      </c>
      <c r="C15" s="2">
        <f>('[1]Qc, Winter, S1'!C15*Main!$B$5)</f>
        <v>-0.12839087646297431</v>
      </c>
      <c r="D15" s="2">
        <f>('[1]Qc, Winter, S1'!D15*Main!$B$5)</f>
        <v>-0.12839087646297431</v>
      </c>
      <c r="E15" s="2">
        <f>('[1]Qc, Winter, S1'!E15*Main!$B$5)</f>
        <v>-0.12839087646297431</v>
      </c>
      <c r="F15" s="2">
        <f>('[1]Qc, Winter, S1'!F15*Main!$B$5)</f>
        <v>-0.12839087646297431</v>
      </c>
      <c r="G15" s="2">
        <f>('[1]Qc, Winter, S1'!G15*Main!$B$5)</f>
        <v>-0.12839087646297431</v>
      </c>
      <c r="H15" s="2">
        <f>('[1]Qc, Winter, S1'!H15*Main!$B$5)</f>
        <v>-0.12839087646297431</v>
      </c>
      <c r="I15" s="2">
        <f>('[1]Qc, Winter, S1'!I15*Main!$B$5)</f>
        <v>-0.12839087646297431</v>
      </c>
      <c r="J15" s="2">
        <f>('[1]Qc, Winter, S1'!J15*Main!$B$5)</f>
        <v>-0.12839087646297431</v>
      </c>
      <c r="K15" s="2">
        <f>('[1]Qc, Winter, S1'!K15*Main!$B$5)</f>
        <v>-0.12839087646297431</v>
      </c>
      <c r="L15" s="2">
        <f>('[1]Qc, Winter, S1'!L15*Main!$B$5)</f>
        <v>-0.12839087646297431</v>
      </c>
      <c r="M15" s="2">
        <f>('[1]Qc, Winter, S1'!M15*Main!$B$5)</f>
        <v>-0.60403542795129317</v>
      </c>
      <c r="N15" s="2">
        <f>('[1]Qc, Winter, S1'!N15*Main!$B$5)</f>
        <v>-0.76258361178073286</v>
      </c>
      <c r="O15" s="2">
        <f>('[1]Qc, Winter, S1'!O15*Main!$B$5)</f>
        <v>-0.76258361178073286</v>
      </c>
      <c r="P15" s="2">
        <f>('[1]Qc, Winter, S1'!P15*Main!$B$5)</f>
        <v>-0.12839087646297431</v>
      </c>
      <c r="Q15" s="2">
        <f>('[1]Qc, Winter, S1'!Q15*Main!$B$5)</f>
        <v>-0.12839087646297431</v>
      </c>
      <c r="R15" s="2">
        <f>('[1]Qc, Winter, S1'!R15*Main!$B$5)</f>
        <v>-0.29153511801366111</v>
      </c>
      <c r="S15" s="2">
        <f>('[1]Qc, Winter, S1'!S15*Main!$B$5)</f>
        <v>-0.7809678426657215</v>
      </c>
      <c r="T15" s="2">
        <f>('[1]Qc, Winter, S1'!T15*Main!$B$5)</f>
        <v>-0.7809678426657215</v>
      </c>
      <c r="U15" s="2">
        <f>('[1]Qc, Winter, S1'!U15*Main!$B$5)</f>
        <v>-0.7809678426657215</v>
      </c>
      <c r="V15" s="2">
        <f>('[1]Qc, Winter, S1'!V15*Main!$B$5)</f>
        <v>-0.1467719081503627</v>
      </c>
      <c r="W15" s="2">
        <f>('[1]Qc, Winter, S1'!W15*Main!$B$5)</f>
        <v>-0.1467719081503627</v>
      </c>
      <c r="X15" s="2">
        <f>('[1]Qc, Winter, S1'!X15*Main!$B$5)</f>
        <v>-0.1467719081503627</v>
      </c>
      <c r="Y15" s="2">
        <f>('[1]Qc, Winter, S1'!Y15*Main!$B$5)</f>
        <v>-0.1467719081503627</v>
      </c>
    </row>
    <row r="16" spans="1:25" x14ac:dyDescent="0.3">
      <c r="A16">
        <v>15</v>
      </c>
      <c r="B16" s="2">
        <f>('[1]Qc, Winter, S1'!B16*Main!$B$5)</f>
        <v>-12.495485482651544</v>
      </c>
      <c r="C16" s="2">
        <f>('[1]Qc, Winter, S1'!C16*Main!$B$5)</f>
        <v>-12.495485482651544</v>
      </c>
      <c r="D16" s="2">
        <f>('[1]Qc, Winter, S1'!D16*Main!$B$5)</f>
        <v>-12.495485482651544</v>
      </c>
      <c r="E16" s="2">
        <f>('[1]Qc, Winter, S1'!E16*Main!$B$5)</f>
        <v>-12.495485482651544</v>
      </c>
      <c r="F16" s="2">
        <f>('[1]Qc, Winter, S1'!F16*Main!$B$5)</f>
        <v>-12.495485482651544</v>
      </c>
      <c r="G16" s="2">
        <f>('[1]Qc, Winter, S1'!G16*Main!$B$5)</f>
        <v>-12.495485482651544</v>
      </c>
      <c r="H16" s="2">
        <f>('[1]Qc, Winter, S1'!H16*Main!$B$5)</f>
        <v>-9.433868626824605</v>
      </c>
      <c r="I16" s="2">
        <f>('[1]Qc, Winter, S1'!I16*Main!$B$5)</f>
        <v>-2.03146864579054</v>
      </c>
      <c r="J16" s="2">
        <f>('[1]Qc, Winter, S1'!J16*Main!$B$5)</f>
        <v>-0.58454093738816526</v>
      </c>
      <c r="K16" s="2">
        <f>('[1]Qc, Winter, S1'!K16*Main!$B$5)</f>
        <v>-0.58454093738816526</v>
      </c>
      <c r="L16" s="2">
        <f>('[1]Qc, Winter, S1'!L16*Main!$B$5)</f>
        <v>-0.58454093738816526</v>
      </c>
      <c r="M16" s="2">
        <f>('[1]Qc, Winter, S1'!M16*Main!$B$5)</f>
        <v>-0.58454093738816526</v>
      </c>
      <c r="N16" s="2">
        <f>('[1]Qc, Winter, S1'!N16*Main!$B$5)</f>
        <v>-0.58454093738816526</v>
      </c>
      <c r="O16" s="2">
        <f>('[1]Qc, Winter, S1'!O16*Main!$B$5)</f>
        <v>-0.58454093738816526</v>
      </c>
      <c r="P16" s="2">
        <f>('[1]Qc, Winter, S1'!P16*Main!$B$5)</f>
        <v>-2.0734090055460879</v>
      </c>
      <c r="Q16" s="2">
        <f>('[1]Qc, Winter, S1'!Q16*Main!$B$5)</f>
        <v>-6.540013210019854</v>
      </c>
      <c r="R16" s="2">
        <f>('[1]Qc, Winter, S1'!R16*Main!$B$5)</f>
        <v>-6.540013210019854</v>
      </c>
      <c r="S16" s="2">
        <f>('[1]Qc, Winter, S1'!S16*Main!$B$5)</f>
        <v>-6.540013210019854</v>
      </c>
      <c r="T16" s="2">
        <f>('[1]Qc, Winter, S1'!T16*Main!$B$5)</f>
        <v>-6.540013210019854</v>
      </c>
      <c r="U16" s="2">
        <f>('[1]Qc, Winter, S1'!U16*Main!$B$5)</f>
        <v>-6.540013210019854</v>
      </c>
      <c r="V16" s="2">
        <f>('[1]Qc, Winter, S1'!V16*Main!$B$5)</f>
        <v>-6.540013210019854</v>
      </c>
      <c r="W16" s="2">
        <f>('[1]Qc, Winter, S1'!W16*Main!$B$5)</f>
        <v>-6.540013210019854</v>
      </c>
      <c r="X16" s="2">
        <f>('[1]Qc, Winter, S1'!X16*Main!$B$5)</f>
        <v>-12.327724043629356</v>
      </c>
      <c r="Y16" s="2">
        <f>('[1]Qc, Winter, S1'!Y16*Main!$B$5)</f>
        <v>-12.327724043629356</v>
      </c>
    </row>
    <row r="17" spans="1:25" x14ac:dyDescent="0.3">
      <c r="A17">
        <v>16</v>
      </c>
      <c r="B17" s="2">
        <f>('[1]Qc, Winter, S1'!B17*Main!$B$5)</f>
        <v>0.26874011033979978</v>
      </c>
      <c r="C17" s="2">
        <f>('[1]Qc, Winter, S1'!C17*Main!$B$5)</f>
        <v>0.1894417958377351</v>
      </c>
      <c r="D17" s="2">
        <f>('[1]Qc, Winter, S1'!D17*Main!$B$5)</f>
        <v>0.11313687648193504</v>
      </c>
      <c r="E17" s="2">
        <f>('[1]Qc, Winter, S1'!E17*Main!$B$5)</f>
        <v>0.11762547913035552</v>
      </c>
      <c r="F17" s="2">
        <f>('[1]Qc, Winter, S1'!F17*Main!$B$5)</f>
        <v>-5.6349268633200091E-2</v>
      </c>
      <c r="G17" s="2">
        <f>('[1]Qc, Winter, S1'!G17*Main!$B$5)</f>
        <v>2.60456412606664E-2</v>
      </c>
      <c r="H17" s="2">
        <f>('[1]Qc, Winter, S1'!H17*Main!$B$5)</f>
        <v>0.57417015829723639</v>
      </c>
      <c r="I17" s="2">
        <f>('[1]Qc, Winter, S1'!I17*Main!$B$5)</f>
        <v>1.0696152279606301</v>
      </c>
      <c r="J17" s="2">
        <f>('[1]Qc, Winter, S1'!J17*Main!$B$5)</f>
        <v>1.5223497190938722</v>
      </c>
      <c r="K17" s="2">
        <f>('[1]Qc, Winter, S1'!K17*Main!$B$5)</f>
        <v>1.7850693546645067</v>
      </c>
      <c r="L17" s="2">
        <f>('[1]Qc, Winter, S1'!L17*Main!$B$5)</f>
        <v>1.761130471956434</v>
      </c>
      <c r="M17" s="2">
        <f>('[1]Qc, Winter, S1'!M17*Main!$B$5)</f>
        <v>1.7401839918838362</v>
      </c>
      <c r="N17" s="2">
        <f>('[1]Qc, Winter, S1'!N17*Main!$B$5)</f>
        <v>1.6982906977122214</v>
      </c>
      <c r="O17" s="2">
        <f>('[1]Qc, Winter, S1'!O17*Main!$B$5)</f>
        <v>1.6160004790047289</v>
      </c>
      <c r="P17" s="2">
        <f>('[1]Qc, Winter, S1'!P17*Main!$B$5)</f>
        <v>1.4903214306860708</v>
      </c>
      <c r="Q17" s="2">
        <f>('[1]Qc, Winter, S1'!Q17*Main!$B$5)</f>
        <v>1.1728520937539297</v>
      </c>
      <c r="R17" s="2">
        <f>('[1]Qc, Winter, S1'!R17*Main!$B$5)</f>
        <v>1.1115083559888961</v>
      </c>
      <c r="S17" s="2">
        <f>('[1]Qc, Winter, S1'!S17*Main!$B$5)</f>
        <v>1.2865618655571101</v>
      </c>
      <c r="T17" s="2">
        <f>('[1]Qc, Winter, S1'!T17*Main!$B$5)</f>
        <v>1.3515064089830342</v>
      </c>
      <c r="U17" s="2">
        <f>('[1]Qc, Winter, S1'!U17*Main!$B$5)</f>
        <v>1.2812115138927762</v>
      </c>
      <c r="V17" s="2">
        <f>('[1]Qc, Winter, S1'!V17*Main!$B$5)</f>
        <v>1.1782795976921845</v>
      </c>
      <c r="W17" s="2">
        <f>('[1]Qc, Winter, S1'!W17*Main!$B$5)</f>
        <v>1.0391345735451947</v>
      </c>
      <c r="X17" s="2">
        <f>('[1]Qc, Winter, S1'!X17*Main!$B$5)</f>
        <v>0.75005821199532874</v>
      </c>
      <c r="Y17" s="2">
        <f>('[1]Qc, Winter, S1'!Y17*Main!$B$5)</f>
        <v>0.49261012221036438</v>
      </c>
    </row>
    <row r="18" spans="1:25" x14ac:dyDescent="0.3">
      <c r="A18">
        <v>17</v>
      </c>
      <c r="B18" s="2">
        <f>('[1]Qc, Winter, S1'!B18*Main!$B$5)</f>
        <v>-6.3640708706374509</v>
      </c>
      <c r="C18" s="2">
        <f>('[1]Qc, Winter, S1'!C18*Main!$B$5)</f>
        <v>-7.3018384390264499</v>
      </c>
      <c r="D18" s="2">
        <f>('[1]Qc, Winter, S1'!D18*Main!$B$5)</f>
        <v>-7.4749779226576214</v>
      </c>
      <c r="E18" s="2">
        <f>('[1]Qc, Winter, S1'!E18*Main!$B$5)</f>
        <v>-7.4037526683050006</v>
      </c>
      <c r="F18" s="2">
        <f>('[1]Qc, Winter, S1'!F18*Main!$B$5)</f>
        <v>-7.0222009074021852</v>
      </c>
      <c r="G18" s="2">
        <f>('[1]Qc, Winter, S1'!G18*Main!$B$5)</f>
        <v>-6.1301357203341427</v>
      </c>
      <c r="H18" s="2">
        <f>('[1]Qc, Winter, S1'!H18*Main!$B$5)</f>
        <v>-0.91747677665075844</v>
      </c>
      <c r="I18" s="2">
        <f>('[1]Qc, Winter, S1'!I18*Main!$B$5)</f>
        <v>2.269178526337857</v>
      </c>
      <c r="J18" s="2">
        <f>('[1]Qc, Winter, S1'!J18*Main!$B$5)</f>
        <v>3.85715617745289</v>
      </c>
      <c r="K18" s="2">
        <f>('[1]Qc, Winter, S1'!K18*Main!$B$5)</f>
        <v>2.2386454912957028</v>
      </c>
      <c r="L18" s="2">
        <f>('[1]Qc, Winter, S1'!L18*Main!$B$5)</f>
        <v>2.6092521243431817</v>
      </c>
      <c r="M18" s="2">
        <f>('[1]Qc, Winter, S1'!M18*Main!$B$5)</f>
        <v>4.0555452985963232</v>
      </c>
      <c r="N18" s="2">
        <f>('[1]Qc, Winter, S1'!N18*Main!$B$5)</f>
        <v>4.6055099591468514</v>
      </c>
      <c r="O18" s="2">
        <f>('[1]Qc, Winter, S1'!O18*Main!$B$5)</f>
        <v>4.5686188820364126</v>
      </c>
      <c r="P18" s="2">
        <f>('[1]Qc, Winter, S1'!P18*Main!$B$5)</f>
        <v>2.0600167749009648</v>
      </c>
      <c r="Q18" s="2">
        <f>('[1]Qc, Winter, S1'!Q18*Main!$B$5)</f>
        <v>1.0924380591707745</v>
      </c>
      <c r="R18" s="2">
        <f>('[1]Qc, Winter, S1'!R18*Main!$B$5)</f>
        <v>1.1127622562420809</v>
      </c>
      <c r="S18" s="2">
        <f>('[1]Qc, Winter, S1'!S18*Main!$B$5)</f>
        <v>1.2641064225831082</v>
      </c>
      <c r="T18" s="2">
        <f>('[1]Qc, Winter, S1'!T18*Main!$B$5)</f>
        <v>-0.27581826587114044</v>
      </c>
      <c r="U18" s="2">
        <f>('[1]Qc, Winter, S1'!U18*Main!$B$5)</f>
        <v>-1.9594486471555341</v>
      </c>
      <c r="V18" s="2">
        <f>('[1]Qc, Winter, S1'!V18*Main!$B$5)</f>
        <v>-0.51879563861613043</v>
      </c>
      <c r="W18" s="2">
        <f>('[1]Qc, Winter, S1'!W18*Main!$B$5)</f>
        <v>-2.115266991964309</v>
      </c>
      <c r="X18" s="2">
        <f>('[1]Qc, Winter, S1'!X18*Main!$B$5)</f>
        <v>-5.6142975652720741</v>
      </c>
      <c r="Y18" s="2">
        <f>('[1]Qc, Winter, S1'!Y18*Main!$B$5)</f>
        <v>-5.854856637416983</v>
      </c>
    </row>
    <row r="19" spans="1:25" x14ac:dyDescent="0.3">
      <c r="A19">
        <v>18</v>
      </c>
      <c r="B19" s="2">
        <f>('[1]Qc, Winter, S1'!B19*Main!$B$5)</f>
        <v>2.0804692851586406</v>
      </c>
      <c r="C19" s="2">
        <f>('[1]Qc, Winter, S1'!C19*Main!$B$5)</f>
        <v>2.5660371973302278</v>
      </c>
      <c r="D19" s="2">
        <f>('[1]Qc, Winter, S1'!D19*Main!$B$5)</f>
        <v>2.5660371973302278</v>
      </c>
      <c r="E19" s="2">
        <f>('[1]Qc, Winter, S1'!E19*Main!$B$5)</f>
        <v>2.5660371973302278</v>
      </c>
      <c r="F19" s="2">
        <f>('[1]Qc, Winter, S1'!F19*Main!$B$5)</f>
        <v>2.5660371973302278</v>
      </c>
      <c r="G19" s="2">
        <f>('[1]Qc, Winter, S1'!G19*Main!$B$5)</f>
        <v>2.5660371973302278</v>
      </c>
      <c r="H19" s="2">
        <f>('[1]Qc, Winter, S1'!H19*Main!$B$5)</f>
        <v>1.2711879916960065</v>
      </c>
      <c r="I19" s="2">
        <f>('[1]Qc, Winter, S1'!I19*Main!$B$5)</f>
        <v>0.13819417873534173</v>
      </c>
      <c r="J19" s="2">
        <f>('[1]Qc, Winter, S1'!J19*Main!$B$5)</f>
        <v>-2.3661793497790577E-2</v>
      </c>
      <c r="K19" s="2">
        <f>('[1]Qc, Winter, S1'!K19*Main!$B$5)</f>
        <v>-0.67108567035616218</v>
      </c>
      <c r="L19" s="2">
        <f>('[1]Qc, Winter, S1'!L19*Main!$B$5)</f>
        <v>-0.18551776271238354</v>
      </c>
      <c r="M19" s="2">
        <f>('[1]Qc, Winter, S1'!M19*Main!$B$5)</f>
        <v>-0.50922970114156929</v>
      </c>
      <c r="N19" s="2">
        <f>('[1]Qc, Winter, S1'!N19*Main!$B$5)</f>
        <v>-0.67108567035616218</v>
      </c>
      <c r="O19" s="2">
        <f>('[1]Qc, Winter, S1'!O19*Main!$B$5)</f>
        <v>-0.67108567035616218</v>
      </c>
      <c r="P19" s="2">
        <f>('[1]Qc, Winter, S1'!P19*Main!$B$5)</f>
        <v>-2.3661793497790577E-2</v>
      </c>
      <c r="Q19" s="2">
        <f>('[1]Qc, Winter, S1'!Q19*Main!$B$5)</f>
        <v>0.46894368796134256</v>
      </c>
      <c r="R19" s="2">
        <f>('[1]Qc, Winter, S1'!R19*Main!$B$5)</f>
        <v>0.63314551511438688</v>
      </c>
      <c r="S19" s="2">
        <f>('[1]Qc, Winter, S1'!S19*Main!$B$5)</f>
        <v>0.63314551511438688</v>
      </c>
      <c r="T19" s="2">
        <f>('[1]Qc, Winter, S1'!T19*Main!$B$5)</f>
        <v>0.63314551511438688</v>
      </c>
      <c r="U19" s="2">
        <f>('[1]Qc, Winter, S1'!U19*Main!$B$5)</f>
        <v>0.79500177410876738</v>
      </c>
      <c r="V19" s="2">
        <f>('[1]Qc, Winter, S1'!V19*Main!$B$5)</f>
        <v>1.2805705510919094</v>
      </c>
      <c r="W19" s="2">
        <f>('[1]Qc, Winter, S1'!W19*Main!$B$5)</f>
        <v>1.2805705510919094</v>
      </c>
      <c r="X19" s="2">
        <f>('[1]Qc, Winter, S1'!X19*Main!$B$5)</f>
        <v>1.9279955870694323</v>
      </c>
      <c r="Y19" s="2">
        <f>('[1]Qc, Winter, S1'!Y19*Main!$B$5)</f>
        <v>1.9279955870694323</v>
      </c>
    </row>
    <row r="20" spans="1:25" x14ac:dyDescent="0.3">
      <c r="A20">
        <v>19</v>
      </c>
      <c r="B20" s="2">
        <f>('[1]Qc, Winter, S1'!B20*Main!$B$5)</f>
        <v>0.67724443693825165</v>
      </c>
      <c r="C20" s="2">
        <f>('[1]Qc, Winter, S1'!C20*Main!$B$5)</f>
        <v>0.43167380724617549</v>
      </c>
      <c r="D20" s="2">
        <f>('[1]Qc, Winter, S1'!D20*Main!$B$5)</f>
        <v>0.60237534251993574</v>
      </c>
      <c r="E20" s="2">
        <f>('[1]Qc, Winter, S1'!E20*Main!$B$5)</f>
        <v>0.66269844145126455</v>
      </c>
      <c r="F20" s="2">
        <f>('[1]Qc, Winter, S1'!F20*Main!$B$5)</f>
        <v>0.66055932446788412</v>
      </c>
      <c r="G20" s="2">
        <f>('[1]Qc, Winter, S1'!G20*Main!$B$5)</f>
        <v>0.60408663610664004</v>
      </c>
      <c r="H20" s="2">
        <f>('[1]Qc, Winter, S1'!H20*Main!$B$5)</f>
        <v>0.79960192838761346</v>
      </c>
      <c r="I20" s="2">
        <f>('[1]Qc, Winter, S1'!I20*Main!$B$5)</f>
        <v>0.75211353135656744</v>
      </c>
      <c r="J20" s="2">
        <f>('[1]Qc, Winter, S1'!J20*Main!$B$5)</f>
        <v>1.0041015119987848</v>
      </c>
      <c r="K20" s="2">
        <f>('[1]Qc, Winter, S1'!K20*Main!$B$5)</f>
        <v>0.83938950427849002</v>
      </c>
      <c r="L20" s="2">
        <f>('[1]Qc, Winter, S1'!L20*Main!$B$5)</f>
        <v>0.64387421199751649</v>
      </c>
      <c r="M20" s="2">
        <f>('[1]Qc, Winter, S1'!M20*Main!$B$5)</f>
        <v>0.60708139988337284</v>
      </c>
      <c r="N20" s="2">
        <f>('[1]Qc, Winter, S1'!N20*Main!$B$5)</f>
        <v>0.75125788456321529</v>
      </c>
      <c r="O20" s="2">
        <f>('[1]Qc, Winter, S1'!O20*Main!$B$5)</f>
        <v>0.52793407149829596</v>
      </c>
      <c r="P20" s="2">
        <f>('[1]Qc, Winter, S1'!P20*Main!$B$5)</f>
        <v>0.56344341342241144</v>
      </c>
      <c r="Q20" s="2">
        <f>('[1]Qc, Winter, S1'!Q20*Main!$B$5)</f>
        <v>0.56686600059582015</v>
      </c>
      <c r="R20" s="2">
        <f>('[1]Qc, Winter, S1'!R20*Main!$B$5)</f>
        <v>0.74783529738980659</v>
      </c>
      <c r="S20" s="2">
        <f>('[1]Qc, Winter, S1'!S20*Main!$B$5)</f>
        <v>0.68751219845847789</v>
      </c>
      <c r="T20" s="2">
        <f>('[1]Qc, Winter, S1'!T20*Main!$B$5)</f>
        <v>0.65456979691441886</v>
      </c>
      <c r="U20" s="2">
        <f>('[1]Qc, Winter, S1'!U20*Main!$B$5)</f>
        <v>0.7675151736369068</v>
      </c>
      <c r="V20" s="2">
        <f>('[1]Qc, Winter, S1'!V20*Main!$B$5)</f>
        <v>0.79917410499093755</v>
      </c>
      <c r="W20" s="2">
        <f>('[1]Qc, Winter, S1'!W20*Main!$B$5)</f>
        <v>0.61478222102354241</v>
      </c>
      <c r="X20" s="2">
        <f>('[1]Qc, Winter, S1'!X20*Main!$B$5)</f>
        <v>0.49670296354094134</v>
      </c>
      <c r="Y20" s="2">
        <f>('[1]Qc, Winter, S1'!Y20*Main!$B$5)</f>
        <v>0.59809710855317488</v>
      </c>
    </row>
    <row r="21" spans="1:25" x14ac:dyDescent="0.3">
      <c r="A21">
        <v>20</v>
      </c>
      <c r="B21" s="2">
        <f>('[1]Qc, Winter, S1'!B21*Main!$B$5)</f>
        <v>-1.5216246361742933</v>
      </c>
      <c r="C21" s="2">
        <f>('[1]Qc, Winter, S1'!C21*Main!$B$5)</f>
        <v>-2.0326981804117059</v>
      </c>
      <c r="D21" s="2">
        <f>('[1]Qc, Winter, S1'!D21*Main!$B$5)</f>
        <v>-2.1197698586641014</v>
      </c>
      <c r="E21" s="2">
        <f>('[1]Qc, Winter, S1'!E21*Main!$B$5)</f>
        <v>-2.1197698586641014</v>
      </c>
      <c r="F21" s="2">
        <f>('[1]Qc, Winter, S1'!F21*Main!$B$5)</f>
        <v>-2.1197698586641014</v>
      </c>
      <c r="G21" s="2">
        <f>('[1]Qc, Winter, S1'!G21*Main!$B$5)</f>
        <v>-2.0024121206107681</v>
      </c>
      <c r="H21" s="2">
        <f>('[1]Qc, Winter, S1'!H21*Main!$B$5)</f>
        <v>-1.0143375965603878</v>
      </c>
      <c r="I21" s="2">
        <f>('[1]Qc, Winter, S1'!I21*Main!$B$5)</f>
        <v>-0.46919380271271616</v>
      </c>
      <c r="J21" s="2">
        <f>('[1]Qc, Winter, S1'!J21*Main!$B$5)</f>
        <v>0.17816502749478239</v>
      </c>
      <c r="K21" s="2">
        <f>('[1]Qc, Winter, S1'!K21*Main!$B$5)</f>
        <v>0.57566634326221189</v>
      </c>
      <c r="L21" s="2">
        <f>('[1]Qc, Winter, S1'!L21*Main!$B$5)</f>
        <v>-0.2382635010362586</v>
      </c>
      <c r="M21" s="2">
        <f>('[1]Qc, Winter, S1'!M21*Main!$B$5)</f>
        <v>-0.18147788258480047</v>
      </c>
      <c r="N21" s="2">
        <f>('[1]Qc, Winter, S1'!N21*Main!$B$5)</f>
        <v>7.9736157132230853E-2</v>
      </c>
      <c r="O21" s="2">
        <f>('[1]Qc, Winter, S1'!O21*Main!$B$5)</f>
        <v>2.6737043304279191E-2</v>
      </c>
      <c r="P21" s="2">
        <f>('[1]Qc, Winter, S1'!P21*Main!$B$5)</f>
        <v>-0.1360491280365356</v>
      </c>
      <c r="Q21" s="2">
        <f>('[1]Qc, Winter, S1'!Q21*Main!$B$5)</f>
        <v>-0.76069424085691617</v>
      </c>
      <c r="R21" s="2">
        <f>('[1]Qc, Winter, S1'!R21*Main!$B$5)</f>
        <v>-1.0143375930872982</v>
      </c>
      <c r="S21" s="2">
        <f>('[1]Qc, Winter, S1'!S21*Main!$B$5)</f>
        <v>-0.3972641627937229</v>
      </c>
      <c r="T21" s="2">
        <f>('[1]Qc, Winter, S1'!T21*Main!$B$5)</f>
        <v>-0.35940708382608405</v>
      </c>
      <c r="U21" s="2">
        <f>('[1]Qc, Winter, S1'!U21*Main!$B$5)</f>
        <v>-0.14740664835365383</v>
      </c>
      <c r="V21" s="2">
        <f>('[1]Qc, Winter, S1'!V21*Main!$B$5)</f>
        <v>-6.0334970101258066E-2</v>
      </c>
      <c r="W21" s="2">
        <f>('[1]Qc, Winter, S1'!W21*Main!$B$5)</f>
        <v>-0.52976493248406975</v>
      </c>
      <c r="X21" s="2">
        <f>('[1]Qc, Winter, S1'!X21*Main!$B$5)</f>
        <v>-0.89319468060375584</v>
      </c>
      <c r="Y21" s="2">
        <f>('[1]Qc, Winter, S1'!Y21*Main!$B$5)</f>
        <v>-1.1203371474634094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0.76010360964419355</v>
      </c>
      <c r="C2" s="2">
        <f>('FL Characterization'!C$4-'FL Characterization'!C$2)*VLOOKUP($A2,'FL Ratio'!$A$2:$B$21,2,FALSE)</f>
        <v>0.9194565342341573</v>
      </c>
      <c r="D2" s="2">
        <f>('FL Characterization'!D$4-'FL Characterization'!D$2)*VLOOKUP($A2,'FL Ratio'!$A$2:$B$21,2,FALSE)</f>
        <v>1.2232852888446051</v>
      </c>
      <c r="E2" s="2">
        <f>('FL Characterization'!E$4-'FL Characterization'!E$2)*VLOOKUP($A2,'FL Ratio'!$A$2:$B$21,2,FALSE)</f>
        <v>1.4521040173585416</v>
      </c>
      <c r="F2" s="2">
        <f>('FL Characterization'!F$4-'FL Characterization'!F$2)*VLOOKUP($A2,'FL Ratio'!$A$2:$B$21,2,FALSE)</f>
        <v>1.6746903342479218</v>
      </c>
      <c r="G2" s="2">
        <f>('FL Characterization'!G$4-'FL Characterization'!G$2)*VLOOKUP($A2,'FL Ratio'!$A$2:$B$21,2,FALSE)</f>
        <v>1.8024836384577914</v>
      </c>
      <c r="H2" s="2">
        <f>('FL Characterization'!H$4-'FL Characterization'!H$2)*VLOOKUP($A2,'FL Ratio'!$A$2:$B$21,2,FALSE)</f>
        <v>1.6697378631580506</v>
      </c>
      <c r="I2" s="2">
        <f>('FL Characterization'!I$4-'FL Characterization'!I$2)*VLOOKUP($A2,'FL Ratio'!$A$2:$B$21,2,FALSE)</f>
        <v>2.4607174960336238</v>
      </c>
      <c r="J2" s="2">
        <f>('FL Characterization'!J$4-'FL Characterization'!J$2)*VLOOKUP($A2,'FL Ratio'!$A$2:$B$21,2,FALSE)</f>
        <v>2.1893438609472193</v>
      </c>
      <c r="K2" s="2">
        <f>('FL Characterization'!K$4-'FL Characterization'!K$2)*VLOOKUP($A2,'FL Ratio'!$A$2:$B$21,2,FALSE)</f>
        <v>2.5815639574337652</v>
      </c>
      <c r="L2" s="2">
        <f>('FL Characterization'!L$4-'FL Characterization'!L$2)*VLOOKUP($A2,'FL Ratio'!$A$2:$B$21,2,FALSE)</f>
        <v>2.6283870819040609</v>
      </c>
      <c r="M2" s="2">
        <f>('FL Characterization'!M$4-'FL Characterization'!M$2)*VLOOKUP($A2,'FL Ratio'!$A$2:$B$21,2,FALSE)</f>
        <v>2.5610455462790687</v>
      </c>
      <c r="N2" s="2">
        <f>('FL Characterization'!N$4-'FL Characterization'!N$2)*VLOOKUP($A2,'FL Ratio'!$A$2:$B$21,2,FALSE)</f>
        <v>2.3665680618597649</v>
      </c>
      <c r="O2" s="2">
        <f>('FL Characterization'!O$4-'FL Characterization'!O$2)*VLOOKUP($A2,'FL Ratio'!$A$2:$B$21,2,FALSE)</f>
        <v>2.2396604161439111</v>
      </c>
      <c r="P2" s="2">
        <f>('FL Characterization'!P$4-'FL Characterization'!P$2)*VLOOKUP($A2,'FL Ratio'!$A$2:$B$21,2,FALSE)</f>
        <v>2.1690471924376911</v>
      </c>
      <c r="Q2" s="2">
        <f>('FL Characterization'!Q$4-'FL Characterization'!Q$2)*VLOOKUP($A2,'FL Ratio'!$A$2:$B$21,2,FALSE)</f>
        <v>2.0320148300269141</v>
      </c>
      <c r="R2" s="2">
        <f>('FL Characterization'!R$4-'FL Characterization'!R$2)*VLOOKUP($A2,'FL Ratio'!$A$2:$B$21,2,FALSE)</f>
        <v>1.9419420490988437</v>
      </c>
      <c r="S2" s="2">
        <f>('FL Characterization'!S$4-'FL Characterization'!S$2)*VLOOKUP($A2,'FL Ratio'!$A$2:$B$21,2,FALSE)</f>
        <v>1.8412997540988554</v>
      </c>
      <c r="T2" s="2">
        <f>('FL Characterization'!T$4-'FL Characterization'!T$2)*VLOOKUP($A2,'FL Ratio'!$A$2:$B$21,2,FALSE)</f>
        <v>1.3190761434273734</v>
      </c>
      <c r="U2" s="2">
        <f>('FL Characterization'!U$4-'FL Characterization'!U$2)*VLOOKUP($A2,'FL Ratio'!$A$2:$B$21,2,FALSE)</f>
        <v>1.3767489124710282</v>
      </c>
      <c r="V2" s="2">
        <f>('FL Characterization'!V$4-'FL Characterization'!V$2)*VLOOKUP($A2,'FL Ratio'!$A$2:$B$21,2,FALSE)</f>
        <v>1.4473785372604702</v>
      </c>
      <c r="W2" s="2">
        <f>('FL Characterization'!W$4-'FL Characterization'!W$2)*VLOOKUP($A2,'FL Ratio'!$A$2:$B$21,2,FALSE)</f>
        <v>1.5682085975773887</v>
      </c>
      <c r="X2" s="2">
        <f>('FL Characterization'!X$4-'FL Characterization'!X$2)*VLOOKUP($A2,'FL Ratio'!$A$2:$B$21,2,FALSE)</f>
        <v>0.60349557034235013</v>
      </c>
      <c r="Y2" s="2">
        <f>('FL Characterization'!Y$4-'FL Characterization'!Y$2)*VLOOKUP($A2,'FL Ratio'!$A$2:$B$21,2,FALSE)</f>
        <v>0.67033851303737801</v>
      </c>
    </row>
    <row r="3" spans="1:25" x14ac:dyDescent="0.3">
      <c r="A3">
        <v>2</v>
      </c>
      <c r="B3" s="2">
        <f>('FL Characterization'!B$4-'FL Characterization'!B$2)*VLOOKUP($A3,'FL Ratio'!$A$2:$B$21,2,FALSE)</f>
        <v>0.76010360964419355</v>
      </c>
      <c r="C3" s="2">
        <f>('FL Characterization'!C$4-'FL Characterization'!C$2)*VLOOKUP($A3,'FL Ratio'!$A$2:$B$21,2,FALSE)</f>
        <v>0.9194565342341573</v>
      </c>
      <c r="D3" s="2">
        <f>('FL Characterization'!D$4-'FL Characterization'!D$2)*VLOOKUP($A3,'FL Ratio'!$A$2:$B$21,2,FALSE)</f>
        <v>1.2232852888446051</v>
      </c>
      <c r="E3" s="2">
        <f>('FL Characterization'!E$4-'FL Characterization'!E$2)*VLOOKUP($A3,'FL Ratio'!$A$2:$B$21,2,FALSE)</f>
        <v>1.4521040173585416</v>
      </c>
      <c r="F3" s="2">
        <f>('FL Characterization'!F$4-'FL Characterization'!F$2)*VLOOKUP($A3,'FL Ratio'!$A$2:$B$21,2,FALSE)</f>
        <v>1.6746903342479218</v>
      </c>
      <c r="G3" s="2">
        <f>('FL Characterization'!G$4-'FL Characterization'!G$2)*VLOOKUP($A3,'FL Ratio'!$A$2:$B$21,2,FALSE)</f>
        <v>1.8024836384577914</v>
      </c>
      <c r="H3" s="2">
        <f>('FL Characterization'!H$4-'FL Characterization'!H$2)*VLOOKUP($A3,'FL Ratio'!$A$2:$B$21,2,FALSE)</f>
        <v>1.6697378631580506</v>
      </c>
      <c r="I3" s="2">
        <f>('FL Characterization'!I$4-'FL Characterization'!I$2)*VLOOKUP($A3,'FL Ratio'!$A$2:$B$21,2,FALSE)</f>
        <v>2.4607174960336238</v>
      </c>
      <c r="J3" s="2">
        <f>('FL Characterization'!J$4-'FL Characterization'!J$2)*VLOOKUP($A3,'FL Ratio'!$A$2:$B$21,2,FALSE)</f>
        <v>2.1893438609472193</v>
      </c>
      <c r="K3" s="2">
        <f>('FL Characterization'!K$4-'FL Characterization'!K$2)*VLOOKUP($A3,'FL Ratio'!$A$2:$B$21,2,FALSE)</f>
        <v>2.5815639574337652</v>
      </c>
      <c r="L3" s="2">
        <f>('FL Characterization'!L$4-'FL Characterization'!L$2)*VLOOKUP($A3,'FL Ratio'!$A$2:$B$21,2,FALSE)</f>
        <v>2.6283870819040609</v>
      </c>
      <c r="M3" s="2">
        <f>('FL Characterization'!M$4-'FL Characterization'!M$2)*VLOOKUP($A3,'FL Ratio'!$A$2:$B$21,2,FALSE)</f>
        <v>2.5610455462790687</v>
      </c>
      <c r="N3" s="2">
        <f>('FL Characterization'!N$4-'FL Characterization'!N$2)*VLOOKUP($A3,'FL Ratio'!$A$2:$B$21,2,FALSE)</f>
        <v>2.3665680618597649</v>
      </c>
      <c r="O3" s="2">
        <f>('FL Characterization'!O$4-'FL Characterization'!O$2)*VLOOKUP($A3,'FL Ratio'!$A$2:$B$21,2,FALSE)</f>
        <v>2.2396604161439111</v>
      </c>
      <c r="P3" s="2">
        <f>('FL Characterization'!P$4-'FL Characterization'!P$2)*VLOOKUP($A3,'FL Ratio'!$A$2:$B$21,2,FALSE)</f>
        <v>2.1690471924376911</v>
      </c>
      <c r="Q3" s="2">
        <f>('FL Characterization'!Q$4-'FL Characterization'!Q$2)*VLOOKUP($A3,'FL Ratio'!$A$2:$B$21,2,FALSE)</f>
        <v>2.0320148300269141</v>
      </c>
      <c r="R3" s="2">
        <f>('FL Characterization'!R$4-'FL Characterization'!R$2)*VLOOKUP($A3,'FL Ratio'!$A$2:$B$21,2,FALSE)</f>
        <v>1.9419420490988437</v>
      </c>
      <c r="S3" s="2">
        <f>('FL Characterization'!S$4-'FL Characterization'!S$2)*VLOOKUP($A3,'FL Ratio'!$A$2:$B$21,2,FALSE)</f>
        <v>1.8412997540988554</v>
      </c>
      <c r="T3" s="2">
        <f>('FL Characterization'!T$4-'FL Characterization'!T$2)*VLOOKUP($A3,'FL Ratio'!$A$2:$B$21,2,FALSE)</f>
        <v>1.3190761434273734</v>
      </c>
      <c r="U3" s="2">
        <f>('FL Characterization'!U$4-'FL Characterization'!U$2)*VLOOKUP($A3,'FL Ratio'!$A$2:$B$21,2,FALSE)</f>
        <v>1.3767489124710282</v>
      </c>
      <c r="V3" s="2">
        <f>('FL Characterization'!V$4-'FL Characterization'!V$2)*VLOOKUP($A3,'FL Ratio'!$A$2:$B$21,2,FALSE)</f>
        <v>1.4473785372604702</v>
      </c>
      <c r="W3" s="2">
        <f>('FL Characterization'!W$4-'FL Characterization'!W$2)*VLOOKUP($A3,'FL Ratio'!$A$2:$B$21,2,FALSE)</f>
        <v>1.5682085975773887</v>
      </c>
      <c r="X3" s="2">
        <f>('FL Characterization'!X$4-'FL Characterization'!X$2)*VLOOKUP($A3,'FL Ratio'!$A$2:$B$21,2,FALSE)</f>
        <v>0.60349557034235013</v>
      </c>
      <c r="Y3" s="2">
        <f>('FL Characterization'!Y$4-'FL Characterization'!Y$2)*VLOOKUP($A3,'FL Ratio'!$A$2:$B$21,2,FALSE)</f>
        <v>0.67033851303737801</v>
      </c>
    </row>
    <row r="4" spans="1:25" x14ac:dyDescent="0.3">
      <c r="A4">
        <v>3</v>
      </c>
      <c r="B4" s="2">
        <f>('FL Characterization'!B$4-'FL Characterization'!B$2)*VLOOKUP($A4,'FL Ratio'!$A$2:$B$21,2,FALSE)</f>
        <v>0.76010360964419355</v>
      </c>
      <c r="C4" s="2">
        <f>('FL Characterization'!C$4-'FL Characterization'!C$2)*VLOOKUP($A4,'FL Ratio'!$A$2:$B$21,2,FALSE)</f>
        <v>0.9194565342341573</v>
      </c>
      <c r="D4" s="2">
        <f>('FL Characterization'!D$4-'FL Characterization'!D$2)*VLOOKUP($A4,'FL Ratio'!$A$2:$B$21,2,FALSE)</f>
        <v>1.2232852888446051</v>
      </c>
      <c r="E4" s="2">
        <f>('FL Characterization'!E$4-'FL Characterization'!E$2)*VLOOKUP($A4,'FL Ratio'!$A$2:$B$21,2,FALSE)</f>
        <v>1.4521040173585416</v>
      </c>
      <c r="F4" s="2">
        <f>('FL Characterization'!F$4-'FL Characterization'!F$2)*VLOOKUP($A4,'FL Ratio'!$A$2:$B$21,2,FALSE)</f>
        <v>1.6746903342479218</v>
      </c>
      <c r="G4" s="2">
        <f>('FL Characterization'!G$4-'FL Characterization'!G$2)*VLOOKUP($A4,'FL Ratio'!$A$2:$B$21,2,FALSE)</f>
        <v>1.8024836384577914</v>
      </c>
      <c r="H4" s="2">
        <f>('FL Characterization'!H$4-'FL Characterization'!H$2)*VLOOKUP($A4,'FL Ratio'!$A$2:$B$21,2,FALSE)</f>
        <v>1.6697378631580506</v>
      </c>
      <c r="I4" s="2">
        <f>('FL Characterization'!I$4-'FL Characterization'!I$2)*VLOOKUP($A4,'FL Ratio'!$A$2:$B$21,2,FALSE)</f>
        <v>2.4607174960336238</v>
      </c>
      <c r="J4" s="2">
        <f>('FL Characterization'!J$4-'FL Characterization'!J$2)*VLOOKUP($A4,'FL Ratio'!$A$2:$B$21,2,FALSE)</f>
        <v>2.1893438609472193</v>
      </c>
      <c r="K4" s="2">
        <f>('FL Characterization'!K$4-'FL Characterization'!K$2)*VLOOKUP($A4,'FL Ratio'!$A$2:$B$21,2,FALSE)</f>
        <v>2.5815639574337652</v>
      </c>
      <c r="L4" s="2">
        <f>('FL Characterization'!L$4-'FL Characterization'!L$2)*VLOOKUP($A4,'FL Ratio'!$A$2:$B$21,2,FALSE)</f>
        <v>2.6283870819040609</v>
      </c>
      <c r="M4" s="2">
        <f>('FL Characterization'!M$4-'FL Characterization'!M$2)*VLOOKUP($A4,'FL Ratio'!$A$2:$B$21,2,FALSE)</f>
        <v>2.5610455462790687</v>
      </c>
      <c r="N4" s="2">
        <f>('FL Characterization'!N$4-'FL Characterization'!N$2)*VLOOKUP($A4,'FL Ratio'!$A$2:$B$21,2,FALSE)</f>
        <v>2.3665680618597649</v>
      </c>
      <c r="O4" s="2">
        <f>('FL Characterization'!O$4-'FL Characterization'!O$2)*VLOOKUP($A4,'FL Ratio'!$A$2:$B$21,2,FALSE)</f>
        <v>2.2396604161439111</v>
      </c>
      <c r="P4" s="2">
        <f>('FL Characterization'!P$4-'FL Characterization'!P$2)*VLOOKUP($A4,'FL Ratio'!$A$2:$B$21,2,FALSE)</f>
        <v>2.1690471924376911</v>
      </c>
      <c r="Q4" s="2">
        <f>('FL Characterization'!Q$4-'FL Characterization'!Q$2)*VLOOKUP($A4,'FL Ratio'!$A$2:$B$21,2,FALSE)</f>
        <v>2.0320148300269141</v>
      </c>
      <c r="R4" s="2">
        <f>('FL Characterization'!R$4-'FL Characterization'!R$2)*VLOOKUP($A4,'FL Ratio'!$A$2:$B$21,2,FALSE)</f>
        <v>1.9419420490988437</v>
      </c>
      <c r="S4" s="2">
        <f>('FL Characterization'!S$4-'FL Characterization'!S$2)*VLOOKUP($A4,'FL Ratio'!$A$2:$B$21,2,FALSE)</f>
        <v>1.8412997540988554</v>
      </c>
      <c r="T4" s="2">
        <f>('FL Characterization'!T$4-'FL Characterization'!T$2)*VLOOKUP($A4,'FL Ratio'!$A$2:$B$21,2,FALSE)</f>
        <v>1.3190761434273734</v>
      </c>
      <c r="U4" s="2">
        <f>('FL Characterization'!U$4-'FL Characterization'!U$2)*VLOOKUP($A4,'FL Ratio'!$A$2:$B$21,2,FALSE)</f>
        <v>1.3767489124710282</v>
      </c>
      <c r="V4" s="2">
        <f>('FL Characterization'!V$4-'FL Characterization'!V$2)*VLOOKUP($A4,'FL Ratio'!$A$2:$B$21,2,FALSE)</f>
        <v>1.4473785372604702</v>
      </c>
      <c r="W4" s="2">
        <f>('FL Characterization'!W$4-'FL Characterization'!W$2)*VLOOKUP($A4,'FL Ratio'!$A$2:$B$21,2,FALSE)</f>
        <v>1.5682085975773887</v>
      </c>
      <c r="X4" s="2">
        <f>('FL Characterization'!X$4-'FL Characterization'!X$2)*VLOOKUP($A4,'FL Ratio'!$A$2:$B$21,2,FALSE)</f>
        <v>0.60349557034235013</v>
      </c>
      <c r="Y4" s="2">
        <f>('FL Characterization'!Y$4-'FL Characterization'!Y$2)*VLOOKUP($A4,'FL Ratio'!$A$2:$B$21,2,FALSE)</f>
        <v>0.67033851303737801</v>
      </c>
    </row>
    <row r="5" spans="1:25" x14ac:dyDescent="0.3">
      <c r="A5">
        <v>4</v>
      </c>
      <c r="B5" s="2">
        <f>('FL Characterization'!B$4-'FL Characterization'!B$2)*VLOOKUP($A5,'FL Ratio'!$A$2:$B$21,2,FALSE)</f>
        <v>0.76010360964419355</v>
      </c>
      <c r="C5" s="2">
        <f>('FL Characterization'!C$4-'FL Characterization'!C$2)*VLOOKUP($A5,'FL Ratio'!$A$2:$B$21,2,FALSE)</f>
        <v>0.9194565342341573</v>
      </c>
      <c r="D5" s="2">
        <f>('FL Characterization'!D$4-'FL Characterization'!D$2)*VLOOKUP($A5,'FL Ratio'!$A$2:$B$21,2,FALSE)</f>
        <v>1.2232852888446051</v>
      </c>
      <c r="E5" s="2">
        <f>('FL Characterization'!E$4-'FL Characterization'!E$2)*VLOOKUP($A5,'FL Ratio'!$A$2:$B$21,2,FALSE)</f>
        <v>1.4521040173585416</v>
      </c>
      <c r="F5" s="2">
        <f>('FL Characterization'!F$4-'FL Characterization'!F$2)*VLOOKUP($A5,'FL Ratio'!$A$2:$B$21,2,FALSE)</f>
        <v>1.6746903342479218</v>
      </c>
      <c r="G5" s="2">
        <f>('FL Characterization'!G$4-'FL Characterization'!G$2)*VLOOKUP($A5,'FL Ratio'!$A$2:$B$21,2,FALSE)</f>
        <v>1.8024836384577914</v>
      </c>
      <c r="H5" s="2">
        <f>('FL Characterization'!H$4-'FL Characterization'!H$2)*VLOOKUP($A5,'FL Ratio'!$A$2:$B$21,2,FALSE)</f>
        <v>1.6697378631580506</v>
      </c>
      <c r="I5" s="2">
        <f>('FL Characterization'!I$4-'FL Characterization'!I$2)*VLOOKUP($A5,'FL Ratio'!$A$2:$B$21,2,FALSE)</f>
        <v>2.4607174960336238</v>
      </c>
      <c r="J5" s="2">
        <f>('FL Characterization'!J$4-'FL Characterization'!J$2)*VLOOKUP($A5,'FL Ratio'!$A$2:$B$21,2,FALSE)</f>
        <v>2.1893438609472193</v>
      </c>
      <c r="K5" s="2">
        <f>('FL Characterization'!K$4-'FL Characterization'!K$2)*VLOOKUP($A5,'FL Ratio'!$A$2:$B$21,2,FALSE)</f>
        <v>2.5815639574337652</v>
      </c>
      <c r="L5" s="2">
        <f>('FL Characterization'!L$4-'FL Characterization'!L$2)*VLOOKUP($A5,'FL Ratio'!$A$2:$B$21,2,FALSE)</f>
        <v>2.6283870819040609</v>
      </c>
      <c r="M5" s="2">
        <f>('FL Characterization'!M$4-'FL Characterization'!M$2)*VLOOKUP($A5,'FL Ratio'!$A$2:$B$21,2,FALSE)</f>
        <v>2.5610455462790687</v>
      </c>
      <c r="N5" s="2">
        <f>('FL Characterization'!N$4-'FL Characterization'!N$2)*VLOOKUP($A5,'FL Ratio'!$A$2:$B$21,2,FALSE)</f>
        <v>2.3665680618597649</v>
      </c>
      <c r="O5" s="2">
        <f>('FL Characterization'!O$4-'FL Characterization'!O$2)*VLOOKUP($A5,'FL Ratio'!$A$2:$B$21,2,FALSE)</f>
        <v>2.2396604161439111</v>
      </c>
      <c r="P5" s="2">
        <f>('FL Characterization'!P$4-'FL Characterization'!P$2)*VLOOKUP($A5,'FL Ratio'!$A$2:$B$21,2,FALSE)</f>
        <v>2.1690471924376911</v>
      </c>
      <c r="Q5" s="2">
        <f>('FL Characterization'!Q$4-'FL Characterization'!Q$2)*VLOOKUP($A5,'FL Ratio'!$A$2:$B$21,2,FALSE)</f>
        <v>2.0320148300269141</v>
      </c>
      <c r="R5" s="2">
        <f>('FL Characterization'!R$4-'FL Characterization'!R$2)*VLOOKUP($A5,'FL Ratio'!$A$2:$B$21,2,FALSE)</f>
        <v>1.9419420490988437</v>
      </c>
      <c r="S5" s="2">
        <f>('FL Characterization'!S$4-'FL Characterization'!S$2)*VLOOKUP($A5,'FL Ratio'!$A$2:$B$21,2,FALSE)</f>
        <v>1.8412997540988554</v>
      </c>
      <c r="T5" s="2">
        <f>('FL Characterization'!T$4-'FL Characterization'!T$2)*VLOOKUP($A5,'FL Ratio'!$A$2:$B$21,2,FALSE)</f>
        <v>1.3190761434273734</v>
      </c>
      <c r="U5" s="2">
        <f>('FL Characterization'!U$4-'FL Characterization'!U$2)*VLOOKUP($A5,'FL Ratio'!$A$2:$B$21,2,FALSE)</f>
        <v>1.3767489124710282</v>
      </c>
      <c r="V5" s="2">
        <f>('FL Characterization'!V$4-'FL Characterization'!V$2)*VLOOKUP($A5,'FL Ratio'!$A$2:$B$21,2,FALSE)</f>
        <v>1.4473785372604702</v>
      </c>
      <c r="W5" s="2">
        <f>('FL Characterization'!W$4-'FL Characterization'!W$2)*VLOOKUP($A5,'FL Ratio'!$A$2:$B$21,2,FALSE)</f>
        <v>1.5682085975773887</v>
      </c>
      <c r="X5" s="2">
        <f>('FL Characterization'!X$4-'FL Characterization'!X$2)*VLOOKUP($A5,'FL Ratio'!$A$2:$B$21,2,FALSE)</f>
        <v>0.60349557034235013</v>
      </c>
      <c r="Y5" s="2">
        <f>('FL Characterization'!Y$4-'FL Characterization'!Y$2)*VLOOKUP($A5,'FL Ratio'!$A$2:$B$21,2,FALSE)</f>
        <v>0.67033851303737801</v>
      </c>
    </row>
    <row r="6" spans="1:25" x14ac:dyDescent="0.3">
      <c r="A6">
        <v>5</v>
      </c>
      <c r="B6" s="2">
        <f>('FL Characterization'!B$4-'FL Characterization'!B$2)*VLOOKUP($A6,'FL Ratio'!$A$2:$B$21,2,FALSE)</f>
        <v>0.76010360964419355</v>
      </c>
      <c r="C6" s="2">
        <f>('FL Characterization'!C$4-'FL Characterization'!C$2)*VLOOKUP($A6,'FL Ratio'!$A$2:$B$21,2,FALSE)</f>
        <v>0.9194565342341573</v>
      </c>
      <c r="D6" s="2">
        <f>('FL Characterization'!D$4-'FL Characterization'!D$2)*VLOOKUP($A6,'FL Ratio'!$A$2:$B$21,2,FALSE)</f>
        <v>1.2232852888446051</v>
      </c>
      <c r="E6" s="2">
        <f>('FL Characterization'!E$4-'FL Characterization'!E$2)*VLOOKUP($A6,'FL Ratio'!$A$2:$B$21,2,FALSE)</f>
        <v>1.4521040173585416</v>
      </c>
      <c r="F6" s="2">
        <f>('FL Characterization'!F$4-'FL Characterization'!F$2)*VLOOKUP($A6,'FL Ratio'!$A$2:$B$21,2,FALSE)</f>
        <v>1.6746903342479218</v>
      </c>
      <c r="G6" s="2">
        <f>('FL Characterization'!G$4-'FL Characterization'!G$2)*VLOOKUP($A6,'FL Ratio'!$A$2:$B$21,2,FALSE)</f>
        <v>1.8024836384577914</v>
      </c>
      <c r="H6" s="2">
        <f>('FL Characterization'!H$4-'FL Characterization'!H$2)*VLOOKUP($A6,'FL Ratio'!$A$2:$B$21,2,FALSE)</f>
        <v>1.6697378631580506</v>
      </c>
      <c r="I6" s="2">
        <f>('FL Characterization'!I$4-'FL Characterization'!I$2)*VLOOKUP($A6,'FL Ratio'!$A$2:$B$21,2,FALSE)</f>
        <v>2.4607174960336238</v>
      </c>
      <c r="J6" s="2">
        <f>('FL Characterization'!J$4-'FL Characterization'!J$2)*VLOOKUP($A6,'FL Ratio'!$A$2:$B$21,2,FALSE)</f>
        <v>2.1893438609472193</v>
      </c>
      <c r="K6" s="2">
        <f>('FL Characterization'!K$4-'FL Characterization'!K$2)*VLOOKUP($A6,'FL Ratio'!$A$2:$B$21,2,FALSE)</f>
        <v>2.5815639574337652</v>
      </c>
      <c r="L6" s="2">
        <f>('FL Characterization'!L$4-'FL Characterization'!L$2)*VLOOKUP($A6,'FL Ratio'!$A$2:$B$21,2,FALSE)</f>
        <v>2.6283870819040609</v>
      </c>
      <c r="M6" s="2">
        <f>('FL Characterization'!M$4-'FL Characterization'!M$2)*VLOOKUP($A6,'FL Ratio'!$A$2:$B$21,2,FALSE)</f>
        <v>2.5610455462790687</v>
      </c>
      <c r="N6" s="2">
        <f>('FL Characterization'!N$4-'FL Characterization'!N$2)*VLOOKUP($A6,'FL Ratio'!$A$2:$B$21,2,FALSE)</f>
        <v>2.3665680618597649</v>
      </c>
      <c r="O6" s="2">
        <f>('FL Characterization'!O$4-'FL Characterization'!O$2)*VLOOKUP($A6,'FL Ratio'!$A$2:$B$21,2,FALSE)</f>
        <v>2.2396604161439111</v>
      </c>
      <c r="P6" s="2">
        <f>('FL Characterization'!P$4-'FL Characterization'!P$2)*VLOOKUP($A6,'FL Ratio'!$A$2:$B$21,2,FALSE)</f>
        <v>2.1690471924376911</v>
      </c>
      <c r="Q6" s="2">
        <f>('FL Characterization'!Q$4-'FL Characterization'!Q$2)*VLOOKUP($A6,'FL Ratio'!$A$2:$B$21,2,FALSE)</f>
        <v>2.0320148300269141</v>
      </c>
      <c r="R6" s="2">
        <f>('FL Characterization'!R$4-'FL Characterization'!R$2)*VLOOKUP($A6,'FL Ratio'!$A$2:$B$21,2,FALSE)</f>
        <v>1.9419420490988437</v>
      </c>
      <c r="S6" s="2">
        <f>('FL Characterization'!S$4-'FL Characterization'!S$2)*VLOOKUP($A6,'FL Ratio'!$A$2:$B$21,2,FALSE)</f>
        <v>1.8412997540988554</v>
      </c>
      <c r="T6" s="2">
        <f>('FL Characterization'!T$4-'FL Characterization'!T$2)*VLOOKUP($A6,'FL Ratio'!$A$2:$B$21,2,FALSE)</f>
        <v>1.3190761434273734</v>
      </c>
      <c r="U6" s="2">
        <f>('FL Characterization'!U$4-'FL Characterization'!U$2)*VLOOKUP($A6,'FL Ratio'!$A$2:$B$21,2,FALSE)</f>
        <v>1.3767489124710282</v>
      </c>
      <c r="V6" s="2">
        <f>('FL Characterization'!V$4-'FL Characterization'!V$2)*VLOOKUP($A6,'FL Ratio'!$A$2:$B$21,2,FALSE)</f>
        <v>1.4473785372604702</v>
      </c>
      <c r="W6" s="2">
        <f>('FL Characterization'!W$4-'FL Characterization'!W$2)*VLOOKUP($A6,'FL Ratio'!$A$2:$B$21,2,FALSE)</f>
        <v>1.5682085975773887</v>
      </c>
      <c r="X6" s="2">
        <f>('FL Characterization'!X$4-'FL Characterization'!X$2)*VLOOKUP($A6,'FL Ratio'!$A$2:$B$21,2,FALSE)</f>
        <v>0.60349557034235013</v>
      </c>
      <c r="Y6" s="2">
        <f>('FL Characterization'!Y$4-'FL Characterization'!Y$2)*VLOOKUP($A6,'FL Ratio'!$A$2:$B$21,2,FALSE)</f>
        <v>0.67033851303737801</v>
      </c>
    </row>
    <row r="7" spans="1:25" x14ac:dyDescent="0.3">
      <c r="A7">
        <v>6</v>
      </c>
      <c r="B7" s="2">
        <f>('FL Characterization'!B$4-'FL Characterization'!B$2)*VLOOKUP($A7,'FL Ratio'!$A$2:$B$21,2,FALSE)</f>
        <v>0.76010360964419355</v>
      </c>
      <c r="C7" s="2">
        <f>('FL Characterization'!C$4-'FL Characterization'!C$2)*VLOOKUP($A7,'FL Ratio'!$A$2:$B$21,2,FALSE)</f>
        <v>0.9194565342341573</v>
      </c>
      <c r="D7" s="2">
        <f>('FL Characterization'!D$4-'FL Characterization'!D$2)*VLOOKUP($A7,'FL Ratio'!$A$2:$B$21,2,FALSE)</f>
        <v>1.2232852888446051</v>
      </c>
      <c r="E7" s="2">
        <f>('FL Characterization'!E$4-'FL Characterization'!E$2)*VLOOKUP($A7,'FL Ratio'!$A$2:$B$21,2,FALSE)</f>
        <v>1.4521040173585416</v>
      </c>
      <c r="F7" s="2">
        <f>('FL Characterization'!F$4-'FL Characterization'!F$2)*VLOOKUP($A7,'FL Ratio'!$A$2:$B$21,2,FALSE)</f>
        <v>1.6746903342479218</v>
      </c>
      <c r="G7" s="2">
        <f>('FL Characterization'!G$4-'FL Characterization'!G$2)*VLOOKUP($A7,'FL Ratio'!$A$2:$B$21,2,FALSE)</f>
        <v>1.8024836384577914</v>
      </c>
      <c r="H7" s="2">
        <f>('FL Characterization'!H$4-'FL Characterization'!H$2)*VLOOKUP($A7,'FL Ratio'!$A$2:$B$21,2,FALSE)</f>
        <v>1.6697378631580506</v>
      </c>
      <c r="I7" s="2">
        <f>('FL Characterization'!I$4-'FL Characterization'!I$2)*VLOOKUP($A7,'FL Ratio'!$A$2:$B$21,2,FALSE)</f>
        <v>2.4607174960336238</v>
      </c>
      <c r="J7" s="2">
        <f>('FL Characterization'!J$4-'FL Characterization'!J$2)*VLOOKUP($A7,'FL Ratio'!$A$2:$B$21,2,FALSE)</f>
        <v>2.1893438609472193</v>
      </c>
      <c r="K7" s="2">
        <f>('FL Characterization'!K$4-'FL Characterization'!K$2)*VLOOKUP($A7,'FL Ratio'!$A$2:$B$21,2,FALSE)</f>
        <v>2.5815639574337652</v>
      </c>
      <c r="L7" s="2">
        <f>('FL Characterization'!L$4-'FL Characterization'!L$2)*VLOOKUP($A7,'FL Ratio'!$A$2:$B$21,2,FALSE)</f>
        <v>2.6283870819040609</v>
      </c>
      <c r="M7" s="2">
        <f>('FL Characterization'!M$4-'FL Characterization'!M$2)*VLOOKUP($A7,'FL Ratio'!$A$2:$B$21,2,FALSE)</f>
        <v>2.5610455462790687</v>
      </c>
      <c r="N7" s="2">
        <f>('FL Characterization'!N$4-'FL Characterization'!N$2)*VLOOKUP($A7,'FL Ratio'!$A$2:$B$21,2,FALSE)</f>
        <v>2.3665680618597649</v>
      </c>
      <c r="O7" s="2">
        <f>('FL Characterization'!O$4-'FL Characterization'!O$2)*VLOOKUP($A7,'FL Ratio'!$A$2:$B$21,2,FALSE)</f>
        <v>2.2396604161439111</v>
      </c>
      <c r="P7" s="2">
        <f>('FL Characterization'!P$4-'FL Characterization'!P$2)*VLOOKUP($A7,'FL Ratio'!$A$2:$B$21,2,FALSE)</f>
        <v>2.1690471924376911</v>
      </c>
      <c r="Q7" s="2">
        <f>('FL Characterization'!Q$4-'FL Characterization'!Q$2)*VLOOKUP($A7,'FL Ratio'!$A$2:$B$21,2,FALSE)</f>
        <v>2.0320148300269141</v>
      </c>
      <c r="R7" s="2">
        <f>('FL Characterization'!R$4-'FL Characterization'!R$2)*VLOOKUP($A7,'FL Ratio'!$A$2:$B$21,2,FALSE)</f>
        <v>1.9419420490988437</v>
      </c>
      <c r="S7" s="2">
        <f>('FL Characterization'!S$4-'FL Characterization'!S$2)*VLOOKUP($A7,'FL Ratio'!$A$2:$B$21,2,FALSE)</f>
        <v>1.8412997540988554</v>
      </c>
      <c r="T7" s="2">
        <f>('FL Characterization'!T$4-'FL Characterization'!T$2)*VLOOKUP($A7,'FL Ratio'!$A$2:$B$21,2,FALSE)</f>
        <v>1.3190761434273734</v>
      </c>
      <c r="U7" s="2">
        <f>('FL Characterization'!U$4-'FL Characterization'!U$2)*VLOOKUP($A7,'FL Ratio'!$A$2:$B$21,2,FALSE)</f>
        <v>1.3767489124710282</v>
      </c>
      <c r="V7" s="2">
        <f>('FL Characterization'!V$4-'FL Characterization'!V$2)*VLOOKUP($A7,'FL Ratio'!$A$2:$B$21,2,FALSE)</f>
        <v>1.4473785372604702</v>
      </c>
      <c r="W7" s="2">
        <f>('FL Characterization'!W$4-'FL Characterization'!W$2)*VLOOKUP($A7,'FL Ratio'!$A$2:$B$21,2,FALSE)</f>
        <v>1.5682085975773887</v>
      </c>
      <c r="X7" s="2">
        <f>('FL Characterization'!X$4-'FL Characterization'!X$2)*VLOOKUP($A7,'FL Ratio'!$A$2:$B$21,2,FALSE)</f>
        <v>0.60349557034235013</v>
      </c>
      <c r="Y7" s="2">
        <f>('FL Characterization'!Y$4-'FL Characterization'!Y$2)*VLOOKUP($A7,'FL Ratio'!$A$2:$B$21,2,FALSE)</f>
        <v>0.67033851303737801</v>
      </c>
    </row>
    <row r="8" spans="1:25" x14ac:dyDescent="0.3">
      <c r="A8">
        <v>7</v>
      </c>
      <c r="B8" s="2">
        <f>('FL Characterization'!B$4-'FL Characterization'!B$2)*VLOOKUP($A8,'FL Ratio'!$A$2:$B$21,2,FALSE)</f>
        <v>0.76010360964419355</v>
      </c>
      <c r="C8" s="2">
        <f>('FL Characterization'!C$4-'FL Characterization'!C$2)*VLOOKUP($A8,'FL Ratio'!$A$2:$B$21,2,FALSE)</f>
        <v>0.9194565342341573</v>
      </c>
      <c r="D8" s="2">
        <f>('FL Characterization'!D$4-'FL Characterization'!D$2)*VLOOKUP($A8,'FL Ratio'!$A$2:$B$21,2,FALSE)</f>
        <v>1.2232852888446051</v>
      </c>
      <c r="E8" s="2">
        <f>('FL Characterization'!E$4-'FL Characterization'!E$2)*VLOOKUP($A8,'FL Ratio'!$A$2:$B$21,2,FALSE)</f>
        <v>1.4521040173585416</v>
      </c>
      <c r="F8" s="2">
        <f>('FL Characterization'!F$4-'FL Characterization'!F$2)*VLOOKUP($A8,'FL Ratio'!$A$2:$B$21,2,FALSE)</f>
        <v>1.6746903342479218</v>
      </c>
      <c r="G8" s="2">
        <f>('FL Characterization'!G$4-'FL Characterization'!G$2)*VLOOKUP($A8,'FL Ratio'!$A$2:$B$21,2,FALSE)</f>
        <v>1.8024836384577914</v>
      </c>
      <c r="H8" s="2">
        <f>('FL Characterization'!H$4-'FL Characterization'!H$2)*VLOOKUP($A8,'FL Ratio'!$A$2:$B$21,2,FALSE)</f>
        <v>1.6697378631580506</v>
      </c>
      <c r="I8" s="2">
        <f>('FL Characterization'!I$4-'FL Characterization'!I$2)*VLOOKUP($A8,'FL Ratio'!$A$2:$B$21,2,FALSE)</f>
        <v>2.4607174960336238</v>
      </c>
      <c r="J8" s="2">
        <f>('FL Characterization'!J$4-'FL Characterization'!J$2)*VLOOKUP($A8,'FL Ratio'!$A$2:$B$21,2,FALSE)</f>
        <v>2.1893438609472193</v>
      </c>
      <c r="K8" s="2">
        <f>('FL Characterization'!K$4-'FL Characterization'!K$2)*VLOOKUP($A8,'FL Ratio'!$A$2:$B$21,2,FALSE)</f>
        <v>2.5815639574337652</v>
      </c>
      <c r="L8" s="2">
        <f>('FL Characterization'!L$4-'FL Characterization'!L$2)*VLOOKUP($A8,'FL Ratio'!$A$2:$B$21,2,FALSE)</f>
        <v>2.6283870819040609</v>
      </c>
      <c r="M8" s="2">
        <f>('FL Characterization'!M$4-'FL Characterization'!M$2)*VLOOKUP($A8,'FL Ratio'!$A$2:$B$21,2,FALSE)</f>
        <v>2.5610455462790687</v>
      </c>
      <c r="N8" s="2">
        <f>('FL Characterization'!N$4-'FL Characterization'!N$2)*VLOOKUP($A8,'FL Ratio'!$A$2:$B$21,2,FALSE)</f>
        <v>2.3665680618597649</v>
      </c>
      <c r="O8" s="2">
        <f>('FL Characterization'!O$4-'FL Characterization'!O$2)*VLOOKUP($A8,'FL Ratio'!$A$2:$B$21,2,FALSE)</f>
        <v>2.2396604161439111</v>
      </c>
      <c r="P8" s="2">
        <f>('FL Characterization'!P$4-'FL Characterization'!P$2)*VLOOKUP($A8,'FL Ratio'!$A$2:$B$21,2,FALSE)</f>
        <v>2.1690471924376911</v>
      </c>
      <c r="Q8" s="2">
        <f>('FL Characterization'!Q$4-'FL Characterization'!Q$2)*VLOOKUP($A8,'FL Ratio'!$A$2:$B$21,2,FALSE)</f>
        <v>2.0320148300269141</v>
      </c>
      <c r="R8" s="2">
        <f>('FL Characterization'!R$4-'FL Characterization'!R$2)*VLOOKUP($A8,'FL Ratio'!$A$2:$B$21,2,FALSE)</f>
        <v>1.9419420490988437</v>
      </c>
      <c r="S8" s="2">
        <f>('FL Characterization'!S$4-'FL Characterization'!S$2)*VLOOKUP($A8,'FL Ratio'!$A$2:$B$21,2,FALSE)</f>
        <v>1.8412997540988554</v>
      </c>
      <c r="T8" s="2">
        <f>('FL Characterization'!T$4-'FL Characterization'!T$2)*VLOOKUP($A8,'FL Ratio'!$A$2:$B$21,2,FALSE)</f>
        <v>1.3190761434273734</v>
      </c>
      <c r="U8" s="2">
        <f>('FL Characterization'!U$4-'FL Characterization'!U$2)*VLOOKUP($A8,'FL Ratio'!$A$2:$B$21,2,FALSE)</f>
        <v>1.3767489124710282</v>
      </c>
      <c r="V8" s="2">
        <f>('FL Characterization'!V$4-'FL Characterization'!V$2)*VLOOKUP($A8,'FL Ratio'!$A$2:$B$21,2,FALSE)</f>
        <v>1.4473785372604702</v>
      </c>
      <c r="W8" s="2">
        <f>('FL Characterization'!W$4-'FL Characterization'!W$2)*VLOOKUP($A8,'FL Ratio'!$A$2:$B$21,2,FALSE)</f>
        <v>1.5682085975773887</v>
      </c>
      <c r="X8" s="2">
        <f>('FL Characterization'!X$4-'FL Characterization'!X$2)*VLOOKUP($A8,'FL Ratio'!$A$2:$B$21,2,FALSE)</f>
        <v>0.60349557034235013</v>
      </c>
      <c r="Y8" s="2">
        <f>('FL Characterization'!Y$4-'FL Characterization'!Y$2)*VLOOKUP($A8,'FL Ratio'!$A$2:$B$21,2,FALSE)</f>
        <v>0.67033851303737801</v>
      </c>
    </row>
    <row r="9" spans="1:25" x14ac:dyDescent="0.3">
      <c r="A9">
        <v>8</v>
      </c>
      <c r="B9" s="2">
        <f>('FL Characterization'!B$4-'FL Characterization'!B$2)*VLOOKUP($A9,'FL Ratio'!$A$2:$B$21,2,FALSE)</f>
        <v>0.76010360964419355</v>
      </c>
      <c r="C9" s="2">
        <f>('FL Characterization'!C$4-'FL Characterization'!C$2)*VLOOKUP($A9,'FL Ratio'!$A$2:$B$21,2,FALSE)</f>
        <v>0.9194565342341573</v>
      </c>
      <c r="D9" s="2">
        <f>('FL Characterization'!D$4-'FL Characterization'!D$2)*VLOOKUP($A9,'FL Ratio'!$A$2:$B$21,2,FALSE)</f>
        <v>1.2232852888446051</v>
      </c>
      <c r="E9" s="2">
        <f>('FL Characterization'!E$4-'FL Characterization'!E$2)*VLOOKUP($A9,'FL Ratio'!$A$2:$B$21,2,FALSE)</f>
        <v>1.4521040173585416</v>
      </c>
      <c r="F9" s="2">
        <f>('FL Characterization'!F$4-'FL Characterization'!F$2)*VLOOKUP($A9,'FL Ratio'!$A$2:$B$21,2,FALSE)</f>
        <v>1.6746903342479218</v>
      </c>
      <c r="G9" s="2">
        <f>('FL Characterization'!G$4-'FL Characterization'!G$2)*VLOOKUP($A9,'FL Ratio'!$A$2:$B$21,2,FALSE)</f>
        <v>1.8024836384577914</v>
      </c>
      <c r="H9" s="2">
        <f>('FL Characterization'!H$4-'FL Characterization'!H$2)*VLOOKUP($A9,'FL Ratio'!$A$2:$B$21,2,FALSE)</f>
        <v>1.6697378631580506</v>
      </c>
      <c r="I9" s="2">
        <f>('FL Characterization'!I$4-'FL Characterization'!I$2)*VLOOKUP($A9,'FL Ratio'!$A$2:$B$21,2,FALSE)</f>
        <v>2.4607174960336238</v>
      </c>
      <c r="J9" s="2">
        <f>('FL Characterization'!J$4-'FL Characterization'!J$2)*VLOOKUP($A9,'FL Ratio'!$A$2:$B$21,2,FALSE)</f>
        <v>2.1893438609472193</v>
      </c>
      <c r="K9" s="2">
        <f>('FL Characterization'!K$4-'FL Characterization'!K$2)*VLOOKUP($A9,'FL Ratio'!$A$2:$B$21,2,FALSE)</f>
        <v>2.5815639574337652</v>
      </c>
      <c r="L9" s="2">
        <f>('FL Characterization'!L$4-'FL Characterization'!L$2)*VLOOKUP($A9,'FL Ratio'!$A$2:$B$21,2,FALSE)</f>
        <v>2.6283870819040609</v>
      </c>
      <c r="M9" s="2">
        <f>('FL Characterization'!M$4-'FL Characterization'!M$2)*VLOOKUP($A9,'FL Ratio'!$A$2:$B$21,2,FALSE)</f>
        <v>2.5610455462790687</v>
      </c>
      <c r="N9" s="2">
        <f>('FL Characterization'!N$4-'FL Characterization'!N$2)*VLOOKUP($A9,'FL Ratio'!$A$2:$B$21,2,FALSE)</f>
        <v>2.3665680618597649</v>
      </c>
      <c r="O9" s="2">
        <f>('FL Characterization'!O$4-'FL Characterization'!O$2)*VLOOKUP($A9,'FL Ratio'!$A$2:$B$21,2,FALSE)</f>
        <v>2.2396604161439111</v>
      </c>
      <c r="P9" s="2">
        <f>('FL Characterization'!P$4-'FL Characterization'!P$2)*VLOOKUP($A9,'FL Ratio'!$A$2:$B$21,2,FALSE)</f>
        <v>2.1690471924376911</v>
      </c>
      <c r="Q9" s="2">
        <f>('FL Characterization'!Q$4-'FL Characterization'!Q$2)*VLOOKUP($A9,'FL Ratio'!$A$2:$B$21,2,FALSE)</f>
        <v>2.0320148300269141</v>
      </c>
      <c r="R9" s="2">
        <f>('FL Characterization'!R$4-'FL Characterization'!R$2)*VLOOKUP($A9,'FL Ratio'!$A$2:$B$21,2,FALSE)</f>
        <v>1.9419420490988437</v>
      </c>
      <c r="S9" s="2">
        <f>('FL Characterization'!S$4-'FL Characterization'!S$2)*VLOOKUP($A9,'FL Ratio'!$A$2:$B$21,2,FALSE)</f>
        <v>1.8412997540988554</v>
      </c>
      <c r="T9" s="2">
        <f>('FL Characterization'!T$4-'FL Characterization'!T$2)*VLOOKUP($A9,'FL Ratio'!$A$2:$B$21,2,FALSE)</f>
        <v>1.3190761434273734</v>
      </c>
      <c r="U9" s="2">
        <f>('FL Characterization'!U$4-'FL Characterization'!U$2)*VLOOKUP($A9,'FL Ratio'!$A$2:$B$21,2,FALSE)</f>
        <v>1.3767489124710282</v>
      </c>
      <c r="V9" s="2">
        <f>('FL Characterization'!V$4-'FL Characterization'!V$2)*VLOOKUP($A9,'FL Ratio'!$A$2:$B$21,2,FALSE)</f>
        <v>1.4473785372604702</v>
      </c>
      <c r="W9" s="2">
        <f>('FL Characterization'!W$4-'FL Characterization'!W$2)*VLOOKUP($A9,'FL Ratio'!$A$2:$B$21,2,FALSE)</f>
        <v>1.5682085975773887</v>
      </c>
      <c r="X9" s="2">
        <f>('FL Characterization'!X$4-'FL Characterization'!X$2)*VLOOKUP($A9,'FL Ratio'!$A$2:$B$21,2,FALSE)</f>
        <v>0.60349557034235013</v>
      </c>
      <c r="Y9" s="2">
        <f>('FL Characterization'!Y$4-'FL Characterization'!Y$2)*VLOOKUP($A9,'FL Ratio'!$A$2:$B$21,2,FALSE)</f>
        <v>0.67033851303737801</v>
      </c>
    </row>
    <row r="10" spans="1:25" x14ac:dyDescent="0.3">
      <c r="A10">
        <v>9</v>
      </c>
      <c r="B10" s="2">
        <f>('FL Characterization'!B$4-'FL Characterization'!B$2)*VLOOKUP($A10,'FL Ratio'!$A$2:$B$21,2,FALSE)</f>
        <v>0.76010360964419355</v>
      </c>
      <c r="C10" s="2">
        <f>('FL Characterization'!C$4-'FL Characterization'!C$2)*VLOOKUP($A10,'FL Ratio'!$A$2:$B$21,2,FALSE)</f>
        <v>0.9194565342341573</v>
      </c>
      <c r="D10" s="2">
        <f>('FL Characterization'!D$4-'FL Characterization'!D$2)*VLOOKUP($A10,'FL Ratio'!$A$2:$B$21,2,FALSE)</f>
        <v>1.2232852888446051</v>
      </c>
      <c r="E10" s="2">
        <f>('FL Characterization'!E$4-'FL Characterization'!E$2)*VLOOKUP($A10,'FL Ratio'!$A$2:$B$21,2,FALSE)</f>
        <v>1.4521040173585416</v>
      </c>
      <c r="F10" s="2">
        <f>('FL Characterization'!F$4-'FL Characterization'!F$2)*VLOOKUP($A10,'FL Ratio'!$A$2:$B$21,2,FALSE)</f>
        <v>1.6746903342479218</v>
      </c>
      <c r="G10" s="2">
        <f>('FL Characterization'!G$4-'FL Characterization'!G$2)*VLOOKUP($A10,'FL Ratio'!$A$2:$B$21,2,FALSE)</f>
        <v>1.8024836384577914</v>
      </c>
      <c r="H10" s="2">
        <f>('FL Characterization'!H$4-'FL Characterization'!H$2)*VLOOKUP($A10,'FL Ratio'!$A$2:$B$21,2,FALSE)</f>
        <v>1.6697378631580506</v>
      </c>
      <c r="I10" s="2">
        <f>('FL Characterization'!I$4-'FL Characterization'!I$2)*VLOOKUP($A10,'FL Ratio'!$A$2:$B$21,2,FALSE)</f>
        <v>2.4607174960336238</v>
      </c>
      <c r="J10" s="2">
        <f>('FL Characterization'!J$4-'FL Characterization'!J$2)*VLOOKUP($A10,'FL Ratio'!$A$2:$B$21,2,FALSE)</f>
        <v>2.1893438609472193</v>
      </c>
      <c r="K10" s="2">
        <f>('FL Characterization'!K$4-'FL Characterization'!K$2)*VLOOKUP($A10,'FL Ratio'!$A$2:$B$21,2,FALSE)</f>
        <v>2.5815639574337652</v>
      </c>
      <c r="L10" s="2">
        <f>('FL Characterization'!L$4-'FL Characterization'!L$2)*VLOOKUP($A10,'FL Ratio'!$A$2:$B$21,2,FALSE)</f>
        <v>2.6283870819040609</v>
      </c>
      <c r="M10" s="2">
        <f>('FL Characterization'!M$4-'FL Characterization'!M$2)*VLOOKUP($A10,'FL Ratio'!$A$2:$B$21,2,FALSE)</f>
        <v>2.5610455462790687</v>
      </c>
      <c r="N10" s="2">
        <f>('FL Characterization'!N$4-'FL Characterization'!N$2)*VLOOKUP($A10,'FL Ratio'!$A$2:$B$21,2,FALSE)</f>
        <v>2.3665680618597649</v>
      </c>
      <c r="O10" s="2">
        <f>('FL Characterization'!O$4-'FL Characterization'!O$2)*VLOOKUP($A10,'FL Ratio'!$A$2:$B$21,2,FALSE)</f>
        <v>2.2396604161439111</v>
      </c>
      <c r="P10" s="2">
        <f>('FL Characterization'!P$4-'FL Characterization'!P$2)*VLOOKUP($A10,'FL Ratio'!$A$2:$B$21,2,FALSE)</f>
        <v>2.1690471924376911</v>
      </c>
      <c r="Q10" s="2">
        <f>('FL Characterization'!Q$4-'FL Characterization'!Q$2)*VLOOKUP($A10,'FL Ratio'!$A$2:$B$21,2,FALSE)</f>
        <v>2.0320148300269141</v>
      </c>
      <c r="R10" s="2">
        <f>('FL Characterization'!R$4-'FL Characterization'!R$2)*VLOOKUP($A10,'FL Ratio'!$A$2:$B$21,2,FALSE)</f>
        <v>1.9419420490988437</v>
      </c>
      <c r="S10" s="2">
        <f>('FL Characterization'!S$4-'FL Characterization'!S$2)*VLOOKUP($A10,'FL Ratio'!$A$2:$B$21,2,FALSE)</f>
        <v>1.8412997540988554</v>
      </c>
      <c r="T10" s="2">
        <f>('FL Characterization'!T$4-'FL Characterization'!T$2)*VLOOKUP($A10,'FL Ratio'!$A$2:$B$21,2,FALSE)</f>
        <v>1.3190761434273734</v>
      </c>
      <c r="U10" s="2">
        <f>('FL Characterization'!U$4-'FL Characterization'!U$2)*VLOOKUP($A10,'FL Ratio'!$A$2:$B$21,2,FALSE)</f>
        <v>1.3767489124710282</v>
      </c>
      <c r="V10" s="2">
        <f>('FL Characterization'!V$4-'FL Characterization'!V$2)*VLOOKUP($A10,'FL Ratio'!$A$2:$B$21,2,FALSE)</f>
        <v>1.4473785372604702</v>
      </c>
      <c r="W10" s="2">
        <f>('FL Characterization'!W$4-'FL Characterization'!W$2)*VLOOKUP($A10,'FL Ratio'!$A$2:$B$21,2,FALSE)</f>
        <v>1.5682085975773887</v>
      </c>
      <c r="X10" s="2">
        <f>('FL Characterization'!X$4-'FL Characterization'!X$2)*VLOOKUP($A10,'FL Ratio'!$A$2:$B$21,2,FALSE)</f>
        <v>0.60349557034235013</v>
      </c>
      <c r="Y10" s="2">
        <f>('FL Characterization'!Y$4-'FL Characterization'!Y$2)*VLOOKUP($A10,'FL Ratio'!$A$2:$B$21,2,FALSE)</f>
        <v>0.67033851303737801</v>
      </c>
    </row>
    <row r="11" spans="1:25" x14ac:dyDescent="0.3">
      <c r="A11">
        <v>10</v>
      </c>
      <c r="B11" s="2">
        <f>('FL Characterization'!B$4-'FL Characterization'!B$2)*VLOOKUP($A11,'FL Ratio'!$A$2:$B$21,2,FALSE)</f>
        <v>0.76010360964419355</v>
      </c>
      <c r="C11" s="2">
        <f>('FL Characterization'!C$4-'FL Characterization'!C$2)*VLOOKUP($A11,'FL Ratio'!$A$2:$B$21,2,FALSE)</f>
        <v>0.9194565342341573</v>
      </c>
      <c r="D11" s="2">
        <f>('FL Characterization'!D$4-'FL Characterization'!D$2)*VLOOKUP($A11,'FL Ratio'!$A$2:$B$21,2,FALSE)</f>
        <v>1.2232852888446051</v>
      </c>
      <c r="E11" s="2">
        <f>('FL Characterization'!E$4-'FL Characterization'!E$2)*VLOOKUP($A11,'FL Ratio'!$A$2:$B$21,2,FALSE)</f>
        <v>1.4521040173585416</v>
      </c>
      <c r="F11" s="2">
        <f>('FL Characterization'!F$4-'FL Characterization'!F$2)*VLOOKUP($A11,'FL Ratio'!$A$2:$B$21,2,FALSE)</f>
        <v>1.6746903342479218</v>
      </c>
      <c r="G11" s="2">
        <f>('FL Characterization'!G$4-'FL Characterization'!G$2)*VLOOKUP($A11,'FL Ratio'!$A$2:$B$21,2,FALSE)</f>
        <v>1.8024836384577914</v>
      </c>
      <c r="H11" s="2">
        <f>('FL Characterization'!H$4-'FL Characterization'!H$2)*VLOOKUP($A11,'FL Ratio'!$A$2:$B$21,2,FALSE)</f>
        <v>1.6697378631580506</v>
      </c>
      <c r="I11" s="2">
        <f>('FL Characterization'!I$4-'FL Characterization'!I$2)*VLOOKUP($A11,'FL Ratio'!$A$2:$B$21,2,FALSE)</f>
        <v>2.4607174960336238</v>
      </c>
      <c r="J11" s="2">
        <f>('FL Characterization'!J$4-'FL Characterization'!J$2)*VLOOKUP($A11,'FL Ratio'!$A$2:$B$21,2,FALSE)</f>
        <v>2.1893438609472193</v>
      </c>
      <c r="K11" s="2">
        <f>('FL Characterization'!K$4-'FL Characterization'!K$2)*VLOOKUP($A11,'FL Ratio'!$A$2:$B$21,2,FALSE)</f>
        <v>2.5815639574337652</v>
      </c>
      <c r="L11" s="2">
        <f>('FL Characterization'!L$4-'FL Characterization'!L$2)*VLOOKUP($A11,'FL Ratio'!$A$2:$B$21,2,FALSE)</f>
        <v>2.6283870819040609</v>
      </c>
      <c r="M11" s="2">
        <f>('FL Characterization'!M$4-'FL Characterization'!M$2)*VLOOKUP($A11,'FL Ratio'!$A$2:$B$21,2,FALSE)</f>
        <v>2.5610455462790687</v>
      </c>
      <c r="N11" s="2">
        <f>('FL Characterization'!N$4-'FL Characterization'!N$2)*VLOOKUP($A11,'FL Ratio'!$A$2:$B$21,2,FALSE)</f>
        <v>2.3665680618597649</v>
      </c>
      <c r="O11" s="2">
        <f>('FL Characterization'!O$4-'FL Characterization'!O$2)*VLOOKUP($A11,'FL Ratio'!$A$2:$B$21,2,FALSE)</f>
        <v>2.2396604161439111</v>
      </c>
      <c r="P11" s="2">
        <f>('FL Characterization'!P$4-'FL Characterization'!P$2)*VLOOKUP($A11,'FL Ratio'!$A$2:$B$21,2,FALSE)</f>
        <v>2.1690471924376911</v>
      </c>
      <c r="Q11" s="2">
        <f>('FL Characterization'!Q$4-'FL Characterization'!Q$2)*VLOOKUP($A11,'FL Ratio'!$A$2:$B$21,2,FALSE)</f>
        <v>2.0320148300269141</v>
      </c>
      <c r="R11" s="2">
        <f>('FL Characterization'!R$4-'FL Characterization'!R$2)*VLOOKUP($A11,'FL Ratio'!$A$2:$B$21,2,FALSE)</f>
        <v>1.9419420490988437</v>
      </c>
      <c r="S11" s="2">
        <f>('FL Characterization'!S$4-'FL Characterization'!S$2)*VLOOKUP($A11,'FL Ratio'!$A$2:$B$21,2,FALSE)</f>
        <v>1.8412997540988554</v>
      </c>
      <c r="T11" s="2">
        <f>('FL Characterization'!T$4-'FL Characterization'!T$2)*VLOOKUP($A11,'FL Ratio'!$A$2:$B$21,2,FALSE)</f>
        <v>1.3190761434273734</v>
      </c>
      <c r="U11" s="2">
        <f>('FL Characterization'!U$4-'FL Characterization'!U$2)*VLOOKUP($A11,'FL Ratio'!$A$2:$B$21,2,FALSE)</f>
        <v>1.3767489124710282</v>
      </c>
      <c r="V11" s="2">
        <f>('FL Characterization'!V$4-'FL Characterization'!V$2)*VLOOKUP($A11,'FL Ratio'!$A$2:$B$21,2,FALSE)</f>
        <v>1.4473785372604702</v>
      </c>
      <c r="W11" s="2">
        <f>('FL Characterization'!W$4-'FL Characterization'!W$2)*VLOOKUP($A11,'FL Ratio'!$A$2:$B$21,2,FALSE)</f>
        <v>1.5682085975773887</v>
      </c>
      <c r="X11" s="2">
        <f>('FL Characterization'!X$4-'FL Characterization'!X$2)*VLOOKUP($A11,'FL Ratio'!$A$2:$B$21,2,FALSE)</f>
        <v>0.60349557034235013</v>
      </c>
      <c r="Y11" s="2">
        <f>('FL Characterization'!Y$4-'FL Characterization'!Y$2)*VLOOKUP($A11,'FL Ratio'!$A$2:$B$21,2,FALSE)</f>
        <v>0.67033851303737801</v>
      </c>
    </row>
    <row r="12" spans="1:25" x14ac:dyDescent="0.3">
      <c r="A12">
        <v>11</v>
      </c>
      <c r="B12" s="2">
        <f>('FL Characterization'!B$4-'FL Characterization'!B$2)*VLOOKUP($A12,'FL Ratio'!$A$2:$B$21,2,FALSE)</f>
        <v>0.76010360964419355</v>
      </c>
      <c r="C12" s="2">
        <f>('FL Characterization'!C$4-'FL Characterization'!C$2)*VLOOKUP($A12,'FL Ratio'!$A$2:$B$21,2,FALSE)</f>
        <v>0.9194565342341573</v>
      </c>
      <c r="D12" s="2">
        <f>('FL Characterization'!D$4-'FL Characterization'!D$2)*VLOOKUP($A12,'FL Ratio'!$A$2:$B$21,2,FALSE)</f>
        <v>1.2232852888446051</v>
      </c>
      <c r="E12" s="2">
        <f>('FL Characterization'!E$4-'FL Characterization'!E$2)*VLOOKUP($A12,'FL Ratio'!$A$2:$B$21,2,FALSE)</f>
        <v>1.4521040173585416</v>
      </c>
      <c r="F12" s="2">
        <f>('FL Characterization'!F$4-'FL Characterization'!F$2)*VLOOKUP($A12,'FL Ratio'!$A$2:$B$21,2,FALSE)</f>
        <v>1.6746903342479218</v>
      </c>
      <c r="G12" s="2">
        <f>('FL Characterization'!G$4-'FL Characterization'!G$2)*VLOOKUP($A12,'FL Ratio'!$A$2:$B$21,2,FALSE)</f>
        <v>1.8024836384577914</v>
      </c>
      <c r="H12" s="2">
        <f>('FL Characterization'!H$4-'FL Characterization'!H$2)*VLOOKUP($A12,'FL Ratio'!$A$2:$B$21,2,FALSE)</f>
        <v>1.6697378631580506</v>
      </c>
      <c r="I12" s="2">
        <f>('FL Characterization'!I$4-'FL Characterization'!I$2)*VLOOKUP($A12,'FL Ratio'!$A$2:$B$21,2,FALSE)</f>
        <v>2.4607174960336238</v>
      </c>
      <c r="J12" s="2">
        <f>('FL Characterization'!J$4-'FL Characterization'!J$2)*VLOOKUP($A12,'FL Ratio'!$A$2:$B$21,2,FALSE)</f>
        <v>2.1893438609472193</v>
      </c>
      <c r="K12" s="2">
        <f>('FL Characterization'!K$4-'FL Characterization'!K$2)*VLOOKUP($A12,'FL Ratio'!$A$2:$B$21,2,FALSE)</f>
        <v>2.5815639574337652</v>
      </c>
      <c r="L12" s="2">
        <f>('FL Characterization'!L$4-'FL Characterization'!L$2)*VLOOKUP($A12,'FL Ratio'!$A$2:$B$21,2,FALSE)</f>
        <v>2.6283870819040609</v>
      </c>
      <c r="M12" s="2">
        <f>('FL Characterization'!M$4-'FL Characterization'!M$2)*VLOOKUP($A12,'FL Ratio'!$A$2:$B$21,2,FALSE)</f>
        <v>2.5610455462790687</v>
      </c>
      <c r="N12" s="2">
        <f>('FL Characterization'!N$4-'FL Characterization'!N$2)*VLOOKUP($A12,'FL Ratio'!$A$2:$B$21,2,FALSE)</f>
        <v>2.3665680618597649</v>
      </c>
      <c r="O12" s="2">
        <f>('FL Characterization'!O$4-'FL Characterization'!O$2)*VLOOKUP($A12,'FL Ratio'!$A$2:$B$21,2,FALSE)</f>
        <v>2.2396604161439111</v>
      </c>
      <c r="P12" s="2">
        <f>('FL Characterization'!P$4-'FL Characterization'!P$2)*VLOOKUP($A12,'FL Ratio'!$A$2:$B$21,2,FALSE)</f>
        <v>2.1690471924376911</v>
      </c>
      <c r="Q12" s="2">
        <f>('FL Characterization'!Q$4-'FL Characterization'!Q$2)*VLOOKUP($A12,'FL Ratio'!$A$2:$B$21,2,FALSE)</f>
        <v>2.0320148300269141</v>
      </c>
      <c r="R12" s="2">
        <f>('FL Characterization'!R$4-'FL Characterization'!R$2)*VLOOKUP($A12,'FL Ratio'!$A$2:$B$21,2,FALSE)</f>
        <v>1.9419420490988437</v>
      </c>
      <c r="S12" s="2">
        <f>('FL Characterization'!S$4-'FL Characterization'!S$2)*VLOOKUP($A12,'FL Ratio'!$A$2:$B$21,2,FALSE)</f>
        <v>1.8412997540988554</v>
      </c>
      <c r="T12" s="2">
        <f>('FL Characterization'!T$4-'FL Characterization'!T$2)*VLOOKUP($A12,'FL Ratio'!$A$2:$B$21,2,FALSE)</f>
        <v>1.3190761434273734</v>
      </c>
      <c r="U12" s="2">
        <f>('FL Characterization'!U$4-'FL Characterization'!U$2)*VLOOKUP($A12,'FL Ratio'!$A$2:$B$21,2,FALSE)</f>
        <v>1.3767489124710282</v>
      </c>
      <c r="V12" s="2">
        <f>('FL Characterization'!V$4-'FL Characterization'!V$2)*VLOOKUP($A12,'FL Ratio'!$A$2:$B$21,2,FALSE)</f>
        <v>1.4473785372604702</v>
      </c>
      <c r="W12" s="2">
        <f>('FL Characterization'!W$4-'FL Characterization'!W$2)*VLOOKUP($A12,'FL Ratio'!$A$2:$B$21,2,FALSE)</f>
        <v>1.5682085975773887</v>
      </c>
      <c r="X12" s="2">
        <f>('FL Characterization'!X$4-'FL Characterization'!X$2)*VLOOKUP($A12,'FL Ratio'!$A$2:$B$21,2,FALSE)</f>
        <v>0.60349557034235013</v>
      </c>
      <c r="Y12" s="2">
        <f>('FL Characterization'!Y$4-'FL Characterization'!Y$2)*VLOOKUP($A12,'FL Ratio'!$A$2:$B$21,2,FALSE)</f>
        <v>0.67033851303737801</v>
      </c>
    </row>
    <row r="13" spans="1:25" x14ac:dyDescent="0.3">
      <c r="A13">
        <v>12</v>
      </c>
      <c r="B13" s="2">
        <f>('FL Characterization'!B$4-'FL Characterization'!B$2)*VLOOKUP($A13,'FL Ratio'!$A$2:$B$21,2,FALSE)</f>
        <v>0.76010360964419355</v>
      </c>
      <c r="C13" s="2">
        <f>('FL Characterization'!C$4-'FL Characterization'!C$2)*VLOOKUP($A13,'FL Ratio'!$A$2:$B$21,2,FALSE)</f>
        <v>0.9194565342341573</v>
      </c>
      <c r="D13" s="2">
        <f>('FL Characterization'!D$4-'FL Characterization'!D$2)*VLOOKUP($A13,'FL Ratio'!$A$2:$B$21,2,FALSE)</f>
        <v>1.2232852888446051</v>
      </c>
      <c r="E13" s="2">
        <f>('FL Characterization'!E$4-'FL Characterization'!E$2)*VLOOKUP($A13,'FL Ratio'!$A$2:$B$21,2,FALSE)</f>
        <v>1.4521040173585416</v>
      </c>
      <c r="F13" s="2">
        <f>('FL Characterization'!F$4-'FL Characterization'!F$2)*VLOOKUP($A13,'FL Ratio'!$A$2:$B$21,2,FALSE)</f>
        <v>1.6746903342479218</v>
      </c>
      <c r="G13" s="2">
        <f>('FL Characterization'!G$4-'FL Characterization'!G$2)*VLOOKUP($A13,'FL Ratio'!$A$2:$B$21,2,FALSE)</f>
        <v>1.8024836384577914</v>
      </c>
      <c r="H13" s="2">
        <f>('FL Characterization'!H$4-'FL Characterization'!H$2)*VLOOKUP($A13,'FL Ratio'!$A$2:$B$21,2,FALSE)</f>
        <v>1.6697378631580506</v>
      </c>
      <c r="I13" s="2">
        <f>('FL Characterization'!I$4-'FL Characterization'!I$2)*VLOOKUP($A13,'FL Ratio'!$A$2:$B$21,2,FALSE)</f>
        <v>2.4607174960336238</v>
      </c>
      <c r="J13" s="2">
        <f>('FL Characterization'!J$4-'FL Characterization'!J$2)*VLOOKUP($A13,'FL Ratio'!$A$2:$B$21,2,FALSE)</f>
        <v>2.1893438609472193</v>
      </c>
      <c r="K13" s="2">
        <f>('FL Characterization'!K$4-'FL Characterization'!K$2)*VLOOKUP($A13,'FL Ratio'!$A$2:$B$21,2,FALSE)</f>
        <v>2.5815639574337652</v>
      </c>
      <c r="L13" s="2">
        <f>('FL Characterization'!L$4-'FL Characterization'!L$2)*VLOOKUP($A13,'FL Ratio'!$A$2:$B$21,2,FALSE)</f>
        <v>2.6283870819040609</v>
      </c>
      <c r="M13" s="2">
        <f>('FL Characterization'!M$4-'FL Characterization'!M$2)*VLOOKUP($A13,'FL Ratio'!$A$2:$B$21,2,FALSE)</f>
        <v>2.5610455462790687</v>
      </c>
      <c r="N13" s="2">
        <f>('FL Characterization'!N$4-'FL Characterization'!N$2)*VLOOKUP($A13,'FL Ratio'!$A$2:$B$21,2,FALSE)</f>
        <v>2.3665680618597649</v>
      </c>
      <c r="O13" s="2">
        <f>('FL Characterization'!O$4-'FL Characterization'!O$2)*VLOOKUP($A13,'FL Ratio'!$A$2:$B$21,2,FALSE)</f>
        <v>2.2396604161439111</v>
      </c>
      <c r="P13" s="2">
        <f>('FL Characterization'!P$4-'FL Characterization'!P$2)*VLOOKUP($A13,'FL Ratio'!$A$2:$B$21,2,FALSE)</f>
        <v>2.1690471924376911</v>
      </c>
      <c r="Q13" s="2">
        <f>('FL Characterization'!Q$4-'FL Characterization'!Q$2)*VLOOKUP($A13,'FL Ratio'!$A$2:$B$21,2,FALSE)</f>
        <v>2.0320148300269141</v>
      </c>
      <c r="R13" s="2">
        <f>('FL Characterization'!R$4-'FL Characterization'!R$2)*VLOOKUP($A13,'FL Ratio'!$A$2:$B$21,2,FALSE)</f>
        <v>1.9419420490988437</v>
      </c>
      <c r="S13" s="2">
        <f>('FL Characterization'!S$4-'FL Characterization'!S$2)*VLOOKUP($A13,'FL Ratio'!$A$2:$B$21,2,FALSE)</f>
        <v>1.8412997540988554</v>
      </c>
      <c r="T13" s="2">
        <f>('FL Characterization'!T$4-'FL Characterization'!T$2)*VLOOKUP($A13,'FL Ratio'!$A$2:$B$21,2,FALSE)</f>
        <v>1.3190761434273734</v>
      </c>
      <c r="U13" s="2">
        <f>('FL Characterization'!U$4-'FL Characterization'!U$2)*VLOOKUP($A13,'FL Ratio'!$A$2:$B$21,2,FALSE)</f>
        <v>1.3767489124710282</v>
      </c>
      <c r="V13" s="2">
        <f>('FL Characterization'!V$4-'FL Characterization'!V$2)*VLOOKUP($A13,'FL Ratio'!$A$2:$B$21,2,FALSE)</f>
        <v>1.4473785372604702</v>
      </c>
      <c r="W13" s="2">
        <f>('FL Characterization'!W$4-'FL Characterization'!W$2)*VLOOKUP($A13,'FL Ratio'!$A$2:$B$21,2,FALSE)</f>
        <v>1.5682085975773887</v>
      </c>
      <c r="X13" s="2">
        <f>('FL Characterization'!X$4-'FL Characterization'!X$2)*VLOOKUP($A13,'FL Ratio'!$A$2:$B$21,2,FALSE)</f>
        <v>0.60349557034235013</v>
      </c>
      <c r="Y13" s="2">
        <f>('FL Characterization'!Y$4-'FL Characterization'!Y$2)*VLOOKUP($A13,'FL Ratio'!$A$2:$B$21,2,FALSE)</f>
        <v>0.67033851303737801</v>
      </c>
    </row>
    <row r="14" spans="1:25" x14ac:dyDescent="0.3">
      <c r="A14">
        <v>13</v>
      </c>
      <c r="B14" s="2">
        <f>('FL Characterization'!B$4-'FL Characterization'!B$2)*VLOOKUP($A14,'FL Ratio'!$A$2:$B$21,2,FALSE)</f>
        <v>0.76010360964419355</v>
      </c>
      <c r="C14" s="2">
        <f>('FL Characterization'!C$4-'FL Characterization'!C$2)*VLOOKUP($A14,'FL Ratio'!$A$2:$B$21,2,FALSE)</f>
        <v>0.9194565342341573</v>
      </c>
      <c r="D14" s="2">
        <f>('FL Characterization'!D$4-'FL Characterization'!D$2)*VLOOKUP($A14,'FL Ratio'!$A$2:$B$21,2,FALSE)</f>
        <v>1.2232852888446051</v>
      </c>
      <c r="E14" s="2">
        <f>('FL Characterization'!E$4-'FL Characterization'!E$2)*VLOOKUP($A14,'FL Ratio'!$A$2:$B$21,2,FALSE)</f>
        <v>1.4521040173585416</v>
      </c>
      <c r="F14" s="2">
        <f>('FL Characterization'!F$4-'FL Characterization'!F$2)*VLOOKUP($A14,'FL Ratio'!$A$2:$B$21,2,FALSE)</f>
        <v>1.6746903342479218</v>
      </c>
      <c r="G14" s="2">
        <f>('FL Characterization'!G$4-'FL Characterization'!G$2)*VLOOKUP($A14,'FL Ratio'!$A$2:$B$21,2,FALSE)</f>
        <v>1.8024836384577914</v>
      </c>
      <c r="H14" s="2">
        <f>('FL Characterization'!H$4-'FL Characterization'!H$2)*VLOOKUP($A14,'FL Ratio'!$A$2:$B$21,2,FALSE)</f>
        <v>1.6697378631580506</v>
      </c>
      <c r="I14" s="2">
        <f>('FL Characterization'!I$4-'FL Characterization'!I$2)*VLOOKUP($A14,'FL Ratio'!$A$2:$B$21,2,FALSE)</f>
        <v>2.4607174960336238</v>
      </c>
      <c r="J14" s="2">
        <f>('FL Characterization'!J$4-'FL Characterization'!J$2)*VLOOKUP($A14,'FL Ratio'!$A$2:$B$21,2,FALSE)</f>
        <v>2.1893438609472193</v>
      </c>
      <c r="K14" s="2">
        <f>('FL Characterization'!K$4-'FL Characterization'!K$2)*VLOOKUP($A14,'FL Ratio'!$A$2:$B$21,2,FALSE)</f>
        <v>2.5815639574337652</v>
      </c>
      <c r="L14" s="2">
        <f>('FL Characterization'!L$4-'FL Characterization'!L$2)*VLOOKUP($A14,'FL Ratio'!$A$2:$B$21,2,FALSE)</f>
        <v>2.6283870819040609</v>
      </c>
      <c r="M14" s="2">
        <f>('FL Characterization'!M$4-'FL Characterization'!M$2)*VLOOKUP($A14,'FL Ratio'!$A$2:$B$21,2,FALSE)</f>
        <v>2.5610455462790687</v>
      </c>
      <c r="N14" s="2">
        <f>('FL Characterization'!N$4-'FL Characterization'!N$2)*VLOOKUP($A14,'FL Ratio'!$A$2:$B$21,2,FALSE)</f>
        <v>2.3665680618597649</v>
      </c>
      <c r="O14" s="2">
        <f>('FL Characterization'!O$4-'FL Characterization'!O$2)*VLOOKUP($A14,'FL Ratio'!$A$2:$B$21,2,FALSE)</f>
        <v>2.2396604161439111</v>
      </c>
      <c r="P14" s="2">
        <f>('FL Characterization'!P$4-'FL Characterization'!P$2)*VLOOKUP($A14,'FL Ratio'!$A$2:$B$21,2,FALSE)</f>
        <v>2.1690471924376911</v>
      </c>
      <c r="Q14" s="2">
        <f>('FL Characterization'!Q$4-'FL Characterization'!Q$2)*VLOOKUP($A14,'FL Ratio'!$A$2:$B$21,2,FALSE)</f>
        <v>2.0320148300269141</v>
      </c>
      <c r="R14" s="2">
        <f>('FL Characterization'!R$4-'FL Characterization'!R$2)*VLOOKUP($A14,'FL Ratio'!$A$2:$B$21,2,FALSE)</f>
        <v>1.9419420490988437</v>
      </c>
      <c r="S14" s="2">
        <f>('FL Characterization'!S$4-'FL Characterization'!S$2)*VLOOKUP($A14,'FL Ratio'!$A$2:$B$21,2,FALSE)</f>
        <v>1.8412997540988554</v>
      </c>
      <c r="T14" s="2">
        <f>('FL Characterization'!T$4-'FL Characterization'!T$2)*VLOOKUP($A14,'FL Ratio'!$A$2:$B$21,2,FALSE)</f>
        <v>1.3190761434273734</v>
      </c>
      <c r="U14" s="2">
        <f>('FL Characterization'!U$4-'FL Characterization'!U$2)*VLOOKUP($A14,'FL Ratio'!$A$2:$B$21,2,FALSE)</f>
        <v>1.3767489124710282</v>
      </c>
      <c r="V14" s="2">
        <f>('FL Characterization'!V$4-'FL Characterization'!V$2)*VLOOKUP($A14,'FL Ratio'!$A$2:$B$21,2,FALSE)</f>
        <v>1.4473785372604702</v>
      </c>
      <c r="W14" s="2">
        <f>('FL Characterization'!W$4-'FL Characterization'!W$2)*VLOOKUP($A14,'FL Ratio'!$A$2:$B$21,2,FALSE)</f>
        <v>1.5682085975773887</v>
      </c>
      <c r="X14" s="2">
        <f>('FL Characterization'!X$4-'FL Characterization'!X$2)*VLOOKUP($A14,'FL Ratio'!$A$2:$B$21,2,FALSE)</f>
        <v>0.60349557034235013</v>
      </c>
      <c r="Y14" s="2">
        <f>('FL Characterization'!Y$4-'FL Characterization'!Y$2)*VLOOKUP($A14,'FL Ratio'!$A$2:$B$21,2,FALSE)</f>
        <v>0.67033851303737801</v>
      </c>
    </row>
    <row r="15" spans="1:25" x14ac:dyDescent="0.3">
      <c r="A15">
        <v>14</v>
      </c>
      <c r="B15" s="2">
        <f>('FL Characterization'!B$4-'FL Characterization'!B$2)*VLOOKUP($A15,'FL Ratio'!$A$2:$B$21,2,FALSE)</f>
        <v>0.76010360964419355</v>
      </c>
      <c r="C15" s="2">
        <f>('FL Characterization'!C$4-'FL Characterization'!C$2)*VLOOKUP($A15,'FL Ratio'!$A$2:$B$21,2,FALSE)</f>
        <v>0.9194565342341573</v>
      </c>
      <c r="D15" s="2">
        <f>('FL Characterization'!D$4-'FL Characterization'!D$2)*VLOOKUP($A15,'FL Ratio'!$A$2:$B$21,2,FALSE)</f>
        <v>1.2232852888446051</v>
      </c>
      <c r="E15" s="2">
        <f>('FL Characterization'!E$4-'FL Characterization'!E$2)*VLOOKUP($A15,'FL Ratio'!$A$2:$B$21,2,FALSE)</f>
        <v>1.4521040173585416</v>
      </c>
      <c r="F15" s="2">
        <f>('FL Characterization'!F$4-'FL Characterization'!F$2)*VLOOKUP($A15,'FL Ratio'!$A$2:$B$21,2,FALSE)</f>
        <v>1.6746903342479218</v>
      </c>
      <c r="G15" s="2">
        <f>('FL Characterization'!G$4-'FL Characterization'!G$2)*VLOOKUP($A15,'FL Ratio'!$A$2:$B$21,2,FALSE)</f>
        <v>1.8024836384577914</v>
      </c>
      <c r="H15" s="2">
        <f>('FL Characterization'!H$4-'FL Characterization'!H$2)*VLOOKUP($A15,'FL Ratio'!$A$2:$B$21,2,FALSE)</f>
        <v>1.6697378631580506</v>
      </c>
      <c r="I15" s="2">
        <f>('FL Characterization'!I$4-'FL Characterization'!I$2)*VLOOKUP($A15,'FL Ratio'!$A$2:$B$21,2,FALSE)</f>
        <v>2.4607174960336238</v>
      </c>
      <c r="J15" s="2">
        <f>('FL Characterization'!J$4-'FL Characterization'!J$2)*VLOOKUP($A15,'FL Ratio'!$A$2:$B$21,2,FALSE)</f>
        <v>2.1893438609472193</v>
      </c>
      <c r="K15" s="2">
        <f>('FL Characterization'!K$4-'FL Characterization'!K$2)*VLOOKUP($A15,'FL Ratio'!$A$2:$B$21,2,FALSE)</f>
        <v>2.5815639574337652</v>
      </c>
      <c r="L15" s="2">
        <f>('FL Characterization'!L$4-'FL Characterization'!L$2)*VLOOKUP($A15,'FL Ratio'!$A$2:$B$21,2,FALSE)</f>
        <v>2.6283870819040609</v>
      </c>
      <c r="M15" s="2">
        <f>('FL Characterization'!M$4-'FL Characterization'!M$2)*VLOOKUP($A15,'FL Ratio'!$A$2:$B$21,2,FALSE)</f>
        <v>2.5610455462790687</v>
      </c>
      <c r="N15" s="2">
        <f>('FL Characterization'!N$4-'FL Characterization'!N$2)*VLOOKUP($A15,'FL Ratio'!$A$2:$B$21,2,FALSE)</f>
        <v>2.3665680618597649</v>
      </c>
      <c r="O15" s="2">
        <f>('FL Characterization'!O$4-'FL Characterization'!O$2)*VLOOKUP($A15,'FL Ratio'!$A$2:$B$21,2,FALSE)</f>
        <v>2.2396604161439111</v>
      </c>
      <c r="P15" s="2">
        <f>('FL Characterization'!P$4-'FL Characterization'!P$2)*VLOOKUP($A15,'FL Ratio'!$A$2:$B$21,2,FALSE)</f>
        <v>2.1690471924376911</v>
      </c>
      <c r="Q15" s="2">
        <f>('FL Characterization'!Q$4-'FL Characterization'!Q$2)*VLOOKUP($A15,'FL Ratio'!$A$2:$B$21,2,FALSE)</f>
        <v>2.0320148300269141</v>
      </c>
      <c r="R15" s="2">
        <f>('FL Characterization'!R$4-'FL Characterization'!R$2)*VLOOKUP($A15,'FL Ratio'!$A$2:$B$21,2,FALSE)</f>
        <v>1.9419420490988437</v>
      </c>
      <c r="S15" s="2">
        <f>('FL Characterization'!S$4-'FL Characterization'!S$2)*VLOOKUP($A15,'FL Ratio'!$A$2:$B$21,2,FALSE)</f>
        <v>1.8412997540988554</v>
      </c>
      <c r="T15" s="2">
        <f>('FL Characterization'!T$4-'FL Characterization'!T$2)*VLOOKUP($A15,'FL Ratio'!$A$2:$B$21,2,FALSE)</f>
        <v>1.3190761434273734</v>
      </c>
      <c r="U15" s="2">
        <f>('FL Characterization'!U$4-'FL Characterization'!U$2)*VLOOKUP($A15,'FL Ratio'!$A$2:$B$21,2,FALSE)</f>
        <v>1.3767489124710282</v>
      </c>
      <c r="V15" s="2">
        <f>('FL Characterization'!V$4-'FL Characterization'!V$2)*VLOOKUP($A15,'FL Ratio'!$A$2:$B$21,2,FALSE)</f>
        <v>1.4473785372604702</v>
      </c>
      <c r="W15" s="2">
        <f>('FL Characterization'!W$4-'FL Characterization'!W$2)*VLOOKUP($A15,'FL Ratio'!$A$2:$B$21,2,FALSE)</f>
        <v>1.5682085975773887</v>
      </c>
      <c r="X15" s="2">
        <f>('FL Characterization'!X$4-'FL Characterization'!X$2)*VLOOKUP($A15,'FL Ratio'!$A$2:$B$21,2,FALSE)</f>
        <v>0.60349557034235013</v>
      </c>
      <c r="Y15" s="2">
        <f>('FL Characterization'!Y$4-'FL Characterization'!Y$2)*VLOOKUP($A15,'FL Ratio'!$A$2:$B$21,2,FALSE)</f>
        <v>0.67033851303737801</v>
      </c>
    </row>
    <row r="16" spans="1:25" x14ac:dyDescent="0.3">
      <c r="A16">
        <v>15</v>
      </c>
      <c r="B16" s="2">
        <f>('FL Characterization'!B$4-'FL Characterization'!B$2)*VLOOKUP($A16,'FL Ratio'!$A$2:$B$21,2,FALSE)</f>
        <v>0.76010360964419355</v>
      </c>
      <c r="C16" s="2">
        <f>('FL Characterization'!C$4-'FL Characterization'!C$2)*VLOOKUP($A16,'FL Ratio'!$A$2:$B$21,2,FALSE)</f>
        <v>0.9194565342341573</v>
      </c>
      <c r="D16" s="2">
        <f>('FL Characterization'!D$4-'FL Characterization'!D$2)*VLOOKUP($A16,'FL Ratio'!$A$2:$B$21,2,FALSE)</f>
        <v>1.2232852888446051</v>
      </c>
      <c r="E16" s="2">
        <f>('FL Characterization'!E$4-'FL Characterization'!E$2)*VLOOKUP($A16,'FL Ratio'!$A$2:$B$21,2,FALSE)</f>
        <v>1.4521040173585416</v>
      </c>
      <c r="F16" s="2">
        <f>('FL Characterization'!F$4-'FL Characterization'!F$2)*VLOOKUP($A16,'FL Ratio'!$A$2:$B$21,2,FALSE)</f>
        <v>1.6746903342479218</v>
      </c>
      <c r="G16" s="2">
        <f>('FL Characterization'!G$4-'FL Characterization'!G$2)*VLOOKUP($A16,'FL Ratio'!$A$2:$B$21,2,FALSE)</f>
        <v>1.8024836384577914</v>
      </c>
      <c r="H16" s="2">
        <f>('FL Characterization'!H$4-'FL Characterization'!H$2)*VLOOKUP($A16,'FL Ratio'!$A$2:$B$21,2,FALSE)</f>
        <v>1.6697378631580506</v>
      </c>
      <c r="I16" s="2">
        <f>('FL Characterization'!I$4-'FL Characterization'!I$2)*VLOOKUP($A16,'FL Ratio'!$A$2:$B$21,2,FALSE)</f>
        <v>2.4607174960336238</v>
      </c>
      <c r="J16" s="2">
        <f>('FL Characterization'!J$4-'FL Characterization'!J$2)*VLOOKUP($A16,'FL Ratio'!$A$2:$B$21,2,FALSE)</f>
        <v>2.1893438609472193</v>
      </c>
      <c r="K16" s="2">
        <f>('FL Characterization'!K$4-'FL Characterization'!K$2)*VLOOKUP($A16,'FL Ratio'!$A$2:$B$21,2,FALSE)</f>
        <v>2.5815639574337652</v>
      </c>
      <c r="L16" s="2">
        <f>('FL Characterization'!L$4-'FL Characterization'!L$2)*VLOOKUP($A16,'FL Ratio'!$A$2:$B$21,2,FALSE)</f>
        <v>2.6283870819040609</v>
      </c>
      <c r="M16" s="2">
        <f>('FL Characterization'!M$4-'FL Characterization'!M$2)*VLOOKUP($A16,'FL Ratio'!$A$2:$B$21,2,FALSE)</f>
        <v>2.5610455462790687</v>
      </c>
      <c r="N16" s="2">
        <f>('FL Characterization'!N$4-'FL Characterization'!N$2)*VLOOKUP($A16,'FL Ratio'!$A$2:$B$21,2,FALSE)</f>
        <v>2.3665680618597649</v>
      </c>
      <c r="O16" s="2">
        <f>('FL Characterization'!O$4-'FL Characterization'!O$2)*VLOOKUP($A16,'FL Ratio'!$A$2:$B$21,2,FALSE)</f>
        <v>2.2396604161439111</v>
      </c>
      <c r="P16" s="2">
        <f>('FL Characterization'!P$4-'FL Characterization'!P$2)*VLOOKUP($A16,'FL Ratio'!$A$2:$B$21,2,FALSE)</f>
        <v>2.1690471924376911</v>
      </c>
      <c r="Q16" s="2">
        <f>('FL Characterization'!Q$4-'FL Characterization'!Q$2)*VLOOKUP($A16,'FL Ratio'!$A$2:$B$21,2,FALSE)</f>
        <v>2.0320148300269141</v>
      </c>
      <c r="R16" s="2">
        <f>('FL Characterization'!R$4-'FL Characterization'!R$2)*VLOOKUP($A16,'FL Ratio'!$A$2:$B$21,2,FALSE)</f>
        <v>1.9419420490988437</v>
      </c>
      <c r="S16" s="2">
        <f>('FL Characterization'!S$4-'FL Characterization'!S$2)*VLOOKUP($A16,'FL Ratio'!$A$2:$B$21,2,FALSE)</f>
        <v>1.8412997540988554</v>
      </c>
      <c r="T16" s="2">
        <f>('FL Characterization'!T$4-'FL Characterization'!T$2)*VLOOKUP($A16,'FL Ratio'!$A$2:$B$21,2,FALSE)</f>
        <v>1.3190761434273734</v>
      </c>
      <c r="U16" s="2">
        <f>('FL Characterization'!U$4-'FL Characterization'!U$2)*VLOOKUP($A16,'FL Ratio'!$A$2:$B$21,2,FALSE)</f>
        <v>1.3767489124710282</v>
      </c>
      <c r="V16" s="2">
        <f>('FL Characterization'!V$4-'FL Characterization'!V$2)*VLOOKUP($A16,'FL Ratio'!$A$2:$B$21,2,FALSE)</f>
        <v>1.4473785372604702</v>
      </c>
      <c r="W16" s="2">
        <f>('FL Characterization'!W$4-'FL Characterization'!W$2)*VLOOKUP($A16,'FL Ratio'!$A$2:$B$21,2,FALSE)</f>
        <v>1.5682085975773887</v>
      </c>
      <c r="X16" s="2">
        <f>('FL Characterization'!X$4-'FL Characterization'!X$2)*VLOOKUP($A16,'FL Ratio'!$A$2:$B$21,2,FALSE)</f>
        <v>0.60349557034235013</v>
      </c>
      <c r="Y16" s="2">
        <f>('FL Characterization'!Y$4-'FL Characterization'!Y$2)*VLOOKUP($A16,'FL Ratio'!$A$2:$B$21,2,FALSE)</f>
        <v>0.67033851303737801</v>
      </c>
    </row>
    <row r="17" spans="1:25" x14ac:dyDescent="0.3">
      <c r="A17">
        <v>16</v>
      </c>
      <c r="B17" s="2">
        <f>('FL Characterization'!B$4-'FL Characterization'!B$2)*VLOOKUP($A17,'FL Ratio'!$A$2:$B$21,2,FALSE)</f>
        <v>0.76010360964419355</v>
      </c>
      <c r="C17" s="2">
        <f>('FL Characterization'!C$4-'FL Characterization'!C$2)*VLOOKUP($A17,'FL Ratio'!$A$2:$B$21,2,FALSE)</f>
        <v>0.9194565342341573</v>
      </c>
      <c r="D17" s="2">
        <f>('FL Characterization'!D$4-'FL Characterization'!D$2)*VLOOKUP($A17,'FL Ratio'!$A$2:$B$21,2,FALSE)</f>
        <v>1.2232852888446051</v>
      </c>
      <c r="E17" s="2">
        <f>('FL Characterization'!E$4-'FL Characterization'!E$2)*VLOOKUP($A17,'FL Ratio'!$A$2:$B$21,2,FALSE)</f>
        <v>1.4521040173585416</v>
      </c>
      <c r="F17" s="2">
        <f>('FL Characterization'!F$4-'FL Characterization'!F$2)*VLOOKUP($A17,'FL Ratio'!$A$2:$B$21,2,FALSE)</f>
        <v>1.6746903342479218</v>
      </c>
      <c r="G17" s="2">
        <f>('FL Characterization'!G$4-'FL Characterization'!G$2)*VLOOKUP($A17,'FL Ratio'!$A$2:$B$21,2,FALSE)</f>
        <v>1.8024836384577914</v>
      </c>
      <c r="H17" s="2">
        <f>('FL Characterization'!H$4-'FL Characterization'!H$2)*VLOOKUP($A17,'FL Ratio'!$A$2:$B$21,2,FALSE)</f>
        <v>1.6697378631580506</v>
      </c>
      <c r="I17" s="2">
        <f>('FL Characterization'!I$4-'FL Characterization'!I$2)*VLOOKUP($A17,'FL Ratio'!$A$2:$B$21,2,FALSE)</f>
        <v>2.4607174960336238</v>
      </c>
      <c r="J17" s="2">
        <f>('FL Characterization'!J$4-'FL Characterization'!J$2)*VLOOKUP($A17,'FL Ratio'!$A$2:$B$21,2,FALSE)</f>
        <v>2.1893438609472193</v>
      </c>
      <c r="K17" s="2">
        <f>('FL Characterization'!K$4-'FL Characterization'!K$2)*VLOOKUP($A17,'FL Ratio'!$A$2:$B$21,2,FALSE)</f>
        <v>2.5815639574337652</v>
      </c>
      <c r="L17" s="2">
        <f>('FL Characterization'!L$4-'FL Characterization'!L$2)*VLOOKUP($A17,'FL Ratio'!$A$2:$B$21,2,FALSE)</f>
        <v>2.6283870819040609</v>
      </c>
      <c r="M17" s="2">
        <f>('FL Characterization'!M$4-'FL Characterization'!M$2)*VLOOKUP($A17,'FL Ratio'!$A$2:$B$21,2,FALSE)</f>
        <v>2.5610455462790687</v>
      </c>
      <c r="N17" s="2">
        <f>('FL Characterization'!N$4-'FL Characterization'!N$2)*VLOOKUP($A17,'FL Ratio'!$A$2:$B$21,2,FALSE)</f>
        <v>2.3665680618597649</v>
      </c>
      <c r="O17" s="2">
        <f>('FL Characterization'!O$4-'FL Characterization'!O$2)*VLOOKUP($A17,'FL Ratio'!$A$2:$B$21,2,FALSE)</f>
        <v>2.2396604161439111</v>
      </c>
      <c r="P17" s="2">
        <f>('FL Characterization'!P$4-'FL Characterization'!P$2)*VLOOKUP($A17,'FL Ratio'!$A$2:$B$21,2,FALSE)</f>
        <v>2.1690471924376911</v>
      </c>
      <c r="Q17" s="2">
        <f>('FL Characterization'!Q$4-'FL Characterization'!Q$2)*VLOOKUP($A17,'FL Ratio'!$A$2:$B$21,2,FALSE)</f>
        <v>2.0320148300269141</v>
      </c>
      <c r="R17" s="2">
        <f>('FL Characterization'!R$4-'FL Characterization'!R$2)*VLOOKUP($A17,'FL Ratio'!$A$2:$B$21,2,FALSE)</f>
        <v>1.9419420490988437</v>
      </c>
      <c r="S17" s="2">
        <f>('FL Characterization'!S$4-'FL Characterization'!S$2)*VLOOKUP($A17,'FL Ratio'!$A$2:$B$21,2,FALSE)</f>
        <v>1.8412997540988554</v>
      </c>
      <c r="T17" s="2">
        <f>('FL Characterization'!T$4-'FL Characterization'!T$2)*VLOOKUP($A17,'FL Ratio'!$A$2:$B$21,2,FALSE)</f>
        <v>1.3190761434273734</v>
      </c>
      <c r="U17" s="2">
        <f>('FL Characterization'!U$4-'FL Characterization'!U$2)*VLOOKUP($A17,'FL Ratio'!$A$2:$B$21,2,FALSE)</f>
        <v>1.3767489124710282</v>
      </c>
      <c r="V17" s="2">
        <f>('FL Characterization'!V$4-'FL Characterization'!V$2)*VLOOKUP($A17,'FL Ratio'!$A$2:$B$21,2,FALSE)</f>
        <v>1.4473785372604702</v>
      </c>
      <c r="W17" s="2">
        <f>('FL Characterization'!W$4-'FL Characterization'!W$2)*VLOOKUP($A17,'FL Ratio'!$A$2:$B$21,2,FALSE)</f>
        <v>1.5682085975773887</v>
      </c>
      <c r="X17" s="2">
        <f>('FL Characterization'!X$4-'FL Characterization'!X$2)*VLOOKUP($A17,'FL Ratio'!$A$2:$B$21,2,FALSE)</f>
        <v>0.60349557034235013</v>
      </c>
      <c r="Y17" s="2">
        <f>('FL Characterization'!Y$4-'FL Characterization'!Y$2)*VLOOKUP($A17,'FL Ratio'!$A$2:$B$21,2,FALSE)</f>
        <v>0.67033851303737801</v>
      </c>
    </row>
    <row r="18" spans="1:25" x14ac:dyDescent="0.3">
      <c r="A18">
        <v>17</v>
      </c>
      <c r="B18" s="2">
        <f>('FL Characterization'!B$4-'FL Characterization'!B$2)*VLOOKUP($A18,'FL Ratio'!$A$2:$B$21,2,FALSE)</f>
        <v>0.76010360964419355</v>
      </c>
      <c r="C18" s="2">
        <f>('FL Characterization'!C$4-'FL Characterization'!C$2)*VLOOKUP($A18,'FL Ratio'!$A$2:$B$21,2,FALSE)</f>
        <v>0.9194565342341573</v>
      </c>
      <c r="D18" s="2">
        <f>('FL Characterization'!D$4-'FL Characterization'!D$2)*VLOOKUP($A18,'FL Ratio'!$A$2:$B$21,2,FALSE)</f>
        <v>1.2232852888446051</v>
      </c>
      <c r="E18" s="2">
        <f>('FL Characterization'!E$4-'FL Characterization'!E$2)*VLOOKUP($A18,'FL Ratio'!$A$2:$B$21,2,FALSE)</f>
        <v>1.4521040173585416</v>
      </c>
      <c r="F18" s="2">
        <f>('FL Characterization'!F$4-'FL Characterization'!F$2)*VLOOKUP($A18,'FL Ratio'!$A$2:$B$21,2,FALSE)</f>
        <v>1.6746903342479218</v>
      </c>
      <c r="G18" s="2">
        <f>('FL Characterization'!G$4-'FL Characterization'!G$2)*VLOOKUP($A18,'FL Ratio'!$A$2:$B$21,2,FALSE)</f>
        <v>1.8024836384577914</v>
      </c>
      <c r="H18" s="2">
        <f>('FL Characterization'!H$4-'FL Characterization'!H$2)*VLOOKUP($A18,'FL Ratio'!$A$2:$B$21,2,FALSE)</f>
        <v>1.6697378631580506</v>
      </c>
      <c r="I18" s="2">
        <f>('FL Characterization'!I$4-'FL Characterization'!I$2)*VLOOKUP($A18,'FL Ratio'!$A$2:$B$21,2,FALSE)</f>
        <v>2.4607174960336238</v>
      </c>
      <c r="J18" s="2">
        <f>('FL Characterization'!J$4-'FL Characterization'!J$2)*VLOOKUP($A18,'FL Ratio'!$A$2:$B$21,2,FALSE)</f>
        <v>2.1893438609472193</v>
      </c>
      <c r="K18" s="2">
        <f>('FL Characterization'!K$4-'FL Characterization'!K$2)*VLOOKUP($A18,'FL Ratio'!$A$2:$B$21,2,FALSE)</f>
        <v>2.5815639574337652</v>
      </c>
      <c r="L18" s="2">
        <f>('FL Characterization'!L$4-'FL Characterization'!L$2)*VLOOKUP($A18,'FL Ratio'!$A$2:$B$21,2,FALSE)</f>
        <v>2.6283870819040609</v>
      </c>
      <c r="M18" s="2">
        <f>('FL Characterization'!M$4-'FL Characterization'!M$2)*VLOOKUP($A18,'FL Ratio'!$A$2:$B$21,2,FALSE)</f>
        <v>2.5610455462790687</v>
      </c>
      <c r="N18" s="2">
        <f>('FL Characterization'!N$4-'FL Characterization'!N$2)*VLOOKUP($A18,'FL Ratio'!$A$2:$B$21,2,FALSE)</f>
        <v>2.3665680618597649</v>
      </c>
      <c r="O18" s="2">
        <f>('FL Characterization'!O$4-'FL Characterization'!O$2)*VLOOKUP($A18,'FL Ratio'!$A$2:$B$21,2,FALSE)</f>
        <v>2.2396604161439111</v>
      </c>
      <c r="P18" s="2">
        <f>('FL Characterization'!P$4-'FL Characterization'!P$2)*VLOOKUP($A18,'FL Ratio'!$A$2:$B$21,2,FALSE)</f>
        <v>2.1690471924376911</v>
      </c>
      <c r="Q18" s="2">
        <f>('FL Characterization'!Q$4-'FL Characterization'!Q$2)*VLOOKUP($A18,'FL Ratio'!$A$2:$B$21,2,FALSE)</f>
        <v>2.0320148300269141</v>
      </c>
      <c r="R18" s="2">
        <f>('FL Characterization'!R$4-'FL Characterization'!R$2)*VLOOKUP($A18,'FL Ratio'!$A$2:$B$21,2,FALSE)</f>
        <v>1.9419420490988437</v>
      </c>
      <c r="S18" s="2">
        <f>('FL Characterization'!S$4-'FL Characterization'!S$2)*VLOOKUP($A18,'FL Ratio'!$A$2:$B$21,2,FALSE)</f>
        <v>1.8412997540988554</v>
      </c>
      <c r="T18" s="2">
        <f>('FL Characterization'!T$4-'FL Characterization'!T$2)*VLOOKUP($A18,'FL Ratio'!$A$2:$B$21,2,FALSE)</f>
        <v>1.3190761434273734</v>
      </c>
      <c r="U18" s="2">
        <f>('FL Characterization'!U$4-'FL Characterization'!U$2)*VLOOKUP($A18,'FL Ratio'!$A$2:$B$21,2,FALSE)</f>
        <v>1.3767489124710282</v>
      </c>
      <c r="V18" s="2">
        <f>('FL Characterization'!V$4-'FL Characterization'!V$2)*VLOOKUP($A18,'FL Ratio'!$A$2:$B$21,2,FALSE)</f>
        <v>1.4473785372604702</v>
      </c>
      <c r="W18" s="2">
        <f>('FL Characterization'!W$4-'FL Characterization'!W$2)*VLOOKUP($A18,'FL Ratio'!$A$2:$B$21,2,FALSE)</f>
        <v>1.5682085975773887</v>
      </c>
      <c r="X18" s="2">
        <f>('FL Characterization'!X$4-'FL Characterization'!X$2)*VLOOKUP($A18,'FL Ratio'!$A$2:$B$21,2,FALSE)</f>
        <v>0.60349557034235013</v>
      </c>
      <c r="Y18" s="2">
        <f>('FL Characterization'!Y$4-'FL Characterization'!Y$2)*VLOOKUP($A18,'FL Ratio'!$A$2:$B$21,2,FALSE)</f>
        <v>0.67033851303737801</v>
      </c>
    </row>
    <row r="19" spans="1:25" x14ac:dyDescent="0.3">
      <c r="A19">
        <v>18</v>
      </c>
      <c r="B19" s="2">
        <f>('FL Characterization'!B$4-'FL Characterization'!B$2)*VLOOKUP($A19,'FL Ratio'!$A$2:$B$21,2,FALSE)</f>
        <v>0.76010360964419355</v>
      </c>
      <c r="C19" s="2">
        <f>('FL Characterization'!C$4-'FL Characterization'!C$2)*VLOOKUP($A19,'FL Ratio'!$A$2:$B$21,2,FALSE)</f>
        <v>0.9194565342341573</v>
      </c>
      <c r="D19" s="2">
        <f>('FL Characterization'!D$4-'FL Characterization'!D$2)*VLOOKUP($A19,'FL Ratio'!$A$2:$B$21,2,FALSE)</f>
        <v>1.2232852888446051</v>
      </c>
      <c r="E19" s="2">
        <f>('FL Characterization'!E$4-'FL Characterization'!E$2)*VLOOKUP($A19,'FL Ratio'!$A$2:$B$21,2,FALSE)</f>
        <v>1.4521040173585416</v>
      </c>
      <c r="F19" s="2">
        <f>('FL Characterization'!F$4-'FL Characterization'!F$2)*VLOOKUP($A19,'FL Ratio'!$A$2:$B$21,2,FALSE)</f>
        <v>1.6746903342479218</v>
      </c>
      <c r="G19" s="2">
        <f>('FL Characterization'!G$4-'FL Characterization'!G$2)*VLOOKUP($A19,'FL Ratio'!$A$2:$B$21,2,FALSE)</f>
        <v>1.8024836384577914</v>
      </c>
      <c r="H19" s="2">
        <f>('FL Characterization'!H$4-'FL Characterization'!H$2)*VLOOKUP($A19,'FL Ratio'!$A$2:$B$21,2,FALSE)</f>
        <v>1.6697378631580506</v>
      </c>
      <c r="I19" s="2">
        <f>('FL Characterization'!I$4-'FL Characterization'!I$2)*VLOOKUP($A19,'FL Ratio'!$A$2:$B$21,2,FALSE)</f>
        <v>2.4607174960336238</v>
      </c>
      <c r="J19" s="2">
        <f>('FL Characterization'!J$4-'FL Characterization'!J$2)*VLOOKUP($A19,'FL Ratio'!$A$2:$B$21,2,FALSE)</f>
        <v>2.1893438609472193</v>
      </c>
      <c r="K19" s="2">
        <f>('FL Characterization'!K$4-'FL Characterization'!K$2)*VLOOKUP($A19,'FL Ratio'!$A$2:$B$21,2,FALSE)</f>
        <v>2.5815639574337652</v>
      </c>
      <c r="L19" s="2">
        <f>('FL Characterization'!L$4-'FL Characterization'!L$2)*VLOOKUP($A19,'FL Ratio'!$A$2:$B$21,2,FALSE)</f>
        <v>2.6283870819040609</v>
      </c>
      <c r="M19" s="2">
        <f>('FL Characterization'!M$4-'FL Characterization'!M$2)*VLOOKUP($A19,'FL Ratio'!$A$2:$B$21,2,FALSE)</f>
        <v>2.5610455462790687</v>
      </c>
      <c r="N19" s="2">
        <f>('FL Characterization'!N$4-'FL Characterization'!N$2)*VLOOKUP($A19,'FL Ratio'!$A$2:$B$21,2,FALSE)</f>
        <v>2.3665680618597649</v>
      </c>
      <c r="O19" s="2">
        <f>('FL Characterization'!O$4-'FL Characterization'!O$2)*VLOOKUP($A19,'FL Ratio'!$A$2:$B$21,2,FALSE)</f>
        <v>2.2396604161439111</v>
      </c>
      <c r="P19" s="2">
        <f>('FL Characterization'!P$4-'FL Characterization'!P$2)*VLOOKUP($A19,'FL Ratio'!$A$2:$B$21,2,FALSE)</f>
        <v>2.1690471924376911</v>
      </c>
      <c r="Q19" s="2">
        <f>('FL Characterization'!Q$4-'FL Characterization'!Q$2)*VLOOKUP($A19,'FL Ratio'!$A$2:$B$21,2,FALSE)</f>
        <v>2.0320148300269141</v>
      </c>
      <c r="R19" s="2">
        <f>('FL Characterization'!R$4-'FL Characterization'!R$2)*VLOOKUP($A19,'FL Ratio'!$A$2:$B$21,2,FALSE)</f>
        <v>1.9419420490988437</v>
      </c>
      <c r="S19" s="2">
        <f>('FL Characterization'!S$4-'FL Characterization'!S$2)*VLOOKUP($A19,'FL Ratio'!$A$2:$B$21,2,FALSE)</f>
        <v>1.8412997540988554</v>
      </c>
      <c r="T19" s="2">
        <f>('FL Characterization'!T$4-'FL Characterization'!T$2)*VLOOKUP($A19,'FL Ratio'!$A$2:$B$21,2,FALSE)</f>
        <v>1.3190761434273734</v>
      </c>
      <c r="U19" s="2">
        <f>('FL Characterization'!U$4-'FL Characterization'!U$2)*VLOOKUP($A19,'FL Ratio'!$A$2:$B$21,2,FALSE)</f>
        <v>1.3767489124710282</v>
      </c>
      <c r="V19" s="2">
        <f>('FL Characterization'!V$4-'FL Characterization'!V$2)*VLOOKUP($A19,'FL Ratio'!$A$2:$B$21,2,FALSE)</f>
        <v>1.4473785372604702</v>
      </c>
      <c r="W19" s="2">
        <f>('FL Characterization'!W$4-'FL Characterization'!W$2)*VLOOKUP($A19,'FL Ratio'!$A$2:$B$21,2,FALSE)</f>
        <v>1.5682085975773887</v>
      </c>
      <c r="X19" s="2">
        <f>('FL Characterization'!X$4-'FL Characterization'!X$2)*VLOOKUP($A19,'FL Ratio'!$A$2:$B$21,2,FALSE)</f>
        <v>0.60349557034235013</v>
      </c>
      <c r="Y19" s="2">
        <f>('FL Characterization'!Y$4-'FL Characterization'!Y$2)*VLOOKUP($A19,'FL Ratio'!$A$2:$B$21,2,FALSE)</f>
        <v>0.67033851303737801</v>
      </c>
    </row>
    <row r="20" spans="1:25" x14ac:dyDescent="0.3">
      <c r="A20">
        <v>19</v>
      </c>
      <c r="B20" s="2">
        <f>('FL Characterization'!B$4-'FL Characterization'!B$2)*VLOOKUP($A20,'FL Ratio'!$A$2:$B$21,2,FALSE)</f>
        <v>0.76010360964419355</v>
      </c>
      <c r="C20" s="2">
        <f>('FL Characterization'!C$4-'FL Characterization'!C$2)*VLOOKUP($A20,'FL Ratio'!$A$2:$B$21,2,FALSE)</f>
        <v>0.9194565342341573</v>
      </c>
      <c r="D20" s="2">
        <f>('FL Characterization'!D$4-'FL Characterization'!D$2)*VLOOKUP($A20,'FL Ratio'!$A$2:$B$21,2,FALSE)</f>
        <v>1.2232852888446051</v>
      </c>
      <c r="E20" s="2">
        <f>('FL Characterization'!E$4-'FL Characterization'!E$2)*VLOOKUP($A20,'FL Ratio'!$A$2:$B$21,2,FALSE)</f>
        <v>1.4521040173585416</v>
      </c>
      <c r="F20" s="2">
        <f>('FL Characterization'!F$4-'FL Characterization'!F$2)*VLOOKUP($A20,'FL Ratio'!$A$2:$B$21,2,FALSE)</f>
        <v>1.6746903342479218</v>
      </c>
      <c r="G20" s="2">
        <f>('FL Characterization'!G$4-'FL Characterization'!G$2)*VLOOKUP($A20,'FL Ratio'!$A$2:$B$21,2,FALSE)</f>
        <v>1.8024836384577914</v>
      </c>
      <c r="H20" s="2">
        <f>('FL Characterization'!H$4-'FL Characterization'!H$2)*VLOOKUP($A20,'FL Ratio'!$A$2:$B$21,2,FALSE)</f>
        <v>1.6697378631580506</v>
      </c>
      <c r="I20" s="2">
        <f>('FL Characterization'!I$4-'FL Characterization'!I$2)*VLOOKUP($A20,'FL Ratio'!$A$2:$B$21,2,FALSE)</f>
        <v>2.4607174960336238</v>
      </c>
      <c r="J20" s="2">
        <f>('FL Characterization'!J$4-'FL Characterization'!J$2)*VLOOKUP($A20,'FL Ratio'!$A$2:$B$21,2,FALSE)</f>
        <v>2.1893438609472193</v>
      </c>
      <c r="K20" s="2">
        <f>('FL Characterization'!K$4-'FL Characterization'!K$2)*VLOOKUP($A20,'FL Ratio'!$A$2:$B$21,2,FALSE)</f>
        <v>2.5815639574337652</v>
      </c>
      <c r="L20" s="2">
        <f>('FL Characterization'!L$4-'FL Characterization'!L$2)*VLOOKUP($A20,'FL Ratio'!$A$2:$B$21,2,FALSE)</f>
        <v>2.6283870819040609</v>
      </c>
      <c r="M20" s="2">
        <f>('FL Characterization'!M$4-'FL Characterization'!M$2)*VLOOKUP($A20,'FL Ratio'!$A$2:$B$21,2,FALSE)</f>
        <v>2.5610455462790687</v>
      </c>
      <c r="N20" s="2">
        <f>('FL Characterization'!N$4-'FL Characterization'!N$2)*VLOOKUP($A20,'FL Ratio'!$A$2:$B$21,2,FALSE)</f>
        <v>2.3665680618597649</v>
      </c>
      <c r="O20" s="2">
        <f>('FL Characterization'!O$4-'FL Characterization'!O$2)*VLOOKUP($A20,'FL Ratio'!$A$2:$B$21,2,FALSE)</f>
        <v>2.2396604161439111</v>
      </c>
      <c r="P20" s="2">
        <f>('FL Characterization'!P$4-'FL Characterization'!P$2)*VLOOKUP($A20,'FL Ratio'!$A$2:$B$21,2,FALSE)</f>
        <v>2.1690471924376911</v>
      </c>
      <c r="Q20" s="2">
        <f>('FL Characterization'!Q$4-'FL Characterization'!Q$2)*VLOOKUP($A20,'FL Ratio'!$A$2:$B$21,2,FALSE)</f>
        <v>2.0320148300269141</v>
      </c>
      <c r="R20" s="2">
        <f>('FL Characterization'!R$4-'FL Characterization'!R$2)*VLOOKUP($A20,'FL Ratio'!$A$2:$B$21,2,FALSE)</f>
        <v>1.9419420490988437</v>
      </c>
      <c r="S20" s="2">
        <f>('FL Characterization'!S$4-'FL Characterization'!S$2)*VLOOKUP($A20,'FL Ratio'!$A$2:$B$21,2,FALSE)</f>
        <v>1.8412997540988554</v>
      </c>
      <c r="T20" s="2">
        <f>('FL Characterization'!T$4-'FL Characterization'!T$2)*VLOOKUP($A20,'FL Ratio'!$A$2:$B$21,2,FALSE)</f>
        <v>1.3190761434273734</v>
      </c>
      <c r="U20" s="2">
        <f>('FL Characterization'!U$4-'FL Characterization'!U$2)*VLOOKUP($A20,'FL Ratio'!$A$2:$B$21,2,FALSE)</f>
        <v>1.3767489124710282</v>
      </c>
      <c r="V20" s="2">
        <f>('FL Characterization'!V$4-'FL Characterization'!V$2)*VLOOKUP($A20,'FL Ratio'!$A$2:$B$21,2,FALSE)</f>
        <v>1.4473785372604702</v>
      </c>
      <c r="W20" s="2">
        <f>('FL Characterization'!W$4-'FL Characterization'!W$2)*VLOOKUP($A20,'FL Ratio'!$A$2:$B$21,2,FALSE)</f>
        <v>1.5682085975773887</v>
      </c>
      <c r="X20" s="2">
        <f>('FL Characterization'!X$4-'FL Characterization'!X$2)*VLOOKUP($A20,'FL Ratio'!$A$2:$B$21,2,FALSE)</f>
        <v>0.60349557034235013</v>
      </c>
      <c r="Y20" s="2">
        <f>('FL Characterization'!Y$4-'FL Characterization'!Y$2)*VLOOKUP($A20,'FL Ratio'!$A$2:$B$21,2,FALSE)</f>
        <v>0.67033851303737801</v>
      </c>
    </row>
    <row r="21" spans="1:25" x14ac:dyDescent="0.3">
      <c r="A21">
        <v>20</v>
      </c>
      <c r="B21" s="2">
        <f>('FL Characterization'!B$4-'FL Characterization'!B$2)*VLOOKUP($A21,'FL Ratio'!$A$2:$B$21,2,FALSE)</f>
        <v>0.76010360964419355</v>
      </c>
      <c r="C21" s="2">
        <f>('FL Characterization'!C$4-'FL Characterization'!C$2)*VLOOKUP($A21,'FL Ratio'!$A$2:$B$21,2,FALSE)</f>
        <v>0.9194565342341573</v>
      </c>
      <c r="D21" s="2">
        <f>('FL Characterization'!D$4-'FL Characterization'!D$2)*VLOOKUP($A21,'FL Ratio'!$A$2:$B$21,2,FALSE)</f>
        <v>1.2232852888446051</v>
      </c>
      <c r="E21" s="2">
        <f>('FL Characterization'!E$4-'FL Characterization'!E$2)*VLOOKUP($A21,'FL Ratio'!$A$2:$B$21,2,FALSE)</f>
        <v>1.4521040173585416</v>
      </c>
      <c r="F21" s="2">
        <f>('FL Characterization'!F$4-'FL Characterization'!F$2)*VLOOKUP($A21,'FL Ratio'!$A$2:$B$21,2,FALSE)</f>
        <v>1.6746903342479218</v>
      </c>
      <c r="G21" s="2">
        <f>('FL Characterization'!G$4-'FL Characterization'!G$2)*VLOOKUP($A21,'FL Ratio'!$A$2:$B$21,2,FALSE)</f>
        <v>1.8024836384577914</v>
      </c>
      <c r="H21" s="2">
        <f>('FL Characterization'!H$4-'FL Characterization'!H$2)*VLOOKUP($A21,'FL Ratio'!$A$2:$B$21,2,FALSE)</f>
        <v>1.6697378631580506</v>
      </c>
      <c r="I21" s="2">
        <f>('FL Characterization'!I$4-'FL Characterization'!I$2)*VLOOKUP($A21,'FL Ratio'!$A$2:$B$21,2,FALSE)</f>
        <v>2.4607174960336238</v>
      </c>
      <c r="J21" s="2">
        <f>('FL Characterization'!J$4-'FL Characterization'!J$2)*VLOOKUP($A21,'FL Ratio'!$A$2:$B$21,2,FALSE)</f>
        <v>2.1893438609472193</v>
      </c>
      <c r="K21" s="2">
        <f>('FL Characterization'!K$4-'FL Characterization'!K$2)*VLOOKUP($A21,'FL Ratio'!$A$2:$B$21,2,FALSE)</f>
        <v>2.5815639574337652</v>
      </c>
      <c r="L21" s="2">
        <f>('FL Characterization'!L$4-'FL Characterization'!L$2)*VLOOKUP($A21,'FL Ratio'!$A$2:$B$21,2,FALSE)</f>
        <v>2.6283870819040609</v>
      </c>
      <c r="M21" s="2">
        <f>('FL Characterization'!M$4-'FL Characterization'!M$2)*VLOOKUP($A21,'FL Ratio'!$A$2:$B$21,2,FALSE)</f>
        <v>2.5610455462790687</v>
      </c>
      <c r="N21" s="2">
        <f>('FL Characterization'!N$4-'FL Characterization'!N$2)*VLOOKUP($A21,'FL Ratio'!$A$2:$B$21,2,FALSE)</f>
        <v>2.3665680618597649</v>
      </c>
      <c r="O21" s="2">
        <f>('FL Characterization'!O$4-'FL Characterization'!O$2)*VLOOKUP($A21,'FL Ratio'!$A$2:$B$21,2,FALSE)</f>
        <v>2.2396604161439111</v>
      </c>
      <c r="P21" s="2">
        <f>('FL Characterization'!P$4-'FL Characterization'!P$2)*VLOOKUP($A21,'FL Ratio'!$A$2:$B$21,2,FALSE)</f>
        <v>2.1690471924376911</v>
      </c>
      <c r="Q21" s="2">
        <f>('FL Characterization'!Q$4-'FL Characterization'!Q$2)*VLOOKUP($A21,'FL Ratio'!$A$2:$B$21,2,FALSE)</f>
        <v>2.0320148300269141</v>
      </c>
      <c r="R21" s="2">
        <f>('FL Characterization'!R$4-'FL Characterization'!R$2)*VLOOKUP($A21,'FL Ratio'!$A$2:$B$21,2,FALSE)</f>
        <v>1.9419420490988437</v>
      </c>
      <c r="S21" s="2">
        <f>('FL Characterization'!S$4-'FL Characterization'!S$2)*VLOOKUP($A21,'FL Ratio'!$A$2:$B$21,2,FALSE)</f>
        <v>1.8412997540988554</v>
      </c>
      <c r="T21" s="2">
        <f>('FL Characterization'!T$4-'FL Characterization'!T$2)*VLOOKUP($A21,'FL Ratio'!$A$2:$B$21,2,FALSE)</f>
        <v>1.3190761434273734</v>
      </c>
      <c r="U21" s="2">
        <f>('FL Characterization'!U$4-'FL Characterization'!U$2)*VLOOKUP($A21,'FL Ratio'!$A$2:$B$21,2,FALSE)</f>
        <v>1.3767489124710282</v>
      </c>
      <c r="V21" s="2">
        <f>('FL Characterization'!V$4-'FL Characterization'!V$2)*VLOOKUP($A21,'FL Ratio'!$A$2:$B$21,2,FALSE)</f>
        <v>1.4473785372604702</v>
      </c>
      <c r="W21" s="2">
        <f>('FL Characterization'!W$4-'FL Characterization'!W$2)*VLOOKUP($A21,'FL Ratio'!$A$2:$B$21,2,FALSE)</f>
        <v>1.5682085975773887</v>
      </c>
      <c r="X21" s="2">
        <f>('FL Characterization'!X$4-'FL Characterization'!X$2)*VLOOKUP($A21,'FL Ratio'!$A$2:$B$21,2,FALSE)</f>
        <v>0.60349557034235013</v>
      </c>
      <c r="Y21" s="2">
        <f>('FL Characterization'!Y$4-'FL Characterization'!Y$2)*VLOOKUP($A21,'FL Ratio'!$A$2:$B$21,2,FALSE)</f>
        <v>0.67033851303737801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2.3727309328914576</v>
      </c>
      <c r="C2" s="2">
        <f>('FL Characterization'!C$2-'FL Characterization'!C$3)*VLOOKUP($A2,'FL Ratio'!$A$2:$B$21,2,FALSE)</f>
        <v>2.4998793465090183</v>
      </c>
      <c r="D2" s="2">
        <f>('FL Characterization'!D$2-'FL Characterization'!D$3)*VLOOKUP($A2,'FL Ratio'!$A$2:$B$21,2,FALSE)</f>
        <v>2.6155069832277547</v>
      </c>
      <c r="E2" s="2">
        <f>('FL Characterization'!E$2-'FL Characterization'!E$3)*VLOOKUP($A2,'FL Ratio'!$A$2:$B$21,2,FALSE)</f>
        <v>2.7664756740743686</v>
      </c>
      <c r="F2" s="2">
        <f>('FL Characterization'!F$2-'FL Characterization'!F$3)*VLOOKUP($A2,'FL Ratio'!$A$2:$B$21,2,FALSE)</f>
        <v>2.9004594031357449</v>
      </c>
      <c r="G2" s="2">
        <f>('FL Characterization'!G$2-'FL Characterization'!G$3)*VLOOKUP($A2,'FL Ratio'!$A$2:$B$21,2,FALSE)</f>
        <v>3.0093691561665388</v>
      </c>
      <c r="H2" s="2">
        <f>('FL Characterization'!H$2-'FL Characterization'!H$3)*VLOOKUP($A2,'FL Ratio'!$A$2:$B$21,2,FALSE)</f>
        <v>2.9639643973733261</v>
      </c>
      <c r="I2" s="2">
        <f>('FL Characterization'!I$2-'FL Characterization'!I$3)*VLOOKUP($A2,'FL Ratio'!$A$2:$B$21,2,FALSE)</f>
        <v>2.8142749910180687</v>
      </c>
      <c r="J2" s="2">
        <f>('FL Characterization'!J$2-'FL Characterization'!J$3)*VLOOKUP($A2,'FL Ratio'!$A$2:$B$21,2,FALSE)</f>
        <v>2.5109481095542296</v>
      </c>
      <c r="K2" s="2">
        <f>('FL Characterization'!K$2-'FL Characterization'!K$3)*VLOOKUP($A2,'FL Ratio'!$A$2:$B$21,2,FALSE)</f>
        <v>3.8292015746471622</v>
      </c>
      <c r="L2" s="2">
        <f>('FL Characterization'!L$2-'FL Characterization'!L$3)*VLOOKUP($A2,'FL Ratio'!$A$2:$B$21,2,FALSE)</f>
        <v>3.7467585776342056</v>
      </c>
      <c r="M2" s="2">
        <f>('FL Characterization'!M$2-'FL Characterization'!M$3)*VLOOKUP($A2,'FL Ratio'!$A$2:$B$21,2,FALSE)</f>
        <v>3.5803085763121949</v>
      </c>
      <c r="N2" s="2">
        <f>('FL Characterization'!N$2-'FL Characterization'!N$3)*VLOOKUP($A2,'FL Ratio'!$A$2:$B$21,2,FALSE)</f>
        <v>3.3486511483141062</v>
      </c>
      <c r="O2" s="2">
        <f>('FL Characterization'!O$2-'FL Characterization'!O$3)*VLOOKUP($A2,'FL Ratio'!$A$2:$B$21,2,FALSE)</f>
        <v>3.2139523320242276</v>
      </c>
      <c r="P2" s="2">
        <f>('FL Characterization'!P$2-'FL Characterization'!P$3)*VLOOKUP($A2,'FL Ratio'!$A$2:$B$21,2,FALSE)</f>
        <v>3.1024236540244625</v>
      </c>
      <c r="Q2" s="2">
        <f>('FL Characterization'!Q$2-'FL Characterization'!Q$3)*VLOOKUP($A2,'FL Ratio'!$A$2:$B$21,2,FALSE)</f>
        <v>2.9174975044306226</v>
      </c>
      <c r="R2" s="2">
        <f>('FL Characterization'!R$2-'FL Characterization'!R$3)*VLOOKUP($A2,'FL Ratio'!$A$2:$B$21,2,FALSE)</f>
        <v>2.7970512294611112</v>
      </c>
      <c r="S2" s="2">
        <f>('FL Characterization'!S$2-'FL Characterization'!S$3)*VLOOKUP($A2,'FL Ratio'!$A$2:$B$21,2,FALSE)</f>
        <v>2.6919471837812701</v>
      </c>
      <c r="T2" s="2">
        <f>('FL Characterization'!T$2-'FL Characterization'!T$3)*VLOOKUP($A2,'FL Ratio'!$A$2:$B$21,2,FALSE)</f>
        <v>1.642227342203932</v>
      </c>
      <c r="U2" s="2">
        <f>('FL Characterization'!U$2-'FL Characterization'!U$3)*VLOOKUP($A2,'FL Ratio'!$A$2:$B$21,2,FALSE)</f>
        <v>1.7281834512431506</v>
      </c>
      <c r="V2" s="2">
        <f>('FL Characterization'!V$2-'FL Characterization'!V$3)*VLOOKUP($A2,'FL Ratio'!$A$2:$B$21,2,FALSE)</f>
        <v>1.8293971599826109</v>
      </c>
      <c r="W2" s="2">
        <f>('FL Characterization'!W$2-'FL Characterization'!W$3)*VLOOKUP($A2,'FL Ratio'!$A$2:$B$21,2,FALSE)</f>
        <v>1.9188217701017274</v>
      </c>
      <c r="X2" s="2">
        <f>('FL Characterization'!X$2-'FL Characterization'!X$3)*VLOOKUP($A2,'FL Ratio'!$A$2:$B$21,2,FALSE)</f>
        <v>2.0369030088705524</v>
      </c>
      <c r="Y2" s="2">
        <f>('FL Characterization'!Y$2-'FL Characterization'!Y$3)*VLOOKUP($A2,'FL Ratio'!$A$2:$B$21,2,FALSE)</f>
        <v>2.2231478055554819</v>
      </c>
    </row>
    <row r="3" spans="1:25" x14ac:dyDescent="0.3">
      <c r="A3">
        <v>2</v>
      </c>
      <c r="B3" s="2">
        <f>('FL Characterization'!B$2-'FL Characterization'!B$3)*VLOOKUP($A3,'FL Ratio'!$A$2:$B$21,2,FALSE)</f>
        <v>2.3727309328914576</v>
      </c>
      <c r="C3" s="2">
        <f>('FL Characterization'!C$2-'FL Characterization'!C$3)*VLOOKUP($A3,'FL Ratio'!$A$2:$B$21,2,FALSE)</f>
        <v>2.4998793465090183</v>
      </c>
      <c r="D3" s="2">
        <f>('FL Characterization'!D$2-'FL Characterization'!D$3)*VLOOKUP($A3,'FL Ratio'!$A$2:$B$21,2,FALSE)</f>
        <v>2.6155069832277547</v>
      </c>
      <c r="E3" s="2">
        <f>('FL Characterization'!E$2-'FL Characterization'!E$3)*VLOOKUP($A3,'FL Ratio'!$A$2:$B$21,2,FALSE)</f>
        <v>2.7664756740743686</v>
      </c>
      <c r="F3" s="2">
        <f>('FL Characterization'!F$2-'FL Characterization'!F$3)*VLOOKUP($A3,'FL Ratio'!$A$2:$B$21,2,FALSE)</f>
        <v>2.9004594031357449</v>
      </c>
      <c r="G3" s="2">
        <f>('FL Characterization'!G$2-'FL Characterization'!G$3)*VLOOKUP($A3,'FL Ratio'!$A$2:$B$21,2,FALSE)</f>
        <v>3.0093691561665388</v>
      </c>
      <c r="H3" s="2">
        <f>('FL Characterization'!H$2-'FL Characterization'!H$3)*VLOOKUP($A3,'FL Ratio'!$A$2:$B$21,2,FALSE)</f>
        <v>2.9639643973733261</v>
      </c>
      <c r="I3" s="2">
        <f>('FL Characterization'!I$2-'FL Characterization'!I$3)*VLOOKUP($A3,'FL Ratio'!$A$2:$B$21,2,FALSE)</f>
        <v>2.8142749910180687</v>
      </c>
      <c r="J3" s="2">
        <f>('FL Characterization'!J$2-'FL Characterization'!J$3)*VLOOKUP($A3,'FL Ratio'!$A$2:$B$21,2,FALSE)</f>
        <v>2.5109481095542296</v>
      </c>
      <c r="K3" s="2">
        <f>('FL Characterization'!K$2-'FL Characterization'!K$3)*VLOOKUP($A3,'FL Ratio'!$A$2:$B$21,2,FALSE)</f>
        <v>3.8292015746471622</v>
      </c>
      <c r="L3" s="2">
        <f>('FL Characterization'!L$2-'FL Characterization'!L$3)*VLOOKUP($A3,'FL Ratio'!$A$2:$B$21,2,FALSE)</f>
        <v>3.7467585776342056</v>
      </c>
      <c r="M3" s="2">
        <f>('FL Characterization'!M$2-'FL Characterization'!M$3)*VLOOKUP($A3,'FL Ratio'!$A$2:$B$21,2,FALSE)</f>
        <v>3.5803085763121949</v>
      </c>
      <c r="N3" s="2">
        <f>('FL Characterization'!N$2-'FL Characterization'!N$3)*VLOOKUP($A3,'FL Ratio'!$A$2:$B$21,2,FALSE)</f>
        <v>3.3486511483141062</v>
      </c>
      <c r="O3" s="2">
        <f>('FL Characterization'!O$2-'FL Characterization'!O$3)*VLOOKUP($A3,'FL Ratio'!$A$2:$B$21,2,FALSE)</f>
        <v>3.2139523320242276</v>
      </c>
      <c r="P3" s="2">
        <f>('FL Characterization'!P$2-'FL Characterization'!P$3)*VLOOKUP($A3,'FL Ratio'!$A$2:$B$21,2,FALSE)</f>
        <v>3.1024236540244625</v>
      </c>
      <c r="Q3" s="2">
        <f>('FL Characterization'!Q$2-'FL Characterization'!Q$3)*VLOOKUP($A3,'FL Ratio'!$A$2:$B$21,2,FALSE)</f>
        <v>2.9174975044306226</v>
      </c>
      <c r="R3" s="2">
        <f>('FL Characterization'!R$2-'FL Characterization'!R$3)*VLOOKUP($A3,'FL Ratio'!$A$2:$B$21,2,FALSE)</f>
        <v>2.7970512294611112</v>
      </c>
      <c r="S3" s="2">
        <f>('FL Characterization'!S$2-'FL Characterization'!S$3)*VLOOKUP($A3,'FL Ratio'!$A$2:$B$21,2,FALSE)</f>
        <v>2.6919471837812701</v>
      </c>
      <c r="T3" s="2">
        <f>('FL Characterization'!T$2-'FL Characterization'!T$3)*VLOOKUP($A3,'FL Ratio'!$A$2:$B$21,2,FALSE)</f>
        <v>1.642227342203932</v>
      </c>
      <c r="U3" s="2">
        <f>('FL Characterization'!U$2-'FL Characterization'!U$3)*VLOOKUP($A3,'FL Ratio'!$A$2:$B$21,2,FALSE)</f>
        <v>1.7281834512431506</v>
      </c>
      <c r="V3" s="2">
        <f>('FL Characterization'!V$2-'FL Characterization'!V$3)*VLOOKUP($A3,'FL Ratio'!$A$2:$B$21,2,FALSE)</f>
        <v>1.8293971599826109</v>
      </c>
      <c r="W3" s="2">
        <f>('FL Characterization'!W$2-'FL Characterization'!W$3)*VLOOKUP($A3,'FL Ratio'!$A$2:$B$21,2,FALSE)</f>
        <v>1.9188217701017274</v>
      </c>
      <c r="X3" s="2">
        <f>('FL Characterization'!X$2-'FL Characterization'!X$3)*VLOOKUP($A3,'FL Ratio'!$A$2:$B$21,2,FALSE)</f>
        <v>2.0369030088705524</v>
      </c>
      <c r="Y3" s="2">
        <f>('FL Characterization'!Y$2-'FL Characterization'!Y$3)*VLOOKUP($A3,'FL Ratio'!$A$2:$B$21,2,FALSE)</f>
        <v>2.2231478055554819</v>
      </c>
    </row>
    <row r="4" spans="1:25" x14ac:dyDescent="0.3">
      <c r="A4">
        <v>3</v>
      </c>
      <c r="B4" s="2">
        <f>('FL Characterization'!B$2-'FL Characterization'!B$3)*VLOOKUP($A4,'FL Ratio'!$A$2:$B$21,2,FALSE)</f>
        <v>2.3727309328914576</v>
      </c>
      <c r="C4" s="2">
        <f>('FL Characterization'!C$2-'FL Characterization'!C$3)*VLOOKUP($A4,'FL Ratio'!$A$2:$B$21,2,FALSE)</f>
        <v>2.4998793465090183</v>
      </c>
      <c r="D4" s="2">
        <f>('FL Characterization'!D$2-'FL Characterization'!D$3)*VLOOKUP($A4,'FL Ratio'!$A$2:$B$21,2,FALSE)</f>
        <v>2.6155069832277547</v>
      </c>
      <c r="E4" s="2">
        <f>('FL Characterization'!E$2-'FL Characterization'!E$3)*VLOOKUP($A4,'FL Ratio'!$A$2:$B$21,2,FALSE)</f>
        <v>2.7664756740743686</v>
      </c>
      <c r="F4" s="2">
        <f>('FL Characterization'!F$2-'FL Characterization'!F$3)*VLOOKUP($A4,'FL Ratio'!$A$2:$B$21,2,FALSE)</f>
        <v>2.9004594031357449</v>
      </c>
      <c r="G4" s="2">
        <f>('FL Characterization'!G$2-'FL Characterization'!G$3)*VLOOKUP($A4,'FL Ratio'!$A$2:$B$21,2,FALSE)</f>
        <v>3.0093691561665388</v>
      </c>
      <c r="H4" s="2">
        <f>('FL Characterization'!H$2-'FL Characterization'!H$3)*VLOOKUP($A4,'FL Ratio'!$A$2:$B$21,2,FALSE)</f>
        <v>2.9639643973733261</v>
      </c>
      <c r="I4" s="2">
        <f>('FL Characterization'!I$2-'FL Characterization'!I$3)*VLOOKUP($A4,'FL Ratio'!$A$2:$B$21,2,FALSE)</f>
        <v>2.8142749910180687</v>
      </c>
      <c r="J4" s="2">
        <f>('FL Characterization'!J$2-'FL Characterization'!J$3)*VLOOKUP($A4,'FL Ratio'!$A$2:$B$21,2,FALSE)</f>
        <v>2.5109481095542296</v>
      </c>
      <c r="K4" s="2">
        <f>('FL Characterization'!K$2-'FL Characterization'!K$3)*VLOOKUP($A4,'FL Ratio'!$A$2:$B$21,2,FALSE)</f>
        <v>3.8292015746471622</v>
      </c>
      <c r="L4" s="2">
        <f>('FL Characterization'!L$2-'FL Characterization'!L$3)*VLOOKUP($A4,'FL Ratio'!$A$2:$B$21,2,FALSE)</f>
        <v>3.7467585776342056</v>
      </c>
      <c r="M4" s="2">
        <f>('FL Characterization'!M$2-'FL Characterization'!M$3)*VLOOKUP($A4,'FL Ratio'!$A$2:$B$21,2,FALSE)</f>
        <v>3.5803085763121949</v>
      </c>
      <c r="N4" s="2">
        <f>('FL Characterization'!N$2-'FL Characterization'!N$3)*VLOOKUP($A4,'FL Ratio'!$A$2:$B$21,2,FALSE)</f>
        <v>3.3486511483141062</v>
      </c>
      <c r="O4" s="2">
        <f>('FL Characterization'!O$2-'FL Characterization'!O$3)*VLOOKUP($A4,'FL Ratio'!$A$2:$B$21,2,FALSE)</f>
        <v>3.2139523320242276</v>
      </c>
      <c r="P4" s="2">
        <f>('FL Characterization'!P$2-'FL Characterization'!P$3)*VLOOKUP($A4,'FL Ratio'!$A$2:$B$21,2,FALSE)</f>
        <v>3.1024236540244625</v>
      </c>
      <c r="Q4" s="2">
        <f>('FL Characterization'!Q$2-'FL Characterization'!Q$3)*VLOOKUP($A4,'FL Ratio'!$A$2:$B$21,2,FALSE)</f>
        <v>2.9174975044306226</v>
      </c>
      <c r="R4" s="2">
        <f>('FL Characterization'!R$2-'FL Characterization'!R$3)*VLOOKUP($A4,'FL Ratio'!$A$2:$B$21,2,FALSE)</f>
        <v>2.7970512294611112</v>
      </c>
      <c r="S4" s="2">
        <f>('FL Characterization'!S$2-'FL Characterization'!S$3)*VLOOKUP($A4,'FL Ratio'!$A$2:$B$21,2,FALSE)</f>
        <v>2.6919471837812701</v>
      </c>
      <c r="T4" s="2">
        <f>('FL Characterization'!T$2-'FL Characterization'!T$3)*VLOOKUP($A4,'FL Ratio'!$A$2:$B$21,2,FALSE)</f>
        <v>1.642227342203932</v>
      </c>
      <c r="U4" s="2">
        <f>('FL Characterization'!U$2-'FL Characterization'!U$3)*VLOOKUP($A4,'FL Ratio'!$A$2:$B$21,2,FALSE)</f>
        <v>1.7281834512431506</v>
      </c>
      <c r="V4" s="2">
        <f>('FL Characterization'!V$2-'FL Characterization'!V$3)*VLOOKUP($A4,'FL Ratio'!$A$2:$B$21,2,FALSE)</f>
        <v>1.8293971599826109</v>
      </c>
      <c r="W4" s="2">
        <f>('FL Characterization'!W$2-'FL Characterization'!W$3)*VLOOKUP($A4,'FL Ratio'!$A$2:$B$21,2,FALSE)</f>
        <v>1.9188217701017274</v>
      </c>
      <c r="X4" s="2">
        <f>('FL Characterization'!X$2-'FL Characterization'!X$3)*VLOOKUP($A4,'FL Ratio'!$A$2:$B$21,2,FALSE)</f>
        <v>2.0369030088705524</v>
      </c>
      <c r="Y4" s="2">
        <f>('FL Characterization'!Y$2-'FL Characterization'!Y$3)*VLOOKUP($A4,'FL Ratio'!$A$2:$B$21,2,FALSE)</f>
        <v>2.2231478055554819</v>
      </c>
    </row>
    <row r="5" spans="1:25" x14ac:dyDescent="0.3">
      <c r="A5">
        <v>4</v>
      </c>
      <c r="B5" s="2">
        <f>('FL Characterization'!B$2-'FL Characterization'!B$3)*VLOOKUP($A5,'FL Ratio'!$A$2:$B$21,2,FALSE)</f>
        <v>2.3727309328914576</v>
      </c>
      <c r="C5" s="2">
        <f>('FL Characterization'!C$2-'FL Characterization'!C$3)*VLOOKUP($A5,'FL Ratio'!$A$2:$B$21,2,FALSE)</f>
        <v>2.4998793465090183</v>
      </c>
      <c r="D5" s="2">
        <f>('FL Characterization'!D$2-'FL Characterization'!D$3)*VLOOKUP($A5,'FL Ratio'!$A$2:$B$21,2,FALSE)</f>
        <v>2.6155069832277547</v>
      </c>
      <c r="E5" s="2">
        <f>('FL Characterization'!E$2-'FL Characterization'!E$3)*VLOOKUP($A5,'FL Ratio'!$A$2:$B$21,2,FALSE)</f>
        <v>2.7664756740743686</v>
      </c>
      <c r="F5" s="2">
        <f>('FL Characterization'!F$2-'FL Characterization'!F$3)*VLOOKUP($A5,'FL Ratio'!$A$2:$B$21,2,FALSE)</f>
        <v>2.9004594031357449</v>
      </c>
      <c r="G5" s="2">
        <f>('FL Characterization'!G$2-'FL Characterization'!G$3)*VLOOKUP($A5,'FL Ratio'!$A$2:$B$21,2,FALSE)</f>
        <v>3.0093691561665388</v>
      </c>
      <c r="H5" s="2">
        <f>('FL Characterization'!H$2-'FL Characterization'!H$3)*VLOOKUP($A5,'FL Ratio'!$A$2:$B$21,2,FALSE)</f>
        <v>2.9639643973733261</v>
      </c>
      <c r="I5" s="2">
        <f>('FL Characterization'!I$2-'FL Characterization'!I$3)*VLOOKUP($A5,'FL Ratio'!$A$2:$B$21,2,FALSE)</f>
        <v>2.8142749910180687</v>
      </c>
      <c r="J5" s="2">
        <f>('FL Characterization'!J$2-'FL Characterization'!J$3)*VLOOKUP($A5,'FL Ratio'!$A$2:$B$21,2,FALSE)</f>
        <v>2.5109481095542296</v>
      </c>
      <c r="K5" s="2">
        <f>('FL Characterization'!K$2-'FL Characterization'!K$3)*VLOOKUP($A5,'FL Ratio'!$A$2:$B$21,2,FALSE)</f>
        <v>3.8292015746471622</v>
      </c>
      <c r="L5" s="2">
        <f>('FL Characterization'!L$2-'FL Characterization'!L$3)*VLOOKUP($A5,'FL Ratio'!$A$2:$B$21,2,FALSE)</f>
        <v>3.7467585776342056</v>
      </c>
      <c r="M5" s="2">
        <f>('FL Characterization'!M$2-'FL Characterization'!M$3)*VLOOKUP($A5,'FL Ratio'!$A$2:$B$21,2,FALSE)</f>
        <v>3.5803085763121949</v>
      </c>
      <c r="N5" s="2">
        <f>('FL Characterization'!N$2-'FL Characterization'!N$3)*VLOOKUP($A5,'FL Ratio'!$A$2:$B$21,2,FALSE)</f>
        <v>3.3486511483141062</v>
      </c>
      <c r="O5" s="2">
        <f>('FL Characterization'!O$2-'FL Characterization'!O$3)*VLOOKUP($A5,'FL Ratio'!$A$2:$B$21,2,FALSE)</f>
        <v>3.2139523320242276</v>
      </c>
      <c r="P5" s="2">
        <f>('FL Characterization'!P$2-'FL Characterization'!P$3)*VLOOKUP($A5,'FL Ratio'!$A$2:$B$21,2,FALSE)</f>
        <v>3.1024236540244625</v>
      </c>
      <c r="Q5" s="2">
        <f>('FL Characterization'!Q$2-'FL Characterization'!Q$3)*VLOOKUP($A5,'FL Ratio'!$A$2:$B$21,2,FALSE)</f>
        <v>2.9174975044306226</v>
      </c>
      <c r="R5" s="2">
        <f>('FL Characterization'!R$2-'FL Characterization'!R$3)*VLOOKUP($A5,'FL Ratio'!$A$2:$B$21,2,FALSE)</f>
        <v>2.7970512294611112</v>
      </c>
      <c r="S5" s="2">
        <f>('FL Characterization'!S$2-'FL Characterization'!S$3)*VLOOKUP($A5,'FL Ratio'!$A$2:$B$21,2,FALSE)</f>
        <v>2.6919471837812701</v>
      </c>
      <c r="T5" s="2">
        <f>('FL Characterization'!T$2-'FL Characterization'!T$3)*VLOOKUP($A5,'FL Ratio'!$A$2:$B$21,2,FALSE)</f>
        <v>1.642227342203932</v>
      </c>
      <c r="U5" s="2">
        <f>('FL Characterization'!U$2-'FL Characterization'!U$3)*VLOOKUP($A5,'FL Ratio'!$A$2:$B$21,2,FALSE)</f>
        <v>1.7281834512431506</v>
      </c>
      <c r="V5" s="2">
        <f>('FL Characterization'!V$2-'FL Characterization'!V$3)*VLOOKUP($A5,'FL Ratio'!$A$2:$B$21,2,FALSE)</f>
        <v>1.8293971599826109</v>
      </c>
      <c r="W5" s="2">
        <f>('FL Characterization'!W$2-'FL Characterization'!W$3)*VLOOKUP($A5,'FL Ratio'!$A$2:$B$21,2,FALSE)</f>
        <v>1.9188217701017274</v>
      </c>
      <c r="X5" s="2">
        <f>('FL Characterization'!X$2-'FL Characterization'!X$3)*VLOOKUP($A5,'FL Ratio'!$A$2:$B$21,2,FALSE)</f>
        <v>2.0369030088705524</v>
      </c>
      <c r="Y5" s="2">
        <f>('FL Characterization'!Y$2-'FL Characterization'!Y$3)*VLOOKUP($A5,'FL Ratio'!$A$2:$B$21,2,FALSE)</f>
        <v>2.2231478055554819</v>
      </c>
    </row>
    <row r="6" spans="1:25" x14ac:dyDescent="0.3">
      <c r="A6">
        <v>5</v>
      </c>
      <c r="B6" s="2">
        <f>('FL Characterization'!B$2-'FL Characterization'!B$3)*VLOOKUP($A6,'FL Ratio'!$A$2:$B$21,2,FALSE)</f>
        <v>2.3727309328914576</v>
      </c>
      <c r="C6" s="2">
        <f>('FL Characterization'!C$2-'FL Characterization'!C$3)*VLOOKUP($A6,'FL Ratio'!$A$2:$B$21,2,FALSE)</f>
        <v>2.4998793465090183</v>
      </c>
      <c r="D6" s="2">
        <f>('FL Characterization'!D$2-'FL Characterization'!D$3)*VLOOKUP($A6,'FL Ratio'!$A$2:$B$21,2,FALSE)</f>
        <v>2.6155069832277547</v>
      </c>
      <c r="E6" s="2">
        <f>('FL Characterization'!E$2-'FL Characterization'!E$3)*VLOOKUP($A6,'FL Ratio'!$A$2:$B$21,2,FALSE)</f>
        <v>2.7664756740743686</v>
      </c>
      <c r="F6" s="2">
        <f>('FL Characterization'!F$2-'FL Characterization'!F$3)*VLOOKUP($A6,'FL Ratio'!$A$2:$B$21,2,FALSE)</f>
        <v>2.9004594031357449</v>
      </c>
      <c r="G6" s="2">
        <f>('FL Characterization'!G$2-'FL Characterization'!G$3)*VLOOKUP($A6,'FL Ratio'!$A$2:$B$21,2,FALSE)</f>
        <v>3.0093691561665388</v>
      </c>
      <c r="H6" s="2">
        <f>('FL Characterization'!H$2-'FL Characterization'!H$3)*VLOOKUP($A6,'FL Ratio'!$A$2:$B$21,2,FALSE)</f>
        <v>2.9639643973733261</v>
      </c>
      <c r="I6" s="2">
        <f>('FL Characterization'!I$2-'FL Characterization'!I$3)*VLOOKUP($A6,'FL Ratio'!$A$2:$B$21,2,FALSE)</f>
        <v>2.8142749910180687</v>
      </c>
      <c r="J6" s="2">
        <f>('FL Characterization'!J$2-'FL Characterization'!J$3)*VLOOKUP($A6,'FL Ratio'!$A$2:$B$21,2,FALSE)</f>
        <v>2.5109481095542296</v>
      </c>
      <c r="K6" s="2">
        <f>('FL Characterization'!K$2-'FL Characterization'!K$3)*VLOOKUP($A6,'FL Ratio'!$A$2:$B$21,2,FALSE)</f>
        <v>3.8292015746471622</v>
      </c>
      <c r="L6" s="2">
        <f>('FL Characterization'!L$2-'FL Characterization'!L$3)*VLOOKUP($A6,'FL Ratio'!$A$2:$B$21,2,FALSE)</f>
        <v>3.7467585776342056</v>
      </c>
      <c r="M6" s="2">
        <f>('FL Characterization'!M$2-'FL Characterization'!M$3)*VLOOKUP($A6,'FL Ratio'!$A$2:$B$21,2,FALSE)</f>
        <v>3.5803085763121949</v>
      </c>
      <c r="N6" s="2">
        <f>('FL Characterization'!N$2-'FL Characterization'!N$3)*VLOOKUP($A6,'FL Ratio'!$A$2:$B$21,2,FALSE)</f>
        <v>3.3486511483141062</v>
      </c>
      <c r="O6" s="2">
        <f>('FL Characterization'!O$2-'FL Characterization'!O$3)*VLOOKUP($A6,'FL Ratio'!$A$2:$B$21,2,FALSE)</f>
        <v>3.2139523320242276</v>
      </c>
      <c r="P6" s="2">
        <f>('FL Characterization'!P$2-'FL Characterization'!P$3)*VLOOKUP($A6,'FL Ratio'!$A$2:$B$21,2,FALSE)</f>
        <v>3.1024236540244625</v>
      </c>
      <c r="Q6" s="2">
        <f>('FL Characterization'!Q$2-'FL Characterization'!Q$3)*VLOOKUP($A6,'FL Ratio'!$A$2:$B$21,2,FALSE)</f>
        <v>2.9174975044306226</v>
      </c>
      <c r="R6" s="2">
        <f>('FL Characterization'!R$2-'FL Characterization'!R$3)*VLOOKUP($A6,'FL Ratio'!$A$2:$B$21,2,FALSE)</f>
        <v>2.7970512294611112</v>
      </c>
      <c r="S6" s="2">
        <f>('FL Characterization'!S$2-'FL Characterization'!S$3)*VLOOKUP($A6,'FL Ratio'!$A$2:$B$21,2,FALSE)</f>
        <v>2.6919471837812701</v>
      </c>
      <c r="T6" s="2">
        <f>('FL Characterization'!T$2-'FL Characterization'!T$3)*VLOOKUP($A6,'FL Ratio'!$A$2:$B$21,2,FALSE)</f>
        <v>1.642227342203932</v>
      </c>
      <c r="U6" s="2">
        <f>('FL Characterization'!U$2-'FL Characterization'!U$3)*VLOOKUP($A6,'FL Ratio'!$A$2:$B$21,2,FALSE)</f>
        <v>1.7281834512431506</v>
      </c>
      <c r="V6" s="2">
        <f>('FL Characterization'!V$2-'FL Characterization'!V$3)*VLOOKUP($A6,'FL Ratio'!$A$2:$B$21,2,FALSE)</f>
        <v>1.8293971599826109</v>
      </c>
      <c r="W6" s="2">
        <f>('FL Characterization'!W$2-'FL Characterization'!W$3)*VLOOKUP($A6,'FL Ratio'!$A$2:$B$21,2,FALSE)</f>
        <v>1.9188217701017274</v>
      </c>
      <c r="X6" s="2">
        <f>('FL Characterization'!X$2-'FL Characterization'!X$3)*VLOOKUP($A6,'FL Ratio'!$A$2:$B$21,2,FALSE)</f>
        <v>2.0369030088705524</v>
      </c>
      <c r="Y6" s="2">
        <f>('FL Characterization'!Y$2-'FL Characterization'!Y$3)*VLOOKUP($A6,'FL Ratio'!$A$2:$B$21,2,FALSE)</f>
        <v>2.2231478055554819</v>
      </c>
    </row>
    <row r="7" spans="1:25" x14ac:dyDescent="0.3">
      <c r="A7">
        <v>6</v>
      </c>
      <c r="B7" s="2">
        <f>('FL Characterization'!B$2-'FL Characterization'!B$3)*VLOOKUP($A7,'FL Ratio'!$A$2:$B$21,2,FALSE)</f>
        <v>2.3727309328914576</v>
      </c>
      <c r="C7" s="2">
        <f>('FL Characterization'!C$2-'FL Characterization'!C$3)*VLOOKUP($A7,'FL Ratio'!$A$2:$B$21,2,FALSE)</f>
        <v>2.4998793465090183</v>
      </c>
      <c r="D7" s="2">
        <f>('FL Characterization'!D$2-'FL Characterization'!D$3)*VLOOKUP($A7,'FL Ratio'!$A$2:$B$21,2,FALSE)</f>
        <v>2.6155069832277547</v>
      </c>
      <c r="E7" s="2">
        <f>('FL Characterization'!E$2-'FL Characterization'!E$3)*VLOOKUP($A7,'FL Ratio'!$A$2:$B$21,2,FALSE)</f>
        <v>2.7664756740743686</v>
      </c>
      <c r="F7" s="2">
        <f>('FL Characterization'!F$2-'FL Characterization'!F$3)*VLOOKUP($A7,'FL Ratio'!$A$2:$B$21,2,FALSE)</f>
        <v>2.9004594031357449</v>
      </c>
      <c r="G7" s="2">
        <f>('FL Characterization'!G$2-'FL Characterization'!G$3)*VLOOKUP($A7,'FL Ratio'!$A$2:$B$21,2,FALSE)</f>
        <v>3.0093691561665388</v>
      </c>
      <c r="H7" s="2">
        <f>('FL Characterization'!H$2-'FL Characterization'!H$3)*VLOOKUP($A7,'FL Ratio'!$A$2:$B$21,2,FALSE)</f>
        <v>2.9639643973733261</v>
      </c>
      <c r="I7" s="2">
        <f>('FL Characterization'!I$2-'FL Characterization'!I$3)*VLOOKUP($A7,'FL Ratio'!$A$2:$B$21,2,FALSE)</f>
        <v>2.8142749910180687</v>
      </c>
      <c r="J7" s="2">
        <f>('FL Characterization'!J$2-'FL Characterization'!J$3)*VLOOKUP($A7,'FL Ratio'!$A$2:$B$21,2,FALSE)</f>
        <v>2.5109481095542296</v>
      </c>
      <c r="K7" s="2">
        <f>('FL Characterization'!K$2-'FL Characterization'!K$3)*VLOOKUP($A7,'FL Ratio'!$A$2:$B$21,2,FALSE)</f>
        <v>3.8292015746471622</v>
      </c>
      <c r="L7" s="2">
        <f>('FL Characterization'!L$2-'FL Characterization'!L$3)*VLOOKUP($A7,'FL Ratio'!$A$2:$B$21,2,FALSE)</f>
        <v>3.7467585776342056</v>
      </c>
      <c r="M7" s="2">
        <f>('FL Characterization'!M$2-'FL Characterization'!M$3)*VLOOKUP($A7,'FL Ratio'!$A$2:$B$21,2,FALSE)</f>
        <v>3.5803085763121949</v>
      </c>
      <c r="N7" s="2">
        <f>('FL Characterization'!N$2-'FL Characterization'!N$3)*VLOOKUP($A7,'FL Ratio'!$A$2:$B$21,2,FALSE)</f>
        <v>3.3486511483141062</v>
      </c>
      <c r="O7" s="2">
        <f>('FL Characterization'!O$2-'FL Characterization'!O$3)*VLOOKUP($A7,'FL Ratio'!$A$2:$B$21,2,FALSE)</f>
        <v>3.2139523320242276</v>
      </c>
      <c r="P7" s="2">
        <f>('FL Characterization'!P$2-'FL Characterization'!P$3)*VLOOKUP($A7,'FL Ratio'!$A$2:$B$21,2,FALSE)</f>
        <v>3.1024236540244625</v>
      </c>
      <c r="Q7" s="2">
        <f>('FL Characterization'!Q$2-'FL Characterization'!Q$3)*VLOOKUP($A7,'FL Ratio'!$A$2:$B$21,2,FALSE)</f>
        <v>2.9174975044306226</v>
      </c>
      <c r="R7" s="2">
        <f>('FL Characterization'!R$2-'FL Characterization'!R$3)*VLOOKUP($A7,'FL Ratio'!$A$2:$B$21,2,FALSE)</f>
        <v>2.7970512294611112</v>
      </c>
      <c r="S7" s="2">
        <f>('FL Characterization'!S$2-'FL Characterization'!S$3)*VLOOKUP($A7,'FL Ratio'!$A$2:$B$21,2,FALSE)</f>
        <v>2.6919471837812701</v>
      </c>
      <c r="T7" s="2">
        <f>('FL Characterization'!T$2-'FL Characterization'!T$3)*VLOOKUP($A7,'FL Ratio'!$A$2:$B$21,2,FALSE)</f>
        <v>1.642227342203932</v>
      </c>
      <c r="U7" s="2">
        <f>('FL Characterization'!U$2-'FL Characterization'!U$3)*VLOOKUP($A7,'FL Ratio'!$A$2:$B$21,2,FALSE)</f>
        <v>1.7281834512431506</v>
      </c>
      <c r="V7" s="2">
        <f>('FL Characterization'!V$2-'FL Characterization'!V$3)*VLOOKUP($A7,'FL Ratio'!$A$2:$B$21,2,FALSE)</f>
        <v>1.8293971599826109</v>
      </c>
      <c r="W7" s="2">
        <f>('FL Characterization'!W$2-'FL Characterization'!W$3)*VLOOKUP($A7,'FL Ratio'!$A$2:$B$21,2,FALSE)</f>
        <v>1.9188217701017274</v>
      </c>
      <c r="X7" s="2">
        <f>('FL Characterization'!X$2-'FL Characterization'!X$3)*VLOOKUP($A7,'FL Ratio'!$A$2:$B$21,2,FALSE)</f>
        <v>2.0369030088705524</v>
      </c>
      <c r="Y7" s="2">
        <f>('FL Characterization'!Y$2-'FL Characterization'!Y$3)*VLOOKUP($A7,'FL Ratio'!$A$2:$B$21,2,FALSE)</f>
        <v>2.2231478055554819</v>
      </c>
    </row>
    <row r="8" spans="1:25" x14ac:dyDescent="0.3">
      <c r="A8">
        <v>7</v>
      </c>
      <c r="B8" s="2">
        <f>('FL Characterization'!B$2-'FL Characterization'!B$3)*VLOOKUP($A8,'FL Ratio'!$A$2:$B$21,2,FALSE)</f>
        <v>2.3727309328914576</v>
      </c>
      <c r="C8" s="2">
        <f>('FL Characterization'!C$2-'FL Characterization'!C$3)*VLOOKUP($A8,'FL Ratio'!$A$2:$B$21,2,FALSE)</f>
        <v>2.4998793465090183</v>
      </c>
      <c r="D8" s="2">
        <f>('FL Characterization'!D$2-'FL Characterization'!D$3)*VLOOKUP($A8,'FL Ratio'!$A$2:$B$21,2,FALSE)</f>
        <v>2.6155069832277547</v>
      </c>
      <c r="E8" s="2">
        <f>('FL Characterization'!E$2-'FL Characterization'!E$3)*VLOOKUP($A8,'FL Ratio'!$A$2:$B$21,2,FALSE)</f>
        <v>2.7664756740743686</v>
      </c>
      <c r="F8" s="2">
        <f>('FL Characterization'!F$2-'FL Characterization'!F$3)*VLOOKUP($A8,'FL Ratio'!$A$2:$B$21,2,FALSE)</f>
        <v>2.9004594031357449</v>
      </c>
      <c r="G8" s="2">
        <f>('FL Characterization'!G$2-'FL Characterization'!G$3)*VLOOKUP($A8,'FL Ratio'!$A$2:$B$21,2,FALSE)</f>
        <v>3.0093691561665388</v>
      </c>
      <c r="H8" s="2">
        <f>('FL Characterization'!H$2-'FL Characterization'!H$3)*VLOOKUP($A8,'FL Ratio'!$A$2:$B$21,2,FALSE)</f>
        <v>2.9639643973733261</v>
      </c>
      <c r="I8" s="2">
        <f>('FL Characterization'!I$2-'FL Characterization'!I$3)*VLOOKUP($A8,'FL Ratio'!$A$2:$B$21,2,FALSE)</f>
        <v>2.8142749910180687</v>
      </c>
      <c r="J8" s="2">
        <f>('FL Characterization'!J$2-'FL Characterization'!J$3)*VLOOKUP($A8,'FL Ratio'!$A$2:$B$21,2,FALSE)</f>
        <v>2.5109481095542296</v>
      </c>
      <c r="K8" s="2">
        <f>('FL Characterization'!K$2-'FL Characterization'!K$3)*VLOOKUP($A8,'FL Ratio'!$A$2:$B$21,2,FALSE)</f>
        <v>3.8292015746471622</v>
      </c>
      <c r="L8" s="2">
        <f>('FL Characterization'!L$2-'FL Characterization'!L$3)*VLOOKUP($A8,'FL Ratio'!$A$2:$B$21,2,FALSE)</f>
        <v>3.7467585776342056</v>
      </c>
      <c r="M8" s="2">
        <f>('FL Characterization'!M$2-'FL Characterization'!M$3)*VLOOKUP($A8,'FL Ratio'!$A$2:$B$21,2,FALSE)</f>
        <v>3.5803085763121949</v>
      </c>
      <c r="N8" s="2">
        <f>('FL Characterization'!N$2-'FL Characterization'!N$3)*VLOOKUP($A8,'FL Ratio'!$A$2:$B$21,2,FALSE)</f>
        <v>3.3486511483141062</v>
      </c>
      <c r="O8" s="2">
        <f>('FL Characterization'!O$2-'FL Characterization'!O$3)*VLOOKUP($A8,'FL Ratio'!$A$2:$B$21,2,FALSE)</f>
        <v>3.2139523320242276</v>
      </c>
      <c r="P8" s="2">
        <f>('FL Characterization'!P$2-'FL Characterization'!P$3)*VLOOKUP($A8,'FL Ratio'!$A$2:$B$21,2,FALSE)</f>
        <v>3.1024236540244625</v>
      </c>
      <c r="Q8" s="2">
        <f>('FL Characterization'!Q$2-'FL Characterization'!Q$3)*VLOOKUP($A8,'FL Ratio'!$A$2:$B$21,2,FALSE)</f>
        <v>2.9174975044306226</v>
      </c>
      <c r="R8" s="2">
        <f>('FL Characterization'!R$2-'FL Characterization'!R$3)*VLOOKUP($A8,'FL Ratio'!$A$2:$B$21,2,FALSE)</f>
        <v>2.7970512294611112</v>
      </c>
      <c r="S8" s="2">
        <f>('FL Characterization'!S$2-'FL Characterization'!S$3)*VLOOKUP($A8,'FL Ratio'!$A$2:$B$21,2,FALSE)</f>
        <v>2.6919471837812701</v>
      </c>
      <c r="T8" s="2">
        <f>('FL Characterization'!T$2-'FL Characterization'!T$3)*VLOOKUP($A8,'FL Ratio'!$A$2:$B$21,2,FALSE)</f>
        <v>1.642227342203932</v>
      </c>
      <c r="U8" s="2">
        <f>('FL Characterization'!U$2-'FL Characterization'!U$3)*VLOOKUP($A8,'FL Ratio'!$A$2:$B$21,2,FALSE)</f>
        <v>1.7281834512431506</v>
      </c>
      <c r="V8" s="2">
        <f>('FL Characterization'!V$2-'FL Characterization'!V$3)*VLOOKUP($A8,'FL Ratio'!$A$2:$B$21,2,FALSE)</f>
        <v>1.8293971599826109</v>
      </c>
      <c r="W8" s="2">
        <f>('FL Characterization'!W$2-'FL Characterization'!W$3)*VLOOKUP($A8,'FL Ratio'!$A$2:$B$21,2,FALSE)</f>
        <v>1.9188217701017274</v>
      </c>
      <c r="X8" s="2">
        <f>('FL Characterization'!X$2-'FL Characterization'!X$3)*VLOOKUP($A8,'FL Ratio'!$A$2:$B$21,2,FALSE)</f>
        <v>2.0369030088705524</v>
      </c>
      <c r="Y8" s="2">
        <f>('FL Characterization'!Y$2-'FL Characterization'!Y$3)*VLOOKUP($A8,'FL Ratio'!$A$2:$B$21,2,FALSE)</f>
        <v>2.2231478055554819</v>
      </c>
    </row>
    <row r="9" spans="1:25" x14ac:dyDescent="0.3">
      <c r="A9">
        <v>8</v>
      </c>
      <c r="B9" s="2">
        <f>('FL Characterization'!B$2-'FL Characterization'!B$3)*VLOOKUP($A9,'FL Ratio'!$A$2:$B$21,2,FALSE)</f>
        <v>2.3727309328914576</v>
      </c>
      <c r="C9" s="2">
        <f>('FL Characterization'!C$2-'FL Characterization'!C$3)*VLOOKUP($A9,'FL Ratio'!$A$2:$B$21,2,FALSE)</f>
        <v>2.4998793465090183</v>
      </c>
      <c r="D9" s="2">
        <f>('FL Characterization'!D$2-'FL Characterization'!D$3)*VLOOKUP($A9,'FL Ratio'!$A$2:$B$21,2,FALSE)</f>
        <v>2.6155069832277547</v>
      </c>
      <c r="E9" s="2">
        <f>('FL Characterization'!E$2-'FL Characterization'!E$3)*VLOOKUP($A9,'FL Ratio'!$A$2:$B$21,2,FALSE)</f>
        <v>2.7664756740743686</v>
      </c>
      <c r="F9" s="2">
        <f>('FL Characterization'!F$2-'FL Characterization'!F$3)*VLOOKUP($A9,'FL Ratio'!$A$2:$B$21,2,FALSE)</f>
        <v>2.9004594031357449</v>
      </c>
      <c r="G9" s="2">
        <f>('FL Characterization'!G$2-'FL Characterization'!G$3)*VLOOKUP($A9,'FL Ratio'!$A$2:$B$21,2,FALSE)</f>
        <v>3.0093691561665388</v>
      </c>
      <c r="H9" s="2">
        <f>('FL Characterization'!H$2-'FL Characterization'!H$3)*VLOOKUP($A9,'FL Ratio'!$A$2:$B$21,2,FALSE)</f>
        <v>2.9639643973733261</v>
      </c>
      <c r="I9" s="2">
        <f>('FL Characterization'!I$2-'FL Characterization'!I$3)*VLOOKUP($A9,'FL Ratio'!$A$2:$B$21,2,FALSE)</f>
        <v>2.8142749910180687</v>
      </c>
      <c r="J9" s="2">
        <f>('FL Characterization'!J$2-'FL Characterization'!J$3)*VLOOKUP($A9,'FL Ratio'!$A$2:$B$21,2,FALSE)</f>
        <v>2.5109481095542296</v>
      </c>
      <c r="K9" s="2">
        <f>('FL Characterization'!K$2-'FL Characterization'!K$3)*VLOOKUP($A9,'FL Ratio'!$A$2:$B$21,2,FALSE)</f>
        <v>3.8292015746471622</v>
      </c>
      <c r="L9" s="2">
        <f>('FL Characterization'!L$2-'FL Characterization'!L$3)*VLOOKUP($A9,'FL Ratio'!$A$2:$B$21,2,FALSE)</f>
        <v>3.7467585776342056</v>
      </c>
      <c r="M9" s="2">
        <f>('FL Characterization'!M$2-'FL Characterization'!M$3)*VLOOKUP($A9,'FL Ratio'!$A$2:$B$21,2,FALSE)</f>
        <v>3.5803085763121949</v>
      </c>
      <c r="N9" s="2">
        <f>('FL Characterization'!N$2-'FL Characterization'!N$3)*VLOOKUP($A9,'FL Ratio'!$A$2:$B$21,2,FALSE)</f>
        <v>3.3486511483141062</v>
      </c>
      <c r="O9" s="2">
        <f>('FL Characterization'!O$2-'FL Characterization'!O$3)*VLOOKUP($A9,'FL Ratio'!$A$2:$B$21,2,FALSE)</f>
        <v>3.2139523320242276</v>
      </c>
      <c r="P9" s="2">
        <f>('FL Characterization'!P$2-'FL Characterization'!P$3)*VLOOKUP($A9,'FL Ratio'!$A$2:$B$21,2,FALSE)</f>
        <v>3.1024236540244625</v>
      </c>
      <c r="Q9" s="2">
        <f>('FL Characterization'!Q$2-'FL Characterization'!Q$3)*VLOOKUP($A9,'FL Ratio'!$A$2:$B$21,2,FALSE)</f>
        <v>2.9174975044306226</v>
      </c>
      <c r="R9" s="2">
        <f>('FL Characterization'!R$2-'FL Characterization'!R$3)*VLOOKUP($A9,'FL Ratio'!$A$2:$B$21,2,FALSE)</f>
        <v>2.7970512294611112</v>
      </c>
      <c r="S9" s="2">
        <f>('FL Characterization'!S$2-'FL Characterization'!S$3)*VLOOKUP($A9,'FL Ratio'!$A$2:$B$21,2,FALSE)</f>
        <v>2.6919471837812701</v>
      </c>
      <c r="T9" s="2">
        <f>('FL Characterization'!T$2-'FL Characterization'!T$3)*VLOOKUP($A9,'FL Ratio'!$A$2:$B$21,2,FALSE)</f>
        <v>1.642227342203932</v>
      </c>
      <c r="U9" s="2">
        <f>('FL Characterization'!U$2-'FL Characterization'!U$3)*VLOOKUP($A9,'FL Ratio'!$A$2:$B$21,2,FALSE)</f>
        <v>1.7281834512431506</v>
      </c>
      <c r="V9" s="2">
        <f>('FL Characterization'!V$2-'FL Characterization'!V$3)*VLOOKUP($A9,'FL Ratio'!$A$2:$B$21,2,FALSE)</f>
        <v>1.8293971599826109</v>
      </c>
      <c r="W9" s="2">
        <f>('FL Characterization'!W$2-'FL Characterization'!W$3)*VLOOKUP($A9,'FL Ratio'!$A$2:$B$21,2,FALSE)</f>
        <v>1.9188217701017274</v>
      </c>
      <c r="X9" s="2">
        <f>('FL Characterization'!X$2-'FL Characterization'!X$3)*VLOOKUP($A9,'FL Ratio'!$A$2:$B$21,2,FALSE)</f>
        <v>2.0369030088705524</v>
      </c>
      <c r="Y9" s="2">
        <f>('FL Characterization'!Y$2-'FL Characterization'!Y$3)*VLOOKUP($A9,'FL Ratio'!$A$2:$B$21,2,FALSE)</f>
        <v>2.2231478055554819</v>
      </c>
    </row>
    <row r="10" spans="1:25" x14ac:dyDescent="0.3">
      <c r="A10">
        <v>9</v>
      </c>
      <c r="B10" s="2">
        <f>('FL Characterization'!B$2-'FL Characterization'!B$3)*VLOOKUP($A10,'FL Ratio'!$A$2:$B$21,2,FALSE)</f>
        <v>2.3727309328914576</v>
      </c>
      <c r="C10" s="2">
        <f>('FL Characterization'!C$2-'FL Characterization'!C$3)*VLOOKUP($A10,'FL Ratio'!$A$2:$B$21,2,FALSE)</f>
        <v>2.4998793465090183</v>
      </c>
      <c r="D10" s="2">
        <f>('FL Characterization'!D$2-'FL Characterization'!D$3)*VLOOKUP($A10,'FL Ratio'!$A$2:$B$21,2,FALSE)</f>
        <v>2.6155069832277547</v>
      </c>
      <c r="E10" s="2">
        <f>('FL Characterization'!E$2-'FL Characterization'!E$3)*VLOOKUP($A10,'FL Ratio'!$A$2:$B$21,2,FALSE)</f>
        <v>2.7664756740743686</v>
      </c>
      <c r="F10" s="2">
        <f>('FL Characterization'!F$2-'FL Characterization'!F$3)*VLOOKUP($A10,'FL Ratio'!$A$2:$B$21,2,FALSE)</f>
        <v>2.9004594031357449</v>
      </c>
      <c r="G10" s="2">
        <f>('FL Characterization'!G$2-'FL Characterization'!G$3)*VLOOKUP($A10,'FL Ratio'!$A$2:$B$21,2,FALSE)</f>
        <v>3.0093691561665388</v>
      </c>
      <c r="H10" s="2">
        <f>('FL Characterization'!H$2-'FL Characterization'!H$3)*VLOOKUP($A10,'FL Ratio'!$A$2:$B$21,2,FALSE)</f>
        <v>2.9639643973733261</v>
      </c>
      <c r="I10" s="2">
        <f>('FL Characterization'!I$2-'FL Characterization'!I$3)*VLOOKUP($A10,'FL Ratio'!$A$2:$B$21,2,FALSE)</f>
        <v>2.8142749910180687</v>
      </c>
      <c r="J10" s="2">
        <f>('FL Characterization'!J$2-'FL Characterization'!J$3)*VLOOKUP($A10,'FL Ratio'!$A$2:$B$21,2,FALSE)</f>
        <v>2.5109481095542296</v>
      </c>
      <c r="K10" s="2">
        <f>('FL Characterization'!K$2-'FL Characterization'!K$3)*VLOOKUP($A10,'FL Ratio'!$A$2:$B$21,2,FALSE)</f>
        <v>3.8292015746471622</v>
      </c>
      <c r="L10" s="2">
        <f>('FL Characterization'!L$2-'FL Characterization'!L$3)*VLOOKUP($A10,'FL Ratio'!$A$2:$B$21,2,FALSE)</f>
        <v>3.7467585776342056</v>
      </c>
      <c r="M10" s="2">
        <f>('FL Characterization'!M$2-'FL Characterization'!M$3)*VLOOKUP($A10,'FL Ratio'!$A$2:$B$21,2,FALSE)</f>
        <v>3.5803085763121949</v>
      </c>
      <c r="N10" s="2">
        <f>('FL Characterization'!N$2-'FL Characterization'!N$3)*VLOOKUP($A10,'FL Ratio'!$A$2:$B$21,2,FALSE)</f>
        <v>3.3486511483141062</v>
      </c>
      <c r="O10" s="2">
        <f>('FL Characterization'!O$2-'FL Characterization'!O$3)*VLOOKUP($A10,'FL Ratio'!$A$2:$B$21,2,FALSE)</f>
        <v>3.2139523320242276</v>
      </c>
      <c r="P10" s="2">
        <f>('FL Characterization'!P$2-'FL Characterization'!P$3)*VLOOKUP($A10,'FL Ratio'!$A$2:$B$21,2,FALSE)</f>
        <v>3.1024236540244625</v>
      </c>
      <c r="Q10" s="2">
        <f>('FL Characterization'!Q$2-'FL Characterization'!Q$3)*VLOOKUP($A10,'FL Ratio'!$A$2:$B$21,2,FALSE)</f>
        <v>2.9174975044306226</v>
      </c>
      <c r="R10" s="2">
        <f>('FL Characterization'!R$2-'FL Characterization'!R$3)*VLOOKUP($A10,'FL Ratio'!$A$2:$B$21,2,FALSE)</f>
        <v>2.7970512294611112</v>
      </c>
      <c r="S10" s="2">
        <f>('FL Characterization'!S$2-'FL Characterization'!S$3)*VLOOKUP($A10,'FL Ratio'!$A$2:$B$21,2,FALSE)</f>
        <v>2.6919471837812701</v>
      </c>
      <c r="T10" s="2">
        <f>('FL Characterization'!T$2-'FL Characterization'!T$3)*VLOOKUP($A10,'FL Ratio'!$A$2:$B$21,2,FALSE)</f>
        <v>1.642227342203932</v>
      </c>
      <c r="U10" s="2">
        <f>('FL Characterization'!U$2-'FL Characterization'!U$3)*VLOOKUP($A10,'FL Ratio'!$A$2:$B$21,2,FALSE)</f>
        <v>1.7281834512431506</v>
      </c>
      <c r="V10" s="2">
        <f>('FL Characterization'!V$2-'FL Characterization'!V$3)*VLOOKUP($A10,'FL Ratio'!$A$2:$B$21,2,FALSE)</f>
        <v>1.8293971599826109</v>
      </c>
      <c r="W10" s="2">
        <f>('FL Characterization'!W$2-'FL Characterization'!W$3)*VLOOKUP($A10,'FL Ratio'!$A$2:$B$21,2,FALSE)</f>
        <v>1.9188217701017274</v>
      </c>
      <c r="X10" s="2">
        <f>('FL Characterization'!X$2-'FL Characterization'!X$3)*VLOOKUP($A10,'FL Ratio'!$A$2:$B$21,2,FALSE)</f>
        <v>2.0369030088705524</v>
      </c>
      <c r="Y10" s="2">
        <f>('FL Characterization'!Y$2-'FL Characterization'!Y$3)*VLOOKUP($A10,'FL Ratio'!$A$2:$B$21,2,FALSE)</f>
        <v>2.2231478055554819</v>
      </c>
    </row>
    <row r="11" spans="1:25" x14ac:dyDescent="0.3">
      <c r="A11">
        <v>10</v>
      </c>
      <c r="B11" s="2">
        <f>('FL Characterization'!B$2-'FL Characterization'!B$3)*VLOOKUP($A11,'FL Ratio'!$A$2:$B$21,2,FALSE)</f>
        <v>2.3727309328914576</v>
      </c>
      <c r="C11" s="2">
        <f>('FL Characterization'!C$2-'FL Characterization'!C$3)*VLOOKUP($A11,'FL Ratio'!$A$2:$B$21,2,FALSE)</f>
        <v>2.4998793465090183</v>
      </c>
      <c r="D11" s="2">
        <f>('FL Characterization'!D$2-'FL Characterization'!D$3)*VLOOKUP($A11,'FL Ratio'!$A$2:$B$21,2,FALSE)</f>
        <v>2.6155069832277547</v>
      </c>
      <c r="E11" s="2">
        <f>('FL Characterization'!E$2-'FL Characterization'!E$3)*VLOOKUP($A11,'FL Ratio'!$A$2:$B$21,2,FALSE)</f>
        <v>2.7664756740743686</v>
      </c>
      <c r="F11" s="2">
        <f>('FL Characterization'!F$2-'FL Characterization'!F$3)*VLOOKUP($A11,'FL Ratio'!$A$2:$B$21,2,FALSE)</f>
        <v>2.9004594031357449</v>
      </c>
      <c r="G11" s="2">
        <f>('FL Characterization'!G$2-'FL Characterization'!G$3)*VLOOKUP($A11,'FL Ratio'!$A$2:$B$21,2,FALSE)</f>
        <v>3.0093691561665388</v>
      </c>
      <c r="H11" s="2">
        <f>('FL Characterization'!H$2-'FL Characterization'!H$3)*VLOOKUP($A11,'FL Ratio'!$A$2:$B$21,2,FALSE)</f>
        <v>2.9639643973733261</v>
      </c>
      <c r="I11" s="2">
        <f>('FL Characterization'!I$2-'FL Characterization'!I$3)*VLOOKUP($A11,'FL Ratio'!$A$2:$B$21,2,FALSE)</f>
        <v>2.8142749910180687</v>
      </c>
      <c r="J11" s="2">
        <f>('FL Characterization'!J$2-'FL Characterization'!J$3)*VLOOKUP($A11,'FL Ratio'!$A$2:$B$21,2,FALSE)</f>
        <v>2.5109481095542296</v>
      </c>
      <c r="K11" s="2">
        <f>('FL Characterization'!K$2-'FL Characterization'!K$3)*VLOOKUP($A11,'FL Ratio'!$A$2:$B$21,2,FALSE)</f>
        <v>3.8292015746471622</v>
      </c>
      <c r="L11" s="2">
        <f>('FL Characterization'!L$2-'FL Characterization'!L$3)*VLOOKUP($A11,'FL Ratio'!$A$2:$B$21,2,FALSE)</f>
        <v>3.7467585776342056</v>
      </c>
      <c r="M11" s="2">
        <f>('FL Characterization'!M$2-'FL Characterization'!M$3)*VLOOKUP($A11,'FL Ratio'!$A$2:$B$21,2,FALSE)</f>
        <v>3.5803085763121949</v>
      </c>
      <c r="N11" s="2">
        <f>('FL Characterization'!N$2-'FL Characterization'!N$3)*VLOOKUP($A11,'FL Ratio'!$A$2:$B$21,2,FALSE)</f>
        <v>3.3486511483141062</v>
      </c>
      <c r="O11" s="2">
        <f>('FL Characterization'!O$2-'FL Characterization'!O$3)*VLOOKUP($A11,'FL Ratio'!$A$2:$B$21,2,FALSE)</f>
        <v>3.2139523320242276</v>
      </c>
      <c r="P11" s="2">
        <f>('FL Characterization'!P$2-'FL Characterization'!P$3)*VLOOKUP($A11,'FL Ratio'!$A$2:$B$21,2,FALSE)</f>
        <v>3.1024236540244625</v>
      </c>
      <c r="Q11" s="2">
        <f>('FL Characterization'!Q$2-'FL Characterization'!Q$3)*VLOOKUP($A11,'FL Ratio'!$A$2:$B$21,2,FALSE)</f>
        <v>2.9174975044306226</v>
      </c>
      <c r="R11" s="2">
        <f>('FL Characterization'!R$2-'FL Characterization'!R$3)*VLOOKUP($A11,'FL Ratio'!$A$2:$B$21,2,FALSE)</f>
        <v>2.7970512294611112</v>
      </c>
      <c r="S11" s="2">
        <f>('FL Characterization'!S$2-'FL Characterization'!S$3)*VLOOKUP($A11,'FL Ratio'!$A$2:$B$21,2,FALSE)</f>
        <v>2.6919471837812701</v>
      </c>
      <c r="T11" s="2">
        <f>('FL Characterization'!T$2-'FL Characterization'!T$3)*VLOOKUP($A11,'FL Ratio'!$A$2:$B$21,2,FALSE)</f>
        <v>1.642227342203932</v>
      </c>
      <c r="U11" s="2">
        <f>('FL Characterization'!U$2-'FL Characterization'!U$3)*VLOOKUP($A11,'FL Ratio'!$A$2:$B$21,2,FALSE)</f>
        <v>1.7281834512431506</v>
      </c>
      <c r="V11" s="2">
        <f>('FL Characterization'!V$2-'FL Characterization'!V$3)*VLOOKUP($A11,'FL Ratio'!$A$2:$B$21,2,FALSE)</f>
        <v>1.8293971599826109</v>
      </c>
      <c r="W11" s="2">
        <f>('FL Characterization'!W$2-'FL Characterization'!W$3)*VLOOKUP($A11,'FL Ratio'!$A$2:$B$21,2,FALSE)</f>
        <v>1.9188217701017274</v>
      </c>
      <c r="X11" s="2">
        <f>('FL Characterization'!X$2-'FL Characterization'!X$3)*VLOOKUP($A11,'FL Ratio'!$A$2:$B$21,2,FALSE)</f>
        <v>2.0369030088705524</v>
      </c>
      <c r="Y11" s="2">
        <f>('FL Characterization'!Y$2-'FL Characterization'!Y$3)*VLOOKUP($A11,'FL Ratio'!$A$2:$B$21,2,FALSE)</f>
        <v>2.2231478055554819</v>
      </c>
    </row>
    <row r="12" spans="1:25" x14ac:dyDescent="0.3">
      <c r="A12">
        <v>11</v>
      </c>
      <c r="B12" s="2">
        <f>('FL Characterization'!B$2-'FL Characterization'!B$3)*VLOOKUP($A12,'FL Ratio'!$A$2:$B$21,2,FALSE)</f>
        <v>2.3727309328914576</v>
      </c>
      <c r="C12" s="2">
        <f>('FL Characterization'!C$2-'FL Characterization'!C$3)*VLOOKUP($A12,'FL Ratio'!$A$2:$B$21,2,FALSE)</f>
        <v>2.4998793465090183</v>
      </c>
      <c r="D12" s="2">
        <f>('FL Characterization'!D$2-'FL Characterization'!D$3)*VLOOKUP($A12,'FL Ratio'!$A$2:$B$21,2,FALSE)</f>
        <v>2.6155069832277547</v>
      </c>
      <c r="E12" s="2">
        <f>('FL Characterization'!E$2-'FL Characterization'!E$3)*VLOOKUP($A12,'FL Ratio'!$A$2:$B$21,2,FALSE)</f>
        <v>2.7664756740743686</v>
      </c>
      <c r="F12" s="2">
        <f>('FL Characterization'!F$2-'FL Characterization'!F$3)*VLOOKUP($A12,'FL Ratio'!$A$2:$B$21,2,FALSE)</f>
        <v>2.9004594031357449</v>
      </c>
      <c r="G12" s="2">
        <f>('FL Characterization'!G$2-'FL Characterization'!G$3)*VLOOKUP($A12,'FL Ratio'!$A$2:$B$21,2,FALSE)</f>
        <v>3.0093691561665388</v>
      </c>
      <c r="H12" s="2">
        <f>('FL Characterization'!H$2-'FL Characterization'!H$3)*VLOOKUP($A12,'FL Ratio'!$A$2:$B$21,2,FALSE)</f>
        <v>2.9639643973733261</v>
      </c>
      <c r="I12" s="2">
        <f>('FL Characterization'!I$2-'FL Characterization'!I$3)*VLOOKUP($A12,'FL Ratio'!$A$2:$B$21,2,FALSE)</f>
        <v>2.8142749910180687</v>
      </c>
      <c r="J12" s="2">
        <f>('FL Characterization'!J$2-'FL Characterization'!J$3)*VLOOKUP($A12,'FL Ratio'!$A$2:$B$21,2,FALSE)</f>
        <v>2.5109481095542296</v>
      </c>
      <c r="K12" s="2">
        <f>('FL Characterization'!K$2-'FL Characterization'!K$3)*VLOOKUP($A12,'FL Ratio'!$A$2:$B$21,2,FALSE)</f>
        <v>3.8292015746471622</v>
      </c>
      <c r="L12" s="2">
        <f>('FL Characterization'!L$2-'FL Characterization'!L$3)*VLOOKUP($A12,'FL Ratio'!$A$2:$B$21,2,FALSE)</f>
        <v>3.7467585776342056</v>
      </c>
      <c r="M12" s="2">
        <f>('FL Characterization'!M$2-'FL Characterization'!M$3)*VLOOKUP($A12,'FL Ratio'!$A$2:$B$21,2,FALSE)</f>
        <v>3.5803085763121949</v>
      </c>
      <c r="N12" s="2">
        <f>('FL Characterization'!N$2-'FL Characterization'!N$3)*VLOOKUP($A12,'FL Ratio'!$A$2:$B$21,2,FALSE)</f>
        <v>3.3486511483141062</v>
      </c>
      <c r="O12" s="2">
        <f>('FL Characterization'!O$2-'FL Characterization'!O$3)*VLOOKUP($A12,'FL Ratio'!$A$2:$B$21,2,FALSE)</f>
        <v>3.2139523320242276</v>
      </c>
      <c r="P12" s="2">
        <f>('FL Characterization'!P$2-'FL Characterization'!P$3)*VLOOKUP($A12,'FL Ratio'!$A$2:$B$21,2,FALSE)</f>
        <v>3.1024236540244625</v>
      </c>
      <c r="Q12" s="2">
        <f>('FL Characterization'!Q$2-'FL Characterization'!Q$3)*VLOOKUP($A12,'FL Ratio'!$A$2:$B$21,2,FALSE)</f>
        <v>2.9174975044306226</v>
      </c>
      <c r="R12" s="2">
        <f>('FL Characterization'!R$2-'FL Characterization'!R$3)*VLOOKUP($A12,'FL Ratio'!$A$2:$B$21,2,FALSE)</f>
        <v>2.7970512294611112</v>
      </c>
      <c r="S12" s="2">
        <f>('FL Characterization'!S$2-'FL Characterization'!S$3)*VLOOKUP($A12,'FL Ratio'!$A$2:$B$21,2,FALSE)</f>
        <v>2.6919471837812701</v>
      </c>
      <c r="T12" s="2">
        <f>('FL Characterization'!T$2-'FL Characterization'!T$3)*VLOOKUP($A12,'FL Ratio'!$A$2:$B$21,2,FALSE)</f>
        <v>1.642227342203932</v>
      </c>
      <c r="U12" s="2">
        <f>('FL Characterization'!U$2-'FL Characterization'!U$3)*VLOOKUP($A12,'FL Ratio'!$A$2:$B$21,2,FALSE)</f>
        <v>1.7281834512431506</v>
      </c>
      <c r="V12" s="2">
        <f>('FL Characterization'!V$2-'FL Characterization'!V$3)*VLOOKUP($A12,'FL Ratio'!$A$2:$B$21,2,FALSE)</f>
        <v>1.8293971599826109</v>
      </c>
      <c r="W12" s="2">
        <f>('FL Characterization'!W$2-'FL Characterization'!W$3)*VLOOKUP($A12,'FL Ratio'!$A$2:$B$21,2,FALSE)</f>
        <v>1.9188217701017274</v>
      </c>
      <c r="X12" s="2">
        <f>('FL Characterization'!X$2-'FL Characterization'!X$3)*VLOOKUP($A12,'FL Ratio'!$A$2:$B$21,2,FALSE)</f>
        <v>2.0369030088705524</v>
      </c>
      <c r="Y12" s="2">
        <f>('FL Characterization'!Y$2-'FL Characterization'!Y$3)*VLOOKUP($A12,'FL Ratio'!$A$2:$B$21,2,FALSE)</f>
        <v>2.2231478055554819</v>
      </c>
    </row>
    <row r="13" spans="1:25" x14ac:dyDescent="0.3">
      <c r="A13">
        <v>12</v>
      </c>
      <c r="B13" s="2">
        <f>('FL Characterization'!B$2-'FL Characterization'!B$3)*VLOOKUP($A13,'FL Ratio'!$A$2:$B$21,2,FALSE)</f>
        <v>2.3727309328914576</v>
      </c>
      <c r="C13" s="2">
        <f>('FL Characterization'!C$2-'FL Characterization'!C$3)*VLOOKUP($A13,'FL Ratio'!$A$2:$B$21,2,FALSE)</f>
        <v>2.4998793465090183</v>
      </c>
      <c r="D13" s="2">
        <f>('FL Characterization'!D$2-'FL Characterization'!D$3)*VLOOKUP($A13,'FL Ratio'!$A$2:$B$21,2,FALSE)</f>
        <v>2.6155069832277547</v>
      </c>
      <c r="E13" s="2">
        <f>('FL Characterization'!E$2-'FL Characterization'!E$3)*VLOOKUP($A13,'FL Ratio'!$A$2:$B$21,2,FALSE)</f>
        <v>2.7664756740743686</v>
      </c>
      <c r="F13" s="2">
        <f>('FL Characterization'!F$2-'FL Characterization'!F$3)*VLOOKUP($A13,'FL Ratio'!$A$2:$B$21,2,FALSE)</f>
        <v>2.9004594031357449</v>
      </c>
      <c r="G13" s="2">
        <f>('FL Characterization'!G$2-'FL Characterization'!G$3)*VLOOKUP($A13,'FL Ratio'!$A$2:$B$21,2,FALSE)</f>
        <v>3.0093691561665388</v>
      </c>
      <c r="H13" s="2">
        <f>('FL Characterization'!H$2-'FL Characterization'!H$3)*VLOOKUP($A13,'FL Ratio'!$A$2:$B$21,2,FALSE)</f>
        <v>2.9639643973733261</v>
      </c>
      <c r="I13" s="2">
        <f>('FL Characterization'!I$2-'FL Characterization'!I$3)*VLOOKUP($A13,'FL Ratio'!$A$2:$B$21,2,FALSE)</f>
        <v>2.8142749910180687</v>
      </c>
      <c r="J13" s="2">
        <f>('FL Characterization'!J$2-'FL Characterization'!J$3)*VLOOKUP($A13,'FL Ratio'!$A$2:$B$21,2,FALSE)</f>
        <v>2.5109481095542296</v>
      </c>
      <c r="K13" s="2">
        <f>('FL Characterization'!K$2-'FL Characterization'!K$3)*VLOOKUP($A13,'FL Ratio'!$A$2:$B$21,2,FALSE)</f>
        <v>3.8292015746471622</v>
      </c>
      <c r="L13" s="2">
        <f>('FL Characterization'!L$2-'FL Characterization'!L$3)*VLOOKUP($A13,'FL Ratio'!$A$2:$B$21,2,FALSE)</f>
        <v>3.7467585776342056</v>
      </c>
      <c r="M13" s="2">
        <f>('FL Characterization'!M$2-'FL Characterization'!M$3)*VLOOKUP($A13,'FL Ratio'!$A$2:$B$21,2,FALSE)</f>
        <v>3.5803085763121949</v>
      </c>
      <c r="N13" s="2">
        <f>('FL Characterization'!N$2-'FL Characterization'!N$3)*VLOOKUP($A13,'FL Ratio'!$A$2:$B$21,2,FALSE)</f>
        <v>3.3486511483141062</v>
      </c>
      <c r="O13" s="2">
        <f>('FL Characterization'!O$2-'FL Characterization'!O$3)*VLOOKUP($A13,'FL Ratio'!$A$2:$B$21,2,FALSE)</f>
        <v>3.2139523320242276</v>
      </c>
      <c r="P13" s="2">
        <f>('FL Characterization'!P$2-'FL Characterization'!P$3)*VLOOKUP($A13,'FL Ratio'!$A$2:$B$21,2,FALSE)</f>
        <v>3.1024236540244625</v>
      </c>
      <c r="Q13" s="2">
        <f>('FL Characterization'!Q$2-'FL Characterization'!Q$3)*VLOOKUP($A13,'FL Ratio'!$A$2:$B$21,2,FALSE)</f>
        <v>2.9174975044306226</v>
      </c>
      <c r="R13" s="2">
        <f>('FL Characterization'!R$2-'FL Characterization'!R$3)*VLOOKUP($A13,'FL Ratio'!$A$2:$B$21,2,FALSE)</f>
        <v>2.7970512294611112</v>
      </c>
      <c r="S13" s="2">
        <f>('FL Characterization'!S$2-'FL Characterization'!S$3)*VLOOKUP($A13,'FL Ratio'!$A$2:$B$21,2,FALSE)</f>
        <v>2.6919471837812701</v>
      </c>
      <c r="T13" s="2">
        <f>('FL Characterization'!T$2-'FL Characterization'!T$3)*VLOOKUP($A13,'FL Ratio'!$A$2:$B$21,2,FALSE)</f>
        <v>1.642227342203932</v>
      </c>
      <c r="U13" s="2">
        <f>('FL Characterization'!U$2-'FL Characterization'!U$3)*VLOOKUP($A13,'FL Ratio'!$A$2:$B$21,2,FALSE)</f>
        <v>1.7281834512431506</v>
      </c>
      <c r="V13" s="2">
        <f>('FL Characterization'!V$2-'FL Characterization'!V$3)*VLOOKUP($A13,'FL Ratio'!$A$2:$B$21,2,FALSE)</f>
        <v>1.8293971599826109</v>
      </c>
      <c r="W13" s="2">
        <f>('FL Characterization'!W$2-'FL Characterization'!W$3)*VLOOKUP($A13,'FL Ratio'!$A$2:$B$21,2,FALSE)</f>
        <v>1.9188217701017274</v>
      </c>
      <c r="X13" s="2">
        <f>('FL Characterization'!X$2-'FL Characterization'!X$3)*VLOOKUP($A13,'FL Ratio'!$A$2:$B$21,2,FALSE)</f>
        <v>2.0369030088705524</v>
      </c>
      <c r="Y13" s="2">
        <f>('FL Characterization'!Y$2-'FL Characterization'!Y$3)*VLOOKUP($A13,'FL Ratio'!$A$2:$B$21,2,FALSE)</f>
        <v>2.2231478055554819</v>
      </c>
    </row>
    <row r="14" spans="1:25" x14ac:dyDescent="0.3">
      <c r="A14">
        <v>13</v>
      </c>
      <c r="B14" s="2">
        <f>('FL Characterization'!B$2-'FL Characterization'!B$3)*VLOOKUP($A14,'FL Ratio'!$A$2:$B$21,2,FALSE)</f>
        <v>2.3727309328914576</v>
      </c>
      <c r="C14" s="2">
        <f>('FL Characterization'!C$2-'FL Characterization'!C$3)*VLOOKUP($A14,'FL Ratio'!$A$2:$B$21,2,FALSE)</f>
        <v>2.4998793465090183</v>
      </c>
      <c r="D14" s="2">
        <f>('FL Characterization'!D$2-'FL Characterization'!D$3)*VLOOKUP($A14,'FL Ratio'!$A$2:$B$21,2,FALSE)</f>
        <v>2.6155069832277547</v>
      </c>
      <c r="E14" s="2">
        <f>('FL Characterization'!E$2-'FL Characterization'!E$3)*VLOOKUP($A14,'FL Ratio'!$A$2:$B$21,2,FALSE)</f>
        <v>2.7664756740743686</v>
      </c>
      <c r="F14" s="2">
        <f>('FL Characterization'!F$2-'FL Characterization'!F$3)*VLOOKUP($A14,'FL Ratio'!$A$2:$B$21,2,FALSE)</f>
        <v>2.9004594031357449</v>
      </c>
      <c r="G14" s="2">
        <f>('FL Characterization'!G$2-'FL Characterization'!G$3)*VLOOKUP($A14,'FL Ratio'!$A$2:$B$21,2,FALSE)</f>
        <v>3.0093691561665388</v>
      </c>
      <c r="H14" s="2">
        <f>('FL Characterization'!H$2-'FL Characterization'!H$3)*VLOOKUP($A14,'FL Ratio'!$A$2:$B$21,2,FALSE)</f>
        <v>2.9639643973733261</v>
      </c>
      <c r="I14" s="2">
        <f>('FL Characterization'!I$2-'FL Characterization'!I$3)*VLOOKUP($A14,'FL Ratio'!$A$2:$B$21,2,FALSE)</f>
        <v>2.8142749910180687</v>
      </c>
      <c r="J14" s="2">
        <f>('FL Characterization'!J$2-'FL Characterization'!J$3)*VLOOKUP($A14,'FL Ratio'!$A$2:$B$21,2,FALSE)</f>
        <v>2.5109481095542296</v>
      </c>
      <c r="K14" s="2">
        <f>('FL Characterization'!K$2-'FL Characterization'!K$3)*VLOOKUP($A14,'FL Ratio'!$A$2:$B$21,2,FALSE)</f>
        <v>3.8292015746471622</v>
      </c>
      <c r="L14" s="2">
        <f>('FL Characterization'!L$2-'FL Characterization'!L$3)*VLOOKUP($A14,'FL Ratio'!$A$2:$B$21,2,FALSE)</f>
        <v>3.7467585776342056</v>
      </c>
      <c r="M14" s="2">
        <f>('FL Characterization'!M$2-'FL Characterization'!M$3)*VLOOKUP($A14,'FL Ratio'!$A$2:$B$21,2,FALSE)</f>
        <v>3.5803085763121949</v>
      </c>
      <c r="N14" s="2">
        <f>('FL Characterization'!N$2-'FL Characterization'!N$3)*VLOOKUP($A14,'FL Ratio'!$A$2:$B$21,2,FALSE)</f>
        <v>3.3486511483141062</v>
      </c>
      <c r="O14" s="2">
        <f>('FL Characterization'!O$2-'FL Characterization'!O$3)*VLOOKUP($A14,'FL Ratio'!$A$2:$B$21,2,FALSE)</f>
        <v>3.2139523320242276</v>
      </c>
      <c r="P14" s="2">
        <f>('FL Characterization'!P$2-'FL Characterization'!P$3)*VLOOKUP($A14,'FL Ratio'!$A$2:$B$21,2,FALSE)</f>
        <v>3.1024236540244625</v>
      </c>
      <c r="Q14" s="2">
        <f>('FL Characterization'!Q$2-'FL Characterization'!Q$3)*VLOOKUP($A14,'FL Ratio'!$A$2:$B$21,2,FALSE)</f>
        <v>2.9174975044306226</v>
      </c>
      <c r="R14" s="2">
        <f>('FL Characterization'!R$2-'FL Characterization'!R$3)*VLOOKUP($A14,'FL Ratio'!$A$2:$B$21,2,FALSE)</f>
        <v>2.7970512294611112</v>
      </c>
      <c r="S14" s="2">
        <f>('FL Characterization'!S$2-'FL Characterization'!S$3)*VLOOKUP($A14,'FL Ratio'!$A$2:$B$21,2,FALSE)</f>
        <v>2.6919471837812701</v>
      </c>
      <c r="T14" s="2">
        <f>('FL Characterization'!T$2-'FL Characterization'!T$3)*VLOOKUP($A14,'FL Ratio'!$A$2:$B$21,2,FALSE)</f>
        <v>1.642227342203932</v>
      </c>
      <c r="U14" s="2">
        <f>('FL Characterization'!U$2-'FL Characterization'!U$3)*VLOOKUP($A14,'FL Ratio'!$A$2:$B$21,2,FALSE)</f>
        <v>1.7281834512431506</v>
      </c>
      <c r="V14" s="2">
        <f>('FL Characterization'!V$2-'FL Characterization'!V$3)*VLOOKUP($A14,'FL Ratio'!$A$2:$B$21,2,FALSE)</f>
        <v>1.8293971599826109</v>
      </c>
      <c r="W14" s="2">
        <f>('FL Characterization'!W$2-'FL Characterization'!W$3)*VLOOKUP($A14,'FL Ratio'!$A$2:$B$21,2,FALSE)</f>
        <v>1.9188217701017274</v>
      </c>
      <c r="X14" s="2">
        <f>('FL Characterization'!X$2-'FL Characterization'!X$3)*VLOOKUP($A14,'FL Ratio'!$A$2:$B$21,2,FALSE)</f>
        <v>2.0369030088705524</v>
      </c>
      <c r="Y14" s="2">
        <f>('FL Characterization'!Y$2-'FL Characterization'!Y$3)*VLOOKUP($A14,'FL Ratio'!$A$2:$B$21,2,FALSE)</f>
        <v>2.2231478055554819</v>
      </c>
    </row>
    <row r="15" spans="1:25" x14ac:dyDescent="0.3">
      <c r="A15">
        <v>14</v>
      </c>
      <c r="B15" s="2">
        <f>('FL Characterization'!B$2-'FL Characterization'!B$3)*VLOOKUP($A15,'FL Ratio'!$A$2:$B$21,2,FALSE)</f>
        <v>2.3727309328914576</v>
      </c>
      <c r="C15" s="2">
        <f>('FL Characterization'!C$2-'FL Characterization'!C$3)*VLOOKUP($A15,'FL Ratio'!$A$2:$B$21,2,FALSE)</f>
        <v>2.4998793465090183</v>
      </c>
      <c r="D15" s="2">
        <f>('FL Characterization'!D$2-'FL Characterization'!D$3)*VLOOKUP($A15,'FL Ratio'!$A$2:$B$21,2,FALSE)</f>
        <v>2.6155069832277547</v>
      </c>
      <c r="E15" s="2">
        <f>('FL Characterization'!E$2-'FL Characterization'!E$3)*VLOOKUP($A15,'FL Ratio'!$A$2:$B$21,2,FALSE)</f>
        <v>2.7664756740743686</v>
      </c>
      <c r="F15" s="2">
        <f>('FL Characterization'!F$2-'FL Characterization'!F$3)*VLOOKUP($A15,'FL Ratio'!$A$2:$B$21,2,FALSE)</f>
        <v>2.9004594031357449</v>
      </c>
      <c r="G15" s="2">
        <f>('FL Characterization'!G$2-'FL Characterization'!G$3)*VLOOKUP($A15,'FL Ratio'!$A$2:$B$21,2,FALSE)</f>
        <v>3.0093691561665388</v>
      </c>
      <c r="H15" s="2">
        <f>('FL Characterization'!H$2-'FL Characterization'!H$3)*VLOOKUP($A15,'FL Ratio'!$A$2:$B$21,2,FALSE)</f>
        <v>2.9639643973733261</v>
      </c>
      <c r="I15" s="2">
        <f>('FL Characterization'!I$2-'FL Characterization'!I$3)*VLOOKUP($A15,'FL Ratio'!$A$2:$B$21,2,FALSE)</f>
        <v>2.8142749910180687</v>
      </c>
      <c r="J15" s="2">
        <f>('FL Characterization'!J$2-'FL Characterization'!J$3)*VLOOKUP($A15,'FL Ratio'!$A$2:$B$21,2,FALSE)</f>
        <v>2.5109481095542296</v>
      </c>
      <c r="K15" s="2">
        <f>('FL Characterization'!K$2-'FL Characterization'!K$3)*VLOOKUP($A15,'FL Ratio'!$A$2:$B$21,2,FALSE)</f>
        <v>3.8292015746471622</v>
      </c>
      <c r="L15" s="2">
        <f>('FL Characterization'!L$2-'FL Characterization'!L$3)*VLOOKUP($A15,'FL Ratio'!$A$2:$B$21,2,FALSE)</f>
        <v>3.7467585776342056</v>
      </c>
      <c r="M15" s="2">
        <f>('FL Characterization'!M$2-'FL Characterization'!M$3)*VLOOKUP($A15,'FL Ratio'!$A$2:$B$21,2,FALSE)</f>
        <v>3.5803085763121949</v>
      </c>
      <c r="N15" s="2">
        <f>('FL Characterization'!N$2-'FL Characterization'!N$3)*VLOOKUP($A15,'FL Ratio'!$A$2:$B$21,2,FALSE)</f>
        <v>3.3486511483141062</v>
      </c>
      <c r="O15" s="2">
        <f>('FL Characterization'!O$2-'FL Characterization'!O$3)*VLOOKUP($A15,'FL Ratio'!$A$2:$B$21,2,FALSE)</f>
        <v>3.2139523320242276</v>
      </c>
      <c r="P15" s="2">
        <f>('FL Characterization'!P$2-'FL Characterization'!P$3)*VLOOKUP($A15,'FL Ratio'!$A$2:$B$21,2,FALSE)</f>
        <v>3.1024236540244625</v>
      </c>
      <c r="Q15" s="2">
        <f>('FL Characterization'!Q$2-'FL Characterization'!Q$3)*VLOOKUP($A15,'FL Ratio'!$A$2:$B$21,2,FALSE)</f>
        <v>2.9174975044306226</v>
      </c>
      <c r="R15" s="2">
        <f>('FL Characterization'!R$2-'FL Characterization'!R$3)*VLOOKUP($A15,'FL Ratio'!$A$2:$B$21,2,FALSE)</f>
        <v>2.7970512294611112</v>
      </c>
      <c r="S15" s="2">
        <f>('FL Characterization'!S$2-'FL Characterization'!S$3)*VLOOKUP($A15,'FL Ratio'!$A$2:$B$21,2,FALSE)</f>
        <v>2.6919471837812701</v>
      </c>
      <c r="T15" s="2">
        <f>('FL Characterization'!T$2-'FL Characterization'!T$3)*VLOOKUP($A15,'FL Ratio'!$A$2:$B$21,2,FALSE)</f>
        <v>1.642227342203932</v>
      </c>
      <c r="U15" s="2">
        <f>('FL Characterization'!U$2-'FL Characterization'!U$3)*VLOOKUP($A15,'FL Ratio'!$A$2:$B$21,2,FALSE)</f>
        <v>1.7281834512431506</v>
      </c>
      <c r="V15" s="2">
        <f>('FL Characterization'!V$2-'FL Characterization'!V$3)*VLOOKUP($A15,'FL Ratio'!$A$2:$B$21,2,FALSE)</f>
        <v>1.8293971599826109</v>
      </c>
      <c r="W15" s="2">
        <f>('FL Characterization'!W$2-'FL Characterization'!W$3)*VLOOKUP($A15,'FL Ratio'!$A$2:$B$21,2,FALSE)</f>
        <v>1.9188217701017274</v>
      </c>
      <c r="X15" s="2">
        <f>('FL Characterization'!X$2-'FL Characterization'!X$3)*VLOOKUP($A15,'FL Ratio'!$A$2:$B$21,2,FALSE)</f>
        <v>2.0369030088705524</v>
      </c>
      <c r="Y15" s="2">
        <f>('FL Characterization'!Y$2-'FL Characterization'!Y$3)*VLOOKUP($A15,'FL Ratio'!$A$2:$B$21,2,FALSE)</f>
        <v>2.2231478055554819</v>
      </c>
    </row>
    <row r="16" spans="1:25" x14ac:dyDescent="0.3">
      <c r="A16">
        <v>15</v>
      </c>
      <c r="B16" s="2">
        <f>('FL Characterization'!B$2-'FL Characterization'!B$3)*VLOOKUP($A16,'FL Ratio'!$A$2:$B$21,2,FALSE)</f>
        <v>2.3727309328914576</v>
      </c>
      <c r="C16" s="2">
        <f>('FL Characterization'!C$2-'FL Characterization'!C$3)*VLOOKUP($A16,'FL Ratio'!$A$2:$B$21,2,FALSE)</f>
        <v>2.4998793465090183</v>
      </c>
      <c r="D16" s="2">
        <f>('FL Characterization'!D$2-'FL Characterization'!D$3)*VLOOKUP($A16,'FL Ratio'!$A$2:$B$21,2,FALSE)</f>
        <v>2.6155069832277547</v>
      </c>
      <c r="E16" s="2">
        <f>('FL Characterization'!E$2-'FL Characterization'!E$3)*VLOOKUP($A16,'FL Ratio'!$A$2:$B$21,2,FALSE)</f>
        <v>2.7664756740743686</v>
      </c>
      <c r="F16" s="2">
        <f>('FL Characterization'!F$2-'FL Characterization'!F$3)*VLOOKUP($A16,'FL Ratio'!$A$2:$B$21,2,FALSE)</f>
        <v>2.9004594031357449</v>
      </c>
      <c r="G16" s="2">
        <f>('FL Characterization'!G$2-'FL Characterization'!G$3)*VLOOKUP($A16,'FL Ratio'!$A$2:$B$21,2,FALSE)</f>
        <v>3.0093691561665388</v>
      </c>
      <c r="H16" s="2">
        <f>('FL Characterization'!H$2-'FL Characterization'!H$3)*VLOOKUP($A16,'FL Ratio'!$A$2:$B$21,2,FALSE)</f>
        <v>2.9639643973733261</v>
      </c>
      <c r="I16" s="2">
        <f>('FL Characterization'!I$2-'FL Characterization'!I$3)*VLOOKUP($A16,'FL Ratio'!$A$2:$B$21,2,FALSE)</f>
        <v>2.8142749910180687</v>
      </c>
      <c r="J16" s="2">
        <f>('FL Characterization'!J$2-'FL Characterization'!J$3)*VLOOKUP($A16,'FL Ratio'!$A$2:$B$21,2,FALSE)</f>
        <v>2.5109481095542296</v>
      </c>
      <c r="K16" s="2">
        <f>('FL Characterization'!K$2-'FL Characterization'!K$3)*VLOOKUP($A16,'FL Ratio'!$A$2:$B$21,2,FALSE)</f>
        <v>3.8292015746471622</v>
      </c>
      <c r="L16" s="2">
        <f>('FL Characterization'!L$2-'FL Characterization'!L$3)*VLOOKUP($A16,'FL Ratio'!$A$2:$B$21,2,FALSE)</f>
        <v>3.7467585776342056</v>
      </c>
      <c r="M16" s="2">
        <f>('FL Characterization'!M$2-'FL Characterization'!M$3)*VLOOKUP($A16,'FL Ratio'!$A$2:$B$21,2,FALSE)</f>
        <v>3.5803085763121949</v>
      </c>
      <c r="N16" s="2">
        <f>('FL Characterization'!N$2-'FL Characterization'!N$3)*VLOOKUP($A16,'FL Ratio'!$A$2:$B$21,2,FALSE)</f>
        <v>3.3486511483141062</v>
      </c>
      <c r="O16" s="2">
        <f>('FL Characterization'!O$2-'FL Characterization'!O$3)*VLOOKUP($A16,'FL Ratio'!$A$2:$B$21,2,FALSE)</f>
        <v>3.2139523320242276</v>
      </c>
      <c r="P16" s="2">
        <f>('FL Characterization'!P$2-'FL Characterization'!P$3)*VLOOKUP($A16,'FL Ratio'!$A$2:$B$21,2,FALSE)</f>
        <v>3.1024236540244625</v>
      </c>
      <c r="Q16" s="2">
        <f>('FL Characterization'!Q$2-'FL Characterization'!Q$3)*VLOOKUP($A16,'FL Ratio'!$A$2:$B$21,2,FALSE)</f>
        <v>2.9174975044306226</v>
      </c>
      <c r="R16" s="2">
        <f>('FL Characterization'!R$2-'FL Characterization'!R$3)*VLOOKUP($A16,'FL Ratio'!$A$2:$B$21,2,FALSE)</f>
        <v>2.7970512294611112</v>
      </c>
      <c r="S16" s="2">
        <f>('FL Characterization'!S$2-'FL Characterization'!S$3)*VLOOKUP($A16,'FL Ratio'!$A$2:$B$21,2,FALSE)</f>
        <v>2.6919471837812701</v>
      </c>
      <c r="T16" s="2">
        <f>('FL Characterization'!T$2-'FL Characterization'!T$3)*VLOOKUP($A16,'FL Ratio'!$A$2:$B$21,2,FALSE)</f>
        <v>1.642227342203932</v>
      </c>
      <c r="U16" s="2">
        <f>('FL Characterization'!U$2-'FL Characterization'!U$3)*VLOOKUP($A16,'FL Ratio'!$A$2:$B$21,2,FALSE)</f>
        <v>1.7281834512431506</v>
      </c>
      <c r="V16" s="2">
        <f>('FL Characterization'!V$2-'FL Characterization'!V$3)*VLOOKUP($A16,'FL Ratio'!$A$2:$B$21,2,FALSE)</f>
        <v>1.8293971599826109</v>
      </c>
      <c r="W16" s="2">
        <f>('FL Characterization'!W$2-'FL Characterization'!W$3)*VLOOKUP($A16,'FL Ratio'!$A$2:$B$21,2,FALSE)</f>
        <v>1.9188217701017274</v>
      </c>
      <c r="X16" s="2">
        <f>('FL Characterization'!X$2-'FL Characterization'!X$3)*VLOOKUP($A16,'FL Ratio'!$A$2:$B$21,2,FALSE)</f>
        <v>2.0369030088705524</v>
      </c>
      <c r="Y16" s="2">
        <f>('FL Characterization'!Y$2-'FL Characterization'!Y$3)*VLOOKUP($A16,'FL Ratio'!$A$2:$B$21,2,FALSE)</f>
        <v>2.2231478055554819</v>
      </c>
    </row>
    <row r="17" spans="1:25" x14ac:dyDescent="0.3">
      <c r="A17">
        <v>16</v>
      </c>
      <c r="B17" s="2">
        <f>('FL Characterization'!B$2-'FL Characterization'!B$3)*VLOOKUP($A17,'FL Ratio'!$A$2:$B$21,2,FALSE)</f>
        <v>2.3727309328914576</v>
      </c>
      <c r="C17" s="2">
        <f>('FL Characterization'!C$2-'FL Characterization'!C$3)*VLOOKUP($A17,'FL Ratio'!$A$2:$B$21,2,FALSE)</f>
        <v>2.4998793465090183</v>
      </c>
      <c r="D17" s="2">
        <f>('FL Characterization'!D$2-'FL Characterization'!D$3)*VLOOKUP($A17,'FL Ratio'!$A$2:$B$21,2,FALSE)</f>
        <v>2.6155069832277547</v>
      </c>
      <c r="E17" s="2">
        <f>('FL Characterization'!E$2-'FL Characterization'!E$3)*VLOOKUP($A17,'FL Ratio'!$A$2:$B$21,2,FALSE)</f>
        <v>2.7664756740743686</v>
      </c>
      <c r="F17" s="2">
        <f>('FL Characterization'!F$2-'FL Characterization'!F$3)*VLOOKUP($A17,'FL Ratio'!$A$2:$B$21,2,FALSE)</f>
        <v>2.9004594031357449</v>
      </c>
      <c r="G17" s="2">
        <f>('FL Characterization'!G$2-'FL Characterization'!G$3)*VLOOKUP($A17,'FL Ratio'!$A$2:$B$21,2,FALSE)</f>
        <v>3.0093691561665388</v>
      </c>
      <c r="H17" s="2">
        <f>('FL Characterization'!H$2-'FL Characterization'!H$3)*VLOOKUP($A17,'FL Ratio'!$A$2:$B$21,2,FALSE)</f>
        <v>2.9639643973733261</v>
      </c>
      <c r="I17" s="2">
        <f>('FL Characterization'!I$2-'FL Characterization'!I$3)*VLOOKUP($A17,'FL Ratio'!$A$2:$B$21,2,FALSE)</f>
        <v>2.8142749910180687</v>
      </c>
      <c r="J17" s="2">
        <f>('FL Characterization'!J$2-'FL Characterization'!J$3)*VLOOKUP($A17,'FL Ratio'!$A$2:$B$21,2,FALSE)</f>
        <v>2.5109481095542296</v>
      </c>
      <c r="K17" s="2">
        <f>('FL Characterization'!K$2-'FL Characterization'!K$3)*VLOOKUP($A17,'FL Ratio'!$A$2:$B$21,2,FALSE)</f>
        <v>3.8292015746471622</v>
      </c>
      <c r="L17" s="2">
        <f>('FL Characterization'!L$2-'FL Characterization'!L$3)*VLOOKUP($A17,'FL Ratio'!$A$2:$B$21,2,FALSE)</f>
        <v>3.7467585776342056</v>
      </c>
      <c r="M17" s="2">
        <f>('FL Characterization'!M$2-'FL Characterization'!M$3)*VLOOKUP($A17,'FL Ratio'!$A$2:$B$21,2,FALSE)</f>
        <v>3.5803085763121949</v>
      </c>
      <c r="N17" s="2">
        <f>('FL Characterization'!N$2-'FL Characterization'!N$3)*VLOOKUP($A17,'FL Ratio'!$A$2:$B$21,2,FALSE)</f>
        <v>3.3486511483141062</v>
      </c>
      <c r="O17" s="2">
        <f>('FL Characterization'!O$2-'FL Characterization'!O$3)*VLOOKUP($A17,'FL Ratio'!$A$2:$B$21,2,FALSE)</f>
        <v>3.2139523320242276</v>
      </c>
      <c r="P17" s="2">
        <f>('FL Characterization'!P$2-'FL Characterization'!P$3)*VLOOKUP($A17,'FL Ratio'!$A$2:$B$21,2,FALSE)</f>
        <v>3.1024236540244625</v>
      </c>
      <c r="Q17" s="2">
        <f>('FL Characterization'!Q$2-'FL Characterization'!Q$3)*VLOOKUP($A17,'FL Ratio'!$A$2:$B$21,2,FALSE)</f>
        <v>2.9174975044306226</v>
      </c>
      <c r="R17" s="2">
        <f>('FL Characterization'!R$2-'FL Characterization'!R$3)*VLOOKUP($A17,'FL Ratio'!$A$2:$B$21,2,FALSE)</f>
        <v>2.7970512294611112</v>
      </c>
      <c r="S17" s="2">
        <f>('FL Characterization'!S$2-'FL Characterization'!S$3)*VLOOKUP($A17,'FL Ratio'!$A$2:$B$21,2,FALSE)</f>
        <v>2.6919471837812701</v>
      </c>
      <c r="T17" s="2">
        <f>('FL Characterization'!T$2-'FL Characterization'!T$3)*VLOOKUP($A17,'FL Ratio'!$A$2:$B$21,2,FALSE)</f>
        <v>1.642227342203932</v>
      </c>
      <c r="U17" s="2">
        <f>('FL Characterization'!U$2-'FL Characterization'!U$3)*VLOOKUP($A17,'FL Ratio'!$A$2:$B$21,2,FALSE)</f>
        <v>1.7281834512431506</v>
      </c>
      <c r="V17" s="2">
        <f>('FL Characterization'!V$2-'FL Characterization'!V$3)*VLOOKUP($A17,'FL Ratio'!$A$2:$B$21,2,FALSE)</f>
        <v>1.8293971599826109</v>
      </c>
      <c r="W17" s="2">
        <f>('FL Characterization'!W$2-'FL Characterization'!W$3)*VLOOKUP($A17,'FL Ratio'!$A$2:$B$21,2,FALSE)</f>
        <v>1.9188217701017274</v>
      </c>
      <c r="X17" s="2">
        <f>('FL Characterization'!X$2-'FL Characterization'!X$3)*VLOOKUP($A17,'FL Ratio'!$A$2:$B$21,2,FALSE)</f>
        <v>2.0369030088705524</v>
      </c>
      <c r="Y17" s="2">
        <f>('FL Characterization'!Y$2-'FL Characterization'!Y$3)*VLOOKUP($A17,'FL Ratio'!$A$2:$B$21,2,FALSE)</f>
        <v>2.2231478055554819</v>
      </c>
    </row>
    <row r="18" spans="1:25" x14ac:dyDescent="0.3">
      <c r="A18">
        <v>17</v>
      </c>
      <c r="B18" s="2">
        <f>('FL Characterization'!B$2-'FL Characterization'!B$3)*VLOOKUP($A18,'FL Ratio'!$A$2:$B$21,2,FALSE)</f>
        <v>2.3727309328914576</v>
      </c>
      <c r="C18" s="2">
        <f>('FL Characterization'!C$2-'FL Characterization'!C$3)*VLOOKUP($A18,'FL Ratio'!$A$2:$B$21,2,FALSE)</f>
        <v>2.4998793465090183</v>
      </c>
      <c r="D18" s="2">
        <f>('FL Characterization'!D$2-'FL Characterization'!D$3)*VLOOKUP($A18,'FL Ratio'!$A$2:$B$21,2,FALSE)</f>
        <v>2.6155069832277547</v>
      </c>
      <c r="E18" s="2">
        <f>('FL Characterization'!E$2-'FL Characterization'!E$3)*VLOOKUP($A18,'FL Ratio'!$A$2:$B$21,2,FALSE)</f>
        <v>2.7664756740743686</v>
      </c>
      <c r="F18" s="2">
        <f>('FL Characterization'!F$2-'FL Characterization'!F$3)*VLOOKUP($A18,'FL Ratio'!$A$2:$B$21,2,FALSE)</f>
        <v>2.9004594031357449</v>
      </c>
      <c r="G18" s="2">
        <f>('FL Characterization'!G$2-'FL Characterization'!G$3)*VLOOKUP($A18,'FL Ratio'!$A$2:$B$21,2,FALSE)</f>
        <v>3.0093691561665388</v>
      </c>
      <c r="H18" s="2">
        <f>('FL Characterization'!H$2-'FL Characterization'!H$3)*VLOOKUP($A18,'FL Ratio'!$A$2:$B$21,2,FALSE)</f>
        <v>2.9639643973733261</v>
      </c>
      <c r="I18" s="2">
        <f>('FL Characterization'!I$2-'FL Characterization'!I$3)*VLOOKUP($A18,'FL Ratio'!$A$2:$B$21,2,FALSE)</f>
        <v>2.8142749910180687</v>
      </c>
      <c r="J18" s="2">
        <f>('FL Characterization'!J$2-'FL Characterization'!J$3)*VLOOKUP($A18,'FL Ratio'!$A$2:$B$21,2,FALSE)</f>
        <v>2.5109481095542296</v>
      </c>
      <c r="K18" s="2">
        <f>('FL Characterization'!K$2-'FL Characterization'!K$3)*VLOOKUP($A18,'FL Ratio'!$A$2:$B$21,2,FALSE)</f>
        <v>3.8292015746471622</v>
      </c>
      <c r="L18" s="2">
        <f>('FL Characterization'!L$2-'FL Characterization'!L$3)*VLOOKUP($A18,'FL Ratio'!$A$2:$B$21,2,FALSE)</f>
        <v>3.7467585776342056</v>
      </c>
      <c r="M18" s="2">
        <f>('FL Characterization'!M$2-'FL Characterization'!M$3)*VLOOKUP($A18,'FL Ratio'!$A$2:$B$21,2,FALSE)</f>
        <v>3.5803085763121949</v>
      </c>
      <c r="N18" s="2">
        <f>('FL Characterization'!N$2-'FL Characterization'!N$3)*VLOOKUP($A18,'FL Ratio'!$A$2:$B$21,2,FALSE)</f>
        <v>3.3486511483141062</v>
      </c>
      <c r="O18" s="2">
        <f>('FL Characterization'!O$2-'FL Characterization'!O$3)*VLOOKUP($A18,'FL Ratio'!$A$2:$B$21,2,FALSE)</f>
        <v>3.2139523320242276</v>
      </c>
      <c r="P18" s="2">
        <f>('FL Characterization'!P$2-'FL Characterization'!P$3)*VLOOKUP($A18,'FL Ratio'!$A$2:$B$21,2,FALSE)</f>
        <v>3.1024236540244625</v>
      </c>
      <c r="Q18" s="2">
        <f>('FL Characterization'!Q$2-'FL Characterization'!Q$3)*VLOOKUP($A18,'FL Ratio'!$A$2:$B$21,2,FALSE)</f>
        <v>2.9174975044306226</v>
      </c>
      <c r="R18" s="2">
        <f>('FL Characterization'!R$2-'FL Characterization'!R$3)*VLOOKUP($A18,'FL Ratio'!$A$2:$B$21,2,FALSE)</f>
        <v>2.7970512294611112</v>
      </c>
      <c r="S18" s="2">
        <f>('FL Characterization'!S$2-'FL Characterization'!S$3)*VLOOKUP($A18,'FL Ratio'!$A$2:$B$21,2,FALSE)</f>
        <v>2.6919471837812701</v>
      </c>
      <c r="T18" s="2">
        <f>('FL Characterization'!T$2-'FL Characterization'!T$3)*VLOOKUP($A18,'FL Ratio'!$A$2:$B$21,2,FALSE)</f>
        <v>1.642227342203932</v>
      </c>
      <c r="U18" s="2">
        <f>('FL Characterization'!U$2-'FL Characterization'!U$3)*VLOOKUP($A18,'FL Ratio'!$A$2:$B$21,2,FALSE)</f>
        <v>1.7281834512431506</v>
      </c>
      <c r="V18" s="2">
        <f>('FL Characterization'!V$2-'FL Characterization'!V$3)*VLOOKUP($A18,'FL Ratio'!$A$2:$B$21,2,FALSE)</f>
        <v>1.8293971599826109</v>
      </c>
      <c r="W18" s="2">
        <f>('FL Characterization'!W$2-'FL Characterization'!W$3)*VLOOKUP($A18,'FL Ratio'!$A$2:$B$21,2,FALSE)</f>
        <v>1.9188217701017274</v>
      </c>
      <c r="X18" s="2">
        <f>('FL Characterization'!X$2-'FL Characterization'!X$3)*VLOOKUP($A18,'FL Ratio'!$A$2:$B$21,2,FALSE)</f>
        <v>2.0369030088705524</v>
      </c>
      <c r="Y18" s="2">
        <f>('FL Characterization'!Y$2-'FL Characterization'!Y$3)*VLOOKUP($A18,'FL Ratio'!$A$2:$B$21,2,FALSE)</f>
        <v>2.2231478055554819</v>
      </c>
    </row>
    <row r="19" spans="1:25" x14ac:dyDescent="0.3">
      <c r="A19">
        <v>18</v>
      </c>
      <c r="B19" s="2">
        <f>('FL Characterization'!B$2-'FL Characterization'!B$3)*VLOOKUP($A19,'FL Ratio'!$A$2:$B$21,2,FALSE)</f>
        <v>2.3727309328914576</v>
      </c>
      <c r="C19" s="2">
        <f>('FL Characterization'!C$2-'FL Characterization'!C$3)*VLOOKUP($A19,'FL Ratio'!$A$2:$B$21,2,FALSE)</f>
        <v>2.4998793465090183</v>
      </c>
      <c r="D19" s="2">
        <f>('FL Characterization'!D$2-'FL Characterization'!D$3)*VLOOKUP($A19,'FL Ratio'!$A$2:$B$21,2,FALSE)</f>
        <v>2.6155069832277547</v>
      </c>
      <c r="E19" s="2">
        <f>('FL Characterization'!E$2-'FL Characterization'!E$3)*VLOOKUP($A19,'FL Ratio'!$A$2:$B$21,2,FALSE)</f>
        <v>2.7664756740743686</v>
      </c>
      <c r="F19" s="2">
        <f>('FL Characterization'!F$2-'FL Characterization'!F$3)*VLOOKUP($A19,'FL Ratio'!$A$2:$B$21,2,FALSE)</f>
        <v>2.9004594031357449</v>
      </c>
      <c r="G19" s="2">
        <f>('FL Characterization'!G$2-'FL Characterization'!G$3)*VLOOKUP($A19,'FL Ratio'!$A$2:$B$21,2,FALSE)</f>
        <v>3.0093691561665388</v>
      </c>
      <c r="H19" s="2">
        <f>('FL Characterization'!H$2-'FL Characterization'!H$3)*VLOOKUP($A19,'FL Ratio'!$A$2:$B$21,2,FALSE)</f>
        <v>2.9639643973733261</v>
      </c>
      <c r="I19" s="2">
        <f>('FL Characterization'!I$2-'FL Characterization'!I$3)*VLOOKUP($A19,'FL Ratio'!$A$2:$B$21,2,FALSE)</f>
        <v>2.8142749910180687</v>
      </c>
      <c r="J19" s="2">
        <f>('FL Characterization'!J$2-'FL Characterization'!J$3)*VLOOKUP($A19,'FL Ratio'!$A$2:$B$21,2,FALSE)</f>
        <v>2.5109481095542296</v>
      </c>
      <c r="K19" s="2">
        <f>('FL Characterization'!K$2-'FL Characterization'!K$3)*VLOOKUP($A19,'FL Ratio'!$A$2:$B$21,2,FALSE)</f>
        <v>3.8292015746471622</v>
      </c>
      <c r="L19" s="2">
        <f>('FL Characterization'!L$2-'FL Characterization'!L$3)*VLOOKUP($A19,'FL Ratio'!$A$2:$B$21,2,FALSE)</f>
        <v>3.7467585776342056</v>
      </c>
      <c r="M19" s="2">
        <f>('FL Characterization'!M$2-'FL Characterization'!M$3)*VLOOKUP($A19,'FL Ratio'!$A$2:$B$21,2,FALSE)</f>
        <v>3.5803085763121949</v>
      </c>
      <c r="N19" s="2">
        <f>('FL Characterization'!N$2-'FL Characterization'!N$3)*VLOOKUP($A19,'FL Ratio'!$A$2:$B$21,2,FALSE)</f>
        <v>3.3486511483141062</v>
      </c>
      <c r="O19" s="2">
        <f>('FL Characterization'!O$2-'FL Characterization'!O$3)*VLOOKUP($A19,'FL Ratio'!$A$2:$B$21,2,FALSE)</f>
        <v>3.2139523320242276</v>
      </c>
      <c r="P19" s="2">
        <f>('FL Characterization'!P$2-'FL Characterization'!P$3)*VLOOKUP($A19,'FL Ratio'!$A$2:$B$21,2,FALSE)</f>
        <v>3.1024236540244625</v>
      </c>
      <c r="Q19" s="2">
        <f>('FL Characterization'!Q$2-'FL Characterization'!Q$3)*VLOOKUP($A19,'FL Ratio'!$A$2:$B$21,2,FALSE)</f>
        <v>2.9174975044306226</v>
      </c>
      <c r="R19" s="2">
        <f>('FL Characterization'!R$2-'FL Characterization'!R$3)*VLOOKUP($A19,'FL Ratio'!$A$2:$B$21,2,FALSE)</f>
        <v>2.7970512294611112</v>
      </c>
      <c r="S19" s="2">
        <f>('FL Characterization'!S$2-'FL Characterization'!S$3)*VLOOKUP($A19,'FL Ratio'!$A$2:$B$21,2,FALSE)</f>
        <v>2.6919471837812701</v>
      </c>
      <c r="T19" s="2">
        <f>('FL Characterization'!T$2-'FL Characterization'!T$3)*VLOOKUP($A19,'FL Ratio'!$A$2:$B$21,2,FALSE)</f>
        <v>1.642227342203932</v>
      </c>
      <c r="U19" s="2">
        <f>('FL Characterization'!U$2-'FL Characterization'!U$3)*VLOOKUP($A19,'FL Ratio'!$A$2:$B$21,2,FALSE)</f>
        <v>1.7281834512431506</v>
      </c>
      <c r="V19" s="2">
        <f>('FL Characterization'!V$2-'FL Characterization'!V$3)*VLOOKUP($A19,'FL Ratio'!$A$2:$B$21,2,FALSE)</f>
        <v>1.8293971599826109</v>
      </c>
      <c r="W19" s="2">
        <f>('FL Characterization'!W$2-'FL Characterization'!W$3)*VLOOKUP($A19,'FL Ratio'!$A$2:$B$21,2,FALSE)</f>
        <v>1.9188217701017274</v>
      </c>
      <c r="X19" s="2">
        <f>('FL Characterization'!X$2-'FL Characterization'!X$3)*VLOOKUP($A19,'FL Ratio'!$A$2:$B$21,2,FALSE)</f>
        <v>2.0369030088705524</v>
      </c>
      <c r="Y19" s="2">
        <f>('FL Characterization'!Y$2-'FL Characterization'!Y$3)*VLOOKUP($A19,'FL Ratio'!$A$2:$B$21,2,FALSE)</f>
        <v>2.2231478055554819</v>
      </c>
    </row>
    <row r="20" spans="1:25" x14ac:dyDescent="0.3">
      <c r="A20">
        <v>19</v>
      </c>
      <c r="B20" s="2">
        <f>('FL Characterization'!B$2-'FL Characterization'!B$3)*VLOOKUP($A20,'FL Ratio'!$A$2:$B$21,2,FALSE)</f>
        <v>2.3727309328914576</v>
      </c>
      <c r="C20" s="2">
        <f>('FL Characterization'!C$2-'FL Characterization'!C$3)*VLOOKUP($A20,'FL Ratio'!$A$2:$B$21,2,FALSE)</f>
        <v>2.4998793465090183</v>
      </c>
      <c r="D20" s="2">
        <f>('FL Characterization'!D$2-'FL Characterization'!D$3)*VLOOKUP($A20,'FL Ratio'!$A$2:$B$21,2,FALSE)</f>
        <v>2.6155069832277547</v>
      </c>
      <c r="E20" s="2">
        <f>('FL Characterization'!E$2-'FL Characterization'!E$3)*VLOOKUP($A20,'FL Ratio'!$A$2:$B$21,2,FALSE)</f>
        <v>2.7664756740743686</v>
      </c>
      <c r="F20" s="2">
        <f>('FL Characterization'!F$2-'FL Characterization'!F$3)*VLOOKUP($A20,'FL Ratio'!$A$2:$B$21,2,FALSE)</f>
        <v>2.9004594031357449</v>
      </c>
      <c r="G20" s="2">
        <f>('FL Characterization'!G$2-'FL Characterization'!G$3)*VLOOKUP($A20,'FL Ratio'!$A$2:$B$21,2,FALSE)</f>
        <v>3.0093691561665388</v>
      </c>
      <c r="H20" s="2">
        <f>('FL Characterization'!H$2-'FL Characterization'!H$3)*VLOOKUP($A20,'FL Ratio'!$A$2:$B$21,2,FALSE)</f>
        <v>2.9639643973733261</v>
      </c>
      <c r="I20" s="2">
        <f>('FL Characterization'!I$2-'FL Characterization'!I$3)*VLOOKUP($A20,'FL Ratio'!$A$2:$B$21,2,FALSE)</f>
        <v>2.8142749910180687</v>
      </c>
      <c r="J20" s="2">
        <f>('FL Characterization'!J$2-'FL Characterization'!J$3)*VLOOKUP($A20,'FL Ratio'!$A$2:$B$21,2,FALSE)</f>
        <v>2.5109481095542296</v>
      </c>
      <c r="K20" s="2">
        <f>('FL Characterization'!K$2-'FL Characterization'!K$3)*VLOOKUP($A20,'FL Ratio'!$A$2:$B$21,2,FALSE)</f>
        <v>3.8292015746471622</v>
      </c>
      <c r="L20" s="2">
        <f>('FL Characterization'!L$2-'FL Characterization'!L$3)*VLOOKUP($A20,'FL Ratio'!$A$2:$B$21,2,FALSE)</f>
        <v>3.7467585776342056</v>
      </c>
      <c r="M20" s="2">
        <f>('FL Characterization'!M$2-'FL Characterization'!M$3)*VLOOKUP($A20,'FL Ratio'!$A$2:$B$21,2,FALSE)</f>
        <v>3.5803085763121949</v>
      </c>
      <c r="N20" s="2">
        <f>('FL Characterization'!N$2-'FL Characterization'!N$3)*VLOOKUP($A20,'FL Ratio'!$A$2:$B$21,2,FALSE)</f>
        <v>3.3486511483141062</v>
      </c>
      <c r="O20" s="2">
        <f>('FL Characterization'!O$2-'FL Characterization'!O$3)*VLOOKUP($A20,'FL Ratio'!$A$2:$B$21,2,FALSE)</f>
        <v>3.2139523320242276</v>
      </c>
      <c r="P20" s="2">
        <f>('FL Characterization'!P$2-'FL Characterization'!P$3)*VLOOKUP($A20,'FL Ratio'!$A$2:$B$21,2,FALSE)</f>
        <v>3.1024236540244625</v>
      </c>
      <c r="Q20" s="2">
        <f>('FL Characterization'!Q$2-'FL Characterization'!Q$3)*VLOOKUP($A20,'FL Ratio'!$A$2:$B$21,2,FALSE)</f>
        <v>2.9174975044306226</v>
      </c>
      <c r="R20" s="2">
        <f>('FL Characterization'!R$2-'FL Characterization'!R$3)*VLOOKUP($A20,'FL Ratio'!$A$2:$B$21,2,FALSE)</f>
        <v>2.7970512294611112</v>
      </c>
      <c r="S20" s="2">
        <f>('FL Characterization'!S$2-'FL Characterization'!S$3)*VLOOKUP($A20,'FL Ratio'!$A$2:$B$21,2,FALSE)</f>
        <v>2.6919471837812701</v>
      </c>
      <c r="T20" s="2">
        <f>('FL Characterization'!T$2-'FL Characterization'!T$3)*VLOOKUP($A20,'FL Ratio'!$A$2:$B$21,2,FALSE)</f>
        <v>1.642227342203932</v>
      </c>
      <c r="U20" s="2">
        <f>('FL Characterization'!U$2-'FL Characterization'!U$3)*VLOOKUP($A20,'FL Ratio'!$A$2:$B$21,2,FALSE)</f>
        <v>1.7281834512431506</v>
      </c>
      <c r="V20" s="2">
        <f>('FL Characterization'!V$2-'FL Characterization'!V$3)*VLOOKUP($A20,'FL Ratio'!$A$2:$B$21,2,FALSE)</f>
        <v>1.8293971599826109</v>
      </c>
      <c r="W20" s="2">
        <f>('FL Characterization'!W$2-'FL Characterization'!W$3)*VLOOKUP($A20,'FL Ratio'!$A$2:$B$21,2,FALSE)</f>
        <v>1.9188217701017274</v>
      </c>
      <c r="X20" s="2">
        <f>('FL Characterization'!X$2-'FL Characterization'!X$3)*VLOOKUP($A20,'FL Ratio'!$A$2:$B$21,2,FALSE)</f>
        <v>2.0369030088705524</v>
      </c>
      <c r="Y20" s="2">
        <f>('FL Characterization'!Y$2-'FL Characterization'!Y$3)*VLOOKUP($A20,'FL Ratio'!$A$2:$B$21,2,FALSE)</f>
        <v>2.2231478055554819</v>
      </c>
    </row>
    <row r="21" spans="1:25" x14ac:dyDescent="0.3">
      <c r="A21">
        <v>20</v>
      </c>
      <c r="B21" s="2">
        <f>('FL Characterization'!B$2-'FL Characterization'!B$3)*VLOOKUP($A21,'FL Ratio'!$A$2:$B$21,2,FALSE)</f>
        <v>2.3727309328914576</v>
      </c>
      <c r="C21" s="2">
        <f>('FL Characterization'!C$2-'FL Characterization'!C$3)*VLOOKUP($A21,'FL Ratio'!$A$2:$B$21,2,FALSE)</f>
        <v>2.4998793465090183</v>
      </c>
      <c r="D21" s="2">
        <f>('FL Characterization'!D$2-'FL Characterization'!D$3)*VLOOKUP($A21,'FL Ratio'!$A$2:$B$21,2,FALSE)</f>
        <v>2.6155069832277547</v>
      </c>
      <c r="E21" s="2">
        <f>('FL Characterization'!E$2-'FL Characterization'!E$3)*VLOOKUP($A21,'FL Ratio'!$A$2:$B$21,2,FALSE)</f>
        <v>2.7664756740743686</v>
      </c>
      <c r="F21" s="2">
        <f>('FL Characterization'!F$2-'FL Characterization'!F$3)*VLOOKUP($A21,'FL Ratio'!$A$2:$B$21,2,FALSE)</f>
        <v>2.9004594031357449</v>
      </c>
      <c r="G21" s="2">
        <f>('FL Characterization'!G$2-'FL Characterization'!G$3)*VLOOKUP($A21,'FL Ratio'!$A$2:$B$21,2,FALSE)</f>
        <v>3.0093691561665388</v>
      </c>
      <c r="H21" s="2">
        <f>('FL Characterization'!H$2-'FL Characterization'!H$3)*VLOOKUP($A21,'FL Ratio'!$A$2:$B$21,2,FALSE)</f>
        <v>2.9639643973733261</v>
      </c>
      <c r="I21" s="2">
        <f>('FL Characterization'!I$2-'FL Characterization'!I$3)*VLOOKUP($A21,'FL Ratio'!$A$2:$B$21,2,FALSE)</f>
        <v>2.8142749910180687</v>
      </c>
      <c r="J21" s="2">
        <f>('FL Characterization'!J$2-'FL Characterization'!J$3)*VLOOKUP($A21,'FL Ratio'!$A$2:$B$21,2,FALSE)</f>
        <v>2.5109481095542296</v>
      </c>
      <c r="K21" s="2">
        <f>('FL Characterization'!K$2-'FL Characterization'!K$3)*VLOOKUP($A21,'FL Ratio'!$A$2:$B$21,2,FALSE)</f>
        <v>3.8292015746471622</v>
      </c>
      <c r="L21" s="2">
        <f>('FL Characterization'!L$2-'FL Characterization'!L$3)*VLOOKUP($A21,'FL Ratio'!$A$2:$B$21,2,FALSE)</f>
        <v>3.7467585776342056</v>
      </c>
      <c r="M21" s="2">
        <f>('FL Characterization'!M$2-'FL Characterization'!M$3)*VLOOKUP($A21,'FL Ratio'!$A$2:$B$21,2,FALSE)</f>
        <v>3.5803085763121949</v>
      </c>
      <c r="N21" s="2">
        <f>('FL Characterization'!N$2-'FL Characterization'!N$3)*VLOOKUP($A21,'FL Ratio'!$A$2:$B$21,2,FALSE)</f>
        <v>3.3486511483141062</v>
      </c>
      <c r="O21" s="2">
        <f>('FL Characterization'!O$2-'FL Characterization'!O$3)*VLOOKUP($A21,'FL Ratio'!$A$2:$B$21,2,FALSE)</f>
        <v>3.2139523320242276</v>
      </c>
      <c r="P21" s="2">
        <f>('FL Characterization'!P$2-'FL Characterization'!P$3)*VLOOKUP($A21,'FL Ratio'!$A$2:$B$21,2,FALSE)</f>
        <v>3.1024236540244625</v>
      </c>
      <c r="Q21" s="2">
        <f>('FL Characterization'!Q$2-'FL Characterization'!Q$3)*VLOOKUP($A21,'FL Ratio'!$A$2:$B$21,2,FALSE)</f>
        <v>2.9174975044306226</v>
      </c>
      <c r="R21" s="2">
        <f>('FL Characterization'!R$2-'FL Characterization'!R$3)*VLOOKUP($A21,'FL Ratio'!$A$2:$B$21,2,FALSE)</f>
        <v>2.7970512294611112</v>
      </c>
      <c r="S21" s="2">
        <f>('FL Characterization'!S$2-'FL Characterization'!S$3)*VLOOKUP($A21,'FL Ratio'!$A$2:$B$21,2,FALSE)</f>
        <v>2.6919471837812701</v>
      </c>
      <c r="T21" s="2">
        <f>('FL Characterization'!T$2-'FL Characterization'!T$3)*VLOOKUP($A21,'FL Ratio'!$A$2:$B$21,2,FALSE)</f>
        <v>1.642227342203932</v>
      </c>
      <c r="U21" s="2">
        <f>('FL Characterization'!U$2-'FL Characterization'!U$3)*VLOOKUP($A21,'FL Ratio'!$A$2:$B$21,2,FALSE)</f>
        <v>1.7281834512431506</v>
      </c>
      <c r="V21" s="2">
        <f>('FL Characterization'!V$2-'FL Characterization'!V$3)*VLOOKUP($A21,'FL Ratio'!$A$2:$B$21,2,FALSE)</f>
        <v>1.8293971599826109</v>
      </c>
      <c r="W21" s="2">
        <f>('FL Characterization'!W$2-'FL Characterization'!W$3)*VLOOKUP($A21,'FL Ratio'!$A$2:$B$21,2,FALSE)</f>
        <v>1.9188217701017274</v>
      </c>
      <c r="X21" s="2">
        <f>('FL Characterization'!X$2-'FL Characterization'!X$3)*VLOOKUP($A21,'FL Ratio'!$A$2:$B$21,2,FALSE)</f>
        <v>2.0369030088705524</v>
      </c>
      <c r="Y21" s="2">
        <f>('FL Characterization'!Y$2-'FL Characterization'!Y$3)*VLOOKUP($A21,'FL Ratio'!$A$2:$B$21,2,FALSE)</f>
        <v>2.2231478055554819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1.5680716832769495E-4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9.5351558928408131E-2</v>
      </c>
      <c r="J8" s="6">
        <f>VLOOKUP($A8,'RES installed'!$A$2:$C$6,3,FALSE)*'[2]Profiles, RES, Winter'!J$2</f>
        <v>1.8890239553808172</v>
      </c>
      <c r="K8" s="6">
        <f>VLOOKUP($A8,'RES installed'!$A$2:$C$6,3,FALSE)*'[2]Profiles, RES, Winter'!K$2</f>
        <v>4.9290093261406227</v>
      </c>
      <c r="L8" s="6">
        <f>VLOOKUP($A8,'RES installed'!$A$2:$C$6,3,FALSE)*'[2]Profiles, RES, Winter'!L$2</f>
        <v>6.151161195940384</v>
      </c>
      <c r="M8" s="6">
        <f>VLOOKUP($A8,'RES installed'!$A$2:$C$6,3,FALSE)*'[2]Profiles, RES, Winter'!M$2</f>
        <v>6.8321139252080076</v>
      </c>
      <c r="N8" s="6">
        <f>VLOOKUP($A8,'RES installed'!$A$2:$C$6,3,FALSE)*'[2]Profiles, RES, Winter'!N$2</f>
        <v>6.9588141172167877</v>
      </c>
      <c r="O8" s="6">
        <f>VLOOKUP($A8,'RES installed'!$A$2:$C$6,3,FALSE)*'[2]Profiles, RES, Winter'!O$2</f>
        <v>6.8310322757611761</v>
      </c>
      <c r="P8" s="6">
        <f>VLOOKUP($A8,'RES installed'!$A$2:$C$6,3,FALSE)*'[2]Profiles, RES, Winter'!P$2</f>
        <v>5.8327338392612225</v>
      </c>
      <c r="Q8" s="6">
        <f>VLOOKUP($A8,'RES installed'!$A$2:$C$6,3,FALSE)*'[2]Profiles, RES, Winter'!Q$2</f>
        <v>3.8544322026149764</v>
      </c>
      <c r="R8" s="6">
        <f>VLOOKUP($A8,'RES installed'!$A$2:$C$6,3,FALSE)*'[2]Profiles, RES, Winter'!R$2</f>
        <v>0.94168304836792527</v>
      </c>
      <c r="S8" s="6">
        <f>VLOOKUP($A8,'RES installed'!$A$2:$C$6,3,FALSE)*'[2]Profiles, RES, Winter'!S$2</f>
        <v>7.3603364725244582E-3</v>
      </c>
      <c r="T8" s="6">
        <f>VLOOKUP($A8,'RES installed'!$A$2:$C$6,3,FALSE)*'[2]Profiles, RES, Winter'!T$2</f>
        <v>6.336289658955838E-4</v>
      </c>
      <c r="U8" s="6">
        <f>VLOOKUP($A8,'RES installed'!$A$2:$C$6,3,FALSE)*'[2]Profiles, RES, Winter'!U$2</f>
        <v>4.8482216329889365E-4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1.5680716832769495E-4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9.5351558928408131E-2</v>
      </c>
      <c r="J9" s="6">
        <f>VLOOKUP($A9,'RES installed'!$A$2:$C$6,3,FALSE)*'[2]Profiles, RES, Winter'!J$2</f>
        <v>1.8890239553808172</v>
      </c>
      <c r="K9" s="6">
        <f>VLOOKUP($A9,'RES installed'!$A$2:$C$6,3,FALSE)*'[2]Profiles, RES, Winter'!K$2</f>
        <v>4.9290093261406227</v>
      </c>
      <c r="L9" s="6">
        <f>VLOOKUP($A9,'RES installed'!$A$2:$C$6,3,FALSE)*'[2]Profiles, RES, Winter'!L$2</f>
        <v>6.151161195940384</v>
      </c>
      <c r="M9" s="6">
        <f>VLOOKUP($A9,'RES installed'!$A$2:$C$6,3,FALSE)*'[2]Profiles, RES, Winter'!M$2</f>
        <v>6.8321139252080076</v>
      </c>
      <c r="N9" s="6">
        <f>VLOOKUP($A9,'RES installed'!$A$2:$C$6,3,FALSE)*'[2]Profiles, RES, Winter'!N$2</f>
        <v>6.9588141172167877</v>
      </c>
      <c r="O9" s="6">
        <f>VLOOKUP($A9,'RES installed'!$A$2:$C$6,3,FALSE)*'[2]Profiles, RES, Winter'!O$2</f>
        <v>6.8310322757611761</v>
      </c>
      <c r="P9" s="6">
        <f>VLOOKUP($A9,'RES installed'!$A$2:$C$6,3,FALSE)*'[2]Profiles, RES, Winter'!P$2</f>
        <v>5.8327338392612225</v>
      </c>
      <c r="Q9" s="6">
        <f>VLOOKUP($A9,'RES installed'!$A$2:$C$6,3,FALSE)*'[2]Profiles, RES, Winter'!Q$2</f>
        <v>3.8544322026149764</v>
      </c>
      <c r="R9" s="6">
        <f>VLOOKUP($A9,'RES installed'!$A$2:$C$6,3,FALSE)*'[2]Profiles, RES, Winter'!R$2</f>
        <v>0.94168304836792527</v>
      </c>
      <c r="S9" s="6">
        <f>VLOOKUP($A9,'RES installed'!$A$2:$C$6,3,FALSE)*'[2]Profiles, RES, Winter'!S$2</f>
        <v>7.3603364725244582E-3</v>
      </c>
      <c r="T9" s="6">
        <f>VLOOKUP($A9,'RES installed'!$A$2:$C$6,3,FALSE)*'[2]Profiles, RES, Winter'!T$2</f>
        <v>6.336289658955838E-4</v>
      </c>
      <c r="U9" s="6">
        <f>VLOOKUP($A9,'RES installed'!$A$2:$C$6,3,FALSE)*'[2]Profiles, RES, Winter'!U$2</f>
        <v>4.8482216329889365E-4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1.5680716832769495E-4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9.5351558928408131E-2</v>
      </c>
      <c r="J10" s="6">
        <f>VLOOKUP($A10,'RES installed'!$A$2:$C$6,3,FALSE)*'[2]Profiles, RES, Winter'!J$2</f>
        <v>1.8890239553808172</v>
      </c>
      <c r="K10" s="6">
        <f>VLOOKUP($A10,'RES installed'!$A$2:$C$6,3,FALSE)*'[2]Profiles, RES, Winter'!K$2</f>
        <v>4.9290093261406227</v>
      </c>
      <c r="L10" s="6">
        <f>VLOOKUP($A10,'RES installed'!$A$2:$C$6,3,FALSE)*'[2]Profiles, RES, Winter'!L$2</f>
        <v>6.151161195940384</v>
      </c>
      <c r="M10" s="6">
        <f>VLOOKUP($A10,'RES installed'!$A$2:$C$6,3,FALSE)*'[2]Profiles, RES, Winter'!M$2</f>
        <v>6.8321139252080076</v>
      </c>
      <c r="N10" s="6">
        <f>VLOOKUP($A10,'RES installed'!$A$2:$C$6,3,FALSE)*'[2]Profiles, RES, Winter'!N$2</f>
        <v>6.9588141172167877</v>
      </c>
      <c r="O10" s="6">
        <f>VLOOKUP($A10,'RES installed'!$A$2:$C$6,3,FALSE)*'[2]Profiles, RES, Winter'!O$2</f>
        <v>6.8310322757611761</v>
      </c>
      <c r="P10" s="6">
        <f>VLOOKUP($A10,'RES installed'!$A$2:$C$6,3,FALSE)*'[2]Profiles, RES, Winter'!P$2</f>
        <v>5.8327338392612225</v>
      </c>
      <c r="Q10" s="6">
        <f>VLOOKUP($A10,'RES installed'!$A$2:$C$6,3,FALSE)*'[2]Profiles, RES, Winter'!Q$2</f>
        <v>3.8544322026149764</v>
      </c>
      <c r="R10" s="6">
        <f>VLOOKUP($A10,'RES installed'!$A$2:$C$6,3,FALSE)*'[2]Profiles, RES, Winter'!R$2</f>
        <v>0.94168304836792527</v>
      </c>
      <c r="S10" s="6">
        <f>VLOOKUP($A10,'RES installed'!$A$2:$C$6,3,FALSE)*'[2]Profiles, RES, Winter'!S$2</f>
        <v>7.3603364725244582E-3</v>
      </c>
      <c r="T10" s="6">
        <f>VLOOKUP($A10,'RES installed'!$A$2:$C$6,3,FALSE)*'[2]Profiles, RES, Winter'!T$2</f>
        <v>6.336289658955838E-4</v>
      </c>
      <c r="U10" s="6">
        <f>VLOOKUP($A10,'RES installed'!$A$2:$C$6,3,FALSE)*'[2]Profiles, RES, Winter'!U$2</f>
        <v>4.8482216329889365E-4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5.1030581831411617</v>
      </c>
      <c r="C11" s="9">
        <f>VLOOKUP($A11,'RES installed'!$A$2:$C$6,3,FALSE)*'[2]Profiles, RES, Winter'!C$5</f>
        <v>4.7159688794357999</v>
      </c>
      <c r="D11" s="9">
        <f>VLOOKUP($A11,'RES installed'!$A$2:$C$6,3,FALSE)*'[2]Profiles, RES, Winter'!D$5</f>
        <v>4.9929862588156277</v>
      </c>
      <c r="E11" s="9">
        <f>VLOOKUP($A11,'RES installed'!$A$2:$C$6,3,FALSE)*'[2]Profiles, RES, Winter'!E$5</f>
        <v>4.9712439829844399</v>
      </c>
      <c r="F11" s="9">
        <f>VLOOKUP($A11,'RES installed'!$A$2:$C$6,3,FALSE)*'[2]Profiles, RES, Winter'!F$5</f>
        <v>4.092880331355647</v>
      </c>
      <c r="G11" s="9">
        <f>VLOOKUP($A11,'RES installed'!$A$2:$C$6,3,FALSE)*'[2]Profiles, RES, Winter'!G$5</f>
        <v>4.1513847531624322</v>
      </c>
      <c r="H11" s="9">
        <f>VLOOKUP($A11,'RES installed'!$A$2:$C$6,3,FALSE)*'[2]Profiles, RES, Winter'!H$5</f>
        <v>4.1603100861972457</v>
      </c>
      <c r="I11" s="9">
        <f>VLOOKUP($A11,'RES installed'!$A$2:$C$6,3,FALSE)*'[2]Profiles, RES, Winter'!I$5</f>
        <v>3.7360511586253216</v>
      </c>
      <c r="J11" s="9">
        <f>VLOOKUP($A11,'RES installed'!$A$2:$C$6,3,FALSE)*'[2]Profiles, RES, Winter'!J$5</f>
        <v>3.3740756184932281</v>
      </c>
      <c r="K11" s="9">
        <f>VLOOKUP($A11,'RES installed'!$A$2:$C$6,3,FALSE)*'[2]Profiles, RES, Winter'!K$5</f>
        <v>2.4389745886040521</v>
      </c>
      <c r="L11" s="9">
        <f>VLOOKUP($A11,'RES installed'!$A$2:$C$6,3,FALSE)*'[2]Profiles, RES, Winter'!L$5</f>
        <v>2.2495835665509905</v>
      </c>
      <c r="M11" s="9">
        <f>VLOOKUP($A11,'RES installed'!$A$2:$C$6,3,FALSE)*'[2]Profiles, RES, Winter'!M$5</f>
        <v>1.5092354192320609</v>
      </c>
      <c r="N11" s="9">
        <f>VLOOKUP($A11,'RES installed'!$A$2:$C$6,3,FALSE)*'[2]Profiles, RES, Winter'!N$5</f>
        <v>1.2543648550319042</v>
      </c>
      <c r="O11" s="9">
        <f>VLOOKUP($A11,'RES installed'!$A$2:$C$6,3,FALSE)*'[2]Profiles, RES, Winter'!O$5</f>
        <v>1.2010214933393035</v>
      </c>
      <c r="P11" s="9">
        <f>VLOOKUP($A11,'RES installed'!$A$2:$C$6,3,FALSE)*'[2]Profiles, RES, Winter'!P$5</f>
        <v>1.6662064815851338</v>
      </c>
      <c r="Q11" s="9">
        <f>VLOOKUP($A11,'RES installed'!$A$2:$C$6,3,FALSE)*'[2]Profiles, RES, Winter'!Q$5</f>
        <v>2.2539904007612219</v>
      </c>
      <c r="R11" s="9">
        <f>VLOOKUP($A11,'RES installed'!$A$2:$C$6,3,FALSE)*'[2]Profiles, RES, Winter'!R$5</f>
        <v>2.5200842382178439</v>
      </c>
      <c r="S11" s="9">
        <f>VLOOKUP($A11,'RES installed'!$A$2:$C$6,3,FALSE)*'[2]Profiles, RES, Winter'!S$5</f>
        <v>3.4610985950968325</v>
      </c>
      <c r="T11" s="9">
        <f>VLOOKUP($A11,'RES installed'!$A$2:$C$6,3,FALSE)*'[2]Profiles, RES, Winter'!T$5</f>
        <v>3.148142841150789</v>
      </c>
      <c r="U11" s="9">
        <f>VLOOKUP($A11,'RES installed'!$A$2:$C$6,3,FALSE)*'[2]Profiles, RES, Winter'!U$5</f>
        <v>2.9928075674465466</v>
      </c>
      <c r="V11" s="9">
        <f>VLOOKUP($A11,'RES installed'!$A$2:$C$6,3,FALSE)*'[2]Profiles, RES, Winter'!V$5</f>
        <v>3.9489338688010749</v>
      </c>
      <c r="W11" s="9">
        <f>VLOOKUP($A11,'RES installed'!$A$2:$C$6,3,FALSE)*'[2]Profiles, RES, Winter'!W$5</f>
        <v>4.7230664390462334</v>
      </c>
      <c r="X11" s="9">
        <f>VLOOKUP($A11,'RES installed'!$A$2:$C$6,3,FALSE)*'[2]Profiles, RES, Winter'!X$5</f>
        <v>4.4653738945483044</v>
      </c>
      <c r="Y11" s="9">
        <f>VLOOKUP($A11,'RES installed'!$A$2:$C$6,3,FALSE)*'[2]Profiles, RES, Winter'!Y$5</f>
        <v>6.3471890742191874</v>
      </c>
    </row>
    <row r="12" spans="1:25" x14ac:dyDescent="0.3">
      <c r="A12" s="8">
        <v>11</v>
      </c>
      <c r="B12" s="9">
        <f>VLOOKUP($A12,'RES installed'!$A$2:$C$6,3,FALSE)*'[2]Profiles, RES, Winter'!B$5</f>
        <v>5.1030581831411617</v>
      </c>
      <c r="C12" s="9">
        <f>VLOOKUP($A12,'RES installed'!$A$2:$C$6,3,FALSE)*'[2]Profiles, RES, Winter'!C$5</f>
        <v>4.7159688794357999</v>
      </c>
      <c r="D12" s="9">
        <f>VLOOKUP($A12,'RES installed'!$A$2:$C$6,3,FALSE)*'[2]Profiles, RES, Winter'!D$5</f>
        <v>4.9929862588156277</v>
      </c>
      <c r="E12" s="9">
        <f>VLOOKUP($A12,'RES installed'!$A$2:$C$6,3,FALSE)*'[2]Profiles, RES, Winter'!E$5</f>
        <v>4.9712439829844399</v>
      </c>
      <c r="F12" s="9">
        <f>VLOOKUP($A12,'RES installed'!$A$2:$C$6,3,FALSE)*'[2]Profiles, RES, Winter'!F$5</f>
        <v>4.092880331355647</v>
      </c>
      <c r="G12" s="9">
        <f>VLOOKUP($A12,'RES installed'!$A$2:$C$6,3,FALSE)*'[2]Profiles, RES, Winter'!G$5</f>
        <v>4.1513847531624322</v>
      </c>
      <c r="H12" s="9">
        <f>VLOOKUP($A12,'RES installed'!$A$2:$C$6,3,FALSE)*'[2]Profiles, RES, Winter'!H$5</f>
        <v>4.1603100861972457</v>
      </c>
      <c r="I12" s="9">
        <f>VLOOKUP($A12,'RES installed'!$A$2:$C$6,3,FALSE)*'[2]Profiles, RES, Winter'!I$5</f>
        <v>3.7360511586253216</v>
      </c>
      <c r="J12" s="9">
        <f>VLOOKUP($A12,'RES installed'!$A$2:$C$6,3,FALSE)*'[2]Profiles, RES, Winter'!J$5</f>
        <v>3.3740756184932281</v>
      </c>
      <c r="K12" s="9">
        <f>VLOOKUP($A12,'RES installed'!$A$2:$C$6,3,FALSE)*'[2]Profiles, RES, Winter'!K$5</f>
        <v>2.4389745886040521</v>
      </c>
      <c r="L12" s="9">
        <f>VLOOKUP($A12,'RES installed'!$A$2:$C$6,3,FALSE)*'[2]Profiles, RES, Winter'!L$5</f>
        <v>2.2495835665509905</v>
      </c>
      <c r="M12" s="9">
        <f>VLOOKUP($A12,'RES installed'!$A$2:$C$6,3,FALSE)*'[2]Profiles, RES, Winter'!M$5</f>
        <v>1.5092354192320609</v>
      </c>
      <c r="N12" s="9">
        <f>VLOOKUP($A12,'RES installed'!$A$2:$C$6,3,FALSE)*'[2]Profiles, RES, Winter'!N$5</f>
        <v>1.2543648550319042</v>
      </c>
      <c r="O12" s="9">
        <f>VLOOKUP($A12,'RES installed'!$A$2:$C$6,3,FALSE)*'[2]Profiles, RES, Winter'!O$5</f>
        <v>1.2010214933393035</v>
      </c>
      <c r="P12" s="9">
        <f>VLOOKUP($A12,'RES installed'!$A$2:$C$6,3,FALSE)*'[2]Profiles, RES, Winter'!P$5</f>
        <v>1.6662064815851338</v>
      </c>
      <c r="Q12" s="9">
        <f>VLOOKUP($A12,'RES installed'!$A$2:$C$6,3,FALSE)*'[2]Profiles, RES, Winter'!Q$5</f>
        <v>2.2539904007612219</v>
      </c>
      <c r="R12" s="9">
        <f>VLOOKUP($A12,'RES installed'!$A$2:$C$6,3,FALSE)*'[2]Profiles, RES, Winter'!R$5</f>
        <v>2.5200842382178439</v>
      </c>
      <c r="S12" s="9">
        <f>VLOOKUP($A12,'RES installed'!$A$2:$C$6,3,FALSE)*'[2]Profiles, RES, Winter'!S$5</f>
        <v>3.4610985950968325</v>
      </c>
      <c r="T12" s="9">
        <f>VLOOKUP($A12,'RES installed'!$A$2:$C$6,3,FALSE)*'[2]Profiles, RES, Winter'!T$5</f>
        <v>3.148142841150789</v>
      </c>
      <c r="U12" s="9">
        <f>VLOOKUP($A12,'RES installed'!$A$2:$C$6,3,FALSE)*'[2]Profiles, RES, Winter'!U$5</f>
        <v>2.9928075674465466</v>
      </c>
      <c r="V12" s="9">
        <f>VLOOKUP($A12,'RES installed'!$A$2:$C$6,3,FALSE)*'[2]Profiles, RES, Winter'!V$5</f>
        <v>3.9489338688010749</v>
      </c>
      <c r="W12" s="9">
        <f>VLOOKUP($A12,'RES installed'!$A$2:$C$6,3,FALSE)*'[2]Profiles, RES, Winter'!W$5</f>
        <v>4.7230664390462334</v>
      </c>
      <c r="X12" s="9">
        <f>VLOOKUP($A12,'RES installed'!$A$2:$C$6,3,FALSE)*'[2]Profiles, RES, Winter'!X$5</f>
        <v>4.4653738945483044</v>
      </c>
      <c r="Y12" s="9">
        <f>VLOOKUP($A12,'RES installed'!$A$2:$C$6,3,FALSE)*'[2]Profiles,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2.7254098360655736E-4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7.6400409836065566E-2</v>
      </c>
      <c r="J8" s="6">
        <f>VLOOKUP($A8,'RES installed'!$A$2:$C$6,3,FALSE)*'[2]Profiles, RES, Winter'!J$3</f>
        <v>1.5037377049180325</v>
      </c>
      <c r="K8" s="6">
        <f>VLOOKUP($A8,'RES installed'!$A$2:$C$6,3,FALSE)*'[2]Profiles, RES, Winter'!K$3</f>
        <v>3.5771721311475413</v>
      </c>
      <c r="L8" s="6">
        <f>VLOOKUP($A8,'RES installed'!$A$2:$C$6,3,FALSE)*'[2]Profiles, RES, Winter'!L$3</f>
        <v>4.8138081967213111</v>
      </c>
      <c r="M8" s="6">
        <f>VLOOKUP($A8,'RES installed'!$A$2:$C$6,3,FALSE)*'[2]Profiles, RES, Winter'!M$3</f>
        <v>5.9039606557377047</v>
      </c>
      <c r="N8" s="6">
        <f>VLOOKUP($A8,'RES installed'!$A$2:$C$6,3,FALSE)*'[2]Profiles, RES, Winter'!N$3</f>
        <v>7.0114180327868851</v>
      </c>
      <c r="O8" s="6">
        <f>VLOOKUP($A8,'RES installed'!$A$2:$C$6,3,FALSE)*'[2]Profiles, RES, Winter'!O$3</f>
        <v>5.85118237704918</v>
      </c>
      <c r="P8" s="6">
        <f>VLOOKUP($A8,'RES installed'!$A$2:$C$6,3,FALSE)*'[2]Profiles, RES, Winter'!P$3</f>
        <v>4.2994487704918036</v>
      </c>
      <c r="Q8" s="6">
        <f>VLOOKUP($A8,'RES installed'!$A$2:$C$6,3,FALSE)*'[2]Profiles, RES, Winter'!Q$3</f>
        <v>2.0624983606557374</v>
      </c>
      <c r="R8" s="6">
        <f>VLOOKUP($A8,'RES installed'!$A$2:$C$6,3,FALSE)*'[2]Profiles, RES, Winter'!R$3</f>
        <v>0.4308872950819671</v>
      </c>
      <c r="S8" s="6">
        <f>VLOOKUP($A8,'RES installed'!$A$2:$C$6,3,FALSE)*'[2]Profiles, RES, Winter'!S$3</f>
        <v>2.754098360655737E-3</v>
      </c>
      <c r="T8" s="6">
        <f>VLOOKUP($A8,'RES installed'!$A$2:$C$6,3,FALSE)*'[2]Profiles, RES, Winter'!T$3</f>
        <v>1.2049180327868851E-3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2.7254098360655736E-4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7.6400409836065566E-2</v>
      </c>
      <c r="J9" s="6">
        <f>VLOOKUP($A9,'RES installed'!$A$2:$C$6,3,FALSE)*'[2]Profiles, RES, Winter'!J$3</f>
        <v>1.5037377049180325</v>
      </c>
      <c r="K9" s="6">
        <f>VLOOKUP($A9,'RES installed'!$A$2:$C$6,3,FALSE)*'[2]Profiles, RES, Winter'!K$3</f>
        <v>3.5771721311475413</v>
      </c>
      <c r="L9" s="6">
        <f>VLOOKUP($A9,'RES installed'!$A$2:$C$6,3,FALSE)*'[2]Profiles, RES, Winter'!L$3</f>
        <v>4.8138081967213111</v>
      </c>
      <c r="M9" s="6">
        <f>VLOOKUP($A9,'RES installed'!$A$2:$C$6,3,FALSE)*'[2]Profiles, RES, Winter'!M$3</f>
        <v>5.9039606557377047</v>
      </c>
      <c r="N9" s="6">
        <f>VLOOKUP($A9,'RES installed'!$A$2:$C$6,3,FALSE)*'[2]Profiles, RES, Winter'!N$3</f>
        <v>7.0114180327868851</v>
      </c>
      <c r="O9" s="6">
        <f>VLOOKUP($A9,'RES installed'!$A$2:$C$6,3,FALSE)*'[2]Profiles, RES, Winter'!O$3</f>
        <v>5.85118237704918</v>
      </c>
      <c r="P9" s="6">
        <f>VLOOKUP($A9,'RES installed'!$A$2:$C$6,3,FALSE)*'[2]Profiles, RES, Winter'!P$3</f>
        <v>4.2994487704918036</v>
      </c>
      <c r="Q9" s="6">
        <f>VLOOKUP($A9,'RES installed'!$A$2:$C$6,3,FALSE)*'[2]Profiles, RES, Winter'!Q$3</f>
        <v>2.0624983606557374</v>
      </c>
      <c r="R9" s="6">
        <f>VLOOKUP($A9,'RES installed'!$A$2:$C$6,3,FALSE)*'[2]Profiles, RES, Winter'!R$3</f>
        <v>0.4308872950819671</v>
      </c>
      <c r="S9" s="6">
        <f>VLOOKUP($A9,'RES installed'!$A$2:$C$6,3,FALSE)*'[2]Profiles, RES, Winter'!S$3</f>
        <v>2.754098360655737E-3</v>
      </c>
      <c r="T9" s="6">
        <f>VLOOKUP($A9,'RES installed'!$A$2:$C$6,3,FALSE)*'[2]Profiles, RES, Winter'!T$3</f>
        <v>1.2049180327868851E-3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6.9259417117623041</v>
      </c>
      <c r="C11" s="9">
        <f>VLOOKUP($A11,'RES installed'!$A$2:$C$6,3,FALSE)*'[2]Profiles, RES, Winter'!C$6</f>
        <v>6.0903283260159284</v>
      </c>
      <c r="D11" s="9">
        <f>VLOOKUP($A11,'RES installed'!$A$2:$C$6,3,FALSE)*'[2]Profiles, RES, Winter'!D$6</f>
        <v>5.0125130819889705</v>
      </c>
      <c r="E11" s="9">
        <f>VLOOKUP($A11,'RES installed'!$A$2:$C$6,3,FALSE)*'[2]Profiles, RES, Winter'!E$6</f>
        <v>4.3394228609352661</v>
      </c>
      <c r="F11" s="9">
        <f>VLOOKUP($A11,'RES installed'!$A$2:$C$6,3,FALSE)*'[2]Profiles, RES, Winter'!F$6</f>
        <v>4.0456175336940987</v>
      </c>
      <c r="G11" s="9">
        <f>VLOOKUP($A11,'RES installed'!$A$2:$C$6,3,FALSE)*'[2]Profiles, RES, Winter'!G$6</f>
        <v>3.2396691852154378</v>
      </c>
      <c r="H11" s="9">
        <f>VLOOKUP($A11,'RES installed'!$A$2:$C$6,3,FALSE)*'[2]Profiles, RES, Winter'!H$6</f>
        <v>3.1541525423728811</v>
      </c>
      <c r="I11" s="9">
        <f>VLOOKUP($A11,'RES installed'!$A$2:$C$6,3,FALSE)*'[2]Profiles, RES, Winter'!I$6</f>
        <v>2.859636512150296</v>
      </c>
      <c r="J11" s="9">
        <f>VLOOKUP($A11,'RES installed'!$A$2:$C$6,3,FALSE)*'[2]Profiles, RES, Winter'!J$6</f>
        <v>2.9474081070042879</v>
      </c>
      <c r="K11" s="9">
        <f>VLOOKUP($A11,'RES installed'!$A$2:$C$6,3,FALSE)*'[2]Profiles, RES, Winter'!K$6</f>
        <v>3.1172210026546869</v>
      </c>
      <c r="L11" s="9">
        <f>VLOOKUP($A11,'RES installed'!$A$2:$C$6,3,FALSE)*'[2]Profiles, RES, Winter'!L$6</f>
        <v>3.1201008908515417</v>
      </c>
      <c r="M11" s="9">
        <f>VLOOKUP($A11,'RES installed'!$A$2:$C$6,3,FALSE)*'[2]Profiles, RES, Winter'!M$6</f>
        <v>3.6571953491933833</v>
      </c>
      <c r="N11" s="9">
        <f>VLOOKUP($A11,'RES installed'!$A$2:$C$6,3,FALSE)*'[2]Profiles, RES, Winter'!N$6</f>
        <v>3.6587873953440879</v>
      </c>
      <c r="O11" s="9">
        <f>VLOOKUP($A11,'RES installed'!$A$2:$C$6,3,FALSE)*'[2]Profiles, RES, Winter'!O$6</f>
        <v>3.7095559781498877</v>
      </c>
      <c r="P11" s="9">
        <f>VLOOKUP($A11,'RES installed'!$A$2:$C$6,3,FALSE)*'[2]Profiles, RES, Winter'!P$6</f>
        <v>4.1771980932203396</v>
      </c>
      <c r="Q11" s="9">
        <f>VLOOKUP($A11,'RES installed'!$A$2:$C$6,3,FALSE)*'[2]Profiles, RES, Winter'!Q$6</f>
        <v>3.4483183581784771</v>
      </c>
      <c r="R11" s="9">
        <f>VLOOKUP($A11,'RES installed'!$A$2:$C$6,3,FALSE)*'[2]Profiles, RES, Winter'!R$6</f>
        <v>3.5721414896875632</v>
      </c>
      <c r="S11" s="9">
        <f>VLOOKUP($A11,'RES installed'!$A$2:$C$6,3,FALSE)*'[2]Profiles, RES, Winter'!S$6</f>
        <v>3.7824631151725545</v>
      </c>
      <c r="T11" s="9">
        <f>VLOOKUP($A11,'RES installed'!$A$2:$C$6,3,FALSE)*'[2]Profiles, RES, Winter'!T$6</f>
        <v>3.2996304497651616</v>
      </c>
      <c r="U11" s="9">
        <f>VLOOKUP($A11,'RES installed'!$A$2:$C$6,3,FALSE)*'[2]Profiles, RES, Winter'!U$6</f>
        <v>3.4176862109454769</v>
      </c>
      <c r="V11" s="9">
        <f>VLOOKUP($A11,'RES installed'!$A$2:$C$6,3,FALSE)*'[2]Profiles, RES, Winter'!V$6</f>
        <v>3.2027010159281195</v>
      </c>
      <c r="W11" s="9">
        <f>VLOOKUP($A11,'RES installed'!$A$2:$C$6,3,FALSE)*'[2]Profiles, RES, Winter'!W$6</f>
        <v>2.9063794159689604</v>
      </c>
      <c r="X11" s="9">
        <f>VLOOKUP($A11,'RES installed'!$A$2:$C$6,3,FALSE)*'[2]Profiles, RES, Winter'!X$6</f>
        <v>2.9788362773126402</v>
      </c>
      <c r="Y11" s="9">
        <f>VLOOKUP($A11,'RES installed'!$A$2:$C$6,3,FALSE)*'[2]Profiles, RES, Winter'!Y$6</f>
        <v>3.2574729426179294</v>
      </c>
    </row>
    <row r="12" spans="1:25" x14ac:dyDescent="0.3">
      <c r="A12" s="8">
        <v>11</v>
      </c>
      <c r="B12" s="9">
        <f>VLOOKUP($A12,'RES installed'!$A$2:$C$6,3,FALSE)*'[2]Profiles, RES, Winter'!B$6</f>
        <v>6.9259417117623041</v>
      </c>
      <c r="C12" s="9">
        <f>VLOOKUP($A12,'RES installed'!$A$2:$C$6,3,FALSE)*'[2]Profiles, RES, Winter'!C$6</f>
        <v>6.0903283260159284</v>
      </c>
      <c r="D12" s="9">
        <f>VLOOKUP($A12,'RES installed'!$A$2:$C$6,3,FALSE)*'[2]Profiles, RES, Winter'!D$6</f>
        <v>5.0125130819889705</v>
      </c>
      <c r="E12" s="9">
        <f>VLOOKUP($A12,'RES installed'!$A$2:$C$6,3,FALSE)*'[2]Profiles, RES, Winter'!E$6</f>
        <v>4.3394228609352661</v>
      </c>
      <c r="F12" s="9">
        <f>VLOOKUP($A12,'RES installed'!$A$2:$C$6,3,FALSE)*'[2]Profiles, RES, Winter'!F$6</f>
        <v>4.0456175336940987</v>
      </c>
      <c r="G12" s="9">
        <f>VLOOKUP($A12,'RES installed'!$A$2:$C$6,3,FALSE)*'[2]Profiles, RES, Winter'!G$6</f>
        <v>3.2396691852154378</v>
      </c>
      <c r="H12" s="9">
        <f>VLOOKUP($A12,'RES installed'!$A$2:$C$6,3,FALSE)*'[2]Profiles, RES, Winter'!H$6</f>
        <v>3.1541525423728811</v>
      </c>
      <c r="I12" s="9">
        <f>VLOOKUP($A12,'RES installed'!$A$2:$C$6,3,FALSE)*'[2]Profiles, RES, Winter'!I$6</f>
        <v>2.859636512150296</v>
      </c>
      <c r="J12" s="9">
        <f>VLOOKUP($A12,'RES installed'!$A$2:$C$6,3,FALSE)*'[2]Profiles, RES, Winter'!J$6</f>
        <v>2.9474081070042879</v>
      </c>
      <c r="K12" s="9">
        <f>VLOOKUP($A12,'RES installed'!$A$2:$C$6,3,FALSE)*'[2]Profiles, RES, Winter'!K$6</f>
        <v>3.1172210026546869</v>
      </c>
      <c r="L12" s="9">
        <f>VLOOKUP($A12,'RES installed'!$A$2:$C$6,3,FALSE)*'[2]Profiles, RES, Winter'!L$6</f>
        <v>3.1201008908515417</v>
      </c>
      <c r="M12" s="9">
        <f>VLOOKUP($A12,'RES installed'!$A$2:$C$6,3,FALSE)*'[2]Profiles, RES, Winter'!M$6</f>
        <v>3.6571953491933833</v>
      </c>
      <c r="N12" s="9">
        <f>VLOOKUP($A12,'RES installed'!$A$2:$C$6,3,FALSE)*'[2]Profiles, RES, Winter'!N$6</f>
        <v>3.6587873953440879</v>
      </c>
      <c r="O12" s="9">
        <f>VLOOKUP($A12,'RES installed'!$A$2:$C$6,3,FALSE)*'[2]Profiles, RES, Winter'!O$6</f>
        <v>3.7095559781498877</v>
      </c>
      <c r="P12" s="9">
        <f>VLOOKUP($A12,'RES installed'!$A$2:$C$6,3,FALSE)*'[2]Profiles, RES, Winter'!P$6</f>
        <v>4.1771980932203396</v>
      </c>
      <c r="Q12" s="9">
        <f>VLOOKUP($A12,'RES installed'!$A$2:$C$6,3,FALSE)*'[2]Profiles, RES, Winter'!Q$6</f>
        <v>3.4483183581784771</v>
      </c>
      <c r="R12" s="9">
        <f>VLOOKUP($A12,'RES installed'!$A$2:$C$6,3,FALSE)*'[2]Profiles, RES, Winter'!R$6</f>
        <v>3.5721414896875632</v>
      </c>
      <c r="S12" s="9">
        <f>VLOOKUP($A12,'RES installed'!$A$2:$C$6,3,FALSE)*'[2]Profiles, RES, Winter'!S$6</f>
        <v>3.7824631151725545</v>
      </c>
      <c r="T12" s="9">
        <f>VLOOKUP($A12,'RES installed'!$A$2:$C$6,3,FALSE)*'[2]Profiles, RES, Winter'!T$6</f>
        <v>3.2996304497651616</v>
      </c>
      <c r="U12" s="9">
        <f>VLOOKUP($A12,'RES installed'!$A$2:$C$6,3,FALSE)*'[2]Profiles, RES, Winter'!U$6</f>
        <v>3.4176862109454769</v>
      </c>
      <c r="V12" s="9">
        <f>VLOOKUP($A12,'RES installed'!$A$2:$C$6,3,FALSE)*'[2]Profiles, RES, Winter'!V$6</f>
        <v>3.2027010159281195</v>
      </c>
      <c r="W12" s="9">
        <f>VLOOKUP($A12,'RES installed'!$A$2:$C$6,3,FALSE)*'[2]Profiles, RES, Winter'!W$6</f>
        <v>2.9063794159689604</v>
      </c>
      <c r="X12" s="9">
        <f>VLOOKUP($A12,'RES installed'!$A$2:$C$6,3,FALSE)*'[2]Profiles, RES, Winter'!X$6</f>
        <v>2.9788362773126402</v>
      </c>
      <c r="Y12" s="9">
        <f>VLOOKUP($A12,'RES installed'!$A$2:$C$6,3,FALSE)*'[2]Profiles,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8.260566945077194E-2</v>
      </c>
      <c r="J8" s="6">
        <f>VLOOKUP($A8,'RES installed'!$A$2:$C$6,3,FALSE)*'[2]Profiles, RES, Winter'!J$4</f>
        <v>1.8037822703113136</v>
      </c>
      <c r="K8" s="6">
        <f>VLOOKUP($A8,'RES installed'!$A$2:$C$6,3,FALSE)*'[2]Profiles, RES, Winter'!K$4</f>
        <v>4.1995460010124015</v>
      </c>
      <c r="L8" s="6">
        <f>VLOOKUP($A8,'RES installed'!$A$2:$C$6,3,FALSE)*'[2]Profiles, RES, Winter'!L$4</f>
        <v>6.0561693242217167</v>
      </c>
      <c r="M8" s="6">
        <f>VLOOKUP($A8,'RES installed'!$A$2:$C$6,3,FALSE)*'[2]Profiles, RES, Winter'!M$4</f>
        <v>6.234480194887368</v>
      </c>
      <c r="N8" s="6">
        <f>VLOOKUP($A8,'RES installed'!$A$2:$C$6,3,FALSE)*'[2]Profiles, RES, Winter'!N$4</f>
        <v>5.919737091875473</v>
      </c>
      <c r="O8" s="6">
        <f>VLOOKUP($A8,'RES installed'!$A$2:$C$6,3,FALSE)*'[2]Profiles, RES, Winter'!O$4</f>
        <v>4.6347538597823332</v>
      </c>
      <c r="P8" s="6">
        <f>VLOOKUP($A8,'RES installed'!$A$2:$C$6,3,FALSE)*'[2]Profiles, RES, Winter'!P$4</f>
        <v>3.5702126044039479</v>
      </c>
      <c r="Q8" s="6">
        <f>VLOOKUP($A8,'RES installed'!$A$2:$C$6,3,FALSE)*'[2]Profiles, RES, Winter'!Q$4</f>
        <v>1.5148949633004303</v>
      </c>
      <c r="R8" s="6">
        <f>VLOOKUP($A8,'RES installed'!$A$2:$C$6,3,FALSE)*'[2]Profiles, RES, Winter'!R$4</f>
        <v>0.26744969627942289</v>
      </c>
      <c r="S8" s="6">
        <f>VLOOKUP($A8,'RES installed'!$A$2:$C$6,3,FALSE)*'[2]Profiles, RES, Winter'!S$4</f>
        <v>4.3406732472791698E-4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8.260566945077194E-2</v>
      </c>
      <c r="J9" s="6">
        <f>VLOOKUP($A9,'RES installed'!$A$2:$C$6,3,FALSE)*'[2]Profiles, RES, Winter'!J$4</f>
        <v>1.8037822703113136</v>
      </c>
      <c r="K9" s="6">
        <f>VLOOKUP($A9,'RES installed'!$A$2:$C$6,3,FALSE)*'[2]Profiles, RES, Winter'!K$4</f>
        <v>4.1995460010124015</v>
      </c>
      <c r="L9" s="6">
        <f>VLOOKUP($A9,'RES installed'!$A$2:$C$6,3,FALSE)*'[2]Profiles, RES, Winter'!L$4</f>
        <v>6.0561693242217167</v>
      </c>
      <c r="M9" s="6">
        <f>VLOOKUP($A9,'RES installed'!$A$2:$C$6,3,FALSE)*'[2]Profiles, RES, Winter'!M$4</f>
        <v>6.234480194887368</v>
      </c>
      <c r="N9" s="6">
        <f>VLOOKUP($A9,'RES installed'!$A$2:$C$6,3,FALSE)*'[2]Profiles, RES, Winter'!N$4</f>
        <v>5.919737091875473</v>
      </c>
      <c r="O9" s="6">
        <f>VLOOKUP($A9,'RES installed'!$A$2:$C$6,3,FALSE)*'[2]Profiles, RES, Winter'!O$4</f>
        <v>4.6347538597823332</v>
      </c>
      <c r="P9" s="6">
        <f>VLOOKUP($A9,'RES installed'!$A$2:$C$6,3,FALSE)*'[2]Profiles, RES, Winter'!P$4</f>
        <v>3.5702126044039479</v>
      </c>
      <c r="Q9" s="6">
        <f>VLOOKUP($A9,'RES installed'!$A$2:$C$6,3,FALSE)*'[2]Profiles, RES, Winter'!Q$4</f>
        <v>1.5148949633004303</v>
      </c>
      <c r="R9" s="6">
        <f>VLOOKUP($A9,'RES installed'!$A$2:$C$6,3,FALSE)*'[2]Profiles, RES, Winter'!R$4</f>
        <v>0.26744969627942289</v>
      </c>
      <c r="S9" s="6">
        <f>VLOOKUP($A9,'RES installed'!$A$2:$C$6,3,FALSE)*'[2]Profiles, RES, Winter'!S$4</f>
        <v>4.3406732472791698E-4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6.319486781416682</v>
      </c>
      <c r="C11" s="9">
        <f>VLOOKUP($A11,'RES installed'!$A$2:$C$6,3,FALSE)*'[2]Profiles, RES, Winter'!C$7</f>
        <v>5.8734313561287337</v>
      </c>
      <c r="D11" s="9">
        <f>VLOOKUP($A11,'RES installed'!$A$2:$C$6,3,FALSE)*'[2]Profiles, RES, Winter'!D$7</f>
        <v>6.3657748202736473</v>
      </c>
      <c r="E11" s="9">
        <f>VLOOKUP($A11,'RES installed'!$A$2:$C$6,3,FALSE)*'[2]Profiles, RES, Winter'!E$7</f>
        <v>7.0980665567265309</v>
      </c>
      <c r="F11" s="9">
        <f>VLOOKUP($A11,'RES installed'!$A$2:$C$6,3,FALSE)*'[2]Profiles, RES, Winter'!F$7</f>
        <v>6.0714416758999192</v>
      </c>
      <c r="G11" s="9">
        <f>VLOOKUP($A11,'RES installed'!$A$2:$C$6,3,FALSE)*'[2]Profiles, RES, Winter'!G$7</f>
        <v>5.1507889922440668</v>
      </c>
      <c r="H11" s="9">
        <f>VLOOKUP($A11,'RES installed'!$A$2:$C$6,3,FALSE)*'[2]Profiles, RES, Winter'!H$7</f>
        <v>3.7073900383931555</v>
      </c>
      <c r="I11" s="9">
        <f>VLOOKUP($A11,'RES installed'!$A$2:$C$6,3,FALSE)*'[2]Profiles, RES, Winter'!I$7</f>
        <v>3.3002396351361796</v>
      </c>
      <c r="J11" s="9">
        <f>VLOOKUP($A11,'RES installed'!$A$2:$C$6,3,FALSE)*'[2]Profiles, RES, Winter'!J$7</f>
        <v>3.3671102063954232</v>
      </c>
      <c r="K11" s="9">
        <f>VLOOKUP($A11,'RES installed'!$A$2:$C$6,3,FALSE)*'[2]Profiles, RES, Winter'!K$7</f>
        <v>3.2914619031667907</v>
      </c>
      <c r="L11" s="9">
        <f>VLOOKUP($A11,'RES installed'!$A$2:$C$6,3,FALSE)*'[2]Profiles, RES, Winter'!L$7</f>
        <v>3.3296463449199925</v>
      </c>
      <c r="M11" s="9">
        <f>VLOOKUP($A11,'RES installed'!$A$2:$C$6,3,FALSE)*'[2]Profiles, RES, Winter'!M$7</f>
        <v>3.5022095390244528</v>
      </c>
      <c r="N11" s="9">
        <f>VLOOKUP($A11,'RES installed'!$A$2:$C$6,3,FALSE)*'[2]Profiles, RES, Winter'!N$7</f>
        <v>3.203566440774047</v>
      </c>
      <c r="O11" s="9">
        <f>VLOOKUP($A11,'RES installed'!$A$2:$C$6,3,FALSE)*'[2]Profiles, RES, Winter'!O$7</f>
        <v>3.08711516658507</v>
      </c>
      <c r="P11" s="9">
        <f>VLOOKUP($A11,'RES installed'!$A$2:$C$6,3,FALSE)*'[2]Profiles, RES, Winter'!P$7</f>
        <v>4.229959545466258</v>
      </c>
      <c r="Q11" s="9">
        <f>VLOOKUP($A11,'RES installed'!$A$2:$C$6,3,FALSE)*'[2]Profiles, RES, Winter'!Q$7</f>
        <v>5.5105587621428009</v>
      </c>
      <c r="R11" s="9">
        <f>VLOOKUP($A11,'RES installed'!$A$2:$C$6,3,FALSE)*'[2]Profiles, RES, Winter'!R$7</f>
        <v>5.6261176531216979</v>
      </c>
      <c r="S11" s="9">
        <f>VLOOKUP($A11,'RES installed'!$A$2:$C$6,3,FALSE)*'[2]Profiles, RES, Winter'!S$7</f>
        <v>5.7277402148986054</v>
      </c>
      <c r="T11" s="9">
        <f>VLOOKUP($A11,'RES installed'!$A$2:$C$6,3,FALSE)*'[2]Profiles, RES, Winter'!T$7</f>
        <v>5.8856852791878183</v>
      </c>
      <c r="U11" s="9">
        <f>VLOOKUP($A11,'RES installed'!$A$2:$C$6,3,FALSE)*'[2]Profiles, RES, Winter'!U$7</f>
        <v>6.2089917931407657</v>
      </c>
      <c r="V11" s="9">
        <f>VLOOKUP($A11,'RES installed'!$A$2:$C$6,3,FALSE)*'[2]Profiles, RES, Winter'!V$7</f>
        <v>6.1238501378546211</v>
      </c>
      <c r="W11" s="9">
        <f>VLOOKUP($A11,'RES installed'!$A$2:$C$6,3,FALSE)*'[2]Profiles, RES, Winter'!W$7</f>
        <v>5.9929859053312375</v>
      </c>
      <c r="X11" s="9">
        <f>VLOOKUP($A11,'RES installed'!$A$2:$C$6,3,FALSE)*'[2]Profiles, RES, Winter'!X$7</f>
        <v>5.7383789198381816</v>
      </c>
      <c r="Y11" s="9">
        <f>VLOOKUP($A11,'RES installed'!$A$2:$C$6,3,FALSE)*'[2]Profiles, RES, Winter'!Y$7</f>
        <v>5.2926098327707489</v>
      </c>
    </row>
    <row r="12" spans="1:25" x14ac:dyDescent="0.3">
      <c r="A12" s="8">
        <v>11</v>
      </c>
      <c r="B12" s="9">
        <f>VLOOKUP($A12,'RES installed'!$A$2:$C$6,3,FALSE)*'[2]Profiles, RES, Winter'!B$7</f>
        <v>6.319486781416682</v>
      </c>
      <c r="C12" s="9">
        <f>VLOOKUP($A12,'RES installed'!$A$2:$C$6,3,FALSE)*'[2]Profiles, RES, Winter'!C$7</f>
        <v>5.8734313561287337</v>
      </c>
      <c r="D12" s="9">
        <f>VLOOKUP($A12,'RES installed'!$A$2:$C$6,3,FALSE)*'[2]Profiles, RES, Winter'!D$7</f>
        <v>6.3657748202736473</v>
      </c>
      <c r="E12" s="9">
        <f>VLOOKUP($A12,'RES installed'!$A$2:$C$6,3,FALSE)*'[2]Profiles, RES, Winter'!E$7</f>
        <v>7.0980665567265309</v>
      </c>
      <c r="F12" s="9">
        <f>VLOOKUP($A12,'RES installed'!$A$2:$C$6,3,FALSE)*'[2]Profiles, RES, Winter'!F$7</f>
        <v>6.0714416758999192</v>
      </c>
      <c r="G12" s="9">
        <f>VLOOKUP($A12,'RES installed'!$A$2:$C$6,3,FALSE)*'[2]Profiles, RES, Winter'!G$7</f>
        <v>5.1507889922440668</v>
      </c>
      <c r="H12" s="9">
        <f>VLOOKUP($A12,'RES installed'!$A$2:$C$6,3,FALSE)*'[2]Profiles, RES, Winter'!H$7</f>
        <v>3.7073900383931555</v>
      </c>
      <c r="I12" s="9">
        <f>VLOOKUP($A12,'RES installed'!$A$2:$C$6,3,FALSE)*'[2]Profiles, RES, Winter'!I$7</f>
        <v>3.3002396351361796</v>
      </c>
      <c r="J12" s="9">
        <f>VLOOKUP($A12,'RES installed'!$A$2:$C$6,3,FALSE)*'[2]Profiles, RES, Winter'!J$7</f>
        <v>3.3671102063954232</v>
      </c>
      <c r="K12" s="9">
        <f>VLOOKUP($A12,'RES installed'!$A$2:$C$6,3,FALSE)*'[2]Profiles, RES, Winter'!K$7</f>
        <v>3.2914619031667907</v>
      </c>
      <c r="L12" s="9">
        <f>VLOOKUP($A12,'RES installed'!$A$2:$C$6,3,FALSE)*'[2]Profiles, RES, Winter'!L$7</f>
        <v>3.3296463449199925</v>
      </c>
      <c r="M12" s="9">
        <f>VLOOKUP($A12,'RES installed'!$A$2:$C$6,3,FALSE)*'[2]Profiles, RES, Winter'!M$7</f>
        <v>3.5022095390244528</v>
      </c>
      <c r="N12" s="9">
        <f>VLOOKUP($A12,'RES installed'!$A$2:$C$6,3,FALSE)*'[2]Profiles, RES, Winter'!N$7</f>
        <v>3.203566440774047</v>
      </c>
      <c r="O12" s="9">
        <f>VLOOKUP($A12,'RES installed'!$A$2:$C$6,3,FALSE)*'[2]Profiles, RES, Winter'!O$7</f>
        <v>3.08711516658507</v>
      </c>
      <c r="P12" s="9">
        <f>VLOOKUP($A12,'RES installed'!$A$2:$C$6,3,FALSE)*'[2]Profiles, RES, Winter'!P$7</f>
        <v>4.229959545466258</v>
      </c>
      <c r="Q12" s="9">
        <f>VLOOKUP($A12,'RES installed'!$A$2:$C$6,3,FALSE)*'[2]Profiles, RES, Winter'!Q$7</f>
        <v>5.5105587621428009</v>
      </c>
      <c r="R12" s="9">
        <f>VLOOKUP($A12,'RES installed'!$A$2:$C$6,3,FALSE)*'[2]Profiles, RES, Winter'!R$7</f>
        <v>5.6261176531216979</v>
      </c>
      <c r="S12" s="9">
        <f>VLOOKUP($A12,'RES installed'!$A$2:$C$6,3,FALSE)*'[2]Profiles, RES, Winter'!S$7</f>
        <v>5.7277402148986054</v>
      </c>
      <c r="T12" s="9">
        <f>VLOOKUP($A12,'RES installed'!$A$2:$C$6,3,FALSE)*'[2]Profiles, RES, Winter'!T$7</f>
        <v>5.8856852791878183</v>
      </c>
      <c r="U12" s="9">
        <f>VLOOKUP($A12,'RES installed'!$A$2:$C$6,3,FALSE)*'[2]Profiles, RES, Winter'!U$7</f>
        <v>6.2089917931407657</v>
      </c>
      <c r="V12" s="9">
        <f>VLOOKUP($A12,'RES installed'!$A$2:$C$6,3,FALSE)*'[2]Profiles, RES, Winter'!V$7</f>
        <v>6.1238501378546211</v>
      </c>
      <c r="W12" s="9">
        <f>VLOOKUP($A12,'RES installed'!$A$2:$C$6,3,FALSE)*'[2]Profiles, RES, Winter'!W$7</f>
        <v>5.9929859053312375</v>
      </c>
      <c r="X12" s="9">
        <f>VLOOKUP($A12,'RES installed'!$A$2:$C$6,3,FALSE)*'[2]Profiles, RES, Winter'!X$7</f>
        <v>5.7383789198381816</v>
      </c>
      <c r="Y12" s="9">
        <f>VLOOKUP($A12,'RES installed'!$A$2:$C$6,3,FALSE)*'[2]Profiles,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E8" sqref="E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10</v>
      </c>
    </row>
    <row r="3" spans="1:3" x14ac:dyDescent="0.3">
      <c r="A3">
        <v>8</v>
      </c>
      <c r="B3">
        <v>13</v>
      </c>
      <c r="C3" s="4">
        <v>10</v>
      </c>
    </row>
    <row r="4" spans="1:3" x14ac:dyDescent="0.3">
      <c r="A4">
        <v>9</v>
      </c>
      <c r="B4">
        <v>26</v>
      </c>
      <c r="C4" s="4">
        <v>10</v>
      </c>
    </row>
    <row r="5" spans="1:3" x14ac:dyDescent="0.3">
      <c r="A5">
        <v>10</v>
      </c>
      <c r="B5">
        <v>29</v>
      </c>
      <c r="C5" s="4">
        <v>10</v>
      </c>
    </row>
    <row r="6" spans="1:3" x14ac:dyDescent="0.3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1.7449866767781594</v>
      </c>
      <c r="C2" s="2">
        <f>('[1]Pc, Summer, S1'!C2*Main!$B$5)+(_xlfn.IFNA(VLOOKUP($A2,'FL Ratio'!$A$3:$B$10,2,FALSE),0)*'FL Characterization'!C$2)</f>
        <v>3.0410219114209531</v>
      </c>
      <c r="D2" s="2">
        <f>('[1]Pc, Summer, S1'!D2*Main!$B$5)+(_xlfn.IFNA(VLOOKUP($A2,'FL Ratio'!$A$3:$B$10,2,FALSE),0)*'FL Characterization'!D$2)</f>
        <v>7.736789507074799</v>
      </c>
      <c r="E2" s="2">
        <f>('[1]Pc, Summer, S1'!E2*Main!$B$5)+(_xlfn.IFNA(VLOOKUP($A2,'FL Ratio'!$A$3:$B$10,2,FALSE),0)*'FL Characterization'!E$2)</f>
        <v>4.837412145145306</v>
      </c>
      <c r="F2" s="2">
        <f>('[1]Pc, Summer, S1'!F2*Main!$B$5)+(_xlfn.IFNA(VLOOKUP($A2,'FL Ratio'!$A$3:$B$10,2,FALSE),0)*'FL Characterization'!F$2)</f>
        <v>10.942743899658929</v>
      </c>
      <c r="G2" s="2">
        <f>('[1]Pc, Summer, S1'!G2*Main!$B$5)+(_xlfn.IFNA(VLOOKUP($A2,'FL Ratio'!$A$3:$B$10,2,FALSE),0)*'FL Characterization'!G$2)</f>
        <v>18.837917995184686</v>
      </c>
      <c r="H2" s="2">
        <f>('[1]Pc, Summer, S1'!H2*Main!$B$5)+(_xlfn.IFNA(VLOOKUP($A2,'FL Ratio'!$A$3:$B$10,2,FALSE),0)*'FL Characterization'!H$2)</f>
        <v>12.628388293905513</v>
      </c>
      <c r="I2" s="2">
        <f>('[1]Pc, Summer, S1'!I2*Main!$B$5)+(_xlfn.IFNA(VLOOKUP($A2,'FL Ratio'!$A$3:$B$10,2,FALSE),0)*'FL Characterization'!I$2)</f>
        <v>1.4788517828053811</v>
      </c>
      <c r="J2" s="2">
        <f>('[1]Pc, Summer, S1'!J2*Main!$B$5)+(_xlfn.IFNA(VLOOKUP($A2,'FL Ratio'!$A$3:$B$10,2,FALSE),0)*'FL Characterization'!J$2)</f>
        <v>7.0797350035742408</v>
      </c>
      <c r="K2" s="2">
        <f>('[1]Pc, Summer, S1'!K2*Main!$B$5)+(_xlfn.IFNA(VLOOKUP($A2,'FL Ratio'!$A$3:$B$10,2,FALSE),0)*'FL Characterization'!K$2)</f>
        <v>1.3805959986616656</v>
      </c>
      <c r="L2" s="2">
        <f>('[1]Pc, Summer, S1'!L2*Main!$B$5)+(_xlfn.IFNA(VLOOKUP($A2,'FL Ratio'!$A$3:$B$10,2,FALSE),0)*'FL Characterization'!L$2)</f>
        <v>3.1991802404567986</v>
      </c>
      <c r="M2" s="2">
        <f>('[1]Pc, Summer, S1'!M2*Main!$B$5)+(_xlfn.IFNA(VLOOKUP($A2,'FL Ratio'!$A$3:$B$10,2,FALSE),0)*'FL Characterization'!M$2)</f>
        <v>14.810471986355068</v>
      </c>
      <c r="N2" s="2">
        <f>('[1]Pc, Summer, S1'!N2*Main!$B$5)+(_xlfn.IFNA(VLOOKUP($A2,'FL Ratio'!$A$3:$B$10,2,FALSE),0)*'FL Characterization'!N$2)</f>
        <v>6.7281314899221814</v>
      </c>
      <c r="O2" s="2">
        <f>('[1]Pc, Summer, S1'!O2*Main!$B$5)+(_xlfn.IFNA(VLOOKUP($A2,'FL Ratio'!$A$3:$B$10,2,FALSE),0)*'FL Characterization'!O$2)</f>
        <v>9.3026552327849572</v>
      </c>
      <c r="P2" s="2">
        <f>('[1]Pc, Summer, S1'!P2*Main!$B$5)+(_xlfn.IFNA(VLOOKUP($A2,'FL Ratio'!$A$3:$B$10,2,FALSE),0)*'FL Characterization'!P$2)</f>
        <v>8.5125057518374252</v>
      </c>
      <c r="Q2" s="2">
        <f>('[1]Pc, Summer, S1'!Q2*Main!$B$5)+(_xlfn.IFNA(VLOOKUP($A2,'FL Ratio'!$A$3:$B$10,2,FALSE),0)*'FL Characterization'!Q$2)</f>
        <v>18.257469761309338</v>
      </c>
      <c r="R2" s="2">
        <f>('[1]Pc, Summer, S1'!R2*Main!$B$5)+(_xlfn.IFNA(VLOOKUP($A2,'FL Ratio'!$A$3:$B$10,2,FALSE),0)*'FL Characterization'!R$2)</f>
        <v>7.7888759393584674</v>
      </c>
      <c r="S2" s="2">
        <f>('[1]Pc, Summer, S1'!S2*Main!$B$5)+(_xlfn.IFNA(VLOOKUP($A2,'FL Ratio'!$A$3:$B$10,2,FALSE),0)*'FL Characterization'!S$2)</f>
        <v>5.1381776804385968</v>
      </c>
      <c r="T2" s="2">
        <f>('[1]Pc, Summer, S1'!T2*Main!$B$5)+(_xlfn.IFNA(VLOOKUP($A2,'FL Ratio'!$A$3:$B$10,2,FALSE),0)*'FL Characterization'!T$2)</f>
        <v>11.289878644965356</v>
      </c>
      <c r="U2" s="2">
        <f>('[1]Pc, Summer, S1'!U2*Main!$B$5)+(_xlfn.IFNA(VLOOKUP($A2,'FL Ratio'!$A$3:$B$10,2,FALSE),0)*'FL Characterization'!U$2)</f>
        <v>24.210003122637367</v>
      </c>
      <c r="V2" s="2">
        <f>('[1]Pc, Summer, S1'!V2*Main!$B$5)+(_xlfn.IFNA(VLOOKUP($A2,'FL Ratio'!$A$3:$B$10,2,FALSE),0)*'FL Characterization'!V$2)</f>
        <v>17.755689513780656</v>
      </c>
      <c r="W2" s="2">
        <f>('[1]Pc, Summer, S1'!W2*Main!$B$5)+(_xlfn.IFNA(VLOOKUP($A2,'FL Ratio'!$A$3:$B$10,2,FALSE),0)*'FL Characterization'!W$2)</f>
        <v>-3.6742058367760952</v>
      </c>
      <c r="X2" s="2">
        <f>('[1]Pc, Summer, S1'!X2*Main!$B$5)+(_xlfn.IFNA(VLOOKUP($A2,'FL Ratio'!$A$3:$B$10,2,FALSE),0)*'FL Characterization'!X$2)</f>
        <v>15.918039383769447</v>
      </c>
      <c r="Y2" s="2">
        <f>('[1]Pc, Summer, S1'!Y2*Main!$B$5)+(_xlfn.IFNA(VLOOKUP($A2,'FL Ratio'!$A$3:$B$10,2,FALSE),0)*'FL Characterization'!Y$2)</f>
        <v>20.953427038187744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2.7273394577075445</v>
      </c>
      <c r="C3" s="2">
        <f>('[1]Pc, Summer, S1'!C3*Main!$B$5)+(_xlfn.IFNA(VLOOKUP($A3,'FL Ratio'!$A$3:$B$10,2,FALSE),0)*'FL Characterization'!C$2)</f>
        <v>2.5289741956138743</v>
      </c>
      <c r="D3" s="2">
        <f>('[1]Pc, Summer, S1'!D3*Main!$B$5)+(_xlfn.IFNA(VLOOKUP($A3,'FL Ratio'!$A$3:$B$10,2,FALSE),0)*'FL Characterization'!D$2)</f>
        <v>2.397091953562585</v>
      </c>
      <c r="E3" s="2">
        <f>('[1]Pc, Summer, S1'!E3*Main!$B$5)+(_xlfn.IFNA(VLOOKUP($A3,'FL Ratio'!$A$3:$B$10,2,FALSE),0)*'FL Characterization'!E$2)</f>
        <v>2.3484479253276924</v>
      </c>
      <c r="F3" s="2">
        <f>('[1]Pc, Summer, S1'!F3*Main!$B$5)+(_xlfn.IFNA(VLOOKUP($A3,'FL Ratio'!$A$3:$B$10,2,FALSE),0)*'FL Characterization'!F$2)</f>
        <v>2.2990602923013164</v>
      </c>
      <c r="G3" s="2">
        <f>('[1]Pc, Summer, S1'!G3*Main!$B$5)+(_xlfn.IFNA(VLOOKUP($A3,'FL Ratio'!$A$3:$B$10,2,FALSE),0)*'FL Characterization'!G$2)</f>
        <v>2.271709894643724</v>
      </c>
      <c r="H3" s="2">
        <f>('[1]Pc, Summer, S1'!H3*Main!$B$5)+(_xlfn.IFNA(VLOOKUP($A3,'FL Ratio'!$A$3:$B$10,2,FALSE),0)*'FL Characterization'!H$2)</f>
        <v>2.4537703742922643</v>
      </c>
      <c r="I3" s="2">
        <f>('[1]Pc, Summer, S1'!I3*Main!$B$5)+(_xlfn.IFNA(VLOOKUP($A3,'FL Ratio'!$A$3:$B$10,2,FALSE),0)*'FL Characterization'!I$2)</f>
        <v>2.3333895808435523</v>
      </c>
      <c r="J3" s="2">
        <f>('[1]Pc, Summer, S1'!J3*Main!$B$5)+(_xlfn.IFNA(VLOOKUP($A3,'FL Ratio'!$A$3:$B$10,2,FALSE),0)*'FL Characterization'!J$2)</f>
        <v>2.6350473277090982</v>
      </c>
      <c r="K3" s="2">
        <f>('[1]Pc, Summer, S1'!K3*Main!$B$5)+(_xlfn.IFNA(VLOOKUP($A3,'FL Ratio'!$A$3:$B$10,2,FALSE),0)*'FL Characterization'!K$2)</f>
        <v>2.7518832732893435</v>
      </c>
      <c r="L3" s="2">
        <f>('[1]Pc, Summer, S1'!L3*Main!$B$5)+(_xlfn.IFNA(VLOOKUP($A3,'FL Ratio'!$A$3:$B$10,2,FALSE),0)*'FL Characterization'!L$2)</f>
        <v>2.6901241570820504</v>
      </c>
      <c r="M3" s="2">
        <f>('[1]Pc, Summer, S1'!M3*Main!$B$5)+(_xlfn.IFNA(VLOOKUP($A3,'FL Ratio'!$A$3:$B$10,2,FALSE),0)*'FL Characterization'!M$2)</f>
        <v>2.7541372926827745</v>
      </c>
      <c r="N3" s="2">
        <f>('[1]Pc, Summer, S1'!N3*Main!$B$5)+(_xlfn.IFNA(VLOOKUP($A3,'FL Ratio'!$A$3:$B$10,2,FALSE),0)*'FL Characterization'!N$2)</f>
        <v>2.810807069496744</v>
      </c>
      <c r="O3" s="2">
        <f>('[1]Pc, Summer, S1'!O3*Main!$B$5)+(_xlfn.IFNA(VLOOKUP($A3,'FL Ratio'!$A$3:$B$10,2,FALSE),0)*'FL Characterization'!O$2)</f>
        <v>2.7892435383262209</v>
      </c>
      <c r="P3" s="2">
        <f>('[1]Pc, Summer, S1'!P3*Main!$B$5)+(_xlfn.IFNA(VLOOKUP($A3,'FL Ratio'!$A$3:$B$10,2,FALSE),0)*'FL Characterization'!P$2)</f>
        <v>2.6842286293319821</v>
      </c>
      <c r="Q3" s="2">
        <f>('[1]Pc, Summer, S1'!Q3*Main!$B$5)+(_xlfn.IFNA(VLOOKUP($A3,'FL Ratio'!$A$3:$B$10,2,FALSE),0)*'FL Characterization'!Q$2)</f>
        <v>2.5872246329455297</v>
      </c>
      <c r="R3" s="2">
        <f>('[1]Pc, Summer, S1'!R3*Main!$B$5)+(_xlfn.IFNA(VLOOKUP($A3,'FL Ratio'!$A$3:$B$10,2,FALSE),0)*'FL Characterization'!R$2)</f>
        <v>2.6363797023749229</v>
      </c>
      <c r="S3" s="2">
        <f>('[1]Pc, Summer, S1'!S3*Main!$B$5)+(_xlfn.IFNA(VLOOKUP($A3,'FL Ratio'!$A$3:$B$10,2,FALSE),0)*'FL Characterization'!S$2)</f>
        <v>2.6830751275921592</v>
      </c>
      <c r="T3" s="2">
        <f>('[1]Pc, Summer, S1'!T3*Main!$B$5)+(_xlfn.IFNA(VLOOKUP($A3,'FL Ratio'!$A$3:$B$10,2,FALSE),0)*'FL Characterization'!T$2)</f>
        <v>2.651409832728679</v>
      </c>
      <c r="U3" s="2">
        <f>('[1]Pc, Summer, S1'!U3*Main!$B$5)+(_xlfn.IFNA(VLOOKUP($A3,'FL Ratio'!$A$3:$B$10,2,FALSE),0)*'FL Characterization'!U$2)</f>
        <v>2.6248930797473924</v>
      </c>
      <c r="V3" s="2">
        <f>('[1]Pc, Summer, S1'!V3*Main!$B$5)+(_xlfn.IFNA(VLOOKUP($A3,'FL Ratio'!$A$3:$B$10,2,FALSE),0)*'FL Characterization'!V$2)</f>
        <v>2.650002695513868</v>
      </c>
      <c r="W3" s="2">
        <f>('[1]Pc, Summer, S1'!W3*Main!$B$5)+(_xlfn.IFNA(VLOOKUP($A3,'FL Ratio'!$A$3:$B$10,2,FALSE),0)*'FL Characterization'!W$2)</f>
        <v>2.7386050924761802</v>
      </c>
      <c r="X3" s="2">
        <f>('[1]Pc, Summer, S1'!X3*Main!$B$5)+(_xlfn.IFNA(VLOOKUP($A3,'FL Ratio'!$A$3:$B$10,2,FALSE),0)*'FL Characterization'!X$2)</f>
        <v>3.0861506491471857</v>
      </c>
      <c r="Y3" s="2">
        <f>('[1]Pc, Summer, S1'!Y3*Main!$B$5)+(_xlfn.IFNA(VLOOKUP($A3,'FL Ratio'!$A$3:$B$10,2,FALSE),0)*'FL Characterization'!Y$2)</f>
        <v>2.9440532296489179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6.4174237199197721</v>
      </c>
      <c r="C4" s="2">
        <f>('[1]Pc, Summer, S1'!C4*Main!$B$5)+(_xlfn.IFNA(VLOOKUP($A4,'FL Ratio'!$A$3:$B$10,2,FALSE),0)*'FL Characterization'!C$2)</f>
        <v>5.8927834861543698</v>
      </c>
      <c r="D4" s="2">
        <f>('[1]Pc, Summer, S1'!D4*Main!$B$5)+(_xlfn.IFNA(VLOOKUP($A4,'FL Ratio'!$A$3:$B$10,2,FALSE),0)*'FL Characterization'!D$2)</f>
        <v>5.5404061899376211</v>
      </c>
      <c r="E4" s="2">
        <f>('[1]Pc, Summer, S1'!E4*Main!$B$5)+(_xlfn.IFNA(VLOOKUP($A4,'FL Ratio'!$A$3:$B$10,2,FALSE),0)*'FL Characterization'!E$2)</f>
        <v>5.3222568309714786</v>
      </c>
      <c r="F4" s="2">
        <f>('[1]Pc, Summer, S1'!F4*Main!$B$5)+(_xlfn.IFNA(VLOOKUP($A4,'FL Ratio'!$A$3:$B$10,2,FALSE),0)*'FL Characterization'!F$2)</f>
        <v>5.272732120072769</v>
      </c>
      <c r="G4" s="2">
        <f>('[1]Pc, Summer, S1'!G4*Main!$B$5)+(_xlfn.IFNA(VLOOKUP($A4,'FL Ratio'!$A$3:$B$10,2,FALSE),0)*'FL Characterization'!G$2)</f>
        <v>5.6011137913678821</v>
      </c>
      <c r="H4" s="2">
        <f>('[1]Pc, Summer, S1'!H4*Main!$B$5)+(_xlfn.IFNA(VLOOKUP($A4,'FL Ratio'!$A$3:$B$10,2,FALSE),0)*'FL Characterization'!H$2)</f>
        <v>6.9242270046474266</v>
      </c>
      <c r="I4" s="2">
        <f>('[1]Pc, Summer, S1'!I4*Main!$B$5)+(_xlfn.IFNA(VLOOKUP($A4,'FL Ratio'!$A$3:$B$10,2,FALSE),0)*'FL Characterization'!I$2)</f>
        <v>7.9151975382598838</v>
      </c>
      <c r="J4" s="2">
        <f>('[1]Pc, Summer, S1'!J4*Main!$B$5)+(_xlfn.IFNA(VLOOKUP($A4,'FL Ratio'!$A$3:$B$10,2,FALSE),0)*'FL Characterization'!J$2)</f>
        <v>8.248578667478057</v>
      </c>
      <c r="K4" s="2">
        <f>('[1]Pc, Summer, S1'!K4*Main!$B$5)+(_xlfn.IFNA(VLOOKUP($A4,'FL Ratio'!$A$3:$B$10,2,FALSE),0)*'FL Characterization'!K$2)</f>
        <v>8.117875156862036</v>
      </c>
      <c r="L4" s="2">
        <f>('[1]Pc, Summer, S1'!L4*Main!$B$5)+(_xlfn.IFNA(VLOOKUP($A4,'FL Ratio'!$A$3:$B$10,2,FALSE),0)*'FL Characterization'!L$2)</f>
        <v>8.0785956040922411</v>
      </c>
      <c r="M4" s="2">
        <f>('[1]Pc, Summer, S1'!M4*Main!$B$5)+(_xlfn.IFNA(VLOOKUP($A4,'FL Ratio'!$A$3:$B$10,2,FALSE),0)*'FL Characterization'!M$2)</f>
        <v>8.5918467224611348</v>
      </c>
      <c r="N4" s="2">
        <f>('[1]Pc, Summer, S1'!N4*Main!$B$5)+(_xlfn.IFNA(VLOOKUP($A4,'FL Ratio'!$A$3:$B$10,2,FALSE),0)*'FL Characterization'!N$2)</f>
        <v>8.6122824721563909</v>
      </c>
      <c r="O4" s="2">
        <f>('[1]Pc, Summer, S1'!O4*Main!$B$5)+(_xlfn.IFNA(VLOOKUP($A4,'FL Ratio'!$A$3:$B$10,2,FALSE),0)*'FL Characterization'!O$2)</f>
        <v>8.640249599267424</v>
      </c>
      <c r="P4" s="2">
        <f>('[1]Pc, Summer, S1'!P4*Main!$B$5)+(_xlfn.IFNA(VLOOKUP($A4,'FL Ratio'!$A$3:$B$10,2,FALSE),0)*'FL Characterization'!P$2)</f>
        <v>8.2124833144069633</v>
      </c>
      <c r="Q4" s="2">
        <f>('[1]Pc, Summer, S1'!Q4*Main!$B$5)+(_xlfn.IFNA(VLOOKUP($A4,'FL Ratio'!$A$3:$B$10,2,FALSE),0)*'FL Characterization'!Q$2)</f>
        <v>7.7878957892357183</v>
      </c>
      <c r="R4" s="2">
        <f>('[1]Pc, Summer, S1'!R4*Main!$B$5)+(_xlfn.IFNA(VLOOKUP($A4,'FL Ratio'!$A$3:$B$10,2,FALSE),0)*'FL Characterization'!R$2)</f>
        <v>7.2728872865328071</v>
      </c>
      <c r="S4" s="2">
        <f>('[1]Pc, Summer, S1'!S4*Main!$B$5)+(_xlfn.IFNA(VLOOKUP($A4,'FL Ratio'!$A$3:$B$10,2,FALSE),0)*'FL Characterization'!S$2)</f>
        <v>7.2952190014485847</v>
      </c>
      <c r="T4" s="2">
        <f>('[1]Pc, Summer, S1'!T4*Main!$B$5)+(_xlfn.IFNA(VLOOKUP($A4,'FL Ratio'!$A$3:$B$10,2,FALSE),0)*'FL Characterization'!T$2)</f>
        <v>7.2529829319339623</v>
      </c>
      <c r="U4" s="2">
        <f>('[1]Pc, Summer, S1'!U4*Main!$B$5)+(_xlfn.IFNA(VLOOKUP($A4,'FL Ratio'!$A$3:$B$10,2,FALSE),0)*'FL Characterization'!U$2)</f>
        <v>7.2678685550667179</v>
      </c>
      <c r="V4" s="2">
        <f>('[1]Pc, Summer, S1'!V4*Main!$B$5)+(_xlfn.IFNA(VLOOKUP($A4,'FL Ratio'!$A$3:$B$10,2,FALSE),0)*'FL Characterization'!V$2)</f>
        <v>7.2855882853803235</v>
      </c>
      <c r="W4" s="2">
        <f>('[1]Pc, Summer, S1'!W4*Main!$B$5)+(_xlfn.IFNA(VLOOKUP($A4,'FL Ratio'!$A$3:$B$10,2,FALSE),0)*'FL Characterization'!W$2)</f>
        <v>7.2720147489053693</v>
      </c>
      <c r="X4" s="2">
        <f>('[1]Pc, Summer, S1'!X4*Main!$B$5)+(_xlfn.IFNA(VLOOKUP($A4,'FL Ratio'!$A$3:$B$10,2,FALSE),0)*'FL Characterization'!X$2)</f>
        <v>7.5386850708591497</v>
      </c>
      <c r="Y4" s="2">
        <f>('[1]Pc, Summer, S1'!Y4*Main!$B$5)+(_xlfn.IFNA(VLOOKUP($A4,'FL Ratio'!$A$3:$B$10,2,FALSE),0)*'FL Characterization'!Y$2)</f>
        <v>7.1555129977123109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19.034848911398701</v>
      </c>
      <c r="C5" s="2">
        <f>('[1]Pc, Summer, S1'!C5*Main!$B$5)+(_xlfn.IFNA(VLOOKUP($A5,'FL Ratio'!$A$3:$B$10,2,FALSE),0)*'FL Characterization'!C$2)</f>
        <v>16.829362506730256</v>
      </c>
      <c r="D5" s="2">
        <f>('[1]Pc, Summer, S1'!D5*Main!$B$5)+(_xlfn.IFNA(VLOOKUP($A5,'FL Ratio'!$A$3:$B$10,2,FALSE),0)*'FL Characterization'!D$2)</f>
        <v>15.854132239992509</v>
      </c>
      <c r="E5" s="2">
        <f>('[1]Pc, Summer, S1'!E5*Main!$B$5)+(_xlfn.IFNA(VLOOKUP($A5,'FL Ratio'!$A$3:$B$10,2,FALSE),0)*'FL Characterization'!E$2)</f>
        <v>15.327850075155855</v>
      </c>
      <c r="F5" s="2">
        <f>('[1]Pc, Summer, S1'!F5*Main!$B$5)+(_xlfn.IFNA(VLOOKUP($A5,'FL Ratio'!$A$3:$B$10,2,FALSE),0)*'FL Characterization'!F$2)</f>
        <v>16.162788096995993</v>
      </c>
      <c r="G5" s="2">
        <f>('[1]Pc, Summer, S1'!G5*Main!$B$5)+(_xlfn.IFNA(VLOOKUP($A5,'FL Ratio'!$A$3:$B$10,2,FALSE),0)*'FL Characterization'!G$2)</f>
        <v>14.839198773996142</v>
      </c>
      <c r="H5" s="2">
        <f>('[1]Pc, Summer, S1'!H5*Main!$B$5)+(_xlfn.IFNA(VLOOKUP($A5,'FL Ratio'!$A$3:$B$10,2,FALSE),0)*'FL Characterization'!H$2)</f>
        <v>17.353815229169427</v>
      </c>
      <c r="I5" s="2">
        <f>('[1]Pc, Summer, S1'!I5*Main!$B$5)+(_xlfn.IFNA(VLOOKUP($A5,'FL Ratio'!$A$3:$B$10,2,FALSE),0)*'FL Characterization'!I$2)</f>
        <v>19.578196189512557</v>
      </c>
      <c r="J5" s="2">
        <f>('[1]Pc, Summer, S1'!J5*Main!$B$5)+(_xlfn.IFNA(VLOOKUP($A5,'FL Ratio'!$A$3:$B$10,2,FALSE),0)*'FL Characterization'!J$2)</f>
        <v>22.033441837787461</v>
      </c>
      <c r="K5" s="2">
        <f>('[1]Pc, Summer, S1'!K5*Main!$B$5)+(_xlfn.IFNA(VLOOKUP($A5,'FL Ratio'!$A$3:$B$10,2,FALSE),0)*'FL Characterization'!K$2)</f>
        <v>23.678619335121109</v>
      </c>
      <c r="L5" s="2">
        <f>('[1]Pc, Summer, S1'!L5*Main!$B$5)+(_xlfn.IFNA(VLOOKUP($A5,'FL Ratio'!$A$3:$B$10,2,FALSE),0)*'FL Characterization'!L$2)</f>
        <v>24.395866955731996</v>
      </c>
      <c r="M5" s="2">
        <f>('[1]Pc, Summer, S1'!M5*Main!$B$5)+(_xlfn.IFNA(VLOOKUP($A5,'FL Ratio'!$A$3:$B$10,2,FALSE),0)*'FL Characterization'!M$2)</f>
        <v>24.771419122275489</v>
      </c>
      <c r="N5" s="2">
        <f>('[1]Pc, Summer, S1'!N5*Main!$B$5)+(_xlfn.IFNA(VLOOKUP($A5,'FL Ratio'!$A$3:$B$10,2,FALSE),0)*'FL Characterization'!N$2)</f>
        <v>25.276031534972731</v>
      </c>
      <c r="O5" s="2">
        <f>('[1]Pc, Summer, S1'!O5*Main!$B$5)+(_xlfn.IFNA(VLOOKUP($A5,'FL Ratio'!$A$3:$B$10,2,FALSE),0)*'FL Characterization'!O$2)</f>
        <v>25.509927645025769</v>
      </c>
      <c r="P5" s="2">
        <f>('[1]Pc, Summer, S1'!P5*Main!$B$5)+(_xlfn.IFNA(VLOOKUP($A5,'FL Ratio'!$A$3:$B$10,2,FALSE),0)*'FL Characterization'!P$2)</f>
        <v>25.596086075195927</v>
      </c>
      <c r="Q5" s="2">
        <f>('[1]Pc, Summer, S1'!Q5*Main!$B$5)+(_xlfn.IFNA(VLOOKUP($A5,'FL Ratio'!$A$3:$B$10,2,FALSE),0)*'FL Characterization'!Q$2)</f>
        <v>24.641760671913868</v>
      </c>
      <c r="R5" s="2">
        <f>('[1]Pc, Summer, S1'!R5*Main!$B$5)+(_xlfn.IFNA(VLOOKUP($A5,'FL Ratio'!$A$3:$B$10,2,FALSE),0)*'FL Characterization'!R$2)</f>
        <v>24.660881321152566</v>
      </c>
      <c r="S5" s="2">
        <f>('[1]Pc, Summer, S1'!S5*Main!$B$5)+(_xlfn.IFNA(VLOOKUP($A5,'FL Ratio'!$A$3:$B$10,2,FALSE),0)*'FL Characterization'!S$2)</f>
        <v>23.728393158197406</v>
      </c>
      <c r="T5" s="2">
        <f>('[1]Pc, Summer, S1'!T5*Main!$B$5)+(_xlfn.IFNA(VLOOKUP($A5,'FL Ratio'!$A$3:$B$10,2,FALSE),0)*'FL Characterization'!T$2)</f>
        <v>23.809991750309923</v>
      </c>
      <c r="U5" s="2">
        <f>('[1]Pc, Summer, S1'!U5*Main!$B$5)+(_xlfn.IFNA(VLOOKUP($A5,'FL Ratio'!$A$3:$B$10,2,FALSE),0)*'FL Characterization'!U$2)</f>
        <v>24.019399465879427</v>
      </c>
      <c r="V5" s="2">
        <f>('[1]Pc, Summer, S1'!V5*Main!$B$5)+(_xlfn.IFNA(VLOOKUP($A5,'FL Ratio'!$A$3:$B$10,2,FALSE),0)*'FL Characterization'!V$2)</f>
        <v>23.841033831991119</v>
      </c>
      <c r="W5" s="2">
        <f>('[1]Pc, Summer, S1'!W5*Main!$B$5)+(_xlfn.IFNA(VLOOKUP($A5,'FL Ratio'!$A$3:$B$10,2,FALSE),0)*'FL Characterization'!W$2)</f>
        <v>24.675552264568353</v>
      </c>
      <c r="X5" s="2">
        <f>('[1]Pc, Summer, S1'!X5*Main!$B$5)+(_xlfn.IFNA(VLOOKUP($A5,'FL Ratio'!$A$3:$B$10,2,FALSE),0)*'FL Characterization'!X$2)</f>
        <v>24.634191917442873</v>
      </c>
      <c r="Y5" s="2">
        <f>('[1]Pc, Summer, S1'!Y5*Main!$B$5)+(_xlfn.IFNA(VLOOKUP($A5,'FL Ratio'!$A$3:$B$10,2,FALSE),0)*'FL Characterization'!Y$2)</f>
        <v>22.147248039776585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-32.695420678926787</v>
      </c>
      <c r="C6" s="2">
        <f>('[1]Pc, Summer, S1'!C6*Main!$B$5)+(_xlfn.IFNA(VLOOKUP($A6,'FL Ratio'!$A$3:$B$10,2,FALSE),0)*'FL Characterization'!C$2)</f>
        <v>-27.977504146238367</v>
      </c>
      <c r="D6" s="2">
        <f>('[1]Pc, Summer, S1'!D6*Main!$B$5)+(_xlfn.IFNA(VLOOKUP($A6,'FL Ratio'!$A$3:$B$10,2,FALSE),0)*'FL Characterization'!D$2)</f>
        <v>-17.973720973973311</v>
      </c>
      <c r="E6" s="2">
        <f>('[1]Pc, Summer, S1'!E6*Main!$B$5)+(_xlfn.IFNA(VLOOKUP($A6,'FL Ratio'!$A$3:$B$10,2,FALSE),0)*'FL Characterization'!E$2)</f>
        <v>-17.038094110350627</v>
      </c>
      <c r="F6" s="2">
        <f>('[1]Pc, Summer, S1'!F6*Main!$B$5)+(_xlfn.IFNA(VLOOKUP($A6,'FL Ratio'!$A$3:$B$10,2,FALSE),0)*'FL Characterization'!F$2)</f>
        <v>-16.536851218289605</v>
      </c>
      <c r="G6" s="2">
        <f>('[1]Pc, Summer, S1'!G6*Main!$B$5)+(_xlfn.IFNA(VLOOKUP($A6,'FL Ratio'!$A$3:$B$10,2,FALSE),0)*'FL Characterization'!G$2)</f>
        <v>-16.908335344002424</v>
      </c>
      <c r="H6" s="2">
        <f>('[1]Pc, Summer, S1'!H6*Main!$B$5)+(_xlfn.IFNA(VLOOKUP($A6,'FL Ratio'!$A$3:$B$10,2,FALSE),0)*'FL Characterization'!H$2)</f>
        <v>-12.290452532382066</v>
      </c>
      <c r="I6" s="2">
        <f>('[1]Pc, Summer, S1'!I6*Main!$B$5)+(_xlfn.IFNA(VLOOKUP($A6,'FL Ratio'!$A$3:$B$10,2,FALSE),0)*'FL Characterization'!I$2)</f>
        <v>-6.2359273831099413</v>
      </c>
      <c r="J6" s="2">
        <f>('[1]Pc, Summer, S1'!J6*Main!$B$5)+(_xlfn.IFNA(VLOOKUP($A6,'FL Ratio'!$A$3:$B$10,2,FALSE),0)*'FL Characterization'!J$2)</f>
        <v>-1.5796775259428912</v>
      </c>
      <c r="K6" s="2">
        <f>('[1]Pc, Summer, S1'!K6*Main!$B$5)+(_xlfn.IFNA(VLOOKUP($A6,'FL Ratio'!$A$3:$B$10,2,FALSE),0)*'FL Characterization'!K$2)</f>
        <v>1.9921771471492513</v>
      </c>
      <c r="L6" s="2">
        <f>('[1]Pc, Summer, S1'!L6*Main!$B$5)+(_xlfn.IFNA(VLOOKUP($A6,'FL Ratio'!$A$3:$B$10,2,FALSE),0)*'FL Characterization'!L$2)</f>
        <v>3.1983793349694229</v>
      </c>
      <c r="M6" s="2">
        <f>('[1]Pc, Summer, S1'!M6*Main!$B$5)+(_xlfn.IFNA(VLOOKUP($A6,'FL Ratio'!$A$3:$B$10,2,FALSE),0)*'FL Characterization'!M$2)</f>
        <v>5.4651015212660203</v>
      </c>
      <c r="N6" s="2">
        <f>('[1]Pc, Summer, S1'!N6*Main!$B$5)+(_xlfn.IFNA(VLOOKUP($A6,'FL Ratio'!$A$3:$B$10,2,FALSE),0)*'FL Characterization'!N$2)</f>
        <v>8.507538405320517</v>
      </c>
      <c r="O6" s="2">
        <f>('[1]Pc, Summer, S1'!O6*Main!$B$5)+(_xlfn.IFNA(VLOOKUP($A6,'FL Ratio'!$A$3:$B$10,2,FALSE),0)*'FL Characterization'!O$2)</f>
        <v>8.9941010371412986</v>
      </c>
      <c r="P6" s="2">
        <f>('[1]Pc, Summer, S1'!P6*Main!$B$5)+(_xlfn.IFNA(VLOOKUP($A6,'FL Ratio'!$A$3:$B$10,2,FALSE),0)*'FL Characterization'!P$2)</f>
        <v>7.6582991054961305</v>
      </c>
      <c r="Q6" s="2">
        <f>('[1]Pc, Summer, S1'!Q6*Main!$B$5)+(_xlfn.IFNA(VLOOKUP($A6,'FL Ratio'!$A$3:$B$10,2,FALSE),0)*'FL Characterization'!Q$2)</f>
        <v>3.7813748364275117</v>
      </c>
      <c r="R6" s="2">
        <f>('[1]Pc, Summer, S1'!R6*Main!$B$5)+(_xlfn.IFNA(VLOOKUP($A6,'FL Ratio'!$A$3:$B$10,2,FALSE),0)*'FL Characterization'!R$2)</f>
        <v>3.9503688842807132</v>
      </c>
      <c r="S6" s="2">
        <f>('[1]Pc, Summer, S1'!S6*Main!$B$5)+(_xlfn.IFNA(VLOOKUP($A6,'FL Ratio'!$A$3:$B$10,2,FALSE),0)*'FL Characterization'!S$2)</f>
        <v>4.0546660142730682</v>
      </c>
      <c r="T6" s="2">
        <f>('[1]Pc, Summer, S1'!T6*Main!$B$5)+(_xlfn.IFNA(VLOOKUP($A6,'FL Ratio'!$A$3:$B$10,2,FALSE),0)*'FL Characterization'!T$2)</f>
        <v>5.0381522089458217</v>
      </c>
      <c r="U6" s="2">
        <f>('[1]Pc, Summer, S1'!U6*Main!$B$5)+(_xlfn.IFNA(VLOOKUP($A6,'FL Ratio'!$A$3:$B$10,2,FALSE),0)*'FL Characterization'!U$2)</f>
        <v>4.0484458282152698</v>
      </c>
      <c r="V6" s="2">
        <f>('[1]Pc, Summer, S1'!V6*Main!$B$5)+(_xlfn.IFNA(VLOOKUP($A6,'FL Ratio'!$A$3:$B$10,2,FALSE),0)*'FL Characterization'!V$2)</f>
        <v>3.075008112212871</v>
      </c>
      <c r="W6" s="2">
        <f>('[1]Pc, Summer, S1'!W6*Main!$B$5)+(_xlfn.IFNA(VLOOKUP($A6,'FL Ratio'!$A$3:$B$10,2,FALSE),0)*'FL Characterization'!W$2)</f>
        <v>6.0932737932194234</v>
      </c>
      <c r="X6" s="2">
        <f>('[1]Pc, Summer, S1'!X6*Main!$B$5)+(_xlfn.IFNA(VLOOKUP($A6,'FL Ratio'!$A$3:$B$10,2,FALSE),0)*'FL Characterization'!X$2)</f>
        <v>8.5148960731883481</v>
      </c>
      <c r="Y6" s="2">
        <f>('[1]Pc, Summer, S1'!Y6*Main!$B$5)+(_xlfn.IFNA(VLOOKUP($A6,'FL Ratio'!$A$3:$B$10,2,FALSE),0)*'FL Characterization'!Y$2)</f>
        <v>-1.2980496083816788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0.77462972103271155</v>
      </c>
      <c r="C7" s="2">
        <f>('[1]Pc, Summer, S1'!C7*Main!$B$5)+(_xlfn.IFNA(VLOOKUP($A7,'FL Ratio'!$A$3:$B$10,2,FALSE),0)*'FL Characterization'!C$2)</f>
        <v>0.75485001466635737</v>
      </c>
      <c r="D7" s="2">
        <f>('[1]Pc, Summer, S1'!D7*Main!$B$5)+(_xlfn.IFNA(VLOOKUP($A7,'FL Ratio'!$A$3:$B$10,2,FALSE),0)*'FL Characterization'!D$2)</f>
        <v>0.65395711111472898</v>
      </c>
      <c r="E7" s="2">
        <f>('[1]Pc, Summer, S1'!E7*Main!$B$5)+(_xlfn.IFNA(VLOOKUP($A7,'FL Ratio'!$A$3:$B$10,2,FALSE),0)*'FL Characterization'!E$2)</f>
        <v>0.6097660324799824</v>
      </c>
      <c r="F7" s="2">
        <f>('[1]Pc, Summer, S1'!F7*Main!$B$5)+(_xlfn.IFNA(VLOOKUP($A7,'FL Ratio'!$A$3:$B$10,2,FALSE),0)*'FL Characterization'!F$2)</f>
        <v>0.56024132158127349</v>
      </c>
      <c r="G7" s="2">
        <f>('[1]Pc, Summer, S1'!G7*Main!$B$5)+(_xlfn.IFNA(VLOOKUP($A7,'FL Ratio'!$A$3:$B$10,2,FALSE),0)*'FL Characterization'!G$2)</f>
        <v>0.54826853082883709</v>
      </c>
      <c r="H7" s="2">
        <f>('[1]Pc, Summer, S1'!H7*Main!$B$5)+(_xlfn.IFNA(VLOOKUP($A7,'FL Ratio'!$A$3:$B$10,2,FALSE),0)*'FL Characterization'!H$2)</f>
        <v>0.59316157582550733</v>
      </c>
      <c r="I7" s="2">
        <f>('[1]Pc, Summer, S1'!I7*Main!$B$5)+(_xlfn.IFNA(VLOOKUP($A7,'FL Ratio'!$A$3:$B$10,2,FALSE),0)*'FL Characterization'!I$2)</f>
        <v>0.12439237559284902</v>
      </c>
      <c r="J7" s="2">
        <f>('[1]Pc, Summer, S1'!J7*Main!$B$5)+(_xlfn.IFNA(VLOOKUP($A7,'FL Ratio'!$A$3:$B$10,2,FALSE),0)*'FL Characterization'!J$2)</f>
        <v>0.1174186350066353</v>
      </c>
      <c r="K7" s="2">
        <f>('[1]Pc, Summer, S1'!K7*Main!$B$5)+(_xlfn.IFNA(VLOOKUP($A7,'FL Ratio'!$A$3:$B$10,2,FALSE),0)*'FL Characterization'!K$2)</f>
        <v>0.15689276210658643</v>
      </c>
      <c r="L7" s="2">
        <f>('[1]Pc, Summer, S1'!L7*Main!$B$5)+(_xlfn.IFNA(VLOOKUP($A7,'FL Ratio'!$A$3:$B$10,2,FALSE),0)*'FL Characterization'!L$2)</f>
        <v>0.12139425757977314</v>
      </c>
      <c r="M7" s="2">
        <f>('[1]Pc, Summer, S1'!M7*Main!$B$5)+(_xlfn.IFNA(VLOOKUP($A7,'FL Ratio'!$A$3:$B$10,2,FALSE),0)*'FL Characterization'!M$2)</f>
        <v>0.11276728780472983</v>
      </c>
      <c r="N7" s="2">
        <f>('[1]Pc, Summer, S1'!N7*Main!$B$5)+(_xlfn.IFNA(VLOOKUP($A7,'FL Ratio'!$A$3:$B$10,2,FALSE),0)*'FL Characterization'!N$2)</f>
        <v>0.13320303749998455</v>
      </c>
      <c r="O7" s="2">
        <f>('[1]Pc, Summer, S1'!O7*Main!$B$5)+(_xlfn.IFNA(VLOOKUP($A7,'FL Ratio'!$A$3:$B$10,2,FALSE),0)*'FL Characterization'!O$2)</f>
        <v>0.16117016461101852</v>
      </c>
      <c r="P7" s="2">
        <f>('[1]Pc, Summer, S1'!P7*Main!$B$5)+(_xlfn.IFNA(VLOOKUP($A7,'FL Ratio'!$A$3:$B$10,2,FALSE),0)*'FL Characterization'!P$2)</f>
        <v>0.15884777122671029</v>
      </c>
      <c r="Q7" s="2">
        <f>('[1]Pc, Summer, S1'!Q7*Main!$B$5)+(_xlfn.IFNA(VLOOKUP($A7,'FL Ratio'!$A$3:$B$10,2,FALSE),0)*'FL Characterization'!Q$2)</f>
        <v>0.16348599756203774</v>
      </c>
      <c r="R7" s="2">
        <f>('[1]Pc, Summer, S1'!R7*Main!$B$5)+(_xlfn.IFNA(VLOOKUP($A7,'FL Ratio'!$A$3:$B$10,2,FALSE),0)*'FL Characterization'!R$2)</f>
        <v>0.17035477121562737</v>
      </c>
      <c r="S7" s="2">
        <f>('[1]Pc, Summer, S1'!S7*Main!$B$5)+(_xlfn.IFNA(VLOOKUP($A7,'FL Ratio'!$A$3:$B$10,2,FALSE),0)*'FL Characterization'!S$2)</f>
        <v>0.19268648613140493</v>
      </c>
      <c r="T7" s="2">
        <f>('[1]Pc, Summer, S1'!T7*Main!$B$5)+(_xlfn.IFNA(VLOOKUP($A7,'FL Ratio'!$A$3:$B$10,2,FALSE),0)*'FL Characterization'!T$2)</f>
        <v>0.15045041661678216</v>
      </c>
      <c r="U7" s="2">
        <f>('[1]Pc, Summer, S1'!U7*Main!$B$5)+(_xlfn.IFNA(VLOOKUP($A7,'FL Ratio'!$A$3:$B$10,2,FALSE),0)*'FL Characterization'!U$2)</f>
        <v>0.16533603974953753</v>
      </c>
      <c r="V7" s="2">
        <f>('[1]Pc, Summer, S1'!V7*Main!$B$5)+(_xlfn.IFNA(VLOOKUP($A7,'FL Ratio'!$A$3:$B$10,2,FALSE),0)*'FL Characterization'!V$2)</f>
        <v>0.18305577006314364</v>
      </c>
      <c r="W7" s="2">
        <f>('[1]Pc, Summer, S1'!W7*Main!$B$5)+(_xlfn.IFNA(VLOOKUP($A7,'FL Ratio'!$A$3:$B$10,2,FALSE),0)*'FL Characterization'!W$2)</f>
        <v>0.16948223358818956</v>
      </c>
      <c r="X7" s="2">
        <f>('[1]Pc, Summer, S1'!X7*Main!$B$5)+(_xlfn.IFNA(VLOOKUP($A7,'FL Ratio'!$A$3:$B$10,2,FALSE),0)*'FL Characterization'!X$2)</f>
        <v>0.6914171851949551</v>
      </c>
      <c r="Y7" s="2">
        <f>('[1]Pc, Summer, S1'!Y7*Main!$B$5)+(_xlfn.IFNA(VLOOKUP($A7,'FL Ratio'!$A$3:$B$10,2,FALSE),0)*'FL Characterization'!Y$2)</f>
        <v>0.7488144160404715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12.802604277440086</v>
      </c>
      <c r="C8" s="2">
        <f>('[1]Pc, Summer, S1'!C8*Main!$B$5)+(_xlfn.IFNA(VLOOKUP($A8,'FL Ratio'!$A$3:$B$10,2,FALSE),0)*'FL Characterization'!C$2)</f>
        <v>8.2160334385429579</v>
      </c>
      <c r="D8" s="2">
        <f>('[1]Pc, Summer, S1'!D8*Main!$B$5)+(_xlfn.IFNA(VLOOKUP($A8,'FL Ratio'!$A$3:$B$10,2,FALSE),0)*'FL Characterization'!D$2)</f>
        <v>11.358532877587708</v>
      </c>
      <c r="E8" s="2">
        <f>('[1]Pc, Summer, S1'!E8*Main!$B$5)+(_xlfn.IFNA(VLOOKUP($A8,'FL Ratio'!$A$3:$B$10,2,FALSE),0)*'FL Characterization'!E$2)</f>
        <v>10.514751560392314</v>
      </c>
      <c r="F8" s="2">
        <f>('[1]Pc, Summer, S1'!F8*Main!$B$5)+(_xlfn.IFNA(VLOOKUP($A8,'FL Ratio'!$A$3:$B$10,2,FALSE),0)*'FL Characterization'!F$2)</f>
        <v>11.92255161896019</v>
      </c>
      <c r="G8" s="2">
        <f>('[1]Pc, Summer, S1'!G8*Main!$B$5)+(_xlfn.IFNA(VLOOKUP($A8,'FL Ratio'!$A$3:$B$10,2,FALSE),0)*'FL Characterization'!G$2)</f>
        <v>4.4230637288930872</v>
      </c>
      <c r="H8" s="2">
        <f>('[1]Pc, Summer, S1'!H8*Main!$B$5)+(_xlfn.IFNA(VLOOKUP($A8,'FL Ratio'!$A$3:$B$10,2,FALSE),0)*'FL Characterization'!H$2)</f>
        <v>-8.5952600248866737</v>
      </c>
      <c r="I8" s="2">
        <f>('[1]Pc, Summer, S1'!I8*Main!$B$5)+(_xlfn.IFNA(VLOOKUP($A8,'FL Ratio'!$A$3:$B$10,2,FALSE),0)*'FL Characterization'!I$2)</f>
        <v>0.79125380952993563</v>
      </c>
      <c r="J8" s="2">
        <f>('[1]Pc, Summer, S1'!J8*Main!$B$5)+(_xlfn.IFNA(VLOOKUP($A8,'FL Ratio'!$A$3:$B$10,2,FALSE),0)*'FL Characterization'!J$2)</f>
        <v>5.2504690560515392</v>
      </c>
      <c r="K8" s="2">
        <f>('[1]Pc, Summer, S1'!K8*Main!$B$5)+(_xlfn.IFNA(VLOOKUP($A8,'FL Ratio'!$A$3:$B$10,2,FALSE),0)*'FL Characterization'!K$2)</f>
        <v>12.652378244758131</v>
      </c>
      <c r="L8" s="2">
        <f>('[1]Pc, Summer, S1'!L8*Main!$B$5)+(_xlfn.IFNA(VLOOKUP($A8,'FL Ratio'!$A$3:$B$10,2,FALSE),0)*'FL Characterization'!L$2)</f>
        <v>12.284117848517003</v>
      </c>
      <c r="M8" s="2">
        <f>('[1]Pc, Summer, S1'!M8*Main!$B$5)+(_xlfn.IFNA(VLOOKUP($A8,'FL Ratio'!$A$3:$B$10,2,FALSE),0)*'FL Characterization'!M$2)</f>
        <v>6.8483179042414388</v>
      </c>
      <c r="N8" s="2">
        <f>('[1]Pc, Summer, S1'!N8*Main!$B$5)+(_xlfn.IFNA(VLOOKUP($A8,'FL Ratio'!$A$3:$B$10,2,FALSE),0)*'FL Characterization'!N$2)</f>
        <v>5.7068249611407147</v>
      </c>
      <c r="O8" s="2">
        <f>('[1]Pc, Summer, S1'!O8*Main!$B$5)+(_xlfn.IFNA(VLOOKUP($A8,'FL Ratio'!$A$3:$B$10,2,FALSE),0)*'FL Characterization'!O$2)</f>
        <v>6.9486664366282813</v>
      </c>
      <c r="P8" s="2">
        <f>('[1]Pc, Summer, S1'!P8*Main!$B$5)+(_xlfn.IFNA(VLOOKUP($A8,'FL Ratio'!$A$3:$B$10,2,FALSE),0)*'FL Characterization'!P$2)</f>
        <v>6.1017315870929156</v>
      </c>
      <c r="Q8" s="2">
        <f>('[1]Pc, Summer, S1'!Q8*Main!$B$5)+(_xlfn.IFNA(VLOOKUP($A8,'FL Ratio'!$A$3:$B$10,2,FALSE),0)*'FL Characterization'!Q$2)</f>
        <v>7.2303982390255523</v>
      </c>
      <c r="R8" s="2">
        <f>('[1]Pc, Summer, S1'!R8*Main!$B$5)+(_xlfn.IFNA(VLOOKUP($A8,'FL Ratio'!$A$3:$B$10,2,FALSE),0)*'FL Characterization'!R$2)</f>
        <v>10.027100678724064</v>
      </c>
      <c r="S8" s="2">
        <f>('[1]Pc, Summer, S1'!S8*Main!$B$5)+(_xlfn.IFNA(VLOOKUP($A8,'FL Ratio'!$A$3:$B$10,2,FALSE),0)*'FL Characterization'!S$2)</f>
        <v>10.400816112829872</v>
      </c>
      <c r="T8" s="2">
        <f>('[1]Pc, Summer, S1'!T8*Main!$B$5)+(_xlfn.IFNA(VLOOKUP($A8,'FL Ratio'!$A$3:$B$10,2,FALSE),0)*'FL Characterization'!T$2)</f>
        <v>10.697544627474588</v>
      </c>
      <c r="U8" s="2">
        <f>('[1]Pc, Summer, S1'!U8*Main!$B$5)+(_xlfn.IFNA(VLOOKUP($A8,'FL Ratio'!$A$3:$B$10,2,FALSE),0)*'FL Characterization'!U$2)</f>
        <v>10.503183216290882</v>
      </c>
      <c r="V8" s="2">
        <f>('[1]Pc, Summer, S1'!V8*Main!$B$5)+(_xlfn.IFNA(VLOOKUP($A8,'FL Ratio'!$A$3:$B$10,2,FALSE),0)*'FL Characterization'!V$2)</f>
        <v>6.8124016592095105</v>
      </c>
      <c r="W8" s="2">
        <f>('[1]Pc, Summer, S1'!W8*Main!$B$5)+(_xlfn.IFNA(VLOOKUP($A8,'FL Ratio'!$A$3:$B$10,2,FALSE),0)*'FL Characterization'!W$2)</f>
        <v>7.6712946771005024</v>
      </c>
      <c r="X8" s="2">
        <f>('[1]Pc, Summer, S1'!X8*Main!$B$5)+(_xlfn.IFNA(VLOOKUP($A8,'FL Ratio'!$A$3:$B$10,2,FALSE),0)*'FL Characterization'!X$2)</f>
        <v>8.2890598828916833</v>
      </c>
      <c r="Y8" s="2">
        <f>('[1]Pc, Summer, S1'!Y8*Main!$B$5)+(_xlfn.IFNA(VLOOKUP($A8,'FL Ratio'!$A$3:$B$10,2,FALSE),0)*'FL Characterization'!Y$2)</f>
        <v>8.4649435487064615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5.0418345461499721</v>
      </c>
      <c r="C9" s="2">
        <f>('[1]Pc, Summer, S1'!C9*Main!$B$5)+(_xlfn.IFNA(VLOOKUP($A9,'FL Ratio'!$A$3:$B$10,2,FALSE),0)*'FL Characterization'!C$2)</f>
        <v>4.3724532863177075</v>
      </c>
      <c r="D9" s="2">
        <f>('[1]Pc, Summer, S1'!D9*Main!$B$5)+(_xlfn.IFNA(VLOOKUP($A9,'FL Ratio'!$A$3:$B$10,2,FALSE),0)*'FL Characterization'!D$2)</f>
        <v>4.2685029491084672</v>
      </c>
      <c r="E9" s="2">
        <f>('[1]Pc, Summer, S1'!E9*Main!$B$5)+(_xlfn.IFNA(VLOOKUP($A9,'FL Ratio'!$A$3:$B$10,2,FALSE),0)*'FL Characterization'!E$2)</f>
        <v>3.8961106111805219</v>
      </c>
      <c r="F9" s="2">
        <f>('[1]Pc, Summer, S1'!F9*Main!$B$5)+(_xlfn.IFNA(VLOOKUP($A9,'FL Ratio'!$A$3:$B$10,2,FALSE),0)*'FL Characterization'!F$2)</f>
        <v>3.8767450818736537</v>
      </c>
      <c r="G9" s="2">
        <f>('[1]Pc, Summer, S1'!G9*Main!$B$5)+(_xlfn.IFNA(VLOOKUP($A9,'FL Ratio'!$A$3:$B$10,2,FALSE),0)*'FL Characterization'!G$2)</f>
        <v>3.8636333935984948</v>
      </c>
      <c r="H9" s="2">
        <f>('[1]Pc, Summer, S1'!H9*Main!$B$5)+(_xlfn.IFNA(VLOOKUP($A9,'FL Ratio'!$A$3:$B$10,2,FALSE),0)*'FL Characterization'!H$2)</f>
        <v>4.6001529912852508</v>
      </c>
      <c r="I9" s="2">
        <f>('[1]Pc, Summer, S1'!I9*Main!$B$5)+(_xlfn.IFNA(VLOOKUP($A9,'FL Ratio'!$A$3:$B$10,2,FALSE),0)*'FL Characterization'!I$2)</f>
        <v>5.6033541085959468</v>
      </c>
      <c r="J9" s="2">
        <f>('[1]Pc, Summer, S1'!J9*Main!$B$5)+(_xlfn.IFNA(VLOOKUP($A9,'FL Ratio'!$A$3:$B$10,2,FALSE),0)*'FL Characterization'!J$2)</f>
        <v>6.537464527271724</v>
      </c>
      <c r="K9" s="2">
        <f>('[1]Pc, Summer, S1'!K9*Main!$B$5)+(_xlfn.IFNA(VLOOKUP($A9,'FL Ratio'!$A$3:$B$10,2,FALSE),0)*'FL Characterization'!K$2)</f>
        <v>6.7080173915805794</v>
      </c>
      <c r="L9" s="2">
        <f>('[1]Pc, Summer, S1'!L9*Main!$B$5)+(_xlfn.IFNA(VLOOKUP($A9,'FL Ratio'!$A$3:$B$10,2,FALSE),0)*'FL Characterization'!L$2)</f>
        <v>6.6652500269054435</v>
      </c>
      <c r="M9" s="2">
        <f>('[1]Pc, Summer, S1'!M9*Main!$B$5)+(_xlfn.IFNA(VLOOKUP($A9,'FL Ratio'!$A$3:$B$10,2,FALSE),0)*'FL Characterization'!M$2)</f>
        <v>6.9591152590012815</v>
      </c>
      <c r="N9" s="2">
        <f>('[1]Pc, Summer, S1'!N9*Main!$B$5)+(_xlfn.IFNA(VLOOKUP($A9,'FL Ratio'!$A$3:$B$10,2,FALSE),0)*'FL Characterization'!N$2)</f>
        <v>6.7028560010676044</v>
      </c>
      <c r="O9" s="2">
        <f>('[1]Pc, Summer, S1'!O9*Main!$B$5)+(_xlfn.IFNA(VLOOKUP($A9,'FL Ratio'!$A$3:$B$10,2,FALSE),0)*'FL Characterization'!O$2)</f>
        <v>6.605507827169399</v>
      </c>
      <c r="P9" s="2">
        <f>('[1]Pc, Summer, S1'!P9*Main!$B$5)+(_xlfn.IFNA(VLOOKUP($A9,'FL Ratio'!$A$3:$B$10,2,FALSE),0)*'FL Characterization'!P$2)</f>
        <v>5.5621484405974355</v>
      </c>
      <c r="Q9" s="2">
        <f>('[1]Pc, Summer, S1'!Q9*Main!$B$5)+(_xlfn.IFNA(VLOOKUP($A9,'FL Ratio'!$A$3:$B$10,2,FALSE),0)*'FL Characterization'!Q$2)</f>
        <v>5.7496940212562384</v>
      </c>
      <c r="R9" s="2">
        <f>('[1]Pc, Summer, S1'!R9*Main!$B$5)+(_xlfn.IFNA(VLOOKUP($A9,'FL Ratio'!$A$3:$B$10,2,FALSE),0)*'FL Characterization'!R$2)</f>
        <v>6.6601997188248667</v>
      </c>
      <c r="S9" s="2">
        <f>('[1]Pc, Summer, S1'!S9*Main!$B$5)+(_xlfn.IFNA(VLOOKUP($A9,'FL Ratio'!$A$3:$B$10,2,FALSE),0)*'FL Characterization'!S$2)</f>
        <v>7.1098302354563678</v>
      </c>
      <c r="T9" s="2">
        <f>('[1]Pc, Summer, S1'!T9*Main!$B$5)+(_xlfn.IFNA(VLOOKUP($A9,'FL Ratio'!$A$3:$B$10,2,FALSE),0)*'FL Characterization'!T$2)</f>
        <v>5.5999077600265315</v>
      </c>
      <c r="U9" s="2">
        <f>('[1]Pc, Summer, S1'!U9*Main!$B$5)+(_xlfn.IFNA(VLOOKUP($A9,'FL Ratio'!$A$3:$B$10,2,FALSE),0)*'FL Characterization'!U$2)</f>
        <v>5.898631285229051</v>
      </c>
      <c r="V9" s="2">
        <f>('[1]Pc, Summer, S1'!V9*Main!$B$5)+(_xlfn.IFNA(VLOOKUP($A9,'FL Ratio'!$A$3:$B$10,2,FALSE),0)*'FL Characterization'!V$2)</f>
        <v>5.4768821052572703</v>
      </c>
      <c r="W9" s="2">
        <f>('[1]Pc, Summer, S1'!W9*Main!$B$5)+(_xlfn.IFNA(VLOOKUP($A9,'FL Ratio'!$A$3:$B$10,2,FALSE),0)*'FL Characterization'!W$2)</f>
        <v>5.7833772917687529</v>
      </c>
      <c r="X9" s="2">
        <f>('[1]Pc, Summer, S1'!X9*Main!$B$5)+(_xlfn.IFNA(VLOOKUP($A9,'FL Ratio'!$A$3:$B$10,2,FALSE),0)*'FL Characterization'!X$2)</f>
        <v>5.7621069059993211</v>
      </c>
      <c r="Y9" s="2">
        <f>('[1]Pc, Summer, S1'!Y9*Main!$B$5)+(_xlfn.IFNA(VLOOKUP($A9,'FL Ratio'!$A$3:$B$10,2,FALSE),0)*'FL Characterization'!Y$2)</f>
        <v>5.289668179963896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6.3073849198514242</v>
      </c>
      <c r="C10" s="2">
        <f>('[1]Pc, Summer, S1'!C10*Main!$B$5)+(_xlfn.IFNA(VLOOKUP($A10,'FL Ratio'!$A$3:$B$10,2,FALSE),0)*'FL Characterization'!C$2)</f>
        <v>5.6931087928762008</v>
      </c>
      <c r="D10" s="2">
        <f>('[1]Pc, Summer, S1'!D10*Main!$B$5)+(_xlfn.IFNA(VLOOKUP($A10,'FL Ratio'!$A$3:$B$10,2,FALSE),0)*'FL Characterization'!D$2)</f>
        <v>5.2714925192130666</v>
      </c>
      <c r="E10" s="2">
        <f>('[1]Pc, Summer, S1'!E10*Main!$B$5)+(_xlfn.IFNA(VLOOKUP($A10,'FL Ratio'!$A$3:$B$10,2,FALSE),0)*'FL Characterization'!E$2)</f>
        <v>5.0900835188429117</v>
      </c>
      <c r="F10" s="2">
        <f>('[1]Pc, Summer, S1'!F10*Main!$B$5)+(_xlfn.IFNA(VLOOKUP($A10,'FL Ratio'!$A$3:$B$10,2,FALSE),0)*'FL Characterization'!F$2)</f>
        <v>8.0460483049176421</v>
      </c>
      <c r="G10" s="2">
        <f>('[1]Pc, Summer, S1'!G10*Main!$B$5)+(_xlfn.IFNA(VLOOKUP($A10,'FL Ratio'!$A$3:$B$10,2,FALSE),0)*'FL Characterization'!G$2)</f>
        <v>7.7215131096994885</v>
      </c>
      <c r="H10" s="2">
        <f>('[1]Pc, Summer, S1'!H10*Main!$B$5)+(_xlfn.IFNA(VLOOKUP($A10,'FL Ratio'!$A$3:$B$10,2,FALSE),0)*'FL Characterization'!H$2)</f>
        <v>5.5613351683462069</v>
      </c>
      <c r="I10" s="2">
        <f>('[1]Pc, Summer, S1'!I10*Main!$B$5)+(_xlfn.IFNA(VLOOKUP($A10,'FL Ratio'!$A$3:$B$10,2,FALSE),0)*'FL Characterization'!I$2)</f>
        <v>6.5680684542693744</v>
      </c>
      <c r="J10" s="2">
        <f>('[1]Pc, Summer, S1'!J10*Main!$B$5)+(_xlfn.IFNA(VLOOKUP($A10,'FL Ratio'!$A$3:$B$10,2,FALSE),0)*'FL Characterization'!J$2)</f>
        <v>7.2496782490868332</v>
      </c>
      <c r="K10" s="2">
        <f>('[1]Pc, Summer, S1'!K10*Main!$B$5)+(_xlfn.IFNA(VLOOKUP($A10,'FL Ratio'!$A$3:$B$10,2,FALSE),0)*'FL Characterization'!K$2)</f>
        <v>7.7934397252955039</v>
      </c>
      <c r="L10" s="2">
        <f>('[1]Pc, Summer, S1'!L10*Main!$B$5)+(_xlfn.IFNA(VLOOKUP($A10,'FL Ratio'!$A$3:$B$10,2,FALSE),0)*'FL Characterization'!L$2)</f>
        <v>7.7535201352602972</v>
      </c>
      <c r="M10" s="2">
        <f>('[1]Pc, Summer, S1'!M10*Main!$B$5)+(_xlfn.IFNA(VLOOKUP($A10,'FL Ratio'!$A$3:$B$10,2,FALSE),0)*'FL Characterization'!M$2)</f>
        <v>8.5302103761182977</v>
      </c>
      <c r="N10" s="2">
        <f>('[1]Pc, Summer, S1'!N10*Main!$B$5)+(_xlfn.IFNA(VLOOKUP($A10,'FL Ratio'!$A$3:$B$10,2,FALSE),0)*'FL Characterization'!N$2)</f>
        <v>8.8333008675274911</v>
      </c>
      <c r="O10" s="2">
        <f>('[1]Pc, Summer, S1'!O10*Main!$B$5)+(_xlfn.IFNA(VLOOKUP($A10,'FL Ratio'!$A$3:$B$10,2,FALSE),0)*'FL Characterization'!O$2)</f>
        <v>8.7450772125804672</v>
      </c>
      <c r="P10" s="2">
        <f>('[1]Pc, Summer, S1'!P10*Main!$B$5)+(_xlfn.IFNA(VLOOKUP($A10,'FL Ratio'!$A$3:$B$10,2,FALSE),0)*'FL Characterization'!P$2)</f>
        <v>9.3073282138823057</v>
      </c>
      <c r="Q10" s="2">
        <f>('[1]Pc, Summer, S1'!Q10*Main!$B$5)+(_xlfn.IFNA(VLOOKUP($A10,'FL Ratio'!$A$3:$B$10,2,FALSE),0)*'FL Characterization'!Q$2)</f>
        <v>8.6265764497801136</v>
      </c>
      <c r="R10" s="2">
        <f>('[1]Pc, Summer, S1'!R10*Main!$B$5)+(_xlfn.IFNA(VLOOKUP($A10,'FL Ratio'!$A$3:$B$10,2,FALSE),0)*'FL Characterization'!R$2)</f>
        <v>8.2403217999811211</v>
      </c>
      <c r="S10" s="2">
        <f>('[1]Pc, Summer, S1'!S10*Main!$B$5)+(_xlfn.IFNA(VLOOKUP($A10,'FL Ratio'!$A$3:$B$10,2,FALSE),0)*'FL Characterization'!S$2)</f>
        <v>8.1695301684727326</v>
      </c>
      <c r="T10" s="2">
        <f>('[1]Pc, Summer, S1'!T10*Main!$B$5)+(_xlfn.IFNA(VLOOKUP($A10,'FL Ratio'!$A$3:$B$10,2,FALSE),0)*'FL Characterization'!T$2)</f>
        <v>7.8355331770363144</v>
      </c>
      <c r="U10" s="2">
        <f>('[1]Pc, Summer, S1'!U10*Main!$B$5)+(_xlfn.IFNA(VLOOKUP($A10,'FL Ratio'!$A$3:$B$10,2,FALSE),0)*'FL Characterization'!U$2)</f>
        <v>7.9624908748048977</v>
      </c>
      <c r="V10" s="2">
        <f>('[1]Pc, Summer, S1'!V10*Main!$B$5)+(_xlfn.IFNA(VLOOKUP($A10,'FL Ratio'!$A$3:$B$10,2,FALSE),0)*'FL Characterization'!V$2)</f>
        <v>7.817435680744298</v>
      </c>
      <c r="W10" s="2">
        <f>('[1]Pc, Summer, S1'!W10*Main!$B$5)+(_xlfn.IFNA(VLOOKUP($A10,'FL Ratio'!$A$3:$B$10,2,FALSE),0)*'FL Characterization'!W$2)</f>
        <v>8.4093103867149068</v>
      </c>
      <c r="X10" s="2">
        <f>('[1]Pc, Summer, S1'!X10*Main!$B$5)+(_xlfn.IFNA(VLOOKUP($A10,'FL Ratio'!$A$3:$B$10,2,FALSE),0)*'FL Characterization'!X$2)</f>
        <v>8.299095117302139</v>
      </c>
      <c r="Y10" s="2">
        <f>('[1]Pc, Summer, S1'!Y10*Main!$B$5)+(_xlfn.IFNA(VLOOKUP($A10,'FL Ratio'!$A$3:$B$10,2,FALSE),0)*'FL Characterization'!Y$2)</f>
        <v>7.0361834557726244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2.4815523942424971</v>
      </c>
      <c r="C11" s="2">
        <f>('[1]Pc, Summer, S1'!C11*Main!$B$5)+(_xlfn.IFNA(VLOOKUP($A11,'FL Ratio'!$A$3:$B$10,2,FALSE),0)*'FL Characterization'!C$2)</f>
        <v>2.3255718800161063</v>
      </c>
      <c r="D11" s="2">
        <f>('[1]Pc, Summer, S1'!D11*Main!$B$5)+(_xlfn.IFNA(VLOOKUP($A11,'FL Ratio'!$A$3:$B$10,2,FALSE),0)*'FL Characterization'!D$2)</f>
        <v>2.1059268674397158</v>
      </c>
      <c r="E11" s="2">
        <f>('[1]Pc, Summer, S1'!E11*Main!$B$5)+(_xlfn.IFNA(VLOOKUP($A11,'FL Ratio'!$A$3:$B$10,2,FALSE),0)*'FL Characterization'!E$2)</f>
        <v>2.1607500757791454</v>
      </c>
      <c r="F11" s="2">
        <f>('[1]Pc, Summer, S1'!F11*Main!$B$5)+(_xlfn.IFNA(VLOOKUP($A11,'FL Ratio'!$A$3:$B$10,2,FALSE),0)*'FL Characterization'!F$2)</f>
        <v>2.1596859092209382</v>
      </c>
      <c r="G11" s="2">
        <f>('[1]Pc, Summer, S1'!G11*Main!$B$5)+(_xlfn.IFNA(VLOOKUP($A11,'FL Ratio'!$A$3:$B$10,2,FALSE),0)*'FL Characterization'!G$2)</f>
        <v>2.2516483564970393</v>
      </c>
      <c r="H11" s="2">
        <f>('[1]Pc, Summer, S1'!H11*Main!$B$5)+(_xlfn.IFNA(VLOOKUP($A11,'FL Ratio'!$A$3:$B$10,2,FALSE),0)*'FL Characterization'!H$2)</f>
        <v>2.577051220398479</v>
      </c>
      <c r="I11" s="2">
        <f>('[1]Pc, Summer, S1'!I11*Main!$B$5)+(_xlfn.IFNA(VLOOKUP($A11,'FL Ratio'!$A$3:$B$10,2,FALSE),0)*'FL Characterization'!I$2)</f>
        <v>3.1769257659730812</v>
      </c>
      <c r="J11" s="2">
        <f>('[1]Pc, Summer, S1'!J11*Main!$B$5)+(_xlfn.IFNA(VLOOKUP($A11,'FL Ratio'!$A$3:$B$10,2,FALSE),0)*'FL Characterization'!J$2)</f>
        <v>3.5079878061101217</v>
      </c>
      <c r="K11" s="2">
        <f>('[1]Pc, Summer, S1'!K11*Main!$B$5)+(_xlfn.IFNA(VLOOKUP($A11,'FL Ratio'!$A$3:$B$10,2,FALSE),0)*'FL Characterization'!K$2)</f>
        <v>3.6904984190059129</v>
      </c>
      <c r="L11" s="2">
        <f>('[1]Pc, Summer, S1'!L11*Main!$B$5)+(_xlfn.IFNA(VLOOKUP($A11,'FL Ratio'!$A$3:$B$10,2,FALSE),0)*'FL Characterization'!L$2)</f>
        <v>3.717379325650513</v>
      </c>
      <c r="M11" s="2">
        <f>('[1]Pc, Summer, S1'!M11*Main!$B$5)+(_xlfn.IFNA(VLOOKUP($A11,'FL Ratio'!$A$3:$B$10,2,FALSE),0)*'FL Characterization'!M$2)</f>
        <v>3.7541629173559139</v>
      </c>
      <c r="N11" s="2">
        <f>('[1]Pc, Summer, S1'!N11*Main!$B$5)+(_xlfn.IFNA(VLOOKUP($A11,'FL Ratio'!$A$3:$B$10,2,FALSE),0)*'FL Characterization'!N$2)</f>
        <v>3.9048392133286081</v>
      </c>
      <c r="O11" s="2">
        <f>('[1]Pc, Summer, S1'!O11*Main!$B$5)+(_xlfn.IFNA(VLOOKUP($A11,'FL Ratio'!$A$3:$B$10,2,FALSE),0)*'FL Characterization'!O$2)</f>
        <v>3.8362206009402304</v>
      </c>
      <c r="P11" s="2">
        <f>('[1]Pc, Summer, S1'!P11*Main!$B$5)+(_xlfn.IFNA(VLOOKUP($A11,'FL Ratio'!$A$3:$B$10,2,FALSE),0)*'FL Characterization'!P$2)</f>
        <v>3.6576026979635143</v>
      </c>
      <c r="Q11" s="2">
        <f>('[1]Pc, Summer, S1'!Q11*Main!$B$5)+(_xlfn.IFNA(VLOOKUP($A11,'FL Ratio'!$A$3:$B$10,2,FALSE),0)*'FL Characterization'!Q$2)</f>
        <v>3.626476202048917</v>
      </c>
      <c r="R11" s="2">
        <f>('[1]Pc, Summer, S1'!R11*Main!$B$5)+(_xlfn.IFNA(VLOOKUP($A11,'FL Ratio'!$A$3:$B$10,2,FALSE),0)*'FL Characterization'!R$2)</f>
        <v>3.4206224435147674</v>
      </c>
      <c r="S11" s="2">
        <f>('[1]Pc, Summer, S1'!S11*Main!$B$5)+(_xlfn.IFNA(VLOOKUP($A11,'FL Ratio'!$A$3:$B$10,2,FALSE),0)*'FL Characterization'!S$2)</f>
        <v>3.4379549175067754</v>
      </c>
      <c r="T11" s="2">
        <f>('[1]Pc, Summer, S1'!T11*Main!$B$5)+(_xlfn.IFNA(VLOOKUP($A11,'FL Ratio'!$A$3:$B$10,2,FALSE),0)*'FL Characterization'!T$2)</f>
        <v>3.3877301814158947</v>
      </c>
      <c r="U11" s="2">
        <f>('[1]Pc, Summer, S1'!U11*Main!$B$5)+(_xlfn.IFNA(VLOOKUP($A11,'FL Ratio'!$A$3:$B$10,2,FALSE),0)*'FL Characterization'!U$2)</f>
        <v>3.5518469198280038</v>
      </c>
      <c r="V11" s="2">
        <f>('[1]Pc, Summer, S1'!V11*Main!$B$5)+(_xlfn.IFNA(VLOOKUP($A11,'FL Ratio'!$A$3:$B$10,2,FALSE),0)*'FL Characterization'!V$2)</f>
        <v>3.5518469198280038</v>
      </c>
      <c r="W11" s="2">
        <f>('[1]Pc, Summer, S1'!W11*Main!$B$5)+(_xlfn.IFNA(VLOOKUP($A11,'FL Ratio'!$A$3:$B$10,2,FALSE),0)*'FL Characterization'!W$2)</f>
        <v>3.6713974091354675</v>
      </c>
      <c r="X11" s="2">
        <f>('[1]Pc, Summer, S1'!X11*Main!$B$5)+(_xlfn.IFNA(VLOOKUP($A11,'FL Ratio'!$A$3:$B$10,2,FALSE),0)*'FL Characterization'!X$2)</f>
        <v>3.3053196221082826</v>
      </c>
      <c r="Y11" s="2">
        <f>('[1]Pc, Summer, S1'!Y11*Main!$B$5)+(_xlfn.IFNA(VLOOKUP($A11,'FL Ratio'!$A$3:$B$10,2,FALSE),0)*'FL Characterization'!Y$2)</f>
        <v>2.8518757796087502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5.9120809548208104</v>
      </c>
      <c r="C12" s="2">
        <f>('[1]Pc, Summer, S1'!C12*Main!$B$5)+(_xlfn.IFNA(VLOOKUP($A12,'FL Ratio'!$A$3:$B$10,2,FALSE),0)*'FL Characterization'!C$2)</f>
        <v>6.0139833519501602</v>
      </c>
      <c r="D12" s="2">
        <f>('[1]Pc, Summer, S1'!D12*Main!$B$5)+(_xlfn.IFNA(VLOOKUP($A12,'FL Ratio'!$A$3:$B$10,2,FALSE),0)*'FL Characterization'!D$2)</f>
        <v>5.6095672858499173</v>
      </c>
      <c r="E12" s="2">
        <f>('[1]Pc, Summer, S1'!E12*Main!$B$5)+(_xlfn.IFNA(VLOOKUP($A12,'FL Ratio'!$A$3:$B$10,2,FALSE),0)*'FL Characterization'!E$2)</f>
        <v>5.9480806620687865</v>
      </c>
      <c r="F12" s="2">
        <f>('[1]Pc, Summer, S1'!F12*Main!$B$5)+(_xlfn.IFNA(VLOOKUP($A12,'FL Ratio'!$A$3:$B$10,2,FALSE),0)*'FL Characterization'!F$2)</f>
        <v>5.877532848671545</v>
      </c>
      <c r="G12" s="2">
        <f>('[1]Pc, Summer, S1'!G12*Main!$B$5)+(_xlfn.IFNA(VLOOKUP($A12,'FL Ratio'!$A$3:$B$10,2,FALSE),0)*'FL Characterization'!G$2)</f>
        <v>6.204143095881002</v>
      </c>
      <c r="H12" s="2">
        <f>('[1]Pc, Summer, S1'!H12*Main!$B$5)+(_xlfn.IFNA(VLOOKUP($A12,'FL Ratio'!$A$3:$B$10,2,FALSE),0)*'FL Characterization'!H$2)</f>
        <v>8.2953196386807626</v>
      </c>
      <c r="I12" s="2">
        <f>('[1]Pc, Summer, S1'!I12*Main!$B$5)+(_xlfn.IFNA(VLOOKUP($A12,'FL Ratio'!$A$3:$B$10,2,FALSE),0)*'FL Characterization'!I$2)</f>
        <v>9.3140532897545292</v>
      </c>
      <c r="J12" s="2">
        <f>('[1]Pc, Summer, S1'!J12*Main!$B$5)+(_xlfn.IFNA(VLOOKUP($A12,'FL Ratio'!$A$3:$B$10,2,FALSE),0)*'FL Characterization'!J$2)</f>
        <v>9.6064057510344636</v>
      </c>
      <c r="K12" s="2">
        <f>('[1]Pc, Summer, S1'!K12*Main!$B$5)+(_xlfn.IFNA(VLOOKUP($A12,'FL Ratio'!$A$3:$B$10,2,FALSE),0)*'FL Characterization'!K$2)</f>
        <v>9.71788871541529</v>
      </c>
      <c r="L12" s="2">
        <f>('[1]Pc, Summer, S1'!L12*Main!$B$5)+(_xlfn.IFNA(VLOOKUP($A12,'FL Ratio'!$A$3:$B$10,2,FALSE),0)*'FL Characterization'!L$2)</f>
        <v>9.8012106184811696</v>
      </c>
      <c r="M12" s="2">
        <f>('[1]Pc, Summer, S1'!M12*Main!$B$5)+(_xlfn.IFNA(VLOOKUP($A12,'FL Ratio'!$A$3:$B$10,2,FALSE),0)*'FL Characterization'!M$2)</f>
        <v>10.041015119987849</v>
      </c>
      <c r="N12" s="2">
        <f>('[1]Pc, Summer, S1'!N12*Main!$B$5)+(_xlfn.IFNA(VLOOKUP($A12,'FL Ratio'!$A$3:$B$10,2,FALSE),0)*'FL Characterization'!N$2)</f>
        <v>9.7448884958512725</v>
      </c>
      <c r="O12" s="2">
        <f>('[1]Pc, Summer, S1'!O12*Main!$B$5)+(_xlfn.IFNA(VLOOKUP($A12,'FL Ratio'!$A$3:$B$10,2,FALSE),0)*'FL Characterization'!O$2)</f>
        <v>9.5126323200578824</v>
      </c>
      <c r="P12" s="2">
        <f>('[1]Pc, Summer, S1'!P12*Main!$B$5)+(_xlfn.IFNA(VLOOKUP($A12,'FL Ratio'!$A$3:$B$10,2,FALSE),0)*'FL Characterization'!P$2)</f>
        <v>8.8091864276236418</v>
      </c>
      <c r="Q12" s="2">
        <f>('[1]Pc, Summer, S1'!Q12*Main!$B$5)+(_xlfn.IFNA(VLOOKUP($A12,'FL Ratio'!$A$3:$B$10,2,FALSE),0)*'FL Characterization'!Q$2)</f>
        <v>8.4422216698700829</v>
      </c>
      <c r="R12" s="2">
        <f>('[1]Pc, Summer, S1'!R12*Main!$B$5)+(_xlfn.IFNA(VLOOKUP($A12,'FL Ratio'!$A$3:$B$10,2,FALSE),0)*'FL Characterization'!R$2)</f>
        <v>8.5632852015023886</v>
      </c>
      <c r="S12" s="2">
        <f>('[1]Pc, Summer, S1'!S12*Main!$B$5)+(_xlfn.IFNA(VLOOKUP($A12,'FL Ratio'!$A$3:$B$10,2,FALSE),0)*'FL Characterization'!S$2)</f>
        <v>8.403899400864173</v>
      </c>
      <c r="T12" s="2">
        <f>('[1]Pc, Summer, S1'!T12*Main!$B$5)+(_xlfn.IFNA(VLOOKUP($A12,'FL Ratio'!$A$3:$B$10,2,FALSE),0)*'FL Characterization'!T$2)</f>
        <v>8.5188662078819011</v>
      </c>
      <c r="U12" s="2">
        <f>('[1]Pc, Summer, S1'!U12*Main!$B$5)+(_xlfn.IFNA(VLOOKUP($A12,'FL Ratio'!$A$3:$B$10,2,FALSE),0)*'FL Characterization'!U$2)</f>
        <v>8.7130904348891285</v>
      </c>
      <c r="V12" s="2">
        <f>('[1]Pc, Summer, S1'!V12*Main!$B$5)+(_xlfn.IFNA(VLOOKUP($A12,'FL Ratio'!$A$3:$B$10,2,FALSE),0)*'FL Characterization'!V$2)</f>
        <v>8.3954801144916615</v>
      </c>
      <c r="W12" s="2">
        <f>('[1]Pc, Summer, S1'!W12*Main!$B$5)+(_xlfn.IFNA(VLOOKUP($A12,'FL Ratio'!$A$3:$B$10,2,FALSE),0)*'FL Characterization'!W$2)</f>
        <v>8.7641867935636721</v>
      </c>
      <c r="X12" s="2">
        <f>('[1]Pc, Summer, S1'!X12*Main!$B$5)+(_xlfn.IFNA(VLOOKUP($A12,'FL Ratio'!$A$3:$B$10,2,FALSE),0)*'FL Characterization'!X$2)</f>
        <v>8.1548046523257582</v>
      </c>
      <c r="Y12" s="2">
        <f>('[1]Pc, Summer, S1'!Y12*Main!$B$5)+(_xlfn.IFNA(VLOOKUP($A12,'FL Ratio'!$A$3:$B$10,2,FALSE),0)*'FL Characterization'!Y$2)</f>
        <v>6.8045253103069214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2.5886369791377288</v>
      </c>
      <c r="C13" s="2">
        <f>('[1]Pc, Summer, S1'!C13*Main!$B$5)+(_xlfn.IFNA(VLOOKUP($A13,'FL Ratio'!$A$3:$B$10,2,FALSE),0)*'FL Characterization'!C$2)</f>
        <v>2.6890386053596571</v>
      </c>
      <c r="D13" s="2">
        <f>('[1]Pc, Summer, S1'!D13*Main!$B$5)+(_xlfn.IFNA(VLOOKUP($A13,'FL Ratio'!$A$3:$B$10,2,FALSE),0)*'FL Characterization'!D$2)</f>
        <v>2.168388783425768</v>
      </c>
      <c r="E13" s="2">
        <f>('[1]Pc, Summer, S1'!E13*Main!$B$5)+(_xlfn.IFNA(VLOOKUP($A13,'FL Ratio'!$A$3:$B$10,2,FALSE),0)*'FL Characterization'!E$2)</f>
        <v>2.3526324392687492</v>
      </c>
      <c r="F13" s="2">
        <f>('[1]Pc, Summer, S1'!F13*Main!$B$5)+(_xlfn.IFNA(VLOOKUP($A13,'FL Ratio'!$A$3:$B$10,2,FALSE),0)*'FL Characterization'!F$2)</f>
        <v>2.3829562425725475</v>
      </c>
      <c r="G13" s="2">
        <f>('[1]Pc, Summer, S1'!G13*Main!$B$5)+(_xlfn.IFNA(VLOOKUP($A13,'FL Ratio'!$A$3:$B$10,2,FALSE),0)*'FL Characterization'!G$2)</f>
        <v>2.2110084077054268</v>
      </c>
      <c r="H13" s="2">
        <f>('[1]Pc, Summer, S1'!H13*Main!$B$5)+(_xlfn.IFNA(VLOOKUP($A13,'FL Ratio'!$A$3:$B$10,2,FALSE),0)*'FL Characterization'!H$2)</f>
        <v>2.5720743862194344</v>
      </c>
      <c r="I13" s="2">
        <f>('[1]Pc, Summer, S1'!I13*Main!$B$5)+(_xlfn.IFNA(VLOOKUP($A13,'FL Ratio'!$A$3:$B$10,2,FALSE),0)*'FL Characterization'!I$2)</f>
        <v>2.9414504524029081</v>
      </c>
      <c r="J13" s="2">
        <f>('[1]Pc, Summer, S1'!J13*Main!$B$5)+(_xlfn.IFNA(VLOOKUP($A13,'FL Ratio'!$A$3:$B$10,2,FALSE),0)*'FL Characterization'!J$2)</f>
        <v>3.0066744068560811</v>
      </c>
      <c r="K13" s="2">
        <f>('[1]Pc, Summer, S1'!K13*Main!$B$5)+(_xlfn.IFNA(VLOOKUP($A13,'FL Ratio'!$A$3:$B$10,2,FALSE),0)*'FL Characterization'!K$2)</f>
        <v>3.2208538216466298</v>
      </c>
      <c r="L13" s="2">
        <f>('[1]Pc, Summer, S1'!L13*Main!$B$5)+(_xlfn.IFNA(VLOOKUP($A13,'FL Ratio'!$A$3:$B$10,2,FALSE),0)*'FL Characterization'!L$2)</f>
        <v>3.0266544867948868</v>
      </c>
      <c r="M13" s="2">
        <f>('[1]Pc, Summer, S1'!M13*Main!$B$5)+(_xlfn.IFNA(VLOOKUP($A13,'FL Ratio'!$A$3:$B$10,2,FALSE),0)*'FL Characterization'!M$2)</f>
        <v>3.1373213530533857</v>
      </c>
      <c r="N13" s="2">
        <f>('[1]Pc, Summer, S1'!N13*Main!$B$5)+(_xlfn.IFNA(VLOOKUP($A13,'FL Ratio'!$A$3:$B$10,2,FALSE),0)*'FL Characterization'!N$2)</f>
        <v>3.3718042449968717</v>
      </c>
      <c r="O13" s="2">
        <f>('[1]Pc, Summer, S1'!O13*Main!$B$5)+(_xlfn.IFNA(VLOOKUP($A13,'FL Ratio'!$A$3:$B$10,2,FALSE),0)*'FL Characterization'!O$2)</f>
        <v>3.1307076092401749</v>
      </c>
      <c r="P13" s="2">
        <f>('[1]Pc, Summer, S1'!P13*Main!$B$5)+(_xlfn.IFNA(VLOOKUP($A13,'FL Ratio'!$A$3:$B$10,2,FALSE),0)*'FL Characterization'!P$2)</f>
        <v>2.8616946867877502</v>
      </c>
      <c r="Q13" s="2">
        <f>('[1]Pc, Summer, S1'!Q13*Main!$B$5)+(_xlfn.IFNA(VLOOKUP($A13,'FL Ratio'!$A$3:$B$10,2,FALSE),0)*'FL Characterization'!Q$2)</f>
        <v>3.1346921132064094</v>
      </c>
      <c r="R13" s="2">
        <f>('[1]Pc, Summer, S1'!R13*Main!$B$5)+(_xlfn.IFNA(VLOOKUP($A13,'FL Ratio'!$A$3:$B$10,2,FALSE),0)*'FL Characterization'!R$2)</f>
        <v>2.849481462170357</v>
      </c>
      <c r="S13" s="2">
        <f>('[1]Pc, Summer, S1'!S13*Main!$B$5)+(_xlfn.IFNA(VLOOKUP($A13,'FL Ratio'!$A$3:$B$10,2,FALSE),0)*'FL Characterization'!S$2)</f>
        <v>3.1363093447200896</v>
      </c>
      <c r="T13" s="2">
        <f>('[1]Pc, Summer, S1'!T13*Main!$B$5)+(_xlfn.IFNA(VLOOKUP($A13,'FL Ratio'!$A$3:$B$10,2,FALSE),0)*'FL Characterization'!T$2)</f>
        <v>3.1314969699387656</v>
      </c>
      <c r="U13" s="2">
        <f>('[1]Pc, Summer, S1'!U13*Main!$B$5)+(_xlfn.IFNA(VLOOKUP($A13,'FL Ratio'!$A$3:$B$10,2,FALSE),0)*'FL Characterization'!U$2)</f>
        <v>3.2487533364024785</v>
      </c>
      <c r="V13" s="2">
        <f>('[1]Pc, Summer, S1'!V13*Main!$B$5)+(_xlfn.IFNA(VLOOKUP($A13,'FL Ratio'!$A$3:$B$10,2,FALSE),0)*'FL Characterization'!V$2)</f>
        <v>3.4449055051941593</v>
      </c>
      <c r="W13" s="2">
        <f>('[1]Pc, Summer, S1'!W13*Main!$B$5)+(_xlfn.IFNA(VLOOKUP($A13,'FL Ratio'!$A$3:$B$10,2,FALSE),0)*'FL Characterization'!W$2)</f>
        <v>3.5701387093290133</v>
      </c>
      <c r="X13" s="2">
        <f>('[1]Pc, Summer, S1'!X13*Main!$B$5)+(_xlfn.IFNA(VLOOKUP($A13,'FL Ratio'!$A$3:$B$10,2,FALSE),0)*'FL Characterization'!X$2)</f>
        <v>3.1936451493101496</v>
      </c>
      <c r="Y13" s="2">
        <f>('[1]Pc, Summer, S1'!Y13*Main!$B$5)+(_xlfn.IFNA(VLOOKUP($A13,'FL Ratio'!$A$3:$B$10,2,FALSE),0)*'FL Characterization'!Y$2)</f>
        <v>2.8281980957193209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-1.8076322653100214</v>
      </c>
      <c r="C14" s="2">
        <f>('[1]Pc, Summer, S1'!C14*Main!$B$5)+(_xlfn.IFNA(VLOOKUP($A14,'FL Ratio'!$A$3:$B$10,2,FALSE),0)*'FL Characterization'!C$2)</f>
        <v>-0.2568220704812052</v>
      </c>
      <c r="D14" s="2">
        <f>('[1]Pc, Summer, S1'!D14*Main!$B$5)+(_xlfn.IFNA(VLOOKUP($A14,'FL Ratio'!$A$3:$B$10,2,FALSE),0)*'FL Characterization'!D$2)</f>
        <v>0.27657761436437484</v>
      </c>
      <c r="E14" s="2">
        <f>('[1]Pc, Summer, S1'!E14*Main!$B$5)+(_xlfn.IFNA(VLOOKUP($A14,'FL Ratio'!$A$3:$B$10,2,FALSE),0)*'FL Characterization'!E$2)</f>
        <v>1.1260660013406691</v>
      </c>
      <c r="F14" s="2">
        <f>('[1]Pc, Summer, S1'!F14*Main!$B$5)+(_xlfn.IFNA(VLOOKUP($A14,'FL Ratio'!$A$3:$B$10,2,FALSE),0)*'FL Characterization'!F$2)</f>
        <v>0.63217740426142821</v>
      </c>
      <c r="G14" s="2">
        <f>('[1]Pc, Summer, S1'!G14*Main!$B$5)+(_xlfn.IFNA(VLOOKUP($A14,'FL Ratio'!$A$3:$B$10,2,FALSE),0)*'FL Characterization'!G$2)</f>
        <v>0.41486642154656234</v>
      </c>
      <c r="H14" s="2">
        <f>('[1]Pc, Summer, S1'!H14*Main!$B$5)+(_xlfn.IFNA(VLOOKUP($A14,'FL Ratio'!$A$3:$B$10,2,FALSE),0)*'FL Characterization'!H$2)</f>
        <v>1.4125213876466287</v>
      </c>
      <c r="I14" s="2">
        <f>('[1]Pc, Summer, S1'!I14*Main!$B$5)+(_xlfn.IFNA(VLOOKUP($A14,'FL Ratio'!$A$3:$B$10,2,FALSE),0)*'FL Characterization'!I$2)</f>
        <v>3.4868534953794397</v>
      </c>
      <c r="J14" s="2">
        <f>('[1]Pc, Summer, S1'!J14*Main!$B$5)+(_xlfn.IFNA(VLOOKUP($A14,'FL Ratio'!$A$3:$B$10,2,FALSE),0)*'FL Characterization'!J$2)</f>
        <v>1.017410509983236</v>
      </c>
      <c r="K14" s="2">
        <f>('[1]Pc, Summer, S1'!K14*Main!$B$5)+(_xlfn.IFNA(VLOOKUP($A14,'FL Ratio'!$A$3:$B$10,2,FALSE),0)*'FL Characterization'!K$2)</f>
        <v>3.2102758810150651</v>
      </c>
      <c r="L14" s="2">
        <f>('[1]Pc, Summer, S1'!L14*Main!$B$5)+(_xlfn.IFNA(VLOOKUP($A14,'FL Ratio'!$A$3:$B$10,2,FALSE),0)*'FL Characterization'!L$2)</f>
        <v>3.2991758284893287</v>
      </c>
      <c r="M14" s="2">
        <f>('[1]Pc, Summer, S1'!M14*Main!$B$5)+(_xlfn.IFNA(VLOOKUP($A14,'FL Ratio'!$A$3:$B$10,2,FALSE),0)*'FL Characterization'!M$2)</f>
        <v>7.2107735173569152</v>
      </c>
      <c r="N14" s="2">
        <f>('[1]Pc, Summer, S1'!N14*Main!$B$5)+(_xlfn.IFNA(VLOOKUP($A14,'FL Ratio'!$A$3:$B$10,2,FALSE),0)*'FL Characterization'!N$2)</f>
        <v>3.9017199169260022</v>
      </c>
      <c r="O14" s="2">
        <f>('[1]Pc, Summer, S1'!O14*Main!$B$5)+(_xlfn.IFNA(VLOOKUP($A14,'FL Ratio'!$A$3:$B$10,2,FALSE),0)*'FL Characterization'!O$2)</f>
        <v>10.588971521378925</v>
      </c>
      <c r="P14" s="2">
        <f>('[1]Pc, Summer, S1'!P14*Main!$B$5)+(_xlfn.IFNA(VLOOKUP($A14,'FL Ratio'!$A$3:$B$10,2,FALSE),0)*'FL Characterization'!P$2)</f>
        <v>1.2742325804644414</v>
      </c>
      <c r="Q14" s="2">
        <f>('[1]Pc, Summer, S1'!Q14*Main!$B$5)+(_xlfn.IFNA(VLOOKUP($A14,'FL Ratio'!$A$3:$B$10,2,FALSE),0)*'FL Characterization'!Q$2)</f>
        <v>4.7709638477854659</v>
      </c>
      <c r="R14" s="2">
        <f>('[1]Pc, Summer, S1'!R14*Main!$B$5)+(_xlfn.IFNA(VLOOKUP($A14,'FL Ratio'!$A$3:$B$10,2,FALSE),0)*'FL Characterization'!R$2)</f>
        <v>5.2747302168062919</v>
      </c>
      <c r="S14" s="2">
        <f>('[1]Pc, Summer, S1'!S14*Main!$B$5)+(_xlfn.IFNA(VLOOKUP($A14,'FL Ratio'!$A$3:$B$10,2,FALSE),0)*'FL Characterization'!S$2)</f>
        <v>-5.1166858657409344</v>
      </c>
      <c r="T14" s="2">
        <f>('[1]Pc, Summer, S1'!T14*Main!$B$5)+(_xlfn.IFNA(VLOOKUP($A14,'FL Ratio'!$A$3:$B$10,2,FALSE),0)*'FL Characterization'!T$2)</f>
        <v>2.6571206522863156</v>
      </c>
      <c r="U14" s="2">
        <f>('[1]Pc, Summer, S1'!U14*Main!$B$5)+(_xlfn.IFNA(VLOOKUP($A14,'FL Ratio'!$A$3:$B$10,2,FALSE),0)*'FL Characterization'!U$2)</f>
        <v>-9.8777719415848158E-3</v>
      </c>
      <c r="V14" s="2">
        <f>('[1]Pc, Summer, S1'!V14*Main!$B$5)+(_xlfn.IFNA(VLOOKUP($A14,'FL Ratio'!$A$3:$B$10,2,FALSE),0)*'FL Characterization'!V$2)</f>
        <v>7.408328956188611</v>
      </c>
      <c r="W14" s="2">
        <f>('[1]Pc, Summer, S1'!W14*Main!$B$5)+(_xlfn.IFNA(VLOOKUP($A14,'FL Ratio'!$A$3:$B$10,2,FALSE),0)*'FL Characterization'!W$2)</f>
        <v>10.598849293320507</v>
      </c>
      <c r="X14" s="2">
        <f>('[1]Pc, Summer, S1'!X14*Main!$B$5)+(_xlfn.IFNA(VLOOKUP($A14,'FL Ratio'!$A$3:$B$10,2,FALSE),0)*'FL Characterization'!X$2)</f>
        <v>1.7088545458941731</v>
      </c>
      <c r="Y14" s="2">
        <f>('[1]Pc, Summer, S1'!Y14*Main!$B$5)+(_xlfn.IFNA(VLOOKUP($A14,'FL Ratio'!$A$3:$B$10,2,FALSE),0)*'FL Characterization'!Y$2)</f>
        <v>4.4153640578884126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2.2000780330206515</v>
      </c>
      <c r="C15" s="2">
        <f>('[1]Pc, Summer, S1'!C15*Main!$B$5)+(_xlfn.IFNA(VLOOKUP($A15,'FL Ratio'!$A$3:$B$10,2,FALSE),0)*'FL Characterization'!C$2)</f>
        <v>2.1751378117288915</v>
      </c>
      <c r="D15" s="2">
        <f>('[1]Pc, Summer, S1'!D15*Main!$B$5)+(_xlfn.IFNA(VLOOKUP($A15,'FL Ratio'!$A$3:$B$10,2,FALSE),0)*'FL Characterization'!D$2)</f>
        <v>2.1751378117288915</v>
      </c>
      <c r="E15" s="2">
        <f>('[1]Pc, Summer, S1'!E15*Main!$B$5)+(_xlfn.IFNA(VLOOKUP($A15,'FL Ratio'!$A$3:$B$10,2,FALSE),0)*'FL Characterization'!E$2)</f>
        <v>2.1751378117288915</v>
      </c>
      <c r="F15" s="2">
        <f>('[1]Pc, Summer, S1'!F15*Main!$B$5)+(_xlfn.IFNA(VLOOKUP($A15,'FL Ratio'!$A$3:$B$10,2,FALSE),0)*'FL Characterization'!F$2)</f>
        <v>2.2325010558349234</v>
      </c>
      <c r="G15" s="2">
        <f>('[1]Pc, Summer, S1'!G15*Main!$B$5)+(_xlfn.IFNA(VLOOKUP($A15,'FL Ratio'!$A$3:$B$10,2,FALSE),0)*'FL Characterization'!G$2)</f>
        <v>2.2549464312372853</v>
      </c>
      <c r="H15" s="2">
        <f>('[1]Pc, Summer, S1'!H15*Main!$B$5)+(_xlfn.IFNA(VLOOKUP($A15,'FL Ratio'!$A$3:$B$10,2,FALSE),0)*'FL Characterization'!H$2)</f>
        <v>1.9806009701351961</v>
      </c>
      <c r="I15" s="2">
        <f>('[1]Pc, Summer, S1'!I15*Main!$B$5)+(_xlfn.IFNA(VLOOKUP($A15,'FL Ratio'!$A$3:$B$10,2,FALSE),0)*'FL Characterization'!I$2)</f>
        <v>1.4244237752533622</v>
      </c>
      <c r="J15" s="2">
        <f>('[1]Pc, Summer, S1'!J15*Main!$B$5)+(_xlfn.IFNA(VLOOKUP($A15,'FL Ratio'!$A$3:$B$10,2,FALSE),0)*'FL Characterization'!J$2)</f>
        <v>1.4817857183863539</v>
      </c>
      <c r="K15" s="2">
        <f>('[1]Pc, Summer, S1'!K15*Main!$B$5)+(_xlfn.IFNA(VLOOKUP($A15,'FL Ratio'!$A$3:$B$10,2,FALSE),0)*'FL Characterization'!K$2)</f>
        <v>1.6114778130521044</v>
      </c>
      <c r="L15" s="2">
        <f>('[1]Pc, Summer, S1'!L15*Main!$B$5)+(_xlfn.IFNA(VLOOKUP($A15,'FL Ratio'!$A$3:$B$10,2,FALSE),0)*'FL Characterization'!L$2)</f>
        <v>1.5466317662873394</v>
      </c>
      <c r="M15" s="2">
        <f>('[1]Pc, Summer, S1'!M15*Main!$B$5)+(_xlfn.IFNA(VLOOKUP($A15,'FL Ratio'!$A$3:$B$10,2,FALSE),0)*'FL Characterization'!M$2)</f>
        <v>2.0404568922209654</v>
      </c>
      <c r="N15" s="2">
        <f>('[1]Pc, Summer, S1'!N15*Main!$B$5)+(_xlfn.IFNA(VLOOKUP($A15,'FL Ratio'!$A$3:$B$10,2,FALSE),0)*'FL Characterization'!N$2)</f>
        <v>2.4544703626636966</v>
      </c>
      <c r="O15" s="2">
        <f>('[1]Pc, Summer, S1'!O15*Main!$B$5)+(_xlfn.IFNA(VLOOKUP($A15,'FL Ratio'!$A$3:$B$10,2,FALSE),0)*'FL Characterization'!O$2)</f>
        <v>2.3497206560631447</v>
      </c>
      <c r="P15" s="2">
        <f>('[1]Pc, Summer, S1'!P15*Main!$B$5)+(_xlfn.IFNA(VLOOKUP($A15,'FL Ratio'!$A$3:$B$10,2,FALSE),0)*'FL Characterization'!P$2)</f>
        <v>2.1901008173727199</v>
      </c>
      <c r="Q15" s="2">
        <f>('[1]Pc, Summer, S1'!Q15*Main!$B$5)+(_xlfn.IFNA(VLOOKUP($A15,'FL Ratio'!$A$3:$B$10,2,FALSE),0)*'FL Characterization'!Q$2)</f>
        <v>2.2349950336514808</v>
      </c>
      <c r="R15" s="2">
        <f>('[1]Pc, Summer, S1'!R15*Main!$B$5)+(_xlfn.IFNA(VLOOKUP($A15,'FL Ratio'!$A$3:$B$10,2,FALSE),0)*'FL Characterization'!R$2)</f>
        <v>2.4444944513974685</v>
      </c>
      <c r="S15" s="2">
        <f>('[1]Pc, Summer, S1'!S15*Main!$B$5)+(_xlfn.IFNA(VLOOKUP($A15,'FL Ratio'!$A$3:$B$10,2,FALSE),0)*'FL Characterization'!S$2)</f>
        <v>2.2150414704284578</v>
      </c>
      <c r="T15" s="2">
        <f>('[1]Pc, Summer, S1'!T15*Main!$B$5)+(_xlfn.IFNA(VLOOKUP($A15,'FL Ratio'!$A$3:$B$10,2,FALSE),0)*'FL Characterization'!T$2)</f>
        <v>2.1901008162364985</v>
      </c>
      <c r="U15" s="2">
        <f>('[1]Pc, Summer, S1'!U15*Main!$B$5)+(_xlfn.IFNA(VLOOKUP($A15,'FL Ratio'!$A$3:$B$10,2,FALSE),0)*'FL Characterization'!U$2)</f>
        <v>2.2150414704284578</v>
      </c>
      <c r="V15" s="2">
        <f>('[1]Pc, Summer, S1'!V15*Main!$B$5)+(_xlfn.IFNA(VLOOKUP($A15,'FL Ratio'!$A$3:$B$10,2,FALSE),0)*'FL Characterization'!V$2)</f>
        <v>2.2275122309927471</v>
      </c>
      <c r="W15" s="2">
        <f>('[1]Pc, Summer, S1'!W15*Main!$B$5)+(_xlfn.IFNA(VLOOKUP($A15,'FL Ratio'!$A$3:$B$10,2,FALSE),0)*'FL Characterization'!W$2)</f>
        <v>2.3347576504193168</v>
      </c>
      <c r="X15" s="2">
        <f>('[1]Pc, Summer, S1'!X15*Main!$B$5)+(_xlfn.IFNA(VLOOKUP($A15,'FL Ratio'!$A$3:$B$10,2,FALSE),0)*'FL Characterization'!X$2)</f>
        <v>2.0055411902907343</v>
      </c>
      <c r="Y15" s="2">
        <f>('[1]Pc, Summer, S1'!Y15*Main!$B$5)+(_xlfn.IFNA(VLOOKUP($A15,'FL Ratio'!$A$3:$B$10,2,FALSE),0)*'FL Characterization'!Y$2)</f>
        <v>1.9057777088587202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11.84924411397933</v>
      </c>
      <c r="C16" s="2">
        <f>('[1]Pc, Summer, S1'!C16*Main!$B$5)+(_xlfn.IFNA(VLOOKUP($A16,'FL Ratio'!$A$3:$B$10,2,FALSE),0)*'FL Characterization'!C$2)</f>
        <v>11.010457528258261</v>
      </c>
      <c r="D16" s="2">
        <f>('[1]Pc, Summer, S1'!D16*Main!$B$5)+(_xlfn.IFNA(VLOOKUP($A16,'FL Ratio'!$A$3:$B$10,2,FALSE),0)*'FL Characterization'!D$2)</f>
        <v>9.9619638317605688</v>
      </c>
      <c r="E16" s="2">
        <f>('[1]Pc, Summer, S1'!E16*Main!$B$5)+(_xlfn.IFNA(VLOOKUP($A16,'FL Ratio'!$A$3:$B$10,2,FALSE),0)*'FL Characterization'!E$2)</f>
        <v>9.85711664597439</v>
      </c>
      <c r="F16" s="2">
        <f>('[1]Pc, Summer, S1'!F16*Main!$B$5)+(_xlfn.IFNA(VLOOKUP($A16,'FL Ratio'!$A$3:$B$10,2,FALSE),0)*'FL Characterization'!F$2)</f>
        <v>9.7522694601882094</v>
      </c>
      <c r="G16" s="2">
        <f>('[1]Pc, Summer, S1'!G16*Main!$B$5)+(_xlfn.IFNA(VLOOKUP($A16,'FL Ratio'!$A$3:$B$10,2,FALSE),0)*'FL Characterization'!G$2)</f>
        <v>9.5425714488431979</v>
      </c>
      <c r="H16" s="2">
        <f>('[1]Pc, Summer, S1'!H16*Main!$B$5)+(_xlfn.IFNA(VLOOKUP($A16,'FL Ratio'!$A$3:$B$10,2,FALSE),0)*'FL Characterization'!H$2)</f>
        <v>12.740460659807315</v>
      </c>
      <c r="I16" s="2">
        <f>('[1]Pc, Summer, S1'!I16*Main!$B$5)+(_xlfn.IFNA(VLOOKUP($A16,'FL Ratio'!$A$3:$B$10,2,FALSE),0)*'FL Characterization'!I$2)</f>
        <v>16.861029136787188</v>
      </c>
      <c r="J16" s="2">
        <f>('[1]Pc, Summer, S1'!J16*Main!$B$5)+(_xlfn.IFNA(VLOOKUP($A16,'FL Ratio'!$A$3:$B$10,2,FALSE),0)*'FL Characterization'!J$2)</f>
        <v>18.926555639034344</v>
      </c>
      <c r="K16" s="2">
        <f>('[1]Pc, Summer, S1'!K16*Main!$B$5)+(_xlfn.IFNA(VLOOKUP($A16,'FL Ratio'!$A$3:$B$10,2,FALSE),0)*'FL Characterization'!K$2)</f>
        <v>18.255521641619012</v>
      </c>
      <c r="L16" s="2">
        <f>('[1]Pc, Summer, S1'!L16*Main!$B$5)+(_xlfn.IFNA(VLOOKUP($A16,'FL Ratio'!$A$3:$B$10,2,FALSE),0)*'FL Characterization'!L$2)</f>
        <v>18.517644158188574</v>
      </c>
      <c r="M16" s="2">
        <f>('[1]Pc, Summer, S1'!M16*Main!$B$5)+(_xlfn.IFNA(VLOOKUP($A16,'FL Ratio'!$A$3:$B$10,2,FALSE),0)*'FL Characterization'!M$2)</f>
        <v>19.230621763533463</v>
      </c>
      <c r="N16" s="2">
        <f>('[1]Pc, Summer, S1'!N16*Main!$B$5)+(_xlfn.IFNA(VLOOKUP($A16,'FL Ratio'!$A$3:$B$10,2,FALSE),0)*'FL Characterization'!N$2)</f>
        <v>19.524196066643039</v>
      </c>
      <c r="O16" s="2">
        <f>('[1]Pc, Summer, S1'!O16*Main!$B$5)+(_xlfn.IFNA(VLOOKUP($A16,'FL Ratio'!$A$3:$B$10,2,FALSE),0)*'FL Characterization'!O$2)</f>
        <v>18.989468321099192</v>
      </c>
      <c r="P16" s="2">
        <f>('[1]Pc, Summer, S1'!P16*Main!$B$5)+(_xlfn.IFNA(VLOOKUP($A16,'FL Ratio'!$A$3:$B$10,2,FALSE),0)*'FL Characterization'!P$2)</f>
        <v>17.091699862040137</v>
      </c>
      <c r="Q16" s="2">
        <f>('[1]Pc, Summer, S1'!Q16*Main!$B$5)+(_xlfn.IFNA(VLOOKUP($A16,'FL Ratio'!$A$3:$B$10,2,FALSE),0)*'FL Characterization'!Q$2)</f>
        <v>16.65133112544218</v>
      </c>
      <c r="R16" s="2">
        <f>('[1]Pc, Summer, S1'!R16*Main!$B$5)+(_xlfn.IFNA(VLOOKUP($A16,'FL Ratio'!$A$3:$B$10,2,FALSE),0)*'FL Characterization'!R$2)</f>
        <v>16.515028508566736</v>
      </c>
      <c r="S16" s="2">
        <f>('[1]Pc, Summer, S1'!S16*Main!$B$5)+(_xlfn.IFNA(VLOOKUP($A16,'FL Ratio'!$A$3:$B$10,2,FALSE),0)*'FL Characterization'!S$2)</f>
        <v>16.189996954481579</v>
      </c>
      <c r="T16" s="2">
        <f>('[1]Pc, Summer, S1'!T16*Main!$B$5)+(_xlfn.IFNA(VLOOKUP($A16,'FL Ratio'!$A$3:$B$10,2,FALSE),0)*'FL Characterization'!T$2)</f>
        <v>15.843998146147447</v>
      </c>
      <c r="U16" s="2">
        <f>('[1]Pc, Summer, S1'!U16*Main!$B$5)+(_xlfn.IFNA(VLOOKUP($A16,'FL Ratio'!$A$3:$B$10,2,FALSE),0)*'FL Characterization'!U$2)</f>
        <v>16.84005823798897</v>
      </c>
      <c r="V16" s="2">
        <f>('[1]Pc, Summer, S1'!V16*Main!$B$5)+(_xlfn.IFNA(VLOOKUP($A16,'FL Ratio'!$A$3:$B$10,2,FALSE),0)*'FL Characterization'!V$2)</f>
        <v>17.36430872601046</v>
      </c>
      <c r="W16" s="2">
        <f>('[1]Pc, Summer, S1'!W16*Main!$B$5)+(_xlfn.IFNA(VLOOKUP($A16,'FL Ratio'!$A$3:$B$10,2,FALSE),0)*'FL Characterization'!W$2)</f>
        <v>18.412798787512113</v>
      </c>
      <c r="X16" s="2">
        <f>('[1]Pc, Summer, S1'!X16*Main!$B$5)+(_xlfn.IFNA(VLOOKUP($A16,'FL Ratio'!$A$3:$B$10,2,FALSE),0)*'FL Characterization'!X$2)</f>
        <v>16.682786551754837</v>
      </c>
      <c r="Y16" s="2">
        <f>('[1]Pc, Summer, S1'!Y16*Main!$B$5)+(_xlfn.IFNA(VLOOKUP($A16,'FL Ratio'!$A$3:$B$10,2,FALSE),0)*'FL Characterization'!Y$2)</f>
        <v>14.030107798739284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2.6003892081162654</v>
      </c>
      <c r="C17" s="2">
        <f>('[1]Pc, Summer, S1'!C17*Main!$B$5)+(_xlfn.IFNA(VLOOKUP($A17,'FL Ratio'!$A$3:$B$10,2,FALSE),0)*'FL Characterization'!C$2)</f>
        <v>2.355981726997582</v>
      </c>
      <c r="D17" s="2">
        <f>('[1]Pc, Summer, S1'!D17*Main!$B$5)+(_xlfn.IFNA(VLOOKUP($A17,'FL Ratio'!$A$3:$B$10,2,FALSE),0)*'FL Characterization'!D$2)</f>
        <v>2.170923792221926</v>
      </c>
      <c r="E17" s="2">
        <f>('[1]Pc, Summer, S1'!E17*Main!$B$5)+(_xlfn.IFNA(VLOOKUP($A17,'FL Ratio'!$A$3:$B$10,2,FALSE),0)*'FL Characterization'!E$2)</f>
        <v>2.1560865006344794</v>
      </c>
      <c r="F17" s="2">
        <f>('[1]Pc, Summer, S1'!F17*Main!$B$5)+(_xlfn.IFNA(VLOOKUP($A17,'FL Ratio'!$A$3:$B$10,2,FALSE),0)*'FL Characterization'!F$2)</f>
        <v>2.1560865006344794</v>
      </c>
      <c r="G17" s="2">
        <f>('[1]Pc, Summer, S1'!G17*Main!$B$5)+(_xlfn.IFNA(VLOOKUP($A17,'FL Ratio'!$A$3:$B$10,2,FALSE),0)*'FL Characterization'!G$2)</f>
        <v>2.1412492090470323</v>
      </c>
      <c r="H17" s="2">
        <f>('[1]Pc, Summer, S1'!H17*Main!$B$5)+(_xlfn.IFNA(VLOOKUP($A17,'FL Ratio'!$A$3:$B$10,2,FALSE),0)*'FL Characterization'!H$2)</f>
        <v>2.4728464053115369</v>
      </c>
      <c r="I17" s="2">
        <f>('[1]Pc, Summer, S1'!I17*Main!$B$5)+(_xlfn.IFNA(VLOOKUP($A17,'FL Ratio'!$A$3:$B$10,2,FALSE),0)*'FL Characterization'!I$2)</f>
        <v>2.8369166472971781</v>
      </c>
      <c r="J17" s="2">
        <f>('[1]Pc, Summer, S1'!J17*Main!$B$5)+(_xlfn.IFNA(VLOOKUP($A17,'FL Ratio'!$A$3:$B$10,2,FALSE),0)*'FL Characterization'!J$2)</f>
        <v>3.0779000213076997</v>
      </c>
      <c r="K17" s="2">
        <f>('[1]Pc, Summer, S1'!K17*Main!$B$5)+(_xlfn.IFNA(VLOOKUP($A17,'FL Ratio'!$A$3:$B$10,2,FALSE),0)*'FL Characterization'!K$2)</f>
        <v>3.1874677816011698</v>
      </c>
      <c r="L17" s="2">
        <f>('[1]Pc, Summer, S1'!L17*Main!$B$5)+(_xlfn.IFNA(VLOOKUP($A17,'FL Ratio'!$A$3:$B$10,2,FALSE),0)*'FL Characterization'!L$2)</f>
        <v>3.3480687831150542</v>
      </c>
      <c r="M17" s="2">
        <f>('[1]Pc, Summer, S1'!M17*Main!$B$5)+(_xlfn.IFNA(VLOOKUP($A17,'FL Ratio'!$A$3:$B$10,2,FALSE),0)*'FL Characterization'!M$2)</f>
        <v>3.4765496098808728</v>
      </c>
      <c r="N17" s="2">
        <f>('[1]Pc, Summer, S1'!N17*Main!$B$5)+(_xlfn.IFNA(VLOOKUP($A17,'FL Ratio'!$A$3:$B$10,2,FALSE),0)*'FL Characterization'!N$2)</f>
        <v>3.535898776896147</v>
      </c>
      <c r="O17" s="2">
        <f>('[1]Pc, Summer, S1'!O17*Main!$B$5)+(_xlfn.IFNA(VLOOKUP($A17,'FL Ratio'!$A$3:$B$10,2,FALSE),0)*'FL Characterization'!O$2)</f>
        <v>3.5701387093290133</v>
      </c>
      <c r="P17" s="2">
        <f>('[1]Pc, Summer, S1'!P17*Main!$B$5)+(_xlfn.IFNA(VLOOKUP($A17,'FL Ratio'!$A$3:$B$10,2,FALSE),0)*'FL Characterization'!P$2)</f>
        <v>3.5324747962305696</v>
      </c>
      <c r="Q17" s="2">
        <f>('[1]Pc, Summer, S1'!Q17*Main!$B$5)+(_xlfn.IFNA(VLOOKUP($A17,'FL Ratio'!$A$3:$B$10,2,FALSE),0)*'FL Characterization'!Q$2)</f>
        <v>3.5005173480973268</v>
      </c>
      <c r="R17" s="2">
        <f>('[1]Pc, Summer, S1'!R17*Main!$B$5)+(_xlfn.IFNA(VLOOKUP($A17,'FL Ratio'!$A$3:$B$10,2,FALSE),0)*'FL Characterization'!R$2)</f>
        <v>3.2661091601653913</v>
      </c>
      <c r="S17" s="2">
        <f>('[1]Pc, Summer, S1'!S17*Main!$B$5)+(_xlfn.IFNA(VLOOKUP($A17,'FL Ratio'!$A$3:$B$10,2,FALSE),0)*'FL Characterization'!S$2)</f>
        <v>3.1930640701550654</v>
      </c>
      <c r="T17" s="2">
        <f>('[1]Pc, Summer, S1'!T17*Main!$B$5)+(_xlfn.IFNA(VLOOKUP($A17,'FL Ratio'!$A$3:$B$10,2,FALSE),0)*'FL Characterization'!T$2)</f>
        <v>3.1633894869801717</v>
      </c>
      <c r="U17" s="2">
        <f>('[1]Pc, Summer, S1'!U17*Main!$B$5)+(_xlfn.IFNA(VLOOKUP($A17,'FL Ratio'!$A$3:$B$10,2,FALSE),0)*'FL Characterization'!U$2)</f>
        <v>3.1485523221680527</v>
      </c>
      <c r="V17" s="2">
        <f>('[1]Pc, Summer, S1'!V17*Main!$B$5)+(_xlfn.IFNA(VLOOKUP($A17,'FL Ratio'!$A$3:$B$10,2,FALSE),0)*'FL Characterization'!V$2)</f>
        <v>3.1519764299417012</v>
      </c>
      <c r="W17" s="2">
        <f>('[1]Pc, Summer, S1'!W17*Main!$B$5)+(_xlfn.IFNA(VLOOKUP($A17,'FL Ratio'!$A$3:$B$10,2,FALSE),0)*'FL Characterization'!W$2)</f>
        <v>3.271815878348503</v>
      </c>
      <c r="X17" s="2">
        <f>('[1]Pc, Summer, S1'!X17*Main!$B$5)+(_xlfn.IFNA(VLOOKUP($A17,'FL Ratio'!$A$3:$B$10,2,FALSE),0)*'FL Characterization'!X$2)</f>
        <v>3.2832290628277878</v>
      </c>
      <c r="Y17" s="2">
        <f>('[1]Pc, Summer, S1'!Y17*Main!$B$5)+(_xlfn.IFNA(VLOOKUP($A17,'FL Ratio'!$A$3:$B$10,2,FALSE),0)*'FL Characterization'!Y$2)</f>
        <v>2.9206394791430874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6.3456560278159158</v>
      </c>
      <c r="C18" s="2">
        <f>('[1]Pc, Summer, S1'!C18*Main!$B$5)+(_xlfn.IFNA(VLOOKUP($A18,'FL Ratio'!$A$3:$B$10,2,FALSE),0)*'FL Characterization'!C$2)</f>
        <v>6.0211070326570368</v>
      </c>
      <c r="D18" s="2">
        <f>('[1]Pc, Summer, S1'!D18*Main!$B$5)+(_xlfn.IFNA(VLOOKUP($A18,'FL Ratio'!$A$3:$B$10,2,FALSE),0)*'FL Characterization'!D$2)</f>
        <v>5.9008642548257066</v>
      </c>
      <c r="E18" s="2">
        <f>('[1]Pc, Summer, S1'!E18*Main!$B$5)+(_xlfn.IFNA(VLOOKUP($A18,'FL Ratio'!$A$3:$B$10,2,FALSE),0)*'FL Characterization'!E$2)</f>
        <v>5.9155670585191871</v>
      </c>
      <c r="F18" s="2">
        <f>('[1]Pc, Summer, S1'!F18*Main!$B$5)+(_xlfn.IFNA(VLOOKUP($A18,'FL Ratio'!$A$3:$B$10,2,FALSE),0)*'FL Characterization'!F$2)</f>
        <v>5.9386919869105297</v>
      </c>
      <c r="G18" s="2">
        <f>('[1]Pc, Summer, S1'!G18*Main!$B$5)+(_xlfn.IFNA(VLOOKUP($A18,'FL Ratio'!$A$3:$B$10,2,FALSE),0)*'FL Characterization'!G$2)</f>
        <v>6.146553170822143</v>
      </c>
      <c r="H18" s="2">
        <f>('[1]Pc, Summer, S1'!H18*Main!$B$5)+(_xlfn.IFNA(VLOOKUP($A18,'FL Ratio'!$A$3:$B$10,2,FALSE),0)*'FL Characterization'!H$2)</f>
        <v>7.7098798989244495</v>
      </c>
      <c r="I18" s="2">
        <f>('[1]Pc, Summer, S1'!I18*Main!$B$5)+(_xlfn.IFNA(VLOOKUP($A18,'FL Ratio'!$A$3:$B$10,2,FALSE),0)*'FL Characterization'!I$2)</f>
        <v>8.9864719059661802</v>
      </c>
      <c r="J18" s="2">
        <f>('[1]Pc, Summer, S1'!J18*Main!$B$5)+(_xlfn.IFNA(VLOOKUP($A18,'FL Ratio'!$A$3:$B$10,2,FALSE),0)*'FL Characterization'!J$2)</f>
        <v>8.9054308193371021</v>
      </c>
      <c r="K18" s="2">
        <f>('[1]Pc, Summer, S1'!K18*Main!$B$5)+(_xlfn.IFNA(VLOOKUP($A18,'FL Ratio'!$A$3:$B$10,2,FALSE),0)*'FL Characterization'!K$2)</f>
        <v>9.1909700968282131</v>
      </c>
      <c r="L18" s="2">
        <f>('[1]Pc, Summer, S1'!L18*Main!$B$5)+(_xlfn.IFNA(VLOOKUP($A18,'FL Ratio'!$A$3:$B$10,2,FALSE),0)*'FL Characterization'!L$2)</f>
        <v>9.276695107140112</v>
      </c>
      <c r="M18" s="2">
        <f>('[1]Pc, Summer, S1'!M18*Main!$B$5)+(_xlfn.IFNA(VLOOKUP($A18,'FL Ratio'!$A$3:$B$10,2,FALSE),0)*'FL Characterization'!M$2)</f>
        <v>9.5654711977767075</v>
      </c>
      <c r="N18" s="2">
        <f>('[1]Pc, Summer, S1'!N18*Main!$B$5)+(_xlfn.IFNA(VLOOKUP($A18,'FL Ratio'!$A$3:$B$10,2,FALSE),0)*'FL Characterization'!N$2)</f>
        <v>9.7063146159882532</v>
      </c>
      <c r="O18" s="2">
        <f>('[1]Pc, Summer, S1'!O18*Main!$B$5)+(_xlfn.IFNA(VLOOKUP($A18,'FL Ratio'!$A$3:$B$10,2,FALSE),0)*'FL Characterization'!O$2)</f>
        <v>9.4361996858934916</v>
      </c>
      <c r="P18" s="2">
        <f>('[1]Pc, Summer, S1'!P18*Main!$B$5)+(_xlfn.IFNA(VLOOKUP($A18,'FL Ratio'!$A$3:$B$10,2,FALSE),0)*'FL Characterization'!P$2)</f>
        <v>8.5426458475802445</v>
      </c>
      <c r="Q18" s="2">
        <f>('[1]Pc, Summer, S1'!Q18*Main!$B$5)+(_xlfn.IFNA(VLOOKUP($A18,'FL Ratio'!$A$3:$B$10,2,FALSE),0)*'FL Characterization'!Q$2)</f>
        <v>8.3926189197385739</v>
      </c>
      <c r="R18" s="2">
        <f>('[1]Pc, Summer, S1'!R18*Main!$B$5)+(_xlfn.IFNA(VLOOKUP($A18,'FL Ratio'!$A$3:$B$10,2,FALSE),0)*'FL Characterization'!R$2)</f>
        <v>8.5055160575055151</v>
      </c>
      <c r="S18" s="2">
        <f>('[1]Pc, Summer, S1'!S18*Main!$B$5)+(_xlfn.IFNA(VLOOKUP($A18,'FL Ratio'!$A$3:$B$10,2,FALSE),0)*'FL Characterization'!S$2)</f>
        <v>8.6560031463067144</v>
      </c>
      <c r="T18" s="2">
        <f>('[1]Pc, Summer, S1'!T18*Main!$B$5)+(_xlfn.IFNA(VLOOKUP($A18,'FL Ratio'!$A$3:$B$10,2,FALSE),0)*'FL Characterization'!T$2)</f>
        <v>8.5874000105815966</v>
      </c>
      <c r="U18" s="2">
        <f>('[1]Pc, Summer, S1'!U18*Main!$B$5)+(_xlfn.IFNA(VLOOKUP($A18,'FL Ratio'!$A$3:$B$10,2,FALSE),0)*'FL Characterization'!U$2)</f>
        <v>8.749250089610868</v>
      </c>
      <c r="V18" s="2">
        <f>('[1]Pc, Summer, S1'!V18*Main!$B$5)+(_xlfn.IFNA(VLOOKUP($A18,'FL Ratio'!$A$3:$B$10,2,FALSE),0)*'FL Characterization'!V$2)</f>
        <v>9.1992988030713168</v>
      </c>
      <c r="W18" s="2">
        <f>('[1]Pc, Summer, S1'!W18*Main!$B$5)+(_xlfn.IFNA(VLOOKUP($A18,'FL Ratio'!$A$3:$B$10,2,FALSE),0)*'FL Characterization'!W$2)</f>
        <v>9.0739285949651194</v>
      </c>
      <c r="X18" s="2">
        <f>('[1]Pc, Summer, S1'!X18*Main!$B$5)+(_xlfn.IFNA(VLOOKUP($A18,'FL Ratio'!$A$3:$B$10,2,FALSE),0)*'FL Characterization'!X$2)</f>
        <v>7.9044145991570645</v>
      </c>
      <c r="Y18" s="2">
        <f>('[1]Pc, Summer, S1'!Y18*Main!$B$5)+(_xlfn.IFNA(VLOOKUP($A18,'FL Ratio'!$A$3:$B$10,2,FALSE),0)*'FL Characterization'!Y$2)</f>
        <v>7.2202245814954162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2.6050704992694658</v>
      </c>
      <c r="C19" s="2">
        <f>('[1]Pc, Summer, S1'!C19*Main!$B$5)+(_xlfn.IFNA(VLOOKUP($A19,'FL Ratio'!$A$3:$B$10,2,FALSE),0)*'FL Characterization'!C$2)</f>
        <v>2.3606093556809422</v>
      </c>
      <c r="D19" s="2">
        <f>('[1]Pc, Summer, S1'!D19*Main!$B$5)+(_xlfn.IFNA(VLOOKUP($A19,'FL Ratio'!$A$3:$B$10,2,FALSE),0)*'FL Characterization'!D$2)</f>
        <v>2.0909978886779625</v>
      </c>
      <c r="E19" s="2">
        <f>('[1]Pc, Summer, S1'!E19*Main!$B$5)+(_xlfn.IFNA(VLOOKUP($A19,'FL Ratio'!$A$3:$B$10,2,FALSE),0)*'FL Characterization'!E$2)</f>
        <v>2.1340049417166842</v>
      </c>
      <c r="F19" s="2">
        <f>('[1]Pc, Summer, S1'!F19*Main!$B$5)+(_xlfn.IFNA(VLOOKUP($A19,'FL Ratio'!$A$3:$B$10,2,FALSE),0)*'FL Characterization'!F$2)</f>
        <v>2.2994940697838122</v>
      </c>
      <c r="G19" s="2">
        <f>('[1]Pc, Summer, S1'!G19*Main!$B$5)+(_xlfn.IFNA(VLOOKUP($A19,'FL Ratio'!$A$3:$B$10,2,FALSE),0)*'FL Characterization'!G$2)</f>
        <v>2.3606093556809422</v>
      </c>
      <c r="H19" s="2">
        <f>('[1]Pc, Summer, S1'!H19*Main!$B$5)+(_xlfn.IFNA(VLOOKUP($A19,'FL Ratio'!$A$3:$B$10,2,FALSE),0)*'FL Characterization'!H$2)</f>
        <v>3.2863927605671077</v>
      </c>
      <c r="I19" s="2">
        <f>('[1]Pc, Summer, S1'!I19*Main!$B$5)+(_xlfn.IFNA(VLOOKUP($A19,'FL Ratio'!$A$3:$B$10,2,FALSE),0)*'FL Characterization'!I$2)</f>
        <v>3.8303942560218149</v>
      </c>
      <c r="J19" s="2">
        <f>('[1]Pc, Summer, S1'!J19*Main!$B$5)+(_xlfn.IFNA(VLOOKUP($A19,'FL Ratio'!$A$3:$B$10,2,FALSE),0)*'FL Characterization'!J$2)</f>
        <v>3.7018761033739391</v>
      </c>
      <c r="K19" s="2">
        <f>('[1]Pc, Summer, S1'!K19*Main!$B$5)+(_xlfn.IFNA(VLOOKUP($A19,'FL Ratio'!$A$3:$B$10,2,FALSE),0)*'FL Characterization'!K$2)</f>
        <v>3.707912180993409</v>
      </c>
      <c r="L19" s="2">
        <f>('[1]Pc, Summer, S1'!L19*Main!$B$5)+(_xlfn.IFNA(VLOOKUP($A19,'FL Ratio'!$A$3:$B$10,2,FALSE),0)*'FL Characterization'!L$2)</f>
        <v>3.3890060800980932</v>
      </c>
      <c r="M19" s="2">
        <f>('[1]Pc, Summer, S1'!M19*Main!$B$5)+(_xlfn.IFNA(VLOOKUP($A19,'FL Ratio'!$A$3:$B$10,2,FALSE),0)*'FL Characterization'!M$2)</f>
        <v>3.8708862767190912</v>
      </c>
      <c r="N19" s="2">
        <f>('[1]Pc, Summer, S1'!N19*Main!$B$5)+(_xlfn.IFNA(VLOOKUP($A19,'FL Ratio'!$A$3:$B$10,2,FALSE),0)*'FL Characterization'!N$2)</f>
        <v>3.9048392133286081</v>
      </c>
      <c r="O19" s="2">
        <f>('[1]Pc, Summer, S1'!O19*Main!$B$5)+(_xlfn.IFNA(VLOOKUP($A19,'FL Ratio'!$A$3:$B$10,2,FALSE),0)*'FL Characterization'!O$2)</f>
        <v>3.701624600139795</v>
      </c>
      <c r="P19" s="2">
        <f>('[1]Pc, Summer, S1'!P19*Main!$B$5)+(_xlfn.IFNA(VLOOKUP($A19,'FL Ratio'!$A$3:$B$10,2,FALSE),0)*'FL Characterization'!P$2)</f>
        <v>3.3382024268008896</v>
      </c>
      <c r="Q19" s="2">
        <f>('[1]Pc, Summer, S1'!Q19*Main!$B$5)+(_xlfn.IFNA(VLOOKUP($A19,'FL Ratio'!$A$3:$B$10,2,FALSE),0)*'FL Characterization'!Q$2)</f>
        <v>3.1734678084361958</v>
      </c>
      <c r="R19" s="2">
        <f>('[1]Pc, Summer, S1'!R19*Main!$B$5)+(_xlfn.IFNA(VLOOKUP($A19,'FL Ratio'!$A$3:$B$10,2,FALSE),0)*'FL Characterization'!R$2)</f>
        <v>3.1852884604409906</v>
      </c>
      <c r="S19" s="2">
        <f>('[1]Pc, Summer, S1'!S19*Main!$B$5)+(_xlfn.IFNA(VLOOKUP($A19,'FL Ratio'!$A$3:$B$10,2,FALSE),0)*'FL Characterization'!S$2)</f>
        <v>3.1724617954996179</v>
      </c>
      <c r="T19" s="2">
        <f>('[1]Pc, Summer, S1'!T19*Main!$B$5)+(_xlfn.IFNA(VLOOKUP($A19,'FL Ratio'!$A$3:$B$10,2,FALSE),0)*'FL Characterization'!T$2)</f>
        <v>3.4108868614686703</v>
      </c>
      <c r="U19" s="2">
        <f>('[1]Pc, Summer, S1'!U19*Main!$B$5)+(_xlfn.IFNA(VLOOKUP($A19,'FL Ratio'!$A$3:$B$10,2,FALSE),0)*'FL Characterization'!U$2)</f>
        <v>3.6120894487843276</v>
      </c>
      <c r="V19" s="2">
        <f>('[1]Pc, Summer, S1'!V19*Main!$B$5)+(_xlfn.IFNA(VLOOKUP($A19,'FL Ratio'!$A$3:$B$10,2,FALSE),0)*'FL Characterization'!V$2)</f>
        <v>3.6201375522769541</v>
      </c>
      <c r="W19" s="2">
        <f>('[1]Pc, Summer, S1'!W19*Main!$B$5)+(_xlfn.IFNA(VLOOKUP($A19,'FL Ratio'!$A$3:$B$10,2,FALSE),0)*'FL Characterization'!W$2)</f>
        <v>3.4637025406390309</v>
      </c>
      <c r="X19" s="2">
        <f>('[1]Pc, Summer, S1'!X19*Main!$B$5)+(_xlfn.IFNA(VLOOKUP($A19,'FL Ratio'!$A$3:$B$10,2,FALSE),0)*'FL Characterization'!X$2)</f>
        <v>3.1010348770025593</v>
      </c>
      <c r="Y19" s="2">
        <f>('[1]Pc, Summer, S1'!Y19*Main!$B$5)+(_xlfn.IFNA(VLOOKUP($A19,'FL Ratio'!$A$3:$B$10,2,FALSE),0)*'FL Characterization'!Y$2)</f>
        <v>2.8900236635552643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0.31703154828317592</v>
      </c>
      <c r="C20" s="2">
        <f>('[1]Pc, Summer, S1'!C20*Main!$B$5)+(_xlfn.IFNA(VLOOKUP($A20,'FL Ratio'!$A$3:$B$10,2,FALSE),0)*'FL Characterization'!C$2)</f>
        <v>-0.62396655044268368</v>
      </c>
      <c r="D20" s="2">
        <f>('[1]Pc, Summer, S1'!D20*Main!$B$5)+(_xlfn.IFNA(VLOOKUP($A20,'FL Ratio'!$A$3:$B$10,2,FALSE),0)*'FL Characterization'!D$2)</f>
        <v>0.31905085750790951</v>
      </c>
      <c r="E20" s="2">
        <f>('[1]Pc, Summer, S1'!E20*Main!$B$5)+(_xlfn.IFNA(VLOOKUP($A20,'FL Ratio'!$A$3:$B$10,2,FALSE),0)*'FL Characterization'!E$2)</f>
        <v>1.0015773754678678</v>
      </c>
      <c r="F20" s="2">
        <f>('[1]Pc, Summer, S1'!F20*Main!$B$5)+(_xlfn.IFNA(VLOOKUP($A20,'FL Ratio'!$A$3:$B$10,2,FALSE),0)*'FL Characterization'!F$2)</f>
        <v>2.1303712320939527</v>
      </c>
      <c r="G20" s="2">
        <f>('[1]Pc, Summer, S1'!G20*Main!$B$5)+(_xlfn.IFNA(VLOOKUP($A20,'FL Ratio'!$A$3:$B$10,2,FALSE),0)*'FL Characterization'!G$2)</f>
        <v>0.92484362492799088</v>
      </c>
      <c r="H20" s="2">
        <f>('[1]Pc, Summer, S1'!H20*Main!$B$5)+(_xlfn.IFNA(VLOOKUP($A20,'FL Ratio'!$A$3:$B$10,2,FALSE),0)*'FL Characterization'!H$2)</f>
        <v>1.928440309620592</v>
      </c>
      <c r="I20" s="2">
        <f>('[1]Pc, Summer, S1'!I20*Main!$B$5)+(_xlfn.IFNA(VLOOKUP($A20,'FL Ratio'!$A$3:$B$10,2,FALSE),0)*'FL Characterization'!I$2)</f>
        <v>1.1732186595702241</v>
      </c>
      <c r="J20" s="2">
        <f>('[1]Pc, Summer, S1'!J20*Main!$B$5)+(_xlfn.IFNA(VLOOKUP($A20,'FL Ratio'!$A$3:$B$10,2,FALSE),0)*'FL Characterization'!J$2)</f>
        <v>0.13933233650661872</v>
      </c>
      <c r="K20" s="2">
        <f>('[1]Pc, Summer, S1'!K20*Main!$B$5)+(_xlfn.IFNA(VLOOKUP($A20,'FL Ratio'!$A$3:$B$10,2,FALSE),0)*'FL Characterization'!K$2)</f>
        <v>-0.29885776526057345</v>
      </c>
      <c r="L20" s="2">
        <f>('[1]Pc, Summer, S1'!L20*Main!$B$5)+(_xlfn.IFNA(VLOOKUP($A20,'FL Ratio'!$A$3:$B$10,2,FALSE),0)*'FL Characterization'!L$2)</f>
        <v>0.56338727370067565</v>
      </c>
      <c r="M20" s="2">
        <f>('[1]Pc, Summer, S1'!M20*Main!$B$5)+(_xlfn.IFNA(VLOOKUP($A20,'FL Ratio'!$A$3:$B$10,2,FALSE),0)*'FL Characterization'!M$2)</f>
        <v>2.8270329146270461E-2</v>
      </c>
      <c r="N20" s="2">
        <f>('[1]Pc, Summer, S1'!N20*Main!$B$5)+(_xlfn.IFNA(VLOOKUP($A20,'FL Ratio'!$A$3:$B$10,2,FALSE),0)*'FL Characterization'!N$2)</f>
        <v>0.86830296663544992</v>
      </c>
      <c r="O20" s="2">
        <f>('[1]Pc, Summer, S1'!O20*Main!$B$5)+(_xlfn.IFNA(VLOOKUP($A20,'FL Ratio'!$A$3:$B$10,2,FALSE),0)*'FL Characterization'!O$2)</f>
        <v>0.73704786702776559</v>
      </c>
      <c r="P20" s="2">
        <f>('[1]Pc, Summer, S1'!P20*Main!$B$5)+(_xlfn.IFNA(VLOOKUP($A20,'FL Ratio'!$A$3:$B$10,2,FALSE),0)*'FL Characterization'!P$2)</f>
        <v>4.240549371940569E-2</v>
      </c>
      <c r="Q20" s="2">
        <f>('[1]Pc, Summer, S1'!Q20*Main!$B$5)+(_xlfn.IFNA(VLOOKUP($A20,'FL Ratio'!$A$3:$B$10,2,FALSE),0)*'FL Characterization'!Q$2)</f>
        <v>2.6776040319967596</v>
      </c>
      <c r="R20" s="2">
        <f>('[1]Pc, Summer, S1'!R20*Main!$B$5)+(_xlfn.IFNA(VLOOKUP($A20,'FL Ratio'!$A$3:$B$10,2,FALSE),0)*'FL Characterization'!R$2)</f>
        <v>1.4357288587855928</v>
      </c>
      <c r="S20" s="2">
        <f>('[1]Pc, Summer, S1'!S20*Main!$B$5)+(_xlfn.IFNA(VLOOKUP($A20,'FL Ratio'!$A$3:$B$10,2,FALSE),0)*'FL Characterization'!S$2)</f>
        <v>1.0258090861646709</v>
      </c>
      <c r="T20" s="2">
        <f>('[1]Pc, Summer, S1'!T20*Main!$B$5)+(_xlfn.IFNA(VLOOKUP($A20,'FL Ratio'!$A$3:$B$10,2,FALSE),0)*'FL Characterization'!T$2)</f>
        <v>2.3848041944103868</v>
      </c>
      <c r="U20" s="2">
        <f>('[1]Pc, Summer, S1'!U20*Main!$B$5)+(_xlfn.IFNA(VLOOKUP($A20,'FL Ratio'!$A$3:$B$10,2,FALSE),0)*'FL Characterization'!U$2)</f>
        <v>1.2560103377843022</v>
      </c>
      <c r="V20" s="2">
        <f>('[1]Pc, Summer, S1'!V20*Main!$B$5)+(_xlfn.IFNA(VLOOKUP($A20,'FL Ratio'!$A$3:$B$10,2,FALSE),0)*'FL Characterization'!V$2)</f>
        <v>2.435286925028727</v>
      </c>
      <c r="W20" s="2">
        <f>('[1]Pc, Summer, S1'!W20*Main!$B$5)+(_xlfn.IFNA(VLOOKUP($A20,'FL Ratio'!$A$3:$B$10,2,FALSE),0)*'FL Characterization'!W$2)</f>
        <v>1.746702479394568</v>
      </c>
      <c r="X20" s="2">
        <f>('[1]Pc, Summer, S1'!X20*Main!$B$5)+(_xlfn.IFNA(VLOOKUP($A20,'FL Ratio'!$A$3:$B$10,2,FALSE),0)*'FL Characterization'!X$2)</f>
        <v>1.5003467539770681</v>
      </c>
      <c r="Y20" s="2">
        <f>('[1]Pc, Summer, S1'!Y20*Main!$B$5)+(_xlfn.IFNA(VLOOKUP($A20,'FL Ratio'!$A$3:$B$10,2,FALSE),0)*'FL Characterization'!Y$2)</f>
        <v>0.18779575790022521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9.2189694013678007</v>
      </c>
      <c r="C21" s="2">
        <f>('[1]Pc, Summer, S1'!C21*Main!$B$5)+(_xlfn.IFNA(VLOOKUP($A21,'FL Ratio'!$A$3:$B$10,2,FALSE),0)*'FL Characterization'!C$2)</f>
        <v>8.6444643356024997</v>
      </c>
      <c r="D21" s="2">
        <f>('[1]Pc, Summer, S1'!D21*Main!$B$5)+(_xlfn.IFNA(VLOOKUP($A21,'FL Ratio'!$A$3:$B$10,2,FALSE),0)*'FL Characterization'!D$2)</f>
        <v>8.265585087575511</v>
      </c>
      <c r="E21" s="2">
        <f>('[1]Pc, Summer, S1'!E21*Main!$B$5)+(_xlfn.IFNA(VLOOKUP($A21,'FL Ratio'!$A$3:$B$10,2,FALSE),0)*'FL Characterization'!E$2)</f>
        <v>7.9800847537626769</v>
      </c>
      <c r="F21" s="2">
        <f>('[1]Pc, Summer, S1'!F21*Main!$B$5)+(_xlfn.IFNA(VLOOKUP($A21,'FL Ratio'!$A$3:$B$10,2,FALSE),0)*'FL Characterization'!F$2)</f>
        <v>8.2472005833492243</v>
      </c>
      <c r="G21" s="2">
        <f>('[1]Pc, Summer, S1'!G21*Main!$B$5)+(_xlfn.IFNA(VLOOKUP($A21,'FL Ratio'!$A$3:$B$10,2,FALSE),0)*'FL Characterization'!G$2)</f>
        <v>8.217339794635425</v>
      </c>
      <c r="H21" s="2">
        <f>('[1]Pc, Summer, S1'!H21*Main!$B$5)+(_xlfn.IFNA(VLOOKUP($A21,'FL Ratio'!$A$3:$B$10,2,FALSE),0)*'FL Characterization'!H$2)</f>
        <v>9.49058929048884</v>
      </c>
      <c r="I21" s="2">
        <f>('[1]Pc, Summer, S1'!I21*Main!$B$5)+(_xlfn.IFNA(VLOOKUP($A21,'FL Ratio'!$A$3:$B$10,2,FALSE),0)*'FL Characterization'!I$2)</f>
        <v>10.369419700556247</v>
      </c>
      <c r="J21" s="2">
        <f>('[1]Pc, Summer, S1'!J21*Main!$B$5)+(_xlfn.IFNA(VLOOKUP($A21,'FL Ratio'!$A$3:$B$10,2,FALSE),0)*'FL Characterization'!J$2)</f>
        <v>11.065353065596213</v>
      </c>
      <c r="K21" s="2">
        <f>('[1]Pc, Summer, S1'!K21*Main!$B$5)+(_xlfn.IFNA(VLOOKUP($A21,'FL Ratio'!$A$3:$B$10,2,FALSE),0)*'FL Characterization'!K$2)</f>
        <v>11.21705454161061</v>
      </c>
      <c r="L21" s="2">
        <f>('[1]Pc, Summer, S1'!L21*Main!$B$5)+(_xlfn.IFNA(VLOOKUP($A21,'FL Ratio'!$A$3:$B$10,2,FALSE),0)*'FL Characterization'!L$2)</f>
        <v>11.118628420026194</v>
      </c>
      <c r="M21" s="2">
        <f>('[1]Pc, Summer, S1'!M21*Main!$B$5)+(_xlfn.IFNA(VLOOKUP($A21,'FL Ratio'!$A$3:$B$10,2,FALSE),0)*'FL Characterization'!M$2)</f>
        <v>11.826084474652355</v>
      </c>
      <c r="N21" s="2">
        <f>('[1]Pc, Summer, S1'!N21*Main!$B$5)+(_xlfn.IFNA(VLOOKUP($A21,'FL Ratio'!$A$3:$B$10,2,FALSE),0)*'FL Characterization'!N$2)</f>
        <v>11.817007093705399</v>
      </c>
      <c r="O21" s="2">
        <f>('[1]Pc, Summer, S1'!O21*Main!$B$5)+(_xlfn.IFNA(VLOOKUP($A21,'FL Ratio'!$A$3:$B$10,2,FALSE),0)*'FL Characterization'!O$2)</f>
        <v>11.614438080118521</v>
      </c>
      <c r="P21" s="2">
        <f>('[1]Pc, Summer, S1'!P21*Main!$B$5)+(_xlfn.IFNA(VLOOKUP($A21,'FL Ratio'!$A$3:$B$10,2,FALSE),0)*'FL Characterization'!P$2)</f>
        <v>11.157742381103301</v>
      </c>
      <c r="Q21" s="2">
        <f>('[1]Pc, Summer, S1'!Q21*Main!$B$5)+(_xlfn.IFNA(VLOOKUP($A21,'FL Ratio'!$A$3:$B$10,2,FALSE),0)*'FL Characterization'!Q$2)</f>
        <v>10.78838056605106</v>
      </c>
      <c r="R21" s="2">
        <f>('[1]Pc, Summer, S1'!R21*Main!$B$5)+(_xlfn.IFNA(VLOOKUP($A21,'FL Ratio'!$A$3:$B$10,2,FALSE),0)*'FL Characterization'!R$2)</f>
        <v>10.60732350074468</v>
      </c>
      <c r="S21" s="2">
        <f>('[1]Pc, Summer, S1'!S21*Main!$B$5)+(_xlfn.IFNA(VLOOKUP($A21,'FL Ratio'!$A$3:$B$10,2,FALSE),0)*'FL Characterization'!S$2)</f>
        <v>10.67302336341594</v>
      </c>
      <c r="T21" s="2">
        <f>('[1]Pc, Summer, S1'!T21*Main!$B$5)+(_xlfn.IFNA(VLOOKUP($A21,'FL Ratio'!$A$3:$B$10,2,FALSE),0)*'FL Characterization'!T$2)</f>
        <v>10.398622129891324</v>
      </c>
      <c r="U21" s="2">
        <f>('[1]Pc, Summer, S1'!U21*Main!$B$5)+(_xlfn.IFNA(VLOOKUP($A21,'FL Ratio'!$A$3:$B$10,2,FALSE),0)*'FL Characterization'!U$2)</f>
        <v>10.460677230954559</v>
      </c>
      <c r="V21" s="2">
        <f>('[1]Pc, Summer, S1'!V21*Main!$B$5)+(_xlfn.IFNA(VLOOKUP($A21,'FL Ratio'!$A$3:$B$10,2,FALSE),0)*'FL Characterization'!V$2)</f>
        <v>10.870580602374558</v>
      </c>
      <c r="W21" s="2">
        <f>('[1]Pc, Summer, S1'!W21*Main!$B$5)+(_xlfn.IFNA(VLOOKUP($A21,'FL Ratio'!$A$3:$B$10,2,FALSE),0)*'FL Characterization'!W$2)</f>
        <v>11.716639262893054</v>
      </c>
      <c r="X21" s="2">
        <f>('[1]Pc, Summer, S1'!X21*Main!$B$5)+(_xlfn.IFNA(VLOOKUP($A21,'FL Ratio'!$A$3:$B$10,2,FALSE),0)*'FL Characterization'!X$2)</f>
        <v>11.061407470851981</v>
      </c>
      <c r="Y21" s="2">
        <f>('[1]Pc, Summer, S1'!Y21*Main!$B$5)+(_xlfn.IFNA(VLOOKUP($A21,'FL Ratio'!$A$3:$B$10,2,FALSE),0)*'FL Characterization'!Y$2)</f>
        <v>9.7572088339705179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1.7449866767781594</v>
      </c>
      <c r="C2" s="2">
        <f>('[1]Pc, Summer, S1'!C2*Main!$B$5)+(_xlfn.IFNA(VLOOKUP($A2,'FL Ratio'!$A$3:$B$10,2,FALSE),0)*'FL Characterization'!C$2)</f>
        <v>3.0410219114209531</v>
      </c>
      <c r="D2" s="2">
        <f>('[1]Pc, Summer, S1'!D2*Main!$B$5)+(_xlfn.IFNA(VLOOKUP($A2,'FL Ratio'!$A$3:$B$10,2,FALSE),0)*'FL Characterization'!D$2)</f>
        <v>7.736789507074799</v>
      </c>
      <c r="E2" s="2">
        <f>('[1]Pc, Summer, S1'!E2*Main!$B$5)+(_xlfn.IFNA(VLOOKUP($A2,'FL Ratio'!$A$3:$B$10,2,FALSE),0)*'FL Characterization'!E$2)</f>
        <v>4.837412145145306</v>
      </c>
      <c r="F2" s="2">
        <f>('[1]Pc, Summer, S1'!F2*Main!$B$5)+(_xlfn.IFNA(VLOOKUP($A2,'FL Ratio'!$A$3:$B$10,2,FALSE),0)*'FL Characterization'!F$2)</f>
        <v>10.942743899658929</v>
      </c>
      <c r="G2" s="2">
        <f>('[1]Pc, Summer, S1'!G2*Main!$B$5)+(_xlfn.IFNA(VLOOKUP($A2,'FL Ratio'!$A$3:$B$10,2,FALSE),0)*'FL Characterization'!G$2)</f>
        <v>18.837917995184686</v>
      </c>
      <c r="H2" s="2">
        <f>('[1]Pc, Summer, S1'!H2*Main!$B$5)+(_xlfn.IFNA(VLOOKUP($A2,'FL Ratio'!$A$3:$B$10,2,FALSE),0)*'FL Characterization'!H$2)</f>
        <v>12.628388293905513</v>
      </c>
      <c r="I2" s="2">
        <f>('[1]Pc, Summer, S1'!I2*Main!$B$5)+(_xlfn.IFNA(VLOOKUP($A2,'FL Ratio'!$A$3:$B$10,2,FALSE),0)*'FL Characterization'!I$2)</f>
        <v>1.4788517828053811</v>
      </c>
      <c r="J2" s="2">
        <f>('[1]Pc, Summer, S1'!J2*Main!$B$5)+(_xlfn.IFNA(VLOOKUP($A2,'FL Ratio'!$A$3:$B$10,2,FALSE),0)*'FL Characterization'!J$2)</f>
        <v>7.0797350035742408</v>
      </c>
      <c r="K2" s="2">
        <f>('[1]Pc, Summer, S1'!K2*Main!$B$5)+(_xlfn.IFNA(VLOOKUP($A2,'FL Ratio'!$A$3:$B$10,2,FALSE),0)*'FL Characterization'!K$2)</f>
        <v>1.3805959986616656</v>
      </c>
      <c r="L2" s="2">
        <f>('[1]Pc, Summer, S1'!L2*Main!$B$5)+(_xlfn.IFNA(VLOOKUP($A2,'FL Ratio'!$A$3:$B$10,2,FALSE),0)*'FL Characterization'!L$2)</f>
        <v>3.1991802404567986</v>
      </c>
      <c r="M2" s="2">
        <f>('[1]Pc, Summer, S1'!M2*Main!$B$5)+(_xlfn.IFNA(VLOOKUP($A2,'FL Ratio'!$A$3:$B$10,2,FALSE),0)*'FL Characterization'!M$2)</f>
        <v>14.810471986355068</v>
      </c>
      <c r="N2" s="2">
        <f>('[1]Pc, Summer, S1'!N2*Main!$B$5)+(_xlfn.IFNA(VLOOKUP($A2,'FL Ratio'!$A$3:$B$10,2,FALSE),0)*'FL Characterization'!N$2)</f>
        <v>6.7281314899221814</v>
      </c>
      <c r="O2" s="2">
        <f>('[1]Pc, Summer, S1'!O2*Main!$B$5)+(_xlfn.IFNA(VLOOKUP($A2,'FL Ratio'!$A$3:$B$10,2,FALSE),0)*'FL Characterization'!O$2)</f>
        <v>9.3026552327849572</v>
      </c>
      <c r="P2" s="2">
        <f>('[1]Pc, Summer, S1'!P2*Main!$B$5)+(_xlfn.IFNA(VLOOKUP($A2,'FL Ratio'!$A$3:$B$10,2,FALSE),0)*'FL Characterization'!P$2)</f>
        <v>8.5125057518374252</v>
      </c>
      <c r="Q2" s="2">
        <f>('[1]Pc, Summer, S1'!Q2*Main!$B$5)+(_xlfn.IFNA(VLOOKUP($A2,'FL Ratio'!$A$3:$B$10,2,FALSE),0)*'FL Characterization'!Q$2)</f>
        <v>18.257469761309338</v>
      </c>
      <c r="R2" s="2">
        <f>('[1]Pc, Summer, S1'!R2*Main!$B$5)+(_xlfn.IFNA(VLOOKUP($A2,'FL Ratio'!$A$3:$B$10,2,FALSE),0)*'FL Characterization'!R$2)</f>
        <v>7.7888759393584674</v>
      </c>
      <c r="S2" s="2">
        <f>('[1]Pc, Summer, S1'!S2*Main!$B$5)+(_xlfn.IFNA(VLOOKUP($A2,'FL Ratio'!$A$3:$B$10,2,FALSE),0)*'FL Characterization'!S$2)</f>
        <v>5.1381776804385968</v>
      </c>
      <c r="T2" s="2">
        <f>('[1]Pc, Summer, S1'!T2*Main!$B$5)+(_xlfn.IFNA(VLOOKUP($A2,'FL Ratio'!$A$3:$B$10,2,FALSE),0)*'FL Characterization'!T$2)</f>
        <v>11.289878644965356</v>
      </c>
      <c r="U2" s="2">
        <f>('[1]Pc, Summer, S1'!U2*Main!$B$5)+(_xlfn.IFNA(VLOOKUP($A2,'FL Ratio'!$A$3:$B$10,2,FALSE),0)*'FL Characterization'!U$2)</f>
        <v>24.210003122637367</v>
      </c>
      <c r="V2" s="2">
        <f>('[1]Pc, Summer, S1'!V2*Main!$B$5)+(_xlfn.IFNA(VLOOKUP($A2,'FL Ratio'!$A$3:$B$10,2,FALSE),0)*'FL Characterization'!V$2)</f>
        <v>17.755689513780656</v>
      </c>
      <c r="W2" s="2">
        <f>('[1]Pc, Summer, S1'!W2*Main!$B$5)+(_xlfn.IFNA(VLOOKUP($A2,'FL Ratio'!$A$3:$B$10,2,FALSE),0)*'FL Characterization'!W$2)</f>
        <v>-3.6742058367760952</v>
      </c>
      <c r="X2" s="2">
        <f>('[1]Pc, Summer, S1'!X2*Main!$B$5)+(_xlfn.IFNA(VLOOKUP($A2,'FL Ratio'!$A$3:$B$10,2,FALSE),0)*'FL Characterization'!X$2)</f>
        <v>15.918039383769447</v>
      </c>
      <c r="Y2" s="2">
        <f>('[1]Pc, Summer, S1'!Y2*Main!$B$5)+(_xlfn.IFNA(VLOOKUP($A2,'FL Ratio'!$A$3:$B$10,2,FALSE),0)*'FL Characterization'!Y$2)</f>
        <v>20.953427038187744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2.7273394577075445</v>
      </c>
      <c r="C3" s="2">
        <f>('[1]Pc, Summer, S1'!C3*Main!$B$5)+(_xlfn.IFNA(VLOOKUP($A3,'FL Ratio'!$A$3:$B$10,2,FALSE),0)*'FL Characterization'!C$2)</f>
        <v>2.5289741956138743</v>
      </c>
      <c r="D3" s="2">
        <f>('[1]Pc, Summer, S1'!D3*Main!$B$5)+(_xlfn.IFNA(VLOOKUP($A3,'FL Ratio'!$A$3:$B$10,2,FALSE),0)*'FL Characterization'!D$2)</f>
        <v>2.397091953562585</v>
      </c>
      <c r="E3" s="2">
        <f>('[1]Pc, Summer, S1'!E3*Main!$B$5)+(_xlfn.IFNA(VLOOKUP($A3,'FL Ratio'!$A$3:$B$10,2,FALSE),0)*'FL Characterization'!E$2)</f>
        <v>2.3484479253276924</v>
      </c>
      <c r="F3" s="2">
        <f>('[1]Pc, Summer, S1'!F3*Main!$B$5)+(_xlfn.IFNA(VLOOKUP($A3,'FL Ratio'!$A$3:$B$10,2,FALSE),0)*'FL Characterization'!F$2)</f>
        <v>2.2990602923013164</v>
      </c>
      <c r="G3" s="2">
        <f>('[1]Pc, Summer, S1'!G3*Main!$B$5)+(_xlfn.IFNA(VLOOKUP($A3,'FL Ratio'!$A$3:$B$10,2,FALSE),0)*'FL Characterization'!G$2)</f>
        <v>2.271709894643724</v>
      </c>
      <c r="H3" s="2">
        <f>('[1]Pc, Summer, S1'!H3*Main!$B$5)+(_xlfn.IFNA(VLOOKUP($A3,'FL Ratio'!$A$3:$B$10,2,FALSE),0)*'FL Characterization'!H$2)</f>
        <v>2.4537703742922643</v>
      </c>
      <c r="I3" s="2">
        <f>('[1]Pc, Summer, S1'!I3*Main!$B$5)+(_xlfn.IFNA(VLOOKUP($A3,'FL Ratio'!$A$3:$B$10,2,FALSE),0)*'FL Characterization'!I$2)</f>
        <v>2.3333895808435523</v>
      </c>
      <c r="J3" s="2">
        <f>('[1]Pc, Summer, S1'!J3*Main!$B$5)+(_xlfn.IFNA(VLOOKUP($A3,'FL Ratio'!$A$3:$B$10,2,FALSE),0)*'FL Characterization'!J$2)</f>
        <v>2.6350473277090982</v>
      </c>
      <c r="K3" s="2">
        <f>('[1]Pc, Summer, S1'!K3*Main!$B$5)+(_xlfn.IFNA(VLOOKUP($A3,'FL Ratio'!$A$3:$B$10,2,FALSE),0)*'FL Characterization'!K$2)</f>
        <v>2.7518832732893435</v>
      </c>
      <c r="L3" s="2">
        <f>('[1]Pc, Summer, S1'!L3*Main!$B$5)+(_xlfn.IFNA(VLOOKUP($A3,'FL Ratio'!$A$3:$B$10,2,FALSE),0)*'FL Characterization'!L$2)</f>
        <v>2.6901241570820504</v>
      </c>
      <c r="M3" s="2">
        <f>('[1]Pc, Summer, S1'!M3*Main!$B$5)+(_xlfn.IFNA(VLOOKUP($A3,'FL Ratio'!$A$3:$B$10,2,FALSE),0)*'FL Characterization'!M$2)</f>
        <v>2.7541372926827745</v>
      </c>
      <c r="N3" s="2">
        <f>('[1]Pc, Summer, S1'!N3*Main!$B$5)+(_xlfn.IFNA(VLOOKUP($A3,'FL Ratio'!$A$3:$B$10,2,FALSE),0)*'FL Characterization'!N$2)</f>
        <v>2.810807069496744</v>
      </c>
      <c r="O3" s="2">
        <f>('[1]Pc, Summer, S1'!O3*Main!$B$5)+(_xlfn.IFNA(VLOOKUP($A3,'FL Ratio'!$A$3:$B$10,2,FALSE),0)*'FL Characterization'!O$2)</f>
        <v>2.7892435383262209</v>
      </c>
      <c r="P3" s="2">
        <f>('[1]Pc, Summer, S1'!P3*Main!$B$5)+(_xlfn.IFNA(VLOOKUP($A3,'FL Ratio'!$A$3:$B$10,2,FALSE),0)*'FL Characterization'!P$2)</f>
        <v>2.6842286293319821</v>
      </c>
      <c r="Q3" s="2">
        <f>('[1]Pc, Summer, S1'!Q3*Main!$B$5)+(_xlfn.IFNA(VLOOKUP($A3,'FL Ratio'!$A$3:$B$10,2,FALSE),0)*'FL Characterization'!Q$2)</f>
        <v>2.5872246329455297</v>
      </c>
      <c r="R3" s="2">
        <f>('[1]Pc, Summer, S1'!R3*Main!$B$5)+(_xlfn.IFNA(VLOOKUP($A3,'FL Ratio'!$A$3:$B$10,2,FALSE),0)*'FL Characterization'!R$2)</f>
        <v>2.6363797023749229</v>
      </c>
      <c r="S3" s="2">
        <f>('[1]Pc, Summer, S1'!S3*Main!$B$5)+(_xlfn.IFNA(VLOOKUP($A3,'FL Ratio'!$A$3:$B$10,2,FALSE),0)*'FL Characterization'!S$2)</f>
        <v>2.6830751275921592</v>
      </c>
      <c r="T3" s="2">
        <f>('[1]Pc, Summer, S1'!T3*Main!$B$5)+(_xlfn.IFNA(VLOOKUP($A3,'FL Ratio'!$A$3:$B$10,2,FALSE),0)*'FL Characterization'!T$2)</f>
        <v>2.651409832728679</v>
      </c>
      <c r="U3" s="2">
        <f>('[1]Pc, Summer, S1'!U3*Main!$B$5)+(_xlfn.IFNA(VLOOKUP($A3,'FL Ratio'!$A$3:$B$10,2,FALSE),0)*'FL Characterization'!U$2)</f>
        <v>2.6248930797473924</v>
      </c>
      <c r="V3" s="2">
        <f>('[1]Pc, Summer, S1'!V3*Main!$B$5)+(_xlfn.IFNA(VLOOKUP($A3,'FL Ratio'!$A$3:$B$10,2,FALSE),0)*'FL Characterization'!V$2)</f>
        <v>2.650002695513868</v>
      </c>
      <c r="W3" s="2">
        <f>('[1]Pc, Summer, S1'!W3*Main!$B$5)+(_xlfn.IFNA(VLOOKUP($A3,'FL Ratio'!$A$3:$B$10,2,FALSE),0)*'FL Characterization'!W$2)</f>
        <v>2.7386050924761802</v>
      </c>
      <c r="X3" s="2">
        <f>('[1]Pc, Summer, S1'!X3*Main!$B$5)+(_xlfn.IFNA(VLOOKUP($A3,'FL Ratio'!$A$3:$B$10,2,FALSE),0)*'FL Characterization'!X$2)</f>
        <v>3.0861506491471857</v>
      </c>
      <c r="Y3" s="2">
        <f>('[1]Pc, Summer, S1'!Y3*Main!$B$5)+(_xlfn.IFNA(VLOOKUP($A3,'FL Ratio'!$A$3:$B$10,2,FALSE),0)*'FL Characterization'!Y$2)</f>
        <v>2.9440532296489179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6.4174237199197721</v>
      </c>
      <c r="C4" s="2">
        <f>('[1]Pc, Summer, S1'!C4*Main!$B$5)+(_xlfn.IFNA(VLOOKUP($A4,'FL Ratio'!$A$3:$B$10,2,FALSE),0)*'FL Characterization'!C$2)</f>
        <v>5.8927834861543698</v>
      </c>
      <c r="D4" s="2">
        <f>('[1]Pc, Summer, S1'!D4*Main!$B$5)+(_xlfn.IFNA(VLOOKUP($A4,'FL Ratio'!$A$3:$B$10,2,FALSE),0)*'FL Characterization'!D$2)</f>
        <v>5.5404061899376211</v>
      </c>
      <c r="E4" s="2">
        <f>('[1]Pc, Summer, S1'!E4*Main!$B$5)+(_xlfn.IFNA(VLOOKUP($A4,'FL Ratio'!$A$3:$B$10,2,FALSE),0)*'FL Characterization'!E$2)</f>
        <v>5.3222568309714786</v>
      </c>
      <c r="F4" s="2">
        <f>('[1]Pc, Summer, S1'!F4*Main!$B$5)+(_xlfn.IFNA(VLOOKUP($A4,'FL Ratio'!$A$3:$B$10,2,FALSE),0)*'FL Characterization'!F$2)</f>
        <v>5.272732120072769</v>
      </c>
      <c r="G4" s="2">
        <f>('[1]Pc, Summer, S1'!G4*Main!$B$5)+(_xlfn.IFNA(VLOOKUP($A4,'FL Ratio'!$A$3:$B$10,2,FALSE),0)*'FL Characterization'!G$2)</f>
        <v>5.6011137913678821</v>
      </c>
      <c r="H4" s="2">
        <f>('[1]Pc, Summer, S1'!H4*Main!$B$5)+(_xlfn.IFNA(VLOOKUP($A4,'FL Ratio'!$A$3:$B$10,2,FALSE),0)*'FL Characterization'!H$2)</f>
        <v>6.9242270046474266</v>
      </c>
      <c r="I4" s="2">
        <f>('[1]Pc, Summer, S1'!I4*Main!$B$5)+(_xlfn.IFNA(VLOOKUP($A4,'FL Ratio'!$A$3:$B$10,2,FALSE),0)*'FL Characterization'!I$2)</f>
        <v>7.9151975382598838</v>
      </c>
      <c r="J4" s="2">
        <f>('[1]Pc, Summer, S1'!J4*Main!$B$5)+(_xlfn.IFNA(VLOOKUP($A4,'FL Ratio'!$A$3:$B$10,2,FALSE),0)*'FL Characterization'!J$2)</f>
        <v>8.248578667478057</v>
      </c>
      <c r="K4" s="2">
        <f>('[1]Pc, Summer, S1'!K4*Main!$B$5)+(_xlfn.IFNA(VLOOKUP($A4,'FL Ratio'!$A$3:$B$10,2,FALSE),0)*'FL Characterization'!K$2)</f>
        <v>8.117875156862036</v>
      </c>
      <c r="L4" s="2">
        <f>('[1]Pc, Summer, S1'!L4*Main!$B$5)+(_xlfn.IFNA(VLOOKUP($A4,'FL Ratio'!$A$3:$B$10,2,FALSE),0)*'FL Characterization'!L$2)</f>
        <v>8.0785956040922411</v>
      </c>
      <c r="M4" s="2">
        <f>('[1]Pc, Summer, S1'!M4*Main!$B$5)+(_xlfn.IFNA(VLOOKUP($A4,'FL Ratio'!$A$3:$B$10,2,FALSE),0)*'FL Characterization'!M$2)</f>
        <v>8.5918467224611348</v>
      </c>
      <c r="N4" s="2">
        <f>('[1]Pc, Summer, S1'!N4*Main!$B$5)+(_xlfn.IFNA(VLOOKUP($A4,'FL Ratio'!$A$3:$B$10,2,FALSE),0)*'FL Characterization'!N$2)</f>
        <v>8.6122824721563909</v>
      </c>
      <c r="O4" s="2">
        <f>('[1]Pc, Summer, S1'!O4*Main!$B$5)+(_xlfn.IFNA(VLOOKUP($A4,'FL Ratio'!$A$3:$B$10,2,FALSE),0)*'FL Characterization'!O$2)</f>
        <v>8.640249599267424</v>
      </c>
      <c r="P4" s="2">
        <f>('[1]Pc, Summer, S1'!P4*Main!$B$5)+(_xlfn.IFNA(VLOOKUP($A4,'FL Ratio'!$A$3:$B$10,2,FALSE),0)*'FL Characterization'!P$2)</f>
        <v>8.2124833144069633</v>
      </c>
      <c r="Q4" s="2">
        <f>('[1]Pc, Summer, S1'!Q4*Main!$B$5)+(_xlfn.IFNA(VLOOKUP($A4,'FL Ratio'!$A$3:$B$10,2,FALSE),0)*'FL Characterization'!Q$2)</f>
        <v>7.7878957892357183</v>
      </c>
      <c r="R4" s="2">
        <f>('[1]Pc, Summer, S1'!R4*Main!$B$5)+(_xlfn.IFNA(VLOOKUP($A4,'FL Ratio'!$A$3:$B$10,2,FALSE),0)*'FL Characterization'!R$2)</f>
        <v>7.2728872865328071</v>
      </c>
      <c r="S4" s="2">
        <f>('[1]Pc, Summer, S1'!S4*Main!$B$5)+(_xlfn.IFNA(VLOOKUP($A4,'FL Ratio'!$A$3:$B$10,2,FALSE),0)*'FL Characterization'!S$2)</f>
        <v>7.2952190014485847</v>
      </c>
      <c r="T4" s="2">
        <f>('[1]Pc, Summer, S1'!T4*Main!$B$5)+(_xlfn.IFNA(VLOOKUP($A4,'FL Ratio'!$A$3:$B$10,2,FALSE),0)*'FL Characterization'!T$2)</f>
        <v>7.2529829319339623</v>
      </c>
      <c r="U4" s="2">
        <f>('[1]Pc, Summer, S1'!U4*Main!$B$5)+(_xlfn.IFNA(VLOOKUP($A4,'FL Ratio'!$A$3:$B$10,2,FALSE),0)*'FL Characterization'!U$2)</f>
        <v>7.2678685550667179</v>
      </c>
      <c r="V4" s="2">
        <f>('[1]Pc, Summer, S1'!V4*Main!$B$5)+(_xlfn.IFNA(VLOOKUP($A4,'FL Ratio'!$A$3:$B$10,2,FALSE),0)*'FL Characterization'!V$2)</f>
        <v>7.2855882853803235</v>
      </c>
      <c r="W4" s="2">
        <f>('[1]Pc, Summer, S1'!W4*Main!$B$5)+(_xlfn.IFNA(VLOOKUP($A4,'FL Ratio'!$A$3:$B$10,2,FALSE),0)*'FL Characterization'!W$2)</f>
        <v>7.2720147489053693</v>
      </c>
      <c r="X4" s="2">
        <f>('[1]Pc, Summer, S1'!X4*Main!$B$5)+(_xlfn.IFNA(VLOOKUP($A4,'FL Ratio'!$A$3:$B$10,2,FALSE),0)*'FL Characterization'!X$2)</f>
        <v>7.5386850708591497</v>
      </c>
      <c r="Y4" s="2">
        <f>('[1]Pc, Summer, S1'!Y4*Main!$B$5)+(_xlfn.IFNA(VLOOKUP($A4,'FL Ratio'!$A$3:$B$10,2,FALSE),0)*'FL Characterization'!Y$2)</f>
        <v>7.1555129977123109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19.034848911398701</v>
      </c>
      <c r="C5" s="2">
        <f>('[1]Pc, Summer, S1'!C5*Main!$B$5)+(_xlfn.IFNA(VLOOKUP($A5,'FL Ratio'!$A$3:$B$10,2,FALSE),0)*'FL Characterization'!C$2)</f>
        <v>16.829362506730256</v>
      </c>
      <c r="D5" s="2">
        <f>('[1]Pc, Summer, S1'!D5*Main!$B$5)+(_xlfn.IFNA(VLOOKUP($A5,'FL Ratio'!$A$3:$B$10,2,FALSE),0)*'FL Characterization'!D$2)</f>
        <v>15.854132239992509</v>
      </c>
      <c r="E5" s="2">
        <f>('[1]Pc, Summer, S1'!E5*Main!$B$5)+(_xlfn.IFNA(VLOOKUP($A5,'FL Ratio'!$A$3:$B$10,2,FALSE),0)*'FL Characterization'!E$2)</f>
        <v>15.327850075155855</v>
      </c>
      <c r="F5" s="2">
        <f>('[1]Pc, Summer, S1'!F5*Main!$B$5)+(_xlfn.IFNA(VLOOKUP($A5,'FL Ratio'!$A$3:$B$10,2,FALSE),0)*'FL Characterization'!F$2)</f>
        <v>16.162788096995993</v>
      </c>
      <c r="G5" s="2">
        <f>('[1]Pc, Summer, S1'!G5*Main!$B$5)+(_xlfn.IFNA(VLOOKUP($A5,'FL Ratio'!$A$3:$B$10,2,FALSE),0)*'FL Characterization'!G$2)</f>
        <v>14.839198773996142</v>
      </c>
      <c r="H5" s="2">
        <f>('[1]Pc, Summer, S1'!H5*Main!$B$5)+(_xlfn.IFNA(VLOOKUP($A5,'FL Ratio'!$A$3:$B$10,2,FALSE),0)*'FL Characterization'!H$2)</f>
        <v>17.353815229169427</v>
      </c>
      <c r="I5" s="2">
        <f>('[1]Pc, Summer, S1'!I5*Main!$B$5)+(_xlfn.IFNA(VLOOKUP($A5,'FL Ratio'!$A$3:$B$10,2,FALSE),0)*'FL Characterization'!I$2)</f>
        <v>19.578196189512557</v>
      </c>
      <c r="J5" s="2">
        <f>('[1]Pc, Summer, S1'!J5*Main!$B$5)+(_xlfn.IFNA(VLOOKUP($A5,'FL Ratio'!$A$3:$B$10,2,FALSE),0)*'FL Characterization'!J$2)</f>
        <v>22.033441837787461</v>
      </c>
      <c r="K5" s="2">
        <f>('[1]Pc, Summer, S1'!K5*Main!$B$5)+(_xlfn.IFNA(VLOOKUP($A5,'FL Ratio'!$A$3:$B$10,2,FALSE),0)*'FL Characterization'!K$2)</f>
        <v>23.678619335121109</v>
      </c>
      <c r="L5" s="2">
        <f>('[1]Pc, Summer, S1'!L5*Main!$B$5)+(_xlfn.IFNA(VLOOKUP($A5,'FL Ratio'!$A$3:$B$10,2,FALSE),0)*'FL Characterization'!L$2)</f>
        <v>24.395866955731996</v>
      </c>
      <c r="M5" s="2">
        <f>('[1]Pc, Summer, S1'!M5*Main!$B$5)+(_xlfn.IFNA(VLOOKUP($A5,'FL Ratio'!$A$3:$B$10,2,FALSE),0)*'FL Characterization'!M$2)</f>
        <v>24.771419122275489</v>
      </c>
      <c r="N5" s="2">
        <f>('[1]Pc, Summer, S1'!N5*Main!$B$5)+(_xlfn.IFNA(VLOOKUP($A5,'FL Ratio'!$A$3:$B$10,2,FALSE),0)*'FL Characterization'!N$2)</f>
        <v>25.276031534972731</v>
      </c>
      <c r="O5" s="2">
        <f>('[1]Pc, Summer, S1'!O5*Main!$B$5)+(_xlfn.IFNA(VLOOKUP($A5,'FL Ratio'!$A$3:$B$10,2,FALSE),0)*'FL Characterization'!O$2)</f>
        <v>25.509927645025769</v>
      </c>
      <c r="P5" s="2">
        <f>('[1]Pc, Summer, S1'!P5*Main!$B$5)+(_xlfn.IFNA(VLOOKUP($A5,'FL Ratio'!$A$3:$B$10,2,FALSE),0)*'FL Characterization'!P$2)</f>
        <v>25.596086075195927</v>
      </c>
      <c r="Q5" s="2">
        <f>('[1]Pc, Summer, S1'!Q5*Main!$B$5)+(_xlfn.IFNA(VLOOKUP($A5,'FL Ratio'!$A$3:$B$10,2,FALSE),0)*'FL Characterization'!Q$2)</f>
        <v>24.641760671913868</v>
      </c>
      <c r="R5" s="2">
        <f>('[1]Pc, Summer, S1'!R5*Main!$B$5)+(_xlfn.IFNA(VLOOKUP($A5,'FL Ratio'!$A$3:$B$10,2,FALSE),0)*'FL Characterization'!R$2)</f>
        <v>24.660881321152566</v>
      </c>
      <c r="S5" s="2">
        <f>('[1]Pc, Summer, S1'!S5*Main!$B$5)+(_xlfn.IFNA(VLOOKUP($A5,'FL Ratio'!$A$3:$B$10,2,FALSE),0)*'FL Characterization'!S$2)</f>
        <v>23.728393158197406</v>
      </c>
      <c r="T5" s="2">
        <f>('[1]Pc, Summer, S1'!T5*Main!$B$5)+(_xlfn.IFNA(VLOOKUP($A5,'FL Ratio'!$A$3:$B$10,2,FALSE),0)*'FL Characterization'!T$2)</f>
        <v>23.809991750309923</v>
      </c>
      <c r="U5" s="2">
        <f>('[1]Pc, Summer, S1'!U5*Main!$B$5)+(_xlfn.IFNA(VLOOKUP($A5,'FL Ratio'!$A$3:$B$10,2,FALSE),0)*'FL Characterization'!U$2)</f>
        <v>24.019399465879427</v>
      </c>
      <c r="V5" s="2">
        <f>('[1]Pc, Summer, S1'!V5*Main!$B$5)+(_xlfn.IFNA(VLOOKUP($A5,'FL Ratio'!$A$3:$B$10,2,FALSE),0)*'FL Characterization'!V$2)</f>
        <v>23.841033831991119</v>
      </c>
      <c r="W5" s="2">
        <f>('[1]Pc, Summer, S1'!W5*Main!$B$5)+(_xlfn.IFNA(VLOOKUP($A5,'FL Ratio'!$A$3:$B$10,2,FALSE),0)*'FL Characterization'!W$2)</f>
        <v>24.675552264568353</v>
      </c>
      <c r="X5" s="2">
        <f>('[1]Pc, Summer, S1'!X5*Main!$B$5)+(_xlfn.IFNA(VLOOKUP($A5,'FL Ratio'!$A$3:$B$10,2,FALSE),0)*'FL Characterization'!X$2)</f>
        <v>24.634191917442873</v>
      </c>
      <c r="Y5" s="2">
        <f>('[1]Pc, Summer, S1'!Y5*Main!$B$5)+(_xlfn.IFNA(VLOOKUP($A5,'FL Ratio'!$A$3:$B$10,2,FALSE),0)*'FL Characterization'!Y$2)</f>
        <v>22.147248039776585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-32.695420678926787</v>
      </c>
      <c r="C6" s="2">
        <f>('[1]Pc, Summer, S1'!C6*Main!$B$5)+(_xlfn.IFNA(VLOOKUP($A6,'FL Ratio'!$A$3:$B$10,2,FALSE),0)*'FL Characterization'!C$2)</f>
        <v>-27.977504146238367</v>
      </c>
      <c r="D6" s="2">
        <f>('[1]Pc, Summer, S1'!D6*Main!$B$5)+(_xlfn.IFNA(VLOOKUP($A6,'FL Ratio'!$A$3:$B$10,2,FALSE),0)*'FL Characterization'!D$2)</f>
        <v>-17.973720973973311</v>
      </c>
      <c r="E6" s="2">
        <f>('[1]Pc, Summer, S1'!E6*Main!$B$5)+(_xlfn.IFNA(VLOOKUP($A6,'FL Ratio'!$A$3:$B$10,2,FALSE),0)*'FL Characterization'!E$2)</f>
        <v>-17.038094110350627</v>
      </c>
      <c r="F6" s="2">
        <f>('[1]Pc, Summer, S1'!F6*Main!$B$5)+(_xlfn.IFNA(VLOOKUP($A6,'FL Ratio'!$A$3:$B$10,2,FALSE),0)*'FL Characterization'!F$2)</f>
        <v>-16.536851218289605</v>
      </c>
      <c r="G6" s="2">
        <f>('[1]Pc, Summer, S1'!G6*Main!$B$5)+(_xlfn.IFNA(VLOOKUP($A6,'FL Ratio'!$A$3:$B$10,2,FALSE),0)*'FL Characterization'!G$2)</f>
        <v>-16.908335344002424</v>
      </c>
      <c r="H6" s="2">
        <f>('[1]Pc, Summer, S1'!H6*Main!$B$5)+(_xlfn.IFNA(VLOOKUP($A6,'FL Ratio'!$A$3:$B$10,2,FALSE),0)*'FL Characterization'!H$2)</f>
        <v>-12.290452532382066</v>
      </c>
      <c r="I6" s="2">
        <f>('[1]Pc, Summer, S1'!I6*Main!$B$5)+(_xlfn.IFNA(VLOOKUP($A6,'FL Ratio'!$A$3:$B$10,2,FALSE),0)*'FL Characterization'!I$2)</f>
        <v>-6.2359273831099413</v>
      </c>
      <c r="J6" s="2">
        <f>('[1]Pc, Summer, S1'!J6*Main!$B$5)+(_xlfn.IFNA(VLOOKUP($A6,'FL Ratio'!$A$3:$B$10,2,FALSE),0)*'FL Characterization'!J$2)</f>
        <v>-1.5796775259428912</v>
      </c>
      <c r="K6" s="2">
        <f>('[1]Pc, Summer, S1'!K6*Main!$B$5)+(_xlfn.IFNA(VLOOKUP($A6,'FL Ratio'!$A$3:$B$10,2,FALSE),0)*'FL Characterization'!K$2)</f>
        <v>1.9921771471492513</v>
      </c>
      <c r="L6" s="2">
        <f>('[1]Pc, Summer, S1'!L6*Main!$B$5)+(_xlfn.IFNA(VLOOKUP($A6,'FL Ratio'!$A$3:$B$10,2,FALSE),0)*'FL Characterization'!L$2)</f>
        <v>3.1983793349694229</v>
      </c>
      <c r="M6" s="2">
        <f>('[1]Pc, Summer, S1'!M6*Main!$B$5)+(_xlfn.IFNA(VLOOKUP($A6,'FL Ratio'!$A$3:$B$10,2,FALSE),0)*'FL Characterization'!M$2)</f>
        <v>5.4651015212660203</v>
      </c>
      <c r="N6" s="2">
        <f>('[1]Pc, Summer, S1'!N6*Main!$B$5)+(_xlfn.IFNA(VLOOKUP($A6,'FL Ratio'!$A$3:$B$10,2,FALSE),0)*'FL Characterization'!N$2)</f>
        <v>8.507538405320517</v>
      </c>
      <c r="O6" s="2">
        <f>('[1]Pc, Summer, S1'!O6*Main!$B$5)+(_xlfn.IFNA(VLOOKUP($A6,'FL Ratio'!$A$3:$B$10,2,FALSE),0)*'FL Characterization'!O$2)</f>
        <v>8.9941010371412986</v>
      </c>
      <c r="P6" s="2">
        <f>('[1]Pc, Summer, S1'!P6*Main!$B$5)+(_xlfn.IFNA(VLOOKUP($A6,'FL Ratio'!$A$3:$B$10,2,FALSE),0)*'FL Characterization'!P$2)</f>
        <v>7.6582991054961305</v>
      </c>
      <c r="Q6" s="2">
        <f>('[1]Pc, Summer, S1'!Q6*Main!$B$5)+(_xlfn.IFNA(VLOOKUP($A6,'FL Ratio'!$A$3:$B$10,2,FALSE),0)*'FL Characterization'!Q$2)</f>
        <v>3.7813748364275117</v>
      </c>
      <c r="R6" s="2">
        <f>('[1]Pc, Summer, S1'!R6*Main!$B$5)+(_xlfn.IFNA(VLOOKUP($A6,'FL Ratio'!$A$3:$B$10,2,FALSE),0)*'FL Characterization'!R$2)</f>
        <v>3.9503688842807132</v>
      </c>
      <c r="S6" s="2">
        <f>('[1]Pc, Summer, S1'!S6*Main!$B$5)+(_xlfn.IFNA(VLOOKUP($A6,'FL Ratio'!$A$3:$B$10,2,FALSE),0)*'FL Characterization'!S$2)</f>
        <v>4.0546660142730682</v>
      </c>
      <c r="T6" s="2">
        <f>('[1]Pc, Summer, S1'!T6*Main!$B$5)+(_xlfn.IFNA(VLOOKUP($A6,'FL Ratio'!$A$3:$B$10,2,FALSE),0)*'FL Characterization'!T$2)</f>
        <v>5.0381522089458217</v>
      </c>
      <c r="U6" s="2">
        <f>('[1]Pc, Summer, S1'!U6*Main!$B$5)+(_xlfn.IFNA(VLOOKUP($A6,'FL Ratio'!$A$3:$B$10,2,FALSE),0)*'FL Characterization'!U$2)</f>
        <v>4.0484458282152698</v>
      </c>
      <c r="V6" s="2">
        <f>('[1]Pc, Summer, S1'!V6*Main!$B$5)+(_xlfn.IFNA(VLOOKUP($A6,'FL Ratio'!$A$3:$B$10,2,FALSE),0)*'FL Characterization'!V$2)</f>
        <v>3.075008112212871</v>
      </c>
      <c r="W6" s="2">
        <f>('[1]Pc, Summer, S1'!W6*Main!$B$5)+(_xlfn.IFNA(VLOOKUP($A6,'FL Ratio'!$A$3:$B$10,2,FALSE),0)*'FL Characterization'!W$2)</f>
        <v>6.0932737932194234</v>
      </c>
      <c r="X6" s="2">
        <f>('[1]Pc, Summer, S1'!X6*Main!$B$5)+(_xlfn.IFNA(VLOOKUP($A6,'FL Ratio'!$A$3:$B$10,2,FALSE),0)*'FL Characterization'!X$2)</f>
        <v>8.5148960731883481</v>
      </c>
      <c r="Y6" s="2">
        <f>('[1]Pc, Summer, S1'!Y6*Main!$B$5)+(_xlfn.IFNA(VLOOKUP($A6,'FL Ratio'!$A$3:$B$10,2,FALSE),0)*'FL Characterization'!Y$2)</f>
        <v>-1.2980496083816788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0.77462972103271155</v>
      </c>
      <c r="C7" s="2">
        <f>('[1]Pc, Summer, S1'!C7*Main!$B$5)+(_xlfn.IFNA(VLOOKUP($A7,'FL Ratio'!$A$3:$B$10,2,FALSE),0)*'FL Characterization'!C$2)</f>
        <v>0.75485001466635737</v>
      </c>
      <c r="D7" s="2">
        <f>('[1]Pc, Summer, S1'!D7*Main!$B$5)+(_xlfn.IFNA(VLOOKUP($A7,'FL Ratio'!$A$3:$B$10,2,FALSE),0)*'FL Characterization'!D$2)</f>
        <v>0.65395711111472898</v>
      </c>
      <c r="E7" s="2">
        <f>('[1]Pc, Summer, S1'!E7*Main!$B$5)+(_xlfn.IFNA(VLOOKUP($A7,'FL Ratio'!$A$3:$B$10,2,FALSE),0)*'FL Characterization'!E$2)</f>
        <v>0.6097660324799824</v>
      </c>
      <c r="F7" s="2">
        <f>('[1]Pc, Summer, S1'!F7*Main!$B$5)+(_xlfn.IFNA(VLOOKUP($A7,'FL Ratio'!$A$3:$B$10,2,FALSE),0)*'FL Characterization'!F$2)</f>
        <v>0.56024132158127349</v>
      </c>
      <c r="G7" s="2">
        <f>('[1]Pc, Summer, S1'!G7*Main!$B$5)+(_xlfn.IFNA(VLOOKUP($A7,'FL Ratio'!$A$3:$B$10,2,FALSE),0)*'FL Characterization'!G$2)</f>
        <v>0.54826853082883709</v>
      </c>
      <c r="H7" s="2">
        <f>('[1]Pc, Summer, S1'!H7*Main!$B$5)+(_xlfn.IFNA(VLOOKUP($A7,'FL Ratio'!$A$3:$B$10,2,FALSE),0)*'FL Characterization'!H$2)</f>
        <v>0.59316157582550733</v>
      </c>
      <c r="I7" s="2">
        <f>('[1]Pc, Summer, S1'!I7*Main!$B$5)+(_xlfn.IFNA(VLOOKUP($A7,'FL Ratio'!$A$3:$B$10,2,FALSE),0)*'FL Characterization'!I$2)</f>
        <v>0.12439237559284902</v>
      </c>
      <c r="J7" s="2">
        <f>('[1]Pc, Summer, S1'!J7*Main!$B$5)+(_xlfn.IFNA(VLOOKUP($A7,'FL Ratio'!$A$3:$B$10,2,FALSE),0)*'FL Characterization'!J$2)</f>
        <v>0.1174186350066353</v>
      </c>
      <c r="K7" s="2">
        <f>('[1]Pc, Summer, S1'!K7*Main!$B$5)+(_xlfn.IFNA(VLOOKUP($A7,'FL Ratio'!$A$3:$B$10,2,FALSE),0)*'FL Characterization'!K$2)</f>
        <v>0.15689276210658643</v>
      </c>
      <c r="L7" s="2">
        <f>('[1]Pc, Summer, S1'!L7*Main!$B$5)+(_xlfn.IFNA(VLOOKUP($A7,'FL Ratio'!$A$3:$B$10,2,FALSE),0)*'FL Characterization'!L$2)</f>
        <v>0.12139425757977314</v>
      </c>
      <c r="M7" s="2">
        <f>('[1]Pc, Summer, S1'!M7*Main!$B$5)+(_xlfn.IFNA(VLOOKUP($A7,'FL Ratio'!$A$3:$B$10,2,FALSE),0)*'FL Characterization'!M$2)</f>
        <v>0.11276728780472983</v>
      </c>
      <c r="N7" s="2">
        <f>('[1]Pc, Summer, S1'!N7*Main!$B$5)+(_xlfn.IFNA(VLOOKUP($A7,'FL Ratio'!$A$3:$B$10,2,FALSE),0)*'FL Characterization'!N$2)</f>
        <v>0.13320303749998455</v>
      </c>
      <c r="O7" s="2">
        <f>('[1]Pc, Summer, S1'!O7*Main!$B$5)+(_xlfn.IFNA(VLOOKUP($A7,'FL Ratio'!$A$3:$B$10,2,FALSE),0)*'FL Characterization'!O$2)</f>
        <v>0.16117016461101852</v>
      </c>
      <c r="P7" s="2">
        <f>('[1]Pc, Summer, S1'!P7*Main!$B$5)+(_xlfn.IFNA(VLOOKUP($A7,'FL Ratio'!$A$3:$B$10,2,FALSE),0)*'FL Characterization'!P$2)</f>
        <v>0.15884777122671029</v>
      </c>
      <c r="Q7" s="2">
        <f>('[1]Pc, Summer, S1'!Q7*Main!$B$5)+(_xlfn.IFNA(VLOOKUP($A7,'FL Ratio'!$A$3:$B$10,2,FALSE),0)*'FL Characterization'!Q$2)</f>
        <v>0.16348599756203774</v>
      </c>
      <c r="R7" s="2">
        <f>('[1]Pc, Summer, S1'!R7*Main!$B$5)+(_xlfn.IFNA(VLOOKUP($A7,'FL Ratio'!$A$3:$B$10,2,FALSE),0)*'FL Characterization'!R$2)</f>
        <v>0.17035477121562737</v>
      </c>
      <c r="S7" s="2">
        <f>('[1]Pc, Summer, S1'!S7*Main!$B$5)+(_xlfn.IFNA(VLOOKUP($A7,'FL Ratio'!$A$3:$B$10,2,FALSE),0)*'FL Characterization'!S$2)</f>
        <v>0.19268648613140493</v>
      </c>
      <c r="T7" s="2">
        <f>('[1]Pc, Summer, S1'!T7*Main!$B$5)+(_xlfn.IFNA(VLOOKUP($A7,'FL Ratio'!$A$3:$B$10,2,FALSE),0)*'FL Characterization'!T$2)</f>
        <v>0.15045041661678216</v>
      </c>
      <c r="U7" s="2">
        <f>('[1]Pc, Summer, S1'!U7*Main!$B$5)+(_xlfn.IFNA(VLOOKUP($A7,'FL Ratio'!$A$3:$B$10,2,FALSE),0)*'FL Characterization'!U$2)</f>
        <v>0.16533603974953753</v>
      </c>
      <c r="V7" s="2">
        <f>('[1]Pc, Summer, S1'!V7*Main!$B$5)+(_xlfn.IFNA(VLOOKUP($A7,'FL Ratio'!$A$3:$B$10,2,FALSE),0)*'FL Characterization'!V$2)</f>
        <v>0.18305577006314364</v>
      </c>
      <c r="W7" s="2">
        <f>('[1]Pc, Summer, S1'!W7*Main!$B$5)+(_xlfn.IFNA(VLOOKUP($A7,'FL Ratio'!$A$3:$B$10,2,FALSE),0)*'FL Characterization'!W$2)</f>
        <v>0.16948223358818956</v>
      </c>
      <c r="X7" s="2">
        <f>('[1]Pc, Summer, S1'!X7*Main!$B$5)+(_xlfn.IFNA(VLOOKUP($A7,'FL Ratio'!$A$3:$B$10,2,FALSE),0)*'FL Characterization'!X$2)</f>
        <v>0.6914171851949551</v>
      </c>
      <c r="Y7" s="2">
        <f>('[1]Pc, Summer, S1'!Y7*Main!$B$5)+(_xlfn.IFNA(VLOOKUP($A7,'FL Ratio'!$A$3:$B$10,2,FALSE),0)*'FL Characterization'!Y$2)</f>
        <v>0.7488144160404715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12.802604277440086</v>
      </c>
      <c r="C8" s="2">
        <f>('[1]Pc, Summer, S1'!C8*Main!$B$5)+(_xlfn.IFNA(VLOOKUP($A8,'FL Ratio'!$A$3:$B$10,2,FALSE),0)*'FL Characterization'!C$2)</f>
        <v>8.2160334385429579</v>
      </c>
      <c r="D8" s="2">
        <f>('[1]Pc, Summer, S1'!D8*Main!$B$5)+(_xlfn.IFNA(VLOOKUP($A8,'FL Ratio'!$A$3:$B$10,2,FALSE),0)*'FL Characterization'!D$2)</f>
        <v>11.358532877587708</v>
      </c>
      <c r="E8" s="2">
        <f>('[1]Pc, Summer, S1'!E8*Main!$B$5)+(_xlfn.IFNA(VLOOKUP($A8,'FL Ratio'!$A$3:$B$10,2,FALSE),0)*'FL Characterization'!E$2)</f>
        <v>10.514751560392314</v>
      </c>
      <c r="F8" s="2">
        <f>('[1]Pc, Summer, S1'!F8*Main!$B$5)+(_xlfn.IFNA(VLOOKUP($A8,'FL Ratio'!$A$3:$B$10,2,FALSE),0)*'FL Characterization'!F$2)</f>
        <v>11.92255161896019</v>
      </c>
      <c r="G8" s="2">
        <f>('[1]Pc, Summer, S1'!G8*Main!$B$5)+(_xlfn.IFNA(VLOOKUP($A8,'FL Ratio'!$A$3:$B$10,2,FALSE),0)*'FL Characterization'!G$2)</f>
        <v>4.4230637288930872</v>
      </c>
      <c r="H8" s="2">
        <f>('[1]Pc, Summer, S1'!H8*Main!$B$5)+(_xlfn.IFNA(VLOOKUP($A8,'FL Ratio'!$A$3:$B$10,2,FALSE),0)*'FL Characterization'!H$2)</f>
        <v>-8.5952600248866737</v>
      </c>
      <c r="I8" s="2">
        <f>('[1]Pc, Summer, S1'!I8*Main!$B$5)+(_xlfn.IFNA(VLOOKUP($A8,'FL Ratio'!$A$3:$B$10,2,FALSE),0)*'FL Characterization'!I$2)</f>
        <v>0.79125380952993563</v>
      </c>
      <c r="J8" s="2">
        <f>('[1]Pc, Summer, S1'!J8*Main!$B$5)+(_xlfn.IFNA(VLOOKUP($A8,'FL Ratio'!$A$3:$B$10,2,FALSE),0)*'FL Characterization'!J$2)</f>
        <v>5.2504690560515392</v>
      </c>
      <c r="K8" s="2">
        <f>('[1]Pc, Summer, S1'!K8*Main!$B$5)+(_xlfn.IFNA(VLOOKUP($A8,'FL Ratio'!$A$3:$B$10,2,FALSE),0)*'FL Characterization'!K$2)</f>
        <v>12.652378244758131</v>
      </c>
      <c r="L8" s="2">
        <f>('[1]Pc, Summer, S1'!L8*Main!$B$5)+(_xlfn.IFNA(VLOOKUP($A8,'FL Ratio'!$A$3:$B$10,2,FALSE),0)*'FL Characterization'!L$2)</f>
        <v>12.284117848517003</v>
      </c>
      <c r="M8" s="2">
        <f>('[1]Pc, Summer, S1'!M8*Main!$B$5)+(_xlfn.IFNA(VLOOKUP($A8,'FL Ratio'!$A$3:$B$10,2,FALSE),0)*'FL Characterization'!M$2)</f>
        <v>6.8483179042414388</v>
      </c>
      <c r="N8" s="2">
        <f>('[1]Pc, Summer, S1'!N8*Main!$B$5)+(_xlfn.IFNA(VLOOKUP($A8,'FL Ratio'!$A$3:$B$10,2,FALSE),0)*'FL Characterization'!N$2)</f>
        <v>5.7068249611407147</v>
      </c>
      <c r="O8" s="2">
        <f>('[1]Pc, Summer, S1'!O8*Main!$B$5)+(_xlfn.IFNA(VLOOKUP($A8,'FL Ratio'!$A$3:$B$10,2,FALSE),0)*'FL Characterization'!O$2)</f>
        <v>6.9486664366282813</v>
      </c>
      <c r="P8" s="2">
        <f>('[1]Pc, Summer, S1'!P8*Main!$B$5)+(_xlfn.IFNA(VLOOKUP($A8,'FL Ratio'!$A$3:$B$10,2,FALSE),0)*'FL Characterization'!P$2)</f>
        <v>6.1017315870929156</v>
      </c>
      <c r="Q8" s="2">
        <f>('[1]Pc, Summer, S1'!Q8*Main!$B$5)+(_xlfn.IFNA(VLOOKUP($A8,'FL Ratio'!$A$3:$B$10,2,FALSE),0)*'FL Characterization'!Q$2)</f>
        <v>7.2303982390255523</v>
      </c>
      <c r="R8" s="2">
        <f>('[1]Pc, Summer, S1'!R8*Main!$B$5)+(_xlfn.IFNA(VLOOKUP($A8,'FL Ratio'!$A$3:$B$10,2,FALSE),0)*'FL Characterization'!R$2)</f>
        <v>10.027100678724064</v>
      </c>
      <c r="S8" s="2">
        <f>('[1]Pc, Summer, S1'!S8*Main!$B$5)+(_xlfn.IFNA(VLOOKUP($A8,'FL Ratio'!$A$3:$B$10,2,FALSE),0)*'FL Characterization'!S$2)</f>
        <v>10.400816112829872</v>
      </c>
      <c r="T8" s="2">
        <f>('[1]Pc, Summer, S1'!T8*Main!$B$5)+(_xlfn.IFNA(VLOOKUP($A8,'FL Ratio'!$A$3:$B$10,2,FALSE),0)*'FL Characterization'!T$2)</f>
        <v>10.697544627474588</v>
      </c>
      <c r="U8" s="2">
        <f>('[1]Pc, Summer, S1'!U8*Main!$B$5)+(_xlfn.IFNA(VLOOKUP($A8,'FL Ratio'!$A$3:$B$10,2,FALSE),0)*'FL Characterization'!U$2)</f>
        <v>10.503183216290882</v>
      </c>
      <c r="V8" s="2">
        <f>('[1]Pc, Summer, S1'!V8*Main!$B$5)+(_xlfn.IFNA(VLOOKUP($A8,'FL Ratio'!$A$3:$B$10,2,FALSE),0)*'FL Characterization'!V$2)</f>
        <v>6.8124016592095105</v>
      </c>
      <c r="W8" s="2">
        <f>('[1]Pc, Summer, S1'!W8*Main!$B$5)+(_xlfn.IFNA(VLOOKUP($A8,'FL Ratio'!$A$3:$B$10,2,FALSE),0)*'FL Characterization'!W$2)</f>
        <v>7.6712946771005024</v>
      </c>
      <c r="X8" s="2">
        <f>('[1]Pc, Summer, S1'!X8*Main!$B$5)+(_xlfn.IFNA(VLOOKUP($A8,'FL Ratio'!$A$3:$B$10,2,FALSE),0)*'FL Characterization'!X$2)</f>
        <v>8.2890598828916833</v>
      </c>
      <c r="Y8" s="2">
        <f>('[1]Pc, Summer, S1'!Y8*Main!$B$5)+(_xlfn.IFNA(VLOOKUP($A8,'FL Ratio'!$A$3:$B$10,2,FALSE),0)*'FL Characterization'!Y$2)</f>
        <v>8.4649435487064615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5.0418345461499721</v>
      </c>
      <c r="C9" s="2">
        <f>('[1]Pc, Summer, S1'!C9*Main!$B$5)+(_xlfn.IFNA(VLOOKUP($A9,'FL Ratio'!$A$3:$B$10,2,FALSE),0)*'FL Characterization'!C$2)</f>
        <v>4.3724532863177075</v>
      </c>
      <c r="D9" s="2">
        <f>('[1]Pc, Summer, S1'!D9*Main!$B$5)+(_xlfn.IFNA(VLOOKUP($A9,'FL Ratio'!$A$3:$B$10,2,FALSE),0)*'FL Characterization'!D$2)</f>
        <v>4.2685029491084672</v>
      </c>
      <c r="E9" s="2">
        <f>('[1]Pc, Summer, S1'!E9*Main!$B$5)+(_xlfn.IFNA(VLOOKUP($A9,'FL Ratio'!$A$3:$B$10,2,FALSE),0)*'FL Characterization'!E$2)</f>
        <v>3.8961106111805219</v>
      </c>
      <c r="F9" s="2">
        <f>('[1]Pc, Summer, S1'!F9*Main!$B$5)+(_xlfn.IFNA(VLOOKUP($A9,'FL Ratio'!$A$3:$B$10,2,FALSE),0)*'FL Characterization'!F$2)</f>
        <v>3.8767450818736537</v>
      </c>
      <c r="G9" s="2">
        <f>('[1]Pc, Summer, S1'!G9*Main!$B$5)+(_xlfn.IFNA(VLOOKUP($A9,'FL Ratio'!$A$3:$B$10,2,FALSE),0)*'FL Characterization'!G$2)</f>
        <v>3.8636333935984948</v>
      </c>
      <c r="H9" s="2">
        <f>('[1]Pc, Summer, S1'!H9*Main!$B$5)+(_xlfn.IFNA(VLOOKUP($A9,'FL Ratio'!$A$3:$B$10,2,FALSE),0)*'FL Characterization'!H$2)</f>
        <v>4.6001529912852508</v>
      </c>
      <c r="I9" s="2">
        <f>('[1]Pc, Summer, S1'!I9*Main!$B$5)+(_xlfn.IFNA(VLOOKUP($A9,'FL Ratio'!$A$3:$B$10,2,FALSE),0)*'FL Characterization'!I$2)</f>
        <v>5.6033541085959468</v>
      </c>
      <c r="J9" s="2">
        <f>('[1]Pc, Summer, S1'!J9*Main!$B$5)+(_xlfn.IFNA(VLOOKUP($A9,'FL Ratio'!$A$3:$B$10,2,FALSE),0)*'FL Characterization'!J$2)</f>
        <v>6.537464527271724</v>
      </c>
      <c r="K9" s="2">
        <f>('[1]Pc, Summer, S1'!K9*Main!$B$5)+(_xlfn.IFNA(VLOOKUP($A9,'FL Ratio'!$A$3:$B$10,2,FALSE),0)*'FL Characterization'!K$2)</f>
        <v>6.7080173915805794</v>
      </c>
      <c r="L9" s="2">
        <f>('[1]Pc, Summer, S1'!L9*Main!$B$5)+(_xlfn.IFNA(VLOOKUP($A9,'FL Ratio'!$A$3:$B$10,2,FALSE),0)*'FL Characterization'!L$2)</f>
        <v>6.6652500269054435</v>
      </c>
      <c r="M9" s="2">
        <f>('[1]Pc, Summer, S1'!M9*Main!$B$5)+(_xlfn.IFNA(VLOOKUP($A9,'FL Ratio'!$A$3:$B$10,2,FALSE),0)*'FL Characterization'!M$2)</f>
        <v>6.9591152590012815</v>
      </c>
      <c r="N9" s="2">
        <f>('[1]Pc, Summer, S1'!N9*Main!$B$5)+(_xlfn.IFNA(VLOOKUP($A9,'FL Ratio'!$A$3:$B$10,2,FALSE),0)*'FL Characterization'!N$2)</f>
        <v>6.7028560010676044</v>
      </c>
      <c r="O9" s="2">
        <f>('[1]Pc, Summer, S1'!O9*Main!$B$5)+(_xlfn.IFNA(VLOOKUP($A9,'FL Ratio'!$A$3:$B$10,2,FALSE),0)*'FL Characterization'!O$2)</f>
        <v>6.605507827169399</v>
      </c>
      <c r="P9" s="2">
        <f>('[1]Pc, Summer, S1'!P9*Main!$B$5)+(_xlfn.IFNA(VLOOKUP($A9,'FL Ratio'!$A$3:$B$10,2,FALSE),0)*'FL Characterization'!P$2)</f>
        <v>5.5621484405974355</v>
      </c>
      <c r="Q9" s="2">
        <f>('[1]Pc, Summer, S1'!Q9*Main!$B$5)+(_xlfn.IFNA(VLOOKUP($A9,'FL Ratio'!$A$3:$B$10,2,FALSE),0)*'FL Characterization'!Q$2)</f>
        <v>5.7496940212562384</v>
      </c>
      <c r="R9" s="2">
        <f>('[1]Pc, Summer, S1'!R9*Main!$B$5)+(_xlfn.IFNA(VLOOKUP($A9,'FL Ratio'!$A$3:$B$10,2,FALSE),0)*'FL Characterization'!R$2)</f>
        <v>6.6601997188248667</v>
      </c>
      <c r="S9" s="2">
        <f>('[1]Pc, Summer, S1'!S9*Main!$B$5)+(_xlfn.IFNA(VLOOKUP($A9,'FL Ratio'!$A$3:$B$10,2,FALSE),0)*'FL Characterization'!S$2)</f>
        <v>7.1098302354563678</v>
      </c>
      <c r="T9" s="2">
        <f>('[1]Pc, Summer, S1'!T9*Main!$B$5)+(_xlfn.IFNA(VLOOKUP($A9,'FL Ratio'!$A$3:$B$10,2,FALSE),0)*'FL Characterization'!T$2)</f>
        <v>5.5999077600265315</v>
      </c>
      <c r="U9" s="2">
        <f>('[1]Pc, Summer, S1'!U9*Main!$B$5)+(_xlfn.IFNA(VLOOKUP($A9,'FL Ratio'!$A$3:$B$10,2,FALSE),0)*'FL Characterization'!U$2)</f>
        <v>5.898631285229051</v>
      </c>
      <c r="V9" s="2">
        <f>('[1]Pc, Summer, S1'!V9*Main!$B$5)+(_xlfn.IFNA(VLOOKUP($A9,'FL Ratio'!$A$3:$B$10,2,FALSE),0)*'FL Characterization'!V$2)</f>
        <v>5.4768821052572703</v>
      </c>
      <c r="W9" s="2">
        <f>('[1]Pc, Summer, S1'!W9*Main!$B$5)+(_xlfn.IFNA(VLOOKUP($A9,'FL Ratio'!$A$3:$B$10,2,FALSE),0)*'FL Characterization'!W$2)</f>
        <v>5.7833772917687529</v>
      </c>
      <c r="X9" s="2">
        <f>('[1]Pc, Summer, S1'!X9*Main!$B$5)+(_xlfn.IFNA(VLOOKUP($A9,'FL Ratio'!$A$3:$B$10,2,FALSE),0)*'FL Characterization'!X$2)</f>
        <v>5.7621069059993211</v>
      </c>
      <c r="Y9" s="2">
        <f>('[1]Pc, Summer, S1'!Y9*Main!$B$5)+(_xlfn.IFNA(VLOOKUP($A9,'FL Ratio'!$A$3:$B$10,2,FALSE),0)*'FL Characterization'!Y$2)</f>
        <v>5.289668179963896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6.3073849198514242</v>
      </c>
      <c r="C10" s="2">
        <f>('[1]Pc, Summer, S1'!C10*Main!$B$5)+(_xlfn.IFNA(VLOOKUP($A10,'FL Ratio'!$A$3:$B$10,2,FALSE),0)*'FL Characterization'!C$2)</f>
        <v>5.6931087928762008</v>
      </c>
      <c r="D10" s="2">
        <f>('[1]Pc, Summer, S1'!D10*Main!$B$5)+(_xlfn.IFNA(VLOOKUP($A10,'FL Ratio'!$A$3:$B$10,2,FALSE),0)*'FL Characterization'!D$2)</f>
        <v>5.2714925192130666</v>
      </c>
      <c r="E10" s="2">
        <f>('[1]Pc, Summer, S1'!E10*Main!$B$5)+(_xlfn.IFNA(VLOOKUP($A10,'FL Ratio'!$A$3:$B$10,2,FALSE),0)*'FL Characterization'!E$2)</f>
        <v>5.0900835188429117</v>
      </c>
      <c r="F10" s="2">
        <f>('[1]Pc, Summer, S1'!F10*Main!$B$5)+(_xlfn.IFNA(VLOOKUP($A10,'FL Ratio'!$A$3:$B$10,2,FALSE),0)*'FL Characterization'!F$2)</f>
        <v>8.0460483049176421</v>
      </c>
      <c r="G10" s="2">
        <f>('[1]Pc, Summer, S1'!G10*Main!$B$5)+(_xlfn.IFNA(VLOOKUP($A10,'FL Ratio'!$A$3:$B$10,2,FALSE),0)*'FL Characterization'!G$2)</f>
        <v>7.7215131096994885</v>
      </c>
      <c r="H10" s="2">
        <f>('[1]Pc, Summer, S1'!H10*Main!$B$5)+(_xlfn.IFNA(VLOOKUP($A10,'FL Ratio'!$A$3:$B$10,2,FALSE),0)*'FL Characterization'!H$2)</f>
        <v>5.5613351683462069</v>
      </c>
      <c r="I10" s="2">
        <f>('[1]Pc, Summer, S1'!I10*Main!$B$5)+(_xlfn.IFNA(VLOOKUP($A10,'FL Ratio'!$A$3:$B$10,2,FALSE),0)*'FL Characterization'!I$2)</f>
        <v>6.5680684542693744</v>
      </c>
      <c r="J10" s="2">
        <f>('[1]Pc, Summer, S1'!J10*Main!$B$5)+(_xlfn.IFNA(VLOOKUP($A10,'FL Ratio'!$A$3:$B$10,2,FALSE),0)*'FL Characterization'!J$2)</f>
        <v>7.2496782490868332</v>
      </c>
      <c r="K10" s="2">
        <f>('[1]Pc, Summer, S1'!K10*Main!$B$5)+(_xlfn.IFNA(VLOOKUP($A10,'FL Ratio'!$A$3:$B$10,2,FALSE),0)*'FL Characterization'!K$2)</f>
        <v>7.7934397252955039</v>
      </c>
      <c r="L10" s="2">
        <f>('[1]Pc, Summer, S1'!L10*Main!$B$5)+(_xlfn.IFNA(VLOOKUP($A10,'FL Ratio'!$A$3:$B$10,2,FALSE),0)*'FL Characterization'!L$2)</f>
        <v>7.7535201352602972</v>
      </c>
      <c r="M10" s="2">
        <f>('[1]Pc, Summer, S1'!M10*Main!$B$5)+(_xlfn.IFNA(VLOOKUP($A10,'FL Ratio'!$A$3:$B$10,2,FALSE),0)*'FL Characterization'!M$2)</f>
        <v>8.5302103761182977</v>
      </c>
      <c r="N10" s="2">
        <f>('[1]Pc, Summer, S1'!N10*Main!$B$5)+(_xlfn.IFNA(VLOOKUP($A10,'FL Ratio'!$A$3:$B$10,2,FALSE),0)*'FL Characterization'!N$2)</f>
        <v>8.8333008675274911</v>
      </c>
      <c r="O10" s="2">
        <f>('[1]Pc, Summer, S1'!O10*Main!$B$5)+(_xlfn.IFNA(VLOOKUP($A10,'FL Ratio'!$A$3:$B$10,2,FALSE),0)*'FL Characterization'!O$2)</f>
        <v>8.7450772125804672</v>
      </c>
      <c r="P10" s="2">
        <f>('[1]Pc, Summer, S1'!P10*Main!$B$5)+(_xlfn.IFNA(VLOOKUP($A10,'FL Ratio'!$A$3:$B$10,2,FALSE),0)*'FL Characterization'!P$2)</f>
        <v>9.3073282138823057</v>
      </c>
      <c r="Q10" s="2">
        <f>('[1]Pc, Summer, S1'!Q10*Main!$B$5)+(_xlfn.IFNA(VLOOKUP($A10,'FL Ratio'!$A$3:$B$10,2,FALSE),0)*'FL Characterization'!Q$2)</f>
        <v>8.6265764497801136</v>
      </c>
      <c r="R10" s="2">
        <f>('[1]Pc, Summer, S1'!R10*Main!$B$5)+(_xlfn.IFNA(VLOOKUP($A10,'FL Ratio'!$A$3:$B$10,2,FALSE),0)*'FL Characterization'!R$2)</f>
        <v>8.2403217999811211</v>
      </c>
      <c r="S10" s="2">
        <f>('[1]Pc, Summer, S1'!S10*Main!$B$5)+(_xlfn.IFNA(VLOOKUP($A10,'FL Ratio'!$A$3:$B$10,2,FALSE),0)*'FL Characterization'!S$2)</f>
        <v>8.1695301684727326</v>
      </c>
      <c r="T10" s="2">
        <f>('[1]Pc, Summer, S1'!T10*Main!$B$5)+(_xlfn.IFNA(VLOOKUP($A10,'FL Ratio'!$A$3:$B$10,2,FALSE),0)*'FL Characterization'!T$2)</f>
        <v>7.8355331770363144</v>
      </c>
      <c r="U10" s="2">
        <f>('[1]Pc, Summer, S1'!U10*Main!$B$5)+(_xlfn.IFNA(VLOOKUP($A10,'FL Ratio'!$A$3:$B$10,2,FALSE),0)*'FL Characterization'!U$2)</f>
        <v>7.9624908748048977</v>
      </c>
      <c r="V10" s="2">
        <f>('[1]Pc, Summer, S1'!V10*Main!$B$5)+(_xlfn.IFNA(VLOOKUP($A10,'FL Ratio'!$A$3:$B$10,2,FALSE),0)*'FL Characterization'!V$2)</f>
        <v>7.817435680744298</v>
      </c>
      <c r="W10" s="2">
        <f>('[1]Pc, Summer, S1'!W10*Main!$B$5)+(_xlfn.IFNA(VLOOKUP($A10,'FL Ratio'!$A$3:$B$10,2,FALSE),0)*'FL Characterization'!W$2)</f>
        <v>8.4093103867149068</v>
      </c>
      <c r="X10" s="2">
        <f>('[1]Pc, Summer, S1'!X10*Main!$B$5)+(_xlfn.IFNA(VLOOKUP($A10,'FL Ratio'!$A$3:$B$10,2,FALSE),0)*'FL Characterization'!X$2)</f>
        <v>8.299095117302139</v>
      </c>
      <c r="Y10" s="2">
        <f>('[1]Pc, Summer, S1'!Y10*Main!$B$5)+(_xlfn.IFNA(VLOOKUP($A10,'FL Ratio'!$A$3:$B$10,2,FALSE),0)*'FL Characterization'!Y$2)</f>
        <v>7.0361834557726244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2.4815523942424971</v>
      </c>
      <c r="C11" s="2">
        <f>('[1]Pc, Summer, S1'!C11*Main!$B$5)+(_xlfn.IFNA(VLOOKUP($A11,'FL Ratio'!$A$3:$B$10,2,FALSE),0)*'FL Characterization'!C$2)</f>
        <v>2.3255718800161063</v>
      </c>
      <c r="D11" s="2">
        <f>('[1]Pc, Summer, S1'!D11*Main!$B$5)+(_xlfn.IFNA(VLOOKUP($A11,'FL Ratio'!$A$3:$B$10,2,FALSE),0)*'FL Characterization'!D$2)</f>
        <v>2.1059268674397158</v>
      </c>
      <c r="E11" s="2">
        <f>('[1]Pc, Summer, S1'!E11*Main!$B$5)+(_xlfn.IFNA(VLOOKUP($A11,'FL Ratio'!$A$3:$B$10,2,FALSE),0)*'FL Characterization'!E$2)</f>
        <v>2.1607500757791454</v>
      </c>
      <c r="F11" s="2">
        <f>('[1]Pc, Summer, S1'!F11*Main!$B$5)+(_xlfn.IFNA(VLOOKUP($A11,'FL Ratio'!$A$3:$B$10,2,FALSE),0)*'FL Characterization'!F$2)</f>
        <v>2.1596859092209382</v>
      </c>
      <c r="G11" s="2">
        <f>('[1]Pc, Summer, S1'!G11*Main!$B$5)+(_xlfn.IFNA(VLOOKUP($A11,'FL Ratio'!$A$3:$B$10,2,FALSE),0)*'FL Characterization'!G$2)</f>
        <v>2.2516483564970393</v>
      </c>
      <c r="H11" s="2">
        <f>('[1]Pc, Summer, S1'!H11*Main!$B$5)+(_xlfn.IFNA(VLOOKUP($A11,'FL Ratio'!$A$3:$B$10,2,FALSE),0)*'FL Characterization'!H$2)</f>
        <v>2.577051220398479</v>
      </c>
      <c r="I11" s="2">
        <f>('[1]Pc, Summer, S1'!I11*Main!$B$5)+(_xlfn.IFNA(VLOOKUP($A11,'FL Ratio'!$A$3:$B$10,2,FALSE),0)*'FL Characterization'!I$2)</f>
        <v>3.1769257659730812</v>
      </c>
      <c r="J11" s="2">
        <f>('[1]Pc, Summer, S1'!J11*Main!$B$5)+(_xlfn.IFNA(VLOOKUP($A11,'FL Ratio'!$A$3:$B$10,2,FALSE),0)*'FL Characterization'!J$2)</f>
        <v>3.5079878061101217</v>
      </c>
      <c r="K11" s="2">
        <f>('[1]Pc, Summer, S1'!K11*Main!$B$5)+(_xlfn.IFNA(VLOOKUP($A11,'FL Ratio'!$A$3:$B$10,2,FALSE),0)*'FL Characterization'!K$2)</f>
        <v>3.6904984190059129</v>
      </c>
      <c r="L11" s="2">
        <f>('[1]Pc, Summer, S1'!L11*Main!$B$5)+(_xlfn.IFNA(VLOOKUP($A11,'FL Ratio'!$A$3:$B$10,2,FALSE),0)*'FL Characterization'!L$2)</f>
        <v>3.717379325650513</v>
      </c>
      <c r="M11" s="2">
        <f>('[1]Pc, Summer, S1'!M11*Main!$B$5)+(_xlfn.IFNA(VLOOKUP($A11,'FL Ratio'!$A$3:$B$10,2,FALSE),0)*'FL Characterization'!M$2)</f>
        <v>3.7541629173559139</v>
      </c>
      <c r="N11" s="2">
        <f>('[1]Pc, Summer, S1'!N11*Main!$B$5)+(_xlfn.IFNA(VLOOKUP($A11,'FL Ratio'!$A$3:$B$10,2,FALSE),0)*'FL Characterization'!N$2)</f>
        <v>3.9048392133286081</v>
      </c>
      <c r="O11" s="2">
        <f>('[1]Pc, Summer, S1'!O11*Main!$B$5)+(_xlfn.IFNA(VLOOKUP($A11,'FL Ratio'!$A$3:$B$10,2,FALSE),0)*'FL Characterization'!O$2)</f>
        <v>3.8362206009402304</v>
      </c>
      <c r="P11" s="2">
        <f>('[1]Pc, Summer, S1'!P11*Main!$B$5)+(_xlfn.IFNA(VLOOKUP($A11,'FL Ratio'!$A$3:$B$10,2,FALSE),0)*'FL Characterization'!P$2)</f>
        <v>3.6576026979635143</v>
      </c>
      <c r="Q11" s="2">
        <f>('[1]Pc, Summer, S1'!Q11*Main!$B$5)+(_xlfn.IFNA(VLOOKUP($A11,'FL Ratio'!$A$3:$B$10,2,FALSE),0)*'FL Characterization'!Q$2)</f>
        <v>3.626476202048917</v>
      </c>
      <c r="R11" s="2">
        <f>('[1]Pc, Summer, S1'!R11*Main!$B$5)+(_xlfn.IFNA(VLOOKUP($A11,'FL Ratio'!$A$3:$B$10,2,FALSE),0)*'FL Characterization'!R$2)</f>
        <v>3.4206224435147674</v>
      </c>
      <c r="S11" s="2">
        <f>('[1]Pc, Summer, S1'!S11*Main!$B$5)+(_xlfn.IFNA(VLOOKUP($A11,'FL Ratio'!$A$3:$B$10,2,FALSE),0)*'FL Characterization'!S$2)</f>
        <v>3.4379549175067754</v>
      </c>
      <c r="T11" s="2">
        <f>('[1]Pc, Summer, S1'!T11*Main!$B$5)+(_xlfn.IFNA(VLOOKUP($A11,'FL Ratio'!$A$3:$B$10,2,FALSE),0)*'FL Characterization'!T$2)</f>
        <v>3.3877301814158947</v>
      </c>
      <c r="U11" s="2">
        <f>('[1]Pc, Summer, S1'!U11*Main!$B$5)+(_xlfn.IFNA(VLOOKUP($A11,'FL Ratio'!$A$3:$B$10,2,FALSE),0)*'FL Characterization'!U$2)</f>
        <v>3.5518469198280038</v>
      </c>
      <c r="V11" s="2">
        <f>('[1]Pc, Summer, S1'!V11*Main!$B$5)+(_xlfn.IFNA(VLOOKUP($A11,'FL Ratio'!$A$3:$B$10,2,FALSE),0)*'FL Characterization'!V$2)</f>
        <v>3.5518469198280038</v>
      </c>
      <c r="W11" s="2">
        <f>('[1]Pc, Summer, S1'!W11*Main!$B$5)+(_xlfn.IFNA(VLOOKUP($A11,'FL Ratio'!$A$3:$B$10,2,FALSE),0)*'FL Characterization'!W$2)</f>
        <v>3.6713974091354675</v>
      </c>
      <c r="X11" s="2">
        <f>('[1]Pc, Summer, S1'!X11*Main!$B$5)+(_xlfn.IFNA(VLOOKUP($A11,'FL Ratio'!$A$3:$B$10,2,FALSE),0)*'FL Characterization'!X$2)</f>
        <v>3.3053196221082826</v>
      </c>
      <c r="Y11" s="2">
        <f>('[1]Pc, Summer, S1'!Y11*Main!$B$5)+(_xlfn.IFNA(VLOOKUP($A11,'FL Ratio'!$A$3:$B$10,2,FALSE),0)*'FL Characterization'!Y$2)</f>
        <v>2.8518757796087502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5.9120809548208104</v>
      </c>
      <c r="C12" s="2">
        <f>('[1]Pc, Summer, S1'!C12*Main!$B$5)+(_xlfn.IFNA(VLOOKUP($A12,'FL Ratio'!$A$3:$B$10,2,FALSE),0)*'FL Characterization'!C$2)</f>
        <v>6.0139833519501602</v>
      </c>
      <c r="D12" s="2">
        <f>('[1]Pc, Summer, S1'!D12*Main!$B$5)+(_xlfn.IFNA(VLOOKUP($A12,'FL Ratio'!$A$3:$B$10,2,FALSE),0)*'FL Characterization'!D$2)</f>
        <v>5.6095672858499173</v>
      </c>
      <c r="E12" s="2">
        <f>('[1]Pc, Summer, S1'!E12*Main!$B$5)+(_xlfn.IFNA(VLOOKUP($A12,'FL Ratio'!$A$3:$B$10,2,FALSE),0)*'FL Characterization'!E$2)</f>
        <v>5.9480806620687865</v>
      </c>
      <c r="F12" s="2">
        <f>('[1]Pc, Summer, S1'!F12*Main!$B$5)+(_xlfn.IFNA(VLOOKUP($A12,'FL Ratio'!$A$3:$B$10,2,FALSE),0)*'FL Characterization'!F$2)</f>
        <v>5.877532848671545</v>
      </c>
      <c r="G12" s="2">
        <f>('[1]Pc, Summer, S1'!G12*Main!$B$5)+(_xlfn.IFNA(VLOOKUP($A12,'FL Ratio'!$A$3:$B$10,2,FALSE),0)*'FL Characterization'!G$2)</f>
        <v>6.204143095881002</v>
      </c>
      <c r="H12" s="2">
        <f>('[1]Pc, Summer, S1'!H12*Main!$B$5)+(_xlfn.IFNA(VLOOKUP($A12,'FL Ratio'!$A$3:$B$10,2,FALSE),0)*'FL Characterization'!H$2)</f>
        <v>8.2953196386807626</v>
      </c>
      <c r="I12" s="2">
        <f>('[1]Pc, Summer, S1'!I12*Main!$B$5)+(_xlfn.IFNA(VLOOKUP($A12,'FL Ratio'!$A$3:$B$10,2,FALSE),0)*'FL Characterization'!I$2)</f>
        <v>9.3140532897545292</v>
      </c>
      <c r="J12" s="2">
        <f>('[1]Pc, Summer, S1'!J12*Main!$B$5)+(_xlfn.IFNA(VLOOKUP($A12,'FL Ratio'!$A$3:$B$10,2,FALSE),0)*'FL Characterization'!J$2)</f>
        <v>9.6064057510344636</v>
      </c>
      <c r="K12" s="2">
        <f>('[1]Pc, Summer, S1'!K12*Main!$B$5)+(_xlfn.IFNA(VLOOKUP($A12,'FL Ratio'!$A$3:$B$10,2,FALSE),0)*'FL Characterization'!K$2)</f>
        <v>9.71788871541529</v>
      </c>
      <c r="L12" s="2">
        <f>('[1]Pc, Summer, S1'!L12*Main!$B$5)+(_xlfn.IFNA(VLOOKUP($A12,'FL Ratio'!$A$3:$B$10,2,FALSE),0)*'FL Characterization'!L$2)</f>
        <v>9.8012106184811696</v>
      </c>
      <c r="M12" s="2">
        <f>('[1]Pc, Summer, S1'!M12*Main!$B$5)+(_xlfn.IFNA(VLOOKUP($A12,'FL Ratio'!$A$3:$B$10,2,FALSE),0)*'FL Characterization'!M$2)</f>
        <v>10.041015119987849</v>
      </c>
      <c r="N12" s="2">
        <f>('[1]Pc, Summer, S1'!N12*Main!$B$5)+(_xlfn.IFNA(VLOOKUP($A12,'FL Ratio'!$A$3:$B$10,2,FALSE),0)*'FL Characterization'!N$2)</f>
        <v>9.7448884958512725</v>
      </c>
      <c r="O12" s="2">
        <f>('[1]Pc, Summer, S1'!O12*Main!$B$5)+(_xlfn.IFNA(VLOOKUP($A12,'FL Ratio'!$A$3:$B$10,2,FALSE),0)*'FL Characterization'!O$2)</f>
        <v>9.5126323200578824</v>
      </c>
      <c r="P12" s="2">
        <f>('[1]Pc, Summer, S1'!P12*Main!$B$5)+(_xlfn.IFNA(VLOOKUP($A12,'FL Ratio'!$A$3:$B$10,2,FALSE),0)*'FL Characterization'!P$2)</f>
        <v>8.8091864276236418</v>
      </c>
      <c r="Q12" s="2">
        <f>('[1]Pc, Summer, S1'!Q12*Main!$B$5)+(_xlfn.IFNA(VLOOKUP($A12,'FL Ratio'!$A$3:$B$10,2,FALSE),0)*'FL Characterization'!Q$2)</f>
        <v>8.4422216698700829</v>
      </c>
      <c r="R12" s="2">
        <f>('[1]Pc, Summer, S1'!R12*Main!$B$5)+(_xlfn.IFNA(VLOOKUP($A12,'FL Ratio'!$A$3:$B$10,2,FALSE),0)*'FL Characterization'!R$2)</f>
        <v>8.5632852015023886</v>
      </c>
      <c r="S12" s="2">
        <f>('[1]Pc, Summer, S1'!S12*Main!$B$5)+(_xlfn.IFNA(VLOOKUP($A12,'FL Ratio'!$A$3:$B$10,2,FALSE),0)*'FL Characterization'!S$2)</f>
        <v>8.403899400864173</v>
      </c>
      <c r="T12" s="2">
        <f>('[1]Pc, Summer, S1'!T12*Main!$B$5)+(_xlfn.IFNA(VLOOKUP($A12,'FL Ratio'!$A$3:$B$10,2,FALSE),0)*'FL Characterization'!T$2)</f>
        <v>8.5188662078819011</v>
      </c>
      <c r="U12" s="2">
        <f>('[1]Pc, Summer, S1'!U12*Main!$B$5)+(_xlfn.IFNA(VLOOKUP($A12,'FL Ratio'!$A$3:$B$10,2,FALSE),0)*'FL Characterization'!U$2)</f>
        <v>8.7130904348891285</v>
      </c>
      <c r="V12" s="2">
        <f>('[1]Pc, Summer, S1'!V12*Main!$B$5)+(_xlfn.IFNA(VLOOKUP($A12,'FL Ratio'!$A$3:$B$10,2,FALSE),0)*'FL Characterization'!V$2)</f>
        <v>8.3954801144916615</v>
      </c>
      <c r="W12" s="2">
        <f>('[1]Pc, Summer, S1'!W12*Main!$B$5)+(_xlfn.IFNA(VLOOKUP($A12,'FL Ratio'!$A$3:$B$10,2,FALSE),0)*'FL Characterization'!W$2)</f>
        <v>8.7641867935636721</v>
      </c>
      <c r="X12" s="2">
        <f>('[1]Pc, Summer, S1'!X12*Main!$B$5)+(_xlfn.IFNA(VLOOKUP($A12,'FL Ratio'!$A$3:$B$10,2,FALSE),0)*'FL Characterization'!X$2)</f>
        <v>8.1548046523257582</v>
      </c>
      <c r="Y12" s="2">
        <f>('[1]Pc, Summer, S1'!Y12*Main!$B$5)+(_xlfn.IFNA(VLOOKUP($A12,'FL Ratio'!$A$3:$B$10,2,FALSE),0)*'FL Characterization'!Y$2)</f>
        <v>6.8045253103069214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2.5886369791377288</v>
      </c>
      <c r="C13" s="2">
        <f>('[1]Pc, Summer, S1'!C13*Main!$B$5)+(_xlfn.IFNA(VLOOKUP($A13,'FL Ratio'!$A$3:$B$10,2,FALSE),0)*'FL Characterization'!C$2)</f>
        <v>2.6890386053596571</v>
      </c>
      <c r="D13" s="2">
        <f>('[1]Pc, Summer, S1'!D13*Main!$B$5)+(_xlfn.IFNA(VLOOKUP($A13,'FL Ratio'!$A$3:$B$10,2,FALSE),0)*'FL Characterization'!D$2)</f>
        <v>2.168388783425768</v>
      </c>
      <c r="E13" s="2">
        <f>('[1]Pc, Summer, S1'!E13*Main!$B$5)+(_xlfn.IFNA(VLOOKUP($A13,'FL Ratio'!$A$3:$B$10,2,FALSE),0)*'FL Characterization'!E$2)</f>
        <v>2.3526324392687492</v>
      </c>
      <c r="F13" s="2">
        <f>('[1]Pc, Summer, S1'!F13*Main!$B$5)+(_xlfn.IFNA(VLOOKUP($A13,'FL Ratio'!$A$3:$B$10,2,FALSE),0)*'FL Characterization'!F$2)</f>
        <v>2.3829562425725475</v>
      </c>
      <c r="G13" s="2">
        <f>('[1]Pc, Summer, S1'!G13*Main!$B$5)+(_xlfn.IFNA(VLOOKUP($A13,'FL Ratio'!$A$3:$B$10,2,FALSE),0)*'FL Characterization'!G$2)</f>
        <v>2.2110084077054268</v>
      </c>
      <c r="H13" s="2">
        <f>('[1]Pc, Summer, S1'!H13*Main!$B$5)+(_xlfn.IFNA(VLOOKUP($A13,'FL Ratio'!$A$3:$B$10,2,FALSE),0)*'FL Characterization'!H$2)</f>
        <v>2.5720743862194344</v>
      </c>
      <c r="I13" s="2">
        <f>('[1]Pc, Summer, S1'!I13*Main!$B$5)+(_xlfn.IFNA(VLOOKUP($A13,'FL Ratio'!$A$3:$B$10,2,FALSE),0)*'FL Characterization'!I$2)</f>
        <v>2.9414504524029081</v>
      </c>
      <c r="J13" s="2">
        <f>('[1]Pc, Summer, S1'!J13*Main!$B$5)+(_xlfn.IFNA(VLOOKUP($A13,'FL Ratio'!$A$3:$B$10,2,FALSE),0)*'FL Characterization'!J$2)</f>
        <v>3.0066744068560811</v>
      </c>
      <c r="K13" s="2">
        <f>('[1]Pc, Summer, S1'!K13*Main!$B$5)+(_xlfn.IFNA(VLOOKUP($A13,'FL Ratio'!$A$3:$B$10,2,FALSE),0)*'FL Characterization'!K$2)</f>
        <v>3.2208538216466298</v>
      </c>
      <c r="L13" s="2">
        <f>('[1]Pc, Summer, S1'!L13*Main!$B$5)+(_xlfn.IFNA(VLOOKUP($A13,'FL Ratio'!$A$3:$B$10,2,FALSE),0)*'FL Characterization'!L$2)</f>
        <v>3.0266544867948868</v>
      </c>
      <c r="M13" s="2">
        <f>('[1]Pc, Summer, S1'!M13*Main!$B$5)+(_xlfn.IFNA(VLOOKUP($A13,'FL Ratio'!$A$3:$B$10,2,FALSE),0)*'FL Characterization'!M$2)</f>
        <v>3.1373213530533857</v>
      </c>
      <c r="N13" s="2">
        <f>('[1]Pc, Summer, S1'!N13*Main!$B$5)+(_xlfn.IFNA(VLOOKUP($A13,'FL Ratio'!$A$3:$B$10,2,FALSE),0)*'FL Characterization'!N$2)</f>
        <v>3.3718042449968717</v>
      </c>
      <c r="O13" s="2">
        <f>('[1]Pc, Summer, S1'!O13*Main!$B$5)+(_xlfn.IFNA(VLOOKUP($A13,'FL Ratio'!$A$3:$B$10,2,FALSE),0)*'FL Characterization'!O$2)</f>
        <v>3.1307076092401749</v>
      </c>
      <c r="P13" s="2">
        <f>('[1]Pc, Summer, S1'!P13*Main!$B$5)+(_xlfn.IFNA(VLOOKUP($A13,'FL Ratio'!$A$3:$B$10,2,FALSE),0)*'FL Characterization'!P$2)</f>
        <v>2.8616946867877502</v>
      </c>
      <c r="Q13" s="2">
        <f>('[1]Pc, Summer, S1'!Q13*Main!$B$5)+(_xlfn.IFNA(VLOOKUP($A13,'FL Ratio'!$A$3:$B$10,2,FALSE),0)*'FL Characterization'!Q$2)</f>
        <v>3.1346921132064094</v>
      </c>
      <c r="R13" s="2">
        <f>('[1]Pc, Summer, S1'!R13*Main!$B$5)+(_xlfn.IFNA(VLOOKUP($A13,'FL Ratio'!$A$3:$B$10,2,FALSE),0)*'FL Characterization'!R$2)</f>
        <v>2.849481462170357</v>
      </c>
      <c r="S13" s="2">
        <f>('[1]Pc, Summer, S1'!S13*Main!$B$5)+(_xlfn.IFNA(VLOOKUP($A13,'FL Ratio'!$A$3:$B$10,2,FALSE),0)*'FL Characterization'!S$2)</f>
        <v>3.1363093447200896</v>
      </c>
      <c r="T13" s="2">
        <f>('[1]Pc, Summer, S1'!T13*Main!$B$5)+(_xlfn.IFNA(VLOOKUP($A13,'FL Ratio'!$A$3:$B$10,2,FALSE),0)*'FL Characterization'!T$2)</f>
        <v>3.1314969699387656</v>
      </c>
      <c r="U13" s="2">
        <f>('[1]Pc, Summer, S1'!U13*Main!$B$5)+(_xlfn.IFNA(VLOOKUP($A13,'FL Ratio'!$A$3:$B$10,2,FALSE),0)*'FL Characterization'!U$2)</f>
        <v>3.2487533364024785</v>
      </c>
      <c r="V13" s="2">
        <f>('[1]Pc, Summer, S1'!V13*Main!$B$5)+(_xlfn.IFNA(VLOOKUP($A13,'FL Ratio'!$A$3:$B$10,2,FALSE),0)*'FL Characterization'!V$2)</f>
        <v>3.4449055051941593</v>
      </c>
      <c r="W13" s="2">
        <f>('[1]Pc, Summer, S1'!W13*Main!$B$5)+(_xlfn.IFNA(VLOOKUP($A13,'FL Ratio'!$A$3:$B$10,2,FALSE),0)*'FL Characterization'!W$2)</f>
        <v>3.5701387093290133</v>
      </c>
      <c r="X13" s="2">
        <f>('[1]Pc, Summer, S1'!X13*Main!$B$5)+(_xlfn.IFNA(VLOOKUP($A13,'FL Ratio'!$A$3:$B$10,2,FALSE),0)*'FL Characterization'!X$2)</f>
        <v>3.1936451493101496</v>
      </c>
      <c r="Y13" s="2">
        <f>('[1]Pc, Summer, S1'!Y13*Main!$B$5)+(_xlfn.IFNA(VLOOKUP($A13,'FL Ratio'!$A$3:$B$10,2,FALSE),0)*'FL Characterization'!Y$2)</f>
        <v>2.8281980957193209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-1.8076322653100214</v>
      </c>
      <c r="C14" s="2">
        <f>('[1]Pc, Summer, S1'!C14*Main!$B$5)+(_xlfn.IFNA(VLOOKUP($A14,'FL Ratio'!$A$3:$B$10,2,FALSE),0)*'FL Characterization'!C$2)</f>
        <v>-0.2568220704812052</v>
      </c>
      <c r="D14" s="2">
        <f>('[1]Pc, Summer, S1'!D14*Main!$B$5)+(_xlfn.IFNA(VLOOKUP($A14,'FL Ratio'!$A$3:$B$10,2,FALSE),0)*'FL Characterization'!D$2)</f>
        <v>0.27657761436437484</v>
      </c>
      <c r="E14" s="2">
        <f>('[1]Pc, Summer, S1'!E14*Main!$B$5)+(_xlfn.IFNA(VLOOKUP($A14,'FL Ratio'!$A$3:$B$10,2,FALSE),0)*'FL Characterization'!E$2)</f>
        <v>1.1260660013406691</v>
      </c>
      <c r="F14" s="2">
        <f>('[1]Pc, Summer, S1'!F14*Main!$B$5)+(_xlfn.IFNA(VLOOKUP($A14,'FL Ratio'!$A$3:$B$10,2,FALSE),0)*'FL Characterization'!F$2)</f>
        <v>0.63217740426142821</v>
      </c>
      <c r="G14" s="2">
        <f>('[1]Pc, Summer, S1'!G14*Main!$B$5)+(_xlfn.IFNA(VLOOKUP($A14,'FL Ratio'!$A$3:$B$10,2,FALSE),0)*'FL Characterization'!G$2)</f>
        <v>0.41486642154656234</v>
      </c>
      <c r="H14" s="2">
        <f>('[1]Pc, Summer, S1'!H14*Main!$B$5)+(_xlfn.IFNA(VLOOKUP($A14,'FL Ratio'!$A$3:$B$10,2,FALSE),0)*'FL Characterization'!H$2)</f>
        <v>1.4125213876466287</v>
      </c>
      <c r="I14" s="2">
        <f>('[1]Pc, Summer, S1'!I14*Main!$B$5)+(_xlfn.IFNA(VLOOKUP($A14,'FL Ratio'!$A$3:$B$10,2,FALSE),0)*'FL Characterization'!I$2)</f>
        <v>3.4868534953794397</v>
      </c>
      <c r="J14" s="2">
        <f>('[1]Pc, Summer, S1'!J14*Main!$B$5)+(_xlfn.IFNA(VLOOKUP($A14,'FL Ratio'!$A$3:$B$10,2,FALSE),0)*'FL Characterization'!J$2)</f>
        <v>1.017410509983236</v>
      </c>
      <c r="K14" s="2">
        <f>('[1]Pc, Summer, S1'!K14*Main!$B$5)+(_xlfn.IFNA(VLOOKUP($A14,'FL Ratio'!$A$3:$B$10,2,FALSE),0)*'FL Characterization'!K$2)</f>
        <v>3.2102758810150651</v>
      </c>
      <c r="L14" s="2">
        <f>('[1]Pc, Summer, S1'!L14*Main!$B$5)+(_xlfn.IFNA(VLOOKUP($A14,'FL Ratio'!$A$3:$B$10,2,FALSE),0)*'FL Characterization'!L$2)</f>
        <v>3.2991758284893287</v>
      </c>
      <c r="M14" s="2">
        <f>('[1]Pc, Summer, S1'!M14*Main!$B$5)+(_xlfn.IFNA(VLOOKUP($A14,'FL Ratio'!$A$3:$B$10,2,FALSE),0)*'FL Characterization'!M$2)</f>
        <v>7.2107735173569152</v>
      </c>
      <c r="N14" s="2">
        <f>('[1]Pc, Summer, S1'!N14*Main!$B$5)+(_xlfn.IFNA(VLOOKUP($A14,'FL Ratio'!$A$3:$B$10,2,FALSE),0)*'FL Characterization'!N$2)</f>
        <v>3.9017199169260022</v>
      </c>
      <c r="O14" s="2">
        <f>('[1]Pc, Summer, S1'!O14*Main!$B$5)+(_xlfn.IFNA(VLOOKUP($A14,'FL Ratio'!$A$3:$B$10,2,FALSE),0)*'FL Characterization'!O$2)</f>
        <v>10.588971521378925</v>
      </c>
      <c r="P14" s="2">
        <f>('[1]Pc, Summer, S1'!P14*Main!$B$5)+(_xlfn.IFNA(VLOOKUP($A14,'FL Ratio'!$A$3:$B$10,2,FALSE),0)*'FL Characterization'!P$2)</f>
        <v>1.2742325804644414</v>
      </c>
      <c r="Q14" s="2">
        <f>('[1]Pc, Summer, S1'!Q14*Main!$B$5)+(_xlfn.IFNA(VLOOKUP($A14,'FL Ratio'!$A$3:$B$10,2,FALSE),0)*'FL Characterization'!Q$2)</f>
        <v>4.7709638477854659</v>
      </c>
      <c r="R14" s="2">
        <f>('[1]Pc, Summer, S1'!R14*Main!$B$5)+(_xlfn.IFNA(VLOOKUP($A14,'FL Ratio'!$A$3:$B$10,2,FALSE),0)*'FL Characterization'!R$2)</f>
        <v>5.2747302168062919</v>
      </c>
      <c r="S14" s="2">
        <f>('[1]Pc, Summer, S1'!S14*Main!$B$5)+(_xlfn.IFNA(VLOOKUP($A14,'FL Ratio'!$A$3:$B$10,2,FALSE),0)*'FL Characterization'!S$2)</f>
        <v>-5.1166858657409344</v>
      </c>
      <c r="T14" s="2">
        <f>('[1]Pc, Summer, S1'!T14*Main!$B$5)+(_xlfn.IFNA(VLOOKUP($A14,'FL Ratio'!$A$3:$B$10,2,FALSE),0)*'FL Characterization'!T$2)</f>
        <v>2.6571206522863156</v>
      </c>
      <c r="U14" s="2">
        <f>('[1]Pc, Summer, S1'!U14*Main!$B$5)+(_xlfn.IFNA(VLOOKUP($A14,'FL Ratio'!$A$3:$B$10,2,FALSE),0)*'FL Characterization'!U$2)</f>
        <v>-9.8777719415848158E-3</v>
      </c>
      <c r="V14" s="2">
        <f>('[1]Pc, Summer, S1'!V14*Main!$B$5)+(_xlfn.IFNA(VLOOKUP($A14,'FL Ratio'!$A$3:$B$10,2,FALSE),0)*'FL Characterization'!V$2)</f>
        <v>7.408328956188611</v>
      </c>
      <c r="W14" s="2">
        <f>('[1]Pc, Summer, S1'!W14*Main!$B$5)+(_xlfn.IFNA(VLOOKUP($A14,'FL Ratio'!$A$3:$B$10,2,FALSE),0)*'FL Characterization'!W$2)</f>
        <v>10.598849293320507</v>
      </c>
      <c r="X14" s="2">
        <f>('[1]Pc, Summer, S1'!X14*Main!$B$5)+(_xlfn.IFNA(VLOOKUP($A14,'FL Ratio'!$A$3:$B$10,2,FALSE),0)*'FL Characterization'!X$2)</f>
        <v>1.7088545458941731</v>
      </c>
      <c r="Y14" s="2">
        <f>('[1]Pc, Summer, S1'!Y14*Main!$B$5)+(_xlfn.IFNA(VLOOKUP($A14,'FL Ratio'!$A$3:$B$10,2,FALSE),0)*'FL Characterization'!Y$2)</f>
        <v>4.4153640578884126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2.2000780330206515</v>
      </c>
      <c r="C15" s="2">
        <f>('[1]Pc, Summer, S1'!C15*Main!$B$5)+(_xlfn.IFNA(VLOOKUP($A15,'FL Ratio'!$A$3:$B$10,2,FALSE),0)*'FL Characterization'!C$2)</f>
        <v>2.1751378117288915</v>
      </c>
      <c r="D15" s="2">
        <f>('[1]Pc, Summer, S1'!D15*Main!$B$5)+(_xlfn.IFNA(VLOOKUP($A15,'FL Ratio'!$A$3:$B$10,2,FALSE),0)*'FL Characterization'!D$2)</f>
        <v>2.1751378117288915</v>
      </c>
      <c r="E15" s="2">
        <f>('[1]Pc, Summer, S1'!E15*Main!$B$5)+(_xlfn.IFNA(VLOOKUP($A15,'FL Ratio'!$A$3:$B$10,2,FALSE),0)*'FL Characterization'!E$2)</f>
        <v>2.1751378117288915</v>
      </c>
      <c r="F15" s="2">
        <f>('[1]Pc, Summer, S1'!F15*Main!$B$5)+(_xlfn.IFNA(VLOOKUP($A15,'FL Ratio'!$A$3:$B$10,2,FALSE),0)*'FL Characterization'!F$2)</f>
        <v>2.2325010558349234</v>
      </c>
      <c r="G15" s="2">
        <f>('[1]Pc, Summer, S1'!G15*Main!$B$5)+(_xlfn.IFNA(VLOOKUP($A15,'FL Ratio'!$A$3:$B$10,2,FALSE),0)*'FL Characterization'!G$2)</f>
        <v>2.2549464312372853</v>
      </c>
      <c r="H15" s="2">
        <f>('[1]Pc, Summer, S1'!H15*Main!$B$5)+(_xlfn.IFNA(VLOOKUP($A15,'FL Ratio'!$A$3:$B$10,2,FALSE),0)*'FL Characterization'!H$2)</f>
        <v>1.9806009701351961</v>
      </c>
      <c r="I15" s="2">
        <f>('[1]Pc, Summer, S1'!I15*Main!$B$5)+(_xlfn.IFNA(VLOOKUP($A15,'FL Ratio'!$A$3:$B$10,2,FALSE),0)*'FL Characterization'!I$2)</f>
        <v>1.4244237752533622</v>
      </c>
      <c r="J15" s="2">
        <f>('[1]Pc, Summer, S1'!J15*Main!$B$5)+(_xlfn.IFNA(VLOOKUP($A15,'FL Ratio'!$A$3:$B$10,2,FALSE),0)*'FL Characterization'!J$2)</f>
        <v>1.4817857183863539</v>
      </c>
      <c r="K15" s="2">
        <f>('[1]Pc, Summer, S1'!K15*Main!$B$5)+(_xlfn.IFNA(VLOOKUP($A15,'FL Ratio'!$A$3:$B$10,2,FALSE),0)*'FL Characterization'!K$2)</f>
        <v>1.6114778130521044</v>
      </c>
      <c r="L15" s="2">
        <f>('[1]Pc, Summer, S1'!L15*Main!$B$5)+(_xlfn.IFNA(VLOOKUP($A15,'FL Ratio'!$A$3:$B$10,2,FALSE),0)*'FL Characterization'!L$2)</f>
        <v>1.5466317662873394</v>
      </c>
      <c r="M15" s="2">
        <f>('[1]Pc, Summer, S1'!M15*Main!$B$5)+(_xlfn.IFNA(VLOOKUP($A15,'FL Ratio'!$A$3:$B$10,2,FALSE),0)*'FL Characterization'!M$2)</f>
        <v>2.0404568922209654</v>
      </c>
      <c r="N15" s="2">
        <f>('[1]Pc, Summer, S1'!N15*Main!$B$5)+(_xlfn.IFNA(VLOOKUP($A15,'FL Ratio'!$A$3:$B$10,2,FALSE),0)*'FL Characterization'!N$2)</f>
        <v>2.4544703626636966</v>
      </c>
      <c r="O15" s="2">
        <f>('[1]Pc, Summer, S1'!O15*Main!$B$5)+(_xlfn.IFNA(VLOOKUP($A15,'FL Ratio'!$A$3:$B$10,2,FALSE),0)*'FL Characterization'!O$2)</f>
        <v>2.3497206560631447</v>
      </c>
      <c r="P15" s="2">
        <f>('[1]Pc, Summer, S1'!P15*Main!$B$5)+(_xlfn.IFNA(VLOOKUP($A15,'FL Ratio'!$A$3:$B$10,2,FALSE),0)*'FL Characterization'!P$2)</f>
        <v>2.1901008173727199</v>
      </c>
      <c r="Q15" s="2">
        <f>('[1]Pc, Summer, S1'!Q15*Main!$B$5)+(_xlfn.IFNA(VLOOKUP($A15,'FL Ratio'!$A$3:$B$10,2,FALSE),0)*'FL Characterization'!Q$2)</f>
        <v>2.2349950336514808</v>
      </c>
      <c r="R15" s="2">
        <f>('[1]Pc, Summer, S1'!R15*Main!$B$5)+(_xlfn.IFNA(VLOOKUP($A15,'FL Ratio'!$A$3:$B$10,2,FALSE),0)*'FL Characterization'!R$2)</f>
        <v>2.4444944513974685</v>
      </c>
      <c r="S15" s="2">
        <f>('[1]Pc, Summer, S1'!S15*Main!$B$5)+(_xlfn.IFNA(VLOOKUP($A15,'FL Ratio'!$A$3:$B$10,2,FALSE),0)*'FL Characterization'!S$2)</f>
        <v>2.2150414704284578</v>
      </c>
      <c r="T15" s="2">
        <f>('[1]Pc, Summer, S1'!T15*Main!$B$5)+(_xlfn.IFNA(VLOOKUP($A15,'FL Ratio'!$A$3:$B$10,2,FALSE),0)*'FL Characterization'!T$2)</f>
        <v>2.1901008162364985</v>
      </c>
      <c r="U15" s="2">
        <f>('[1]Pc, Summer, S1'!U15*Main!$B$5)+(_xlfn.IFNA(VLOOKUP($A15,'FL Ratio'!$A$3:$B$10,2,FALSE),0)*'FL Characterization'!U$2)</f>
        <v>2.2150414704284578</v>
      </c>
      <c r="V15" s="2">
        <f>('[1]Pc, Summer, S1'!V15*Main!$B$5)+(_xlfn.IFNA(VLOOKUP($A15,'FL Ratio'!$A$3:$B$10,2,FALSE),0)*'FL Characterization'!V$2)</f>
        <v>2.2275122309927471</v>
      </c>
      <c r="W15" s="2">
        <f>('[1]Pc, Summer, S1'!W15*Main!$B$5)+(_xlfn.IFNA(VLOOKUP($A15,'FL Ratio'!$A$3:$B$10,2,FALSE),0)*'FL Characterization'!W$2)</f>
        <v>2.3347576504193168</v>
      </c>
      <c r="X15" s="2">
        <f>('[1]Pc, Summer, S1'!X15*Main!$B$5)+(_xlfn.IFNA(VLOOKUP($A15,'FL Ratio'!$A$3:$B$10,2,FALSE),0)*'FL Characterization'!X$2)</f>
        <v>2.0055411902907343</v>
      </c>
      <c r="Y15" s="2">
        <f>('[1]Pc, Summer, S1'!Y15*Main!$B$5)+(_xlfn.IFNA(VLOOKUP($A15,'FL Ratio'!$A$3:$B$10,2,FALSE),0)*'FL Characterization'!Y$2)</f>
        <v>1.9057777088587202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11.84924411397933</v>
      </c>
      <c r="C16" s="2">
        <f>('[1]Pc, Summer, S1'!C16*Main!$B$5)+(_xlfn.IFNA(VLOOKUP($A16,'FL Ratio'!$A$3:$B$10,2,FALSE),0)*'FL Characterization'!C$2)</f>
        <v>11.010457528258261</v>
      </c>
      <c r="D16" s="2">
        <f>('[1]Pc, Summer, S1'!D16*Main!$B$5)+(_xlfn.IFNA(VLOOKUP($A16,'FL Ratio'!$A$3:$B$10,2,FALSE),0)*'FL Characterization'!D$2)</f>
        <v>9.9619638317605688</v>
      </c>
      <c r="E16" s="2">
        <f>('[1]Pc, Summer, S1'!E16*Main!$B$5)+(_xlfn.IFNA(VLOOKUP($A16,'FL Ratio'!$A$3:$B$10,2,FALSE),0)*'FL Characterization'!E$2)</f>
        <v>9.85711664597439</v>
      </c>
      <c r="F16" s="2">
        <f>('[1]Pc, Summer, S1'!F16*Main!$B$5)+(_xlfn.IFNA(VLOOKUP($A16,'FL Ratio'!$A$3:$B$10,2,FALSE),0)*'FL Characterization'!F$2)</f>
        <v>9.7522694601882094</v>
      </c>
      <c r="G16" s="2">
        <f>('[1]Pc, Summer, S1'!G16*Main!$B$5)+(_xlfn.IFNA(VLOOKUP($A16,'FL Ratio'!$A$3:$B$10,2,FALSE),0)*'FL Characterization'!G$2)</f>
        <v>9.5425714488431979</v>
      </c>
      <c r="H16" s="2">
        <f>('[1]Pc, Summer, S1'!H16*Main!$B$5)+(_xlfn.IFNA(VLOOKUP($A16,'FL Ratio'!$A$3:$B$10,2,FALSE),0)*'FL Characterization'!H$2)</f>
        <v>12.740460659807315</v>
      </c>
      <c r="I16" s="2">
        <f>('[1]Pc, Summer, S1'!I16*Main!$B$5)+(_xlfn.IFNA(VLOOKUP($A16,'FL Ratio'!$A$3:$B$10,2,FALSE),0)*'FL Characterization'!I$2)</f>
        <v>16.861029136787188</v>
      </c>
      <c r="J16" s="2">
        <f>('[1]Pc, Summer, S1'!J16*Main!$B$5)+(_xlfn.IFNA(VLOOKUP($A16,'FL Ratio'!$A$3:$B$10,2,FALSE),0)*'FL Characterization'!J$2)</f>
        <v>18.926555639034344</v>
      </c>
      <c r="K16" s="2">
        <f>('[1]Pc, Summer, S1'!K16*Main!$B$5)+(_xlfn.IFNA(VLOOKUP($A16,'FL Ratio'!$A$3:$B$10,2,FALSE),0)*'FL Characterization'!K$2)</f>
        <v>18.255521641619012</v>
      </c>
      <c r="L16" s="2">
        <f>('[1]Pc, Summer, S1'!L16*Main!$B$5)+(_xlfn.IFNA(VLOOKUP($A16,'FL Ratio'!$A$3:$B$10,2,FALSE),0)*'FL Characterization'!L$2)</f>
        <v>18.517644158188574</v>
      </c>
      <c r="M16" s="2">
        <f>('[1]Pc, Summer, S1'!M16*Main!$B$5)+(_xlfn.IFNA(VLOOKUP($A16,'FL Ratio'!$A$3:$B$10,2,FALSE),0)*'FL Characterization'!M$2)</f>
        <v>19.230621763533463</v>
      </c>
      <c r="N16" s="2">
        <f>('[1]Pc, Summer, S1'!N16*Main!$B$5)+(_xlfn.IFNA(VLOOKUP($A16,'FL Ratio'!$A$3:$B$10,2,FALSE),0)*'FL Characterization'!N$2)</f>
        <v>19.524196066643039</v>
      </c>
      <c r="O16" s="2">
        <f>('[1]Pc, Summer, S1'!O16*Main!$B$5)+(_xlfn.IFNA(VLOOKUP($A16,'FL Ratio'!$A$3:$B$10,2,FALSE),0)*'FL Characterization'!O$2)</f>
        <v>18.989468321099192</v>
      </c>
      <c r="P16" s="2">
        <f>('[1]Pc, Summer, S1'!P16*Main!$B$5)+(_xlfn.IFNA(VLOOKUP($A16,'FL Ratio'!$A$3:$B$10,2,FALSE),0)*'FL Characterization'!P$2)</f>
        <v>17.091699862040137</v>
      </c>
      <c r="Q16" s="2">
        <f>('[1]Pc, Summer, S1'!Q16*Main!$B$5)+(_xlfn.IFNA(VLOOKUP($A16,'FL Ratio'!$A$3:$B$10,2,FALSE),0)*'FL Characterization'!Q$2)</f>
        <v>16.65133112544218</v>
      </c>
      <c r="R16" s="2">
        <f>('[1]Pc, Summer, S1'!R16*Main!$B$5)+(_xlfn.IFNA(VLOOKUP($A16,'FL Ratio'!$A$3:$B$10,2,FALSE),0)*'FL Characterization'!R$2)</f>
        <v>16.515028508566736</v>
      </c>
      <c r="S16" s="2">
        <f>('[1]Pc, Summer, S1'!S16*Main!$B$5)+(_xlfn.IFNA(VLOOKUP($A16,'FL Ratio'!$A$3:$B$10,2,FALSE),0)*'FL Characterization'!S$2)</f>
        <v>16.189996954481579</v>
      </c>
      <c r="T16" s="2">
        <f>('[1]Pc, Summer, S1'!T16*Main!$B$5)+(_xlfn.IFNA(VLOOKUP($A16,'FL Ratio'!$A$3:$B$10,2,FALSE),0)*'FL Characterization'!T$2)</f>
        <v>15.843998146147447</v>
      </c>
      <c r="U16" s="2">
        <f>('[1]Pc, Summer, S1'!U16*Main!$B$5)+(_xlfn.IFNA(VLOOKUP($A16,'FL Ratio'!$A$3:$B$10,2,FALSE),0)*'FL Characterization'!U$2)</f>
        <v>16.84005823798897</v>
      </c>
      <c r="V16" s="2">
        <f>('[1]Pc, Summer, S1'!V16*Main!$B$5)+(_xlfn.IFNA(VLOOKUP($A16,'FL Ratio'!$A$3:$B$10,2,FALSE),0)*'FL Characterization'!V$2)</f>
        <v>17.36430872601046</v>
      </c>
      <c r="W16" s="2">
        <f>('[1]Pc, Summer, S1'!W16*Main!$B$5)+(_xlfn.IFNA(VLOOKUP($A16,'FL Ratio'!$A$3:$B$10,2,FALSE),0)*'FL Characterization'!W$2)</f>
        <v>18.412798787512113</v>
      </c>
      <c r="X16" s="2">
        <f>('[1]Pc, Summer, S1'!X16*Main!$B$5)+(_xlfn.IFNA(VLOOKUP($A16,'FL Ratio'!$A$3:$B$10,2,FALSE),0)*'FL Characterization'!X$2)</f>
        <v>16.682786551754837</v>
      </c>
      <c r="Y16" s="2">
        <f>('[1]Pc, Summer, S1'!Y16*Main!$B$5)+(_xlfn.IFNA(VLOOKUP($A16,'FL Ratio'!$A$3:$B$10,2,FALSE),0)*'FL Characterization'!Y$2)</f>
        <v>14.030107798739284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2.6003892081162654</v>
      </c>
      <c r="C17" s="2">
        <f>('[1]Pc, Summer, S1'!C17*Main!$B$5)+(_xlfn.IFNA(VLOOKUP($A17,'FL Ratio'!$A$3:$B$10,2,FALSE),0)*'FL Characterization'!C$2)</f>
        <v>2.355981726997582</v>
      </c>
      <c r="D17" s="2">
        <f>('[1]Pc, Summer, S1'!D17*Main!$B$5)+(_xlfn.IFNA(VLOOKUP($A17,'FL Ratio'!$A$3:$B$10,2,FALSE),0)*'FL Characterization'!D$2)</f>
        <v>2.170923792221926</v>
      </c>
      <c r="E17" s="2">
        <f>('[1]Pc, Summer, S1'!E17*Main!$B$5)+(_xlfn.IFNA(VLOOKUP($A17,'FL Ratio'!$A$3:$B$10,2,FALSE),0)*'FL Characterization'!E$2)</f>
        <v>2.1560865006344794</v>
      </c>
      <c r="F17" s="2">
        <f>('[1]Pc, Summer, S1'!F17*Main!$B$5)+(_xlfn.IFNA(VLOOKUP($A17,'FL Ratio'!$A$3:$B$10,2,FALSE),0)*'FL Characterization'!F$2)</f>
        <v>2.1560865006344794</v>
      </c>
      <c r="G17" s="2">
        <f>('[1]Pc, Summer, S1'!G17*Main!$B$5)+(_xlfn.IFNA(VLOOKUP($A17,'FL Ratio'!$A$3:$B$10,2,FALSE),0)*'FL Characterization'!G$2)</f>
        <v>2.1412492090470323</v>
      </c>
      <c r="H17" s="2">
        <f>('[1]Pc, Summer, S1'!H17*Main!$B$5)+(_xlfn.IFNA(VLOOKUP($A17,'FL Ratio'!$A$3:$B$10,2,FALSE),0)*'FL Characterization'!H$2)</f>
        <v>2.4728464053115369</v>
      </c>
      <c r="I17" s="2">
        <f>('[1]Pc, Summer, S1'!I17*Main!$B$5)+(_xlfn.IFNA(VLOOKUP($A17,'FL Ratio'!$A$3:$B$10,2,FALSE),0)*'FL Characterization'!I$2)</f>
        <v>2.8369166472971781</v>
      </c>
      <c r="J17" s="2">
        <f>('[1]Pc, Summer, S1'!J17*Main!$B$5)+(_xlfn.IFNA(VLOOKUP($A17,'FL Ratio'!$A$3:$B$10,2,FALSE),0)*'FL Characterization'!J$2)</f>
        <v>3.0779000213076997</v>
      </c>
      <c r="K17" s="2">
        <f>('[1]Pc, Summer, S1'!K17*Main!$B$5)+(_xlfn.IFNA(VLOOKUP($A17,'FL Ratio'!$A$3:$B$10,2,FALSE),0)*'FL Characterization'!K$2)</f>
        <v>3.1874677816011698</v>
      </c>
      <c r="L17" s="2">
        <f>('[1]Pc, Summer, S1'!L17*Main!$B$5)+(_xlfn.IFNA(VLOOKUP($A17,'FL Ratio'!$A$3:$B$10,2,FALSE),0)*'FL Characterization'!L$2)</f>
        <v>3.3480687831150542</v>
      </c>
      <c r="M17" s="2">
        <f>('[1]Pc, Summer, S1'!M17*Main!$B$5)+(_xlfn.IFNA(VLOOKUP($A17,'FL Ratio'!$A$3:$B$10,2,FALSE),0)*'FL Characterization'!M$2)</f>
        <v>3.4765496098808728</v>
      </c>
      <c r="N17" s="2">
        <f>('[1]Pc, Summer, S1'!N17*Main!$B$5)+(_xlfn.IFNA(VLOOKUP($A17,'FL Ratio'!$A$3:$B$10,2,FALSE),0)*'FL Characterization'!N$2)</f>
        <v>3.535898776896147</v>
      </c>
      <c r="O17" s="2">
        <f>('[1]Pc, Summer, S1'!O17*Main!$B$5)+(_xlfn.IFNA(VLOOKUP($A17,'FL Ratio'!$A$3:$B$10,2,FALSE),0)*'FL Characterization'!O$2)</f>
        <v>3.5701387093290133</v>
      </c>
      <c r="P17" s="2">
        <f>('[1]Pc, Summer, S1'!P17*Main!$B$5)+(_xlfn.IFNA(VLOOKUP($A17,'FL Ratio'!$A$3:$B$10,2,FALSE),0)*'FL Characterization'!P$2)</f>
        <v>3.5324747962305696</v>
      </c>
      <c r="Q17" s="2">
        <f>('[1]Pc, Summer, S1'!Q17*Main!$B$5)+(_xlfn.IFNA(VLOOKUP($A17,'FL Ratio'!$A$3:$B$10,2,FALSE),0)*'FL Characterization'!Q$2)</f>
        <v>3.5005173480973268</v>
      </c>
      <c r="R17" s="2">
        <f>('[1]Pc, Summer, S1'!R17*Main!$B$5)+(_xlfn.IFNA(VLOOKUP($A17,'FL Ratio'!$A$3:$B$10,2,FALSE),0)*'FL Characterization'!R$2)</f>
        <v>3.2661091601653913</v>
      </c>
      <c r="S17" s="2">
        <f>('[1]Pc, Summer, S1'!S17*Main!$B$5)+(_xlfn.IFNA(VLOOKUP($A17,'FL Ratio'!$A$3:$B$10,2,FALSE),0)*'FL Characterization'!S$2)</f>
        <v>3.1930640701550654</v>
      </c>
      <c r="T17" s="2">
        <f>('[1]Pc, Summer, S1'!T17*Main!$B$5)+(_xlfn.IFNA(VLOOKUP($A17,'FL Ratio'!$A$3:$B$10,2,FALSE),0)*'FL Characterization'!T$2)</f>
        <v>3.1633894869801717</v>
      </c>
      <c r="U17" s="2">
        <f>('[1]Pc, Summer, S1'!U17*Main!$B$5)+(_xlfn.IFNA(VLOOKUP($A17,'FL Ratio'!$A$3:$B$10,2,FALSE),0)*'FL Characterization'!U$2)</f>
        <v>3.1485523221680527</v>
      </c>
      <c r="V17" s="2">
        <f>('[1]Pc, Summer, S1'!V17*Main!$B$5)+(_xlfn.IFNA(VLOOKUP($A17,'FL Ratio'!$A$3:$B$10,2,FALSE),0)*'FL Characterization'!V$2)</f>
        <v>3.1519764299417012</v>
      </c>
      <c r="W17" s="2">
        <f>('[1]Pc, Summer, S1'!W17*Main!$B$5)+(_xlfn.IFNA(VLOOKUP($A17,'FL Ratio'!$A$3:$B$10,2,FALSE),0)*'FL Characterization'!W$2)</f>
        <v>3.271815878348503</v>
      </c>
      <c r="X17" s="2">
        <f>('[1]Pc, Summer, S1'!X17*Main!$B$5)+(_xlfn.IFNA(VLOOKUP($A17,'FL Ratio'!$A$3:$B$10,2,FALSE),0)*'FL Characterization'!X$2)</f>
        <v>3.2832290628277878</v>
      </c>
      <c r="Y17" s="2">
        <f>('[1]Pc, Summer, S1'!Y17*Main!$B$5)+(_xlfn.IFNA(VLOOKUP($A17,'FL Ratio'!$A$3:$B$10,2,FALSE),0)*'FL Characterization'!Y$2)</f>
        <v>2.9206394791430874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6.3456560278159158</v>
      </c>
      <c r="C18" s="2">
        <f>('[1]Pc, Summer, S1'!C18*Main!$B$5)+(_xlfn.IFNA(VLOOKUP($A18,'FL Ratio'!$A$3:$B$10,2,FALSE),0)*'FL Characterization'!C$2)</f>
        <v>6.0211070326570368</v>
      </c>
      <c r="D18" s="2">
        <f>('[1]Pc, Summer, S1'!D18*Main!$B$5)+(_xlfn.IFNA(VLOOKUP($A18,'FL Ratio'!$A$3:$B$10,2,FALSE),0)*'FL Characterization'!D$2)</f>
        <v>5.9008642548257066</v>
      </c>
      <c r="E18" s="2">
        <f>('[1]Pc, Summer, S1'!E18*Main!$B$5)+(_xlfn.IFNA(VLOOKUP($A18,'FL Ratio'!$A$3:$B$10,2,FALSE),0)*'FL Characterization'!E$2)</f>
        <v>5.9155670585191871</v>
      </c>
      <c r="F18" s="2">
        <f>('[1]Pc, Summer, S1'!F18*Main!$B$5)+(_xlfn.IFNA(VLOOKUP($A18,'FL Ratio'!$A$3:$B$10,2,FALSE),0)*'FL Characterization'!F$2)</f>
        <v>5.9386919869105297</v>
      </c>
      <c r="G18" s="2">
        <f>('[1]Pc, Summer, S1'!G18*Main!$B$5)+(_xlfn.IFNA(VLOOKUP($A18,'FL Ratio'!$A$3:$B$10,2,FALSE),0)*'FL Characterization'!G$2)</f>
        <v>6.146553170822143</v>
      </c>
      <c r="H18" s="2">
        <f>('[1]Pc, Summer, S1'!H18*Main!$B$5)+(_xlfn.IFNA(VLOOKUP($A18,'FL Ratio'!$A$3:$B$10,2,FALSE),0)*'FL Characterization'!H$2)</f>
        <v>7.7098798989244495</v>
      </c>
      <c r="I18" s="2">
        <f>('[1]Pc, Summer, S1'!I18*Main!$B$5)+(_xlfn.IFNA(VLOOKUP($A18,'FL Ratio'!$A$3:$B$10,2,FALSE),0)*'FL Characterization'!I$2)</f>
        <v>8.9864719059661802</v>
      </c>
      <c r="J18" s="2">
        <f>('[1]Pc, Summer, S1'!J18*Main!$B$5)+(_xlfn.IFNA(VLOOKUP($A18,'FL Ratio'!$A$3:$B$10,2,FALSE),0)*'FL Characterization'!J$2)</f>
        <v>8.9054308193371021</v>
      </c>
      <c r="K18" s="2">
        <f>('[1]Pc, Summer, S1'!K18*Main!$B$5)+(_xlfn.IFNA(VLOOKUP($A18,'FL Ratio'!$A$3:$B$10,2,FALSE),0)*'FL Characterization'!K$2)</f>
        <v>9.1909700968282131</v>
      </c>
      <c r="L18" s="2">
        <f>('[1]Pc, Summer, S1'!L18*Main!$B$5)+(_xlfn.IFNA(VLOOKUP($A18,'FL Ratio'!$A$3:$B$10,2,FALSE),0)*'FL Characterization'!L$2)</f>
        <v>9.276695107140112</v>
      </c>
      <c r="M18" s="2">
        <f>('[1]Pc, Summer, S1'!M18*Main!$B$5)+(_xlfn.IFNA(VLOOKUP($A18,'FL Ratio'!$A$3:$B$10,2,FALSE),0)*'FL Characterization'!M$2)</f>
        <v>9.5654711977767075</v>
      </c>
      <c r="N18" s="2">
        <f>('[1]Pc, Summer, S1'!N18*Main!$B$5)+(_xlfn.IFNA(VLOOKUP($A18,'FL Ratio'!$A$3:$B$10,2,FALSE),0)*'FL Characterization'!N$2)</f>
        <v>9.7063146159882532</v>
      </c>
      <c r="O18" s="2">
        <f>('[1]Pc, Summer, S1'!O18*Main!$B$5)+(_xlfn.IFNA(VLOOKUP($A18,'FL Ratio'!$A$3:$B$10,2,FALSE),0)*'FL Characterization'!O$2)</f>
        <v>9.4361996858934916</v>
      </c>
      <c r="P18" s="2">
        <f>('[1]Pc, Summer, S1'!P18*Main!$B$5)+(_xlfn.IFNA(VLOOKUP($A18,'FL Ratio'!$A$3:$B$10,2,FALSE),0)*'FL Characterization'!P$2)</f>
        <v>8.5426458475802445</v>
      </c>
      <c r="Q18" s="2">
        <f>('[1]Pc, Summer, S1'!Q18*Main!$B$5)+(_xlfn.IFNA(VLOOKUP($A18,'FL Ratio'!$A$3:$B$10,2,FALSE),0)*'FL Characterization'!Q$2)</f>
        <v>8.3926189197385739</v>
      </c>
      <c r="R18" s="2">
        <f>('[1]Pc, Summer, S1'!R18*Main!$B$5)+(_xlfn.IFNA(VLOOKUP($A18,'FL Ratio'!$A$3:$B$10,2,FALSE),0)*'FL Characterization'!R$2)</f>
        <v>8.5055160575055151</v>
      </c>
      <c r="S18" s="2">
        <f>('[1]Pc, Summer, S1'!S18*Main!$B$5)+(_xlfn.IFNA(VLOOKUP($A18,'FL Ratio'!$A$3:$B$10,2,FALSE),0)*'FL Characterization'!S$2)</f>
        <v>8.6560031463067144</v>
      </c>
      <c r="T18" s="2">
        <f>('[1]Pc, Summer, S1'!T18*Main!$B$5)+(_xlfn.IFNA(VLOOKUP($A18,'FL Ratio'!$A$3:$B$10,2,FALSE),0)*'FL Characterization'!T$2)</f>
        <v>8.5874000105815966</v>
      </c>
      <c r="U18" s="2">
        <f>('[1]Pc, Summer, S1'!U18*Main!$B$5)+(_xlfn.IFNA(VLOOKUP($A18,'FL Ratio'!$A$3:$B$10,2,FALSE),0)*'FL Characterization'!U$2)</f>
        <v>8.749250089610868</v>
      </c>
      <c r="V18" s="2">
        <f>('[1]Pc, Summer, S1'!V18*Main!$B$5)+(_xlfn.IFNA(VLOOKUP($A18,'FL Ratio'!$A$3:$B$10,2,FALSE),0)*'FL Characterization'!V$2)</f>
        <v>9.1992988030713168</v>
      </c>
      <c r="W18" s="2">
        <f>('[1]Pc, Summer, S1'!W18*Main!$B$5)+(_xlfn.IFNA(VLOOKUP($A18,'FL Ratio'!$A$3:$B$10,2,FALSE),0)*'FL Characterization'!W$2)</f>
        <v>9.0739285949651194</v>
      </c>
      <c r="X18" s="2">
        <f>('[1]Pc, Summer, S1'!X18*Main!$B$5)+(_xlfn.IFNA(VLOOKUP($A18,'FL Ratio'!$A$3:$B$10,2,FALSE),0)*'FL Characterization'!X$2)</f>
        <v>7.9044145991570645</v>
      </c>
      <c r="Y18" s="2">
        <f>('[1]Pc, Summer, S1'!Y18*Main!$B$5)+(_xlfn.IFNA(VLOOKUP($A18,'FL Ratio'!$A$3:$B$10,2,FALSE),0)*'FL Characterization'!Y$2)</f>
        <v>7.2202245814954162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2.6050704992694658</v>
      </c>
      <c r="C19" s="2">
        <f>('[1]Pc, Summer, S1'!C19*Main!$B$5)+(_xlfn.IFNA(VLOOKUP($A19,'FL Ratio'!$A$3:$B$10,2,FALSE),0)*'FL Characterization'!C$2)</f>
        <v>2.3606093556809422</v>
      </c>
      <c r="D19" s="2">
        <f>('[1]Pc, Summer, S1'!D19*Main!$B$5)+(_xlfn.IFNA(VLOOKUP($A19,'FL Ratio'!$A$3:$B$10,2,FALSE),0)*'FL Characterization'!D$2)</f>
        <v>2.0909978886779625</v>
      </c>
      <c r="E19" s="2">
        <f>('[1]Pc, Summer, S1'!E19*Main!$B$5)+(_xlfn.IFNA(VLOOKUP($A19,'FL Ratio'!$A$3:$B$10,2,FALSE),0)*'FL Characterization'!E$2)</f>
        <v>2.1340049417166842</v>
      </c>
      <c r="F19" s="2">
        <f>('[1]Pc, Summer, S1'!F19*Main!$B$5)+(_xlfn.IFNA(VLOOKUP($A19,'FL Ratio'!$A$3:$B$10,2,FALSE),0)*'FL Characterization'!F$2)</f>
        <v>2.2994940697838122</v>
      </c>
      <c r="G19" s="2">
        <f>('[1]Pc, Summer, S1'!G19*Main!$B$5)+(_xlfn.IFNA(VLOOKUP($A19,'FL Ratio'!$A$3:$B$10,2,FALSE),0)*'FL Characterization'!G$2)</f>
        <v>2.3606093556809422</v>
      </c>
      <c r="H19" s="2">
        <f>('[1]Pc, Summer, S1'!H19*Main!$B$5)+(_xlfn.IFNA(VLOOKUP($A19,'FL Ratio'!$A$3:$B$10,2,FALSE),0)*'FL Characterization'!H$2)</f>
        <v>3.2863927605671077</v>
      </c>
      <c r="I19" s="2">
        <f>('[1]Pc, Summer, S1'!I19*Main!$B$5)+(_xlfn.IFNA(VLOOKUP($A19,'FL Ratio'!$A$3:$B$10,2,FALSE),0)*'FL Characterization'!I$2)</f>
        <v>3.8303942560218149</v>
      </c>
      <c r="J19" s="2">
        <f>('[1]Pc, Summer, S1'!J19*Main!$B$5)+(_xlfn.IFNA(VLOOKUP($A19,'FL Ratio'!$A$3:$B$10,2,FALSE),0)*'FL Characterization'!J$2)</f>
        <v>3.7018761033739391</v>
      </c>
      <c r="K19" s="2">
        <f>('[1]Pc, Summer, S1'!K19*Main!$B$5)+(_xlfn.IFNA(VLOOKUP($A19,'FL Ratio'!$A$3:$B$10,2,FALSE),0)*'FL Characterization'!K$2)</f>
        <v>3.707912180993409</v>
      </c>
      <c r="L19" s="2">
        <f>('[1]Pc, Summer, S1'!L19*Main!$B$5)+(_xlfn.IFNA(VLOOKUP($A19,'FL Ratio'!$A$3:$B$10,2,FALSE),0)*'FL Characterization'!L$2)</f>
        <v>3.3890060800980932</v>
      </c>
      <c r="M19" s="2">
        <f>('[1]Pc, Summer, S1'!M19*Main!$B$5)+(_xlfn.IFNA(VLOOKUP($A19,'FL Ratio'!$A$3:$B$10,2,FALSE),0)*'FL Characterization'!M$2)</f>
        <v>3.8708862767190912</v>
      </c>
      <c r="N19" s="2">
        <f>('[1]Pc, Summer, S1'!N19*Main!$B$5)+(_xlfn.IFNA(VLOOKUP($A19,'FL Ratio'!$A$3:$B$10,2,FALSE),0)*'FL Characterization'!N$2)</f>
        <v>3.9048392133286081</v>
      </c>
      <c r="O19" s="2">
        <f>('[1]Pc, Summer, S1'!O19*Main!$B$5)+(_xlfn.IFNA(VLOOKUP($A19,'FL Ratio'!$A$3:$B$10,2,FALSE),0)*'FL Characterization'!O$2)</f>
        <v>3.701624600139795</v>
      </c>
      <c r="P19" s="2">
        <f>('[1]Pc, Summer, S1'!P19*Main!$B$5)+(_xlfn.IFNA(VLOOKUP($A19,'FL Ratio'!$A$3:$B$10,2,FALSE),0)*'FL Characterization'!P$2)</f>
        <v>3.3382024268008896</v>
      </c>
      <c r="Q19" s="2">
        <f>('[1]Pc, Summer, S1'!Q19*Main!$B$5)+(_xlfn.IFNA(VLOOKUP($A19,'FL Ratio'!$A$3:$B$10,2,FALSE),0)*'FL Characterization'!Q$2)</f>
        <v>3.1734678084361958</v>
      </c>
      <c r="R19" s="2">
        <f>('[1]Pc, Summer, S1'!R19*Main!$B$5)+(_xlfn.IFNA(VLOOKUP($A19,'FL Ratio'!$A$3:$B$10,2,FALSE),0)*'FL Characterization'!R$2)</f>
        <v>3.1852884604409906</v>
      </c>
      <c r="S19" s="2">
        <f>('[1]Pc, Summer, S1'!S19*Main!$B$5)+(_xlfn.IFNA(VLOOKUP($A19,'FL Ratio'!$A$3:$B$10,2,FALSE),0)*'FL Characterization'!S$2)</f>
        <v>3.1724617954996179</v>
      </c>
      <c r="T19" s="2">
        <f>('[1]Pc, Summer, S1'!T19*Main!$B$5)+(_xlfn.IFNA(VLOOKUP($A19,'FL Ratio'!$A$3:$B$10,2,FALSE),0)*'FL Characterization'!T$2)</f>
        <v>3.4108868614686703</v>
      </c>
      <c r="U19" s="2">
        <f>('[1]Pc, Summer, S1'!U19*Main!$B$5)+(_xlfn.IFNA(VLOOKUP($A19,'FL Ratio'!$A$3:$B$10,2,FALSE),0)*'FL Characterization'!U$2)</f>
        <v>3.6120894487843276</v>
      </c>
      <c r="V19" s="2">
        <f>('[1]Pc, Summer, S1'!V19*Main!$B$5)+(_xlfn.IFNA(VLOOKUP($A19,'FL Ratio'!$A$3:$B$10,2,FALSE),0)*'FL Characterization'!V$2)</f>
        <v>3.6201375522769541</v>
      </c>
      <c r="W19" s="2">
        <f>('[1]Pc, Summer, S1'!W19*Main!$B$5)+(_xlfn.IFNA(VLOOKUP($A19,'FL Ratio'!$A$3:$B$10,2,FALSE),0)*'FL Characterization'!W$2)</f>
        <v>3.4637025406390309</v>
      </c>
      <c r="X19" s="2">
        <f>('[1]Pc, Summer, S1'!X19*Main!$B$5)+(_xlfn.IFNA(VLOOKUP($A19,'FL Ratio'!$A$3:$B$10,2,FALSE),0)*'FL Characterization'!X$2)</f>
        <v>3.1010348770025593</v>
      </c>
      <c r="Y19" s="2">
        <f>('[1]Pc, Summer, S1'!Y19*Main!$B$5)+(_xlfn.IFNA(VLOOKUP($A19,'FL Ratio'!$A$3:$B$10,2,FALSE),0)*'FL Characterization'!Y$2)</f>
        <v>2.8900236635552643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0.31703154828317592</v>
      </c>
      <c r="C20" s="2">
        <f>('[1]Pc, Summer, S1'!C20*Main!$B$5)+(_xlfn.IFNA(VLOOKUP($A20,'FL Ratio'!$A$3:$B$10,2,FALSE),0)*'FL Characterization'!C$2)</f>
        <v>-0.62396655044268368</v>
      </c>
      <c r="D20" s="2">
        <f>('[1]Pc, Summer, S1'!D20*Main!$B$5)+(_xlfn.IFNA(VLOOKUP($A20,'FL Ratio'!$A$3:$B$10,2,FALSE),0)*'FL Characterization'!D$2)</f>
        <v>0.31905085750790951</v>
      </c>
      <c r="E20" s="2">
        <f>('[1]Pc, Summer, S1'!E20*Main!$B$5)+(_xlfn.IFNA(VLOOKUP($A20,'FL Ratio'!$A$3:$B$10,2,FALSE),0)*'FL Characterization'!E$2)</f>
        <v>1.0015773754678678</v>
      </c>
      <c r="F20" s="2">
        <f>('[1]Pc, Summer, S1'!F20*Main!$B$5)+(_xlfn.IFNA(VLOOKUP($A20,'FL Ratio'!$A$3:$B$10,2,FALSE),0)*'FL Characterization'!F$2)</f>
        <v>2.1303712320939527</v>
      </c>
      <c r="G20" s="2">
        <f>('[1]Pc, Summer, S1'!G20*Main!$B$5)+(_xlfn.IFNA(VLOOKUP($A20,'FL Ratio'!$A$3:$B$10,2,FALSE),0)*'FL Characterization'!G$2)</f>
        <v>0.92484362492799088</v>
      </c>
      <c r="H20" s="2">
        <f>('[1]Pc, Summer, S1'!H20*Main!$B$5)+(_xlfn.IFNA(VLOOKUP($A20,'FL Ratio'!$A$3:$B$10,2,FALSE),0)*'FL Characterization'!H$2)</f>
        <v>1.928440309620592</v>
      </c>
      <c r="I20" s="2">
        <f>('[1]Pc, Summer, S1'!I20*Main!$B$5)+(_xlfn.IFNA(VLOOKUP($A20,'FL Ratio'!$A$3:$B$10,2,FALSE),0)*'FL Characterization'!I$2)</f>
        <v>1.1732186595702241</v>
      </c>
      <c r="J20" s="2">
        <f>('[1]Pc, Summer, S1'!J20*Main!$B$5)+(_xlfn.IFNA(VLOOKUP($A20,'FL Ratio'!$A$3:$B$10,2,FALSE),0)*'FL Characterization'!J$2)</f>
        <v>0.13933233650661872</v>
      </c>
      <c r="K20" s="2">
        <f>('[1]Pc, Summer, S1'!K20*Main!$B$5)+(_xlfn.IFNA(VLOOKUP($A20,'FL Ratio'!$A$3:$B$10,2,FALSE),0)*'FL Characterization'!K$2)</f>
        <v>-0.29885776526057345</v>
      </c>
      <c r="L20" s="2">
        <f>('[1]Pc, Summer, S1'!L20*Main!$B$5)+(_xlfn.IFNA(VLOOKUP($A20,'FL Ratio'!$A$3:$B$10,2,FALSE),0)*'FL Characterization'!L$2)</f>
        <v>0.56338727370067565</v>
      </c>
      <c r="M20" s="2">
        <f>('[1]Pc, Summer, S1'!M20*Main!$B$5)+(_xlfn.IFNA(VLOOKUP($A20,'FL Ratio'!$A$3:$B$10,2,FALSE),0)*'FL Characterization'!M$2)</f>
        <v>2.8270329146270461E-2</v>
      </c>
      <c r="N20" s="2">
        <f>('[1]Pc, Summer, S1'!N20*Main!$B$5)+(_xlfn.IFNA(VLOOKUP($A20,'FL Ratio'!$A$3:$B$10,2,FALSE),0)*'FL Characterization'!N$2)</f>
        <v>0.86830296663544992</v>
      </c>
      <c r="O20" s="2">
        <f>('[1]Pc, Summer, S1'!O20*Main!$B$5)+(_xlfn.IFNA(VLOOKUP($A20,'FL Ratio'!$A$3:$B$10,2,FALSE),0)*'FL Characterization'!O$2)</f>
        <v>0.73704786702776559</v>
      </c>
      <c r="P20" s="2">
        <f>('[1]Pc, Summer, S1'!P20*Main!$B$5)+(_xlfn.IFNA(VLOOKUP($A20,'FL Ratio'!$A$3:$B$10,2,FALSE),0)*'FL Characterization'!P$2)</f>
        <v>4.240549371940569E-2</v>
      </c>
      <c r="Q20" s="2">
        <f>('[1]Pc, Summer, S1'!Q20*Main!$B$5)+(_xlfn.IFNA(VLOOKUP($A20,'FL Ratio'!$A$3:$B$10,2,FALSE),0)*'FL Characterization'!Q$2)</f>
        <v>2.6776040319967596</v>
      </c>
      <c r="R20" s="2">
        <f>('[1]Pc, Summer, S1'!R20*Main!$B$5)+(_xlfn.IFNA(VLOOKUP($A20,'FL Ratio'!$A$3:$B$10,2,FALSE),0)*'FL Characterization'!R$2)</f>
        <v>1.4357288587855928</v>
      </c>
      <c r="S20" s="2">
        <f>('[1]Pc, Summer, S1'!S20*Main!$B$5)+(_xlfn.IFNA(VLOOKUP($A20,'FL Ratio'!$A$3:$B$10,2,FALSE),0)*'FL Characterization'!S$2)</f>
        <v>1.0258090861646709</v>
      </c>
      <c r="T20" s="2">
        <f>('[1]Pc, Summer, S1'!T20*Main!$B$5)+(_xlfn.IFNA(VLOOKUP($A20,'FL Ratio'!$A$3:$B$10,2,FALSE),0)*'FL Characterization'!T$2)</f>
        <v>2.3848041944103868</v>
      </c>
      <c r="U20" s="2">
        <f>('[1]Pc, Summer, S1'!U20*Main!$B$5)+(_xlfn.IFNA(VLOOKUP($A20,'FL Ratio'!$A$3:$B$10,2,FALSE),0)*'FL Characterization'!U$2)</f>
        <v>1.2560103377843022</v>
      </c>
      <c r="V20" s="2">
        <f>('[1]Pc, Summer, S1'!V20*Main!$B$5)+(_xlfn.IFNA(VLOOKUP($A20,'FL Ratio'!$A$3:$B$10,2,FALSE),0)*'FL Characterization'!V$2)</f>
        <v>2.435286925028727</v>
      </c>
      <c r="W20" s="2">
        <f>('[1]Pc, Summer, S1'!W20*Main!$B$5)+(_xlfn.IFNA(VLOOKUP($A20,'FL Ratio'!$A$3:$B$10,2,FALSE),0)*'FL Characterization'!W$2)</f>
        <v>1.746702479394568</v>
      </c>
      <c r="X20" s="2">
        <f>('[1]Pc, Summer, S1'!X20*Main!$B$5)+(_xlfn.IFNA(VLOOKUP($A20,'FL Ratio'!$A$3:$B$10,2,FALSE),0)*'FL Characterization'!X$2)</f>
        <v>1.5003467539770681</v>
      </c>
      <c r="Y20" s="2">
        <f>('[1]Pc, Summer, S1'!Y20*Main!$B$5)+(_xlfn.IFNA(VLOOKUP($A20,'FL Ratio'!$A$3:$B$10,2,FALSE),0)*'FL Characterization'!Y$2)</f>
        <v>0.18779575790022521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9.2189694013678007</v>
      </c>
      <c r="C21" s="2">
        <f>('[1]Pc, Summer, S1'!C21*Main!$B$5)+(_xlfn.IFNA(VLOOKUP($A21,'FL Ratio'!$A$3:$B$10,2,FALSE),0)*'FL Characterization'!C$2)</f>
        <v>8.6444643356024997</v>
      </c>
      <c r="D21" s="2">
        <f>('[1]Pc, Summer, S1'!D21*Main!$B$5)+(_xlfn.IFNA(VLOOKUP($A21,'FL Ratio'!$A$3:$B$10,2,FALSE),0)*'FL Characterization'!D$2)</f>
        <v>8.265585087575511</v>
      </c>
      <c r="E21" s="2">
        <f>('[1]Pc, Summer, S1'!E21*Main!$B$5)+(_xlfn.IFNA(VLOOKUP($A21,'FL Ratio'!$A$3:$B$10,2,FALSE),0)*'FL Characterization'!E$2)</f>
        <v>7.9800847537626769</v>
      </c>
      <c r="F21" s="2">
        <f>('[1]Pc, Summer, S1'!F21*Main!$B$5)+(_xlfn.IFNA(VLOOKUP($A21,'FL Ratio'!$A$3:$B$10,2,FALSE),0)*'FL Characterization'!F$2)</f>
        <v>8.2472005833492243</v>
      </c>
      <c r="G21" s="2">
        <f>('[1]Pc, Summer, S1'!G21*Main!$B$5)+(_xlfn.IFNA(VLOOKUP($A21,'FL Ratio'!$A$3:$B$10,2,FALSE),0)*'FL Characterization'!G$2)</f>
        <v>8.217339794635425</v>
      </c>
      <c r="H21" s="2">
        <f>('[1]Pc, Summer, S1'!H21*Main!$B$5)+(_xlfn.IFNA(VLOOKUP($A21,'FL Ratio'!$A$3:$B$10,2,FALSE),0)*'FL Characterization'!H$2)</f>
        <v>9.49058929048884</v>
      </c>
      <c r="I21" s="2">
        <f>('[1]Pc, Summer, S1'!I21*Main!$B$5)+(_xlfn.IFNA(VLOOKUP($A21,'FL Ratio'!$A$3:$B$10,2,FALSE),0)*'FL Characterization'!I$2)</f>
        <v>10.369419700556247</v>
      </c>
      <c r="J21" s="2">
        <f>('[1]Pc, Summer, S1'!J21*Main!$B$5)+(_xlfn.IFNA(VLOOKUP($A21,'FL Ratio'!$A$3:$B$10,2,FALSE),0)*'FL Characterization'!J$2)</f>
        <v>11.065353065596213</v>
      </c>
      <c r="K21" s="2">
        <f>('[1]Pc, Summer, S1'!K21*Main!$B$5)+(_xlfn.IFNA(VLOOKUP($A21,'FL Ratio'!$A$3:$B$10,2,FALSE),0)*'FL Characterization'!K$2)</f>
        <v>11.21705454161061</v>
      </c>
      <c r="L21" s="2">
        <f>('[1]Pc, Summer, S1'!L21*Main!$B$5)+(_xlfn.IFNA(VLOOKUP($A21,'FL Ratio'!$A$3:$B$10,2,FALSE),0)*'FL Characterization'!L$2)</f>
        <v>11.118628420026194</v>
      </c>
      <c r="M21" s="2">
        <f>('[1]Pc, Summer, S1'!M21*Main!$B$5)+(_xlfn.IFNA(VLOOKUP($A21,'FL Ratio'!$A$3:$B$10,2,FALSE),0)*'FL Characterization'!M$2)</f>
        <v>11.826084474652355</v>
      </c>
      <c r="N21" s="2">
        <f>('[1]Pc, Summer, S1'!N21*Main!$B$5)+(_xlfn.IFNA(VLOOKUP($A21,'FL Ratio'!$A$3:$B$10,2,FALSE),0)*'FL Characterization'!N$2)</f>
        <v>11.817007093705399</v>
      </c>
      <c r="O21" s="2">
        <f>('[1]Pc, Summer, S1'!O21*Main!$B$5)+(_xlfn.IFNA(VLOOKUP($A21,'FL Ratio'!$A$3:$B$10,2,FALSE),0)*'FL Characterization'!O$2)</f>
        <v>11.614438080118521</v>
      </c>
      <c r="P21" s="2">
        <f>('[1]Pc, Summer, S1'!P21*Main!$B$5)+(_xlfn.IFNA(VLOOKUP($A21,'FL Ratio'!$A$3:$B$10,2,FALSE),0)*'FL Characterization'!P$2)</f>
        <v>11.157742381103301</v>
      </c>
      <c r="Q21" s="2">
        <f>('[1]Pc, Summer, S1'!Q21*Main!$B$5)+(_xlfn.IFNA(VLOOKUP($A21,'FL Ratio'!$A$3:$B$10,2,FALSE),0)*'FL Characterization'!Q$2)</f>
        <v>10.78838056605106</v>
      </c>
      <c r="R21" s="2">
        <f>('[1]Pc, Summer, S1'!R21*Main!$B$5)+(_xlfn.IFNA(VLOOKUP($A21,'FL Ratio'!$A$3:$B$10,2,FALSE),0)*'FL Characterization'!R$2)</f>
        <v>10.60732350074468</v>
      </c>
      <c r="S21" s="2">
        <f>('[1]Pc, Summer, S1'!S21*Main!$B$5)+(_xlfn.IFNA(VLOOKUP($A21,'FL Ratio'!$A$3:$B$10,2,FALSE),0)*'FL Characterization'!S$2)</f>
        <v>10.67302336341594</v>
      </c>
      <c r="T21" s="2">
        <f>('[1]Pc, Summer, S1'!T21*Main!$B$5)+(_xlfn.IFNA(VLOOKUP($A21,'FL Ratio'!$A$3:$B$10,2,FALSE),0)*'FL Characterization'!T$2)</f>
        <v>10.398622129891324</v>
      </c>
      <c r="U21" s="2">
        <f>('[1]Pc, Summer, S1'!U21*Main!$B$5)+(_xlfn.IFNA(VLOOKUP($A21,'FL Ratio'!$A$3:$B$10,2,FALSE),0)*'FL Characterization'!U$2)</f>
        <v>10.460677230954559</v>
      </c>
      <c r="V21" s="2">
        <f>('[1]Pc, Summer, S1'!V21*Main!$B$5)+(_xlfn.IFNA(VLOOKUP($A21,'FL Ratio'!$A$3:$B$10,2,FALSE),0)*'FL Characterization'!V$2)</f>
        <v>10.870580602374558</v>
      </c>
      <c r="W21" s="2">
        <f>('[1]Pc, Summer, S1'!W21*Main!$B$5)+(_xlfn.IFNA(VLOOKUP($A21,'FL Ratio'!$A$3:$B$10,2,FALSE),0)*'FL Characterization'!W$2)</f>
        <v>11.716639262893054</v>
      </c>
      <c r="X21" s="2">
        <f>('[1]Pc, Summer, S1'!X21*Main!$B$5)+(_xlfn.IFNA(VLOOKUP($A21,'FL Ratio'!$A$3:$B$10,2,FALSE),0)*'FL Characterization'!X$2)</f>
        <v>11.061407470851981</v>
      </c>
      <c r="Y21" s="2">
        <f>('[1]Pc, Summer, S1'!Y21*Main!$B$5)+(_xlfn.IFNA(VLOOKUP($A21,'FL Ratio'!$A$3:$B$10,2,FALSE),0)*'FL Characterization'!Y$2)</f>
        <v>9.7572088339705179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1.7449866767781594</v>
      </c>
      <c r="C2" s="2">
        <f>('[1]Pc, Summer, S1'!C2*Main!$B$5)+(_xlfn.IFNA(VLOOKUP($A2,'FL Ratio'!$A$3:$B$10,2,FALSE),0)*'FL Characterization'!C$2)</f>
        <v>3.0410219114209531</v>
      </c>
      <c r="D2" s="2">
        <f>('[1]Pc, Summer, S1'!D2*Main!$B$5)+(_xlfn.IFNA(VLOOKUP($A2,'FL Ratio'!$A$3:$B$10,2,FALSE),0)*'FL Characterization'!D$2)</f>
        <v>7.736789507074799</v>
      </c>
      <c r="E2" s="2">
        <f>('[1]Pc, Summer, S1'!E2*Main!$B$5)+(_xlfn.IFNA(VLOOKUP($A2,'FL Ratio'!$A$3:$B$10,2,FALSE),0)*'FL Characterization'!E$2)</f>
        <v>4.837412145145306</v>
      </c>
      <c r="F2" s="2">
        <f>('[1]Pc, Summer, S1'!F2*Main!$B$5)+(_xlfn.IFNA(VLOOKUP($A2,'FL Ratio'!$A$3:$B$10,2,FALSE),0)*'FL Characterization'!F$2)</f>
        <v>10.942743899658929</v>
      </c>
      <c r="G2" s="2">
        <f>('[1]Pc, Summer, S1'!G2*Main!$B$5)+(_xlfn.IFNA(VLOOKUP($A2,'FL Ratio'!$A$3:$B$10,2,FALSE),0)*'FL Characterization'!G$2)</f>
        <v>18.837917995184686</v>
      </c>
      <c r="H2" s="2">
        <f>('[1]Pc, Summer, S1'!H2*Main!$B$5)+(_xlfn.IFNA(VLOOKUP($A2,'FL Ratio'!$A$3:$B$10,2,FALSE),0)*'FL Characterization'!H$2)</f>
        <v>12.628388293905513</v>
      </c>
      <c r="I2" s="2">
        <f>('[1]Pc, Summer, S1'!I2*Main!$B$5)+(_xlfn.IFNA(VLOOKUP($A2,'FL Ratio'!$A$3:$B$10,2,FALSE),0)*'FL Characterization'!I$2)</f>
        <v>1.4788517828053811</v>
      </c>
      <c r="J2" s="2">
        <f>('[1]Pc, Summer, S1'!J2*Main!$B$5)+(_xlfn.IFNA(VLOOKUP($A2,'FL Ratio'!$A$3:$B$10,2,FALSE),0)*'FL Characterization'!J$2)</f>
        <v>7.0797350035742408</v>
      </c>
      <c r="K2" s="2">
        <f>('[1]Pc, Summer, S1'!K2*Main!$B$5)+(_xlfn.IFNA(VLOOKUP($A2,'FL Ratio'!$A$3:$B$10,2,FALSE),0)*'FL Characterization'!K$2)</f>
        <v>1.3805959986616656</v>
      </c>
      <c r="L2" s="2">
        <f>('[1]Pc, Summer, S1'!L2*Main!$B$5)+(_xlfn.IFNA(VLOOKUP($A2,'FL Ratio'!$A$3:$B$10,2,FALSE),0)*'FL Characterization'!L$2)</f>
        <v>3.1991802404567986</v>
      </c>
      <c r="M2" s="2">
        <f>('[1]Pc, Summer, S1'!M2*Main!$B$5)+(_xlfn.IFNA(VLOOKUP($A2,'FL Ratio'!$A$3:$B$10,2,FALSE),0)*'FL Characterization'!M$2)</f>
        <v>14.810471986355068</v>
      </c>
      <c r="N2" s="2">
        <f>('[1]Pc, Summer, S1'!N2*Main!$B$5)+(_xlfn.IFNA(VLOOKUP($A2,'FL Ratio'!$A$3:$B$10,2,FALSE),0)*'FL Characterization'!N$2)</f>
        <v>6.7281314899221814</v>
      </c>
      <c r="O2" s="2">
        <f>('[1]Pc, Summer, S1'!O2*Main!$B$5)+(_xlfn.IFNA(VLOOKUP($A2,'FL Ratio'!$A$3:$B$10,2,FALSE),0)*'FL Characterization'!O$2)</f>
        <v>9.3026552327849572</v>
      </c>
      <c r="P2" s="2">
        <f>('[1]Pc, Summer, S1'!P2*Main!$B$5)+(_xlfn.IFNA(VLOOKUP($A2,'FL Ratio'!$A$3:$B$10,2,FALSE),0)*'FL Characterization'!P$2)</f>
        <v>8.5125057518374252</v>
      </c>
      <c r="Q2" s="2">
        <f>('[1]Pc, Summer, S1'!Q2*Main!$B$5)+(_xlfn.IFNA(VLOOKUP($A2,'FL Ratio'!$A$3:$B$10,2,FALSE),0)*'FL Characterization'!Q$2)</f>
        <v>18.257469761309338</v>
      </c>
      <c r="R2" s="2">
        <f>('[1]Pc, Summer, S1'!R2*Main!$B$5)+(_xlfn.IFNA(VLOOKUP($A2,'FL Ratio'!$A$3:$B$10,2,FALSE),0)*'FL Characterization'!R$2)</f>
        <v>7.7888759393584674</v>
      </c>
      <c r="S2" s="2">
        <f>('[1]Pc, Summer, S1'!S2*Main!$B$5)+(_xlfn.IFNA(VLOOKUP($A2,'FL Ratio'!$A$3:$B$10,2,FALSE),0)*'FL Characterization'!S$2)</f>
        <v>5.1381776804385968</v>
      </c>
      <c r="T2" s="2">
        <f>('[1]Pc, Summer, S1'!T2*Main!$B$5)+(_xlfn.IFNA(VLOOKUP($A2,'FL Ratio'!$A$3:$B$10,2,FALSE),0)*'FL Characterization'!T$2)</f>
        <v>11.289878644965356</v>
      </c>
      <c r="U2" s="2">
        <f>('[1]Pc, Summer, S1'!U2*Main!$B$5)+(_xlfn.IFNA(VLOOKUP($A2,'FL Ratio'!$A$3:$B$10,2,FALSE),0)*'FL Characterization'!U$2)</f>
        <v>24.210003122637367</v>
      </c>
      <c r="V2" s="2">
        <f>('[1]Pc, Summer, S1'!V2*Main!$B$5)+(_xlfn.IFNA(VLOOKUP($A2,'FL Ratio'!$A$3:$B$10,2,FALSE),0)*'FL Characterization'!V$2)</f>
        <v>17.755689513780656</v>
      </c>
      <c r="W2" s="2">
        <f>('[1]Pc, Summer, S1'!W2*Main!$B$5)+(_xlfn.IFNA(VLOOKUP($A2,'FL Ratio'!$A$3:$B$10,2,FALSE),0)*'FL Characterization'!W$2)</f>
        <v>-3.6742058367760952</v>
      </c>
      <c r="X2" s="2">
        <f>('[1]Pc, Summer, S1'!X2*Main!$B$5)+(_xlfn.IFNA(VLOOKUP($A2,'FL Ratio'!$A$3:$B$10,2,FALSE),0)*'FL Characterization'!X$2)</f>
        <v>15.918039383769447</v>
      </c>
      <c r="Y2" s="2">
        <f>('[1]Pc, Summer, S1'!Y2*Main!$B$5)+(_xlfn.IFNA(VLOOKUP($A2,'FL Ratio'!$A$3:$B$10,2,FALSE),0)*'FL Characterization'!Y$2)</f>
        <v>20.953427038187744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2.7273394577075445</v>
      </c>
      <c r="C3" s="2">
        <f>('[1]Pc, Summer, S1'!C3*Main!$B$5)+(_xlfn.IFNA(VLOOKUP($A3,'FL Ratio'!$A$3:$B$10,2,FALSE),0)*'FL Characterization'!C$2)</f>
        <v>2.5289741956138743</v>
      </c>
      <c r="D3" s="2">
        <f>('[1]Pc, Summer, S1'!D3*Main!$B$5)+(_xlfn.IFNA(VLOOKUP($A3,'FL Ratio'!$A$3:$B$10,2,FALSE),0)*'FL Characterization'!D$2)</f>
        <v>2.397091953562585</v>
      </c>
      <c r="E3" s="2">
        <f>('[1]Pc, Summer, S1'!E3*Main!$B$5)+(_xlfn.IFNA(VLOOKUP($A3,'FL Ratio'!$A$3:$B$10,2,FALSE),0)*'FL Characterization'!E$2)</f>
        <v>2.3484479253276924</v>
      </c>
      <c r="F3" s="2">
        <f>('[1]Pc, Summer, S1'!F3*Main!$B$5)+(_xlfn.IFNA(VLOOKUP($A3,'FL Ratio'!$A$3:$B$10,2,FALSE),0)*'FL Characterization'!F$2)</f>
        <v>2.2990602923013164</v>
      </c>
      <c r="G3" s="2">
        <f>('[1]Pc, Summer, S1'!G3*Main!$B$5)+(_xlfn.IFNA(VLOOKUP($A3,'FL Ratio'!$A$3:$B$10,2,FALSE),0)*'FL Characterization'!G$2)</f>
        <v>2.271709894643724</v>
      </c>
      <c r="H3" s="2">
        <f>('[1]Pc, Summer, S1'!H3*Main!$B$5)+(_xlfn.IFNA(VLOOKUP($A3,'FL Ratio'!$A$3:$B$10,2,FALSE),0)*'FL Characterization'!H$2)</f>
        <v>2.4537703742922643</v>
      </c>
      <c r="I3" s="2">
        <f>('[1]Pc, Summer, S1'!I3*Main!$B$5)+(_xlfn.IFNA(VLOOKUP($A3,'FL Ratio'!$A$3:$B$10,2,FALSE),0)*'FL Characterization'!I$2)</f>
        <v>2.3333895808435523</v>
      </c>
      <c r="J3" s="2">
        <f>('[1]Pc, Summer, S1'!J3*Main!$B$5)+(_xlfn.IFNA(VLOOKUP($A3,'FL Ratio'!$A$3:$B$10,2,FALSE),0)*'FL Characterization'!J$2)</f>
        <v>2.6350473277090982</v>
      </c>
      <c r="K3" s="2">
        <f>('[1]Pc, Summer, S1'!K3*Main!$B$5)+(_xlfn.IFNA(VLOOKUP($A3,'FL Ratio'!$A$3:$B$10,2,FALSE),0)*'FL Characterization'!K$2)</f>
        <v>2.7518832732893435</v>
      </c>
      <c r="L3" s="2">
        <f>('[1]Pc, Summer, S1'!L3*Main!$B$5)+(_xlfn.IFNA(VLOOKUP($A3,'FL Ratio'!$A$3:$B$10,2,FALSE),0)*'FL Characterization'!L$2)</f>
        <v>2.6901241570820504</v>
      </c>
      <c r="M3" s="2">
        <f>('[1]Pc, Summer, S1'!M3*Main!$B$5)+(_xlfn.IFNA(VLOOKUP($A3,'FL Ratio'!$A$3:$B$10,2,FALSE),0)*'FL Characterization'!M$2)</f>
        <v>2.7541372926827745</v>
      </c>
      <c r="N3" s="2">
        <f>('[1]Pc, Summer, S1'!N3*Main!$B$5)+(_xlfn.IFNA(VLOOKUP($A3,'FL Ratio'!$A$3:$B$10,2,FALSE),0)*'FL Characterization'!N$2)</f>
        <v>2.810807069496744</v>
      </c>
      <c r="O3" s="2">
        <f>('[1]Pc, Summer, S1'!O3*Main!$B$5)+(_xlfn.IFNA(VLOOKUP($A3,'FL Ratio'!$A$3:$B$10,2,FALSE),0)*'FL Characterization'!O$2)</f>
        <v>2.7892435383262209</v>
      </c>
      <c r="P3" s="2">
        <f>('[1]Pc, Summer, S1'!P3*Main!$B$5)+(_xlfn.IFNA(VLOOKUP($A3,'FL Ratio'!$A$3:$B$10,2,FALSE),0)*'FL Characterization'!P$2)</f>
        <v>2.6842286293319821</v>
      </c>
      <c r="Q3" s="2">
        <f>('[1]Pc, Summer, S1'!Q3*Main!$B$5)+(_xlfn.IFNA(VLOOKUP($A3,'FL Ratio'!$A$3:$B$10,2,FALSE),0)*'FL Characterization'!Q$2)</f>
        <v>2.5872246329455297</v>
      </c>
      <c r="R3" s="2">
        <f>('[1]Pc, Summer, S1'!R3*Main!$B$5)+(_xlfn.IFNA(VLOOKUP($A3,'FL Ratio'!$A$3:$B$10,2,FALSE),0)*'FL Characterization'!R$2)</f>
        <v>2.6363797023749229</v>
      </c>
      <c r="S3" s="2">
        <f>('[1]Pc, Summer, S1'!S3*Main!$B$5)+(_xlfn.IFNA(VLOOKUP($A3,'FL Ratio'!$A$3:$B$10,2,FALSE),0)*'FL Characterization'!S$2)</f>
        <v>2.6830751275921592</v>
      </c>
      <c r="T3" s="2">
        <f>('[1]Pc, Summer, S1'!T3*Main!$B$5)+(_xlfn.IFNA(VLOOKUP($A3,'FL Ratio'!$A$3:$B$10,2,FALSE),0)*'FL Characterization'!T$2)</f>
        <v>2.651409832728679</v>
      </c>
      <c r="U3" s="2">
        <f>('[1]Pc, Summer, S1'!U3*Main!$B$5)+(_xlfn.IFNA(VLOOKUP($A3,'FL Ratio'!$A$3:$B$10,2,FALSE),0)*'FL Characterization'!U$2)</f>
        <v>2.6248930797473924</v>
      </c>
      <c r="V3" s="2">
        <f>('[1]Pc, Summer, S1'!V3*Main!$B$5)+(_xlfn.IFNA(VLOOKUP($A3,'FL Ratio'!$A$3:$B$10,2,FALSE),0)*'FL Characterization'!V$2)</f>
        <v>2.650002695513868</v>
      </c>
      <c r="W3" s="2">
        <f>('[1]Pc, Summer, S1'!W3*Main!$B$5)+(_xlfn.IFNA(VLOOKUP($A3,'FL Ratio'!$A$3:$B$10,2,FALSE),0)*'FL Characterization'!W$2)</f>
        <v>2.7386050924761802</v>
      </c>
      <c r="X3" s="2">
        <f>('[1]Pc, Summer, S1'!X3*Main!$B$5)+(_xlfn.IFNA(VLOOKUP($A3,'FL Ratio'!$A$3:$B$10,2,FALSE),0)*'FL Characterization'!X$2)</f>
        <v>3.0861506491471857</v>
      </c>
      <c r="Y3" s="2">
        <f>('[1]Pc, Summer, S1'!Y3*Main!$B$5)+(_xlfn.IFNA(VLOOKUP($A3,'FL Ratio'!$A$3:$B$10,2,FALSE),0)*'FL Characterization'!Y$2)</f>
        <v>2.9440532296489179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6.4174237199197721</v>
      </c>
      <c r="C4" s="2">
        <f>('[1]Pc, Summer, S1'!C4*Main!$B$5)+(_xlfn.IFNA(VLOOKUP($A4,'FL Ratio'!$A$3:$B$10,2,FALSE),0)*'FL Characterization'!C$2)</f>
        <v>5.8927834861543698</v>
      </c>
      <c r="D4" s="2">
        <f>('[1]Pc, Summer, S1'!D4*Main!$B$5)+(_xlfn.IFNA(VLOOKUP($A4,'FL Ratio'!$A$3:$B$10,2,FALSE),0)*'FL Characterization'!D$2)</f>
        <v>5.5404061899376211</v>
      </c>
      <c r="E4" s="2">
        <f>('[1]Pc, Summer, S1'!E4*Main!$B$5)+(_xlfn.IFNA(VLOOKUP($A4,'FL Ratio'!$A$3:$B$10,2,FALSE),0)*'FL Characterization'!E$2)</f>
        <v>5.3222568309714786</v>
      </c>
      <c r="F4" s="2">
        <f>('[1]Pc, Summer, S1'!F4*Main!$B$5)+(_xlfn.IFNA(VLOOKUP($A4,'FL Ratio'!$A$3:$B$10,2,FALSE),0)*'FL Characterization'!F$2)</f>
        <v>5.272732120072769</v>
      </c>
      <c r="G4" s="2">
        <f>('[1]Pc, Summer, S1'!G4*Main!$B$5)+(_xlfn.IFNA(VLOOKUP($A4,'FL Ratio'!$A$3:$B$10,2,FALSE),0)*'FL Characterization'!G$2)</f>
        <v>5.6011137913678821</v>
      </c>
      <c r="H4" s="2">
        <f>('[1]Pc, Summer, S1'!H4*Main!$B$5)+(_xlfn.IFNA(VLOOKUP($A4,'FL Ratio'!$A$3:$B$10,2,FALSE),0)*'FL Characterization'!H$2)</f>
        <v>6.9242270046474266</v>
      </c>
      <c r="I4" s="2">
        <f>('[1]Pc, Summer, S1'!I4*Main!$B$5)+(_xlfn.IFNA(VLOOKUP($A4,'FL Ratio'!$A$3:$B$10,2,FALSE),0)*'FL Characterization'!I$2)</f>
        <v>7.9151975382598838</v>
      </c>
      <c r="J4" s="2">
        <f>('[1]Pc, Summer, S1'!J4*Main!$B$5)+(_xlfn.IFNA(VLOOKUP($A4,'FL Ratio'!$A$3:$B$10,2,FALSE),0)*'FL Characterization'!J$2)</f>
        <v>8.248578667478057</v>
      </c>
      <c r="K4" s="2">
        <f>('[1]Pc, Summer, S1'!K4*Main!$B$5)+(_xlfn.IFNA(VLOOKUP($A4,'FL Ratio'!$A$3:$B$10,2,FALSE),0)*'FL Characterization'!K$2)</f>
        <v>8.117875156862036</v>
      </c>
      <c r="L4" s="2">
        <f>('[1]Pc, Summer, S1'!L4*Main!$B$5)+(_xlfn.IFNA(VLOOKUP($A4,'FL Ratio'!$A$3:$B$10,2,FALSE),0)*'FL Characterization'!L$2)</f>
        <v>8.0785956040922411</v>
      </c>
      <c r="M4" s="2">
        <f>('[1]Pc, Summer, S1'!M4*Main!$B$5)+(_xlfn.IFNA(VLOOKUP($A4,'FL Ratio'!$A$3:$B$10,2,FALSE),0)*'FL Characterization'!M$2)</f>
        <v>8.5918467224611348</v>
      </c>
      <c r="N4" s="2">
        <f>('[1]Pc, Summer, S1'!N4*Main!$B$5)+(_xlfn.IFNA(VLOOKUP($A4,'FL Ratio'!$A$3:$B$10,2,FALSE),0)*'FL Characterization'!N$2)</f>
        <v>8.6122824721563909</v>
      </c>
      <c r="O4" s="2">
        <f>('[1]Pc, Summer, S1'!O4*Main!$B$5)+(_xlfn.IFNA(VLOOKUP($A4,'FL Ratio'!$A$3:$B$10,2,FALSE),0)*'FL Characterization'!O$2)</f>
        <v>8.640249599267424</v>
      </c>
      <c r="P4" s="2">
        <f>('[1]Pc, Summer, S1'!P4*Main!$B$5)+(_xlfn.IFNA(VLOOKUP($A4,'FL Ratio'!$A$3:$B$10,2,FALSE),0)*'FL Characterization'!P$2)</f>
        <v>8.2124833144069633</v>
      </c>
      <c r="Q4" s="2">
        <f>('[1]Pc, Summer, S1'!Q4*Main!$B$5)+(_xlfn.IFNA(VLOOKUP($A4,'FL Ratio'!$A$3:$B$10,2,FALSE),0)*'FL Characterization'!Q$2)</f>
        <v>7.7878957892357183</v>
      </c>
      <c r="R4" s="2">
        <f>('[1]Pc, Summer, S1'!R4*Main!$B$5)+(_xlfn.IFNA(VLOOKUP($A4,'FL Ratio'!$A$3:$B$10,2,FALSE),0)*'FL Characterization'!R$2)</f>
        <v>7.2728872865328071</v>
      </c>
      <c r="S4" s="2">
        <f>('[1]Pc, Summer, S1'!S4*Main!$B$5)+(_xlfn.IFNA(VLOOKUP($A4,'FL Ratio'!$A$3:$B$10,2,FALSE),0)*'FL Characterization'!S$2)</f>
        <v>7.2952190014485847</v>
      </c>
      <c r="T4" s="2">
        <f>('[1]Pc, Summer, S1'!T4*Main!$B$5)+(_xlfn.IFNA(VLOOKUP($A4,'FL Ratio'!$A$3:$B$10,2,FALSE),0)*'FL Characterization'!T$2)</f>
        <v>7.2529829319339623</v>
      </c>
      <c r="U4" s="2">
        <f>('[1]Pc, Summer, S1'!U4*Main!$B$5)+(_xlfn.IFNA(VLOOKUP($A4,'FL Ratio'!$A$3:$B$10,2,FALSE),0)*'FL Characterization'!U$2)</f>
        <v>7.2678685550667179</v>
      </c>
      <c r="V4" s="2">
        <f>('[1]Pc, Summer, S1'!V4*Main!$B$5)+(_xlfn.IFNA(VLOOKUP($A4,'FL Ratio'!$A$3:$B$10,2,FALSE),0)*'FL Characterization'!V$2)</f>
        <v>7.2855882853803235</v>
      </c>
      <c r="W4" s="2">
        <f>('[1]Pc, Summer, S1'!W4*Main!$B$5)+(_xlfn.IFNA(VLOOKUP($A4,'FL Ratio'!$A$3:$B$10,2,FALSE),0)*'FL Characterization'!W$2)</f>
        <v>7.2720147489053693</v>
      </c>
      <c r="X4" s="2">
        <f>('[1]Pc, Summer, S1'!X4*Main!$B$5)+(_xlfn.IFNA(VLOOKUP($A4,'FL Ratio'!$A$3:$B$10,2,FALSE),0)*'FL Characterization'!X$2)</f>
        <v>7.5386850708591497</v>
      </c>
      <c r="Y4" s="2">
        <f>('[1]Pc, Summer, S1'!Y4*Main!$B$5)+(_xlfn.IFNA(VLOOKUP($A4,'FL Ratio'!$A$3:$B$10,2,FALSE),0)*'FL Characterization'!Y$2)</f>
        <v>7.1555129977123109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19.034848911398701</v>
      </c>
      <c r="C5" s="2">
        <f>('[1]Pc, Summer, S1'!C5*Main!$B$5)+(_xlfn.IFNA(VLOOKUP($A5,'FL Ratio'!$A$3:$B$10,2,FALSE),0)*'FL Characterization'!C$2)</f>
        <v>16.829362506730256</v>
      </c>
      <c r="D5" s="2">
        <f>('[1]Pc, Summer, S1'!D5*Main!$B$5)+(_xlfn.IFNA(VLOOKUP($A5,'FL Ratio'!$A$3:$B$10,2,FALSE),0)*'FL Characterization'!D$2)</f>
        <v>15.854132239992509</v>
      </c>
      <c r="E5" s="2">
        <f>('[1]Pc, Summer, S1'!E5*Main!$B$5)+(_xlfn.IFNA(VLOOKUP($A5,'FL Ratio'!$A$3:$B$10,2,FALSE),0)*'FL Characterization'!E$2)</f>
        <v>15.327850075155855</v>
      </c>
      <c r="F5" s="2">
        <f>('[1]Pc, Summer, S1'!F5*Main!$B$5)+(_xlfn.IFNA(VLOOKUP($A5,'FL Ratio'!$A$3:$B$10,2,FALSE),0)*'FL Characterization'!F$2)</f>
        <v>16.162788096995993</v>
      </c>
      <c r="G5" s="2">
        <f>('[1]Pc, Summer, S1'!G5*Main!$B$5)+(_xlfn.IFNA(VLOOKUP($A5,'FL Ratio'!$A$3:$B$10,2,FALSE),0)*'FL Characterization'!G$2)</f>
        <v>14.839198773996142</v>
      </c>
      <c r="H5" s="2">
        <f>('[1]Pc, Summer, S1'!H5*Main!$B$5)+(_xlfn.IFNA(VLOOKUP($A5,'FL Ratio'!$A$3:$B$10,2,FALSE),0)*'FL Characterization'!H$2)</f>
        <v>17.353815229169427</v>
      </c>
      <c r="I5" s="2">
        <f>('[1]Pc, Summer, S1'!I5*Main!$B$5)+(_xlfn.IFNA(VLOOKUP($A5,'FL Ratio'!$A$3:$B$10,2,FALSE),0)*'FL Characterization'!I$2)</f>
        <v>19.578196189512557</v>
      </c>
      <c r="J5" s="2">
        <f>('[1]Pc, Summer, S1'!J5*Main!$B$5)+(_xlfn.IFNA(VLOOKUP($A5,'FL Ratio'!$A$3:$B$10,2,FALSE),0)*'FL Characterization'!J$2)</f>
        <v>22.033441837787461</v>
      </c>
      <c r="K5" s="2">
        <f>('[1]Pc, Summer, S1'!K5*Main!$B$5)+(_xlfn.IFNA(VLOOKUP($A5,'FL Ratio'!$A$3:$B$10,2,FALSE),0)*'FL Characterization'!K$2)</f>
        <v>23.678619335121109</v>
      </c>
      <c r="L5" s="2">
        <f>('[1]Pc, Summer, S1'!L5*Main!$B$5)+(_xlfn.IFNA(VLOOKUP($A5,'FL Ratio'!$A$3:$B$10,2,FALSE),0)*'FL Characterization'!L$2)</f>
        <v>24.395866955731996</v>
      </c>
      <c r="M5" s="2">
        <f>('[1]Pc, Summer, S1'!M5*Main!$B$5)+(_xlfn.IFNA(VLOOKUP($A5,'FL Ratio'!$A$3:$B$10,2,FALSE),0)*'FL Characterization'!M$2)</f>
        <v>24.771419122275489</v>
      </c>
      <c r="N5" s="2">
        <f>('[1]Pc, Summer, S1'!N5*Main!$B$5)+(_xlfn.IFNA(VLOOKUP($A5,'FL Ratio'!$A$3:$B$10,2,FALSE),0)*'FL Characterization'!N$2)</f>
        <v>25.276031534972731</v>
      </c>
      <c r="O5" s="2">
        <f>('[1]Pc, Summer, S1'!O5*Main!$B$5)+(_xlfn.IFNA(VLOOKUP($A5,'FL Ratio'!$A$3:$B$10,2,FALSE),0)*'FL Characterization'!O$2)</f>
        <v>25.509927645025769</v>
      </c>
      <c r="P5" s="2">
        <f>('[1]Pc, Summer, S1'!P5*Main!$B$5)+(_xlfn.IFNA(VLOOKUP($A5,'FL Ratio'!$A$3:$B$10,2,FALSE),0)*'FL Characterization'!P$2)</f>
        <v>25.596086075195927</v>
      </c>
      <c r="Q5" s="2">
        <f>('[1]Pc, Summer, S1'!Q5*Main!$B$5)+(_xlfn.IFNA(VLOOKUP($A5,'FL Ratio'!$A$3:$B$10,2,FALSE),0)*'FL Characterization'!Q$2)</f>
        <v>24.641760671913868</v>
      </c>
      <c r="R5" s="2">
        <f>('[1]Pc, Summer, S1'!R5*Main!$B$5)+(_xlfn.IFNA(VLOOKUP($A5,'FL Ratio'!$A$3:$B$10,2,FALSE),0)*'FL Characterization'!R$2)</f>
        <v>24.660881321152566</v>
      </c>
      <c r="S5" s="2">
        <f>('[1]Pc, Summer, S1'!S5*Main!$B$5)+(_xlfn.IFNA(VLOOKUP($A5,'FL Ratio'!$A$3:$B$10,2,FALSE),0)*'FL Characterization'!S$2)</f>
        <v>23.728393158197406</v>
      </c>
      <c r="T5" s="2">
        <f>('[1]Pc, Summer, S1'!T5*Main!$B$5)+(_xlfn.IFNA(VLOOKUP($A5,'FL Ratio'!$A$3:$B$10,2,FALSE),0)*'FL Characterization'!T$2)</f>
        <v>23.809991750309923</v>
      </c>
      <c r="U5" s="2">
        <f>('[1]Pc, Summer, S1'!U5*Main!$B$5)+(_xlfn.IFNA(VLOOKUP($A5,'FL Ratio'!$A$3:$B$10,2,FALSE),0)*'FL Characterization'!U$2)</f>
        <v>24.019399465879427</v>
      </c>
      <c r="V5" s="2">
        <f>('[1]Pc, Summer, S1'!V5*Main!$B$5)+(_xlfn.IFNA(VLOOKUP($A5,'FL Ratio'!$A$3:$B$10,2,FALSE),0)*'FL Characterization'!V$2)</f>
        <v>23.841033831991119</v>
      </c>
      <c r="W5" s="2">
        <f>('[1]Pc, Summer, S1'!W5*Main!$B$5)+(_xlfn.IFNA(VLOOKUP($A5,'FL Ratio'!$A$3:$B$10,2,FALSE),0)*'FL Characterization'!W$2)</f>
        <v>24.675552264568353</v>
      </c>
      <c r="X5" s="2">
        <f>('[1]Pc, Summer, S1'!X5*Main!$B$5)+(_xlfn.IFNA(VLOOKUP($A5,'FL Ratio'!$A$3:$B$10,2,FALSE),0)*'FL Characterization'!X$2)</f>
        <v>24.634191917442873</v>
      </c>
      <c r="Y5" s="2">
        <f>('[1]Pc, Summer, S1'!Y5*Main!$B$5)+(_xlfn.IFNA(VLOOKUP($A5,'FL Ratio'!$A$3:$B$10,2,FALSE),0)*'FL Characterization'!Y$2)</f>
        <v>22.147248039776585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-32.695420678926787</v>
      </c>
      <c r="C6" s="2">
        <f>('[1]Pc, Summer, S1'!C6*Main!$B$5)+(_xlfn.IFNA(VLOOKUP($A6,'FL Ratio'!$A$3:$B$10,2,FALSE),0)*'FL Characterization'!C$2)</f>
        <v>-27.977504146238367</v>
      </c>
      <c r="D6" s="2">
        <f>('[1]Pc, Summer, S1'!D6*Main!$B$5)+(_xlfn.IFNA(VLOOKUP($A6,'FL Ratio'!$A$3:$B$10,2,FALSE),0)*'FL Characterization'!D$2)</f>
        <v>-17.973720973973311</v>
      </c>
      <c r="E6" s="2">
        <f>('[1]Pc, Summer, S1'!E6*Main!$B$5)+(_xlfn.IFNA(VLOOKUP($A6,'FL Ratio'!$A$3:$B$10,2,FALSE),0)*'FL Characterization'!E$2)</f>
        <v>-17.038094110350627</v>
      </c>
      <c r="F6" s="2">
        <f>('[1]Pc, Summer, S1'!F6*Main!$B$5)+(_xlfn.IFNA(VLOOKUP($A6,'FL Ratio'!$A$3:$B$10,2,FALSE),0)*'FL Characterization'!F$2)</f>
        <v>-16.536851218289605</v>
      </c>
      <c r="G6" s="2">
        <f>('[1]Pc, Summer, S1'!G6*Main!$B$5)+(_xlfn.IFNA(VLOOKUP($A6,'FL Ratio'!$A$3:$B$10,2,FALSE),0)*'FL Characterization'!G$2)</f>
        <v>-16.908335344002424</v>
      </c>
      <c r="H6" s="2">
        <f>('[1]Pc, Summer, S1'!H6*Main!$B$5)+(_xlfn.IFNA(VLOOKUP($A6,'FL Ratio'!$A$3:$B$10,2,FALSE),0)*'FL Characterization'!H$2)</f>
        <v>-12.290452532382066</v>
      </c>
      <c r="I6" s="2">
        <f>('[1]Pc, Summer, S1'!I6*Main!$B$5)+(_xlfn.IFNA(VLOOKUP($A6,'FL Ratio'!$A$3:$B$10,2,FALSE),0)*'FL Characterization'!I$2)</f>
        <v>-6.2359273831099413</v>
      </c>
      <c r="J6" s="2">
        <f>('[1]Pc, Summer, S1'!J6*Main!$B$5)+(_xlfn.IFNA(VLOOKUP($A6,'FL Ratio'!$A$3:$B$10,2,FALSE),0)*'FL Characterization'!J$2)</f>
        <v>-1.5796775259428912</v>
      </c>
      <c r="K6" s="2">
        <f>('[1]Pc, Summer, S1'!K6*Main!$B$5)+(_xlfn.IFNA(VLOOKUP($A6,'FL Ratio'!$A$3:$B$10,2,FALSE),0)*'FL Characterization'!K$2)</f>
        <v>1.9921771471492513</v>
      </c>
      <c r="L6" s="2">
        <f>('[1]Pc, Summer, S1'!L6*Main!$B$5)+(_xlfn.IFNA(VLOOKUP($A6,'FL Ratio'!$A$3:$B$10,2,FALSE),0)*'FL Characterization'!L$2)</f>
        <v>3.1983793349694229</v>
      </c>
      <c r="M6" s="2">
        <f>('[1]Pc, Summer, S1'!M6*Main!$B$5)+(_xlfn.IFNA(VLOOKUP($A6,'FL Ratio'!$A$3:$B$10,2,FALSE),0)*'FL Characterization'!M$2)</f>
        <v>5.4651015212660203</v>
      </c>
      <c r="N6" s="2">
        <f>('[1]Pc, Summer, S1'!N6*Main!$B$5)+(_xlfn.IFNA(VLOOKUP($A6,'FL Ratio'!$A$3:$B$10,2,FALSE),0)*'FL Characterization'!N$2)</f>
        <v>8.507538405320517</v>
      </c>
      <c r="O6" s="2">
        <f>('[1]Pc, Summer, S1'!O6*Main!$B$5)+(_xlfn.IFNA(VLOOKUP($A6,'FL Ratio'!$A$3:$B$10,2,FALSE),0)*'FL Characterization'!O$2)</f>
        <v>8.9941010371412986</v>
      </c>
      <c r="P6" s="2">
        <f>('[1]Pc, Summer, S1'!P6*Main!$B$5)+(_xlfn.IFNA(VLOOKUP($A6,'FL Ratio'!$A$3:$B$10,2,FALSE),0)*'FL Characterization'!P$2)</f>
        <v>7.6582991054961305</v>
      </c>
      <c r="Q6" s="2">
        <f>('[1]Pc, Summer, S1'!Q6*Main!$B$5)+(_xlfn.IFNA(VLOOKUP($A6,'FL Ratio'!$A$3:$B$10,2,FALSE),0)*'FL Characterization'!Q$2)</f>
        <v>3.7813748364275117</v>
      </c>
      <c r="R6" s="2">
        <f>('[1]Pc, Summer, S1'!R6*Main!$B$5)+(_xlfn.IFNA(VLOOKUP($A6,'FL Ratio'!$A$3:$B$10,2,FALSE),0)*'FL Characterization'!R$2)</f>
        <v>3.9503688842807132</v>
      </c>
      <c r="S6" s="2">
        <f>('[1]Pc, Summer, S1'!S6*Main!$B$5)+(_xlfn.IFNA(VLOOKUP($A6,'FL Ratio'!$A$3:$B$10,2,FALSE),0)*'FL Characterization'!S$2)</f>
        <v>4.0546660142730682</v>
      </c>
      <c r="T6" s="2">
        <f>('[1]Pc, Summer, S1'!T6*Main!$B$5)+(_xlfn.IFNA(VLOOKUP($A6,'FL Ratio'!$A$3:$B$10,2,FALSE),0)*'FL Characterization'!T$2)</f>
        <v>5.0381522089458217</v>
      </c>
      <c r="U6" s="2">
        <f>('[1]Pc, Summer, S1'!U6*Main!$B$5)+(_xlfn.IFNA(VLOOKUP($A6,'FL Ratio'!$A$3:$B$10,2,FALSE),0)*'FL Characterization'!U$2)</f>
        <v>4.0484458282152698</v>
      </c>
      <c r="V6" s="2">
        <f>('[1]Pc, Summer, S1'!V6*Main!$B$5)+(_xlfn.IFNA(VLOOKUP($A6,'FL Ratio'!$A$3:$B$10,2,FALSE),0)*'FL Characterization'!V$2)</f>
        <v>3.075008112212871</v>
      </c>
      <c r="W6" s="2">
        <f>('[1]Pc, Summer, S1'!W6*Main!$B$5)+(_xlfn.IFNA(VLOOKUP($A6,'FL Ratio'!$A$3:$B$10,2,FALSE),0)*'FL Characterization'!W$2)</f>
        <v>6.0932737932194234</v>
      </c>
      <c r="X6" s="2">
        <f>('[1]Pc, Summer, S1'!X6*Main!$B$5)+(_xlfn.IFNA(VLOOKUP($A6,'FL Ratio'!$A$3:$B$10,2,FALSE),0)*'FL Characterization'!X$2)</f>
        <v>8.5148960731883481</v>
      </c>
      <c r="Y6" s="2">
        <f>('[1]Pc, Summer, S1'!Y6*Main!$B$5)+(_xlfn.IFNA(VLOOKUP($A6,'FL Ratio'!$A$3:$B$10,2,FALSE),0)*'FL Characterization'!Y$2)</f>
        <v>-1.2980496083816788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0.77462972103271155</v>
      </c>
      <c r="C7" s="2">
        <f>('[1]Pc, Summer, S1'!C7*Main!$B$5)+(_xlfn.IFNA(VLOOKUP($A7,'FL Ratio'!$A$3:$B$10,2,FALSE),0)*'FL Characterization'!C$2)</f>
        <v>0.75485001466635737</v>
      </c>
      <c r="D7" s="2">
        <f>('[1]Pc, Summer, S1'!D7*Main!$B$5)+(_xlfn.IFNA(VLOOKUP($A7,'FL Ratio'!$A$3:$B$10,2,FALSE),0)*'FL Characterization'!D$2)</f>
        <v>0.65395711111472898</v>
      </c>
      <c r="E7" s="2">
        <f>('[1]Pc, Summer, S1'!E7*Main!$B$5)+(_xlfn.IFNA(VLOOKUP($A7,'FL Ratio'!$A$3:$B$10,2,FALSE),0)*'FL Characterization'!E$2)</f>
        <v>0.6097660324799824</v>
      </c>
      <c r="F7" s="2">
        <f>('[1]Pc, Summer, S1'!F7*Main!$B$5)+(_xlfn.IFNA(VLOOKUP($A7,'FL Ratio'!$A$3:$B$10,2,FALSE),0)*'FL Characterization'!F$2)</f>
        <v>0.56024132158127349</v>
      </c>
      <c r="G7" s="2">
        <f>('[1]Pc, Summer, S1'!G7*Main!$B$5)+(_xlfn.IFNA(VLOOKUP($A7,'FL Ratio'!$A$3:$B$10,2,FALSE),0)*'FL Characterization'!G$2)</f>
        <v>0.54826853082883709</v>
      </c>
      <c r="H7" s="2">
        <f>('[1]Pc, Summer, S1'!H7*Main!$B$5)+(_xlfn.IFNA(VLOOKUP($A7,'FL Ratio'!$A$3:$B$10,2,FALSE),0)*'FL Characterization'!H$2)</f>
        <v>0.59316157582550733</v>
      </c>
      <c r="I7" s="2">
        <f>('[1]Pc, Summer, S1'!I7*Main!$B$5)+(_xlfn.IFNA(VLOOKUP($A7,'FL Ratio'!$A$3:$B$10,2,FALSE),0)*'FL Characterization'!I$2)</f>
        <v>0.12439237559284902</v>
      </c>
      <c r="J7" s="2">
        <f>('[1]Pc, Summer, S1'!J7*Main!$B$5)+(_xlfn.IFNA(VLOOKUP($A7,'FL Ratio'!$A$3:$B$10,2,FALSE),0)*'FL Characterization'!J$2)</f>
        <v>0.1174186350066353</v>
      </c>
      <c r="K7" s="2">
        <f>('[1]Pc, Summer, S1'!K7*Main!$B$5)+(_xlfn.IFNA(VLOOKUP($A7,'FL Ratio'!$A$3:$B$10,2,FALSE),0)*'FL Characterization'!K$2)</f>
        <v>0.15689276210658643</v>
      </c>
      <c r="L7" s="2">
        <f>('[1]Pc, Summer, S1'!L7*Main!$B$5)+(_xlfn.IFNA(VLOOKUP($A7,'FL Ratio'!$A$3:$B$10,2,FALSE),0)*'FL Characterization'!L$2)</f>
        <v>0.12139425757977314</v>
      </c>
      <c r="M7" s="2">
        <f>('[1]Pc, Summer, S1'!M7*Main!$B$5)+(_xlfn.IFNA(VLOOKUP($A7,'FL Ratio'!$A$3:$B$10,2,FALSE),0)*'FL Characterization'!M$2)</f>
        <v>0.11276728780472983</v>
      </c>
      <c r="N7" s="2">
        <f>('[1]Pc, Summer, S1'!N7*Main!$B$5)+(_xlfn.IFNA(VLOOKUP($A7,'FL Ratio'!$A$3:$B$10,2,FALSE),0)*'FL Characterization'!N$2)</f>
        <v>0.13320303749998455</v>
      </c>
      <c r="O7" s="2">
        <f>('[1]Pc, Summer, S1'!O7*Main!$B$5)+(_xlfn.IFNA(VLOOKUP($A7,'FL Ratio'!$A$3:$B$10,2,FALSE),0)*'FL Characterization'!O$2)</f>
        <v>0.16117016461101852</v>
      </c>
      <c r="P7" s="2">
        <f>('[1]Pc, Summer, S1'!P7*Main!$B$5)+(_xlfn.IFNA(VLOOKUP($A7,'FL Ratio'!$A$3:$B$10,2,FALSE),0)*'FL Characterization'!P$2)</f>
        <v>0.15884777122671029</v>
      </c>
      <c r="Q7" s="2">
        <f>('[1]Pc, Summer, S1'!Q7*Main!$B$5)+(_xlfn.IFNA(VLOOKUP($A7,'FL Ratio'!$A$3:$B$10,2,FALSE),0)*'FL Characterization'!Q$2)</f>
        <v>0.16348599756203774</v>
      </c>
      <c r="R7" s="2">
        <f>('[1]Pc, Summer, S1'!R7*Main!$B$5)+(_xlfn.IFNA(VLOOKUP($A7,'FL Ratio'!$A$3:$B$10,2,FALSE),0)*'FL Characterization'!R$2)</f>
        <v>0.17035477121562737</v>
      </c>
      <c r="S7" s="2">
        <f>('[1]Pc, Summer, S1'!S7*Main!$B$5)+(_xlfn.IFNA(VLOOKUP($A7,'FL Ratio'!$A$3:$B$10,2,FALSE),0)*'FL Characterization'!S$2)</f>
        <v>0.19268648613140493</v>
      </c>
      <c r="T7" s="2">
        <f>('[1]Pc, Summer, S1'!T7*Main!$B$5)+(_xlfn.IFNA(VLOOKUP($A7,'FL Ratio'!$A$3:$B$10,2,FALSE),0)*'FL Characterization'!T$2)</f>
        <v>0.15045041661678216</v>
      </c>
      <c r="U7" s="2">
        <f>('[1]Pc, Summer, S1'!U7*Main!$B$5)+(_xlfn.IFNA(VLOOKUP($A7,'FL Ratio'!$A$3:$B$10,2,FALSE),0)*'FL Characterization'!U$2)</f>
        <v>0.16533603974953753</v>
      </c>
      <c r="V7" s="2">
        <f>('[1]Pc, Summer, S1'!V7*Main!$B$5)+(_xlfn.IFNA(VLOOKUP($A7,'FL Ratio'!$A$3:$B$10,2,FALSE),0)*'FL Characterization'!V$2)</f>
        <v>0.18305577006314364</v>
      </c>
      <c r="W7" s="2">
        <f>('[1]Pc, Summer, S1'!W7*Main!$B$5)+(_xlfn.IFNA(VLOOKUP($A7,'FL Ratio'!$A$3:$B$10,2,FALSE),0)*'FL Characterization'!W$2)</f>
        <v>0.16948223358818956</v>
      </c>
      <c r="X7" s="2">
        <f>('[1]Pc, Summer, S1'!X7*Main!$B$5)+(_xlfn.IFNA(VLOOKUP($A7,'FL Ratio'!$A$3:$B$10,2,FALSE),0)*'FL Characterization'!X$2)</f>
        <v>0.6914171851949551</v>
      </c>
      <c r="Y7" s="2">
        <f>('[1]Pc, Summer, S1'!Y7*Main!$B$5)+(_xlfn.IFNA(VLOOKUP($A7,'FL Ratio'!$A$3:$B$10,2,FALSE),0)*'FL Characterization'!Y$2)</f>
        <v>0.7488144160404715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12.802604277440086</v>
      </c>
      <c r="C8" s="2">
        <f>('[1]Pc, Summer, S1'!C8*Main!$B$5)+(_xlfn.IFNA(VLOOKUP($A8,'FL Ratio'!$A$3:$B$10,2,FALSE),0)*'FL Characterization'!C$2)</f>
        <v>8.2160334385429579</v>
      </c>
      <c r="D8" s="2">
        <f>('[1]Pc, Summer, S1'!D8*Main!$B$5)+(_xlfn.IFNA(VLOOKUP($A8,'FL Ratio'!$A$3:$B$10,2,FALSE),0)*'FL Characterization'!D$2)</f>
        <v>11.358532877587708</v>
      </c>
      <c r="E8" s="2">
        <f>('[1]Pc, Summer, S1'!E8*Main!$B$5)+(_xlfn.IFNA(VLOOKUP($A8,'FL Ratio'!$A$3:$B$10,2,FALSE),0)*'FL Characterization'!E$2)</f>
        <v>10.514751560392314</v>
      </c>
      <c r="F8" s="2">
        <f>('[1]Pc, Summer, S1'!F8*Main!$B$5)+(_xlfn.IFNA(VLOOKUP($A8,'FL Ratio'!$A$3:$B$10,2,FALSE),0)*'FL Characterization'!F$2)</f>
        <v>11.92255161896019</v>
      </c>
      <c r="G8" s="2">
        <f>('[1]Pc, Summer, S1'!G8*Main!$B$5)+(_xlfn.IFNA(VLOOKUP($A8,'FL Ratio'!$A$3:$B$10,2,FALSE),0)*'FL Characterization'!G$2)</f>
        <v>4.4230637288930872</v>
      </c>
      <c r="H8" s="2">
        <f>('[1]Pc, Summer, S1'!H8*Main!$B$5)+(_xlfn.IFNA(VLOOKUP($A8,'FL Ratio'!$A$3:$B$10,2,FALSE),0)*'FL Characterization'!H$2)</f>
        <v>-8.5952600248866737</v>
      </c>
      <c r="I8" s="2">
        <f>('[1]Pc, Summer, S1'!I8*Main!$B$5)+(_xlfn.IFNA(VLOOKUP($A8,'FL Ratio'!$A$3:$B$10,2,FALSE),0)*'FL Characterization'!I$2)</f>
        <v>0.79125380952993563</v>
      </c>
      <c r="J8" s="2">
        <f>('[1]Pc, Summer, S1'!J8*Main!$B$5)+(_xlfn.IFNA(VLOOKUP($A8,'FL Ratio'!$A$3:$B$10,2,FALSE),0)*'FL Characterization'!J$2)</f>
        <v>5.2504690560515392</v>
      </c>
      <c r="K8" s="2">
        <f>('[1]Pc, Summer, S1'!K8*Main!$B$5)+(_xlfn.IFNA(VLOOKUP($A8,'FL Ratio'!$A$3:$B$10,2,FALSE),0)*'FL Characterization'!K$2)</f>
        <v>12.652378244758131</v>
      </c>
      <c r="L8" s="2">
        <f>('[1]Pc, Summer, S1'!L8*Main!$B$5)+(_xlfn.IFNA(VLOOKUP($A8,'FL Ratio'!$A$3:$B$10,2,FALSE),0)*'FL Characterization'!L$2)</f>
        <v>12.284117848517003</v>
      </c>
      <c r="M8" s="2">
        <f>('[1]Pc, Summer, S1'!M8*Main!$B$5)+(_xlfn.IFNA(VLOOKUP($A8,'FL Ratio'!$A$3:$B$10,2,FALSE),0)*'FL Characterization'!M$2)</f>
        <v>6.8483179042414388</v>
      </c>
      <c r="N8" s="2">
        <f>('[1]Pc, Summer, S1'!N8*Main!$B$5)+(_xlfn.IFNA(VLOOKUP($A8,'FL Ratio'!$A$3:$B$10,2,FALSE),0)*'FL Characterization'!N$2)</f>
        <v>5.7068249611407147</v>
      </c>
      <c r="O8" s="2">
        <f>('[1]Pc, Summer, S1'!O8*Main!$B$5)+(_xlfn.IFNA(VLOOKUP($A8,'FL Ratio'!$A$3:$B$10,2,FALSE),0)*'FL Characterization'!O$2)</f>
        <v>6.9486664366282813</v>
      </c>
      <c r="P8" s="2">
        <f>('[1]Pc, Summer, S1'!P8*Main!$B$5)+(_xlfn.IFNA(VLOOKUP($A8,'FL Ratio'!$A$3:$B$10,2,FALSE),0)*'FL Characterization'!P$2)</f>
        <v>6.1017315870929156</v>
      </c>
      <c r="Q8" s="2">
        <f>('[1]Pc, Summer, S1'!Q8*Main!$B$5)+(_xlfn.IFNA(VLOOKUP($A8,'FL Ratio'!$A$3:$B$10,2,FALSE),0)*'FL Characterization'!Q$2)</f>
        <v>7.2303982390255523</v>
      </c>
      <c r="R8" s="2">
        <f>('[1]Pc, Summer, S1'!R8*Main!$B$5)+(_xlfn.IFNA(VLOOKUP($A8,'FL Ratio'!$A$3:$B$10,2,FALSE),0)*'FL Characterization'!R$2)</f>
        <v>10.027100678724064</v>
      </c>
      <c r="S8" s="2">
        <f>('[1]Pc, Summer, S1'!S8*Main!$B$5)+(_xlfn.IFNA(VLOOKUP($A8,'FL Ratio'!$A$3:$B$10,2,FALSE),0)*'FL Characterization'!S$2)</f>
        <v>10.400816112829872</v>
      </c>
      <c r="T8" s="2">
        <f>('[1]Pc, Summer, S1'!T8*Main!$B$5)+(_xlfn.IFNA(VLOOKUP($A8,'FL Ratio'!$A$3:$B$10,2,FALSE),0)*'FL Characterization'!T$2)</f>
        <v>10.697544627474588</v>
      </c>
      <c r="U8" s="2">
        <f>('[1]Pc, Summer, S1'!U8*Main!$B$5)+(_xlfn.IFNA(VLOOKUP($A8,'FL Ratio'!$A$3:$B$10,2,FALSE),0)*'FL Characterization'!U$2)</f>
        <v>10.503183216290882</v>
      </c>
      <c r="V8" s="2">
        <f>('[1]Pc, Summer, S1'!V8*Main!$B$5)+(_xlfn.IFNA(VLOOKUP($A8,'FL Ratio'!$A$3:$B$10,2,FALSE),0)*'FL Characterization'!V$2)</f>
        <v>6.8124016592095105</v>
      </c>
      <c r="W8" s="2">
        <f>('[1]Pc, Summer, S1'!W8*Main!$B$5)+(_xlfn.IFNA(VLOOKUP($A8,'FL Ratio'!$A$3:$B$10,2,FALSE),0)*'FL Characterization'!W$2)</f>
        <v>7.6712946771005024</v>
      </c>
      <c r="X8" s="2">
        <f>('[1]Pc, Summer, S1'!X8*Main!$B$5)+(_xlfn.IFNA(VLOOKUP($A8,'FL Ratio'!$A$3:$B$10,2,FALSE),0)*'FL Characterization'!X$2)</f>
        <v>8.2890598828916833</v>
      </c>
      <c r="Y8" s="2">
        <f>('[1]Pc, Summer, S1'!Y8*Main!$B$5)+(_xlfn.IFNA(VLOOKUP($A8,'FL Ratio'!$A$3:$B$10,2,FALSE),0)*'FL Characterization'!Y$2)</f>
        <v>8.4649435487064615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5.0418345461499721</v>
      </c>
      <c r="C9" s="2">
        <f>('[1]Pc, Summer, S1'!C9*Main!$B$5)+(_xlfn.IFNA(VLOOKUP($A9,'FL Ratio'!$A$3:$B$10,2,FALSE),0)*'FL Characterization'!C$2)</f>
        <v>4.3724532863177075</v>
      </c>
      <c r="D9" s="2">
        <f>('[1]Pc, Summer, S1'!D9*Main!$B$5)+(_xlfn.IFNA(VLOOKUP($A9,'FL Ratio'!$A$3:$B$10,2,FALSE),0)*'FL Characterization'!D$2)</f>
        <v>4.2685029491084672</v>
      </c>
      <c r="E9" s="2">
        <f>('[1]Pc, Summer, S1'!E9*Main!$B$5)+(_xlfn.IFNA(VLOOKUP($A9,'FL Ratio'!$A$3:$B$10,2,FALSE),0)*'FL Characterization'!E$2)</f>
        <v>3.8961106111805219</v>
      </c>
      <c r="F9" s="2">
        <f>('[1]Pc, Summer, S1'!F9*Main!$B$5)+(_xlfn.IFNA(VLOOKUP($A9,'FL Ratio'!$A$3:$B$10,2,FALSE),0)*'FL Characterization'!F$2)</f>
        <v>3.8767450818736537</v>
      </c>
      <c r="G9" s="2">
        <f>('[1]Pc, Summer, S1'!G9*Main!$B$5)+(_xlfn.IFNA(VLOOKUP($A9,'FL Ratio'!$A$3:$B$10,2,FALSE),0)*'FL Characterization'!G$2)</f>
        <v>3.8636333935984948</v>
      </c>
      <c r="H9" s="2">
        <f>('[1]Pc, Summer, S1'!H9*Main!$B$5)+(_xlfn.IFNA(VLOOKUP($A9,'FL Ratio'!$A$3:$B$10,2,FALSE),0)*'FL Characterization'!H$2)</f>
        <v>4.6001529912852508</v>
      </c>
      <c r="I9" s="2">
        <f>('[1]Pc, Summer, S1'!I9*Main!$B$5)+(_xlfn.IFNA(VLOOKUP($A9,'FL Ratio'!$A$3:$B$10,2,FALSE),0)*'FL Characterization'!I$2)</f>
        <v>5.6033541085959468</v>
      </c>
      <c r="J9" s="2">
        <f>('[1]Pc, Summer, S1'!J9*Main!$B$5)+(_xlfn.IFNA(VLOOKUP($A9,'FL Ratio'!$A$3:$B$10,2,FALSE),0)*'FL Characterization'!J$2)</f>
        <v>6.537464527271724</v>
      </c>
      <c r="K9" s="2">
        <f>('[1]Pc, Summer, S1'!K9*Main!$B$5)+(_xlfn.IFNA(VLOOKUP($A9,'FL Ratio'!$A$3:$B$10,2,FALSE),0)*'FL Characterization'!K$2)</f>
        <v>6.7080173915805794</v>
      </c>
      <c r="L9" s="2">
        <f>('[1]Pc, Summer, S1'!L9*Main!$B$5)+(_xlfn.IFNA(VLOOKUP($A9,'FL Ratio'!$A$3:$B$10,2,FALSE),0)*'FL Characterization'!L$2)</f>
        <v>6.6652500269054435</v>
      </c>
      <c r="M9" s="2">
        <f>('[1]Pc, Summer, S1'!M9*Main!$B$5)+(_xlfn.IFNA(VLOOKUP($A9,'FL Ratio'!$A$3:$B$10,2,FALSE),0)*'FL Characterization'!M$2)</f>
        <v>6.9591152590012815</v>
      </c>
      <c r="N9" s="2">
        <f>('[1]Pc, Summer, S1'!N9*Main!$B$5)+(_xlfn.IFNA(VLOOKUP($A9,'FL Ratio'!$A$3:$B$10,2,FALSE),0)*'FL Characterization'!N$2)</f>
        <v>6.7028560010676044</v>
      </c>
      <c r="O9" s="2">
        <f>('[1]Pc, Summer, S1'!O9*Main!$B$5)+(_xlfn.IFNA(VLOOKUP($A9,'FL Ratio'!$A$3:$B$10,2,FALSE),0)*'FL Characterization'!O$2)</f>
        <v>6.605507827169399</v>
      </c>
      <c r="P9" s="2">
        <f>('[1]Pc, Summer, S1'!P9*Main!$B$5)+(_xlfn.IFNA(VLOOKUP($A9,'FL Ratio'!$A$3:$B$10,2,FALSE),0)*'FL Characterization'!P$2)</f>
        <v>5.5621484405974355</v>
      </c>
      <c r="Q9" s="2">
        <f>('[1]Pc, Summer, S1'!Q9*Main!$B$5)+(_xlfn.IFNA(VLOOKUP($A9,'FL Ratio'!$A$3:$B$10,2,FALSE),0)*'FL Characterization'!Q$2)</f>
        <v>5.7496940212562384</v>
      </c>
      <c r="R9" s="2">
        <f>('[1]Pc, Summer, S1'!R9*Main!$B$5)+(_xlfn.IFNA(VLOOKUP($A9,'FL Ratio'!$A$3:$B$10,2,FALSE),0)*'FL Characterization'!R$2)</f>
        <v>6.6601997188248667</v>
      </c>
      <c r="S9" s="2">
        <f>('[1]Pc, Summer, S1'!S9*Main!$B$5)+(_xlfn.IFNA(VLOOKUP($A9,'FL Ratio'!$A$3:$B$10,2,FALSE),0)*'FL Characterization'!S$2)</f>
        <v>7.1098302354563678</v>
      </c>
      <c r="T9" s="2">
        <f>('[1]Pc, Summer, S1'!T9*Main!$B$5)+(_xlfn.IFNA(VLOOKUP($A9,'FL Ratio'!$A$3:$B$10,2,FALSE),0)*'FL Characterization'!T$2)</f>
        <v>5.5999077600265315</v>
      </c>
      <c r="U9" s="2">
        <f>('[1]Pc, Summer, S1'!U9*Main!$B$5)+(_xlfn.IFNA(VLOOKUP($A9,'FL Ratio'!$A$3:$B$10,2,FALSE),0)*'FL Characterization'!U$2)</f>
        <v>5.898631285229051</v>
      </c>
      <c r="V9" s="2">
        <f>('[1]Pc, Summer, S1'!V9*Main!$B$5)+(_xlfn.IFNA(VLOOKUP($A9,'FL Ratio'!$A$3:$B$10,2,FALSE),0)*'FL Characterization'!V$2)</f>
        <v>5.4768821052572703</v>
      </c>
      <c r="W9" s="2">
        <f>('[1]Pc, Summer, S1'!W9*Main!$B$5)+(_xlfn.IFNA(VLOOKUP($A9,'FL Ratio'!$A$3:$B$10,2,FALSE),0)*'FL Characterization'!W$2)</f>
        <v>5.7833772917687529</v>
      </c>
      <c r="X9" s="2">
        <f>('[1]Pc, Summer, S1'!X9*Main!$B$5)+(_xlfn.IFNA(VLOOKUP($A9,'FL Ratio'!$A$3:$B$10,2,FALSE),0)*'FL Characterization'!X$2)</f>
        <v>5.7621069059993211</v>
      </c>
      <c r="Y9" s="2">
        <f>('[1]Pc, Summer, S1'!Y9*Main!$B$5)+(_xlfn.IFNA(VLOOKUP($A9,'FL Ratio'!$A$3:$B$10,2,FALSE),0)*'FL Characterization'!Y$2)</f>
        <v>5.289668179963896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6.3073849198514242</v>
      </c>
      <c r="C10" s="2">
        <f>('[1]Pc, Summer, S1'!C10*Main!$B$5)+(_xlfn.IFNA(VLOOKUP($A10,'FL Ratio'!$A$3:$B$10,2,FALSE),0)*'FL Characterization'!C$2)</f>
        <v>5.6931087928762008</v>
      </c>
      <c r="D10" s="2">
        <f>('[1]Pc, Summer, S1'!D10*Main!$B$5)+(_xlfn.IFNA(VLOOKUP($A10,'FL Ratio'!$A$3:$B$10,2,FALSE),0)*'FL Characterization'!D$2)</f>
        <v>5.2714925192130666</v>
      </c>
      <c r="E10" s="2">
        <f>('[1]Pc, Summer, S1'!E10*Main!$B$5)+(_xlfn.IFNA(VLOOKUP($A10,'FL Ratio'!$A$3:$B$10,2,FALSE),0)*'FL Characterization'!E$2)</f>
        <v>5.0900835188429117</v>
      </c>
      <c r="F10" s="2">
        <f>('[1]Pc, Summer, S1'!F10*Main!$B$5)+(_xlfn.IFNA(VLOOKUP($A10,'FL Ratio'!$A$3:$B$10,2,FALSE),0)*'FL Characterization'!F$2)</f>
        <v>8.0460483049176421</v>
      </c>
      <c r="G10" s="2">
        <f>('[1]Pc, Summer, S1'!G10*Main!$B$5)+(_xlfn.IFNA(VLOOKUP($A10,'FL Ratio'!$A$3:$B$10,2,FALSE),0)*'FL Characterization'!G$2)</f>
        <v>7.7215131096994885</v>
      </c>
      <c r="H10" s="2">
        <f>('[1]Pc, Summer, S1'!H10*Main!$B$5)+(_xlfn.IFNA(VLOOKUP($A10,'FL Ratio'!$A$3:$B$10,2,FALSE),0)*'FL Characterization'!H$2)</f>
        <v>5.5613351683462069</v>
      </c>
      <c r="I10" s="2">
        <f>('[1]Pc, Summer, S1'!I10*Main!$B$5)+(_xlfn.IFNA(VLOOKUP($A10,'FL Ratio'!$A$3:$B$10,2,FALSE),0)*'FL Characterization'!I$2)</f>
        <v>6.5680684542693744</v>
      </c>
      <c r="J10" s="2">
        <f>('[1]Pc, Summer, S1'!J10*Main!$B$5)+(_xlfn.IFNA(VLOOKUP($A10,'FL Ratio'!$A$3:$B$10,2,FALSE),0)*'FL Characterization'!J$2)</f>
        <v>7.2496782490868332</v>
      </c>
      <c r="K10" s="2">
        <f>('[1]Pc, Summer, S1'!K10*Main!$B$5)+(_xlfn.IFNA(VLOOKUP($A10,'FL Ratio'!$A$3:$B$10,2,FALSE),0)*'FL Characterization'!K$2)</f>
        <v>7.7934397252955039</v>
      </c>
      <c r="L10" s="2">
        <f>('[1]Pc, Summer, S1'!L10*Main!$B$5)+(_xlfn.IFNA(VLOOKUP($A10,'FL Ratio'!$A$3:$B$10,2,FALSE),0)*'FL Characterization'!L$2)</f>
        <v>7.7535201352602972</v>
      </c>
      <c r="M10" s="2">
        <f>('[1]Pc, Summer, S1'!M10*Main!$B$5)+(_xlfn.IFNA(VLOOKUP($A10,'FL Ratio'!$A$3:$B$10,2,FALSE),0)*'FL Characterization'!M$2)</f>
        <v>8.5302103761182977</v>
      </c>
      <c r="N10" s="2">
        <f>('[1]Pc, Summer, S1'!N10*Main!$B$5)+(_xlfn.IFNA(VLOOKUP($A10,'FL Ratio'!$A$3:$B$10,2,FALSE),0)*'FL Characterization'!N$2)</f>
        <v>8.8333008675274911</v>
      </c>
      <c r="O10" s="2">
        <f>('[1]Pc, Summer, S1'!O10*Main!$B$5)+(_xlfn.IFNA(VLOOKUP($A10,'FL Ratio'!$A$3:$B$10,2,FALSE),0)*'FL Characterization'!O$2)</f>
        <v>8.7450772125804672</v>
      </c>
      <c r="P10" s="2">
        <f>('[1]Pc, Summer, S1'!P10*Main!$B$5)+(_xlfn.IFNA(VLOOKUP($A10,'FL Ratio'!$A$3:$B$10,2,FALSE),0)*'FL Characterization'!P$2)</f>
        <v>9.3073282138823057</v>
      </c>
      <c r="Q10" s="2">
        <f>('[1]Pc, Summer, S1'!Q10*Main!$B$5)+(_xlfn.IFNA(VLOOKUP($A10,'FL Ratio'!$A$3:$B$10,2,FALSE),0)*'FL Characterization'!Q$2)</f>
        <v>8.6265764497801136</v>
      </c>
      <c r="R10" s="2">
        <f>('[1]Pc, Summer, S1'!R10*Main!$B$5)+(_xlfn.IFNA(VLOOKUP($A10,'FL Ratio'!$A$3:$B$10,2,FALSE),0)*'FL Characterization'!R$2)</f>
        <v>8.2403217999811211</v>
      </c>
      <c r="S10" s="2">
        <f>('[1]Pc, Summer, S1'!S10*Main!$B$5)+(_xlfn.IFNA(VLOOKUP($A10,'FL Ratio'!$A$3:$B$10,2,FALSE),0)*'FL Characterization'!S$2)</f>
        <v>8.1695301684727326</v>
      </c>
      <c r="T10" s="2">
        <f>('[1]Pc, Summer, S1'!T10*Main!$B$5)+(_xlfn.IFNA(VLOOKUP($A10,'FL Ratio'!$A$3:$B$10,2,FALSE),0)*'FL Characterization'!T$2)</f>
        <v>7.8355331770363144</v>
      </c>
      <c r="U10" s="2">
        <f>('[1]Pc, Summer, S1'!U10*Main!$B$5)+(_xlfn.IFNA(VLOOKUP($A10,'FL Ratio'!$A$3:$B$10,2,FALSE),0)*'FL Characterization'!U$2)</f>
        <v>7.9624908748048977</v>
      </c>
      <c r="V10" s="2">
        <f>('[1]Pc, Summer, S1'!V10*Main!$B$5)+(_xlfn.IFNA(VLOOKUP($A10,'FL Ratio'!$A$3:$B$10,2,FALSE),0)*'FL Characterization'!V$2)</f>
        <v>7.817435680744298</v>
      </c>
      <c r="W10" s="2">
        <f>('[1]Pc, Summer, S1'!W10*Main!$B$5)+(_xlfn.IFNA(VLOOKUP($A10,'FL Ratio'!$A$3:$B$10,2,FALSE),0)*'FL Characterization'!W$2)</f>
        <v>8.4093103867149068</v>
      </c>
      <c r="X10" s="2">
        <f>('[1]Pc, Summer, S1'!X10*Main!$B$5)+(_xlfn.IFNA(VLOOKUP($A10,'FL Ratio'!$A$3:$B$10,2,FALSE),0)*'FL Characterization'!X$2)</f>
        <v>8.299095117302139</v>
      </c>
      <c r="Y10" s="2">
        <f>('[1]Pc, Summer, S1'!Y10*Main!$B$5)+(_xlfn.IFNA(VLOOKUP($A10,'FL Ratio'!$A$3:$B$10,2,FALSE),0)*'FL Characterization'!Y$2)</f>
        <v>7.0361834557726244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2.4815523942424971</v>
      </c>
      <c r="C11" s="2">
        <f>('[1]Pc, Summer, S1'!C11*Main!$B$5)+(_xlfn.IFNA(VLOOKUP($A11,'FL Ratio'!$A$3:$B$10,2,FALSE),0)*'FL Characterization'!C$2)</f>
        <v>2.3255718800161063</v>
      </c>
      <c r="D11" s="2">
        <f>('[1]Pc, Summer, S1'!D11*Main!$B$5)+(_xlfn.IFNA(VLOOKUP($A11,'FL Ratio'!$A$3:$B$10,2,FALSE),0)*'FL Characterization'!D$2)</f>
        <v>2.1059268674397158</v>
      </c>
      <c r="E11" s="2">
        <f>('[1]Pc, Summer, S1'!E11*Main!$B$5)+(_xlfn.IFNA(VLOOKUP($A11,'FL Ratio'!$A$3:$B$10,2,FALSE),0)*'FL Characterization'!E$2)</f>
        <v>2.1607500757791454</v>
      </c>
      <c r="F11" s="2">
        <f>('[1]Pc, Summer, S1'!F11*Main!$B$5)+(_xlfn.IFNA(VLOOKUP($A11,'FL Ratio'!$A$3:$B$10,2,FALSE),0)*'FL Characterization'!F$2)</f>
        <v>2.1596859092209382</v>
      </c>
      <c r="G11" s="2">
        <f>('[1]Pc, Summer, S1'!G11*Main!$B$5)+(_xlfn.IFNA(VLOOKUP($A11,'FL Ratio'!$A$3:$B$10,2,FALSE),0)*'FL Characterization'!G$2)</f>
        <v>2.2516483564970393</v>
      </c>
      <c r="H11" s="2">
        <f>('[1]Pc, Summer, S1'!H11*Main!$B$5)+(_xlfn.IFNA(VLOOKUP($A11,'FL Ratio'!$A$3:$B$10,2,FALSE),0)*'FL Characterization'!H$2)</f>
        <v>2.577051220398479</v>
      </c>
      <c r="I11" s="2">
        <f>('[1]Pc, Summer, S1'!I11*Main!$B$5)+(_xlfn.IFNA(VLOOKUP($A11,'FL Ratio'!$A$3:$B$10,2,FALSE),0)*'FL Characterization'!I$2)</f>
        <v>3.1769257659730812</v>
      </c>
      <c r="J11" s="2">
        <f>('[1]Pc, Summer, S1'!J11*Main!$B$5)+(_xlfn.IFNA(VLOOKUP($A11,'FL Ratio'!$A$3:$B$10,2,FALSE),0)*'FL Characterization'!J$2)</f>
        <v>3.5079878061101217</v>
      </c>
      <c r="K11" s="2">
        <f>('[1]Pc, Summer, S1'!K11*Main!$B$5)+(_xlfn.IFNA(VLOOKUP($A11,'FL Ratio'!$A$3:$B$10,2,FALSE),0)*'FL Characterization'!K$2)</f>
        <v>3.6904984190059129</v>
      </c>
      <c r="L11" s="2">
        <f>('[1]Pc, Summer, S1'!L11*Main!$B$5)+(_xlfn.IFNA(VLOOKUP($A11,'FL Ratio'!$A$3:$B$10,2,FALSE),0)*'FL Characterization'!L$2)</f>
        <v>3.717379325650513</v>
      </c>
      <c r="M11" s="2">
        <f>('[1]Pc, Summer, S1'!M11*Main!$B$5)+(_xlfn.IFNA(VLOOKUP($A11,'FL Ratio'!$A$3:$B$10,2,FALSE),0)*'FL Characterization'!M$2)</f>
        <v>3.7541629173559139</v>
      </c>
      <c r="N11" s="2">
        <f>('[1]Pc, Summer, S1'!N11*Main!$B$5)+(_xlfn.IFNA(VLOOKUP($A11,'FL Ratio'!$A$3:$B$10,2,FALSE),0)*'FL Characterization'!N$2)</f>
        <v>3.9048392133286081</v>
      </c>
      <c r="O11" s="2">
        <f>('[1]Pc, Summer, S1'!O11*Main!$B$5)+(_xlfn.IFNA(VLOOKUP($A11,'FL Ratio'!$A$3:$B$10,2,FALSE),0)*'FL Characterization'!O$2)</f>
        <v>3.8362206009402304</v>
      </c>
      <c r="P11" s="2">
        <f>('[1]Pc, Summer, S1'!P11*Main!$B$5)+(_xlfn.IFNA(VLOOKUP($A11,'FL Ratio'!$A$3:$B$10,2,FALSE),0)*'FL Characterization'!P$2)</f>
        <v>3.6576026979635143</v>
      </c>
      <c r="Q11" s="2">
        <f>('[1]Pc, Summer, S1'!Q11*Main!$B$5)+(_xlfn.IFNA(VLOOKUP($A11,'FL Ratio'!$A$3:$B$10,2,FALSE),0)*'FL Characterization'!Q$2)</f>
        <v>3.626476202048917</v>
      </c>
      <c r="R11" s="2">
        <f>('[1]Pc, Summer, S1'!R11*Main!$B$5)+(_xlfn.IFNA(VLOOKUP($A11,'FL Ratio'!$A$3:$B$10,2,FALSE),0)*'FL Characterization'!R$2)</f>
        <v>3.4206224435147674</v>
      </c>
      <c r="S11" s="2">
        <f>('[1]Pc, Summer, S1'!S11*Main!$B$5)+(_xlfn.IFNA(VLOOKUP($A11,'FL Ratio'!$A$3:$B$10,2,FALSE),0)*'FL Characterization'!S$2)</f>
        <v>3.4379549175067754</v>
      </c>
      <c r="T11" s="2">
        <f>('[1]Pc, Summer, S1'!T11*Main!$B$5)+(_xlfn.IFNA(VLOOKUP($A11,'FL Ratio'!$A$3:$B$10,2,FALSE),0)*'FL Characterization'!T$2)</f>
        <v>3.3877301814158947</v>
      </c>
      <c r="U11" s="2">
        <f>('[1]Pc, Summer, S1'!U11*Main!$B$5)+(_xlfn.IFNA(VLOOKUP($A11,'FL Ratio'!$A$3:$B$10,2,FALSE),0)*'FL Characterization'!U$2)</f>
        <v>3.5518469198280038</v>
      </c>
      <c r="V11" s="2">
        <f>('[1]Pc, Summer, S1'!V11*Main!$B$5)+(_xlfn.IFNA(VLOOKUP($A11,'FL Ratio'!$A$3:$B$10,2,FALSE),0)*'FL Characterization'!V$2)</f>
        <v>3.5518469198280038</v>
      </c>
      <c r="W11" s="2">
        <f>('[1]Pc, Summer, S1'!W11*Main!$B$5)+(_xlfn.IFNA(VLOOKUP($A11,'FL Ratio'!$A$3:$B$10,2,FALSE),0)*'FL Characterization'!W$2)</f>
        <v>3.6713974091354675</v>
      </c>
      <c r="X11" s="2">
        <f>('[1]Pc, Summer, S1'!X11*Main!$B$5)+(_xlfn.IFNA(VLOOKUP($A11,'FL Ratio'!$A$3:$B$10,2,FALSE),0)*'FL Characterization'!X$2)</f>
        <v>3.3053196221082826</v>
      </c>
      <c r="Y11" s="2">
        <f>('[1]Pc, Summer, S1'!Y11*Main!$B$5)+(_xlfn.IFNA(VLOOKUP($A11,'FL Ratio'!$A$3:$B$10,2,FALSE),0)*'FL Characterization'!Y$2)</f>
        <v>2.8518757796087502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5.9120809548208104</v>
      </c>
      <c r="C12" s="2">
        <f>('[1]Pc, Summer, S1'!C12*Main!$B$5)+(_xlfn.IFNA(VLOOKUP($A12,'FL Ratio'!$A$3:$B$10,2,FALSE),0)*'FL Characterization'!C$2)</f>
        <v>6.0139833519501602</v>
      </c>
      <c r="D12" s="2">
        <f>('[1]Pc, Summer, S1'!D12*Main!$B$5)+(_xlfn.IFNA(VLOOKUP($A12,'FL Ratio'!$A$3:$B$10,2,FALSE),0)*'FL Characterization'!D$2)</f>
        <v>5.6095672858499173</v>
      </c>
      <c r="E12" s="2">
        <f>('[1]Pc, Summer, S1'!E12*Main!$B$5)+(_xlfn.IFNA(VLOOKUP($A12,'FL Ratio'!$A$3:$B$10,2,FALSE),0)*'FL Characterization'!E$2)</f>
        <v>5.9480806620687865</v>
      </c>
      <c r="F12" s="2">
        <f>('[1]Pc, Summer, S1'!F12*Main!$B$5)+(_xlfn.IFNA(VLOOKUP($A12,'FL Ratio'!$A$3:$B$10,2,FALSE),0)*'FL Characterization'!F$2)</f>
        <v>5.877532848671545</v>
      </c>
      <c r="G12" s="2">
        <f>('[1]Pc, Summer, S1'!G12*Main!$B$5)+(_xlfn.IFNA(VLOOKUP($A12,'FL Ratio'!$A$3:$B$10,2,FALSE),0)*'FL Characterization'!G$2)</f>
        <v>6.204143095881002</v>
      </c>
      <c r="H12" s="2">
        <f>('[1]Pc, Summer, S1'!H12*Main!$B$5)+(_xlfn.IFNA(VLOOKUP($A12,'FL Ratio'!$A$3:$B$10,2,FALSE),0)*'FL Characterization'!H$2)</f>
        <v>8.2953196386807626</v>
      </c>
      <c r="I12" s="2">
        <f>('[1]Pc, Summer, S1'!I12*Main!$B$5)+(_xlfn.IFNA(VLOOKUP($A12,'FL Ratio'!$A$3:$B$10,2,FALSE),0)*'FL Characterization'!I$2)</f>
        <v>9.3140532897545292</v>
      </c>
      <c r="J12" s="2">
        <f>('[1]Pc, Summer, S1'!J12*Main!$B$5)+(_xlfn.IFNA(VLOOKUP($A12,'FL Ratio'!$A$3:$B$10,2,FALSE),0)*'FL Characterization'!J$2)</f>
        <v>9.6064057510344636</v>
      </c>
      <c r="K12" s="2">
        <f>('[1]Pc, Summer, S1'!K12*Main!$B$5)+(_xlfn.IFNA(VLOOKUP($A12,'FL Ratio'!$A$3:$B$10,2,FALSE),0)*'FL Characterization'!K$2)</f>
        <v>9.71788871541529</v>
      </c>
      <c r="L12" s="2">
        <f>('[1]Pc, Summer, S1'!L12*Main!$B$5)+(_xlfn.IFNA(VLOOKUP($A12,'FL Ratio'!$A$3:$B$10,2,FALSE),0)*'FL Characterization'!L$2)</f>
        <v>9.8012106184811696</v>
      </c>
      <c r="M12" s="2">
        <f>('[1]Pc, Summer, S1'!M12*Main!$B$5)+(_xlfn.IFNA(VLOOKUP($A12,'FL Ratio'!$A$3:$B$10,2,FALSE),0)*'FL Characterization'!M$2)</f>
        <v>10.041015119987849</v>
      </c>
      <c r="N12" s="2">
        <f>('[1]Pc, Summer, S1'!N12*Main!$B$5)+(_xlfn.IFNA(VLOOKUP($A12,'FL Ratio'!$A$3:$B$10,2,FALSE),0)*'FL Characterization'!N$2)</f>
        <v>9.7448884958512725</v>
      </c>
      <c r="O12" s="2">
        <f>('[1]Pc, Summer, S1'!O12*Main!$B$5)+(_xlfn.IFNA(VLOOKUP($A12,'FL Ratio'!$A$3:$B$10,2,FALSE),0)*'FL Characterization'!O$2)</f>
        <v>9.5126323200578824</v>
      </c>
      <c r="P12" s="2">
        <f>('[1]Pc, Summer, S1'!P12*Main!$B$5)+(_xlfn.IFNA(VLOOKUP($A12,'FL Ratio'!$A$3:$B$10,2,FALSE),0)*'FL Characterization'!P$2)</f>
        <v>8.8091864276236418</v>
      </c>
      <c r="Q12" s="2">
        <f>('[1]Pc, Summer, S1'!Q12*Main!$B$5)+(_xlfn.IFNA(VLOOKUP($A12,'FL Ratio'!$A$3:$B$10,2,FALSE),0)*'FL Characterization'!Q$2)</f>
        <v>8.4422216698700829</v>
      </c>
      <c r="R12" s="2">
        <f>('[1]Pc, Summer, S1'!R12*Main!$B$5)+(_xlfn.IFNA(VLOOKUP($A12,'FL Ratio'!$A$3:$B$10,2,FALSE),0)*'FL Characterization'!R$2)</f>
        <v>8.5632852015023886</v>
      </c>
      <c r="S12" s="2">
        <f>('[1]Pc, Summer, S1'!S12*Main!$B$5)+(_xlfn.IFNA(VLOOKUP($A12,'FL Ratio'!$A$3:$B$10,2,FALSE),0)*'FL Characterization'!S$2)</f>
        <v>8.403899400864173</v>
      </c>
      <c r="T12" s="2">
        <f>('[1]Pc, Summer, S1'!T12*Main!$B$5)+(_xlfn.IFNA(VLOOKUP($A12,'FL Ratio'!$A$3:$B$10,2,FALSE),0)*'FL Characterization'!T$2)</f>
        <v>8.5188662078819011</v>
      </c>
      <c r="U12" s="2">
        <f>('[1]Pc, Summer, S1'!U12*Main!$B$5)+(_xlfn.IFNA(VLOOKUP($A12,'FL Ratio'!$A$3:$B$10,2,FALSE),0)*'FL Characterization'!U$2)</f>
        <v>8.7130904348891285</v>
      </c>
      <c r="V12" s="2">
        <f>('[1]Pc, Summer, S1'!V12*Main!$B$5)+(_xlfn.IFNA(VLOOKUP($A12,'FL Ratio'!$A$3:$B$10,2,FALSE),0)*'FL Characterization'!V$2)</f>
        <v>8.3954801144916615</v>
      </c>
      <c r="W12" s="2">
        <f>('[1]Pc, Summer, S1'!W12*Main!$B$5)+(_xlfn.IFNA(VLOOKUP($A12,'FL Ratio'!$A$3:$B$10,2,FALSE),0)*'FL Characterization'!W$2)</f>
        <v>8.7641867935636721</v>
      </c>
      <c r="X12" s="2">
        <f>('[1]Pc, Summer, S1'!X12*Main!$B$5)+(_xlfn.IFNA(VLOOKUP($A12,'FL Ratio'!$A$3:$B$10,2,FALSE),0)*'FL Characterization'!X$2)</f>
        <v>8.1548046523257582</v>
      </c>
      <c r="Y12" s="2">
        <f>('[1]Pc, Summer, S1'!Y12*Main!$B$5)+(_xlfn.IFNA(VLOOKUP($A12,'FL Ratio'!$A$3:$B$10,2,FALSE),0)*'FL Characterization'!Y$2)</f>
        <v>6.8045253103069214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2.5886369791377288</v>
      </c>
      <c r="C13" s="2">
        <f>('[1]Pc, Summer, S1'!C13*Main!$B$5)+(_xlfn.IFNA(VLOOKUP($A13,'FL Ratio'!$A$3:$B$10,2,FALSE),0)*'FL Characterization'!C$2)</f>
        <v>2.6890386053596571</v>
      </c>
      <c r="D13" s="2">
        <f>('[1]Pc, Summer, S1'!D13*Main!$B$5)+(_xlfn.IFNA(VLOOKUP($A13,'FL Ratio'!$A$3:$B$10,2,FALSE),0)*'FL Characterization'!D$2)</f>
        <v>2.168388783425768</v>
      </c>
      <c r="E13" s="2">
        <f>('[1]Pc, Summer, S1'!E13*Main!$B$5)+(_xlfn.IFNA(VLOOKUP($A13,'FL Ratio'!$A$3:$B$10,2,FALSE),0)*'FL Characterization'!E$2)</f>
        <v>2.3526324392687492</v>
      </c>
      <c r="F13" s="2">
        <f>('[1]Pc, Summer, S1'!F13*Main!$B$5)+(_xlfn.IFNA(VLOOKUP($A13,'FL Ratio'!$A$3:$B$10,2,FALSE),0)*'FL Characterization'!F$2)</f>
        <v>2.3829562425725475</v>
      </c>
      <c r="G13" s="2">
        <f>('[1]Pc, Summer, S1'!G13*Main!$B$5)+(_xlfn.IFNA(VLOOKUP($A13,'FL Ratio'!$A$3:$B$10,2,FALSE),0)*'FL Characterization'!G$2)</f>
        <v>2.2110084077054268</v>
      </c>
      <c r="H13" s="2">
        <f>('[1]Pc, Summer, S1'!H13*Main!$B$5)+(_xlfn.IFNA(VLOOKUP($A13,'FL Ratio'!$A$3:$B$10,2,FALSE),0)*'FL Characterization'!H$2)</f>
        <v>2.5720743862194344</v>
      </c>
      <c r="I13" s="2">
        <f>('[1]Pc, Summer, S1'!I13*Main!$B$5)+(_xlfn.IFNA(VLOOKUP($A13,'FL Ratio'!$A$3:$B$10,2,FALSE),0)*'FL Characterization'!I$2)</f>
        <v>2.9414504524029081</v>
      </c>
      <c r="J13" s="2">
        <f>('[1]Pc, Summer, S1'!J13*Main!$B$5)+(_xlfn.IFNA(VLOOKUP($A13,'FL Ratio'!$A$3:$B$10,2,FALSE),0)*'FL Characterization'!J$2)</f>
        <v>3.0066744068560811</v>
      </c>
      <c r="K13" s="2">
        <f>('[1]Pc, Summer, S1'!K13*Main!$B$5)+(_xlfn.IFNA(VLOOKUP($A13,'FL Ratio'!$A$3:$B$10,2,FALSE),0)*'FL Characterization'!K$2)</f>
        <v>3.2208538216466298</v>
      </c>
      <c r="L13" s="2">
        <f>('[1]Pc, Summer, S1'!L13*Main!$B$5)+(_xlfn.IFNA(VLOOKUP($A13,'FL Ratio'!$A$3:$B$10,2,FALSE),0)*'FL Characterization'!L$2)</f>
        <v>3.0266544867948868</v>
      </c>
      <c r="M13" s="2">
        <f>('[1]Pc, Summer, S1'!M13*Main!$B$5)+(_xlfn.IFNA(VLOOKUP($A13,'FL Ratio'!$A$3:$B$10,2,FALSE),0)*'FL Characterization'!M$2)</f>
        <v>3.1373213530533857</v>
      </c>
      <c r="N13" s="2">
        <f>('[1]Pc, Summer, S1'!N13*Main!$B$5)+(_xlfn.IFNA(VLOOKUP($A13,'FL Ratio'!$A$3:$B$10,2,FALSE),0)*'FL Characterization'!N$2)</f>
        <v>3.3718042449968717</v>
      </c>
      <c r="O13" s="2">
        <f>('[1]Pc, Summer, S1'!O13*Main!$B$5)+(_xlfn.IFNA(VLOOKUP($A13,'FL Ratio'!$A$3:$B$10,2,FALSE),0)*'FL Characterization'!O$2)</f>
        <v>3.1307076092401749</v>
      </c>
      <c r="P13" s="2">
        <f>('[1]Pc, Summer, S1'!P13*Main!$B$5)+(_xlfn.IFNA(VLOOKUP($A13,'FL Ratio'!$A$3:$B$10,2,FALSE),0)*'FL Characterization'!P$2)</f>
        <v>2.8616946867877502</v>
      </c>
      <c r="Q13" s="2">
        <f>('[1]Pc, Summer, S1'!Q13*Main!$B$5)+(_xlfn.IFNA(VLOOKUP($A13,'FL Ratio'!$A$3:$B$10,2,FALSE),0)*'FL Characterization'!Q$2)</f>
        <v>3.1346921132064094</v>
      </c>
      <c r="R13" s="2">
        <f>('[1]Pc, Summer, S1'!R13*Main!$B$5)+(_xlfn.IFNA(VLOOKUP($A13,'FL Ratio'!$A$3:$B$10,2,FALSE),0)*'FL Characterization'!R$2)</f>
        <v>2.849481462170357</v>
      </c>
      <c r="S13" s="2">
        <f>('[1]Pc, Summer, S1'!S13*Main!$B$5)+(_xlfn.IFNA(VLOOKUP($A13,'FL Ratio'!$A$3:$B$10,2,FALSE),0)*'FL Characterization'!S$2)</f>
        <v>3.1363093447200896</v>
      </c>
      <c r="T13" s="2">
        <f>('[1]Pc, Summer, S1'!T13*Main!$B$5)+(_xlfn.IFNA(VLOOKUP($A13,'FL Ratio'!$A$3:$B$10,2,FALSE),0)*'FL Characterization'!T$2)</f>
        <v>3.1314969699387656</v>
      </c>
      <c r="U13" s="2">
        <f>('[1]Pc, Summer, S1'!U13*Main!$B$5)+(_xlfn.IFNA(VLOOKUP($A13,'FL Ratio'!$A$3:$B$10,2,FALSE),0)*'FL Characterization'!U$2)</f>
        <v>3.2487533364024785</v>
      </c>
      <c r="V13" s="2">
        <f>('[1]Pc, Summer, S1'!V13*Main!$B$5)+(_xlfn.IFNA(VLOOKUP($A13,'FL Ratio'!$A$3:$B$10,2,FALSE),0)*'FL Characterization'!V$2)</f>
        <v>3.4449055051941593</v>
      </c>
      <c r="W13" s="2">
        <f>('[1]Pc, Summer, S1'!W13*Main!$B$5)+(_xlfn.IFNA(VLOOKUP($A13,'FL Ratio'!$A$3:$B$10,2,FALSE),0)*'FL Characterization'!W$2)</f>
        <v>3.5701387093290133</v>
      </c>
      <c r="X13" s="2">
        <f>('[1]Pc, Summer, S1'!X13*Main!$B$5)+(_xlfn.IFNA(VLOOKUP($A13,'FL Ratio'!$A$3:$B$10,2,FALSE),0)*'FL Characterization'!X$2)</f>
        <v>3.1936451493101496</v>
      </c>
      <c r="Y13" s="2">
        <f>('[1]Pc, Summer, S1'!Y13*Main!$B$5)+(_xlfn.IFNA(VLOOKUP($A13,'FL Ratio'!$A$3:$B$10,2,FALSE),0)*'FL Characterization'!Y$2)</f>
        <v>2.8281980957193209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-1.8076322653100214</v>
      </c>
      <c r="C14" s="2">
        <f>('[1]Pc, Summer, S1'!C14*Main!$B$5)+(_xlfn.IFNA(VLOOKUP($A14,'FL Ratio'!$A$3:$B$10,2,FALSE),0)*'FL Characterization'!C$2)</f>
        <v>-0.2568220704812052</v>
      </c>
      <c r="D14" s="2">
        <f>('[1]Pc, Summer, S1'!D14*Main!$B$5)+(_xlfn.IFNA(VLOOKUP($A14,'FL Ratio'!$A$3:$B$10,2,FALSE),0)*'FL Characterization'!D$2)</f>
        <v>0.27657761436437484</v>
      </c>
      <c r="E14" s="2">
        <f>('[1]Pc, Summer, S1'!E14*Main!$B$5)+(_xlfn.IFNA(VLOOKUP($A14,'FL Ratio'!$A$3:$B$10,2,FALSE),0)*'FL Characterization'!E$2)</f>
        <v>1.1260660013406691</v>
      </c>
      <c r="F14" s="2">
        <f>('[1]Pc, Summer, S1'!F14*Main!$B$5)+(_xlfn.IFNA(VLOOKUP($A14,'FL Ratio'!$A$3:$B$10,2,FALSE),0)*'FL Characterization'!F$2)</f>
        <v>0.63217740426142821</v>
      </c>
      <c r="G14" s="2">
        <f>('[1]Pc, Summer, S1'!G14*Main!$B$5)+(_xlfn.IFNA(VLOOKUP($A14,'FL Ratio'!$A$3:$B$10,2,FALSE),0)*'FL Characterization'!G$2)</f>
        <v>0.41486642154656234</v>
      </c>
      <c r="H14" s="2">
        <f>('[1]Pc, Summer, S1'!H14*Main!$B$5)+(_xlfn.IFNA(VLOOKUP($A14,'FL Ratio'!$A$3:$B$10,2,FALSE),0)*'FL Characterization'!H$2)</f>
        <v>1.4125213876466287</v>
      </c>
      <c r="I14" s="2">
        <f>('[1]Pc, Summer, S1'!I14*Main!$B$5)+(_xlfn.IFNA(VLOOKUP($A14,'FL Ratio'!$A$3:$B$10,2,FALSE),0)*'FL Characterization'!I$2)</f>
        <v>3.4868534953794397</v>
      </c>
      <c r="J14" s="2">
        <f>('[1]Pc, Summer, S1'!J14*Main!$B$5)+(_xlfn.IFNA(VLOOKUP($A14,'FL Ratio'!$A$3:$B$10,2,FALSE),0)*'FL Characterization'!J$2)</f>
        <v>1.017410509983236</v>
      </c>
      <c r="K14" s="2">
        <f>('[1]Pc, Summer, S1'!K14*Main!$B$5)+(_xlfn.IFNA(VLOOKUP($A14,'FL Ratio'!$A$3:$B$10,2,FALSE),0)*'FL Characterization'!K$2)</f>
        <v>3.2102758810150651</v>
      </c>
      <c r="L14" s="2">
        <f>('[1]Pc, Summer, S1'!L14*Main!$B$5)+(_xlfn.IFNA(VLOOKUP($A14,'FL Ratio'!$A$3:$B$10,2,FALSE),0)*'FL Characterization'!L$2)</f>
        <v>3.2991758284893287</v>
      </c>
      <c r="M14" s="2">
        <f>('[1]Pc, Summer, S1'!M14*Main!$B$5)+(_xlfn.IFNA(VLOOKUP($A14,'FL Ratio'!$A$3:$B$10,2,FALSE),0)*'FL Characterization'!M$2)</f>
        <v>7.2107735173569152</v>
      </c>
      <c r="N14" s="2">
        <f>('[1]Pc, Summer, S1'!N14*Main!$B$5)+(_xlfn.IFNA(VLOOKUP($A14,'FL Ratio'!$A$3:$B$10,2,FALSE),0)*'FL Characterization'!N$2)</f>
        <v>3.9017199169260022</v>
      </c>
      <c r="O14" s="2">
        <f>('[1]Pc, Summer, S1'!O14*Main!$B$5)+(_xlfn.IFNA(VLOOKUP($A14,'FL Ratio'!$A$3:$B$10,2,FALSE),0)*'FL Characterization'!O$2)</f>
        <v>10.588971521378925</v>
      </c>
      <c r="P14" s="2">
        <f>('[1]Pc, Summer, S1'!P14*Main!$B$5)+(_xlfn.IFNA(VLOOKUP($A14,'FL Ratio'!$A$3:$B$10,2,FALSE),0)*'FL Characterization'!P$2)</f>
        <v>1.2742325804644414</v>
      </c>
      <c r="Q14" s="2">
        <f>('[1]Pc, Summer, S1'!Q14*Main!$B$5)+(_xlfn.IFNA(VLOOKUP($A14,'FL Ratio'!$A$3:$B$10,2,FALSE),0)*'FL Characterization'!Q$2)</f>
        <v>4.7709638477854659</v>
      </c>
      <c r="R14" s="2">
        <f>('[1]Pc, Summer, S1'!R14*Main!$B$5)+(_xlfn.IFNA(VLOOKUP($A14,'FL Ratio'!$A$3:$B$10,2,FALSE),0)*'FL Characterization'!R$2)</f>
        <v>5.2747302168062919</v>
      </c>
      <c r="S14" s="2">
        <f>('[1]Pc, Summer, S1'!S14*Main!$B$5)+(_xlfn.IFNA(VLOOKUP($A14,'FL Ratio'!$A$3:$B$10,2,FALSE),0)*'FL Characterization'!S$2)</f>
        <v>-5.1166858657409344</v>
      </c>
      <c r="T14" s="2">
        <f>('[1]Pc, Summer, S1'!T14*Main!$B$5)+(_xlfn.IFNA(VLOOKUP($A14,'FL Ratio'!$A$3:$B$10,2,FALSE),0)*'FL Characterization'!T$2)</f>
        <v>2.6571206522863156</v>
      </c>
      <c r="U14" s="2">
        <f>('[1]Pc, Summer, S1'!U14*Main!$B$5)+(_xlfn.IFNA(VLOOKUP($A14,'FL Ratio'!$A$3:$B$10,2,FALSE),0)*'FL Characterization'!U$2)</f>
        <v>-9.8777719415848158E-3</v>
      </c>
      <c r="V14" s="2">
        <f>('[1]Pc, Summer, S1'!V14*Main!$B$5)+(_xlfn.IFNA(VLOOKUP($A14,'FL Ratio'!$A$3:$B$10,2,FALSE),0)*'FL Characterization'!V$2)</f>
        <v>7.408328956188611</v>
      </c>
      <c r="W14" s="2">
        <f>('[1]Pc, Summer, S1'!W14*Main!$B$5)+(_xlfn.IFNA(VLOOKUP($A14,'FL Ratio'!$A$3:$B$10,2,FALSE),0)*'FL Characterization'!W$2)</f>
        <v>10.598849293320507</v>
      </c>
      <c r="X14" s="2">
        <f>('[1]Pc, Summer, S1'!X14*Main!$B$5)+(_xlfn.IFNA(VLOOKUP($A14,'FL Ratio'!$A$3:$B$10,2,FALSE),0)*'FL Characterization'!X$2)</f>
        <v>1.7088545458941731</v>
      </c>
      <c r="Y14" s="2">
        <f>('[1]Pc, Summer, S1'!Y14*Main!$B$5)+(_xlfn.IFNA(VLOOKUP($A14,'FL Ratio'!$A$3:$B$10,2,FALSE),0)*'FL Characterization'!Y$2)</f>
        <v>4.4153640578884126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2.2000780330206515</v>
      </c>
      <c r="C15" s="2">
        <f>('[1]Pc, Summer, S1'!C15*Main!$B$5)+(_xlfn.IFNA(VLOOKUP($A15,'FL Ratio'!$A$3:$B$10,2,FALSE),0)*'FL Characterization'!C$2)</f>
        <v>2.1751378117288915</v>
      </c>
      <c r="D15" s="2">
        <f>('[1]Pc, Summer, S1'!D15*Main!$B$5)+(_xlfn.IFNA(VLOOKUP($A15,'FL Ratio'!$A$3:$B$10,2,FALSE),0)*'FL Characterization'!D$2)</f>
        <v>2.1751378117288915</v>
      </c>
      <c r="E15" s="2">
        <f>('[1]Pc, Summer, S1'!E15*Main!$B$5)+(_xlfn.IFNA(VLOOKUP($A15,'FL Ratio'!$A$3:$B$10,2,FALSE),0)*'FL Characterization'!E$2)</f>
        <v>2.1751378117288915</v>
      </c>
      <c r="F15" s="2">
        <f>('[1]Pc, Summer, S1'!F15*Main!$B$5)+(_xlfn.IFNA(VLOOKUP($A15,'FL Ratio'!$A$3:$B$10,2,FALSE),0)*'FL Characterization'!F$2)</f>
        <v>2.2325010558349234</v>
      </c>
      <c r="G15" s="2">
        <f>('[1]Pc, Summer, S1'!G15*Main!$B$5)+(_xlfn.IFNA(VLOOKUP($A15,'FL Ratio'!$A$3:$B$10,2,FALSE),0)*'FL Characterization'!G$2)</f>
        <v>2.2549464312372853</v>
      </c>
      <c r="H15" s="2">
        <f>('[1]Pc, Summer, S1'!H15*Main!$B$5)+(_xlfn.IFNA(VLOOKUP($A15,'FL Ratio'!$A$3:$B$10,2,FALSE),0)*'FL Characterization'!H$2)</f>
        <v>1.9806009701351961</v>
      </c>
      <c r="I15" s="2">
        <f>('[1]Pc, Summer, S1'!I15*Main!$B$5)+(_xlfn.IFNA(VLOOKUP($A15,'FL Ratio'!$A$3:$B$10,2,FALSE),0)*'FL Characterization'!I$2)</f>
        <v>1.4244237752533622</v>
      </c>
      <c r="J15" s="2">
        <f>('[1]Pc, Summer, S1'!J15*Main!$B$5)+(_xlfn.IFNA(VLOOKUP($A15,'FL Ratio'!$A$3:$B$10,2,FALSE),0)*'FL Characterization'!J$2)</f>
        <v>1.4817857183863539</v>
      </c>
      <c r="K15" s="2">
        <f>('[1]Pc, Summer, S1'!K15*Main!$B$5)+(_xlfn.IFNA(VLOOKUP($A15,'FL Ratio'!$A$3:$B$10,2,FALSE),0)*'FL Characterization'!K$2)</f>
        <v>1.6114778130521044</v>
      </c>
      <c r="L15" s="2">
        <f>('[1]Pc, Summer, S1'!L15*Main!$B$5)+(_xlfn.IFNA(VLOOKUP($A15,'FL Ratio'!$A$3:$B$10,2,FALSE),0)*'FL Characterization'!L$2)</f>
        <v>1.5466317662873394</v>
      </c>
      <c r="M15" s="2">
        <f>('[1]Pc, Summer, S1'!M15*Main!$B$5)+(_xlfn.IFNA(VLOOKUP($A15,'FL Ratio'!$A$3:$B$10,2,FALSE),0)*'FL Characterization'!M$2)</f>
        <v>2.0404568922209654</v>
      </c>
      <c r="N15" s="2">
        <f>('[1]Pc, Summer, S1'!N15*Main!$B$5)+(_xlfn.IFNA(VLOOKUP($A15,'FL Ratio'!$A$3:$B$10,2,FALSE),0)*'FL Characterization'!N$2)</f>
        <v>2.4544703626636966</v>
      </c>
      <c r="O15" s="2">
        <f>('[1]Pc, Summer, S1'!O15*Main!$B$5)+(_xlfn.IFNA(VLOOKUP($A15,'FL Ratio'!$A$3:$B$10,2,FALSE),0)*'FL Characterization'!O$2)</f>
        <v>2.3497206560631447</v>
      </c>
      <c r="P15" s="2">
        <f>('[1]Pc, Summer, S1'!P15*Main!$B$5)+(_xlfn.IFNA(VLOOKUP($A15,'FL Ratio'!$A$3:$B$10,2,FALSE),0)*'FL Characterization'!P$2)</f>
        <v>2.1901008173727199</v>
      </c>
      <c r="Q15" s="2">
        <f>('[1]Pc, Summer, S1'!Q15*Main!$B$5)+(_xlfn.IFNA(VLOOKUP($A15,'FL Ratio'!$A$3:$B$10,2,FALSE),0)*'FL Characterization'!Q$2)</f>
        <v>2.2349950336514808</v>
      </c>
      <c r="R15" s="2">
        <f>('[1]Pc, Summer, S1'!R15*Main!$B$5)+(_xlfn.IFNA(VLOOKUP($A15,'FL Ratio'!$A$3:$B$10,2,FALSE),0)*'FL Characterization'!R$2)</f>
        <v>2.4444944513974685</v>
      </c>
      <c r="S15" s="2">
        <f>('[1]Pc, Summer, S1'!S15*Main!$B$5)+(_xlfn.IFNA(VLOOKUP($A15,'FL Ratio'!$A$3:$B$10,2,FALSE),0)*'FL Characterization'!S$2)</f>
        <v>2.2150414704284578</v>
      </c>
      <c r="T15" s="2">
        <f>('[1]Pc, Summer, S1'!T15*Main!$B$5)+(_xlfn.IFNA(VLOOKUP($A15,'FL Ratio'!$A$3:$B$10,2,FALSE),0)*'FL Characterization'!T$2)</f>
        <v>2.1901008162364985</v>
      </c>
      <c r="U15" s="2">
        <f>('[1]Pc, Summer, S1'!U15*Main!$B$5)+(_xlfn.IFNA(VLOOKUP($A15,'FL Ratio'!$A$3:$B$10,2,FALSE),0)*'FL Characterization'!U$2)</f>
        <v>2.2150414704284578</v>
      </c>
      <c r="V15" s="2">
        <f>('[1]Pc, Summer, S1'!V15*Main!$B$5)+(_xlfn.IFNA(VLOOKUP($A15,'FL Ratio'!$A$3:$B$10,2,FALSE),0)*'FL Characterization'!V$2)</f>
        <v>2.2275122309927471</v>
      </c>
      <c r="W15" s="2">
        <f>('[1]Pc, Summer, S1'!W15*Main!$B$5)+(_xlfn.IFNA(VLOOKUP($A15,'FL Ratio'!$A$3:$B$10,2,FALSE),0)*'FL Characterization'!W$2)</f>
        <v>2.3347576504193168</v>
      </c>
      <c r="X15" s="2">
        <f>('[1]Pc, Summer, S1'!X15*Main!$B$5)+(_xlfn.IFNA(VLOOKUP($A15,'FL Ratio'!$A$3:$B$10,2,FALSE),0)*'FL Characterization'!X$2)</f>
        <v>2.0055411902907343</v>
      </c>
      <c r="Y15" s="2">
        <f>('[1]Pc, Summer, S1'!Y15*Main!$B$5)+(_xlfn.IFNA(VLOOKUP($A15,'FL Ratio'!$A$3:$B$10,2,FALSE),0)*'FL Characterization'!Y$2)</f>
        <v>1.9057777088587202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11.84924411397933</v>
      </c>
      <c r="C16" s="2">
        <f>('[1]Pc, Summer, S1'!C16*Main!$B$5)+(_xlfn.IFNA(VLOOKUP($A16,'FL Ratio'!$A$3:$B$10,2,FALSE),0)*'FL Characterization'!C$2)</f>
        <v>11.010457528258261</v>
      </c>
      <c r="D16" s="2">
        <f>('[1]Pc, Summer, S1'!D16*Main!$B$5)+(_xlfn.IFNA(VLOOKUP($A16,'FL Ratio'!$A$3:$B$10,2,FALSE),0)*'FL Characterization'!D$2)</f>
        <v>9.9619638317605688</v>
      </c>
      <c r="E16" s="2">
        <f>('[1]Pc, Summer, S1'!E16*Main!$B$5)+(_xlfn.IFNA(VLOOKUP($A16,'FL Ratio'!$A$3:$B$10,2,FALSE),0)*'FL Characterization'!E$2)</f>
        <v>9.85711664597439</v>
      </c>
      <c r="F16" s="2">
        <f>('[1]Pc, Summer, S1'!F16*Main!$B$5)+(_xlfn.IFNA(VLOOKUP($A16,'FL Ratio'!$A$3:$B$10,2,FALSE),0)*'FL Characterization'!F$2)</f>
        <v>9.7522694601882094</v>
      </c>
      <c r="G16" s="2">
        <f>('[1]Pc, Summer, S1'!G16*Main!$B$5)+(_xlfn.IFNA(VLOOKUP($A16,'FL Ratio'!$A$3:$B$10,2,FALSE),0)*'FL Characterization'!G$2)</f>
        <v>9.5425714488431979</v>
      </c>
      <c r="H16" s="2">
        <f>('[1]Pc, Summer, S1'!H16*Main!$B$5)+(_xlfn.IFNA(VLOOKUP($A16,'FL Ratio'!$A$3:$B$10,2,FALSE),0)*'FL Characterization'!H$2)</f>
        <v>12.740460659807315</v>
      </c>
      <c r="I16" s="2">
        <f>('[1]Pc, Summer, S1'!I16*Main!$B$5)+(_xlfn.IFNA(VLOOKUP($A16,'FL Ratio'!$A$3:$B$10,2,FALSE),0)*'FL Characterization'!I$2)</f>
        <v>16.861029136787188</v>
      </c>
      <c r="J16" s="2">
        <f>('[1]Pc, Summer, S1'!J16*Main!$B$5)+(_xlfn.IFNA(VLOOKUP($A16,'FL Ratio'!$A$3:$B$10,2,FALSE),0)*'FL Characterization'!J$2)</f>
        <v>18.926555639034344</v>
      </c>
      <c r="K16" s="2">
        <f>('[1]Pc, Summer, S1'!K16*Main!$B$5)+(_xlfn.IFNA(VLOOKUP($A16,'FL Ratio'!$A$3:$B$10,2,FALSE),0)*'FL Characterization'!K$2)</f>
        <v>18.255521641619012</v>
      </c>
      <c r="L16" s="2">
        <f>('[1]Pc, Summer, S1'!L16*Main!$B$5)+(_xlfn.IFNA(VLOOKUP($A16,'FL Ratio'!$A$3:$B$10,2,FALSE),0)*'FL Characterization'!L$2)</f>
        <v>18.517644158188574</v>
      </c>
      <c r="M16" s="2">
        <f>('[1]Pc, Summer, S1'!M16*Main!$B$5)+(_xlfn.IFNA(VLOOKUP($A16,'FL Ratio'!$A$3:$B$10,2,FALSE),0)*'FL Characterization'!M$2)</f>
        <v>19.230621763533463</v>
      </c>
      <c r="N16" s="2">
        <f>('[1]Pc, Summer, S1'!N16*Main!$B$5)+(_xlfn.IFNA(VLOOKUP($A16,'FL Ratio'!$A$3:$B$10,2,FALSE),0)*'FL Characterization'!N$2)</f>
        <v>19.524196066643039</v>
      </c>
      <c r="O16" s="2">
        <f>('[1]Pc, Summer, S1'!O16*Main!$B$5)+(_xlfn.IFNA(VLOOKUP($A16,'FL Ratio'!$A$3:$B$10,2,FALSE),0)*'FL Characterization'!O$2)</f>
        <v>18.989468321099192</v>
      </c>
      <c r="P16" s="2">
        <f>('[1]Pc, Summer, S1'!P16*Main!$B$5)+(_xlfn.IFNA(VLOOKUP($A16,'FL Ratio'!$A$3:$B$10,2,FALSE),0)*'FL Characterization'!P$2)</f>
        <v>17.091699862040137</v>
      </c>
      <c r="Q16" s="2">
        <f>('[1]Pc, Summer, S1'!Q16*Main!$B$5)+(_xlfn.IFNA(VLOOKUP($A16,'FL Ratio'!$A$3:$B$10,2,FALSE),0)*'FL Characterization'!Q$2)</f>
        <v>16.65133112544218</v>
      </c>
      <c r="R16" s="2">
        <f>('[1]Pc, Summer, S1'!R16*Main!$B$5)+(_xlfn.IFNA(VLOOKUP($A16,'FL Ratio'!$A$3:$B$10,2,FALSE),0)*'FL Characterization'!R$2)</f>
        <v>16.515028508566736</v>
      </c>
      <c r="S16" s="2">
        <f>('[1]Pc, Summer, S1'!S16*Main!$B$5)+(_xlfn.IFNA(VLOOKUP($A16,'FL Ratio'!$A$3:$B$10,2,FALSE),0)*'FL Characterization'!S$2)</f>
        <v>16.189996954481579</v>
      </c>
      <c r="T16" s="2">
        <f>('[1]Pc, Summer, S1'!T16*Main!$B$5)+(_xlfn.IFNA(VLOOKUP($A16,'FL Ratio'!$A$3:$B$10,2,FALSE),0)*'FL Characterization'!T$2)</f>
        <v>15.843998146147447</v>
      </c>
      <c r="U16" s="2">
        <f>('[1]Pc, Summer, S1'!U16*Main!$B$5)+(_xlfn.IFNA(VLOOKUP($A16,'FL Ratio'!$A$3:$B$10,2,FALSE),0)*'FL Characterization'!U$2)</f>
        <v>16.84005823798897</v>
      </c>
      <c r="V16" s="2">
        <f>('[1]Pc, Summer, S1'!V16*Main!$B$5)+(_xlfn.IFNA(VLOOKUP($A16,'FL Ratio'!$A$3:$B$10,2,FALSE),0)*'FL Characterization'!V$2)</f>
        <v>17.36430872601046</v>
      </c>
      <c r="W16" s="2">
        <f>('[1]Pc, Summer, S1'!W16*Main!$B$5)+(_xlfn.IFNA(VLOOKUP($A16,'FL Ratio'!$A$3:$B$10,2,FALSE),0)*'FL Characterization'!W$2)</f>
        <v>18.412798787512113</v>
      </c>
      <c r="X16" s="2">
        <f>('[1]Pc, Summer, S1'!X16*Main!$B$5)+(_xlfn.IFNA(VLOOKUP($A16,'FL Ratio'!$A$3:$B$10,2,FALSE),0)*'FL Characterization'!X$2)</f>
        <v>16.682786551754837</v>
      </c>
      <c r="Y16" s="2">
        <f>('[1]Pc, Summer, S1'!Y16*Main!$B$5)+(_xlfn.IFNA(VLOOKUP($A16,'FL Ratio'!$A$3:$B$10,2,FALSE),0)*'FL Characterization'!Y$2)</f>
        <v>14.030107798739284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2.6003892081162654</v>
      </c>
      <c r="C17" s="2">
        <f>('[1]Pc, Summer, S1'!C17*Main!$B$5)+(_xlfn.IFNA(VLOOKUP($A17,'FL Ratio'!$A$3:$B$10,2,FALSE),0)*'FL Characterization'!C$2)</f>
        <v>2.355981726997582</v>
      </c>
      <c r="D17" s="2">
        <f>('[1]Pc, Summer, S1'!D17*Main!$B$5)+(_xlfn.IFNA(VLOOKUP($A17,'FL Ratio'!$A$3:$B$10,2,FALSE),0)*'FL Characterization'!D$2)</f>
        <v>2.170923792221926</v>
      </c>
      <c r="E17" s="2">
        <f>('[1]Pc, Summer, S1'!E17*Main!$B$5)+(_xlfn.IFNA(VLOOKUP($A17,'FL Ratio'!$A$3:$B$10,2,FALSE),0)*'FL Characterization'!E$2)</f>
        <v>2.1560865006344794</v>
      </c>
      <c r="F17" s="2">
        <f>('[1]Pc, Summer, S1'!F17*Main!$B$5)+(_xlfn.IFNA(VLOOKUP($A17,'FL Ratio'!$A$3:$B$10,2,FALSE),0)*'FL Characterization'!F$2)</f>
        <v>2.1560865006344794</v>
      </c>
      <c r="G17" s="2">
        <f>('[1]Pc, Summer, S1'!G17*Main!$B$5)+(_xlfn.IFNA(VLOOKUP($A17,'FL Ratio'!$A$3:$B$10,2,FALSE),0)*'FL Characterization'!G$2)</f>
        <v>2.1412492090470323</v>
      </c>
      <c r="H17" s="2">
        <f>('[1]Pc, Summer, S1'!H17*Main!$B$5)+(_xlfn.IFNA(VLOOKUP($A17,'FL Ratio'!$A$3:$B$10,2,FALSE),0)*'FL Characterization'!H$2)</f>
        <v>2.4728464053115369</v>
      </c>
      <c r="I17" s="2">
        <f>('[1]Pc, Summer, S1'!I17*Main!$B$5)+(_xlfn.IFNA(VLOOKUP($A17,'FL Ratio'!$A$3:$B$10,2,FALSE),0)*'FL Characterization'!I$2)</f>
        <v>2.8369166472971781</v>
      </c>
      <c r="J17" s="2">
        <f>('[1]Pc, Summer, S1'!J17*Main!$B$5)+(_xlfn.IFNA(VLOOKUP($A17,'FL Ratio'!$A$3:$B$10,2,FALSE),0)*'FL Characterization'!J$2)</f>
        <v>3.0779000213076997</v>
      </c>
      <c r="K17" s="2">
        <f>('[1]Pc, Summer, S1'!K17*Main!$B$5)+(_xlfn.IFNA(VLOOKUP($A17,'FL Ratio'!$A$3:$B$10,2,FALSE),0)*'FL Characterization'!K$2)</f>
        <v>3.1874677816011698</v>
      </c>
      <c r="L17" s="2">
        <f>('[1]Pc, Summer, S1'!L17*Main!$B$5)+(_xlfn.IFNA(VLOOKUP($A17,'FL Ratio'!$A$3:$B$10,2,FALSE),0)*'FL Characterization'!L$2)</f>
        <v>3.3480687831150542</v>
      </c>
      <c r="M17" s="2">
        <f>('[1]Pc, Summer, S1'!M17*Main!$B$5)+(_xlfn.IFNA(VLOOKUP($A17,'FL Ratio'!$A$3:$B$10,2,FALSE),0)*'FL Characterization'!M$2)</f>
        <v>3.4765496098808728</v>
      </c>
      <c r="N17" s="2">
        <f>('[1]Pc, Summer, S1'!N17*Main!$B$5)+(_xlfn.IFNA(VLOOKUP($A17,'FL Ratio'!$A$3:$B$10,2,FALSE),0)*'FL Characterization'!N$2)</f>
        <v>3.535898776896147</v>
      </c>
      <c r="O17" s="2">
        <f>('[1]Pc, Summer, S1'!O17*Main!$B$5)+(_xlfn.IFNA(VLOOKUP($A17,'FL Ratio'!$A$3:$B$10,2,FALSE),0)*'FL Characterization'!O$2)</f>
        <v>3.5701387093290133</v>
      </c>
      <c r="P17" s="2">
        <f>('[1]Pc, Summer, S1'!P17*Main!$B$5)+(_xlfn.IFNA(VLOOKUP($A17,'FL Ratio'!$A$3:$B$10,2,FALSE),0)*'FL Characterization'!P$2)</f>
        <v>3.5324747962305696</v>
      </c>
      <c r="Q17" s="2">
        <f>('[1]Pc, Summer, S1'!Q17*Main!$B$5)+(_xlfn.IFNA(VLOOKUP($A17,'FL Ratio'!$A$3:$B$10,2,FALSE),0)*'FL Characterization'!Q$2)</f>
        <v>3.5005173480973268</v>
      </c>
      <c r="R17" s="2">
        <f>('[1]Pc, Summer, S1'!R17*Main!$B$5)+(_xlfn.IFNA(VLOOKUP($A17,'FL Ratio'!$A$3:$B$10,2,FALSE),0)*'FL Characterization'!R$2)</f>
        <v>3.2661091601653913</v>
      </c>
      <c r="S17" s="2">
        <f>('[1]Pc, Summer, S1'!S17*Main!$B$5)+(_xlfn.IFNA(VLOOKUP($A17,'FL Ratio'!$A$3:$B$10,2,FALSE),0)*'FL Characterization'!S$2)</f>
        <v>3.1930640701550654</v>
      </c>
      <c r="T17" s="2">
        <f>('[1]Pc, Summer, S1'!T17*Main!$B$5)+(_xlfn.IFNA(VLOOKUP($A17,'FL Ratio'!$A$3:$B$10,2,FALSE),0)*'FL Characterization'!T$2)</f>
        <v>3.1633894869801717</v>
      </c>
      <c r="U17" s="2">
        <f>('[1]Pc, Summer, S1'!U17*Main!$B$5)+(_xlfn.IFNA(VLOOKUP($A17,'FL Ratio'!$A$3:$B$10,2,FALSE),0)*'FL Characterization'!U$2)</f>
        <v>3.1485523221680527</v>
      </c>
      <c r="V17" s="2">
        <f>('[1]Pc, Summer, S1'!V17*Main!$B$5)+(_xlfn.IFNA(VLOOKUP($A17,'FL Ratio'!$A$3:$B$10,2,FALSE),0)*'FL Characterization'!V$2)</f>
        <v>3.1519764299417012</v>
      </c>
      <c r="W17" s="2">
        <f>('[1]Pc, Summer, S1'!W17*Main!$B$5)+(_xlfn.IFNA(VLOOKUP($A17,'FL Ratio'!$A$3:$B$10,2,FALSE),0)*'FL Characterization'!W$2)</f>
        <v>3.271815878348503</v>
      </c>
      <c r="X17" s="2">
        <f>('[1]Pc, Summer, S1'!X17*Main!$B$5)+(_xlfn.IFNA(VLOOKUP($A17,'FL Ratio'!$A$3:$B$10,2,FALSE),0)*'FL Characterization'!X$2)</f>
        <v>3.2832290628277878</v>
      </c>
      <c r="Y17" s="2">
        <f>('[1]Pc, Summer, S1'!Y17*Main!$B$5)+(_xlfn.IFNA(VLOOKUP($A17,'FL Ratio'!$A$3:$B$10,2,FALSE),0)*'FL Characterization'!Y$2)</f>
        <v>2.9206394791430874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6.3456560278159158</v>
      </c>
      <c r="C18" s="2">
        <f>('[1]Pc, Summer, S1'!C18*Main!$B$5)+(_xlfn.IFNA(VLOOKUP($A18,'FL Ratio'!$A$3:$B$10,2,FALSE),0)*'FL Characterization'!C$2)</f>
        <v>6.0211070326570368</v>
      </c>
      <c r="D18" s="2">
        <f>('[1]Pc, Summer, S1'!D18*Main!$B$5)+(_xlfn.IFNA(VLOOKUP($A18,'FL Ratio'!$A$3:$B$10,2,FALSE),0)*'FL Characterization'!D$2)</f>
        <v>5.9008642548257066</v>
      </c>
      <c r="E18" s="2">
        <f>('[1]Pc, Summer, S1'!E18*Main!$B$5)+(_xlfn.IFNA(VLOOKUP($A18,'FL Ratio'!$A$3:$B$10,2,FALSE),0)*'FL Characterization'!E$2)</f>
        <v>5.9155670585191871</v>
      </c>
      <c r="F18" s="2">
        <f>('[1]Pc, Summer, S1'!F18*Main!$B$5)+(_xlfn.IFNA(VLOOKUP($A18,'FL Ratio'!$A$3:$B$10,2,FALSE),0)*'FL Characterization'!F$2)</f>
        <v>5.9386919869105297</v>
      </c>
      <c r="G18" s="2">
        <f>('[1]Pc, Summer, S1'!G18*Main!$B$5)+(_xlfn.IFNA(VLOOKUP($A18,'FL Ratio'!$A$3:$B$10,2,FALSE),0)*'FL Characterization'!G$2)</f>
        <v>6.146553170822143</v>
      </c>
      <c r="H18" s="2">
        <f>('[1]Pc, Summer, S1'!H18*Main!$B$5)+(_xlfn.IFNA(VLOOKUP($A18,'FL Ratio'!$A$3:$B$10,2,FALSE),0)*'FL Characterization'!H$2)</f>
        <v>7.7098798989244495</v>
      </c>
      <c r="I18" s="2">
        <f>('[1]Pc, Summer, S1'!I18*Main!$B$5)+(_xlfn.IFNA(VLOOKUP($A18,'FL Ratio'!$A$3:$B$10,2,FALSE),0)*'FL Characterization'!I$2)</f>
        <v>8.9864719059661802</v>
      </c>
      <c r="J18" s="2">
        <f>('[1]Pc, Summer, S1'!J18*Main!$B$5)+(_xlfn.IFNA(VLOOKUP($A18,'FL Ratio'!$A$3:$B$10,2,FALSE),0)*'FL Characterization'!J$2)</f>
        <v>8.9054308193371021</v>
      </c>
      <c r="K18" s="2">
        <f>('[1]Pc, Summer, S1'!K18*Main!$B$5)+(_xlfn.IFNA(VLOOKUP($A18,'FL Ratio'!$A$3:$B$10,2,FALSE),0)*'FL Characterization'!K$2)</f>
        <v>9.1909700968282131</v>
      </c>
      <c r="L18" s="2">
        <f>('[1]Pc, Summer, S1'!L18*Main!$B$5)+(_xlfn.IFNA(VLOOKUP($A18,'FL Ratio'!$A$3:$B$10,2,FALSE),0)*'FL Characterization'!L$2)</f>
        <v>9.276695107140112</v>
      </c>
      <c r="M18" s="2">
        <f>('[1]Pc, Summer, S1'!M18*Main!$B$5)+(_xlfn.IFNA(VLOOKUP($A18,'FL Ratio'!$A$3:$B$10,2,FALSE),0)*'FL Characterization'!M$2)</f>
        <v>9.5654711977767075</v>
      </c>
      <c r="N18" s="2">
        <f>('[1]Pc, Summer, S1'!N18*Main!$B$5)+(_xlfn.IFNA(VLOOKUP($A18,'FL Ratio'!$A$3:$B$10,2,FALSE),0)*'FL Characterization'!N$2)</f>
        <v>9.7063146159882532</v>
      </c>
      <c r="O18" s="2">
        <f>('[1]Pc, Summer, S1'!O18*Main!$B$5)+(_xlfn.IFNA(VLOOKUP($A18,'FL Ratio'!$A$3:$B$10,2,FALSE),0)*'FL Characterization'!O$2)</f>
        <v>9.4361996858934916</v>
      </c>
      <c r="P18" s="2">
        <f>('[1]Pc, Summer, S1'!P18*Main!$B$5)+(_xlfn.IFNA(VLOOKUP($A18,'FL Ratio'!$A$3:$B$10,2,FALSE),0)*'FL Characterization'!P$2)</f>
        <v>8.5426458475802445</v>
      </c>
      <c r="Q18" s="2">
        <f>('[1]Pc, Summer, S1'!Q18*Main!$B$5)+(_xlfn.IFNA(VLOOKUP($A18,'FL Ratio'!$A$3:$B$10,2,FALSE),0)*'FL Characterization'!Q$2)</f>
        <v>8.3926189197385739</v>
      </c>
      <c r="R18" s="2">
        <f>('[1]Pc, Summer, S1'!R18*Main!$B$5)+(_xlfn.IFNA(VLOOKUP($A18,'FL Ratio'!$A$3:$B$10,2,FALSE),0)*'FL Characterization'!R$2)</f>
        <v>8.5055160575055151</v>
      </c>
      <c r="S18" s="2">
        <f>('[1]Pc, Summer, S1'!S18*Main!$B$5)+(_xlfn.IFNA(VLOOKUP($A18,'FL Ratio'!$A$3:$B$10,2,FALSE),0)*'FL Characterization'!S$2)</f>
        <v>8.6560031463067144</v>
      </c>
      <c r="T18" s="2">
        <f>('[1]Pc, Summer, S1'!T18*Main!$B$5)+(_xlfn.IFNA(VLOOKUP($A18,'FL Ratio'!$A$3:$B$10,2,FALSE),0)*'FL Characterization'!T$2)</f>
        <v>8.5874000105815966</v>
      </c>
      <c r="U18" s="2">
        <f>('[1]Pc, Summer, S1'!U18*Main!$B$5)+(_xlfn.IFNA(VLOOKUP($A18,'FL Ratio'!$A$3:$B$10,2,FALSE),0)*'FL Characterization'!U$2)</f>
        <v>8.749250089610868</v>
      </c>
      <c r="V18" s="2">
        <f>('[1]Pc, Summer, S1'!V18*Main!$B$5)+(_xlfn.IFNA(VLOOKUP($A18,'FL Ratio'!$A$3:$B$10,2,FALSE),0)*'FL Characterization'!V$2)</f>
        <v>9.1992988030713168</v>
      </c>
      <c r="W18" s="2">
        <f>('[1]Pc, Summer, S1'!W18*Main!$B$5)+(_xlfn.IFNA(VLOOKUP($A18,'FL Ratio'!$A$3:$B$10,2,FALSE),0)*'FL Characterization'!W$2)</f>
        <v>9.0739285949651194</v>
      </c>
      <c r="X18" s="2">
        <f>('[1]Pc, Summer, S1'!X18*Main!$B$5)+(_xlfn.IFNA(VLOOKUP($A18,'FL Ratio'!$A$3:$B$10,2,FALSE),0)*'FL Characterization'!X$2)</f>
        <v>7.9044145991570645</v>
      </c>
      <c r="Y18" s="2">
        <f>('[1]Pc, Summer, S1'!Y18*Main!$B$5)+(_xlfn.IFNA(VLOOKUP($A18,'FL Ratio'!$A$3:$B$10,2,FALSE),0)*'FL Characterization'!Y$2)</f>
        <v>7.2202245814954162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2.6050704992694658</v>
      </c>
      <c r="C19" s="2">
        <f>('[1]Pc, Summer, S1'!C19*Main!$B$5)+(_xlfn.IFNA(VLOOKUP($A19,'FL Ratio'!$A$3:$B$10,2,FALSE),0)*'FL Characterization'!C$2)</f>
        <v>2.3606093556809422</v>
      </c>
      <c r="D19" s="2">
        <f>('[1]Pc, Summer, S1'!D19*Main!$B$5)+(_xlfn.IFNA(VLOOKUP($A19,'FL Ratio'!$A$3:$B$10,2,FALSE),0)*'FL Characterization'!D$2)</f>
        <v>2.0909978886779625</v>
      </c>
      <c r="E19" s="2">
        <f>('[1]Pc, Summer, S1'!E19*Main!$B$5)+(_xlfn.IFNA(VLOOKUP($A19,'FL Ratio'!$A$3:$B$10,2,FALSE),0)*'FL Characterization'!E$2)</f>
        <v>2.1340049417166842</v>
      </c>
      <c r="F19" s="2">
        <f>('[1]Pc, Summer, S1'!F19*Main!$B$5)+(_xlfn.IFNA(VLOOKUP($A19,'FL Ratio'!$A$3:$B$10,2,FALSE),0)*'FL Characterization'!F$2)</f>
        <v>2.2994940697838122</v>
      </c>
      <c r="G19" s="2">
        <f>('[1]Pc, Summer, S1'!G19*Main!$B$5)+(_xlfn.IFNA(VLOOKUP($A19,'FL Ratio'!$A$3:$B$10,2,FALSE),0)*'FL Characterization'!G$2)</f>
        <v>2.3606093556809422</v>
      </c>
      <c r="H19" s="2">
        <f>('[1]Pc, Summer, S1'!H19*Main!$B$5)+(_xlfn.IFNA(VLOOKUP($A19,'FL Ratio'!$A$3:$B$10,2,FALSE),0)*'FL Characterization'!H$2)</f>
        <v>3.2863927605671077</v>
      </c>
      <c r="I19" s="2">
        <f>('[1]Pc, Summer, S1'!I19*Main!$B$5)+(_xlfn.IFNA(VLOOKUP($A19,'FL Ratio'!$A$3:$B$10,2,FALSE),0)*'FL Characterization'!I$2)</f>
        <v>3.8303942560218149</v>
      </c>
      <c r="J19" s="2">
        <f>('[1]Pc, Summer, S1'!J19*Main!$B$5)+(_xlfn.IFNA(VLOOKUP($A19,'FL Ratio'!$A$3:$B$10,2,FALSE),0)*'FL Characterization'!J$2)</f>
        <v>3.7018761033739391</v>
      </c>
      <c r="K19" s="2">
        <f>('[1]Pc, Summer, S1'!K19*Main!$B$5)+(_xlfn.IFNA(VLOOKUP($A19,'FL Ratio'!$A$3:$B$10,2,FALSE),0)*'FL Characterization'!K$2)</f>
        <v>3.707912180993409</v>
      </c>
      <c r="L19" s="2">
        <f>('[1]Pc, Summer, S1'!L19*Main!$B$5)+(_xlfn.IFNA(VLOOKUP($A19,'FL Ratio'!$A$3:$B$10,2,FALSE),0)*'FL Characterization'!L$2)</f>
        <v>3.3890060800980932</v>
      </c>
      <c r="M19" s="2">
        <f>('[1]Pc, Summer, S1'!M19*Main!$B$5)+(_xlfn.IFNA(VLOOKUP($A19,'FL Ratio'!$A$3:$B$10,2,FALSE),0)*'FL Characterization'!M$2)</f>
        <v>3.8708862767190912</v>
      </c>
      <c r="N19" s="2">
        <f>('[1]Pc, Summer, S1'!N19*Main!$B$5)+(_xlfn.IFNA(VLOOKUP($A19,'FL Ratio'!$A$3:$B$10,2,FALSE),0)*'FL Characterization'!N$2)</f>
        <v>3.9048392133286081</v>
      </c>
      <c r="O19" s="2">
        <f>('[1]Pc, Summer, S1'!O19*Main!$B$5)+(_xlfn.IFNA(VLOOKUP($A19,'FL Ratio'!$A$3:$B$10,2,FALSE),0)*'FL Characterization'!O$2)</f>
        <v>3.701624600139795</v>
      </c>
      <c r="P19" s="2">
        <f>('[1]Pc, Summer, S1'!P19*Main!$B$5)+(_xlfn.IFNA(VLOOKUP($A19,'FL Ratio'!$A$3:$B$10,2,FALSE),0)*'FL Characterization'!P$2)</f>
        <v>3.3382024268008896</v>
      </c>
      <c r="Q19" s="2">
        <f>('[1]Pc, Summer, S1'!Q19*Main!$B$5)+(_xlfn.IFNA(VLOOKUP($A19,'FL Ratio'!$A$3:$B$10,2,FALSE),0)*'FL Characterization'!Q$2)</f>
        <v>3.1734678084361958</v>
      </c>
      <c r="R19" s="2">
        <f>('[1]Pc, Summer, S1'!R19*Main!$B$5)+(_xlfn.IFNA(VLOOKUP($A19,'FL Ratio'!$A$3:$B$10,2,FALSE),0)*'FL Characterization'!R$2)</f>
        <v>3.1852884604409906</v>
      </c>
      <c r="S19" s="2">
        <f>('[1]Pc, Summer, S1'!S19*Main!$B$5)+(_xlfn.IFNA(VLOOKUP($A19,'FL Ratio'!$A$3:$B$10,2,FALSE),0)*'FL Characterization'!S$2)</f>
        <v>3.1724617954996179</v>
      </c>
      <c r="T19" s="2">
        <f>('[1]Pc, Summer, S1'!T19*Main!$B$5)+(_xlfn.IFNA(VLOOKUP($A19,'FL Ratio'!$A$3:$B$10,2,FALSE),0)*'FL Characterization'!T$2)</f>
        <v>3.4108868614686703</v>
      </c>
      <c r="U19" s="2">
        <f>('[1]Pc, Summer, S1'!U19*Main!$B$5)+(_xlfn.IFNA(VLOOKUP($A19,'FL Ratio'!$A$3:$B$10,2,FALSE),0)*'FL Characterization'!U$2)</f>
        <v>3.6120894487843276</v>
      </c>
      <c r="V19" s="2">
        <f>('[1]Pc, Summer, S1'!V19*Main!$B$5)+(_xlfn.IFNA(VLOOKUP($A19,'FL Ratio'!$A$3:$B$10,2,FALSE),0)*'FL Characterization'!V$2)</f>
        <v>3.6201375522769541</v>
      </c>
      <c r="W19" s="2">
        <f>('[1]Pc, Summer, S1'!W19*Main!$B$5)+(_xlfn.IFNA(VLOOKUP($A19,'FL Ratio'!$A$3:$B$10,2,FALSE),0)*'FL Characterization'!W$2)</f>
        <v>3.4637025406390309</v>
      </c>
      <c r="X19" s="2">
        <f>('[1]Pc, Summer, S1'!X19*Main!$B$5)+(_xlfn.IFNA(VLOOKUP($A19,'FL Ratio'!$A$3:$B$10,2,FALSE),0)*'FL Characterization'!X$2)</f>
        <v>3.1010348770025593</v>
      </c>
      <c r="Y19" s="2">
        <f>('[1]Pc, Summer, S1'!Y19*Main!$B$5)+(_xlfn.IFNA(VLOOKUP($A19,'FL Ratio'!$A$3:$B$10,2,FALSE),0)*'FL Characterization'!Y$2)</f>
        <v>2.8900236635552643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0.31703154828317592</v>
      </c>
      <c r="C20" s="2">
        <f>('[1]Pc, Summer, S1'!C20*Main!$B$5)+(_xlfn.IFNA(VLOOKUP($A20,'FL Ratio'!$A$3:$B$10,2,FALSE),0)*'FL Characterization'!C$2)</f>
        <v>-0.62396655044268368</v>
      </c>
      <c r="D20" s="2">
        <f>('[1]Pc, Summer, S1'!D20*Main!$B$5)+(_xlfn.IFNA(VLOOKUP($A20,'FL Ratio'!$A$3:$B$10,2,FALSE),0)*'FL Characterization'!D$2)</f>
        <v>0.31905085750790951</v>
      </c>
      <c r="E20" s="2">
        <f>('[1]Pc, Summer, S1'!E20*Main!$B$5)+(_xlfn.IFNA(VLOOKUP($A20,'FL Ratio'!$A$3:$B$10,2,FALSE),0)*'FL Characterization'!E$2)</f>
        <v>1.0015773754678678</v>
      </c>
      <c r="F20" s="2">
        <f>('[1]Pc, Summer, S1'!F20*Main!$B$5)+(_xlfn.IFNA(VLOOKUP($A20,'FL Ratio'!$A$3:$B$10,2,FALSE),0)*'FL Characterization'!F$2)</f>
        <v>2.1303712320939527</v>
      </c>
      <c r="G20" s="2">
        <f>('[1]Pc, Summer, S1'!G20*Main!$B$5)+(_xlfn.IFNA(VLOOKUP($A20,'FL Ratio'!$A$3:$B$10,2,FALSE),0)*'FL Characterization'!G$2)</f>
        <v>0.92484362492799088</v>
      </c>
      <c r="H20" s="2">
        <f>('[1]Pc, Summer, S1'!H20*Main!$B$5)+(_xlfn.IFNA(VLOOKUP($A20,'FL Ratio'!$A$3:$B$10,2,FALSE),0)*'FL Characterization'!H$2)</f>
        <v>1.928440309620592</v>
      </c>
      <c r="I20" s="2">
        <f>('[1]Pc, Summer, S1'!I20*Main!$B$5)+(_xlfn.IFNA(VLOOKUP($A20,'FL Ratio'!$A$3:$B$10,2,FALSE),0)*'FL Characterization'!I$2)</f>
        <v>1.1732186595702241</v>
      </c>
      <c r="J20" s="2">
        <f>('[1]Pc, Summer, S1'!J20*Main!$B$5)+(_xlfn.IFNA(VLOOKUP($A20,'FL Ratio'!$A$3:$B$10,2,FALSE),0)*'FL Characterization'!J$2)</f>
        <v>0.13933233650661872</v>
      </c>
      <c r="K20" s="2">
        <f>('[1]Pc, Summer, S1'!K20*Main!$B$5)+(_xlfn.IFNA(VLOOKUP($A20,'FL Ratio'!$A$3:$B$10,2,FALSE),0)*'FL Characterization'!K$2)</f>
        <v>-0.29885776526057345</v>
      </c>
      <c r="L20" s="2">
        <f>('[1]Pc, Summer, S1'!L20*Main!$B$5)+(_xlfn.IFNA(VLOOKUP($A20,'FL Ratio'!$A$3:$B$10,2,FALSE),0)*'FL Characterization'!L$2)</f>
        <v>0.56338727370067565</v>
      </c>
      <c r="M20" s="2">
        <f>('[1]Pc, Summer, S1'!M20*Main!$B$5)+(_xlfn.IFNA(VLOOKUP($A20,'FL Ratio'!$A$3:$B$10,2,FALSE),0)*'FL Characterization'!M$2)</f>
        <v>2.8270329146270461E-2</v>
      </c>
      <c r="N20" s="2">
        <f>('[1]Pc, Summer, S1'!N20*Main!$B$5)+(_xlfn.IFNA(VLOOKUP($A20,'FL Ratio'!$A$3:$B$10,2,FALSE),0)*'FL Characterization'!N$2)</f>
        <v>0.86830296663544992</v>
      </c>
      <c r="O20" s="2">
        <f>('[1]Pc, Summer, S1'!O20*Main!$B$5)+(_xlfn.IFNA(VLOOKUP($A20,'FL Ratio'!$A$3:$B$10,2,FALSE),0)*'FL Characterization'!O$2)</f>
        <v>0.73704786702776559</v>
      </c>
      <c r="P20" s="2">
        <f>('[1]Pc, Summer, S1'!P20*Main!$B$5)+(_xlfn.IFNA(VLOOKUP($A20,'FL Ratio'!$A$3:$B$10,2,FALSE),0)*'FL Characterization'!P$2)</f>
        <v>4.240549371940569E-2</v>
      </c>
      <c r="Q20" s="2">
        <f>('[1]Pc, Summer, S1'!Q20*Main!$B$5)+(_xlfn.IFNA(VLOOKUP($A20,'FL Ratio'!$A$3:$B$10,2,FALSE),0)*'FL Characterization'!Q$2)</f>
        <v>2.6776040319967596</v>
      </c>
      <c r="R20" s="2">
        <f>('[1]Pc, Summer, S1'!R20*Main!$B$5)+(_xlfn.IFNA(VLOOKUP($A20,'FL Ratio'!$A$3:$B$10,2,FALSE),0)*'FL Characterization'!R$2)</f>
        <v>1.4357288587855928</v>
      </c>
      <c r="S20" s="2">
        <f>('[1]Pc, Summer, S1'!S20*Main!$B$5)+(_xlfn.IFNA(VLOOKUP($A20,'FL Ratio'!$A$3:$B$10,2,FALSE),0)*'FL Characterization'!S$2)</f>
        <v>1.0258090861646709</v>
      </c>
      <c r="T20" s="2">
        <f>('[1]Pc, Summer, S1'!T20*Main!$B$5)+(_xlfn.IFNA(VLOOKUP($A20,'FL Ratio'!$A$3:$B$10,2,FALSE),0)*'FL Characterization'!T$2)</f>
        <v>2.3848041944103868</v>
      </c>
      <c r="U20" s="2">
        <f>('[1]Pc, Summer, S1'!U20*Main!$B$5)+(_xlfn.IFNA(VLOOKUP($A20,'FL Ratio'!$A$3:$B$10,2,FALSE),0)*'FL Characterization'!U$2)</f>
        <v>1.2560103377843022</v>
      </c>
      <c r="V20" s="2">
        <f>('[1]Pc, Summer, S1'!V20*Main!$B$5)+(_xlfn.IFNA(VLOOKUP($A20,'FL Ratio'!$A$3:$B$10,2,FALSE),0)*'FL Characterization'!V$2)</f>
        <v>2.435286925028727</v>
      </c>
      <c r="W20" s="2">
        <f>('[1]Pc, Summer, S1'!W20*Main!$B$5)+(_xlfn.IFNA(VLOOKUP($A20,'FL Ratio'!$A$3:$B$10,2,FALSE),0)*'FL Characterization'!W$2)</f>
        <v>1.746702479394568</v>
      </c>
      <c r="X20" s="2">
        <f>('[1]Pc, Summer, S1'!X20*Main!$B$5)+(_xlfn.IFNA(VLOOKUP($A20,'FL Ratio'!$A$3:$B$10,2,FALSE),0)*'FL Characterization'!X$2)</f>
        <v>1.5003467539770681</v>
      </c>
      <c r="Y20" s="2">
        <f>('[1]Pc, Summer, S1'!Y20*Main!$B$5)+(_xlfn.IFNA(VLOOKUP($A20,'FL Ratio'!$A$3:$B$10,2,FALSE),0)*'FL Characterization'!Y$2)</f>
        <v>0.18779575790022521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9.2189694013678007</v>
      </c>
      <c r="C21" s="2">
        <f>('[1]Pc, Summer, S1'!C21*Main!$B$5)+(_xlfn.IFNA(VLOOKUP($A21,'FL Ratio'!$A$3:$B$10,2,FALSE),0)*'FL Characterization'!C$2)</f>
        <v>8.6444643356024997</v>
      </c>
      <c r="D21" s="2">
        <f>('[1]Pc, Summer, S1'!D21*Main!$B$5)+(_xlfn.IFNA(VLOOKUP($A21,'FL Ratio'!$A$3:$B$10,2,FALSE),0)*'FL Characterization'!D$2)</f>
        <v>8.265585087575511</v>
      </c>
      <c r="E21" s="2">
        <f>('[1]Pc, Summer, S1'!E21*Main!$B$5)+(_xlfn.IFNA(VLOOKUP($A21,'FL Ratio'!$A$3:$B$10,2,FALSE),0)*'FL Characterization'!E$2)</f>
        <v>7.9800847537626769</v>
      </c>
      <c r="F21" s="2">
        <f>('[1]Pc, Summer, S1'!F21*Main!$B$5)+(_xlfn.IFNA(VLOOKUP($A21,'FL Ratio'!$A$3:$B$10,2,FALSE),0)*'FL Characterization'!F$2)</f>
        <v>8.2472005833492243</v>
      </c>
      <c r="G21" s="2">
        <f>('[1]Pc, Summer, S1'!G21*Main!$B$5)+(_xlfn.IFNA(VLOOKUP($A21,'FL Ratio'!$A$3:$B$10,2,FALSE),0)*'FL Characterization'!G$2)</f>
        <v>8.217339794635425</v>
      </c>
      <c r="H21" s="2">
        <f>('[1]Pc, Summer, S1'!H21*Main!$B$5)+(_xlfn.IFNA(VLOOKUP($A21,'FL Ratio'!$A$3:$B$10,2,FALSE),0)*'FL Characterization'!H$2)</f>
        <v>9.49058929048884</v>
      </c>
      <c r="I21" s="2">
        <f>('[1]Pc, Summer, S1'!I21*Main!$B$5)+(_xlfn.IFNA(VLOOKUP($A21,'FL Ratio'!$A$3:$B$10,2,FALSE),0)*'FL Characterization'!I$2)</f>
        <v>10.369419700556247</v>
      </c>
      <c r="J21" s="2">
        <f>('[1]Pc, Summer, S1'!J21*Main!$B$5)+(_xlfn.IFNA(VLOOKUP($A21,'FL Ratio'!$A$3:$B$10,2,FALSE),0)*'FL Characterization'!J$2)</f>
        <v>11.065353065596213</v>
      </c>
      <c r="K21" s="2">
        <f>('[1]Pc, Summer, S1'!K21*Main!$B$5)+(_xlfn.IFNA(VLOOKUP($A21,'FL Ratio'!$A$3:$B$10,2,FALSE),0)*'FL Characterization'!K$2)</f>
        <v>11.21705454161061</v>
      </c>
      <c r="L21" s="2">
        <f>('[1]Pc, Summer, S1'!L21*Main!$B$5)+(_xlfn.IFNA(VLOOKUP($A21,'FL Ratio'!$A$3:$B$10,2,FALSE),0)*'FL Characterization'!L$2)</f>
        <v>11.118628420026194</v>
      </c>
      <c r="M21" s="2">
        <f>('[1]Pc, Summer, S1'!M21*Main!$B$5)+(_xlfn.IFNA(VLOOKUP($A21,'FL Ratio'!$A$3:$B$10,2,FALSE),0)*'FL Characterization'!M$2)</f>
        <v>11.826084474652355</v>
      </c>
      <c r="N21" s="2">
        <f>('[1]Pc, Summer, S1'!N21*Main!$B$5)+(_xlfn.IFNA(VLOOKUP($A21,'FL Ratio'!$A$3:$B$10,2,FALSE),0)*'FL Characterization'!N$2)</f>
        <v>11.817007093705399</v>
      </c>
      <c r="O21" s="2">
        <f>('[1]Pc, Summer, S1'!O21*Main!$B$5)+(_xlfn.IFNA(VLOOKUP($A21,'FL Ratio'!$A$3:$B$10,2,FALSE),0)*'FL Characterization'!O$2)</f>
        <v>11.614438080118521</v>
      </c>
      <c r="P21" s="2">
        <f>('[1]Pc, Summer, S1'!P21*Main!$B$5)+(_xlfn.IFNA(VLOOKUP($A21,'FL Ratio'!$A$3:$B$10,2,FALSE),0)*'FL Characterization'!P$2)</f>
        <v>11.157742381103301</v>
      </c>
      <c r="Q21" s="2">
        <f>('[1]Pc, Summer, S1'!Q21*Main!$B$5)+(_xlfn.IFNA(VLOOKUP($A21,'FL Ratio'!$A$3:$B$10,2,FALSE),0)*'FL Characterization'!Q$2)</f>
        <v>10.78838056605106</v>
      </c>
      <c r="R21" s="2">
        <f>('[1]Pc, Summer, S1'!R21*Main!$B$5)+(_xlfn.IFNA(VLOOKUP($A21,'FL Ratio'!$A$3:$B$10,2,FALSE),0)*'FL Characterization'!R$2)</f>
        <v>10.60732350074468</v>
      </c>
      <c r="S21" s="2">
        <f>('[1]Pc, Summer, S1'!S21*Main!$B$5)+(_xlfn.IFNA(VLOOKUP($A21,'FL Ratio'!$A$3:$B$10,2,FALSE),0)*'FL Characterization'!S$2)</f>
        <v>10.67302336341594</v>
      </c>
      <c r="T21" s="2">
        <f>('[1]Pc, Summer, S1'!T21*Main!$B$5)+(_xlfn.IFNA(VLOOKUP($A21,'FL Ratio'!$A$3:$B$10,2,FALSE),0)*'FL Characterization'!T$2)</f>
        <v>10.398622129891324</v>
      </c>
      <c r="U21" s="2">
        <f>('[1]Pc, Summer, S1'!U21*Main!$B$5)+(_xlfn.IFNA(VLOOKUP($A21,'FL Ratio'!$A$3:$B$10,2,FALSE),0)*'FL Characterization'!U$2)</f>
        <v>10.460677230954559</v>
      </c>
      <c r="V21" s="2">
        <f>('[1]Pc, Summer, S1'!V21*Main!$B$5)+(_xlfn.IFNA(VLOOKUP($A21,'FL Ratio'!$A$3:$B$10,2,FALSE),0)*'FL Characterization'!V$2)</f>
        <v>10.870580602374558</v>
      </c>
      <c r="W21" s="2">
        <f>('[1]Pc, Summer, S1'!W21*Main!$B$5)+(_xlfn.IFNA(VLOOKUP($A21,'FL Ratio'!$A$3:$B$10,2,FALSE),0)*'FL Characterization'!W$2)</f>
        <v>11.716639262893054</v>
      </c>
      <c r="X21" s="2">
        <f>('[1]Pc, Summer, S1'!X21*Main!$B$5)+(_xlfn.IFNA(VLOOKUP($A21,'FL Ratio'!$A$3:$B$10,2,FALSE),0)*'FL Characterization'!X$2)</f>
        <v>11.061407470851981</v>
      </c>
      <c r="Y21" s="2">
        <f>('[1]Pc, Summer, S1'!Y21*Main!$B$5)+(_xlfn.IFNA(VLOOKUP($A21,'FL Ratio'!$A$3:$B$10,2,FALSE),0)*'FL Characterization'!Y$2)</f>
        <v>9.7572088339705179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3.2311123403328077</v>
      </c>
      <c r="C2" s="2">
        <f>('[1]Qc, Summer, S1'!C2*Main!$B$5)</f>
        <v>2.3860688590539687</v>
      </c>
      <c r="D2" s="2">
        <f>('[1]Qc, Summer, S1'!D2*Main!$B$5)</f>
        <v>2.9449055221303393</v>
      </c>
      <c r="E2" s="2">
        <f>('[1]Qc, Summer, S1'!E2*Main!$B$5)</f>
        <v>-0.2595142653491323</v>
      </c>
      <c r="F2" s="2">
        <f>('[1]Qc, Summer, S1'!F2*Main!$B$5)</f>
        <v>9.7359663953176518</v>
      </c>
      <c r="G2" s="2">
        <f>('[1]Qc, Summer, S1'!G2*Main!$B$5)</f>
        <v>8.273915411915663</v>
      </c>
      <c r="H2" s="2">
        <f>('[1]Qc, Summer, S1'!H2*Main!$B$5)</f>
        <v>6.901752004446065</v>
      </c>
      <c r="I2" s="2">
        <f>('[1]Qc, Summer, S1'!I2*Main!$B$5)</f>
        <v>-0.61125601998342416</v>
      </c>
      <c r="J2" s="2">
        <f>('[1]Qc, Summer, S1'!J2*Main!$B$5)</f>
        <v>5.7875674881871833</v>
      </c>
      <c r="K2" s="2">
        <f>('[1]Qc, Summer, S1'!K2*Main!$B$5)</f>
        <v>4.7453340646935365</v>
      </c>
      <c r="L2" s="2">
        <f>('[1]Qc, Summer, S1'!L2*Main!$B$5)</f>
        <v>0.84133331118428445</v>
      </c>
      <c r="M2" s="2">
        <f>('[1]Qc, Summer, S1'!M2*Main!$B$5)</f>
        <v>14.16898800264952</v>
      </c>
      <c r="N2" s="2">
        <f>('[1]Qc, Summer, S1'!N2*Main!$B$5)</f>
        <v>3.7432896615210947</v>
      </c>
      <c r="O2" s="2">
        <f>('[1]Qc, Summer, S1'!O2*Main!$B$5)</f>
        <v>1.528974107988502</v>
      </c>
      <c r="P2" s="2">
        <f>('[1]Qc, Summer, S1'!P2*Main!$B$5)</f>
        <v>5.486590503341934</v>
      </c>
      <c r="Q2" s="2">
        <f>('[1]Qc, Summer, S1'!Q2*Main!$B$5)</f>
        <v>5.4644300718177607</v>
      </c>
      <c r="R2" s="2">
        <f>('[1]Qc, Summer, S1'!R2*Main!$B$5)</f>
        <v>7.3853054730456433</v>
      </c>
      <c r="S2" s="2">
        <f>('[1]Qc, Summer, S1'!S2*Main!$B$5)</f>
        <v>8.4986264619249585</v>
      </c>
      <c r="T2" s="2">
        <f>('[1]Qc, Summer, S1'!T2*Main!$B$5)</f>
        <v>8.9603244566846758</v>
      </c>
      <c r="U2" s="2">
        <f>('[1]Qc, Summer, S1'!U2*Main!$B$5)</f>
        <v>2.8659136910039584</v>
      </c>
      <c r="V2" s="2">
        <f>('[1]Qc, Summer, S1'!V2*Main!$B$5)</f>
        <v>2.1928364909658473</v>
      </c>
      <c r="W2" s="2">
        <f>('[1]Qc, Summer, S1'!W2*Main!$B$5)</f>
        <v>-1.5488112467246964</v>
      </c>
      <c r="X2" s="2">
        <f>('[1]Qc, Summer, S1'!X2*Main!$B$5)</f>
        <v>4.8495454263857818</v>
      </c>
      <c r="Y2" s="2">
        <f>('[1]Qc, Summer, S1'!Y2*Main!$B$5)</f>
        <v>3.9760943082584017</v>
      </c>
    </row>
    <row r="3" spans="1:25" x14ac:dyDescent="0.3">
      <c r="A3">
        <v>2</v>
      </c>
      <c r="B3" s="2">
        <f>('[1]Qc, Summer, S1'!B3*Main!$B$5)</f>
        <v>-0.93364088752139274</v>
      </c>
      <c r="C3" s="2">
        <f>('[1]Qc, Summer, S1'!C3*Main!$B$5)</f>
        <v>-1.2138477958867415</v>
      </c>
      <c r="D3" s="2">
        <f>('[1]Qc, Summer, S1'!D3*Main!$B$5)</f>
        <v>-1.3378945258709614</v>
      </c>
      <c r="E3" s="2">
        <f>('[1]Qc, Summer, S1'!E3*Main!$B$5)</f>
        <v>-1.2208988480694154</v>
      </c>
      <c r="F3" s="2">
        <f>('[1]Qc, Summer, S1'!F3*Main!$B$5)</f>
        <v>-1.3086393046085785</v>
      </c>
      <c r="G3" s="2">
        <f>('[1]Qc, Summer, S1'!G3*Main!$B$5)</f>
        <v>-1.3388020159983798</v>
      </c>
      <c r="H3" s="2">
        <f>('[1]Qc, Summer, S1'!H3*Main!$B$5)</f>
        <v>-1.1603267010128031</v>
      </c>
      <c r="I3" s="2">
        <f>('[1]Qc, Summer, S1'!I3*Main!$B$5)</f>
        <v>-0.18052076589867683</v>
      </c>
      <c r="J3" s="2">
        <f>('[1]Qc, Summer, S1'!J3*Main!$B$5)</f>
        <v>0.57945837515110543</v>
      </c>
      <c r="K3" s="2">
        <f>('[1]Qc, Summer, S1'!K3*Main!$B$5)</f>
        <v>0.84357876076082305</v>
      </c>
      <c r="L3" s="2">
        <f>('[1]Qc, Summer, S1'!L3*Main!$B$5)</f>
        <v>0.66312832372949726</v>
      </c>
      <c r="M3" s="2">
        <f>('[1]Qc, Summer, S1'!M3*Main!$B$5)</f>
        <v>0.88330513461714533</v>
      </c>
      <c r="N3" s="2">
        <f>('[1]Qc, Summer, S1'!N3*Main!$B$5)</f>
        <v>0.78386253209521695</v>
      </c>
      <c r="O3" s="2">
        <f>('[1]Qc, Summer, S1'!O3*Main!$B$5)</f>
        <v>0.80746368095679044</v>
      </c>
      <c r="P3" s="2">
        <f>('[1]Qc, Summer, S1'!P3*Main!$B$5)</f>
        <v>0.41662162636492123</v>
      </c>
      <c r="Q3" s="2">
        <f>('[1]Qc, Summer, S1'!Q3*Main!$B$5)</f>
        <v>0.10532699036017075</v>
      </c>
      <c r="R3" s="2">
        <f>('[1]Qc, Summer, S1'!R3*Main!$B$5)</f>
        <v>0.23431058491274603</v>
      </c>
      <c r="S3" s="2">
        <f>('[1]Qc, Summer, S1'!S3*Main!$B$5)</f>
        <v>0.28460634770604226</v>
      </c>
      <c r="T3" s="2">
        <f>('[1]Qc, Summer, S1'!T3*Main!$B$5)</f>
        <v>0.1714646063870304</v>
      </c>
      <c r="U3" s="2">
        <f>('[1]Qc, Summer, S1'!U3*Main!$B$5)</f>
        <v>-3.1986116600952061E-2</v>
      </c>
      <c r="V3" s="2">
        <f>('[1]Qc, Summer, S1'!V3*Main!$B$5)</f>
        <v>-0.12486866116091129</v>
      </c>
      <c r="W3" s="2">
        <f>('[1]Qc, Summer, S1'!W3*Main!$B$5)</f>
        <v>-8.6874362731200902E-2</v>
      </c>
      <c r="X3" s="2">
        <f>('[1]Qc, Summer, S1'!X3*Main!$B$5)</f>
        <v>-0.41662708522023423</v>
      </c>
      <c r="Y3" s="2">
        <f>('[1]Qc, Summer, S1'!Y3*Main!$B$5)</f>
        <v>-0.56393868198087926</v>
      </c>
    </row>
    <row r="4" spans="1:25" x14ac:dyDescent="0.3">
      <c r="A4">
        <v>3</v>
      </c>
      <c r="B4" s="2">
        <f>('[1]Qc, Summer, S1'!B4*Main!$B$5)</f>
        <v>-1.350399870837073</v>
      </c>
      <c r="C4" s="2">
        <f>('[1]Qc, Summer, S1'!C4*Main!$B$5)</f>
        <v>-1.350399870837073</v>
      </c>
      <c r="D4" s="2">
        <f>('[1]Qc, Summer, S1'!D4*Main!$B$5)</f>
        <v>-1.5677346127507896</v>
      </c>
      <c r="E4" s="2">
        <f>('[1]Qc, Summer, S1'!E4*Main!$B$5)</f>
        <v>-1.7850693546645067</v>
      </c>
      <c r="F4" s="2">
        <f>('[1]Qc, Summer, S1'!F4*Main!$B$5)</f>
        <v>-1.7850693546645067</v>
      </c>
      <c r="G4" s="2">
        <f>('[1]Qc, Summer, S1'!G4*Main!$B$5)</f>
        <v>-1.7850693546645067</v>
      </c>
      <c r="H4" s="2">
        <f>('[1]Qc, Summer, S1'!H4*Main!$B$5)</f>
        <v>-0.71177057746271599</v>
      </c>
      <c r="I4" s="2">
        <f>('[1]Qc, Summer, S1'!I4*Main!$B$5)</f>
        <v>0.14753754931742755</v>
      </c>
      <c r="J4" s="2">
        <f>('[1]Qc, Summer, S1'!J4*Main!$B$5)</f>
        <v>0.46852478017483618</v>
      </c>
      <c r="K4" s="2">
        <f>('[1]Qc, Summer, S1'!K4*Main!$B$5)</f>
        <v>0.46852478017483618</v>
      </c>
      <c r="L4" s="2">
        <f>('[1]Qc, Summer, S1'!L4*Main!$B$5)</f>
        <v>0.42840070316975337</v>
      </c>
      <c r="M4" s="2">
        <f>('[1]Qc, Summer, S1'!M4*Main!$B$5)</f>
        <v>0.60226763333941224</v>
      </c>
      <c r="N4" s="2">
        <f>('[1]Qc, Summer, S1'!N4*Main!$B$5)</f>
        <v>0.81625864051415398</v>
      </c>
      <c r="O4" s="2">
        <f>('[1]Qc, Summer, S1'!O4*Main!$B$5)</f>
        <v>0.84133663976085438</v>
      </c>
      <c r="P4" s="2">
        <f>('[1]Qc, Summer, S1'!P4*Main!$B$5)</f>
        <v>0.47186815439551261</v>
      </c>
      <c r="Q4" s="2">
        <f>('[1]Qc, Summer, S1'!Q4*Main!$B$5)</f>
        <v>0.3682156635692187</v>
      </c>
      <c r="R4" s="2">
        <f>('[1]Qc, Summer, S1'!R4*Main!$B$5)</f>
        <v>-5.9766354545468803E-2</v>
      </c>
      <c r="S4" s="2">
        <f>('[1]Qc, Summer, S1'!S4*Main!$B$5)</f>
        <v>-5.9766354545468803E-2</v>
      </c>
      <c r="T4" s="2">
        <f>('[1]Qc, Summer, S1'!T4*Main!$B$5)</f>
        <v>-5.9766354545468803E-2</v>
      </c>
      <c r="U4" s="2">
        <f>('[1]Qc, Summer, S1'!U4*Main!$B$5)</f>
        <v>-5.9766354545468803E-2</v>
      </c>
      <c r="V4" s="2">
        <f>('[1]Qc, Summer, S1'!V4*Main!$B$5)</f>
        <v>-0.38075394403857388</v>
      </c>
      <c r="W4" s="2">
        <f>('[1]Qc, Summer, S1'!W4*Main!$B$5)</f>
        <v>-0.4877498072029422</v>
      </c>
      <c r="X4" s="2">
        <f>('[1]Qc, Summer, S1'!X4*Main!$B$5)</f>
        <v>-1.3637733677197792</v>
      </c>
      <c r="Y4" s="2">
        <f>('[1]Qc, Summer, S1'!Y4*Main!$B$5)</f>
        <v>-1.3637733677197792</v>
      </c>
    </row>
    <row r="5" spans="1:25" x14ac:dyDescent="0.3">
      <c r="A5">
        <v>4</v>
      </c>
      <c r="B5" s="2">
        <f>('[1]Qc, Summer, S1'!B5*Main!$B$5)</f>
        <v>5.1983109509455501</v>
      </c>
      <c r="C5" s="2">
        <f>('[1]Qc, Summer, S1'!C5*Main!$B$5)</f>
        <v>3.982913500031672</v>
      </c>
      <c r="D5" s="2">
        <f>('[1]Qc, Summer, S1'!D5*Main!$B$5)</f>
        <v>3.7744071348352315</v>
      </c>
      <c r="E5" s="2">
        <f>('[1]Qc, Summer, S1'!E5*Main!$B$5)</f>
        <v>3.2964687402202393</v>
      </c>
      <c r="F5" s="2">
        <f>('[1]Qc, Summer, S1'!F5*Main!$B$5)</f>
        <v>3.7948879424345305</v>
      </c>
      <c r="G5" s="2">
        <f>('[1]Qc, Summer, S1'!G5*Main!$B$5)</f>
        <v>1.7612663116368243</v>
      </c>
      <c r="H5" s="2">
        <f>('[1]Qc, Summer, S1'!H5*Main!$B$5)</f>
        <v>3.0729983808088077</v>
      </c>
      <c r="I5" s="2">
        <f>('[1]Qc, Summer, S1'!I5*Main!$B$5)</f>
        <v>5.9051294708370836</v>
      </c>
      <c r="J5" s="2">
        <f>('[1]Qc, Summer, S1'!J5*Main!$B$5)</f>
        <v>8.5901607402703757</v>
      </c>
      <c r="K5" s="2">
        <f>('[1]Qc, Summer, S1'!K5*Main!$B$5)</f>
        <v>10.207500187066161</v>
      </c>
      <c r="L5" s="2">
        <f>('[1]Qc, Summer, S1'!L5*Main!$B$5)</f>
        <v>11.143448221440769</v>
      </c>
      <c r="M5" s="2">
        <f>('[1]Qc, Summer, S1'!M5*Main!$B$5)</f>
        <v>11.550283242862889</v>
      </c>
      <c r="N5" s="2">
        <f>('[1]Qc, Summer, S1'!N5*Main!$B$5)</f>
        <v>12.069468194605347</v>
      </c>
      <c r="O5" s="2">
        <f>('[1]Qc, Summer, S1'!O5*Main!$B$5)</f>
        <v>12.16078497865195</v>
      </c>
      <c r="P5" s="2">
        <f>('[1]Qc, Summer, S1'!P5*Main!$B$5)</f>
        <v>12.074467972608797</v>
      </c>
      <c r="Q5" s="2">
        <f>('[1]Qc, Summer, S1'!Q5*Main!$B$5)</f>
        <v>11.672526213988384</v>
      </c>
      <c r="R5" s="2">
        <f>('[1]Qc, Summer, S1'!R5*Main!$B$5)</f>
        <v>11.10827080724661</v>
      </c>
      <c r="S5" s="2">
        <f>('[1]Qc, Summer, S1'!S5*Main!$B$5)</f>
        <v>9.8573395814581861</v>
      </c>
      <c r="T5" s="2">
        <f>('[1]Qc, Summer, S1'!T5*Main!$B$5)</f>
        <v>9.8117343451349868</v>
      </c>
      <c r="U5" s="2">
        <f>('[1]Qc, Summer, S1'!U5*Main!$B$5)</f>
        <v>9.3339211424598592</v>
      </c>
      <c r="V5" s="2">
        <f>('[1]Qc, Summer, S1'!V5*Main!$B$5)</f>
        <v>8.4135786725891286</v>
      </c>
      <c r="W5" s="2">
        <f>('[1]Qc, Summer, S1'!W5*Main!$B$5)</f>
        <v>10.086237735566458</v>
      </c>
      <c r="X5" s="2">
        <f>('[1]Qc, Summer, S1'!X5*Main!$B$5)</f>
        <v>9.0376361400372627</v>
      </c>
      <c r="Y5" s="2">
        <f>('[1]Qc, Summer, S1'!Y5*Main!$B$5)</f>
        <v>7.273125706365545</v>
      </c>
    </row>
    <row r="6" spans="1:25" x14ac:dyDescent="0.3">
      <c r="A6">
        <v>5</v>
      </c>
      <c r="B6" s="2">
        <f>('[1]Qc, Summer, S1'!B6*Main!$B$5)</f>
        <v>-30.764410640125334</v>
      </c>
      <c r="C6" s="2">
        <f>('[1]Qc, Summer, S1'!C6*Main!$B$5)</f>
        <v>-27.607832416771025</v>
      </c>
      <c r="D6" s="2">
        <f>('[1]Qc, Summer, S1'!D6*Main!$B$5)</f>
        <v>-30.088001570552269</v>
      </c>
      <c r="E6" s="2">
        <f>('[1]Qc, Summer, S1'!E6*Main!$B$5)</f>
        <v>-24.338518936200007</v>
      </c>
      <c r="F6" s="2">
        <f>('[1]Qc, Summer, S1'!F6*Main!$B$5)</f>
        <v>-26.593218033645464</v>
      </c>
      <c r="G6" s="2">
        <f>('[1]Qc, Summer, S1'!G6*Main!$B$5)</f>
        <v>-27.720567673987716</v>
      </c>
      <c r="H6" s="2">
        <f>('[1]Qc, Summer, S1'!H6*Main!$B$5)</f>
        <v>-32.229965410781027</v>
      </c>
      <c r="I6" s="2">
        <f>('[1]Qc, Summer, S1'!I6*Main!$B$5)</f>
        <v>-24.451253643699566</v>
      </c>
      <c r="J6" s="2">
        <f>('[1]Qc, Summer, S1'!J6*Main!$B$5)</f>
        <v>-27.833302381487279</v>
      </c>
      <c r="K6" s="2">
        <f>('[1]Qc, Summer, S1'!K6*Main!$B$5)</f>
        <v>-26.593217483928331</v>
      </c>
      <c r="L6" s="2">
        <f>('[1]Qc, Summer, S1'!L6*Main!$B$5)</f>
        <v>-30.088001112454648</v>
      </c>
      <c r="M6" s="2">
        <f>('[1]Qc, Summer, S1'!M6*Main!$B$5)</f>
        <v>-33.470050399959497</v>
      </c>
      <c r="N6" s="2">
        <f>('[1]Qc, Summer, S1'!N6*Main!$B$5)</f>
        <v>-25.353133319325558</v>
      </c>
      <c r="O6" s="2">
        <f>('[1]Qc, Summer, S1'!O6*Main!$B$5)</f>
        <v>-24.338519119439052</v>
      </c>
      <c r="P6" s="2">
        <f>('[1]Qc, Summer, S1'!P6*Main!$B$5)</f>
        <v>-26.142277462876287</v>
      </c>
      <c r="Q6" s="2">
        <f>('[1]Qc, Summer, S1'!Q6*Main!$B$5)</f>
        <v>-28.171507145322618</v>
      </c>
      <c r="R6" s="2">
        <f>('[1]Qc, Summer, S1'!R6*Main!$B$5)</f>
        <v>-26.142277554495809</v>
      </c>
      <c r="S6" s="2">
        <f>('[1]Qc, Summer, S1'!S6*Main!$B$5)</f>
        <v>-24.225784045461392</v>
      </c>
      <c r="T6" s="2">
        <f>('[1]Qc, Summer, S1'!T6*Main!$B$5)</f>
        <v>-24.451253368840995</v>
      </c>
      <c r="U6" s="2">
        <f>('[1]Qc, Summer, S1'!U6*Main!$B$5)</f>
        <v>-21.407409669747196</v>
      </c>
      <c r="V6" s="2">
        <f>('[1]Qc, Summer, S1'!V6*Main!$B$5)</f>
        <v>-25.240397970489337</v>
      </c>
      <c r="W6" s="2">
        <f>('[1]Qc, Summer, S1'!W6*Main!$B$5)</f>
        <v>-26.818687540264115</v>
      </c>
      <c r="X6" s="2">
        <f>('[1]Qc, Summer, S1'!X6*Main!$B$5)</f>
        <v>-28.396976651941269</v>
      </c>
      <c r="Y6" s="2">
        <f>('[1]Qc, Summer, S1'!Y6*Main!$B$5)</f>
        <v>-28.622447257994189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8.3675125999898743</v>
      </c>
      <c r="C8" s="2">
        <f>('[1]Qc, Summer, S1'!C8*Main!$B$5)</f>
        <v>7.508185234600476</v>
      </c>
      <c r="D8" s="2">
        <f>('[1]Qc, Summer, S1'!D8*Main!$B$5)</f>
        <v>6.4606572027707179</v>
      </c>
      <c r="E8" s="2">
        <f>('[1]Qc, Summer, S1'!E8*Main!$B$5)</f>
        <v>6.6463000728338244</v>
      </c>
      <c r="F8" s="2">
        <f>('[1]Qc, Summer, S1'!F8*Main!$B$5)</f>
        <v>6.2778247016948274</v>
      </c>
      <c r="G8" s="2">
        <f>('[1]Qc, Summer, S1'!G8*Main!$B$5)</f>
        <v>7.0974202427198856</v>
      </c>
      <c r="H8" s="2">
        <f>('[1]Qc, Summer, S1'!H8*Main!$B$5)</f>
        <v>7.659621750117398</v>
      </c>
      <c r="I8" s="2">
        <f>('[1]Qc, Summer, S1'!I8*Main!$B$5)</f>
        <v>6.2116831073513978</v>
      </c>
      <c r="J8" s="2">
        <f>('[1]Qc, Summer, S1'!J8*Main!$B$5)</f>
        <v>4.3900697049804727</v>
      </c>
      <c r="K8" s="2">
        <f>('[1]Qc, Summer, S1'!K8*Main!$B$5)</f>
        <v>3.2636228653493919</v>
      </c>
      <c r="L8" s="2">
        <f>('[1]Qc, Summer, S1'!L8*Main!$B$5)</f>
        <v>4.1969783863292385</v>
      </c>
      <c r="M8" s="2">
        <f>('[1]Qc, Summer, S1'!M8*Main!$B$5)</f>
        <v>4.7050827817248919</v>
      </c>
      <c r="N8" s="2">
        <f>('[1]Qc, Summer, S1'!N8*Main!$B$5)</f>
        <v>4.4789568286914188</v>
      </c>
      <c r="O8" s="2">
        <f>('[1]Qc, Summer, S1'!O8*Main!$B$5)</f>
        <v>4.4293851814954532</v>
      </c>
      <c r="P8" s="2">
        <f>('[1]Qc, Summer, S1'!P8*Main!$B$5)</f>
        <v>5.5039577985992096</v>
      </c>
      <c r="Q8" s="2">
        <f>('[1]Qc, Summer, S1'!Q8*Main!$B$5)</f>
        <v>6.0594962188666575</v>
      </c>
      <c r="R8" s="2">
        <f>('[1]Qc, Summer, S1'!R8*Main!$B$5)</f>
        <v>6.5097766279888702</v>
      </c>
      <c r="S8" s="2">
        <f>('[1]Qc, Summer, S1'!S8*Main!$B$5)</f>
        <v>8.0025621005314047</v>
      </c>
      <c r="T8" s="2">
        <f>('[1]Qc, Summer, S1'!T8*Main!$B$5)</f>
        <v>7.7981596164556581</v>
      </c>
      <c r="U8" s="2">
        <f>('[1]Qc, Summer, S1'!U8*Main!$B$5)</f>
        <v>7.4374384895943333</v>
      </c>
      <c r="V8" s="2">
        <f>('[1]Qc, Summer, S1'!V8*Main!$B$5)</f>
        <v>8.0704761274816512</v>
      </c>
      <c r="W8" s="2">
        <f>('[1]Qc, Summer, S1'!W8*Main!$B$5)</f>
        <v>7.3693598025372662</v>
      </c>
      <c r="X8" s="2">
        <f>('[1]Qc, Summer, S1'!X8*Main!$B$5)</f>
        <v>7.9685227570028712</v>
      </c>
      <c r="Y8" s="2">
        <f>('[1]Qc, Summer, S1'!Y8*Main!$B$5)</f>
        <v>8.1834225204034112</v>
      </c>
    </row>
    <row r="9" spans="1:25" x14ac:dyDescent="0.3">
      <c r="A9">
        <v>8</v>
      </c>
      <c r="B9" s="2">
        <f>('[1]Qc, Summer, S1'!B9*Main!$B$5)</f>
        <v>-1.3710518743347195</v>
      </c>
      <c r="C9" s="2">
        <f>('[1]Qc, Summer, S1'!C9*Main!$B$5)</f>
        <v>-1.7585977644089685</v>
      </c>
      <c r="D9" s="2">
        <f>('[1]Qc, Summer, S1'!D9*Main!$B$5)</f>
        <v>-1.7742846596326132</v>
      </c>
      <c r="E9" s="2">
        <f>('[1]Qc, Summer, S1'!E9*Main!$B$5)</f>
        <v>-1.7850693546645067</v>
      </c>
      <c r="F9" s="2">
        <f>('[1]Qc, Summer, S1'!F9*Main!$B$5)</f>
        <v>-1.7654606994394633</v>
      </c>
      <c r="G9" s="2">
        <f>('[1]Qc, Summer, S1'!G9*Main!$B$5)</f>
        <v>-1.7579442107030516</v>
      </c>
      <c r="H9" s="2">
        <f>('[1]Qc, Summer, S1'!H9*Main!$B$5)</f>
        <v>-1.4564278895425404</v>
      </c>
      <c r="I9" s="2">
        <f>('[1]Qc, Summer, S1'!I9*Main!$B$5)</f>
        <v>-0.86388078056253736</v>
      </c>
      <c r="J9" s="2">
        <f>('[1]Qc, Summer, S1'!J9*Main!$B$5)</f>
        <v>-0.57469577375291236</v>
      </c>
      <c r="K9" s="2">
        <f>('[1]Qc, Summer, S1'!K9*Main!$B$5)</f>
        <v>-0.56343698585313928</v>
      </c>
      <c r="L9" s="2">
        <f>('[1]Qc, Summer, S1'!L9*Main!$B$5)</f>
        <v>-0.55911984610443377</v>
      </c>
      <c r="M9" s="2">
        <f>('[1]Qc, Summer, S1'!M9*Main!$B$5)</f>
        <v>-0.26833222850139249</v>
      </c>
      <c r="N9" s="2">
        <f>('[1]Qc, Summer, S1'!N9*Main!$B$5)</f>
        <v>-0.19266059138938363</v>
      </c>
      <c r="O9" s="2">
        <f>('[1]Qc, Summer, S1'!O9*Main!$B$5)</f>
        <v>-0.23519517629609213</v>
      </c>
      <c r="P9" s="2">
        <f>('[1]Qc, Summer, S1'!P9*Main!$B$5)</f>
        <v>-4.8864246971937031E-2</v>
      </c>
      <c r="Q9" s="2">
        <f>('[1]Qc, Summer, S1'!Q9*Main!$B$5)</f>
        <v>-0.37133007066393314</v>
      </c>
      <c r="R9" s="2">
        <f>('[1]Qc, Summer, S1'!R9*Main!$B$5)</f>
        <v>-0.65647546534423151</v>
      </c>
      <c r="S9" s="2">
        <f>('[1]Qc, Summer, S1'!S9*Main!$B$5)</f>
        <v>-0.64209586031488319</v>
      </c>
      <c r="T9" s="2">
        <f>('[1]Qc, Summer, S1'!T9*Main!$B$5)</f>
        <v>-0.76495745019955785</v>
      </c>
      <c r="U9" s="2">
        <f>('[1]Qc, Summer, S1'!U9*Main!$B$5)</f>
        <v>-0.6966049020842161</v>
      </c>
      <c r="V9" s="2">
        <f>('[1]Qc, Summer, S1'!V9*Main!$B$5)</f>
        <v>-0.70837003692645684</v>
      </c>
      <c r="W9" s="2">
        <f>('[1]Qc, Summer, S1'!W9*Main!$B$5)</f>
        <v>-0.5732984630056881</v>
      </c>
      <c r="X9" s="2">
        <f>('[1]Qc, Summer, S1'!X9*Main!$B$5)</f>
        <v>-0.85097205185162805</v>
      </c>
      <c r="Y9" s="2">
        <f>('[1]Qc, Summer, S1'!Y9*Main!$B$5)</f>
        <v>-1.1406845703688928</v>
      </c>
    </row>
    <row r="10" spans="1:25" x14ac:dyDescent="0.3">
      <c r="A10">
        <v>9</v>
      </c>
      <c r="B10" s="2">
        <f>('[1]Qc, Summer, S1'!B10*Main!$B$5)</f>
        <v>-1.8236997276612343</v>
      </c>
      <c r="C10" s="2">
        <f>('[1]Qc, Summer, S1'!C10*Main!$B$5)</f>
        <v>-2.5238147109018416</v>
      </c>
      <c r="D10" s="2">
        <f>('[1]Qc, Summer, S1'!D10*Main!$B$5)</f>
        <v>-2.6503047079110722</v>
      </c>
      <c r="E10" s="2">
        <f>('[1]Qc, Summer, S1'!E10*Main!$B$5)</f>
        <v>-2.5771423092131958</v>
      </c>
      <c r="F10" s="2">
        <f>('[1]Qc, Summer, S1'!F10*Main!$B$5)</f>
        <v>-2.6753668929150312</v>
      </c>
      <c r="G10" s="2">
        <f>('[1]Qc, Summer, S1'!G10*Main!$B$5)</f>
        <v>-2.7891708666632913</v>
      </c>
      <c r="H10" s="2">
        <f>('[1]Qc, Summer, S1'!H10*Main!$B$5)</f>
        <v>-2.4117484872070047</v>
      </c>
      <c r="I10" s="2">
        <f>('[1]Qc, Summer, S1'!I10*Main!$B$5)</f>
        <v>-1.0031143714735045</v>
      </c>
      <c r="J10" s="2">
        <f>('[1]Qc, Summer, S1'!J10*Main!$B$5)</f>
        <v>-4.1382298599035319E-2</v>
      </c>
      <c r="K10" s="2">
        <f>('[1]Qc, Summer, S1'!K10*Main!$B$5)</f>
        <v>0.40040179523750463</v>
      </c>
      <c r="L10" s="2">
        <f>('[1]Qc, Summer, S1'!L10*Main!$B$5)</f>
        <v>0.36594787469761497</v>
      </c>
      <c r="M10" s="2">
        <f>('[1]Qc, Summer, S1'!M10*Main!$B$5)</f>
        <v>0.40964470547838255</v>
      </c>
      <c r="N10" s="2">
        <f>('[1]Qc, Summer, S1'!N10*Main!$B$5)</f>
        <v>0.60274337715747217</v>
      </c>
      <c r="O10" s="2">
        <f>('[1]Qc, Summer, S1'!O10*Main!$B$5)</f>
        <v>0.53080562231256212</v>
      </c>
      <c r="P10" s="2">
        <f>('[1]Qc, Summer, S1'!P10*Main!$B$5)</f>
        <v>0.15021524954341708</v>
      </c>
      <c r="Q10" s="2">
        <f>('[1]Qc, Summer, S1'!Q10*Main!$B$5)</f>
        <v>8.3421309858645293E-2</v>
      </c>
      <c r="R10" s="2">
        <f>('[1]Qc, Summer, S1'!R10*Main!$B$5)</f>
        <v>5.3544371105656449E-2</v>
      </c>
      <c r="S10" s="2">
        <f>('[1]Qc, Summer, S1'!S10*Main!$B$5)</f>
        <v>-0.16306320397313082</v>
      </c>
      <c r="T10" s="2">
        <f>('[1]Qc, Summer, S1'!T10*Main!$B$5)</f>
        <v>-0.23692987299386567</v>
      </c>
      <c r="U10" s="2">
        <f>('[1]Qc, Summer, S1'!U10*Main!$B$5)</f>
        <v>-0.17251838157100918</v>
      </c>
      <c r="V10" s="2">
        <f>('[1]Qc, Summer, S1'!V10*Main!$B$5)</f>
        <v>-0.50798529050710417</v>
      </c>
      <c r="W10" s="2">
        <f>('[1]Qc, Summer, S1'!W10*Main!$B$5)</f>
        <v>-0.18847808790462359</v>
      </c>
      <c r="X10" s="2">
        <f>('[1]Qc, Summer, S1'!X10*Main!$B$5)</f>
        <v>-0.59330224217640981</v>
      </c>
      <c r="Y10" s="2">
        <f>('[1]Qc, Summer, S1'!Y10*Main!$B$5)</f>
        <v>-0.88635378620664151</v>
      </c>
    </row>
    <row r="11" spans="1:25" x14ac:dyDescent="0.3">
      <c r="A11">
        <v>10</v>
      </c>
      <c r="B11" s="2">
        <f>('[1]Qc, Summer, S1'!B11*Main!$B$5)</f>
        <v>-2.0082030239975697</v>
      </c>
      <c r="C11" s="2">
        <f>('[1]Qc, Summer, S1'!C11*Main!$B$5)</f>
        <v>-2.0082030239975697</v>
      </c>
      <c r="D11" s="2">
        <f>('[1]Qc, Summer, S1'!D11*Main!$B$5)</f>
        <v>-2.0082030239975697</v>
      </c>
      <c r="E11" s="2">
        <f>('[1]Qc, Summer, S1'!E11*Main!$B$5)</f>
        <v>-2.0082030239975697</v>
      </c>
      <c r="F11" s="2">
        <f>('[1]Qc, Summer, S1'!F11*Main!$B$5)</f>
        <v>-2.0082030239975697</v>
      </c>
      <c r="G11" s="2">
        <f>('[1]Qc, Summer, S1'!G11*Main!$B$5)</f>
        <v>-2.0082030239975697</v>
      </c>
      <c r="H11" s="2">
        <f>('[1]Qc, Summer, S1'!H11*Main!$B$5)</f>
        <v>-2.0082030239975697</v>
      </c>
      <c r="I11" s="2">
        <f>('[1]Qc, Summer, S1'!I11*Main!$B$5)</f>
        <v>-1.9014751578636211</v>
      </c>
      <c r="J11" s="2">
        <f>('[1]Qc, Summer, S1'!J11*Main!$B$5)</f>
        <v>-1.7865405445227556</v>
      </c>
      <c r="K11" s="2">
        <f>('[1]Qc, Summer, S1'!K11*Main!$B$5)</f>
        <v>-1.7600876585351282</v>
      </c>
      <c r="L11" s="2">
        <f>('[1]Qc, Summer, S1'!L11*Main!$B$5)</f>
        <v>-1.7217707673295286</v>
      </c>
      <c r="M11" s="2">
        <f>('[1]Qc, Summer, S1'!M11*Main!$B$5)</f>
        <v>-1.748224544450212</v>
      </c>
      <c r="N11" s="2">
        <f>('[1]Qc, Summer, S1'!N11*Main!$B$5)</f>
        <v>-1.748224544450212</v>
      </c>
      <c r="O11" s="2">
        <f>('[1]Qc, Summer, S1'!O11*Main!$B$5)</f>
        <v>-1.748224544450212</v>
      </c>
      <c r="P11" s="2">
        <f>('[1]Qc, Summer, S1'!P11*Main!$B$5)</f>
        <v>-1.748224544450212</v>
      </c>
      <c r="Q11" s="2">
        <f>('[1]Qc, Summer, S1'!Q11*Main!$B$5)</f>
        <v>-1.748224544450212</v>
      </c>
      <c r="R11" s="2">
        <f>('[1]Qc, Summer, S1'!R11*Main!$B$5)</f>
        <v>-1.7776432089590684</v>
      </c>
      <c r="S11" s="2">
        <f>('[1]Qc, Summer, S1'!S11*Main!$B$5)</f>
        <v>-1.8658992024856378</v>
      </c>
      <c r="T11" s="2">
        <f>('[1]Qc, Summer, S1'!T11*Main!$B$5)</f>
        <v>-1.8658992024856378</v>
      </c>
      <c r="U11" s="2">
        <f>('[1]Qc, Summer, S1'!U11*Main!$B$5)</f>
        <v>-1.8658992024856378</v>
      </c>
      <c r="V11" s="2">
        <f>('[1]Qc, Summer, S1'!V11*Main!$B$5)</f>
        <v>-1.8658992024856378</v>
      </c>
      <c r="W11" s="2">
        <f>('[1]Qc, Summer, S1'!W11*Main!$B$5)</f>
        <v>-1.9197186197367651</v>
      </c>
      <c r="X11" s="2">
        <f>('[1]Qc, Summer, S1'!X11*Main!$B$5)</f>
        <v>-1.9735380369878925</v>
      </c>
      <c r="Y11" s="2">
        <f>('[1]Qc, Summer, S1'!Y11*Main!$B$5)</f>
        <v>-1.9735380369878925</v>
      </c>
    </row>
    <row r="12" spans="1:25" x14ac:dyDescent="0.3">
      <c r="A12">
        <v>11</v>
      </c>
      <c r="B12" s="2">
        <f>('[1]Qc, Summer, S1'!B12*Main!$B$5)</f>
        <v>-2.2971541393053614</v>
      </c>
      <c r="C12" s="2">
        <f>('[1]Qc, Summer, S1'!C12*Main!$B$5)</f>
        <v>-2.5179268607227869</v>
      </c>
      <c r="D12" s="2">
        <f>('[1]Qc, Summer, S1'!D12*Main!$B$5)</f>
        <v>-2.6394915870728881</v>
      </c>
      <c r="E12" s="2">
        <f>('[1]Qc, Summer, S1'!E12*Main!$B$5)</f>
        <v>-1.4196524364563547</v>
      </c>
      <c r="F12" s="2">
        <f>('[1]Qc, Summer, S1'!F12*Main!$B$5)</f>
        <v>-2.1420543160310941</v>
      </c>
      <c r="G12" s="2">
        <f>('[1]Qc, Summer, S1'!G12*Main!$B$5)</f>
        <v>-2.2999487307157089</v>
      </c>
      <c r="H12" s="2">
        <f>('[1]Qc, Summer, S1'!H12*Main!$B$5)</f>
        <v>0.71122351393335093</v>
      </c>
      <c r="I12" s="2">
        <f>('[1]Qc, Summer, S1'!I12*Main!$B$5)</f>
        <v>3.7824794739048748</v>
      </c>
      <c r="J12" s="2">
        <f>('[1]Qc, Summer, S1'!J12*Main!$B$5)</f>
        <v>4.742421623359121</v>
      </c>
      <c r="K12" s="2">
        <f>('[1]Qc, Summer, S1'!K12*Main!$B$5)</f>
        <v>5.675815154415071</v>
      </c>
      <c r="L12" s="2">
        <f>('[1]Qc, Summer, S1'!L12*Main!$B$5)</f>
        <v>6.35070898001391</v>
      </c>
      <c r="M12" s="2">
        <f>('[1]Qc, Summer, S1'!M12*Main!$B$5)</f>
        <v>6.258487463472453</v>
      </c>
      <c r="N12" s="2">
        <f>('[1]Qc, Summer, S1'!N12*Main!$B$5)</f>
        <v>6.4708764106588355</v>
      </c>
      <c r="O12" s="2">
        <f>('[1]Qc, Summer, S1'!O12*Main!$B$5)</f>
        <v>5.934314859872182</v>
      </c>
      <c r="P12" s="2">
        <f>('[1]Qc, Summer, S1'!P12*Main!$B$5)</f>
        <v>4.48392191790201</v>
      </c>
      <c r="Q12" s="2">
        <f>('[1]Qc, Summer, S1'!Q12*Main!$B$5)</f>
        <v>3.6413526076823426</v>
      </c>
      <c r="R12" s="2">
        <f>('[1]Qc, Summer, S1'!R12*Main!$B$5)</f>
        <v>2.8756345612472218</v>
      </c>
      <c r="S12" s="2">
        <f>('[1]Qc, Summer, S1'!S12*Main!$B$5)</f>
        <v>2.9077723624662148</v>
      </c>
      <c r="T12" s="2">
        <f>('[1]Qc, Summer, S1'!T12*Main!$B$5)</f>
        <v>2.2496460853294598</v>
      </c>
      <c r="U12" s="2">
        <f>('[1]Qc, Summer, S1'!U12*Main!$B$5)</f>
        <v>2.255235268150154</v>
      </c>
      <c r="V12" s="2">
        <f>('[1]Qc, Summer, S1'!V12*Main!$B$5)</f>
        <v>1.404282183699445</v>
      </c>
      <c r="W12" s="2">
        <f>('[1]Qc, Summer, S1'!W12*Main!$B$5)</f>
        <v>1.7005088731962443</v>
      </c>
      <c r="X12" s="2">
        <f>('[1]Qc, Summer, S1'!X12*Main!$B$5)</f>
        <v>1.1457824782423327</v>
      </c>
      <c r="Y12" s="2">
        <f>('[1]Qc, Summer, S1'!Y12*Main!$B$5)</f>
        <v>-0.71122351393335093</v>
      </c>
    </row>
    <row r="13" spans="1:25" x14ac:dyDescent="0.3">
      <c r="A13">
        <v>12</v>
      </c>
      <c r="B13" s="2">
        <f>('[1]Qc, Summer, S1'!B13*Main!$B$5)</f>
        <v>-0.74789579995958722</v>
      </c>
      <c r="C13" s="2">
        <f>('[1]Qc, Summer, S1'!C13*Main!$B$5)</f>
        <v>-0.7386762439868807</v>
      </c>
      <c r="D13" s="2">
        <f>('[1]Qc, Summer, S1'!D13*Main!$B$5)</f>
        <v>-0.92798944725679344</v>
      </c>
      <c r="E13" s="2">
        <f>('[1]Qc, Summer, S1'!E13*Main!$B$5)</f>
        <v>-0.85021034418893049</v>
      </c>
      <c r="F13" s="2">
        <f>('[1]Qc, Summer, S1'!F13*Main!$B$5)</f>
        <v>-0.75344014913953006</v>
      </c>
      <c r="G13" s="2">
        <f>('[1]Qc, Summer, S1'!G13*Main!$B$5)</f>
        <v>-1.0041015119987848</v>
      </c>
      <c r="H13" s="2">
        <f>('[1]Qc, Summer, S1'!H13*Main!$B$5)</f>
        <v>-0.76298082679896329</v>
      </c>
      <c r="I13" s="2">
        <f>('[1]Qc, Summer, S1'!I13*Main!$B$5)</f>
        <v>-0.50420955719500216</v>
      </c>
      <c r="J13" s="2">
        <f>('[1]Qc, Summer, S1'!J13*Main!$B$5)</f>
        <v>-0.34201564400760281</v>
      </c>
      <c r="K13" s="2">
        <f>('[1]Qc, Summer, S1'!K13*Main!$B$5)</f>
        <v>-0.17074149928821467</v>
      </c>
      <c r="L13" s="2">
        <f>('[1]Qc, Summer, S1'!L13*Main!$B$5)</f>
        <v>-0.22040638183691913</v>
      </c>
      <c r="M13" s="2">
        <f>('[1]Qc, Summer, S1'!M13*Main!$B$5)</f>
        <v>-0.15161369301733144</v>
      </c>
      <c r="N13" s="2">
        <f>('[1]Qc, Summer, S1'!N13*Main!$B$5)</f>
        <v>-6.3819171220047419E-2</v>
      </c>
      <c r="O13" s="2">
        <f>('[1]Qc, Summer, S1'!O13*Main!$B$5)</f>
        <v>-9.5385426530350842E-2</v>
      </c>
      <c r="P13" s="2">
        <f>('[1]Qc, Summer, S1'!P13*Main!$B$5)</f>
        <v>-0.18493416286778896</v>
      </c>
      <c r="Q13" s="2">
        <f>('[1]Qc, Summer, S1'!Q13*Main!$B$5)</f>
        <v>-0.14751414583798836</v>
      </c>
      <c r="R13" s="2">
        <f>('[1]Qc, Summer, S1'!R13*Main!$B$5)</f>
        <v>-0.33788762263417405</v>
      </c>
      <c r="S13" s="2">
        <f>('[1]Qc, Summer, S1'!S13*Main!$B$5)</f>
        <v>-0.30292434461886858</v>
      </c>
      <c r="T13" s="2">
        <f>('[1]Qc, Summer, S1'!T13*Main!$B$5)</f>
        <v>-0.44006956670856578</v>
      </c>
      <c r="U13" s="2">
        <f>('[1]Qc, Summer, S1'!U13*Main!$B$5)</f>
        <v>-0.44269769280858356</v>
      </c>
      <c r="V13" s="2">
        <f>('[1]Qc, Summer, S1'!V13*Main!$B$5)</f>
        <v>-0.43941081808553606</v>
      </c>
      <c r="W13" s="2">
        <f>('[1]Qc, Summer, S1'!W13*Main!$B$5)</f>
        <v>-0.37892660845191062</v>
      </c>
      <c r="X13" s="2">
        <f>('[1]Qc, Summer, S1'!X13*Main!$B$5)</f>
        <v>-0.49921101989409333</v>
      </c>
      <c r="Y13" s="2">
        <f>('[1]Qc, Summer, S1'!Y13*Main!$B$5)</f>
        <v>-0.55406050943811225</v>
      </c>
    </row>
    <row r="14" spans="1:25" x14ac:dyDescent="0.3">
      <c r="A14">
        <v>13</v>
      </c>
      <c r="B14" s="2">
        <f>('[1]Qc, Summer, S1'!B14*Main!$B$5)</f>
        <v>-3.7303335899925076</v>
      </c>
      <c r="C14" s="2">
        <f>('[1]Qc, Summer, S1'!C14*Main!$B$5)</f>
        <v>-3.2824999013821161</v>
      </c>
      <c r="D14" s="2">
        <f>('[1]Qc, Summer, S1'!D14*Main!$B$5)</f>
        <v>-3.4011153107978411</v>
      </c>
      <c r="E14" s="2">
        <f>('[1]Qc, Summer, S1'!E14*Main!$B$5)</f>
        <v>-3.7932723786620763</v>
      </c>
      <c r="F14" s="2">
        <f>('[1]Qc, Summer, S1'!F14*Main!$B$5)</f>
        <v>-3.6916020277343118</v>
      </c>
      <c r="G14" s="2">
        <f>('[1]Qc, Summer, S1'!G14*Main!$B$5)</f>
        <v>-2.977488848598822</v>
      </c>
      <c r="H14" s="2">
        <f>('[1]Qc, Summer, S1'!H14*Main!$B$5)</f>
        <v>-2.883080665594469</v>
      </c>
      <c r="I14" s="2">
        <f>('[1]Qc, Summer, S1'!I14*Main!$B$5)</f>
        <v>-3.0016960750101944</v>
      </c>
      <c r="J14" s="2">
        <f>('[1]Qc, Summer, S1'!J14*Main!$B$5)</f>
        <v>-2.9242329504938023</v>
      </c>
      <c r="K14" s="2">
        <f>('[1]Qc, Summer, S1'!K14*Main!$B$5)</f>
        <v>-2.4037775826492931</v>
      </c>
      <c r="L14" s="2">
        <f>('[1]Qc, Summer, S1'!L14*Main!$B$5)</f>
        <v>-2.1810710996646656</v>
      </c>
      <c r="M14" s="2">
        <f>('[1]Qc, Summer, S1'!M14*Main!$B$5)</f>
        <v>-2.0600349676078027</v>
      </c>
      <c r="N14" s="2">
        <f>('[1]Qc, Summer, S1'!N14*Main!$B$5)</f>
        <v>-1.6799815129492537</v>
      </c>
      <c r="O14" s="2">
        <f>('[1]Qc, Summer, S1'!O14*Main!$B$5)</f>
        <v>-2.1060286977894105</v>
      </c>
      <c r="P14" s="2">
        <f>('[1]Qc, Summer, S1'!P14*Main!$B$5)</f>
        <v>-3.103366425937959</v>
      </c>
      <c r="Q14" s="2">
        <f>('[1]Qc, Summer, S1'!Q14*Main!$B$5)</f>
        <v>-2.2391684430519598</v>
      </c>
      <c r="R14" s="2">
        <f>('[1]Qc, Summer, S1'!R14*Main!$B$5)</f>
        <v>-2.2004368807937631</v>
      </c>
      <c r="S14" s="2">
        <f>('[1]Qc, Summer, S1'!S14*Main!$B$5)</f>
        <v>-3.541517223983802</v>
      </c>
      <c r="T14" s="2">
        <f>('[1]Qc, Summer, S1'!T14*Main!$B$5)</f>
        <v>-3.5487793919072139</v>
      </c>
      <c r="U14" s="2">
        <f>('[1]Qc, Summer, S1'!U14*Main!$B$5)</f>
        <v>-2.8153004316426262</v>
      </c>
      <c r="V14" s="2">
        <f>('[1]Qc, Summer, S1'!V14*Main!$B$5)</f>
        <v>-3.2679755655352927</v>
      </c>
      <c r="W14" s="2">
        <f>('[1]Qc, Summer, S1'!W14*Main!$B$5)</f>
        <v>-2.7910932052312534</v>
      </c>
      <c r="X14" s="2">
        <f>('[1]Qc, Summer, S1'!X14*Main!$B$5)</f>
        <v>-3.2849206240232531</v>
      </c>
      <c r="Y14" s="2">
        <f>('[1]Qc, Summer, S1'!Y14*Main!$B$5)</f>
        <v>-3.6722362466052134</v>
      </c>
    </row>
    <row r="15" spans="1:25" x14ac:dyDescent="0.3">
      <c r="A15">
        <v>14</v>
      </c>
      <c r="B15" s="2">
        <f>('[1]Qc, Summer, S1'!B15*Main!$B$5)</f>
        <v>-0.13921937263368225</v>
      </c>
      <c r="C15" s="2">
        <f>('[1]Qc, Summer, S1'!C15*Main!$B$5)</f>
        <v>-0.13921937263368225</v>
      </c>
      <c r="D15" s="2">
        <f>('[1]Qc, Summer, S1'!D15*Main!$B$5)</f>
        <v>-0.13921937263368225</v>
      </c>
      <c r="E15" s="2">
        <f>('[1]Qc, Summer, S1'!E15*Main!$B$5)</f>
        <v>-0.13921937263368225</v>
      </c>
      <c r="F15" s="2">
        <f>('[1]Qc, Summer, S1'!F15*Main!$B$5)</f>
        <v>-0.13921937263368225</v>
      </c>
      <c r="G15" s="2">
        <f>('[1]Qc, Summer, S1'!G15*Main!$B$5)</f>
        <v>-0.13921937263368225</v>
      </c>
      <c r="H15" s="2">
        <f>('[1]Qc, Summer, S1'!H15*Main!$B$5)</f>
        <v>-0.62053072515771179</v>
      </c>
      <c r="I15" s="2">
        <f>('[1]Qc, Summer, S1'!I15*Main!$B$5)</f>
        <v>-0.7809678426657215</v>
      </c>
      <c r="J15" s="2">
        <f>('[1]Qc, Summer, S1'!J15*Main!$B$5)</f>
        <v>-0.7809678426657215</v>
      </c>
      <c r="K15" s="2">
        <f>('[1]Qc, Summer, S1'!K15*Main!$B$5)</f>
        <v>-0.2996564901416921</v>
      </c>
      <c r="L15" s="2">
        <f>('[1]Qc, Summer, S1'!L15*Main!$B$5)</f>
        <v>-0.13921937263368225</v>
      </c>
      <c r="M15" s="2">
        <f>('[1]Qc, Summer, S1'!M15*Main!$B$5)</f>
        <v>-0.62053072515771179</v>
      </c>
      <c r="N15" s="2">
        <f>('[1]Qc, Summer, S1'!N15*Main!$B$5)</f>
        <v>-0.10201618473504943</v>
      </c>
      <c r="O15" s="2">
        <f>('[1]Qc, Summer, S1'!O15*Main!$B$5)</f>
        <v>-0.10201618473504943</v>
      </c>
      <c r="P15" s="2">
        <f>('[1]Qc, Summer, S1'!P15*Main!$B$5)</f>
        <v>-0.10201618473504943</v>
      </c>
      <c r="Q15" s="2">
        <f>('[1]Qc, Summer, S1'!Q15*Main!$B$5)</f>
        <v>-0.10201618473504943</v>
      </c>
      <c r="R15" s="2">
        <f>('[1]Qc, Summer, S1'!R15*Main!$B$5)</f>
        <v>-0.10201618473504943</v>
      </c>
      <c r="S15" s="2">
        <f>('[1]Qc, Summer, S1'!S15*Main!$B$5)</f>
        <v>-0.10201618473504943</v>
      </c>
      <c r="T15" s="2">
        <f>('[1]Qc, Summer, S1'!T15*Main!$B$5)</f>
        <v>-0.10201618473504943</v>
      </c>
      <c r="U15" s="2">
        <f>('[1]Qc, Summer, S1'!U15*Main!$B$5)</f>
        <v>-0.10201618473504943</v>
      </c>
      <c r="V15" s="2">
        <f>('[1]Qc, Summer, S1'!V15*Main!$B$5)</f>
        <v>-0.10201618473504943</v>
      </c>
      <c r="W15" s="2">
        <f>('[1]Qc, Summer, S1'!W15*Main!$B$5)</f>
        <v>-0.10201618473504943</v>
      </c>
      <c r="X15" s="2">
        <f>('[1]Qc, Summer, S1'!X15*Main!$B$5)</f>
        <v>-0.10201618473504943</v>
      </c>
      <c r="Y15" s="2">
        <f>('[1]Qc, Summer, S1'!Y15*Main!$B$5)</f>
        <v>-0.10201618473504943</v>
      </c>
    </row>
    <row r="16" spans="1:25" x14ac:dyDescent="0.3">
      <c r="A16">
        <v>15</v>
      </c>
      <c r="B16" s="2">
        <f>('[1]Qc, Summer, S1'!B16*Main!$B$5)</f>
        <v>-12.495485482651544</v>
      </c>
      <c r="C16" s="2">
        <f>('[1]Qc, Summer, S1'!C16*Main!$B$5)</f>
        <v>-12.495485482651544</v>
      </c>
      <c r="D16" s="2">
        <f>('[1]Qc, Summer, S1'!D16*Main!$B$5)</f>
        <v>-12.495485482651544</v>
      </c>
      <c r="E16" s="2">
        <f>('[1]Qc, Summer, S1'!E16*Main!$B$5)</f>
        <v>-12.495485482651544</v>
      </c>
      <c r="F16" s="2">
        <f>('[1]Qc, Summer, S1'!F16*Main!$B$5)</f>
        <v>-12.495485482651544</v>
      </c>
      <c r="G16" s="2">
        <f>('[1]Qc, Summer, S1'!G16*Main!$B$5)</f>
        <v>-12.495485482651544</v>
      </c>
      <c r="H16" s="2">
        <f>('[1]Qc, Summer, S1'!H16*Main!$B$5)</f>
        <v>-12.495485482651544</v>
      </c>
      <c r="I16" s="2">
        <f>('[1]Qc, Summer, S1'!I16*Main!$B$5)</f>
        <v>-4.0400663554466112</v>
      </c>
      <c r="J16" s="2">
        <f>('[1]Qc, Summer, S1'!J16*Main!$B$5)</f>
        <v>4.4153315567336913</v>
      </c>
      <c r="K16" s="2">
        <f>('[1]Qc, Summer, S1'!K16*Main!$B$5)</f>
        <v>4.4153315567336913</v>
      </c>
      <c r="L16" s="2">
        <f>('[1]Qc, Summer, S1'!L16*Main!$B$5)</f>
        <v>4.4153315567336913</v>
      </c>
      <c r="M16" s="2">
        <f>('[1]Qc, Summer, S1'!M16*Main!$B$5)</f>
        <v>4.4153315567336913</v>
      </c>
      <c r="N16" s="2">
        <f>('[1]Qc, Summer, S1'!N16*Main!$B$5)</f>
        <v>4.4153315567336913</v>
      </c>
      <c r="O16" s="2">
        <f>('[1]Qc, Summer, S1'!O16*Main!$B$5)</f>
        <v>4.4153315567336913</v>
      </c>
      <c r="P16" s="2">
        <f>('[1]Qc, Summer, S1'!P16*Main!$B$5)</f>
        <v>4.4153315567336913</v>
      </c>
      <c r="Q16" s="2">
        <f>('[1]Qc, Summer, S1'!Q16*Main!$B$5)</f>
        <v>4.4153315567336913</v>
      </c>
      <c r="R16" s="2">
        <f>('[1]Qc, Summer, S1'!R16*Main!$B$5)</f>
        <v>4.4153315567336913</v>
      </c>
      <c r="S16" s="2">
        <f>('[1]Qc, Summer, S1'!S16*Main!$B$5)</f>
        <v>4.4153315567336913</v>
      </c>
      <c r="T16" s="2">
        <f>('[1]Qc, Summer, S1'!T16*Main!$B$5)</f>
        <v>-1.926208921767298</v>
      </c>
      <c r="U16" s="2">
        <f>('[1]Qc, Summer, S1'!U16*Main!$B$5)</f>
        <v>-4.0400557479342947</v>
      </c>
      <c r="V16" s="2">
        <f>('[1]Qc, Summer, S1'!V16*Main!$B$5)</f>
        <v>-4.0400557479342947</v>
      </c>
      <c r="W16" s="2">
        <f>('[1]Qc, Summer, S1'!W16*Main!$B$5)</f>
        <v>-4.0400557479342947</v>
      </c>
      <c r="X16" s="2">
        <f>('[1]Qc, Summer, S1'!X16*Main!$B$5)</f>
        <v>-4.0400557479342947</v>
      </c>
      <c r="Y16" s="2">
        <f>('[1]Qc, Summer, S1'!Y16*Main!$B$5)</f>
        <v>-4.0400557479342947</v>
      </c>
    </row>
    <row r="17" spans="1:25" x14ac:dyDescent="0.3">
      <c r="A17">
        <v>16</v>
      </c>
      <c r="B17" s="2">
        <f>('[1]Qc, Summer, S1'!B17*Main!$B$5)</f>
        <v>0.47739790767270485</v>
      </c>
      <c r="C17" s="2">
        <f>('[1]Qc, Summer, S1'!C17*Main!$B$5)</f>
        <v>0.40263310734580415</v>
      </c>
      <c r="D17" s="2">
        <f>('[1]Qc, Summer, S1'!D17*Main!$B$5)</f>
        <v>0.32786831036255432</v>
      </c>
      <c r="E17" s="2">
        <f>('[1]Qc, Summer, S1'!E17*Main!$B$5)</f>
        <v>0.32786831036255432</v>
      </c>
      <c r="F17" s="2">
        <f>('[1]Qc, Summer, S1'!F17*Main!$B$5)</f>
        <v>0.32786831036255432</v>
      </c>
      <c r="G17" s="2">
        <f>('[1]Qc, Summer, S1'!G17*Main!$B$5)</f>
        <v>0.34655950960836679</v>
      </c>
      <c r="H17" s="2">
        <f>('[1]Qc, Summer, S1'!H17*Main!$B$5)</f>
        <v>0.56540384592787185</v>
      </c>
      <c r="I17" s="2">
        <f>('[1]Qc, Summer, S1'!I17*Main!$B$5)</f>
        <v>0.8415599748258269</v>
      </c>
      <c r="J17" s="2">
        <f>('[1]Qc, Summer, S1'!J17*Main!$B$5)</f>
        <v>1.1896645954874099</v>
      </c>
      <c r="K17" s="2">
        <f>('[1]Qc, Summer, S1'!K17*Main!$B$5)</f>
        <v>1.4394143351908673</v>
      </c>
      <c r="L17" s="2">
        <f>('[1]Qc, Summer, S1'!L17*Main!$B$5)</f>
        <v>1.4609814719960148</v>
      </c>
      <c r="M17" s="2">
        <f>('[1]Qc, Summer, S1'!M17*Main!$B$5)</f>
        <v>1.5184933603395068</v>
      </c>
      <c r="N17" s="2">
        <f>('[1]Qc, Summer, S1'!N17*Main!$B$5)</f>
        <v>1.5921797212797717</v>
      </c>
      <c r="O17" s="2">
        <f>('[1]Qc, Summer, S1'!O17*Main!$B$5)</f>
        <v>1.7850693546645067</v>
      </c>
      <c r="P17" s="2">
        <f>('[1]Qc, Summer, S1'!P17*Main!$B$5)</f>
        <v>1.6102435337768548</v>
      </c>
      <c r="Q17" s="2">
        <f>('[1]Qc, Summer, S1'!Q17*Main!$B$5)</f>
        <v>1.5714234858242113</v>
      </c>
      <c r="R17" s="2">
        <f>('[1]Qc, Summer, S1'!R17*Main!$B$5)</f>
        <v>1.5311649884421012</v>
      </c>
      <c r="S17" s="2">
        <f>('[1]Qc, Summer, S1'!S17*Main!$B$5)</f>
        <v>1.3140585238069711</v>
      </c>
      <c r="T17" s="2">
        <f>('[1]Qc, Summer, S1'!T17*Main!$B$5)</f>
        <v>1.3356255009527944</v>
      </c>
      <c r="U17" s="2">
        <f>('[1]Qc, Summer, S1'!U17*Main!$B$5)</f>
        <v>1.2608600653322464</v>
      </c>
      <c r="V17" s="2">
        <f>('[1]Qc, Summer, S1'!V17*Main!$B$5)</f>
        <v>1.2047864650870712</v>
      </c>
      <c r="W17" s="2">
        <f>('[1]Qc, Summer, S1'!W17*Main!$B$5)</f>
        <v>1.0866871390691593</v>
      </c>
      <c r="X17" s="2">
        <f>('[1]Qc, Summer, S1'!X17*Main!$B$5)</f>
        <v>0.98152841528889812</v>
      </c>
      <c r="Y17" s="2">
        <f>('[1]Qc, Summer, S1'!Y17*Main!$B$5)</f>
        <v>0.79020190687591974</v>
      </c>
    </row>
    <row r="18" spans="1:25" x14ac:dyDescent="0.3">
      <c r="A18">
        <v>17</v>
      </c>
      <c r="B18" s="2">
        <f>('[1]Qc, Summer, S1'!B18*Main!$B$5)</f>
        <v>-6.3795567339398369</v>
      </c>
      <c r="C18" s="2">
        <f>('[1]Qc, Summer, S1'!C18*Main!$B$5)</f>
        <v>-7.4749779226576214</v>
      </c>
      <c r="D18" s="2">
        <f>('[1]Qc, Summer, S1'!D18*Main!$B$5)</f>
        <v>-7.2592079348224203</v>
      </c>
      <c r="E18" s="2">
        <f>('[1]Qc, Summer, S1'!E18*Main!$B$5)</f>
        <v>-6.9944553228132893</v>
      </c>
      <c r="F18" s="2">
        <f>('[1]Qc, Summer, S1'!F18*Main!$B$5)</f>
        <v>-7.249824054603045</v>
      </c>
      <c r="G18" s="2">
        <f>('[1]Qc, Summer, S1'!G18*Main!$B$5)</f>
        <v>-7.0060263301745298</v>
      </c>
      <c r="H18" s="2">
        <f>('[1]Qc, Summer, S1'!H18*Main!$B$5)</f>
        <v>-2.6155263217701465</v>
      </c>
      <c r="I18" s="2">
        <f>('[1]Qc, Summer, S1'!I18*Main!$B$5)</f>
        <v>0.95633070488145488</v>
      </c>
      <c r="J18" s="2">
        <f>('[1]Qc, Summer, S1'!J18*Main!$B$5)</f>
        <v>1.0291048824938918</v>
      </c>
      <c r="K18" s="2">
        <f>('[1]Qc, Summer, S1'!K18*Main!$B$5)</f>
        <v>2.6056110322810357</v>
      </c>
      <c r="L18" s="2">
        <f>('[1]Qc, Summer, S1'!L18*Main!$B$5)</f>
        <v>2.5807825305940488</v>
      </c>
      <c r="M18" s="2">
        <f>('[1]Qc, Summer, S1'!M18*Main!$B$5)</f>
        <v>2.8496836285513254</v>
      </c>
      <c r="N18" s="2">
        <f>('[1]Qc, Summer, S1'!N18*Main!$B$5)</f>
        <v>3.7922520797017913</v>
      </c>
      <c r="O18" s="2">
        <f>('[1]Qc, Summer, S1'!O18*Main!$B$5)</f>
        <v>3.3963148889617663</v>
      </c>
      <c r="P18" s="2">
        <f>('[1]Qc, Summer, S1'!P18*Main!$B$5)</f>
        <v>-0.15702912454730261</v>
      </c>
      <c r="Q18" s="2">
        <f>('[1]Qc, Summer, S1'!Q18*Main!$B$5)</f>
        <v>4.16148172713562E-2</v>
      </c>
      <c r="R18" s="2">
        <f>('[1]Qc, Summer, S1'!R18*Main!$B$5)</f>
        <v>0.26405196791916496</v>
      </c>
      <c r="S18" s="2">
        <f>('[1]Qc, Summer, S1'!S18*Main!$B$5)</f>
        <v>0.72807202655779557</v>
      </c>
      <c r="T18" s="2">
        <f>('[1]Qc, Summer, S1'!T18*Main!$B$5)</f>
        <v>5.7118387969740912E-2</v>
      </c>
      <c r="U18" s="2">
        <f>('[1]Qc, Summer, S1'!U18*Main!$B$5)</f>
        <v>0.20417428435540158</v>
      </c>
      <c r="V18" s="2">
        <f>('[1]Qc, Summer, S1'!V18*Main!$B$5)</f>
        <v>0.87308089767136288</v>
      </c>
      <c r="W18" s="2">
        <f>('[1]Qc, Summer, S1'!W18*Main!$B$5)</f>
        <v>-0.45955795315840831</v>
      </c>
      <c r="X18" s="2">
        <f>('[1]Qc, Summer, S1'!X18*Main!$B$5)</f>
        <v>-3.3123515025162118</v>
      </c>
      <c r="Y18" s="2">
        <f>('[1]Qc, Summer, S1'!Y18*Main!$B$5)</f>
        <v>-3.8933825985746897</v>
      </c>
    </row>
    <row r="19" spans="1:25" x14ac:dyDescent="0.3">
      <c r="A19">
        <v>18</v>
      </c>
      <c r="B19" s="2">
        <f>('[1]Qc, Summer, S1'!B19*Main!$B$5)</f>
        <v>2.5660371973302278</v>
      </c>
      <c r="C19" s="2">
        <f>('[1]Qc, Summer, S1'!C19*Main!$B$5)</f>
        <v>2.5660371973302278</v>
      </c>
      <c r="D19" s="2">
        <f>('[1]Qc, Summer, S1'!D19*Main!$B$5)</f>
        <v>2.5660371973302278</v>
      </c>
      <c r="E19" s="2">
        <f>('[1]Qc, Summer, S1'!E19*Main!$B$5)</f>
        <v>2.5660371973302278</v>
      </c>
      <c r="F19" s="2">
        <f>('[1]Qc, Summer, S1'!F19*Main!$B$5)</f>
        <v>2.5660371973302278</v>
      </c>
      <c r="G19" s="2">
        <f>('[1]Qc, Summer, S1'!G19*Main!$B$5)</f>
        <v>2.5660371973302278</v>
      </c>
      <c r="H19" s="2">
        <f>('[1]Qc, Summer, S1'!H19*Main!$B$5)</f>
        <v>1.7780015671499125</v>
      </c>
      <c r="I19" s="2">
        <f>('[1]Qc, Summer, S1'!I19*Main!$B$5)</f>
        <v>-0.17520023551196404</v>
      </c>
      <c r="J19" s="2">
        <f>('[1]Qc, Summer, S1'!J19*Main!$B$5)</f>
        <v>-0.56358895967248446</v>
      </c>
      <c r="K19" s="2">
        <f>('[1]Qc, Summer, S1'!K19*Main!$B$5)</f>
        <v>-0.56358895967248446</v>
      </c>
      <c r="L19" s="2">
        <f>('[1]Qc, Summer, S1'!L19*Main!$B$5)</f>
        <v>-0.56358895967248446</v>
      </c>
      <c r="M19" s="2">
        <f>('[1]Qc, Summer, S1'!M19*Main!$B$5)</f>
        <v>-0.56358895967248446</v>
      </c>
      <c r="N19" s="2">
        <f>('[1]Qc, Summer, S1'!N19*Main!$B$5)</f>
        <v>-0.56358895967248446</v>
      </c>
      <c r="O19" s="2">
        <f>('[1]Qc, Summer, S1'!O19*Main!$B$5)</f>
        <v>-0.56358895967248446</v>
      </c>
      <c r="P19" s="2">
        <f>('[1]Qc, Summer, S1'!P19*Main!$B$5)</f>
        <v>-0.56358895967248446</v>
      </c>
      <c r="Q19" s="2">
        <f>('[1]Qc, Summer, S1'!Q19*Main!$B$5)</f>
        <v>-0.56358895967248446</v>
      </c>
      <c r="R19" s="2">
        <f>('[1]Qc, Summer, S1'!R19*Main!$B$5)</f>
        <v>-0.56358895967248446</v>
      </c>
      <c r="S19" s="2">
        <f>('[1]Qc, Summer, S1'!S19*Main!$B$5)</f>
        <v>0.60157721280907672</v>
      </c>
      <c r="T19" s="2">
        <f>('[1]Qc, Summer, S1'!T19*Main!$B$5)</f>
        <v>0.989965936969597</v>
      </c>
      <c r="U19" s="2">
        <f>('[1]Qc, Summer, S1'!U19*Main!$B$5)</f>
        <v>0.989965936969597</v>
      </c>
      <c r="V19" s="2">
        <f>('[1]Qc, Summer, S1'!V19*Main!$B$5)</f>
        <v>0.989965936969597</v>
      </c>
      <c r="W19" s="2">
        <f>('[1]Qc, Summer, S1'!W19*Main!$B$5)</f>
        <v>0.989965936969597</v>
      </c>
      <c r="X19" s="2">
        <f>('[1]Qc, Summer, S1'!X19*Main!$B$5)</f>
        <v>0.989965936969597</v>
      </c>
      <c r="Y19" s="2">
        <f>('[1]Qc, Summer, S1'!Y19*Main!$B$5)</f>
        <v>2.1551341846446554</v>
      </c>
    </row>
    <row r="20" spans="1:25" x14ac:dyDescent="0.3">
      <c r="A20">
        <v>19</v>
      </c>
      <c r="B20" s="2">
        <f>('[1]Qc, Summer, S1'!B20*Main!$B$5)</f>
        <v>0.75466691586220458</v>
      </c>
      <c r="C20" s="2">
        <f>('[1]Qc, Summer, S1'!C20*Main!$B$5)</f>
        <v>0.55783417333265828</v>
      </c>
      <c r="D20" s="2">
        <f>('[1]Qc, Summer, S1'!D20*Main!$B$5)</f>
        <v>0.50905019619710257</v>
      </c>
      <c r="E20" s="2">
        <f>('[1]Qc, Summer, S1'!E20*Main!$B$5)</f>
        <v>0.45178204912492859</v>
      </c>
      <c r="F20" s="2">
        <f>('[1]Qc, Summer, S1'!F20*Main!$B$5)</f>
        <v>0.70588293872664887</v>
      </c>
      <c r="G20" s="2">
        <f>('[1]Qc, Summer, S1'!G20*Main!$B$5)</f>
        <v>0.66388629754038786</v>
      </c>
      <c r="H20" s="2">
        <f>('[1]Qc, Summer, S1'!H20*Main!$B$5)</f>
        <v>0.86835479301289098</v>
      </c>
      <c r="I20" s="2">
        <f>('[1]Qc, Summer, S1'!I20*Main!$B$5)</f>
        <v>0.90017043027520971</v>
      </c>
      <c r="J20" s="2">
        <f>('[1]Qc, Summer, S1'!J20*Main!$B$5)</f>
        <v>0.54850158640237801</v>
      </c>
      <c r="K20" s="2">
        <f>('[1]Qc, Summer, S1'!K20*Main!$B$5)</f>
        <v>0.29652173928481224</v>
      </c>
      <c r="L20" s="2">
        <f>('[1]Qc, Summer, S1'!L20*Main!$B$5)</f>
        <v>0.67788517793580838</v>
      </c>
      <c r="M20" s="2">
        <f>('[1]Qc, Summer, S1'!M20*Main!$B$5)</f>
        <v>0.64013062171785651</v>
      </c>
      <c r="N20" s="2">
        <f>('[1]Qc, Summer, S1'!N20*Main!$B$5)</f>
        <v>0.70800398121080355</v>
      </c>
      <c r="O20" s="2">
        <f>('[1]Qc, Summer, S1'!O20*Main!$B$5)</f>
        <v>0.50777757070660989</v>
      </c>
      <c r="P20" s="2">
        <f>('[1]Qc, Summer, S1'!P20*Main!$B$5)</f>
        <v>0.52432170208301565</v>
      </c>
      <c r="Q20" s="2">
        <f>('[1]Qc, Summer, S1'!Q20*Main!$B$5)</f>
        <v>0.496323941292175</v>
      </c>
      <c r="R20" s="2">
        <f>('[1]Qc, Summer, S1'!R20*Main!$B$5)</f>
        <v>0.54044162496259052</v>
      </c>
      <c r="S20" s="2">
        <f>('[1]Qc, Summer, S1'!S20*Main!$B$5)</f>
        <v>0.96252907930935494</v>
      </c>
      <c r="T20" s="2">
        <f>('[1]Qc, Summer, S1'!T20*Main!$B$5)</f>
        <v>0.87641475445267825</v>
      </c>
      <c r="U20" s="2">
        <f>('[1]Qc, Summer, S1'!U20*Main!$B$5)</f>
        <v>0.93834919498999259</v>
      </c>
      <c r="V20" s="2">
        <f>('[1]Qc, Summer, S1'!V20*Main!$B$5)</f>
        <v>1.0041015119987848</v>
      </c>
      <c r="W20" s="2">
        <f>('[1]Qc, Summer, S1'!W20*Main!$B$5)</f>
        <v>0.92774398256921942</v>
      </c>
      <c r="X20" s="2">
        <f>('[1]Qc, Summer, S1'!X20*Main!$B$5)</f>
        <v>0.67449150996116103</v>
      </c>
      <c r="Y20" s="2">
        <f>('[1]Qc, Summer, S1'!Y20*Main!$B$5)</f>
        <v>0.62188965635412707</v>
      </c>
    </row>
    <row r="21" spans="1:25" x14ac:dyDescent="0.3">
      <c r="A21">
        <v>20</v>
      </c>
      <c r="B21" s="2">
        <f>('[1]Qc, Summer, S1'!B21*Main!$B$5)</f>
        <v>-0.36669213567064063</v>
      </c>
      <c r="C21" s="2">
        <f>('[1]Qc, Summer, S1'!C21*Main!$B$5)</f>
        <v>-0.42301279223644322</v>
      </c>
      <c r="D21" s="2">
        <f>('[1]Qc, Summer, S1'!D21*Main!$B$5)</f>
        <v>-0.73698969291932515</v>
      </c>
      <c r="E21" s="2">
        <f>('[1]Qc, Summer, S1'!E21*Main!$B$5)</f>
        <v>-0.74518340966378704</v>
      </c>
      <c r="F21" s="2">
        <f>('[1]Qc, Summer, S1'!F21*Main!$B$5)</f>
        <v>-0.45087694772665093</v>
      </c>
      <c r="G21" s="2">
        <f>('[1]Qc, Summer, S1'!G21*Main!$B$5)</f>
        <v>-0.73910404633974702</v>
      </c>
      <c r="H21" s="2">
        <f>('[1]Qc, Summer, S1'!H21*Main!$B$5)</f>
        <v>-0.5993429202365802</v>
      </c>
      <c r="I21" s="2">
        <f>('[1]Qc, Summer, S1'!I21*Main!$B$5)</f>
        <v>0.56793414778261353</v>
      </c>
      <c r="J21" s="2">
        <f>('[1]Qc, Summer, S1'!J21*Main!$B$5)</f>
        <v>1.6258813418235023</v>
      </c>
      <c r="K21" s="2">
        <f>('[1]Qc, Summer, S1'!K21*Main!$B$5)</f>
        <v>2.1197698586641014</v>
      </c>
      <c r="L21" s="2">
        <f>('[1]Qc, Summer, S1'!L21*Main!$B$5)</f>
        <v>1.4149265606685193</v>
      </c>
      <c r="M21" s="2">
        <f>('[1]Qc, Summer, S1'!M21*Main!$B$5)</f>
        <v>1.7232102190100336</v>
      </c>
      <c r="N21" s="2">
        <f>('[1]Qc, Summer, S1'!N21*Main!$B$5)</f>
        <v>1.9820058487272139</v>
      </c>
      <c r="O21" s="2">
        <f>('[1]Qc, Summer, S1'!O21*Main!$B$5)</f>
        <v>2.0415828464706633</v>
      </c>
      <c r="P21" s="2">
        <f>('[1]Qc, Summer, S1'!P21*Main!$B$5)</f>
        <v>1.8285334544117124</v>
      </c>
      <c r="Q21" s="2">
        <f>('[1]Qc, Summer, S1'!Q21*Main!$B$5)</f>
        <v>1.3028895992591563</v>
      </c>
      <c r="R21" s="2">
        <f>('[1]Qc, Summer, S1'!R21*Main!$B$5)</f>
        <v>1.3157932934108716</v>
      </c>
      <c r="S21" s="2">
        <f>('[1]Qc, Summer, S1'!S21*Main!$B$5)</f>
        <v>1.2188284904234761</v>
      </c>
      <c r="T21" s="2">
        <f>('[1]Qc, Summer, S1'!T21*Main!$B$5)</f>
        <v>0.88946799312156866</v>
      </c>
      <c r="U21" s="2">
        <f>('[1]Qc, Summer, S1'!U21*Main!$B$5)</f>
        <v>0.9581418255200681</v>
      </c>
      <c r="V21" s="2">
        <f>('[1]Qc, Summer, S1'!V21*Main!$B$5)</f>
        <v>1.288055860928274</v>
      </c>
      <c r="W21" s="2">
        <f>('[1]Qc, Summer, S1'!W21*Main!$B$5)</f>
        <v>0.91159049913871926</v>
      </c>
      <c r="X21" s="2">
        <f>('[1]Qc, Summer, S1'!X21*Main!$B$5)</f>
        <v>0.51201613633529641</v>
      </c>
      <c r="Y21" s="2">
        <f>('[1]Qc, Summer, S1'!Y21*Main!$B$5)</f>
        <v>0.13694713119321689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3.2311123403328077</v>
      </c>
      <c r="C2" s="2">
        <f>('[1]Qc, Summer, S1'!C2*Main!$B$5)</f>
        <v>2.3860688590539687</v>
      </c>
      <c r="D2" s="2">
        <f>('[1]Qc, Summer, S1'!D2*Main!$B$5)</f>
        <v>2.9449055221303393</v>
      </c>
      <c r="E2" s="2">
        <f>('[1]Qc, Summer, S1'!E2*Main!$B$5)</f>
        <v>-0.2595142653491323</v>
      </c>
      <c r="F2" s="2">
        <f>('[1]Qc, Summer, S1'!F2*Main!$B$5)</f>
        <v>9.7359663953176518</v>
      </c>
      <c r="G2" s="2">
        <f>('[1]Qc, Summer, S1'!G2*Main!$B$5)</f>
        <v>8.273915411915663</v>
      </c>
      <c r="H2" s="2">
        <f>('[1]Qc, Summer, S1'!H2*Main!$B$5)</f>
        <v>6.901752004446065</v>
      </c>
      <c r="I2" s="2">
        <f>('[1]Qc, Summer, S1'!I2*Main!$B$5)</f>
        <v>-0.61125601998342416</v>
      </c>
      <c r="J2" s="2">
        <f>('[1]Qc, Summer, S1'!J2*Main!$B$5)</f>
        <v>5.7875674881871833</v>
      </c>
      <c r="K2" s="2">
        <f>('[1]Qc, Summer, S1'!K2*Main!$B$5)</f>
        <v>4.7453340646935365</v>
      </c>
      <c r="L2" s="2">
        <f>('[1]Qc, Summer, S1'!L2*Main!$B$5)</f>
        <v>0.84133331118428445</v>
      </c>
      <c r="M2" s="2">
        <f>('[1]Qc, Summer, S1'!M2*Main!$B$5)</f>
        <v>14.16898800264952</v>
      </c>
      <c r="N2" s="2">
        <f>('[1]Qc, Summer, S1'!N2*Main!$B$5)</f>
        <v>3.7432896615210947</v>
      </c>
      <c r="O2" s="2">
        <f>('[1]Qc, Summer, S1'!O2*Main!$B$5)</f>
        <v>1.528974107988502</v>
      </c>
      <c r="P2" s="2">
        <f>('[1]Qc, Summer, S1'!P2*Main!$B$5)</f>
        <v>5.486590503341934</v>
      </c>
      <c r="Q2" s="2">
        <f>('[1]Qc, Summer, S1'!Q2*Main!$B$5)</f>
        <v>5.4644300718177607</v>
      </c>
      <c r="R2" s="2">
        <f>('[1]Qc, Summer, S1'!R2*Main!$B$5)</f>
        <v>7.3853054730456433</v>
      </c>
      <c r="S2" s="2">
        <f>('[1]Qc, Summer, S1'!S2*Main!$B$5)</f>
        <v>8.4986264619249585</v>
      </c>
      <c r="T2" s="2">
        <f>('[1]Qc, Summer, S1'!T2*Main!$B$5)</f>
        <v>8.9603244566846758</v>
      </c>
      <c r="U2" s="2">
        <f>('[1]Qc, Summer, S1'!U2*Main!$B$5)</f>
        <v>2.8659136910039584</v>
      </c>
      <c r="V2" s="2">
        <f>('[1]Qc, Summer, S1'!V2*Main!$B$5)</f>
        <v>2.1928364909658473</v>
      </c>
      <c r="W2" s="2">
        <f>('[1]Qc, Summer, S1'!W2*Main!$B$5)</f>
        <v>-1.5488112467246964</v>
      </c>
      <c r="X2" s="2">
        <f>('[1]Qc, Summer, S1'!X2*Main!$B$5)</f>
        <v>4.8495454263857818</v>
      </c>
      <c r="Y2" s="2">
        <f>('[1]Qc, Summer, S1'!Y2*Main!$B$5)</f>
        <v>3.9760943082584017</v>
      </c>
    </row>
    <row r="3" spans="1:25" x14ac:dyDescent="0.3">
      <c r="A3">
        <v>2</v>
      </c>
      <c r="B3" s="2">
        <f>('[1]Qc, Summer, S1'!B3*Main!$B$5)</f>
        <v>-0.93364088752139274</v>
      </c>
      <c r="C3" s="2">
        <f>('[1]Qc, Summer, S1'!C3*Main!$B$5)</f>
        <v>-1.2138477958867415</v>
      </c>
      <c r="D3" s="2">
        <f>('[1]Qc, Summer, S1'!D3*Main!$B$5)</f>
        <v>-1.3378945258709614</v>
      </c>
      <c r="E3" s="2">
        <f>('[1]Qc, Summer, S1'!E3*Main!$B$5)</f>
        <v>-1.2208988480694154</v>
      </c>
      <c r="F3" s="2">
        <f>('[1]Qc, Summer, S1'!F3*Main!$B$5)</f>
        <v>-1.3086393046085785</v>
      </c>
      <c r="G3" s="2">
        <f>('[1]Qc, Summer, S1'!G3*Main!$B$5)</f>
        <v>-1.3388020159983798</v>
      </c>
      <c r="H3" s="2">
        <f>('[1]Qc, Summer, S1'!H3*Main!$B$5)</f>
        <v>-1.1603267010128031</v>
      </c>
      <c r="I3" s="2">
        <f>('[1]Qc, Summer, S1'!I3*Main!$B$5)</f>
        <v>-0.18052076589867683</v>
      </c>
      <c r="J3" s="2">
        <f>('[1]Qc, Summer, S1'!J3*Main!$B$5)</f>
        <v>0.57945837515110543</v>
      </c>
      <c r="K3" s="2">
        <f>('[1]Qc, Summer, S1'!K3*Main!$B$5)</f>
        <v>0.84357876076082305</v>
      </c>
      <c r="L3" s="2">
        <f>('[1]Qc, Summer, S1'!L3*Main!$B$5)</f>
        <v>0.66312832372949726</v>
      </c>
      <c r="M3" s="2">
        <f>('[1]Qc, Summer, S1'!M3*Main!$B$5)</f>
        <v>0.88330513461714533</v>
      </c>
      <c r="N3" s="2">
        <f>('[1]Qc, Summer, S1'!N3*Main!$B$5)</f>
        <v>0.78386253209521695</v>
      </c>
      <c r="O3" s="2">
        <f>('[1]Qc, Summer, S1'!O3*Main!$B$5)</f>
        <v>0.80746368095679044</v>
      </c>
      <c r="P3" s="2">
        <f>('[1]Qc, Summer, S1'!P3*Main!$B$5)</f>
        <v>0.41662162636492123</v>
      </c>
      <c r="Q3" s="2">
        <f>('[1]Qc, Summer, S1'!Q3*Main!$B$5)</f>
        <v>0.10532699036017075</v>
      </c>
      <c r="R3" s="2">
        <f>('[1]Qc, Summer, S1'!R3*Main!$B$5)</f>
        <v>0.23431058491274603</v>
      </c>
      <c r="S3" s="2">
        <f>('[1]Qc, Summer, S1'!S3*Main!$B$5)</f>
        <v>0.28460634770604226</v>
      </c>
      <c r="T3" s="2">
        <f>('[1]Qc, Summer, S1'!T3*Main!$B$5)</f>
        <v>0.1714646063870304</v>
      </c>
      <c r="U3" s="2">
        <f>('[1]Qc, Summer, S1'!U3*Main!$B$5)</f>
        <v>-3.1986116600952061E-2</v>
      </c>
      <c r="V3" s="2">
        <f>('[1]Qc, Summer, S1'!V3*Main!$B$5)</f>
        <v>-0.12486866116091129</v>
      </c>
      <c r="W3" s="2">
        <f>('[1]Qc, Summer, S1'!W3*Main!$B$5)</f>
        <v>-8.6874362731200902E-2</v>
      </c>
      <c r="X3" s="2">
        <f>('[1]Qc, Summer, S1'!X3*Main!$B$5)</f>
        <v>-0.41662708522023423</v>
      </c>
      <c r="Y3" s="2">
        <f>('[1]Qc, Summer, S1'!Y3*Main!$B$5)</f>
        <v>-0.56393868198087926</v>
      </c>
    </row>
    <row r="4" spans="1:25" x14ac:dyDescent="0.3">
      <c r="A4">
        <v>3</v>
      </c>
      <c r="B4" s="2">
        <f>('[1]Qc, Summer, S1'!B4*Main!$B$5)</f>
        <v>-1.350399870837073</v>
      </c>
      <c r="C4" s="2">
        <f>('[1]Qc, Summer, S1'!C4*Main!$B$5)</f>
        <v>-1.350399870837073</v>
      </c>
      <c r="D4" s="2">
        <f>('[1]Qc, Summer, S1'!D4*Main!$B$5)</f>
        <v>-1.5677346127507896</v>
      </c>
      <c r="E4" s="2">
        <f>('[1]Qc, Summer, S1'!E4*Main!$B$5)</f>
        <v>-1.7850693546645067</v>
      </c>
      <c r="F4" s="2">
        <f>('[1]Qc, Summer, S1'!F4*Main!$B$5)</f>
        <v>-1.7850693546645067</v>
      </c>
      <c r="G4" s="2">
        <f>('[1]Qc, Summer, S1'!G4*Main!$B$5)</f>
        <v>-1.7850693546645067</v>
      </c>
      <c r="H4" s="2">
        <f>('[1]Qc, Summer, S1'!H4*Main!$B$5)</f>
        <v>-0.71177057746271599</v>
      </c>
      <c r="I4" s="2">
        <f>('[1]Qc, Summer, S1'!I4*Main!$B$5)</f>
        <v>0.14753754931742755</v>
      </c>
      <c r="J4" s="2">
        <f>('[1]Qc, Summer, S1'!J4*Main!$B$5)</f>
        <v>0.46852478017483618</v>
      </c>
      <c r="K4" s="2">
        <f>('[1]Qc, Summer, S1'!K4*Main!$B$5)</f>
        <v>0.46852478017483618</v>
      </c>
      <c r="L4" s="2">
        <f>('[1]Qc, Summer, S1'!L4*Main!$B$5)</f>
        <v>0.42840070316975337</v>
      </c>
      <c r="M4" s="2">
        <f>('[1]Qc, Summer, S1'!M4*Main!$B$5)</f>
        <v>0.60226763333941224</v>
      </c>
      <c r="N4" s="2">
        <f>('[1]Qc, Summer, S1'!N4*Main!$B$5)</f>
        <v>0.81625864051415398</v>
      </c>
      <c r="O4" s="2">
        <f>('[1]Qc, Summer, S1'!O4*Main!$B$5)</f>
        <v>0.84133663976085438</v>
      </c>
      <c r="P4" s="2">
        <f>('[1]Qc, Summer, S1'!P4*Main!$B$5)</f>
        <v>0.47186815439551261</v>
      </c>
      <c r="Q4" s="2">
        <f>('[1]Qc, Summer, S1'!Q4*Main!$B$5)</f>
        <v>0.3682156635692187</v>
      </c>
      <c r="R4" s="2">
        <f>('[1]Qc, Summer, S1'!R4*Main!$B$5)</f>
        <v>-5.9766354545468803E-2</v>
      </c>
      <c r="S4" s="2">
        <f>('[1]Qc, Summer, S1'!S4*Main!$B$5)</f>
        <v>-5.9766354545468803E-2</v>
      </c>
      <c r="T4" s="2">
        <f>('[1]Qc, Summer, S1'!T4*Main!$B$5)</f>
        <v>-5.9766354545468803E-2</v>
      </c>
      <c r="U4" s="2">
        <f>('[1]Qc, Summer, S1'!U4*Main!$B$5)</f>
        <v>-5.9766354545468803E-2</v>
      </c>
      <c r="V4" s="2">
        <f>('[1]Qc, Summer, S1'!V4*Main!$B$5)</f>
        <v>-0.38075394403857388</v>
      </c>
      <c r="W4" s="2">
        <f>('[1]Qc, Summer, S1'!W4*Main!$B$5)</f>
        <v>-0.4877498072029422</v>
      </c>
      <c r="X4" s="2">
        <f>('[1]Qc, Summer, S1'!X4*Main!$B$5)</f>
        <v>-1.3637733677197792</v>
      </c>
      <c r="Y4" s="2">
        <f>('[1]Qc, Summer, S1'!Y4*Main!$B$5)</f>
        <v>-1.3637733677197792</v>
      </c>
    </row>
    <row r="5" spans="1:25" x14ac:dyDescent="0.3">
      <c r="A5">
        <v>4</v>
      </c>
      <c r="B5" s="2">
        <f>('[1]Qc, Summer, S1'!B5*Main!$B$5)</f>
        <v>5.1983109509455501</v>
      </c>
      <c r="C5" s="2">
        <f>('[1]Qc, Summer, S1'!C5*Main!$B$5)</f>
        <v>3.982913500031672</v>
      </c>
      <c r="D5" s="2">
        <f>('[1]Qc, Summer, S1'!D5*Main!$B$5)</f>
        <v>3.7744071348352315</v>
      </c>
      <c r="E5" s="2">
        <f>('[1]Qc, Summer, S1'!E5*Main!$B$5)</f>
        <v>3.2964687402202393</v>
      </c>
      <c r="F5" s="2">
        <f>('[1]Qc, Summer, S1'!F5*Main!$B$5)</f>
        <v>3.7948879424345305</v>
      </c>
      <c r="G5" s="2">
        <f>('[1]Qc, Summer, S1'!G5*Main!$B$5)</f>
        <v>1.7612663116368243</v>
      </c>
      <c r="H5" s="2">
        <f>('[1]Qc, Summer, S1'!H5*Main!$B$5)</f>
        <v>3.0729983808088077</v>
      </c>
      <c r="I5" s="2">
        <f>('[1]Qc, Summer, S1'!I5*Main!$B$5)</f>
        <v>5.9051294708370836</v>
      </c>
      <c r="J5" s="2">
        <f>('[1]Qc, Summer, S1'!J5*Main!$B$5)</f>
        <v>8.5901607402703757</v>
      </c>
      <c r="K5" s="2">
        <f>('[1]Qc, Summer, S1'!K5*Main!$B$5)</f>
        <v>10.207500187066161</v>
      </c>
      <c r="L5" s="2">
        <f>('[1]Qc, Summer, S1'!L5*Main!$B$5)</f>
        <v>11.143448221440769</v>
      </c>
      <c r="M5" s="2">
        <f>('[1]Qc, Summer, S1'!M5*Main!$B$5)</f>
        <v>11.550283242862889</v>
      </c>
      <c r="N5" s="2">
        <f>('[1]Qc, Summer, S1'!N5*Main!$B$5)</f>
        <v>12.069468194605347</v>
      </c>
      <c r="O5" s="2">
        <f>('[1]Qc, Summer, S1'!O5*Main!$B$5)</f>
        <v>12.16078497865195</v>
      </c>
      <c r="P5" s="2">
        <f>('[1]Qc, Summer, S1'!P5*Main!$B$5)</f>
        <v>12.074467972608797</v>
      </c>
      <c r="Q5" s="2">
        <f>('[1]Qc, Summer, S1'!Q5*Main!$B$5)</f>
        <v>11.672526213988384</v>
      </c>
      <c r="R5" s="2">
        <f>('[1]Qc, Summer, S1'!R5*Main!$B$5)</f>
        <v>11.10827080724661</v>
      </c>
      <c r="S5" s="2">
        <f>('[1]Qc, Summer, S1'!S5*Main!$B$5)</f>
        <v>9.8573395814581861</v>
      </c>
      <c r="T5" s="2">
        <f>('[1]Qc, Summer, S1'!T5*Main!$B$5)</f>
        <v>9.8117343451349868</v>
      </c>
      <c r="U5" s="2">
        <f>('[1]Qc, Summer, S1'!U5*Main!$B$5)</f>
        <v>9.3339211424598592</v>
      </c>
      <c r="V5" s="2">
        <f>('[1]Qc, Summer, S1'!V5*Main!$B$5)</f>
        <v>8.4135786725891286</v>
      </c>
      <c r="W5" s="2">
        <f>('[1]Qc, Summer, S1'!W5*Main!$B$5)</f>
        <v>10.086237735566458</v>
      </c>
      <c r="X5" s="2">
        <f>('[1]Qc, Summer, S1'!X5*Main!$B$5)</f>
        <v>9.0376361400372627</v>
      </c>
      <c r="Y5" s="2">
        <f>('[1]Qc, Summer, S1'!Y5*Main!$B$5)</f>
        <v>7.273125706365545</v>
      </c>
    </row>
    <row r="6" spans="1:25" x14ac:dyDescent="0.3">
      <c r="A6">
        <v>5</v>
      </c>
      <c r="B6" s="2">
        <f>('[1]Qc, Summer, S1'!B6*Main!$B$5)</f>
        <v>-30.764410640125334</v>
      </c>
      <c r="C6" s="2">
        <f>('[1]Qc, Summer, S1'!C6*Main!$B$5)</f>
        <v>-27.607832416771025</v>
      </c>
      <c r="D6" s="2">
        <f>('[1]Qc, Summer, S1'!D6*Main!$B$5)</f>
        <v>-30.088001570552269</v>
      </c>
      <c r="E6" s="2">
        <f>('[1]Qc, Summer, S1'!E6*Main!$B$5)</f>
        <v>-24.338518936200007</v>
      </c>
      <c r="F6" s="2">
        <f>('[1]Qc, Summer, S1'!F6*Main!$B$5)</f>
        <v>-26.593218033645464</v>
      </c>
      <c r="G6" s="2">
        <f>('[1]Qc, Summer, S1'!G6*Main!$B$5)</f>
        <v>-27.720567673987716</v>
      </c>
      <c r="H6" s="2">
        <f>('[1]Qc, Summer, S1'!H6*Main!$B$5)</f>
        <v>-32.229965410781027</v>
      </c>
      <c r="I6" s="2">
        <f>('[1]Qc, Summer, S1'!I6*Main!$B$5)</f>
        <v>-24.451253643699566</v>
      </c>
      <c r="J6" s="2">
        <f>('[1]Qc, Summer, S1'!J6*Main!$B$5)</f>
        <v>-27.833302381487279</v>
      </c>
      <c r="K6" s="2">
        <f>('[1]Qc, Summer, S1'!K6*Main!$B$5)</f>
        <v>-26.593217483928331</v>
      </c>
      <c r="L6" s="2">
        <f>('[1]Qc, Summer, S1'!L6*Main!$B$5)</f>
        <v>-30.088001112454648</v>
      </c>
      <c r="M6" s="2">
        <f>('[1]Qc, Summer, S1'!M6*Main!$B$5)</f>
        <v>-33.470050399959497</v>
      </c>
      <c r="N6" s="2">
        <f>('[1]Qc, Summer, S1'!N6*Main!$B$5)</f>
        <v>-25.353133319325558</v>
      </c>
      <c r="O6" s="2">
        <f>('[1]Qc, Summer, S1'!O6*Main!$B$5)</f>
        <v>-24.338519119439052</v>
      </c>
      <c r="P6" s="2">
        <f>('[1]Qc, Summer, S1'!P6*Main!$B$5)</f>
        <v>-26.142277462876287</v>
      </c>
      <c r="Q6" s="2">
        <f>('[1]Qc, Summer, S1'!Q6*Main!$B$5)</f>
        <v>-28.171507145322618</v>
      </c>
      <c r="R6" s="2">
        <f>('[1]Qc, Summer, S1'!R6*Main!$B$5)</f>
        <v>-26.142277554495809</v>
      </c>
      <c r="S6" s="2">
        <f>('[1]Qc, Summer, S1'!S6*Main!$B$5)</f>
        <v>-24.225784045461392</v>
      </c>
      <c r="T6" s="2">
        <f>('[1]Qc, Summer, S1'!T6*Main!$B$5)</f>
        <v>-24.451253368840995</v>
      </c>
      <c r="U6" s="2">
        <f>('[1]Qc, Summer, S1'!U6*Main!$B$5)</f>
        <v>-21.407409669747196</v>
      </c>
      <c r="V6" s="2">
        <f>('[1]Qc, Summer, S1'!V6*Main!$B$5)</f>
        <v>-25.240397970489337</v>
      </c>
      <c r="W6" s="2">
        <f>('[1]Qc, Summer, S1'!W6*Main!$B$5)</f>
        <v>-26.818687540264115</v>
      </c>
      <c r="X6" s="2">
        <f>('[1]Qc, Summer, S1'!X6*Main!$B$5)</f>
        <v>-28.396976651941269</v>
      </c>
      <c r="Y6" s="2">
        <f>('[1]Qc, Summer, S1'!Y6*Main!$B$5)</f>
        <v>-28.622447257994189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8.3675125999898743</v>
      </c>
      <c r="C8" s="2">
        <f>('[1]Qc, Summer, S1'!C8*Main!$B$5)</f>
        <v>7.508185234600476</v>
      </c>
      <c r="D8" s="2">
        <f>('[1]Qc, Summer, S1'!D8*Main!$B$5)</f>
        <v>6.4606572027707179</v>
      </c>
      <c r="E8" s="2">
        <f>('[1]Qc, Summer, S1'!E8*Main!$B$5)</f>
        <v>6.6463000728338244</v>
      </c>
      <c r="F8" s="2">
        <f>('[1]Qc, Summer, S1'!F8*Main!$B$5)</f>
        <v>6.2778247016948274</v>
      </c>
      <c r="G8" s="2">
        <f>('[1]Qc, Summer, S1'!G8*Main!$B$5)</f>
        <v>7.0974202427198856</v>
      </c>
      <c r="H8" s="2">
        <f>('[1]Qc, Summer, S1'!H8*Main!$B$5)</f>
        <v>7.659621750117398</v>
      </c>
      <c r="I8" s="2">
        <f>('[1]Qc, Summer, S1'!I8*Main!$B$5)</f>
        <v>6.2116831073513978</v>
      </c>
      <c r="J8" s="2">
        <f>('[1]Qc, Summer, S1'!J8*Main!$B$5)</f>
        <v>4.3900697049804727</v>
      </c>
      <c r="K8" s="2">
        <f>('[1]Qc, Summer, S1'!K8*Main!$B$5)</f>
        <v>3.2636228653493919</v>
      </c>
      <c r="L8" s="2">
        <f>('[1]Qc, Summer, S1'!L8*Main!$B$5)</f>
        <v>4.1969783863292385</v>
      </c>
      <c r="M8" s="2">
        <f>('[1]Qc, Summer, S1'!M8*Main!$B$5)</f>
        <v>4.7050827817248919</v>
      </c>
      <c r="N8" s="2">
        <f>('[1]Qc, Summer, S1'!N8*Main!$B$5)</f>
        <v>4.4789568286914188</v>
      </c>
      <c r="O8" s="2">
        <f>('[1]Qc, Summer, S1'!O8*Main!$B$5)</f>
        <v>4.4293851814954532</v>
      </c>
      <c r="P8" s="2">
        <f>('[1]Qc, Summer, S1'!P8*Main!$B$5)</f>
        <v>5.5039577985992096</v>
      </c>
      <c r="Q8" s="2">
        <f>('[1]Qc, Summer, S1'!Q8*Main!$B$5)</f>
        <v>6.0594962188666575</v>
      </c>
      <c r="R8" s="2">
        <f>('[1]Qc, Summer, S1'!R8*Main!$B$5)</f>
        <v>6.5097766279888702</v>
      </c>
      <c r="S8" s="2">
        <f>('[1]Qc, Summer, S1'!S8*Main!$B$5)</f>
        <v>8.0025621005314047</v>
      </c>
      <c r="T8" s="2">
        <f>('[1]Qc, Summer, S1'!T8*Main!$B$5)</f>
        <v>7.7981596164556581</v>
      </c>
      <c r="U8" s="2">
        <f>('[1]Qc, Summer, S1'!U8*Main!$B$5)</f>
        <v>7.4374384895943333</v>
      </c>
      <c r="V8" s="2">
        <f>('[1]Qc, Summer, S1'!V8*Main!$B$5)</f>
        <v>8.0704761274816512</v>
      </c>
      <c r="W8" s="2">
        <f>('[1]Qc, Summer, S1'!W8*Main!$B$5)</f>
        <v>7.3693598025372662</v>
      </c>
      <c r="X8" s="2">
        <f>('[1]Qc, Summer, S1'!X8*Main!$B$5)</f>
        <v>7.9685227570028712</v>
      </c>
      <c r="Y8" s="2">
        <f>('[1]Qc, Summer, S1'!Y8*Main!$B$5)</f>
        <v>8.1834225204034112</v>
      </c>
    </row>
    <row r="9" spans="1:25" x14ac:dyDescent="0.3">
      <c r="A9">
        <v>8</v>
      </c>
      <c r="B9" s="2">
        <f>('[1]Qc, Summer, S1'!B9*Main!$B$5)</f>
        <v>-1.3710518743347195</v>
      </c>
      <c r="C9" s="2">
        <f>('[1]Qc, Summer, S1'!C9*Main!$B$5)</f>
        <v>-1.7585977644089685</v>
      </c>
      <c r="D9" s="2">
        <f>('[1]Qc, Summer, S1'!D9*Main!$B$5)</f>
        <v>-1.7742846596326132</v>
      </c>
      <c r="E9" s="2">
        <f>('[1]Qc, Summer, S1'!E9*Main!$B$5)</f>
        <v>-1.7850693546645067</v>
      </c>
      <c r="F9" s="2">
        <f>('[1]Qc, Summer, S1'!F9*Main!$B$5)</f>
        <v>-1.7654606994394633</v>
      </c>
      <c r="G9" s="2">
        <f>('[1]Qc, Summer, S1'!G9*Main!$B$5)</f>
        <v>-1.7579442107030516</v>
      </c>
      <c r="H9" s="2">
        <f>('[1]Qc, Summer, S1'!H9*Main!$B$5)</f>
        <v>-1.4564278895425404</v>
      </c>
      <c r="I9" s="2">
        <f>('[1]Qc, Summer, S1'!I9*Main!$B$5)</f>
        <v>-0.86388078056253736</v>
      </c>
      <c r="J9" s="2">
        <f>('[1]Qc, Summer, S1'!J9*Main!$B$5)</f>
        <v>-0.57469577375291236</v>
      </c>
      <c r="K9" s="2">
        <f>('[1]Qc, Summer, S1'!K9*Main!$B$5)</f>
        <v>-0.56343698585313928</v>
      </c>
      <c r="L9" s="2">
        <f>('[1]Qc, Summer, S1'!L9*Main!$B$5)</f>
        <v>-0.55911984610443377</v>
      </c>
      <c r="M9" s="2">
        <f>('[1]Qc, Summer, S1'!M9*Main!$B$5)</f>
        <v>-0.26833222850139249</v>
      </c>
      <c r="N9" s="2">
        <f>('[1]Qc, Summer, S1'!N9*Main!$B$5)</f>
        <v>-0.19266059138938363</v>
      </c>
      <c r="O9" s="2">
        <f>('[1]Qc, Summer, S1'!O9*Main!$B$5)</f>
        <v>-0.23519517629609213</v>
      </c>
      <c r="P9" s="2">
        <f>('[1]Qc, Summer, S1'!P9*Main!$B$5)</f>
        <v>-4.8864246971937031E-2</v>
      </c>
      <c r="Q9" s="2">
        <f>('[1]Qc, Summer, S1'!Q9*Main!$B$5)</f>
        <v>-0.37133007066393314</v>
      </c>
      <c r="R9" s="2">
        <f>('[1]Qc, Summer, S1'!R9*Main!$B$5)</f>
        <v>-0.65647546534423151</v>
      </c>
      <c r="S9" s="2">
        <f>('[1]Qc, Summer, S1'!S9*Main!$B$5)</f>
        <v>-0.64209586031488319</v>
      </c>
      <c r="T9" s="2">
        <f>('[1]Qc, Summer, S1'!T9*Main!$B$5)</f>
        <v>-0.76495745019955785</v>
      </c>
      <c r="U9" s="2">
        <f>('[1]Qc, Summer, S1'!U9*Main!$B$5)</f>
        <v>-0.6966049020842161</v>
      </c>
      <c r="V9" s="2">
        <f>('[1]Qc, Summer, S1'!V9*Main!$B$5)</f>
        <v>-0.70837003692645684</v>
      </c>
      <c r="W9" s="2">
        <f>('[1]Qc, Summer, S1'!W9*Main!$B$5)</f>
        <v>-0.5732984630056881</v>
      </c>
      <c r="X9" s="2">
        <f>('[1]Qc, Summer, S1'!X9*Main!$B$5)</f>
        <v>-0.85097205185162805</v>
      </c>
      <c r="Y9" s="2">
        <f>('[1]Qc, Summer, S1'!Y9*Main!$B$5)</f>
        <v>-1.1406845703688928</v>
      </c>
    </row>
    <row r="10" spans="1:25" x14ac:dyDescent="0.3">
      <c r="A10">
        <v>9</v>
      </c>
      <c r="B10" s="2">
        <f>('[1]Qc, Summer, S1'!B10*Main!$B$5)</f>
        <v>-1.8236997276612343</v>
      </c>
      <c r="C10" s="2">
        <f>('[1]Qc, Summer, S1'!C10*Main!$B$5)</f>
        <v>-2.5238147109018416</v>
      </c>
      <c r="D10" s="2">
        <f>('[1]Qc, Summer, S1'!D10*Main!$B$5)</f>
        <v>-2.6503047079110722</v>
      </c>
      <c r="E10" s="2">
        <f>('[1]Qc, Summer, S1'!E10*Main!$B$5)</f>
        <v>-2.5771423092131958</v>
      </c>
      <c r="F10" s="2">
        <f>('[1]Qc, Summer, S1'!F10*Main!$B$5)</f>
        <v>-2.6753668929150312</v>
      </c>
      <c r="G10" s="2">
        <f>('[1]Qc, Summer, S1'!G10*Main!$B$5)</f>
        <v>-2.7891708666632913</v>
      </c>
      <c r="H10" s="2">
        <f>('[1]Qc, Summer, S1'!H10*Main!$B$5)</f>
        <v>-2.4117484872070047</v>
      </c>
      <c r="I10" s="2">
        <f>('[1]Qc, Summer, S1'!I10*Main!$B$5)</f>
        <v>-1.0031143714735045</v>
      </c>
      <c r="J10" s="2">
        <f>('[1]Qc, Summer, S1'!J10*Main!$B$5)</f>
        <v>-4.1382298599035319E-2</v>
      </c>
      <c r="K10" s="2">
        <f>('[1]Qc, Summer, S1'!K10*Main!$B$5)</f>
        <v>0.40040179523750463</v>
      </c>
      <c r="L10" s="2">
        <f>('[1]Qc, Summer, S1'!L10*Main!$B$5)</f>
        <v>0.36594787469761497</v>
      </c>
      <c r="M10" s="2">
        <f>('[1]Qc, Summer, S1'!M10*Main!$B$5)</f>
        <v>0.40964470547838255</v>
      </c>
      <c r="N10" s="2">
        <f>('[1]Qc, Summer, S1'!N10*Main!$B$5)</f>
        <v>0.60274337715747217</v>
      </c>
      <c r="O10" s="2">
        <f>('[1]Qc, Summer, S1'!O10*Main!$B$5)</f>
        <v>0.53080562231256212</v>
      </c>
      <c r="P10" s="2">
        <f>('[1]Qc, Summer, S1'!P10*Main!$B$5)</f>
        <v>0.15021524954341708</v>
      </c>
      <c r="Q10" s="2">
        <f>('[1]Qc, Summer, S1'!Q10*Main!$B$5)</f>
        <v>8.3421309858645293E-2</v>
      </c>
      <c r="R10" s="2">
        <f>('[1]Qc, Summer, S1'!R10*Main!$B$5)</f>
        <v>5.3544371105656449E-2</v>
      </c>
      <c r="S10" s="2">
        <f>('[1]Qc, Summer, S1'!S10*Main!$B$5)</f>
        <v>-0.16306320397313082</v>
      </c>
      <c r="T10" s="2">
        <f>('[1]Qc, Summer, S1'!T10*Main!$B$5)</f>
        <v>-0.23692987299386567</v>
      </c>
      <c r="U10" s="2">
        <f>('[1]Qc, Summer, S1'!U10*Main!$B$5)</f>
        <v>-0.17251838157100918</v>
      </c>
      <c r="V10" s="2">
        <f>('[1]Qc, Summer, S1'!V10*Main!$B$5)</f>
        <v>-0.50798529050710417</v>
      </c>
      <c r="W10" s="2">
        <f>('[1]Qc, Summer, S1'!W10*Main!$B$5)</f>
        <v>-0.18847808790462359</v>
      </c>
      <c r="X10" s="2">
        <f>('[1]Qc, Summer, S1'!X10*Main!$B$5)</f>
        <v>-0.59330224217640981</v>
      </c>
      <c r="Y10" s="2">
        <f>('[1]Qc, Summer, S1'!Y10*Main!$B$5)</f>
        <v>-0.88635378620664151</v>
      </c>
    </row>
    <row r="11" spans="1:25" x14ac:dyDescent="0.3">
      <c r="A11">
        <v>10</v>
      </c>
      <c r="B11" s="2">
        <f>('[1]Qc, Summer, S1'!B11*Main!$B$5)</f>
        <v>-2.0082030239975697</v>
      </c>
      <c r="C11" s="2">
        <f>('[1]Qc, Summer, S1'!C11*Main!$B$5)</f>
        <v>-2.0082030239975697</v>
      </c>
      <c r="D11" s="2">
        <f>('[1]Qc, Summer, S1'!D11*Main!$B$5)</f>
        <v>-2.0082030239975697</v>
      </c>
      <c r="E11" s="2">
        <f>('[1]Qc, Summer, S1'!E11*Main!$B$5)</f>
        <v>-2.0082030239975697</v>
      </c>
      <c r="F11" s="2">
        <f>('[1]Qc, Summer, S1'!F11*Main!$B$5)</f>
        <v>-2.0082030239975697</v>
      </c>
      <c r="G11" s="2">
        <f>('[1]Qc, Summer, S1'!G11*Main!$B$5)</f>
        <v>-2.0082030239975697</v>
      </c>
      <c r="H11" s="2">
        <f>('[1]Qc, Summer, S1'!H11*Main!$B$5)</f>
        <v>-2.0082030239975697</v>
      </c>
      <c r="I11" s="2">
        <f>('[1]Qc, Summer, S1'!I11*Main!$B$5)</f>
        <v>-1.9014751578636211</v>
      </c>
      <c r="J11" s="2">
        <f>('[1]Qc, Summer, S1'!J11*Main!$B$5)</f>
        <v>-1.7865405445227556</v>
      </c>
      <c r="K11" s="2">
        <f>('[1]Qc, Summer, S1'!K11*Main!$B$5)</f>
        <v>-1.7600876585351282</v>
      </c>
      <c r="L11" s="2">
        <f>('[1]Qc, Summer, S1'!L11*Main!$B$5)</f>
        <v>-1.7217707673295286</v>
      </c>
      <c r="M11" s="2">
        <f>('[1]Qc, Summer, S1'!M11*Main!$B$5)</f>
        <v>-1.748224544450212</v>
      </c>
      <c r="N11" s="2">
        <f>('[1]Qc, Summer, S1'!N11*Main!$B$5)</f>
        <v>-1.748224544450212</v>
      </c>
      <c r="O11" s="2">
        <f>('[1]Qc, Summer, S1'!O11*Main!$B$5)</f>
        <v>-1.748224544450212</v>
      </c>
      <c r="P11" s="2">
        <f>('[1]Qc, Summer, S1'!P11*Main!$B$5)</f>
        <v>-1.748224544450212</v>
      </c>
      <c r="Q11" s="2">
        <f>('[1]Qc, Summer, S1'!Q11*Main!$B$5)</f>
        <v>-1.748224544450212</v>
      </c>
      <c r="R11" s="2">
        <f>('[1]Qc, Summer, S1'!R11*Main!$B$5)</f>
        <v>-1.7776432089590684</v>
      </c>
      <c r="S11" s="2">
        <f>('[1]Qc, Summer, S1'!S11*Main!$B$5)</f>
        <v>-1.8658992024856378</v>
      </c>
      <c r="T11" s="2">
        <f>('[1]Qc, Summer, S1'!T11*Main!$B$5)</f>
        <v>-1.8658992024856378</v>
      </c>
      <c r="U11" s="2">
        <f>('[1]Qc, Summer, S1'!U11*Main!$B$5)</f>
        <v>-1.8658992024856378</v>
      </c>
      <c r="V11" s="2">
        <f>('[1]Qc, Summer, S1'!V11*Main!$B$5)</f>
        <v>-1.8658992024856378</v>
      </c>
      <c r="W11" s="2">
        <f>('[1]Qc, Summer, S1'!W11*Main!$B$5)</f>
        <v>-1.9197186197367651</v>
      </c>
      <c r="X11" s="2">
        <f>('[1]Qc, Summer, S1'!X11*Main!$B$5)</f>
        <v>-1.9735380369878925</v>
      </c>
      <c r="Y11" s="2">
        <f>('[1]Qc, Summer, S1'!Y11*Main!$B$5)</f>
        <v>-1.9735380369878925</v>
      </c>
    </row>
    <row r="12" spans="1:25" x14ac:dyDescent="0.3">
      <c r="A12">
        <v>11</v>
      </c>
      <c r="B12" s="2">
        <f>('[1]Qc, Summer, S1'!B12*Main!$B$5)</f>
        <v>-2.2971541393053614</v>
      </c>
      <c r="C12" s="2">
        <f>('[1]Qc, Summer, S1'!C12*Main!$B$5)</f>
        <v>-2.5179268607227869</v>
      </c>
      <c r="D12" s="2">
        <f>('[1]Qc, Summer, S1'!D12*Main!$B$5)</f>
        <v>-2.6394915870728881</v>
      </c>
      <c r="E12" s="2">
        <f>('[1]Qc, Summer, S1'!E12*Main!$B$5)</f>
        <v>-1.4196524364563547</v>
      </c>
      <c r="F12" s="2">
        <f>('[1]Qc, Summer, S1'!F12*Main!$B$5)</f>
        <v>-2.1420543160310941</v>
      </c>
      <c r="G12" s="2">
        <f>('[1]Qc, Summer, S1'!G12*Main!$B$5)</f>
        <v>-2.2999487307157089</v>
      </c>
      <c r="H12" s="2">
        <f>('[1]Qc, Summer, S1'!H12*Main!$B$5)</f>
        <v>0.71122351393335093</v>
      </c>
      <c r="I12" s="2">
        <f>('[1]Qc, Summer, S1'!I12*Main!$B$5)</f>
        <v>3.7824794739048748</v>
      </c>
      <c r="J12" s="2">
        <f>('[1]Qc, Summer, S1'!J12*Main!$B$5)</f>
        <v>4.742421623359121</v>
      </c>
      <c r="K12" s="2">
        <f>('[1]Qc, Summer, S1'!K12*Main!$B$5)</f>
        <v>5.675815154415071</v>
      </c>
      <c r="L12" s="2">
        <f>('[1]Qc, Summer, S1'!L12*Main!$B$5)</f>
        <v>6.35070898001391</v>
      </c>
      <c r="M12" s="2">
        <f>('[1]Qc, Summer, S1'!M12*Main!$B$5)</f>
        <v>6.258487463472453</v>
      </c>
      <c r="N12" s="2">
        <f>('[1]Qc, Summer, S1'!N12*Main!$B$5)</f>
        <v>6.4708764106588355</v>
      </c>
      <c r="O12" s="2">
        <f>('[1]Qc, Summer, S1'!O12*Main!$B$5)</f>
        <v>5.934314859872182</v>
      </c>
      <c r="P12" s="2">
        <f>('[1]Qc, Summer, S1'!P12*Main!$B$5)</f>
        <v>4.48392191790201</v>
      </c>
      <c r="Q12" s="2">
        <f>('[1]Qc, Summer, S1'!Q12*Main!$B$5)</f>
        <v>3.6413526076823426</v>
      </c>
      <c r="R12" s="2">
        <f>('[1]Qc, Summer, S1'!R12*Main!$B$5)</f>
        <v>2.8756345612472218</v>
      </c>
      <c r="S12" s="2">
        <f>('[1]Qc, Summer, S1'!S12*Main!$B$5)</f>
        <v>2.9077723624662148</v>
      </c>
      <c r="T12" s="2">
        <f>('[1]Qc, Summer, S1'!T12*Main!$B$5)</f>
        <v>2.2496460853294598</v>
      </c>
      <c r="U12" s="2">
        <f>('[1]Qc, Summer, S1'!U12*Main!$B$5)</f>
        <v>2.255235268150154</v>
      </c>
      <c r="V12" s="2">
        <f>('[1]Qc, Summer, S1'!V12*Main!$B$5)</f>
        <v>1.404282183699445</v>
      </c>
      <c r="W12" s="2">
        <f>('[1]Qc, Summer, S1'!W12*Main!$B$5)</f>
        <v>1.7005088731962443</v>
      </c>
      <c r="X12" s="2">
        <f>('[1]Qc, Summer, S1'!X12*Main!$B$5)</f>
        <v>1.1457824782423327</v>
      </c>
      <c r="Y12" s="2">
        <f>('[1]Qc, Summer, S1'!Y12*Main!$B$5)</f>
        <v>-0.71122351393335093</v>
      </c>
    </row>
    <row r="13" spans="1:25" x14ac:dyDescent="0.3">
      <c r="A13">
        <v>12</v>
      </c>
      <c r="B13" s="2">
        <f>('[1]Qc, Summer, S1'!B13*Main!$B$5)</f>
        <v>-0.74789579995958722</v>
      </c>
      <c r="C13" s="2">
        <f>('[1]Qc, Summer, S1'!C13*Main!$B$5)</f>
        <v>-0.7386762439868807</v>
      </c>
      <c r="D13" s="2">
        <f>('[1]Qc, Summer, S1'!D13*Main!$B$5)</f>
        <v>-0.92798944725679344</v>
      </c>
      <c r="E13" s="2">
        <f>('[1]Qc, Summer, S1'!E13*Main!$B$5)</f>
        <v>-0.85021034418893049</v>
      </c>
      <c r="F13" s="2">
        <f>('[1]Qc, Summer, S1'!F13*Main!$B$5)</f>
        <v>-0.75344014913953006</v>
      </c>
      <c r="G13" s="2">
        <f>('[1]Qc, Summer, S1'!G13*Main!$B$5)</f>
        <v>-1.0041015119987848</v>
      </c>
      <c r="H13" s="2">
        <f>('[1]Qc, Summer, S1'!H13*Main!$B$5)</f>
        <v>-0.76298082679896329</v>
      </c>
      <c r="I13" s="2">
        <f>('[1]Qc, Summer, S1'!I13*Main!$B$5)</f>
        <v>-0.50420955719500216</v>
      </c>
      <c r="J13" s="2">
        <f>('[1]Qc, Summer, S1'!J13*Main!$B$5)</f>
        <v>-0.34201564400760281</v>
      </c>
      <c r="K13" s="2">
        <f>('[1]Qc, Summer, S1'!K13*Main!$B$5)</f>
        <v>-0.17074149928821467</v>
      </c>
      <c r="L13" s="2">
        <f>('[1]Qc, Summer, S1'!L13*Main!$B$5)</f>
        <v>-0.22040638183691913</v>
      </c>
      <c r="M13" s="2">
        <f>('[1]Qc, Summer, S1'!M13*Main!$B$5)</f>
        <v>-0.15161369301733144</v>
      </c>
      <c r="N13" s="2">
        <f>('[1]Qc, Summer, S1'!N13*Main!$B$5)</f>
        <v>-6.3819171220047419E-2</v>
      </c>
      <c r="O13" s="2">
        <f>('[1]Qc, Summer, S1'!O13*Main!$B$5)</f>
        <v>-9.5385426530350842E-2</v>
      </c>
      <c r="P13" s="2">
        <f>('[1]Qc, Summer, S1'!P13*Main!$B$5)</f>
        <v>-0.18493416286778896</v>
      </c>
      <c r="Q13" s="2">
        <f>('[1]Qc, Summer, S1'!Q13*Main!$B$5)</f>
        <v>-0.14751414583798836</v>
      </c>
      <c r="R13" s="2">
        <f>('[1]Qc, Summer, S1'!R13*Main!$B$5)</f>
        <v>-0.33788762263417405</v>
      </c>
      <c r="S13" s="2">
        <f>('[1]Qc, Summer, S1'!S13*Main!$B$5)</f>
        <v>-0.30292434461886858</v>
      </c>
      <c r="T13" s="2">
        <f>('[1]Qc, Summer, S1'!T13*Main!$B$5)</f>
        <v>-0.44006956670856578</v>
      </c>
      <c r="U13" s="2">
        <f>('[1]Qc, Summer, S1'!U13*Main!$B$5)</f>
        <v>-0.44269769280858356</v>
      </c>
      <c r="V13" s="2">
        <f>('[1]Qc, Summer, S1'!V13*Main!$B$5)</f>
        <v>-0.43941081808553606</v>
      </c>
      <c r="W13" s="2">
        <f>('[1]Qc, Summer, S1'!W13*Main!$B$5)</f>
        <v>-0.37892660845191062</v>
      </c>
      <c r="X13" s="2">
        <f>('[1]Qc, Summer, S1'!X13*Main!$B$5)</f>
        <v>-0.49921101989409333</v>
      </c>
      <c r="Y13" s="2">
        <f>('[1]Qc, Summer, S1'!Y13*Main!$B$5)</f>
        <v>-0.55406050943811225</v>
      </c>
    </row>
    <row r="14" spans="1:25" x14ac:dyDescent="0.3">
      <c r="A14">
        <v>13</v>
      </c>
      <c r="B14" s="2">
        <f>('[1]Qc, Summer, S1'!B14*Main!$B$5)</f>
        <v>-3.7303335899925076</v>
      </c>
      <c r="C14" s="2">
        <f>('[1]Qc, Summer, S1'!C14*Main!$B$5)</f>
        <v>-3.2824999013821161</v>
      </c>
      <c r="D14" s="2">
        <f>('[1]Qc, Summer, S1'!D14*Main!$B$5)</f>
        <v>-3.4011153107978411</v>
      </c>
      <c r="E14" s="2">
        <f>('[1]Qc, Summer, S1'!E14*Main!$B$5)</f>
        <v>-3.7932723786620763</v>
      </c>
      <c r="F14" s="2">
        <f>('[1]Qc, Summer, S1'!F14*Main!$B$5)</f>
        <v>-3.6916020277343118</v>
      </c>
      <c r="G14" s="2">
        <f>('[1]Qc, Summer, S1'!G14*Main!$B$5)</f>
        <v>-2.977488848598822</v>
      </c>
      <c r="H14" s="2">
        <f>('[1]Qc, Summer, S1'!H14*Main!$B$5)</f>
        <v>-2.883080665594469</v>
      </c>
      <c r="I14" s="2">
        <f>('[1]Qc, Summer, S1'!I14*Main!$B$5)</f>
        <v>-3.0016960750101944</v>
      </c>
      <c r="J14" s="2">
        <f>('[1]Qc, Summer, S1'!J14*Main!$B$5)</f>
        <v>-2.9242329504938023</v>
      </c>
      <c r="K14" s="2">
        <f>('[1]Qc, Summer, S1'!K14*Main!$B$5)</f>
        <v>-2.4037775826492931</v>
      </c>
      <c r="L14" s="2">
        <f>('[1]Qc, Summer, S1'!L14*Main!$B$5)</f>
        <v>-2.1810710996646656</v>
      </c>
      <c r="M14" s="2">
        <f>('[1]Qc, Summer, S1'!M14*Main!$B$5)</f>
        <v>-2.0600349676078027</v>
      </c>
      <c r="N14" s="2">
        <f>('[1]Qc, Summer, S1'!N14*Main!$B$5)</f>
        <v>-1.6799815129492537</v>
      </c>
      <c r="O14" s="2">
        <f>('[1]Qc, Summer, S1'!O14*Main!$B$5)</f>
        <v>-2.1060286977894105</v>
      </c>
      <c r="P14" s="2">
        <f>('[1]Qc, Summer, S1'!P14*Main!$B$5)</f>
        <v>-3.103366425937959</v>
      </c>
      <c r="Q14" s="2">
        <f>('[1]Qc, Summer, S1'!Q14*Main!$B$5)</f>
        <v>-2.2391684430519598</v>
      </c>
      <c r="R14" s="2">
        <f>('[1]Qc, Summer, S1'!R14*Main!$B$5)</f>
        <v>-2.2004368807937631</v>
      </c>
      <c r="S14" s="2">
        <f>('[1]Qc, Summer, S1'!S14*Main!$B$5)</f>
        <v>-3.541517223983802</v>
      </c>
      <c r="T14" s="2">
        <f>('[1]Qc, Summer, S1'!T14*Main!$B$5)</f>
        <v>-3.5487793919072139</v>
      </c>
      <c r="U14" s="2">
        <f>('[1]Qc, Summer, S1'!U14*Main!$B$5)</f>
        <v>-2.8153004316426262</v>
      </c>
      <c r="V14" s="2">
        <f>('[1]Qc, Summer, S1'!V14*Main!$B$5)</f>
        <v>-3.2679755655352927</v>
      </c>
      <c r="W14" s="2">
        <f>('[1]Qc, Summer, S1'!W14*Main!$B$5)</f>
        <v>-2.7910932052312534</v>
      </c>
      <c r="X14" s="2">
        <f>('[1]Qc, Summer, S1'!X14*Main!$B$5)</f>
        <v>-3.2849206240232531</v>
      </c>
      <c r="Y14" s="2">
        <f>('[1]Qc, Summer, S1'!Y14*Main!$B$5)</f>
        <v>-3.6722362466052134</v>
      </c>
    </row>
    <row r="15" spans="1:25" x14ac:dyDescent="0.3">
      <c r="A15">
        <v>14</v>
      </c>
      <c r="B15" s="2">
        <f>('[1]Qc, Summer, S1'!B15*Main!$B$5)</f>
        <v>-0.13921937263368225</v>
      </c>
      <c r="C15" s="2">
        <f>('[1]Qc, Summer, S1'!C15*Main!$B$5)</f>
        <v>-0.13921937263368225</v>
      </c>
      <c r="D15" s="2">
        <f>('[1]Qc, Summer, S1'!D15*Main!$B$5)</f>
        <v>-0.13921937263368225</v>
      </c>
      <c r="E15" s="2">
        <f>('[1]Qc, Summer, S1'!E15*Main!$B$5)</f>
        <v>-0.13921937263368225</v>
      </c>
      <c r="F15" s="2">
        <f>('[1]Qc, Summer, S1'!F15*Main!$B$5)</f>
        <v>-0.13921937263368225</v>
      </c>
      <c r="G15" s="2">
        <f>('[1]Qc, Summer, S1'!G15*Main!$B$5)</f>
        <v>-0.13921937263368225</v>
      </c>
      <c r="H15" s="2">
        <f>('[1]Qc, Summer, S1'!H15*Main!$B$5)</f>
        <v>-0.62053072515771179</v>
      </c>
      <c r="I15" s="2">
        <f>('[1]Qc, Summer, S1'!I15*Main!$B$5)</f>
        <v>-0.7809678426657215</v>
      </c>
      <c r="J15" s="2">
        <f>('[1]Qc, Summer, S1'!J15*Main!$B$5)</f>
        <v>-0.7809678426657215</v>
      </c>
      <c r="K15" s="2">
        <f>('[1]Qc, Summer, S1'!K15*Main!$B$5)</f>
        <v>-0.2996564901416921</v>
      </c>
      <c r="L15" s="2">
        <f>('[1]Qc, Summer, S1'!L15*Main!$B$5)</f>
        <v>-0.13921937263368225</v>
      </c>
      <c r="M15" s="2">
        <f>('[1]Qc, Summer, S1'!M15*Main!$B$5)</f>
        <v>-0.62053072515771179</v>
      </c>
      <c r="N15" s="2">
        <f>('[1]Qc, Summer, S1'!N15*Main!$B$5)</f>
        <v>-0.10201618473504943</v>
      </c>
      <c r="O15" s="2">
        <f>('[1]Qc, Summer, S1'!O15*Main!$B$5)</f>
        <v>-0.10201618473504943</v>
      </c>
      <c r="P15" s="2">
        <f>('[1]Qc, Summer, S1'!P15*Main!$B$5)</f>
        <v>-0.10201618473504943</v>
      </c>
      <c r="Q15" s="2">
        <f>('[1]Qc, Summer, S1'!Q15*Main!$B$5)</f>
        <v>-0.10201618473504943</v>
      </c>
      <c r="R15" s="2">
        <f>('[1]Qc, Summer, S1'!R15*Main!$B$5)</f>
        <v>-0.10201618473504943</v>
      </c>
      <c r="S15" s="2">
        <f>('[1]Qc, Summer, S1'!S15*Main!$B$5)</f>
        <v>-0.10201618473504943</v>
      </c>
      <c r="T15" s="2">
        <f>('[1]Qc, Summer, S1'!T15*Main!$B$5)</f>
        <v>-0.10201618473504943</v>
      </c>
      <c r="U15" s="2">
        <f>('[1]Qc, Summer, S1'!U15*Main!$B$5)</f>
        <v>-0.10201618473504943</v>
      </c>
      <c r="V15" s="2">
        <f>('[1]Qc, Summer, S1'!V15*Main!$B$5)</f>
        <v>-0.10201618473504943</v>
      </c>
      <c r="W15" s="2">
        <f>('[1]Qc, Summer, S1'!W15*Main!$B$5)</f>
        <v>-0.10201618473504943</v>
      </c>
      <c r="X15" s="2">
        <f>('[1]Qc, Summer, S1'!X15*Main!$B$5)</f>
        <v>-0.10201618473504943</v>
      </c>
      <c r="Y15" s="2">
        <f>('[1]Qc, Summer, S1'!Y15*Main!$B$5)</f>
        <v>-0.10201618473504943</v>
      </c>
    </row>
    <row r="16" spans="1:25" x14ac:dyDescent="0.3">
      <c r="A16">
        <v>15</v>
      </c>
      <c r="B16" s="2">
        <f>('[1]Qc, Summer, S1'!B16*Main!$B$5)</f>
        <v>-12.495485482651544</v>
      </c>
      <c r="C16" s="2">
        <f>('[1]Qc, Summer, S1'!C16*Main!$B$5)</f>
        <v>-12.495485482651544</v>
      </c>
      <c r="D16" s="2">
        <f>('[1]Qc, Summer, S1'!D16*Main!$B$5)</f>
        <v>-12.495485482651544</v>
      </c>
      <c r="E16" s="2">
        <f>('[1]Qc, Summer, S1'!E16*Main!$B$5)</f>
        <v>-12.495485482651544</v>
      </c>
      <c r="F16" s="2">
        <f>('[1]Qc, Summer, S1'!F16*Main!$B$5)</f>
        <v>-12.495485482651544</v>
      </c>
      <c r="G16" s="2">
        <f>('[1]Qc, Summer, S1'!G16*Main!$B$5)</f>
        <v>-12.495485482651544</v>
      </c>
      <c r="H16" s="2">
        <f>('[1]Qc, Summer, S1'!H16*Main!$B$5)</f>
        <v>-12.495485482651544</v>
      </c>
      <c r="I16" s="2">
        <f>('[1]Qc, Summer, S1'!I16*Main!$B$5)</f>
        <v>-4.0400663554466112</v>
      </c>
      <c r="J16" s="2">
        <f>('[1]Qc, Summer, S1'!J16*Main!$B$5)</f>
        <v>4.4153315567336913</v>
      </c>
      <c r="K16" s="2">
        <f>('[1]Qc, Summer, S1'!K16*Main!$B$5)</f>
        <v>4.4153315567336913</v>
      </c>
      <c r="L16" s="2">
        <f>('[1]Qc, Summer, S1'!L16*Main!$B$5)</f>
        <v>4.4153315567336913</v>
      </c>
      <c r="M16" s="2">
        <f>('[1]Qc, Summer, S1'!M16*Main!$B$5)</f>
        <v>4.4153315567336913</v>
      </c>
      <c r="N16" s="2">
        <f>('[1]Qc, Summer, S1'!N16*Main!$B$5)</f>
        <v>4.4153315567336913</v>
      </c>
      <c r="O16" s="2">
        <f>('[1]Qc, Summer, S1'!O16*Main!$B$5)</f>
        <v>4.4153315567336913</v>
      </c>
      <c r="P16" s="2">
        <f>('[1]Qc, Summer, S1'!P16*Main!$B$5)</f>
        <v>4.4153315567336913</v>
      </c>
      <c r="Q16" s="2">
        <f>('[1]Qc, Summer, S1'!Q16*Main!$B$5)</f>
        <v>4.4153315567336913</v>
      </c>
      <c r="R16" s="2">
        <f>('[1]Qc, Summer, S1'!R16*Main!$B$5)</f>
        <v>4.4153315567336913</v>
      </c>
      <c r="S16" s="2">
        <f>('[1]Qc, Summer, S1'!S16*Main!$B$5)</f>
        <v>4.4153315567336913</v>
      </c>
      <c r="T16" s="2">
        <f>('[1]Qc, Summer, S1'!T16*Main!$B$5)</f>
        <v>-1.926208921767298</v>
      </c>
      <c r="U16" s="2">
        <f>('[1]Qc, Summer, S1'!U16*Main!$B$5)</f>
        <v>-4.0400557479342947</v>
      </c>
      <c r="V16" s="2">
        <f>('[1]Qc, Summer, S1'!V16*Main!$B$5)</f>
        <v>-4.0400557479342947</v>
      </c>
      <c r="W16" s="2">
        <f>('[1]Qc, Summer, S1'!W16*Main!$B$5)</f>
        <v>-4.0400557479342947</v>
      </c>
      <c r="X16" s="2">
        <f>('[1]Qc, Summer, S1'!X16*Main!$B$5)</f>
        <v>-4.0400557479342947</v>
      </c>
      <c r="Y16" s="2">
        <f>('[1]Qc, Summer, S1'!Y16*Main!$B$5)</f>
        <v>-4.0400557479342947</v>
      </c>
    </row>
    <row r="17" spans="1:25" x14ac:dyDescent="0.3">
      <c r="A17">
        <v>16</v>
      </c>
      <c r="B17" s="2">
        <f>('[1]Qc, Summer, S1'!B17*Main!$B$5)</f>
        <v>0.47739790767270485</v>
      </c>
      <c r="C17" s="2">
        <f>('[1]Qc, Summer, S1'!C17*Main!$B$5)</f>
        <v>0.40263310734580415</v>
      </c>
      <c r="D17" s="2">
        <f>('[1]Qc, Summer, S1'!D17*Main!$B$5)</f>
        <v>0.32786831036255432</v>
      </c>
      <c r="E17" s="2">
        <f>('[1]Qc, Summer, S1'!E17*Main!$B$5)</f>
        <v>0.32786831036255432</v>
      </c>
      <c r="F17" s="2">
        <f>('[1]Qc, Summer, S1'!F17*Main!$B$5)</f>
        <v>0.32786831036255432</v>
      </c>
      <c r="G17" s="2">
        <f>('[1]Qc, Summer, S1'!G17*Main!$B$5)</f>
        <v>0.34655950960836679</v>
      </c>
      <c r="H17" s="2">
        <f>('[1]Qc, Summer, S1'!H17*Main!$B$5)</f>
        <v>0.56540384592787185</v>
      </c>
      <c r="I17" s="2">
        <f>('[1]Qc, Summer, S1'!I17*Main!$B$5)</f>
        <v>0.8415599748258269</v>
      </c>
      <c r="J17" s="2">
        <f>('[1]Qc, Summer, S1'!J17*Main!$B$5)</f>
        <v>1.1896645954874099</v>
      </c>
      <c r="K17" s="2">
        <f>('[1]Qc, Summer, S1'!K17*Main!$B$5)</f>
        <v>1.4394143351908673</v>
      </c>
      <c r="L17" s="2">
        <f>('[1]Qc, Summer, S1'!L17*Main!$B$5)</f>
        <v>1.4609814719960148</v>
      </c>
      <c r="M17" s="2">
        <f>('[1]Qc, Summer, S1'!M17*Main!$B$5)</f>
        <v>1.5184933603395068</v>
      </c>
      <c r="N17" s="2">
        <f>('[1]Qc, Summer, S1'!N17*Main!$B$5)</f>
        <v>1.5921797212797717</v>
      </c>
      <c r="O17" s="2">
        <f>('[1]Qc, Summer, S1'!O17*Main!$B$5)</f>
        <v>1.7850693546645067</v>
      </c>
      <c r="P17" s="2">
        <f>('[1]Qc, Summer, S1'!P17*Main!$B$5)</f>
        <v>1.6102435337768548</v>
      </c>
      <c r="Q17" s="2">
        <f>('[1]Qc, Summer, S1'!Q17*Main!$B$5)</f>
        <v>1.5714234858242113</v>
      </c>
      <c r="R17" s="2">
        <f>('[1]Qc, Summer, S1'!R17*Main!$B$5)</f>
        <v>1.5311649884421012</v>
      </c>
      <c r="S17" s="2">
        <f>('[1]Qc, Summer, S1'!S17*Main!$B$5)</f>
        <v>1.3140585238069711</v>
      </c>
      <c r="T17" s="2">
        <f>('[1]Qc, Summer, S1'!T17*Main!$B$5)</f>
        <v>1.3356255009527944</v>
      </c>
      <c r="U17" s="2">
        <f>('[1]Qc, Summer, S1'!U17*Main!$B$5)</f>
        <v>1.2608600653322464</v>
      </c>
      <c r="V17" s="2">
        <f>('[1]Qc, Summer, S1'!V17*Main!$B$5)</f>
        <v>1.2047864650870712</v>
      </c>
      <c r="W17" s="2">
        <f>('[1]Qc, Summer, S1'!W17*Main!$B$5)</f>
        <v>1.0866871390691593</v>
      </c>
      <c r="X17" s="2">
        <f>('[1]Qc, Summer, S1'!X17*Main!$B$5)</f>
        <v>0.98152841528889812</v>
      </c>
      <c r="Y17" s="2">
        <f>('[1]Qc, Summer, S1'!Y17*Main!$B$5)</f>
        <v>0.79020190687591974</v>
      </c>
    </row>
    <row r="18" spans="1:25" x14ac:dyDescent="0.3">
      <c r="A18">
        <v>17</v>
      </c>
      <c r="B18" s="2">
        <f>('[1]Qc, Summer, S1'!B18*Main!$B$5)</f>
        <v>-6.3795567339398369</v>
      </c>
      <c r="C18" s="2">
        <f>('[1]Qc, Summer, S1'!C18*Main!$B$5)</f>
        <v>-7.4749779226576214</v>
      </c>
      <c r="D18" s="2">
        <f>('[1]Qc, Summer, S1'!D18*Main!$B$5)</f>
        <v>-7.2592079348224203</v>
      </c>
      <c r="E18" s="2">
        <f>('[1]Qc, Summer, S1'!E18*Main!$B$5)</f>
        <v>-6.9944553228132893</v>
      </c>
      <c r="F18" s="2">
        <f>('[1]Qc, Summer, S1'!F18*Main!$B$5)</f>
        <v>-7.249824054603045</v>
      </c>
      <c r="G18" s="2">
        <f>('[1]Qc, Summer, S1'!G18*Main!$B$5)</f>
        <v>-7.0060263301745298</v>
      </c>
      <c r="H18" s="2">
        <f>('[1]Qc, Summer, S1'!H18*Main!$B$5)</f>
        <v>-2.6155263217701465</v>
      </c>
      <c r="I18" s="2">
        <f>('[1]Qc, Summer, S1'!I18*Main!$B$5)</f>
        <v>0.95633070488145488</v>
      </c>
      <c r="J18" s="2">
        <f>('[1]Qc, Summer, S1'!J18*Main!$B$5)</f>
        <v>1.0291048824938918</v>
      </c>
      <c r="K18" s="2">
        <f>('[1]Qc, Summer, S1'!K18*Main!$B$5)</f>
        <v>2.6056110322810357</v>
      </c>
      <c r="L18" s="2">
        <f>('[1]Qc, Summer, S1'!L18*Main!$B$5)</f>
        <v>2.5807825305940488</v>
      </c>
      <c r="M18" s="2">
        <f>('[1]Qc, Summer, S1'!M18*Main!$B$5)</f>
        <v>2.8496836285513254</v>
      </c>
      <c r="N18" s="2">
        <f>('[1]Qc, Summer, S1'!N18*Main!$B$5)</f>
        <v>3.7922520797017913</v>
      </c>
      <c r="O18" s="2">
        <f>('[1]Qc, Summer, S1'!O18*Main!$B$5)</f>
        <v>3.3963148889617663</v>
      </c>
      <c r="P18" s="2">
        <f>('[1]Qc, Summer, S1'!P18*Main!$B$5)</f>
        <v>-0.15702912454730261</v>
      </c>
      <c r="Q18" s="2">
        <f>('[1]Qc, Summer, S1'!Q18*Main!$B$5)</f>
        <v>4.16148172713562E-2</v>
      </c>
      <c r="R18" s="2">
        <f>('[1]Qc, Summer, S1'!R18*Main!$B$5)</f>
        <v>0.26405196791916496</v>
      </c>
      <c r="S18" s="2">
        <f>('[1]Qc, Summer, S1'!S18*Main!$B$5)</f>
        <v>0.72807202655779557</v>
      </c>
      <c r="T18" s="2">
        <f>('[1]Qc, Summer, S1'!T18*Main!$B$5)</f>
        <v>5.7118387969740912E-2</v>
      </c>
      <c r="U18" s="2">
        <f>('[1]Qc, Summer, S1'!U18*Main!$B$5)</f>
        <v>0.20417428435540158</v>
      </c>
      <c r="V18" s="2">
        <f>('[1]Qc, Summer, S1'!V18*Main!$B$5)</f>
        <v>0.87308089767136288</v>
      </c>
      <c r="W18" s="2">
        <f>('[1]Qc, Summer, S1'!W18*Main!$B$5)</f>
        <v>-0.45955795315840831</v>
      </c>
      <c r="X18" s="2">
        <f>('[1]Qc, Summer, S1'!X18*Main!$B$5)</f>
        <v>-3.3123515025162118</v>
      </c>
      <c r="Y18" s="2">
        <f>('[1]Qc, Summer, S1'!Y18*Main!$B$5)</f>
        <v>-3.8933825985746897</v>
      </c>
    </row>
    <row r="19" spans="1:25" x14ac:dyDescent="0.3">
      <c r="A19">
        <v>18</v>
      </c>
      <c r="B19" s="2">
        <f>('[1]Qc, Summer, S1'!B19*Main!$B$5)</f>
        <v>2.5660371973302278</v>
      </c>
      <c r="C19" s="2">
        <f>('[1]Qc, Summer, S1'!C19*Main!$B$5)</f>
        <v>2.5660371973302278</v>
      </c>
      <c r="D19" s="2">
        <f>('[1]Qc, Summer, S1'!D19*Main!$B$5)</f>
        <v>2.5660371973302278</v>
      </c>
      <c r="E19" s="2">
        <f>('[1]Qc, Summer, S1'!E19*Main!$B$5)</f>
        <v>2.5660371973302278</v>
      </c>
      <c r="F19" s="2">
        <f>('[1]Qc, Summer, S1'!F19*Main!$B$5)</f>
        <v>2.5660371973302278</v>
      </c>
      <c r="G19" s="2">
        <f>('[1]Qc, Summer, S1'!G19*Main!$B$5)</f>
        <v>2.5660371973302278</v>
      </c>
      <c r="H19" s="2">
        <f>('[1]Qc, Summer, S1'!H19*Main!$B$5)</f>
        <v>1.7780015671499125</v>
      </c>
      <c r="I19" s="2">
        <f>('[1]Qc, Summer, S1'!I19*Main!$B$5)</f>
        <v>-0.17520023551196404</v>
      </c>
      <c r="J19" s="2">
        <f>('[1]Qc, Summer, S1'!J19*Main!$B$5)</f>
        <v>-0.56358895967248446</v>
      </c>
      <c r="K19" s="2">
        <f>('[1]Qc, Summer, S1'!K19*Main!$B$5)</f>
        <v>-0.56358895967248446</v>
      </c>
      <c r="L19" s="2">
        <f>('[1]Qc, Summer, S1'!L19*Main!$B$5)</f>
        <v>-0.56358895967248446</v>
      </c>
      <c r="M19" s="2">
        <f>('[1]Qc, Summer, S1'!M19*Main!$B$5)</f>
        <v>-0.56358895967248446</v>
      </c>
      <c r="N19" s="2">
        <f>('[1]Qc, Summer, S1'!N19*Main!$B$5)</f>
        <v>-0.56358895967248446</v>
      </c>
      <c r="O19" s="2">
        <f>('[1]Qc, Summer, S1'!O19*Main!$B$5)</f>
        <v>-0.56358895967248446</v>
      </c>
      <c r="P19" s="2">
        <f>('[1]Qc, Summer, S1'!P19*Main!$B$5)</f>
        <v>-0.56358895967248446</v>
      </c>
      <c r="Q19" s="2">
        <f>('[1]Qc, Summer, S1'!Q19*Main!$B$5)</f>
        <v>-0.56358895967248446</v>
      </c>
      <c r="R19" s="2">
        <f>('[1]Qc, Summer, S1'!R19*Main!$B$5)</f>
        <v>-0.56358895967248446</v>
      </c>
      <c r="S19" s="2">
        <f>('[1]Qc, Summer, S1'!S19*Main!$B$5)</f>
        <v>0.60157721280907672</v>
      </c>
      <c r="T19" s="2">
        <f>('[1]Qc, Summer, S1'!T19*Main!$B$5)</f>
        <v>0.989965936969597</v>
      </c>
      <c r="U19" s="2">
        <f>('[1]Qc, Summer, S1'!U19*Main!$B$5)</f>
        <v>0.989965936969597</v>
      </c>
      <c r="V19" s="2">
        <f>('[1]Qc, Summer, S1'!V19*Main!$B$5)</f>
        <v>0.989965936969597</v>
      </c>
      <c r="W19" s="2">
        <f>('[1]Qc, Summer, S1'!W19*Main!$B$5)</f>
        <v>0.989965936969597</v>
      </c>
      <c r="X19" s="2">
        <f>('[1]Qc, Summer, S1'!X19*Main!$B$5)</f>
        <v>0.989965936969597</v>
      </c>
      <c r="Y19" s="2">
        <f>('[1]Qc, Summer, S1'!Y19*Main!$B$5)</f>
        <v>2.1551341846446554</v>
      </c>
    </row>
    <row r="20" spans="1:25" x14ac:dyDescent="0.3">
      <c r="A20">
        <v>19</v>
      </c>
      <c r="B20" s="2">
        <f>('[1]Qc, Summer, S1'!B20*Main!$B$5)</f>
        <v>0.75466691586220458</v>
      </c>
      <c r="C20" s="2">
        <f>('[1]Qc, Summer, S1'!C20*Main!$B$5)</f>
        <v>0.55783417333265828</v>
      </c>
      <c r="D20" s="2">
        <f>('[1]Qc, Summer, S1'!D20*Main!$B$5)</f>
        <v>0.50905019619710257</v>
      </c>
      <c r="E20" s="2">
        <f>('[1]Qc, Summer, S1'!E20*Main!$B$5)</f>
        <v>0.45178204912492859</v>
      </c>
      <c r="F20" s="2">
        <f>('[1]Qc, Summer, S1'!F20*Main!$B$5)</f>
        <v>0.70588293872664887</v>
      </c>
      <c r="G20" s="2">
        <f>('[1]Qc, Summer, S1'!G20*Main!$B$5)</f>
        <v>0.66388629754038786</v>
      </c>
      <c r="H20" s="2">
        <f>('[1]Qc, Summer, S1'!H20*Main!$B$5)</f>
        <v>0.86835479301289098</v>
      </c>
      <c r="I20" s="2">
        <f>('[1]Qc, Summer, S1'!I20*Main!$B$5)</f>
        <v>0.90017043027520971</v>
      </c>
      <c r="J20" s="2">
        <f>('[1]Qc, Summer, S1'!J20*Main!$B$5)</f>
        <v>0.54850158640237801</v>
      </c>
      <c r="K20" s="2">
        <f>('[1]Qc, Summer, S1'!K20*Main!$B$5)</f>
        <v>0.29652173928481224</v>
      </c>
      <c r="L20" s="2">
        <f>('[1]Qc, Summer, S1'!L20*Main!$B$5)</f>
        <v>0.67788517793580838</v>
      </c>
      <c r="M20" s="2">
        <f>('[1]Qc, Summer, S1'!M20*Main!$B$5)</f>
        <v>0.64013062171785651</v>
      </c>
      <c r="N20" s="2">
        <f>('[1]Qc, Summer, S1'!N20*Main!$B$5)</f>
        <v>0.70800398121080355</v>
      </c>
      <c r="O20" s="2">
        <f>('[1]Qc, Summer, S1'!O20*Main!$B$5)</f>
        <v>0.50777757070660989</v>
      </c>
      <c r="P20" s="2">
        <f>('[1]Qc, Summer, S1'!P20*Main!$B$5)</f>
        <v>0.52432170208301565</v>
      </c>
      <c r="Q20" s="2">
        <f>('[1]Qc, Summer, S1'!Q20*Main!$B$5)</f>
        <v>0.496323941292175</v>
      </c>
      <c r="R20" s="2">
        <f>('[1]Qc, Summer, S1'!R20*Main!$B$5)</f>
        <v>0.54044162496259052</v>
      </c>
      <c r="S20" s="2">
        <f>('[1]Qc, Summer, S1'!S20*Main!$B$5)</f>
        <v>0.96252907930935494</v>
      </c>
      <c r="T20" s="2">
        <f>('[1]Qc, Summer, S1'!T20*Main!$B$5)</f>
        <v>0.87641475445267825</v>
      </c>
      <c r="U20" s="2">
        <f>('[1]Qc, Summer, S1'!U20*Main!$B$5)</f>
        <v>0.93834919498999259</v>
      </c>
      <c r="V20" s="2">
        <f>('[1]Qc, Summer, S1'!V20*Main!$B$5)</f>
        <v>1.0041015119987848</v>
      </c>
      <c r="W20" s="2">
        <f>('[1]Qc, Summer, S1'!W20*Main!$B$5)</f>
        <v>0.92774398256921942</v>
      </c>
      <c r="X20" s="2">
        <f>('[1]Qc, Summer, S1'!X20*Main!$B$5)</f>
        <v>0.67449150996116103</v>
      </c>
      <c r="Y20" s="2">
        <f>('[1]Qc, Summer, S1'!Y20*Main!$B$5)</f>
        <v>0.62188965635412707</v>
      </c>
    </row>
    <row r="21" spans="1:25" x14ac:dyDescent="0.3">
      <c r="A21">
        <v>20</v>
      </c>
      <c r="B21" s="2">
        <f>('[1]Qc, Summer, S1'!B21*Main!$B$5)</f>
        <v>-0.36669213567064063</v>
      </c>
      <c r="C21" s="2">
        <f>('[1]Qc, Summer, S1'!C21*Main!$B$5)</f>
        <v>-0.42301279223644322</v>
      </c>
      <c r="D21" s="2">
        <f>('[1]Qc, Summer, S1'!D21*Main!$B$5)</f>
        <v>-0.73698969291932515</v>
      </c>
      <c r="E21" s="2">
        <f>('[1]Qc, Summer, S1'!E21*Main!$B$5)</f>
        <v>-0.74518340966378704</v>
      </c>
      <c r="F21" s="2">
        <f>('[1]Qc, Summer, S1'!F21*Main!$B$5)</f>
        <v>-0.45087694772665093</v>
      </c>
      <c r="G21" s="2">
        <f>('[1]Qc, Summer, S1'!G21*Main!$B$5)</f>
        <v>-0.73910404633974702</v>
      </c>
      <c r="H21" s="2">
        <f>('[1]Qc, Summer, S1'!H21*Main!$B$5)</f>
        <v>-0.5993429202365802</v>
      </c>
      <c r="I21" s="2">
        <f>('[1]Qc, Summer, S1'!I21*Main!$B$5)</f>
        <v>0.56793414778261353</v>
      </c>
      <c r="J21" s="2">
        <f>('[1]Qc, Summer, S1'!J21*Main!$B$5)</f>
        <v>1.6258813418235023</v>
      </c>
      <c r="K21" s="2">
        <f>('[1]Qc, Summer, S1'!K21*Main!$B$5)</f>
        <v>2.1197698586641014</v>
      </c>
      <c r="L21" s="2">
        <f>('[1]Qc, Summer, S1'!L21*Main!$B$5)</f>
        <v>1.4149265606685193</v>
      </c>
      <c r="M21" s="2">
        <f>('[1]Qc, Summer, S1'!M21*Main!$B$5)</f>
        <v>1.7232102190100336</v>
      </c>
      <c r="N21" s="2">
        <f>('[1]Qc, Summer, S1'!N21*Main!$B$5)</f>
        <v>1.9820058487272139</v>
      </c>
      <c r="O21" s="2">
        <f>('[1]Qc, Summer, S1'!O21*Main!$B$5)</f>
        <v>2.0415828464706633</v>
      </c>
      <c r="P21" s="2">
        <f>('[1]Qc, Summer, S1'!P21*Main!$B$5)</f>
        <v>1.8285334544117124</v>
      </c>
      <c r="Q21" s="2">
        <f>('[1]Qc, Summer, S1'!Q21*Main!$B$5)</f>
        <v>1.3028895992591563</v>
      </c>
      <c r="R21" s="2">
        <f>('[1]Qc, Summer, S1'!R21*Main!$B$5)</f>
        <v>1.3157932934108716</v>
      </c>
      <c r="S21" s="2">
        <f>('[1]Qc, Summer, S1'!S21*Main!$B$5)</f>
        <v>1.2188284904234761</v>
      </c>
      <c r="T21" s="2">
        <f>('[1]Qc, Summer, S1'!T21*Main!$B$5)</f>
        <v>0.88946799312156866</v>
      </c>
      <c r="U21" s="2">
        <f>('[1]Qc, Summer, S1'!U21*Main!$B$5)</f>
        <v>0.9581418255200681</v>
      </c>
      <c r="V21" s="2">
        <f>('[1]Qc, Summer, S1'!V21*Main!$B$5)</f>
        <v>1.288055860928274</v>
      </c>
      <c r="W21" s="2">
        <f>('[1]Qc, Summer, S1'!W21*Main!$B$5)</f>
        <v>0.91159049913871926</v>
      </c>
      <c r="X21" s="2">
        <f>('[1]Qc, Summer, S1'!X21*Main!$B$5)</f>
        <v>0.51201613633529641</v>
      </c>
      <c r="Y21" s="2">
        <f>('[1]Qc, Summer, S1'!Y21*Main!$B$5)</f>
        <v>0.13694713119321689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3.2311123403328077</v>
      </c>
      <c r="C2" s="2">
        <f>('[1]Qc, Summer, S1'!C2*Main!$B$5)</f>
        <v>2.3860688590539687</v>
      </c>
      <c r="D2" s="2">
        <f>('[1]Qc, Summer, S1'!D2*Main!$B$5)</f>
        <v>2.9449055221303393</v>
      </c>
      <c r="E2" s="2">
        <f>('[1]Qc, Summer, S1'!E2*Main!$B$5)</f>
        <v>-0.2595142653491323</v>
      </c>
      <c r="F2" s="2">
        <f>('[1]Qc, Summer, S1'!F2*Main!$B$5)</f>
        <v>9.7359663953176518</v>
      </c>
      <c r="G2" s="2">
        <f>('[1]Qc, Summer, S1'!G2*Main!$B$5)</f>
        <v>8.273915411915663</v>
      </c>
      <c r="H2" s="2">
        <f>('[1]Qc, Summer, S1'!H2*Main!$B$5)</f>
        <v>6.901752004446065</v>
      </c>
      <c r="I2" s="2">
        <f>('[1]Qc, Summer, S1'!I2*Main!$B$5)</f>
        <v>-0.61125601998342416</v>
      </c>
      <c r="J2" s="2">
        <f>('[1]Qc, Summer, S1'!J2*Main!$B$5)</f>
        <v>5.7875674881871833</v>
      </c>
      <c r="K2" s="2">
        <f>('[1]Qc, Summer, S1'!K2*Main!$B$5)</f>
        <v>4.7453340646935365</v>
      </c>
      <c r="L2" s="2">
        <f>('[1]Qc, Summer, S1'!L2*Main!$B$5)</f>
        <v>0.84133331118428445</v>
      </c>
      <c r="M2" s="2">
        <f>('[1]Qc, Summer, S1'!M2*Main!$B$5)</f>
        <v>14.16898800264952</v>
      </c>
      <c r="N2" s="2">
        <f>('[1]Qc, Summer, S1'!N2*Main!$B$5)</f>
        <v>3.7432896615210947</v>
      </c>
      <c r="O2" s="2">
        <f>('[1]Qc, Summer, S1'!O2*Main!$B$5)</f>
        <v>1.528974107988502</v>
      </c>
      <c r="P2" s="2">
        <f>('[1]Qc, Summer, S1'!P2*Main!$B$5)</f>
        <v>5.486590503341934</v>
      </c>
      <c r="Q2" s="2">
        <f>('[1]Qc, Summer, S1'!Q2*Main!$B$5)</f>
        <v>5.4644300718177607</v>
      </c>
      <c r="R2" s="2">
        <f>('[1]Qc, Summer, S1'!R2*Main!$B$5)</f>
        <v>7.3853054730456433</v>
      </c>
      <c r="S2" s="2">
        <f>('[1]Qc, Summer, S1'!S2*Main!$B$5)</f>
        <v>8.4986264619249585</v>
      </c>
      <c r="T2" s="2">
        <f>('[1]Qc, Summer, S1'!T2*Main!$B$5)</f>
        <v>8.9603244566846758</v>
      </c>
      <c r="U2" s="2">
        <f>('[1]Qc, Summer, S1'!U2*Main!$B$5)</f>
        <v>2.8659136910039584</v>
      </c>
      <c r="V2" s="2">
        <f>('[1]Qc, Summer, S1'!V2*Main!$B$5)</f>
        <v>2.1928364909658473</v>
      </c>
      <c r="W2" s="2">
        <f>('[1]Qc, Summer, S1'!W2*Main!$B$5)</f>
        <v>-1.5488112467246964</v>
      </c>
      <c r="X2" s="2">
        <f>('[1]Qc, Summer, S1'!X2*Main!$B$5)</f>
        <v>4.8495454263857818</v>
      </c>
      <c r="Y2" s="2">
        <f>('[1]Qc, Summer, S1'!Y2*Main!$B$5)</f>
        <v>3.9760943082584017</v>
      </c>
    </row>
    <row r="3" spans="1:25" x14ac:dyDescent="0.3">
      <c r="A3">
        <v>2</v>
      </c>
      <c r="B3" s="2">
        <f>('[1]Qc, Summer, S1'!B3*Main!$B$5)</f>
        <v>-0.93364088752139274</v>
      </c>
      <c r="C3" s="2">
        <f>('[1]Qc, Summer, S1'!C3*Main!$B$5)</f>
        <v>-1.2138477958867415</v>
      </c>
      <c r="D3" s="2">
        <f>('[1]Qc, Summer, S1'!D3*Main!$B$5)</f>
        <v>-1.3378945258709614</v>
      </c>
      <c r="E3" s="2">
        <f>('[1]Qc, Summer, S1'!E3*Main!$B$5)</f>
        <v>-1.2208988480694154</v>
      </c>
      <c r="F3" s="2">
        <f>('[1]Qc, Summer, S1'!F3*Main!$B$5)</f>
        <v>-1.3086393046085785</v>
      </c>
      <c r="G3" s="2">
        <f>('[1]Qc, Summer, S1'!G3*Main!$B$5)</f>
        <v>-1.3388020159983798</v>
      </c>
      <c r="H3" s="2">
        <f>('[1]Qc, Summer, S1'!H3*Main!$B$5)</f>
        <v>-1.1603267010128031</v>
      </c>
      <c r="I3" s="2">
        <f>('[1]Qc, Summer, S1'!I3*Main!$B$5)</f>
        <v>-0.18052076589867683</v>
      </c>
      <c r="J3" s="2">
        <f>('[1]Qc, Summer, S1'!J3*Main!$B$5)</f>
        <v>0.57945837515110543</v>
      </c>
      <c r="K3" s="2">
        <f>('[1]Qc, Summer, S1'!K3*Main!$B$5)</f>
        <v>0.84357876076082305</v>
      </c>
      <c r="L3" s="2">
        <f>('[1]Qc, Summer, S1'!L3*Main!$B$5)</f>
        <v>0.66312832372949726</v>
      </c>
      <c r="M3" s="2">
        <f>('[1]Qc, Summer, S1'!M3*Main!$B$5)</f>
        <v>0.88330513461714533</v>
      </c>
      <c r="N3" s="2">
        <f>('[1]Qc, Summer, S1'!N3*Main!$B$5)</f>
        <v>0.78386253209521695</v>
      </c>
      <c r="O3" s="2">
        <f>('[1]Qc, Summer, S1'!O3*Main!$B$5)</f>
        <v>0.80746368095679044</v>
      </c>
      <c r="P3" s="2">
        <f>('[1]Qc, Summer, S1'!P3*Main!$B$5)</f>
        <v>0.41662162636492123</v>
      </c>
      <c r="Q3" s="2">
        <f>('[1]Qc, Summer, S1'!Q3*Main!$B$5)</f>
        <v>0.10532699036017075</v>
      </c>
      <c r="R3" s="2">
        <f>('[1]Qc, Summer, S1'!R3*Main!$B$5)</f>
        <v>0.23431058491274603</v>
      </c>
      <c r="S3" s="2">
        <f>('[1]Qc, Summer, S1'!S3*Main!$B$5)</f>
        <v>0.28460634770604226</v>
      </c>
      <c r="T3" s="2">
        <f>('[1]Qc, Summer, S1'!T3*Main!$B$5)</f>
        <v>0.1714646063870304</v>
      </c>
      <c r="U3" s="2">
        <f>('[1]Qc, Summer, S1'!U3*Main!$B$5)</f>
        <v>-3.1986116600952061E-2</v>
      </c>
      <c r="V3" s="2">
        <f>('[1]Qc, Summer, S1'!V3*Main!$B$5)</f>
        <v>-0.12486866116091129</v>
      </c>
      <c r="W3" s="2">
        <f>('[1]Qc, Summer, S1'!W3*Main!$B$5)</f>
        <v>-8.6874362731200902E-2</v>
      </c>
      <c r="X3" s="2">
        <f>('[1]Qc, Summer, S1'!X3*Main!$B$5)</f>
        <v>-0.41662708522023423</v>
      </c>
      <c r="Y3" s="2">
        <f>('[1]Qc, Summer, S1'!Y3*Main!$B$5)</f>
        <v>-0.56393868198087926</v>
      </c>
    </row>
    <row r="4" spans="1:25" x14ac:dyDescent="0.3">
      <c r="A4">
        <v>3</v>
      </c>
      <c r="B4" s="2">
        <f>('[1]Qc, Summer, S1'!B4*Main!$B$5)</f>
        <v>-1.350399870837073</v>
      </c>
      <c r="C4" s="2">
        <f>('[1]Qc, Summer, S1'!C4*Main!$B$5)</f>
        <v>-1.350399870837073</v>
      </c>
      <c r="D4" s="2">
        <f>('[1]Qc, Summer, S1'!D4*Main!$B$5)</f>
        <v>-1.5677346127507896</v>
      </c>
      <c r="E4" s="2">
        <f>('[1]Qc, Summer, S1'!E4*Main!$B$5)</f>
        <v>-1.7850693546645067</v>
      </c>
      <c r="F4" s="2">
        <f>('[1]Qc, Summer, S1'!F4*Main!$B$5)</f>
        <v>-1.7850693546645067</v>
      </c>
      <c r="G4" s="2">
        <f>('[1]Qc, Summer, S1'!G4*Main!$B$5)</f>
        <v>-1.7850693546645067</v>
      </c>
      <c r="H4" s="2">
        <f>('[1]Qc, Summer, S1'!H4*Main!$B$5)</f>
        <v>-0.71177057746271599</v>
      </c>
      <c r="I4" s="2">
        <f>('[1]Qc, Summer, S1'!I4*Main!$B$5)</f>
        <v>0.14753754931742755</v>
      </c>
      <c r="J4" s="2">
        <f>('[1]Qc, Summer, S1'!J4*Main!$B$5)</f>
        <v>0.46852478017483618</v>
      </c>
      <c r="K4" s="2">
        <f>('[1]Qc, Summer, S1'!K4*Main!$B$5)</f>
        <v>0.46852478017483618</v>
      </c>
      <c r="L4" s="2">
        <f>('[1]Qc, Summer, S1'!L4*Main!$B$5)</f>
        <v>0.42840070316975337</v>
      </c>
      <c r="M4" s="2">
        <f>('[1]Qc, Summer, S1'!M4*Main!$B$5)</f>
        <v>0.60226763333941224</v>
      </c>
      <c r="N4" s="2">
        <f>('[1]Qc, Summer, S1'!N4*Main!$B$5)</f>
        <v>0.81625864051415398</v>
      </c>
      <c r="O4" s="2">
        <f>('[1]Qc, Summer, S1'!O4*Main!$B$5)</f>
        <v>0.84133663976085438</v>
      </c>
      <c r="P4" s="2">
        <f>('[1]Qc, Summer, S1'!P4*Main!$B$5)</f>
        <v>0.47186815439551261</v>
      </c>
      <c r="Q4" s="2">
        <f>('[1]Qc, Summer, S1'!Q4*Main!$B$5)</f>
        <v>0.3682156635692187</v>
      </c>
      <c r="R4" s="2">
        <f>('[1]Qc, Summer, S1'!R4*Main!$B$5)</f>
        <v>-5.9766354545468803E-2</v>
      </c>
      <c r="S4" s="2">
        <f>('[1]Qc, Summer, S1'!S4*Main!$B$5)</f>
        <v>-5.9766354545468803E-2</v>
      </c>
      <c r="T4" s="2">
        <f>('[1]Qc, Summer, S1'!T4*Main!$B$5)</f>
        <v>-5.9766354545468803E-2</v>
      </c>
      <c r="U4" s="2">
        <f>('[1]Qc, Summer, S1'!U4*Main!$B$5)</f>
        <v>-5.9766354545468803E-2</v>
      </c>
      <c r="V4" s="2">
        <f>('[1]Qc, Summer, S1'!V4*Main!$B$5)</f>
        <v>-0.38075394403857388</v>
      </c>
      <c r="W4" s="2">
        <f>('[1]Qc, Summer, S1'!W4*Main!$B$5)</f>
        <v>-0.4877498072029422</v>
      </c>
      <c r="X4" s="2">
        <f>('[1]Qc, Summer, S1'!X4*Main!$B$5)</f>
        <v>-1.3637733677197792</v>
      </c>
      <c r="Y4" s="2">
        <f>('[1]Qc, Summer, S1'!Y4*Main!$B$5)</f>
        <v>-1.3637733677197792</v>
      </c>
    </row>
    <row r="5" spans="1:25" x14ac:dyDescent="0.3">
      <c r="A5">
        <v>4</v>
      </c>
      <c r="B5" s="2">
        <f>('[1]Qc, Summer, S1'!B5*Main!$B$5)</f>
        <v>5.1983109509455501</v>
      </c>
      <c r="C5" s="2">
        <f>('[1]Qc, Summer, S1'!C5*Main!$B$5)</f>
        <v>3.982913500031672</v>
      </c>
      <c r="D5" s="2">
        <f>('[1]Qc, Summer, S1'!D5*Main!$B$5)</f>
        <v>3.7744071348352315</v>
      </c>
      <c r="E5" s="2">
        <f>('[1]Qc, Summer, S1'!E5*Main!$B$5)</f>
        <v>3.2964687402202393</v>
      </c>
      <c r="F5" s="2">
        <f>('[1]Qc, Summer, S1'!F5*Main!$B$5)</f>
        <v>3.7948879424345305</v>
      </c>
      <c r="G5" s="2">
        <f>('[1]Qc, Summer, S1'!G5*Main!$B$5)</f>
        <v>1.7612663116368243</v>
      </c>
      <c r="H5" s="2">
        <f>('[1]Qc, Summer, S1'!H5*Main!$B$5)</f>
        <v>3.0729983808088077</v>
      </c>
      <c r="I5" s="2">
        <f>('[1]Qc, Summer, S1'!I5*Main!$B$5)</f>
        <v>5.9051294708370836</v>
      </c>
      <c r="J5" s="2">
        <f>('[1]Qc, Summer, S1'!J5*Main!$B$5)</f>
        <v>8.5901607402703757</v>
      </c>
      <c r="K5" s="2">
        <f>('[1]Qc, Summer, S1'!K5*Main!$B$5)</f>
        <v>10.207500187066161</v>
      </c>
      <c r="L5" s="2">
        <f>('[1]Qc, Summer, S1'!L5*Main!$B$5)</f>
        <v>11.143448221440769</v>
      </c>
      <c r="M5" s="2">
        <f>('[1]Qc, Summer, S1'!M5*Main!$B$5)</f>
        <v>11.550283242862889</v>
      </c>
      <c r="N5" s="2">
        <f>('[1]Qc, Summer, S1'!N5*Main!$B$5)</f>
        <v>12.069468194605347</v>
      </c>
      <c r="O5" s="2">
        <f>('[1]Qc, Summer, S1'!O5*Main!$B$5)</f>
        <v>12.16078497865195</v>
      </c>
      <c r="P5" s="2">
        <f>('[1]Qc, Summer, S1'!P5*Main!$B$5)</f>
        <v>12.074467972608797</v>
      </c>
      <c r="Q5" s="2">
        <f>('[1]Qc, Summer, S1'!Q5*Main!$B$5)</f>
        <v>11.672526213988384</v>
      </c>
      <c r="R5" s="2">
        <f>('[1]Qc, Summer, S1'!R5*Main!$B$5)</f>
        <v>11.10827080724661</v>
      </c>
      <c r="S5" s="2">
        <f>('[1]Qc, Summer, S1'!S5*Main!$B$5)</f>
        <v>9.8573395814581861</v>
      </c>
      <c r="T5" s="2">
        <f>('[1]Qc, Summer, S1'!T5*Main!$B$5)</f>
        <v>9.8117343451349868</v>
      </c>
      <c r="U5" s="2">
        <f>('[1]Qc, Summer, S1'!U5*Main!$B$5)</f>
        <v>9.3339211424598592</v>
      </c>
      <c r="V5" s="2">
        <f>('[1]Qc, Summer, S1'!V5*Main!$B$5)</f>
        <v>8.4135786725891286</v>
      </c>
      <c r="W5" s="2">
        <f>('[1]Qc, Summer, S1'!W5*Main!$B$5)</f>
        <v>10.086237735566458</v>
      </c>
      <c r="X5" s="2">
        <f>('[1]Qc, Summer, S1'!X5*Main!$B$5)</f>
        <v>9.0376361400372627</v>
      </c>
      <c r="Y5" s="2">
        <f>('[1]Qc, Summer, S1'!Y5*Main!$B$5)</f>
        <v>7.273125706365545</v>
      </c>
    </row>
    <row r="6" spans="1:25" x14ac:dyDescent="0.3">
      <c r="A6">
        <v>5</v>
      </c>
      <c r="B6" s="2">
        <f>('[1]Qc, Summer, S1'!B6*Main!$B$5)</f>
        <v>-30.764410640125334</v>
      </c>
      <c r="C6" s="2">
        <f>('[1]Qc, Summer, S1'!C6*Main!$B$5)</f>
        <v>-27.607832416771025</v>
      </c>
      <c r="D6" s="2">
        <f>('[1]Qc, Summer, S1'!D6*Main!$B$5)</f>
        <v>-30.088001570552269</v>
      </c>
      <c r="E6" s="2">
        <f>('[1]Qc, Summer, S1'!E6*Main!$B$5)</f>
        <v>-24.338518936200007</v>
      </c>
      <c r="F6" s="2">
        <f>('[1]Qc, Summer, S1'!F6*Main!$B$5)</f>
        <v>-26.593218033645464</v>
      </c>
      <c r="G6" s="2">
        <f>('[1]Qc, Summer, S1'!G6*Main!$B$5)</f>
        <v>-27.720567673987716</v>
      </c>
      <c r="H6" s="2">
        <f>('[1]Qc, Summer, S1'!H6*Main!$B$5)</f>
        <v>-32.229965410781027</v>
      </c>
      <c r="I6" s="2">
        <f>('[1]Qc, Summer, S1'!I6*Main!$B$5)</f>
        <v>-24.451253643699566</v>
      </c>
      <c r="J6" s="2">
        <f>('[1]Qc, Summer, S1'!J6*Main!$B$5)</f>
        <v>-27.833302381487279</v>
      </c>
      <c r="K6" s="2">
        <f>('[1]Qc, Summer, S1'!K6*Main!$B$5)</f>
        <v>-26.593217483928331</v>
      </c>
      <c r="L6" s="2">
        <f>('[1]Qc, Summer, S1'!L6*Main!$B$5)</f>
        <v>-30.088001112454648</v>
      </c>
      <c r="M6" s="2">
        <f>('[1]Qc, Summer, S1'!M6*Main!$B$5)</f>
        <v>-33.470050399959497</v>
      </c>
      <c r="N6" s="2">
        <f>('[1]Qc, Summer, S1'!N6*Main!$B$5)</f>
        <v>-25.353133319325558</v>
      </c>
      <c r="O6" s="2">
        <f>('[1]Qc, Summer, S1'!O6*Main!$B$5)</f>
        <v>-24.338519119439052</v>
      </c>
      <c r="P6" s="2">
        <f>('[1]Qc, Summer, S1'!P6*Main!$B$5)</f>
        <v>-26.142277462876287</v>
      </c>
      <c r="Q6" s="2">
        <f>('[1]Qc, Summer, S1'!Q6*Main!$B$5)</f>
        <v>-28.171507145322618</v>
      </c>
      <c r="R6" s="2">
        <f>('[1]Qc, Summer, S1'!R6*Main!$B$5)</f>
        <v>-26.142277554495809</v>
      </c>
      <c r="S6" s="2">
        <f>('[1]Qc, Summer, S1'!S6*Main!$B$5)</f>
        <v>-24.225784045461392</v>
      </c>
      <c r="T6" s="2">
        <f>('[1]Qc, Summer, S1'!T6*Main!$B$5)</f>
        <v>-24.451253368840995</v>
      </c>
      <c r="U6" s="2">
        <f>('[1]Qc, Summer, S1'!U6*Main!$B$5)</f>
        <v>-21.407409669747196</v>
      </c>
      <c r="V6" s="2">
        <f>('[1]Qc, Summer, S1'!V6*Main!$B$5)</f>
        <v>-25.240397970489337</v>
      </c>
      <c r="W6" s="2">
        <f>('[1]Qc, Summer, S1'!W6*Main!$B$5)</f>
        <v>-26.818687540264115</v>
      </c>
      <c r="X6" s="2">
        <f>('[1]Qc, Summer, S1'!X6*Main!$B$5)</f>
        <v>-28.396976651941269</v>
      </c>
      <c r="Y6" s="2">
        <f>('[1]Qc, Summer, S1'!Y6*Main!$B$5)</f>
        <v>-28.622447257994189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8.3675125999898743</v>
      </c>
      <c r="C8" s="2">
        <f>('[1]Qc, Summer, S1'!C8*Main!$B$5)</f>
        <v>7.508185234600476</v>
      </c>
      <c r="D8" s="2">
        <f>('[1]Qc, Summer, S1'!D8*Main!$B$5)</f>
        <v>6.4606572027707179</v>
      </c>
      <c r="E8" s="2">
        <f>('[1]Qc, Summer, S1'!E8*Main!$B$5)</f>
        <v>6.6463000728338244</v>
      </c>
      <c r="F8" s="2">
        <f>('[1]Qc, Summer, S1'!F8*Main!$B$5)</f>
        <v>6.2778247016948274</v>
      </c>
      <c r="G8" s="2">
        <f>('[1]Qc, Summer, S1'!G8*Main!$B$5)</f>
        <v>7.0974202427198856</v>
      </c>
      <c r="H8" s="2">
        <f>('[1]Qc, Summer, S1'!H8*Main!$B$5)</f>
        <v>7.659621750117398</v>
      </c>
      <c r="I8" s="2">
        <f>('[1]Qc, Summer, S1'!I8*Main!$B$5)</f>
        <v>6.2116831073513978</v>
      </c>
      <c r="J8" s="2">
        <f>('[1]Qc, Summer, S1'!J8*Main!$B$5)</f>
        <v>4.3900697049804727</v>
      </c>
      <c r="K8" s="2">
        <f>('[1]Qc, Summer, S1'!K8*Main!$B$5)</f>
        <v>3.2636228653493919</v>
      </c>
      <c r="L8" s="2">
        <f>('[1]Qc, Summer, S1'!L8*Main!$B$5)</f>
        <v>4.1969783863292385</v>
      </c>
      <c r="M8" s="2">
        <f>('[1]Qc, Summer, S1'!M8*Main!$B$5)</f>
        <v>4.7050827817248919</v>
      </c>
      <c r="N8" s="2">
        <f>('[1]Qc, Summer, S1'!N8*Main!$B$5)</f>
        <v>4.4789568286914188</v>
      </c>
      <c r="O8" s="2">
        <f>('[1]Qc, Summer, S1'!O8*Main!$B$5)</f>
        <v>4.4293851814954532</v>
      </c>
      <c r="P8" s="2">
        <f>('[1]Qc, Summer, S1'!P8*Main!$B$5)</f>
        <v>5.5039577985992096</v>
      </c>
      <c r="Q8" s="2">
        <f>('[1]Qc, Summer, S1'!Q8*Main!$B$5)</f>
        <v>6.0594962188666575</v>
      </c>
      <c r="R8" s="2">
        <f>('[1]Qc, Summer, S1'!R8*Main!$B$5)</f>
        <v>6.5097766279888702</v>
      </c>
      <c r="S8" s="2">
        <f>('[1]Qc, Summer, S1'!S8*Main!$B$5)</f>
        <v>8.0025621005314047</v>
      </c>
      <c r="T8" s="2">
        <f>('[1]Qc, Summer, S1'!T8*Main!$B$5)</f>
        <v>7.7981596164556581</v>
      </c>
      <c r="U8" s="2">
        <f>('[1]Qc, Summer, S1'!U8*Main!$B$5)</f>
        <v>7.4374384895943333</v>
      </c>
      <c r="V8" s="2">
        <f>('[1]Qc, Summer, S1'!V8*Main!$B$5)</f>
        <v>8.0704761274816512</v>
      </c>
      <c r="W8" s="2">
        <f>('[1]Qc, Summer, S1'!W8*Main!$B$5)</f>
        <v>7.3693598025372662</v>
      </c>
      <c r="X8" s="2">
        <f>('[1]Qc, Summer, S1'!X8*Main!$B$5)</f>
        <v>7.9685227570028712</v>
      </c>
      <c r="Y8" s="2">
        <f>('[1]Qc, Summer, S1'!Y8*Main!$B$5)</f>
        <v>8.1834225204034112</v>
      </c>
    </row>
    <row r="9" spans="1:25" x14ac:dyDescent="0.3">
      <c r="A9">
        <v>8</v>
      </c>
      <c r="B9" s="2">
        <f>('[1]Qc, Summer, S1'!B9*Main!$B$5)</f>
        <v>-1.3710518743347195</v>
      </c>
      <c r="C9" s="2">
        <f>('[1]Qc, Summer, S1'!C9*Main!$B$5)</f>
        <v>-1.7585977644089685</v>
      </c>
      <c r="D9" s="2">
        <f>('[1]Qc, Summer, S1'!D9*Main!$B$5)</f>
        <v>-1.7742846596326132</v>
      </c>
      <c r="E9" s="2">
        <f>('[1]Qc, Summer, S1'!E9*Main!$B$5)</f>
        <v>-1.7850693546645067</v>
      </c>
      <c r="F9" s="2">
        <f>('[1]Qc, Summer, S1'!F9*Main!$B$5)</f>
        <v>-1.7654606994394633</v>
      </c>
      <c r="G9" s="2">
        <f>('[1]Qc, Summer, S1'!G9*Main!$B$5)</f>
        <v>-1.7579442107030516</v>
      </c>
      <c r="H9" s="2">
        <f>('[1]Qc, Summer, S1'!H9*Main!$B$5)</f>
        <v>-1.4564278895425404</v>
      </c>
      <c r="I9" s="2">
        <f>('[1]Qc, Summer, S1'!I9*Main!$B$5)</f>
        <v>-0.86388078056253736</v>
      </c>
      <c r="J9" s="2">
        <f>('[1]Qc, Summer, S1'!J9*Main!$B$5)</f>
        <v>-0.57469577375291236</v>
      </c>
      <c r="K9" s="2">
        <f>('[1]Qc, Summer, S1'!K9*Main!$B$5)</f>
        <v>-0.56343698585313928</v>
      </c>
      <c r="L9" s="2">
        <f>('[1]Qc, Summer, S1'!L9*Main!$B$5)</f>
        <v>-0.55911984610443377</v>
      </c>
      <c r="M9" s="2">
        <f>('[1]Qc, Summer, S1'!M9*Main!$B$5)</f>
        <v>-0.26833222850139249</v>
      </c>
      <c r="N9" s="2">
        <f>('[1]Qc, Summer, S1'!N9*Main!$B$5)</f>
        <v>-0.19266059138938363</v>
      </c>
      <c r="O9" s="2">
        <f>('[1]Qc, Summer, S1'!O9*Main!$B$5)</f>
        <v>-0.23519517629609213</v>
      </c>
      <c r="P9" s="2">
        <f>('[1]Qc, Summer, S1'!P9*Main!$B$5)</f>
        <v>-4.8864246971937031E-2</v>
      </c>
      <c r="Q9" s="2">
        <f>('[1]Qc, Summer, S1'!Q9*Main!$B$5)</f>
        <v>-0.37133007066393314</v>
      </c>
      <c r="R9" s="2">
        <f>('[1]Qc, Summer, S1'!R9*Main!$B$5)</f>
        <v>-0.65647546534423151</v>
      </c>
      <c r="S9" s="2">
        <f>('[1]Qc, Summer, S1'!S9*Main!$B$5)</f>
        <v>-0.64209586031488319</v>
      </c>
      <c r="T9" s="2">
        <f>('[1]Qc, Summer, S1'!T9*Main!$B$5)</f>
        <v>-0.76495745019955785</v>
      </c>
      <c r="U9" s="2">
        <f>('[1]Qc, Summer, S1'!U9*Main!$B$5)</f>
        <v>-0.6966049020842161</v>
      </c>
      <c r="V9" s="2">
        <f>('[1]Qc, Summer, S1'!V9*Main!$B$5)</f>
        <v>-0.70837003692645684</v>
      </c>
      <c r="W9" s="2">
        <f>('[1]Qc, Summer, S1'!W9*Main!$B$5)</f>
        <v>-0.5732984630056881</v>
      </c>
      <c r="X9" s="2">
        <f>('[1]Qc, Summer, S1'!X9*Main!$B$5)</f>
        <v>-0.85097205185162805</v>
      </c>
      <c r="Y9" s="2">
        <f>('[1]Qc, Summer, S1'!Y9*Main!$B$5)</f>
        <v>-1.1406845703688928</v>
      </c>
    </row>
    <row r="10" spans="1:25" x14ac:dyDescent="0.3">
      <c r="A10">
        <v>9</v>
      </c>
      <c r="B10" s="2">
        <f>('[1]Qc, Summer, S1'!B10*Main!$B$5)</f>
        <v>-1.8236997276612343</v>
      </c>
      <c r="C10" s="2">
        <f>('[1]Qc, Summer, S1'!C10*Main!$B$5)</f>
        <v>-2.5238147109018416</v>
      </c>
      <c r="D10" s="2">
        <f>('[1]Qc, Summer, S1'!D10*Main!$B$5)</f>
        <v>-2.6503047079110722</v>
      </c>
      <c r="E10" s="2">
        <f>('[1]Qc, Summer, S1'!E10*Main!$B$5)</f>
        <v>-2.5771423092131958</v>
      </c>
      <c r="F10" s="2">
        <f>('[1]Qc, Summer, S1'!F10*Main!$B$5)</f>
        <v>-2.6753668929150312</v>
      </c>
      <c r="G10" s="2">
        <f>('[1]Qc, Summer, S1'!G10*Main!$B$5)</f>
        <v>-2.7891708666632913</v>
      </c>
      <c r="H10" s="2">
        <f>('[1]Qc, Summer, S1'!H10*Main!$B$5)</f>
        <v>-2.4117484872070047</v>
      </c>
      <c r="I10" s="2">
        <f>('[1]Qc, Summer, S1'!I10*Main!$B$5)</f>
        <v>-1.0031143714735045</v>
      </c>
      <c r="J10" s="2">
        <f>('[1]Qc, Summer, S1'!J10*Main!$B$5)</f>
        <v>-4.1382298599035319E-2</v>
      </c>
      <c r="K10" s="2">
        <f>('[1]Qc, Summer, S1'!K10*Main!$B$5)</f>
        <v>0.40040179523750463</v>
      </c>
      <c r="L10" s="2">
        <f>('[1]Qc, Summer, S1'!L10*Main!$B$5)</f>
        <v>0.36594787469761497</v>
      </c>
      <c r="M10" s="2">
        <f>('[1]Qc, Summer, S1'!M10*Main!$B$5)</f>
        <v>0.40964470547838255</v>
      </c>
      <c r="N10" s="2">
        <f>('[1]Qc, Summer, S1'!N10*Main!$B$5)</f>
        <v>0.60274337715747217</v>
      </c>
      <c r="O10" s="2">
        <f>('[1]Qc, Summer, S1'!O10*Main!$B$5)</f>
        <v>0.53080562231256212</v>
      </c>
      <c r="P10" s="2">
        <f>('[1]Qc, Summer, S1'!P10*Main!$B$5)</f>
        <v>0.15021524954341708</v>
      </c>
      <c r="Q10" s="2">
        <f>('[1]Qc, Summer, S1'!Q10*Main!$B$5)</f>
        <v>8.3421309858645293E-2</v>
      </c>
      <c r="R10" s="2">
        <f>('[1]Qc, Summer, S1'!R10*Main!$B$5)</f>
        <v>5.3544371105656449E-2</v>
      </c>
      <c r="S10" s="2">
        <f>('[1]Qc, Summer, S1'!S10*Main!$B$5)</f>
        <v>-0.16306320397313082</v>
      </c>
      <c r="T10" s="2">
        <f>('[1]Qc, Summer, S1'!T10*Main!$B$5)</f>
        <v>-0.23692987299386567</v>
      </c>
      <c r="U10" s="2">
        <f>('[1]Qc, Summer, S1'!U10*Main!$B$5)</f>
        <v>-0.17251838157100918</v>
      </c>
      <c r="V10" s="2">
        <f>('[1]Qc, Summer, S1'!V10*Main!$B$5)</f>
        <v>-0.50798529050710417</v>
      </c>
      <c r="W10" s="2">
        <f>('[1]Qc, Summer, S1'!W10*Main!$B$5)</f>
        <v>-0.18847808790462359</v>
      </c>
      <c r="X10" s="2">
        <f>('[1]Qc, Summer, S1'!X10*Main!$B$5)</f>
        <v>-0.59330224217640981</v>
      </c>
      <c r="Y10" s="2">
        <f>('[1]Qc, Summer, S1'!Y10*Main!$B$5)</f>
        <v>-0.88635378620664151</v>
      </c>
    </row>
    <row r="11" spans="1:25" x14ac:dyDescent="0.3">
      <c r="A11">
        <v>10</v>
      </c>
      <c r="B11" s="2">
        <f>('[1]Qc, Summer, S1'!B11*Main!$B$5)</f>
        <v>-2.0082030239975697</v>
      </c>
      <c r="C11" s="2">
        <f>('[1]Qc, Summer, S1'!C11*Main!$B$5)</f>
        <v>-2.0082030239975697</v>
      </c>
      <c r="D11" s="2">
        <f>('[1]Qc, Summer, S1'!D11*Main!$B$5)</f>
        <v>-2.0082030239975697</v>
      </c>
      <c r="E11" s="2">
        <f>('[1]Qc, Summer, S1'!E11*Main!$B$5)</f>
        <v>-2.0082030239975697</v>
      </c>
      <c r="F11" s="2">
        <f>('[1]Qc, Summer, S1'!F11*Main!$B$5)</f>
        <v>-2.0082030239975697</v>
      </c>
      <c r="G11" s="2">
        <f>('[1]Qc, Summer, S1'!G11*Main!$B$5)</f>
        <v>-2.0082030239975697</v>
      </c>
      <c r="H11" s="2">
        <f>('[1]Qc, Summer, S1'!H11*Main!$B$5)</f>
        <v>-2.0082030239975697</v>
      </c>
      <c r="I11" s="2">
        <f>('[1]Qc, Summer, S1'!I11*Main!$B$5)</f>
        <v>-1.9014751578636211</v>
      </c>
      <c r="J11" s="2">
        <f>('[1]Qc, Summer, S1'!J11*Main!$B$5)</f>
        <v>-1.7865405445227556</v>
      </c>
      <c r="K11" s="2">
        <f>('[1]Qc, Summer, S1'!K11*Main!$B$5)</f>
        <v>-1.7600876585351282</v>
      </c>
      <c r="L11" s="2">
        <f>('[1]Qc, Summer, S1'!L11*Main!$B$5)</f>
        <v>-1.7217707673295286</v>
      </c>
      <c r="M11" s="2">
        <f>('[1]Qc, Summer, S1'!M11*Main!$B$5)</f>
        <v>-1.748224544450212</v>
      </c>
      <c r="N11" s="2">
        <f>('[1]Qc, Summer, S1'!N11*Main!$B$5)</f>
        <v>-1.748224544450212</v>
      </c>
      <c r="O11" s="2">
        <f>('[1]Qc, Summer, S1'!O11*Main!$B$5)</f>
        <v>-1.748224544450212</v>
      </c>
      <c r="P11" s="2">
        <f>('[1]Qc, Summer, S1'!P11*Main!$B$5)</f>
        <v>-1.748224544450212</v>
      </c>
      <c r="Q11" s="2">
        <f>('[1]Qc, Summer, S1'!Q11*Main!$B$5)</f>
        <v>-1.748224544450212</v>
      </c>
      <c r="R11" s="2">
        <f>('[1]Qc, Summer, S1'!R11*Main!$B$5)</f>
        <v>-1.7776432089590684</v>
      </c>
      <c r="S11" s="2">
        <f>('[1]Qc, Summer, S1'!S11*Main!$B$5)</f>
        <v>-1.8658992024856378</v>
      </c>
      <c r="T11" s="2">
        <f>('[1]Qc, Summer, S1'!T11*Main!$B$5)</f>
        <v>-1.8658992024856378</v>
      </c>
      <c r="U11" s="2">
        <f>('[1]Qc, Summer, S1'!U11*Main!$B$5)</f>
        <v>-1.8658992024856378</v>
      </c>
      <c r="V11" s="2">
        <f>('[1]Qc, Summer, S1'!V11*Main!$B$5)</f>
        <v>-1.8658992024856378</v>
      </c>
      <c r="W11" s="2">
        <f>('[1]Qc, Summer, S1'!W11*Main!$B$5)</f>
        <v>-1.9197186197367651</v>
      </c>
      <c r="X11" s="2">
        <f>('[1]Qc, Summer, S1'!X11*Main!$B$5)</f>
        <v>-1.9735380369878925</v>
      </c>
      <c r="Y11" s="2">
        <f>('[1]Qc, Summer, S1'!Y11*Main!$B$5)</f>
        <v>-1.9735380369878925</v>
      </c>
    </row>
    <row r="12" spans="1:25" x14ac:dyDescent="0.3">
      <c r="A12">
        <v>11</v>
      </c>
      <c r="B12" s="2">
        <f>('[1]Qc, Summer, S1'!B12*Main!$B$5)</f>
        <v>-2.2971541393053614</v>
      </c>
      <c r="C12" s="2">
        <f>('[1]Qc, Summer, S1'!C12*Main!$B$5)</f>
        <v>-2.5179268607227869</v>
      </c>
      <c r="D12" s="2">
        <f>('[1]Qc, Summer, S1'!D12*Main!$B$5)</f>
        <v>-2.6394915870728881</v>
      </c>
      <c r="E12" s="2">
        <f>('[1]Qc, Summer, S1'!E12*Main!$B$5)</f>
        <v>-1.4196524364563547</v>
      </c>
      <c r="F12" s="2">
        <f>('[1]Qc, Summer, S1'!F12*Main!$B$5)</f>
        <v>-2.1420543160310941</v>
      </c>
      <c r="G12" s="2">
        <f>('[1]Qc, Summer, S1'!G12*Main!$B$5)</f>
        <v>-2.2999487307157089</v>
      </c>
      <c r="H12" s="2">
        <f>('[1]Qc, Summer, S1'!H12*Main!$B$5)</f>
        <v>0.71122351393335093</v>
      </c>
      <c r="I12" s="2">
        <f>('[1]Qc, Summer, S1'!I12*Main!$B$5)</f>
        <v>3.7824794739048748</v>
      </c>
      <c r="J12" s="2">
        <f>('[1]Qc, Summer, S1'!J12*Main!$B$5)</f>
        <v>4.742421623359121</v>
      </c>
      <c r="K12" s="2">
        <f>('[1]Qc, Summer, S1'!K12*Main!$B$5)</f>
        <v>5.675815154415071</v>
      </c>
      <c r="L12" s="2">
        <f>('[1]Qc, Summer, S1'!L12*Main!$B$5)</f>
        <v>6.35070898001391</v>
      </c>
      <c r="M12" s="2">
        <f>('[1]Qc, Summer, S1'!M12*Main!$B$5)</f>
        <v>6.258487463472453</v>
      </c>
      <c r="N12" s="2">
        <f>('[1]Qc, Summer, S1'!N12*Main!$B$5)</f>
        <v>6.4708764106588355</v>
      </c>
      <c r="O12" s="2">
        <f>('[1]Qc, Summer, S1'!O12*Main!$B$5)</f>
        <v>5.934314859872182</v>
      </c>
      <c r="P12" s="2">
        <f>('[1]Qc, Summer, S1'!P12*Main!$B$5)</f>
        <v>4.48392191790201</v>
      </c>
      <c r="Q12" s="2">
        <f>('[1]Qc, Summer, S1'!Q12*Main!$B$5)</f>
        <v>3.6413526076823426</v>
      </c>
      <c r="R12" s="2">
        <f>('[1]Qc, Summer, S1'!R12*Main!$B$5)</f>
        <v>2.8756345612472218</v>
      </c>
      <c r="S12" s="2">
        <f>('[1]Qc, Summer, S1'!S12*Main!$B$5)</f>
        <v>2.9077723624662148</v>
      </c>
      <c r="T12" s="2">
        <f>('[1]Qc, Summer, S1'!T12*Main!$B$5)</f>
        <v>2.2496460853294598</v>
      </c>
      <c r="U12" s="2">
        <f>('[1]Qc, Summer, S1'!U12*Main!$B$5)</f>
        <v>2.255235268150154</v>
      </c>
      <c r="V12" s="2">
        <f>('[1]Qc, Summer, S1'!V12*Main!$B$5)</f>
        <v>1.404282183699445</v>
      </c>
      <c r="W12" s="2">
        <f>('[1]Qc, Summer, S1'!W12*Main!$B$5)</f>
        <v>1.7005088731962443</v>
      </c>
      <c r="X12" s="2">
        <f>('[1]Qc, Summer, S1'!X12*Main!$B$5)</f>
        <v>1.1457824782423327</v>
      </c>
      <c r="Y12" s="2">
        <f>('[1]Qc, Summer, S1'!Y12*Main!$B$5)</f>
        <v>-0.71122351393335093</v>
      </c>
    </row>
    <row r="13" spans="1:25" x14ac:dyDescent="0.3">
      <c r="A13">
        <v>12</v>
      </c>
      <c r="B13" s="2">
        <f>('[1]Qc, Summer, S1'!B13*Main!$B$5)</f>
        <v>-0.74789579995958722</v>
      </c>
      <c r="C13" s="2">
        <f>('[1]Qc, Summer, S1'!C13*Main!$B$5)</f>
        <v>-0.7386762439868807</v>
      </c>
      <c r="D13" s="2">
        <f>('[1]Qc, Summer, S1'!D13*Main!$B$5)</f>
        <v>-0.92798944725679344</v>
      </c>
      <c r="E13" s="2">
        <f>('[1]Qc, Summer, S1'!E13*Main!$B$5)</f>
        <v>-0.85021034418893049</v>
      </c>
      <c r="F13" s="2">
        <f>('[1]Qc, Summer, S1'!F13*Main!$B$5)</f>
        <v>-0.75344014913953006</v>
      </c>
      <c r="G13" s="2">
        <f>('[1]Qc, Summer, S1'!G13*Main!$B$5)</f>
        <v>-1.0041015119987848</v>
      </c>
      <c r="H13" s="2">
        <f>('[1]Qc, Summer, S1'!H13*Main!$B$5)</f>
        <v>-0.76298082679896329</v>
      </c>
      <c r="I13" s="2">
        <f>('[1]Qc, Summer, S1'!I13*Main!$B$5)</f>
        <v>-0.50420955719500216</v>
      </c>
      <c r="J13" s="2">
        <f>('[1]Qc, Summer, S1'!J13*Main!$B$5)</f>
        <v>-0.34201564400760281</v>
      </c>
      <c r="K13" s="2">
        <f>('[1]Qc, Summer, S1'!K13*Main!$B$5)</f>
        <v>-0.17074149928821467</v>
      </c>
      <c r="L13" s="2">
        <f>('[1]Qc, Summer, S1'!L13*Main!$B$5)</f>
        <v>-0.22040638183691913</v>
      </c>
      <c r="M13" s="2">
        <f>('[1]Qc, Summer, S1'!M13*Main!$B$5)</f>
        <v>-0.15161369301733144</v>
      </c>
      <c r="N13" s="2">
        <f>('[1]Qc, Summer, S1'!N13*Main!$B$5)</f>
        <v>-6.3819171220047419E-2</v>
      </c>
      <c r="O13" s="2">
        <f>('[1]Qc, Summer, S1'!O13*Main!$B$5)</f>
        <v>-9.5385426530350842E-2</v>
      </c>
      <c r="P13" s="2">
        <f>('[1]Qc, Summer, S1'!P13*Main!$B$5)</f>
        <v>-0.18493416286778896</v>
      </c>
      <c r="Q13" s="2">
        <f>('[1]Qc, Summer, S1'!Q13*Main!$B$5)</f>
        <v>-0.14751414583798836</v>
      </c>
      <c r="R13" s="2">
        <f>('[1]Qc, Summer, S1'!R13*Main!$B$5)</f>
        <v>-0.33788762263417405</v>
      </c>
      <c r="S13" s="2">
        <f>('[1]Qc, Summer, S1'!S13*Main!$B$5)</f>
        <v>-0.30292434461886858</v>
      </c>
      <c r="T13" s="2">
        <f>('[1]Qc, Summer, S1'!T13*Main!$B$5)</f>
        <v>-0.44006956670856578</v>
      </c>
      <c r="U13" s="2">
        <f>('[1]Qc, Summer, S1'!U13*Main!$B$5)</f>
        <v>-0.44269769280858356</v>
      </c>
      <c r="V13" s="2">
        <f>('[1]Qc, Summer, S1'!V13*Main!$B$5)</f>
        <v>-0.43941081808553606</v>
      </c>
      <c r="W13" s="2">
        <f>('[1]Qc, Summer, S1'!W13*Main!$B$5)</f>
        <v>-0.37892660845191062</v>
      </c>
      <c r="X13" s="2">
        <f>('[1]Qc, Summer, S1'!X13*Main!$B$5)</f>
        <v>-0.49921101989409333</v>
      </c>
      <c r="Y13" s="2">
        <f>('[1]Qc, Summer, S1'!Y13*Main!$B$5)</f>
        <v>-0.55406050943811225</v>
      </c>
    </row>
    <row r="14" spans="1:25" x14ac:dyDescent="0.3">
      <c r="A14">
        <v>13</v>
      </c>
      <c r="B14" s="2">
        <f>('[1]Qc, Summer, S1'!B14*Main!$B$5)</f>
        <v>-3.7303335899925076</v>
      </c>
      <c r="C14" s="2">
        <f>('[1]Qc, Summer, S1'!C14*Main!$B$5)</f>
        <v>-3.2824999013821161</v>
      </c>
      <c r="D14" s="2">
        <f>('[1]Qc, Summer, S1'!D14*Main!$B$5)</f>
        <v>-3.4011153107978411</v>
      </c>
      <c r="E14" s="2">
        <f>('[1]Qc, Summer, S1'!E14*Main!$B$5)</f>
        <v>-3.7932723786620763</v>
      </c>
      <c r="F14" s="2">
        <f>('[1]Qc, Summer, S1'!F14*Main!$B$5)</f>
        <v>-3.6916020277343118</v>
      </c>
      <c r="G14" s="2">
        <f>('[1]Qc, Summer, S1'!G14*Main!$B$5)</f>
        <v>-2.977488848598822</v>
      </c>
      <c r="H14" s="2">
        <f>('[1]Qc, Summer, S1'!H14*Main!$B$5)</f>
        <v>-2.883080665594469</v>
      </c>
      <c r="I14" s="2">
        <f>('[1]Qc, Summer, S1'!I14*Main!$B$5)</f>
        <v>-3.0016960750101944</v>
      </c>
      <c r="J14" s="2">
        <f>('[1]Qc, Summer, S1'!J14*Main!$B$5)</f>
        <v>-2.9242329504938023</v>
      </c>
      <c r="K14" s="2">
        <f>('[1]Qc, Summer, S1'!K14*Main!$B$5)</f>
        <v>-2.4037775826492931</v>
      </c>
      <c r="L14" s="2">
        <f>('[1]Qc, Summer, S1'!L14*Main!$B$5)</f>
        <v>-2.1810710996646656</v>
      </c>
      <c r="M14" s="2">
        <f>('[1]Qc, Summer, S1'!M14*Main!$B$5)</f>
        <v>-2.0600349676078027</v>
      </c>
      <c r="N14" s="2">
        <f>('[1]Qc, Summer, S1'!N14*Main!$B$5)</f>
        <v>-1.6799815129492537</v>
      </c>
      <c r="O14" s="2">
        <f>('[1]Qc, Summer, S1'!O14*Main!$B$5)</f>
        <v>-2.1060286977894105</v>
      </c>
      <c r="P14" s="2">
        <f>('[1]Qc, Summer, S1'!P14*Main!$B$5)</f>
        <v>-3.103366425937959</v>
      </c>
      <c r="Q14" s="2">
        <f>('[1]Qc, Summer, S1'!Q14*Main!$B$5)</f>
        <v>-2.2391684430519598</v>
      </c>
      <c r="R14" s="2">
        <f>('[1]Qc, Summer, S1'!R14*Main!$B$5)</f>
        <v>-2.2004368807937631</v>
      </c>
      <c r="S14" s="2">
        <f>('[1]Qc, Summer, S1'!S14*Main!$B$5)</f>
        <v>-3.541517223983802</v>
      </c>
      <c r="T14" s="2">
        <f>('[1]Qc, Summer, S1'!T14*Main!$B$5)</f>
        <v>-3.5487793919072139</v>
      </c>
      <c r="U14" s="2">
        <f>('[1]Qc, Summer, S1'!U14*Main!$B$5)</f>
        <v>-2.8153004316426262</v>
      </c>
      <c r="V14" s="2">
        <f>('[1]Qc, Summer, S1'!V14*Main!$B$5)</f>
        <v>-3.2679755655352927</v>
      </c>
      <c r="W14" s="2">
        <f>('[1]Qc, Summer, S1'!W14*Main!$B$5)</f>
        <v>-2.7910932052312534</v>
      </c>
      <c r="X14" s="2">
        <f>('[1]Qc, Summer, S1'!X14*Main!$B$5)</f>
        <v>-3.2849206240232531</v>
      </c>
      <c r="Y14" s="2">
        <f>('[1]Qc, Summer, S1'!Y14*Main!$B$5)</f>
        <v>-3.6722362466052134</v>
      </c>
    </row>
    <row r="15" spans="1:25" x14ac:dyDescent="0.3">
      <c r="A15">
        <v>14</v>
      </c>
      <c r="B15" s="2">
        <f>('[1]Qc, Summer, S1'!B15*Main!$B$5)</f>
        <v>-0.13921937263368225</v>
      </c>
      <c r="C15" s="2">
        <f>('[1]Qc, Summer, S1'!C15*Main!$B$5)</f>
        <v>-0.13921937263368225</v>
      </c>
      <c r="D15" s="2">
        <f>('[1]Qc, Summer, S1'!D15*Main!$B$5)</f>
        <v>-0.13921937263368225</v>
      </c>
      <c r="E15" s="2">
        <f>('[1]Qc, Summer, S1'!E15*Main!$B$5)</f>
        <v>-0.13921937263368225</v>
      </c>
      <c r="F15" s="2">
        <f>('[1]Qc, Summer, S1'!F15*Main!$B$5)</f>
        <v>-0.13921937263368225</v>
      </c>
      <c r="G15" s="2">
        <f>('[1]Qc, Summer, S1'!G15*Main!$B$5)</f>
        <v>-0.13921937263368225</v>
      </c>
      <c r="H15" s="2">
        <f>('[1]Qc, Summer, S1'!H15*Main!$B$5)</f>
        <v>-0.62053072515771179</v>
      </c>
      <c r="I15" s="2">
        <f>('[1]Qc, Summer, S1'!I15*Main!$B$5)</f>
        <v>-0.7809678426657215</v>
      </c>
      <c r="J15" s="2">
        <f>('[1]Qc, Summer, S1'!J15*Main!$B$5)</f>
        <v>-0.7809678426657215</v>
      </c>
      <c r="K15" s="2">
        <f>('[1]Qc, Summer, S1'!K15*Main!$B$5)</f>
        <v>-0.2996564901416921</v>
      </c>
      <c r="L15" s="2">
        <f>('[1]Qc, Summer, S1'!L15*Main!$B$5)</f>
        <v>-0.13921937263368225</v>
      </c>
      <c r="M15" s="2">
        <f>('[1]Qc, Summer, S1'!M15*Main!$B$5)</f>
        <v>-0.62053072515771179</v>
      </c>
      <c r="N15" s="2">
        <f>('[1]Qc, Summer, S1'!N15*Main!$B$5)</f>
        <v>-0.10201618473504943</v>
      </c>
      <c r="O15" s="2">
        <f>('[1]Qc, Summer, S1'!O15*Main!$B$5)</f>
        <v>-0.10201618473504943</v>
      </c>
      <c r="P15" s="2">
        <f>('[1]Qc, Summer, S1'!P15*Main!$B$5)</f>
        <v>-0.10201618473504943</v>
      </c>
      <c r="Q15" s="2">
        <f>('[1]Qc, Summer, S1'!Q15*Main!$B$5)</f>
        <v>-0.10201618473504943</v>
      </c>
      <c r="R15" s="2">
        <f>('[1]Qc, Summer, S1'!R15*Main!$B$5)</f>
        <v>-0.10201618473504943</v>
      </c>
      <c r="S15" s="2">
        <f>('[1]Qc, Summer, S1'!S15*Main!$B$5)</f>
        <v>-0.10201618473504943</v>
      </c>
      <c r="T15" s="2">
        <f>('[1]Qc, Summer, S1'!T15*Main!$B$5)</f>
        <v>-0.10201618473504943</v>
      </c>
      <c r="U15" s="2">
        <f>('[1]Qc, Summer, S1'!U15*Main!$B$5)</f>
        <v>-0.10201618473504943</v>
      </c>
      <c r="V15" s="2">
        <f>('[1]Qc, Summer, S1'!V15*Main!$B$5)</f>
        <v>-0.10201618473504943</v>
      </c>
      <c r="W15" s="2">
        <f>('[1]Qc, Summer, S1'!W15*Main!$B$5)</f>
        <v>-0.10201618473504943</v>
      </c>
      <c r="X15" s="2">
        <f>('[1]Qc, Summer, S1'!X15*Main!$B$5)</f>
        <v>-0.10201618473504943</v>
      </c>
      <c r="Y15" s="2">
        <f>('[1]Qc, Summer, S1'!Y15*Main!$B$5)</f>
        <v>-0.10201618473504943</v>
      </c>
    </row>
    <row r="16" spans="1:25" x14ac:dyDescent="0.3">
      <c r="A16">
        <v>15</v>
      </c>
      <c r="B16" s="2">
        <f>('[1]Qc, Summer, S1'!B16*Main!$B$5)</f>
        <v>-12.495485482651544</v>
      </c>
      <c r="C16" s="2">
        <f>('[1]Qc, Summer, S1'!C16*Main!$B$5)</f>
        <v>-12.495485482651544</v>
      </c>
      <c r="D16" s="2">
        <f>('[1]Qc, Summer, S1'!D16*Main!$B$5)</f>
        <v>-12.495485482651544</v>
      </c>
      <c r="E16" s="2">
        <f>('[1]Qc, Summer, S1'!E16*Main!$B$5)</f>
        <v>-12.495485482651544</v>
      </c>
      <c r="F16" s="2">
        <f>('[1]Qc, Summer, S1'!F16*Main!$B$5)</f>
        <v>-12.495485482651544</v>
      </c>
      <c r="G16" s="2">
        <f>('[1]Qc, Summer, S1'!G16*Main!$B$5)</f>
        <v>-12.495485482651544</v>
      </c>
      <c r="H16" s="2">
        <f>('[1]Qc, Summer, S1'!H16*Main!$B$5)</f>
        <v>-12.495485482651544</v>
      </c>
      <c r="I16" s="2">
        <f>('[1]Qc, Summer, S1'!I16*Main!$B$5)</f>
        <v>-4.0400663554466112</v>
      </c>
      <c r="J16" s="2">
        <f>('[1]Qc, Summer, S1'!J16*Main!$B$5)</f>
        <v>4.4153315567336913</v>
      </c>
      <c r="K16" s="2">
        <f>('[1]Qc, Summer, S1'!K16*Main!$B$5)</f>
        <v>4.4153315567336913</v>
      </c>
      <c r="L16" s="2">
        <f>('[1]Qc, Summer, S1'!L16*Main!$B$5)</f>
        <v>4.4153315567336913</v>
      </c>
      <c r="M16" s="2">
        <f>('[1]Qc, Summer, S1'!M16*Main!$B$5)</f>
        <v>4.4153315567336913</v>
      </c>
      <c r="N16" s="2">
        <f>('[1]Qc, Summer, S1'!N16*Main!$B$5)</f>
        <v>4.4153315567336913</v>
      </c>
      <c r="O16" s="2">
        <f>('[1]Qc, Summer, S1'!O16*Main!$B$5)</f>
        <v>4.4153315567336913</v>
      </c>
      <c r="P16" s="2">
        <f>('[1]Qc, Summer, S1'!P16*Main!$B$5)</f>
        <v>4.4153315567336913</v>
      </c>
      <c r="Q16" s="2">
        <f>('[1]Qc, Summer, S1'!Q16*Main!$B$5)</f>
        <v>4.4153315567336913</v>
      </c>
      <c r="R16" s="2">
        <f>('[1]Qc, Summer, S1'!R16*Main!$B$5)</f>
        <v>4.4153315567336913</v>
      </c>
      <c r="S16" s="2">
        <f>('[1]Qc, Summer, S1'!S16*Main!$B$5)</f>
        <v>4.4153315567336913</v>
      </c>
      <c r="T16" s="2">
        <f>('[1]Qc, Summer, S1'!T16*Main!$B$5)</f>
        <v>-1.926208921767298</v>
      </c>
      <c r="U16" s="2">
        <f>('[1]Qc, Summer, S1'!U16*Main!$B$5)</f>
        <v>-4.0400557479342947</v>
      </c>
      <c r="V16" s="2">
        <f>('[1]Qc, Summer, S1'!V16*Main!$B$5)</f>
        <v>-4.0400557479342947</v>
      </c>
      <c r="W16" s="2">
        <f>('[1]Qc, Summer, S1'!W16*Main!$B$5)</f>
        <v>-4.0400557479342947</v>
      </c>
      <c r="X16" s="2">
        <f>('[1]Qc, Summer, S1'!X16*Main!$B$5)</f>
        <v>-4.0400557479342947</v>
      </c>
      <c r="Y16" s="2">
        <f>('[1]Qc, Summer, S1'!Y16*Main!$B$5)</f>
        <v>-4.0400557479342947</v>
      </c>
    </row>
    <row r="17" spans="1:25" x14ac:dyDescent="0.3">
      <c r="A17">
        <v>16</v>
      </c>
      <c r="B17" s="2">
        <f>('[1]Qc, Summer, S1'!B17*Main!$B$5)</f>
        <v>0.47739790767270485</v>
      </c>
      <c r="C17" s="2">
        <f>('[1]Qc, Summer, S1'!C17*Main!$B$5)</f>
        <v>0.40263310734580415</v>
      </c>
      <c r="D17" s="2">
        <f>('[1]Qc, Summer, S1'!D17*Main!$B$5)</f>
        <v>0.32786831036255432</v>
      </c>
      <c r="E17" s="2">
        <f>('[1]Qc, Summer, S1'!E17*Main!$B$5)</f>
        <v>0.32786831036255432</v>
      </c>
      <c r="F17" s="2">
        <f>('[1]Qc, Summer, S1'!F17*Main!$B$5)</f>
        <v>0.32786831036255432</v>
      </c>
      <c r="G17" s="2">
        <f>('[1]Qc, Summer, S1'!G17*Main!$B$5)</f>
        <v>0.34655950960836679</v>
      </c>
      <c r="H17" s="2">
        <f>('[1]Qc, Summer, S1'!H17*Main!$B$5)</f>
        <v>0.56540384592787185</v>
      </c>
      <c r="I17" s="2">
        <f>('[1]Qc, Summer, S1'!I17*Main!$B$5)</f>
        <v>0.8415599748258269</v>
      </c>
      <c r="J17" s="2">
        <f>('[1]Qc, Summer, S1'!J17*Main!$B$5)</f>
        <v>1.1896645954874099</v>
      </c>
      <c r="K17" s="2">
        <f>('[1]Qc, Summer, S1'!K17*Main!$B$5)</f>
        <v>1.4394143351908673</v>
      </c>
      <c r="L17" s="2">
        <f>('[1]Qc, Summer, S1'!L17*Main!$B$5)</f>
        <v>1.4609814719960148</v>
      </c>
      <c r="M17" s="2">
        <f>('[1]Qc, Summer, S1'!M17*Main!$B$5)</f>
        <v>1.5184933603395068</v>
      </c>
      <c r="N17" s="2">
        <f>('[1]Qc, Summer, S1'!N17*Main!$B$5)</f>
        <v>1.5921797212797717</v>
      </c>
      <c r="O17" s="2">
        <f>('[1]Qc, Summer, S1'!O17*Main!$B$5)</f>
        <v>1.7850693546645067</v>
      </c>
      <c r="P17" s="2">
        <f>('[1]Qc, Summer, S1'!P17*Main!$B$5)</f>
        <v>1.6102435337768548</v>
      </c>
      <c r="Q17" s="2">
        <f>('[1]Qc, Summer, S1'!Q17*Main!$B$5)</f>
        <v>1.5714234858242113</v>
      </c>
      <c r="R17" s="2">
        <f>('[1]Qc, Summer, S1'!R17*Main!$B$5)</f>
        <v>1.5311649884421012</v>
      </c>
      <c r="S17" s="2">
        <f>('[1]Qc, Summer, S1'!S17*Main!$B$5)</f>
        <v>1.3140585238069711</v>
      </c>
      <c r="T17" s="2">
        <f>('[1]Qc, Summer, S1'!T17*Main!$B$5)</f>
        <v>1.3356255009527944</v>
      </c>
      <c r="U17" s="2">
        <f>('[1]Qc, Summer, S1'!U17*Main!$B$5)</f>
        <v>1.2608600653322464</v>
      </c>
      <c r="V17" s="2">
        <f>('[1]Qc, Summer, S1'!V17*Main!$B$5)</f>
        <v>1.2047864650870712</v>
      </c>
      <c r="W17" s="2">
        <f>('[1]Qc, Summer, S1'!W17*Main!$B$5)</f>
        <v>1.0866871390691593</v>
      </c>
      <c r="X17" s="2">
        <f>('[1]Qc, Summer, S1'!X17*Main!$B$5)</f>
        <v>0.98152841528889812</v>
      </c>
      <c r="Y17" s="2">
        <f>('[1]Qc, Summer, S1'!Y17*Main!$B$5)</f>
        <v>0.79020190687591974</v>
      </c>
    </row>
    <row r="18" spans="1:25" x14ac:dyDescent="0.3">
      <c r="A18">
        <v>17</v>
      </c>
      <c r="B18" s="2">
        <f>('[1]Qc, Summer, S1'!B18*Main!$B$5)</f>
        <v>-6.3795567339398369</v>
      </c>
      <c r="C18" s="2">
        <f>('[1]Qc, Summer, S1'!C18*Main!$B$5)</f>
        <v>-7.4749779226576214</v>
      </c>
      <c r="D18" s="2">
        <f>('[1]Qc, Summer, S1'!D18*Main!$B$5)</f>
        <v>-7.2592079348224203</v>
      </c>
      <c r="E18" s="2">
        <f>('[1]Qc, Summer, S1'!E18*Main!$B$5)</f>
        <v>-6.9944553228132893</v>
      </c>
      <c r="F18" s="2">
        <f>('[1]Qc, Summer, S1'!F18*Main!$B$5)</f>
        <v>-7.249824054603045</v>
      </c>
      <c r="G18" s="2">
        <f>('[1]Qc, Summer, S1'!G18*Main!$B$5)</f>
        <v>-7.0060263301745298</v>
      </c>
      <c r="H18" s="2">
        <f>('[1]Qc, Summer, S1'!H18*Main!$B$5)</f>
        <v>-2.6155263217701465</v>
      </c>
      <c r="I18" s="2">
        <f>('[1]Qc, Summer, S1'!I18*Main!$B$5)</f>
        <v>0.95633070488145488</v>
      </c>
      <c r="J18" s="2">
        <f>('[1]Qc, Summer, S1'!J18*Main!$B$5)</f>
        <v>1.0291048824938918</v>
      </c>
      <c r="K18" s="2">
        <f>('[1]Qc, Summer, S1'!K18*Main!$B$5)</f>
        <v>2.6056110322810357</v>
      </c>
      <c r="L18" s="2">
        <f>('[1]Qc, Summer, S1'!L18*Main!$B$5)</f>
        <v>2.5807825305940488</v>
      </c>
      <c r="M18" s="2">
        <f>('[1]Qc, Summer, S1'!M18*Main!$B$5)</f>
        <v>2.8496836285513254</v>
      </c>
      <c r="N18" s="2">
        <f>('[1]Qc, Summer, S1'!N18*Main!$B$5)</f>
        <v>3.7922520797017913</v>
      </c>
      <c r="O18" s="2">
        <f>('[1]Qc, Summer, S1'!O18*Main!$B$5)</f>
        <v>3.3963148889617663</v>
      </c>
      <c r="P18" s="2">
        <f>('[1]Qc, Summer, S1'!P18*Main!$B$5)</f>
        <v>-0.15702912454730261</v>
      </c>
      <c r="Q18" s="2">
        <f>('[1]Qc, Summer, S1'!Q18*Main!$B$5)</f>
        <v>4.16148172713562E-2</v>
      </c>
      <c r="R18" s="2">
        <f>('[1]Qc, Summer, S1'!R18*Main!$B$5)</f>
        <v>0.26405196791916496</v>
      </c>
      <c r="S18" s="2">
        <f>('[1]Qc, Summer, S1'!S18*Main!$B$5)</f>
        <v>0.72807202655779557</v>
      </c>
      <c r="T18" s="2">
        <f>('[1]Qc, Summer, S1'!T18*Main!$B$5)</f>
        <v>5.7118387969740912E-2</v>
      </c>
      <c r="U18" s="2">
        <f>('[1]Qc, Summer, S1'!U18*Main!$B$5)</f>
        <v>0.20417428435540158</v>
      </c>
      <c r="V18" s="2">
        <f>('[1]Qc, Summer, S1'!V18*Main!$B$5)</f>
        <v>0.87308089767136288</v>
      </c>
      <c r="W18" s="2">
        <f>('[1]Qc, Summer, S1'!W18*Main!$B$5)</f>
        <v>-0.45955795315840831</v>
      </c>
      <c r="X18" s="2">
        <f>('[1]Qc, Summer, S1'!X18*Main!$B$5)</f>
        <v>-3.3123515025162118</v>
      </c>
      <c r="Y18" s="2">
        <f>('[1]Qc, Summer, S1'!Y18*Main!$B$5)</f>
        <v>-3.8933825985746897</v>
      </c>
    </row>
    <row r="19" spans="1:25" x14ac:dyDescent="0.3">
      <c r="A19">
        <v>18</v>
      </c>
      <c r="B19" s="2">
        <f>('[1]Qc, Summer, S1'!B19*Main!$B$5)</f>
        <v>2.5660371973302278</v>
      </c>
      <c r="C19" s="2">
        <f>('[1]Qc, Summer, S1'!C19*Main!$B$5)</f>
        <v>2.5660371973302278</v>
      </c>
      <c r="D19" s="2">
        <f>('[1]Qc, Summer, S1'!D19*Main!$B$5)</f>
        <v>2.5660371973302278</v>
      </c>
      <c r="E19" s="2">
        <f>('[1]Qc, Summer, S1'!E19*Main!$B$5)</f>
        <v>2.5660371973302278</v>
      </c>
      <c r="F19" s="2">
        <f>('[1]Qc, Summer, S1'!F19*Main!$B$5)</f>
        <v>2.5660371973302278</v>
      </c>
      <c r="G19" s="2">
        <f>('[1]Qc, Summer, S1'!G19*Main!$B$5)</f>
        <v>2.5660371973302278</v>
      </c>
      <c r="H19" s="2">
        <f>('[1]Qc, Summer, S1'!H19*Main!$B$5)</f>
        <v>1.7780015671499125</v>
      </c>
      <c r="I19" s="2">
        <f>('[1]Qc, Summer, S1'!I19*Main!$B$5)</f>
        <v>-0.17520023551196404</v>
      </c>
      <c r="J19" s="2">
        <f>('[1]Qc, Summer, S1'!J19*Main!$B$5)</f>
        <v>-0.56358895967248446</v>
      </c>
      <c r="K19" s="2">
        <f>('[1]Qc, Summer, S1'!K19*Main!$B$5)</f>
        <v>-0.56358895967248446</v>
      </c>
      <c r="L19" s="2">
        <f>('[1]Qc, Summer, S1'!L19*Main!$B$5)</f>
        <v>-0.56358895967248446</v>
      </c>
      <c r="M19" s="2">
        <f>('[1]Qc, Summer, S1'!M19*Main!$B$5)</f>
        <v>-0.56358895967248446</v>
      </c>
      <c r="N19" s="2">
        <f>('[1]Qc, Summer, S1'!N19*Main!$B$5)</f>
        <v>-0.56358895967248446</v>
      </c>
      <c r="O19" s="2">
        <f>('[1]Qc, Summer, S1'!O19*Main!$B$5)</f>
        <v>-0.56358895967248446</v>
      </c>
      <c r="P19" s="2">
        <f>('[1]Qc, Summer, S1'!P19*Main!$B$5)</f>
        <v>-0.56358895967248446</v>
      </c>
      <c r="Q19" s="2">
        <f>('[1]Qc, Summer, S1'!Q19*Main!$B$5)</f>
        <v>-0.56358895967248446</v>
      </c>
      <c r="R19" s="2">
        <f>('[1]Qc, Summer, S1'!R19*Main!$B$5)</f>
        <v>-0.56358895967248446</v>
      </c>
      <c r="S19" s="2">
        <f>('[1]Qc, Summer, S1'!S19*Main!$B$5)</f>
        <v>0.60157721280907672</v>
      </c>
      <c r="T19" s="2">
        <f>('[1]Qc, Summer, S1'!T19*Main!$B$5)</f>
        <v>0.989965936969597</v>
      </c>
      <c r="U19" s="2">
        <f>('[1]Qc, Summer, S1'!U19*Main!$B$5)</f>
        <v>0.989965936969597</v>
      </c>
      <c r="V19" s="2">
        <f>('[1]Qc, Summer, S1'!V19*Main!$B$5)</f>
        <v>0.989965936969597</v>
      </c>
      <c r="W19" s="2">
        <f>('[1]Qc, Summer, S1'!W19*Main!$B$5)</f>
        <v>0.989965936969597</v>
      </c>
      <c r="X19" s="2">
        <f>('[1]Qc, Summer, S1'!X19*Main!$B$5)</f>
        <v>0.989965936969597</v>
      </c>
      <c r="Y19" s="2">
        <f>('[1]Qc, Summer, S1'!Y19*Main!$B$5)</f>
        <v>2.1551341846446554</v>
      </c>
    </row>
    <row r="20" spans="1:25" x14ac:dyDescent="0.3">
      <c r="A20">
        <v>19</v>
      </c>
      <c r="B20" s="2">
        <f>('[1]Qc, Summer, S1'!B20*Main!$B$5)</f>
        <v>0.75466691586220458</v>
      </c>
      <c r="C20" s="2">
        <f>('[1]Qc, Summer, S1'!C20*Main!$B$5)</f>
        <v>0.55783417333265828</v>
      </c>
      <c r="D20" s="2">
        <f>('[1]Qc, Summer, S1'!D20*Main!$B$5)</f>
        <v>0.50905019619710257</v>
      </c>
      <c r="E20" s="2">
        <f>('[1]Qc, Summer, S1'!E20*Main!$B$5)</f>
        <v>0.45178204912492859</v>
      </c>
      <c r="F20" s="2">
        <f>('[1]Qc, Summer, S1'!F20*Main!$B$5)</f>
        <v>0.70588293872664887</v>
      </c>
      <c r="G20" s="2">
        <f>('[1]Qc, Summer, S1'!G20*Main!$B$5)</f>
        <v>0.66388629754038786</v>
      </c>
      <c r="H20" s="2">
        <f>('[1]Qc, Summer, S1'!H20*Main!$B$5)</f>
        <v>0.86835479301289098</v>
      </c>
      <c r="I20" s="2">
        <f>('[1]Qc, Summer, S1'!I20*Main!$B$5)</f>
        <v>0.90017043027520971</v>
      </c>
      <c r="J20" s="2">
        <f>('[1]Qc, Summer, S1'!J20*Main!$B$5)</f>
        <v>0.54850158640237801</v>
      </c>
      <c r="K20" s="2">
        <f>('[1]Qc, Summer, S1'!K20*Main!$B$5)</f>
        <v>0.29652173928481224</v>
      </c>
      <c r="L20" s="2">
        <f>('[1]Qc, Summer, S1'!L20*Main!$B$5)</f>
        <v>0.67788517793580838</v>
      </c>
      <c r="M20" s="2">
        <f>('[1]Qc, Summer, S1'!M20*Main!$B$5)</f>
        <v>0.64013062171785651</v>
      </c>
      <c r="N20" s="2">
        <f>('[1]Qc, Summer, S1'!N20*Main!$B$5)</f>
        <v>0.70800398121080355</v>
      </c>
      <c r="O20" s="2">
        <f>('[1]Qc, Summer, S1'!O20*Main!$B$5)</f>
        <v>0.50777757070660989</v>
      </c>
      <c r="P20" s="2">
        <f>('[1]Qc, Summer, S1'!P20*Main!$B$5)</f>
        <v>0.52432170208301565</v>
      </c>
      <c r="Q20" s="2">
        <f>('[1]Qc, Summer, S1'!Q20*Main!$B$5)</f>
        <v>0.496323941292175</v>
      </c>
      <c r="R20" s="2">
        <f>('[1]Qc, Summer, S1'!R20*Main!$B$5)</f>
        <v>0.54044162496259052</v>
      </c>
      <c r="S20" s="2">
        <f>('[1]Qc, Summer, S1'!S20*Main!$B$5)</f>
        <v>0.96252907930935494</v>
      </c>
      <c r="T20" s="2">
        <f>('[1]Qc, Summer, S1'!T20*Main!$B$5)</f>
        <v>0.87641475445267825</v>
      </c>
      <c r="U20" s="2">
        <f>('[1]Qc, Summer, S1'!U20*Main!$B$5)</f>
        <v>0.93834919498999259</v>
      </c>
      <c r="V20" s="2">
        <f>('[1]Qc, Summer, S1'!V20*Main!$B$5)</f>
        <v>1.0041015119987848</v>
      </c>
      <c r="W20" s="2">
        <f>('[1]Qc, Summer, S1'!W20*Main!$B$5)</f>
        <v>0.92774398256921942</v>
      </c>
      <c r="X20" s="2">
        <f>('[1]Qc, Summer, S1'!X20*Main!$B$5)</f>
        <v>0.67449150996116103</v>
      </c>
      <c r="Y20" s="2">
        <f>('[1]Qc, Summer, S1'!Y20*Main!$B$5)</f>
        <v>0.62188965635412707</v>
      </c>
    </row>
    <row r="21" spans="1:25" x14ac:dyDescent="0.3">
      <c r="A21">
        <v>20</v>
      </c>
      <c r="B21" s="2">
        <f>('[1]Qc, Summer, S1'!B21*Main!$B$5)</f>
        <v>-0.36669213567064063</v>
      </c>
      <c r="C21" s="2">
        <f>('[1]Qc, Summer, S1'!C21*Main!$B$5)</f>
        <v>-0.42301279223644322</v>
      </c>
      <c r="D21" s="2">
        <f>('[1]Qc, Summer, S1'!D21*Main!$B$5)</f>
        <v>-0.73698969291932515</v>
      </c>
      <c r="E21" s="2">
        <f>('[1]Qc, Summer, S1'!E21*Main!$B$5)</f>
        <v>-0.74518340966378704</v>
      </c>
      <c r="F21" s="2">
        <f>('[1]Qc, Summer, S1'!F21*Main!$B$5)</f>
        <v>-0.45087694772665093</v>
      </c>
      <c r="G21" s="2">
        <f>('[1]Qc, Summer, S1'!G21*Main!$B$5)</f>
        <v>-0.73910404633974702</v>
      </c>
      <c r="H21" s="2">
        <f>('[1]Qc, Summer, S1'!H21*Main!$B$5)</f>
        <v>-0.5993429202365802</v>
      </c>
      <c r="I21" s="2">
        <f>('[1]Qc, Summer, S1'!I21*Main!$B$5)</f>
        <v>0.56793414778261353</v>
      </c>
      <c r="J21" s="2">
        <f>('[1]Qc, Summer, S1'!J21*Main!$B$5)</f>
        <v>1.6258813418235023</v>
      </c>
      <c r="K21" s="2">
        <f>('[1]Qc, Summer, S1'!K21*Main!$B$5)</f>
        <v>2.1197698586641014</v>
      </c>
      <c r="L21" s="2">
        <f>('[1]Qc, Summer, S1'!L21*Main!$B$5)</f>
        <v>1.4149265606685193</v>
      </c>
      <c r="M21" s="2">
        <f>('[1]Qc, Summer, S1'!M21*Main!$B$5)</f>
        <v>1.7232102190100336</v>
      </c>
      <c r="N21" s="2">
        <f>('[1]Qc, Summer, S1'!N21*Main!$B$5)</f>
        <v>1.9820058487272139</v>
      </c>
      <c r="O21" s="2">
        <f>('[1]Qc, Summer, S1'!O21*Main!$B$5)</f>
        <v>2.0415828464706633</v>
      </c>
      <c r="P21" s="2">
        <f>('[1]Qc, Summer, S1'!P21*Main!$B$5)</f>
        <v>1.8285334544117124</v>
      </c>
      <c r="Q21" s="2">
        <f>('[1]Qc, Summer, S1'!Q21*Main!$B$5)</f>
        <v>1.3028895992591563</v>
      </c>
      <c r="R21" s="2">
        <f>('[1]Qc, Summer, S1'!R21*Main!$B$5)</f>
        <v>1.3157932934108716</v>
      </c>
      <c r="S21" s="2">
        <f>('[1]Qc, Summer, S1'!S21*Main!$B$5)</f>
        <v>1.2188284904234761</v>
      </c>
      <c r="T21" s="2">
        <f>('[1]Qc, Summer, S1'!T21*Main!$B$5)</f>
        <v>0.88946799312156866</v>
      </c>
      <c r="U21" s="2">
        <f>('[1]Qc, Summer, S1'!U21*Main!$B$5)</f>
        <v>0.9581418255200681</v>
      </c>
      <c r="V21" s="2">
        <f>('[1]Qc, Summer, S1'!V21*Main!$B$5)</f>
        <v>1.288055860928274</v>
      </c>
      <c r="W21" s="2">
        <f>('[1]Qc, Summer, S1'!W21*Main!$B$5)</f>
        <v>0.91159049913871926</v>
      </c>
      <c r="X21" s="2">
        <f>('[1]Qc, Summer, S1'!X21*Main!$B$5)</f>
        <v>0.51201613633529641</v>
      </c>
      <c r="Y21" s="2">
        <f>('[1]Qc, Summer, S1'!Y21*Main!$B$5)</f>
        <v>0.13694713119321689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0.76010360964419355</v>
      </c>
      <c r="C2" s="2">
        <f>('FL Characterization'!C$4-'FL Characterization'!C$2)*VLOOKUP($A2,'FL Ratio'!$A$2:$B$21,2,FALSE)</f>
        <v>0.9194565342341573</v>
      </c>
      <c r="D2" s="2">
        <f>('FL Characterization'!D$4-'FL Characterization'!D$2)*VLOOKUP($A2,'FL Ratio'!$A$2:$B$21,2,FALSE)</f>
        <v>1.2232852888446051</v>
      </c>
      <c r="E2" s="2">
        <f>('FL Characterization'!E$4-'FL Characterization'!E$2)*VLOOKUP($A2,'FL Ratio'!$A$2:$B$21,2,FALSE)</f>
        <v>1.4521040173585416</v>
      </c>
      <c r="F2" s="2">
        <f>('FL Characterization'!F$4-'FL Characterization'!F$2)*VLOOKUP($A2,'FL Ratio'!$A$2:$B$21,2,FALSE)</f>
        <v>1.6746903342479218</v>
      </c>
      <c r="G2" s="2">
        <f>('FL Characterization'!G$4-'FL Characterization'!G$2)*VLOOKUP($A2,'FL Ratio'!$A$2:$B$21,2,FALSE)</f>
        <v>1.8024836384577914</v>
      </c>
      <c r="H2" s="2">
        <f>('FL Characterization'!H$4-'FL Characterization'!H$2)*VLOOKUP($A2,'FL Ratio'!$A$2:$B$21,2,FALSE)</f>
        <v>1.6697378631580506</v>
      </c>
      <c r="I2" s="2">
        <f>('FL Characterization'!I$4-'FL Characterization'!I$2)*VLOOKUP($A2,'FL Ratio'!$A$2:$B$21,2,FALSE)</f>
        <v>2.4607174960336238</v>
      </c>
      <c r="J2" s="2">
        <f>('FL Characterization'!J$4-'FL Characterization'!J$2)*VLOOKUP($A2,'FL Ratio'!$A$2:$B$21,2,FALSE)</f>
        <v>2.1893438609472193</v>
      </c>
      <c r="K2" s="2">
        <f>('FL Characterization'!K$4-'FL Characterization'!K$2)*VLOOKUP($A2,'FL Ratio'!$A$2:$B$21,2,FALSE)</f>
        <v>2.5815639574337652</v>
      </c>
      <c r="L2" s="2">
        <f>('FL Characterization'!L$4-'FL Characterization'!L$2)*VLOOKUP($A2,'FL Ratio'!$A$2:$B$21,2,FALSE)</f>
        <v>2.6283870819040609</v>
      </c>
      <c r="M2" s="2">
        <f>('FL Characterization'!M$4-'FL Characterization'!M$2)*VLOOKUP($A2,'FL Ratio'!$A$2:$B$21,2,FALSE)</f>
        <v>2.5610455462790687</v>
      </c>
      <c r="N2" s="2">
        <f>('FL Characterization'!N$4-'FL Characterization'!N$2)*VLOOKUP($A2,'FL Ratio'!$A$2:$B$21,2,FALSE)</f>
        <v>2.3665680618597649</v>
      </c>
      <c r="O2" s="2">
        <f>('FL Characterization'!O$4-'FL Characterization'!O$2)*VLOOKUP($A2,'FL Ratio'!$A$2:$B$21,2,FALSE)</f>
        <v>2.2396604161439111</v>
      </c>
      <c r="P2" s="2">
        <f>('FL Characterization'!P$4-'FL Characterization'!P$2)*VLOOKUP($A2,'FL Ratio'!$A$2:$B$21,2,FALSE)</f>
        <v>2.1690471924376911</v>
      </c>
      <c r="Q2" s="2">
        <f>('FL Characterization'!Q$4-'FL Characterization'!Q$2)*VLOOKUP($A2,'FL Ratio'!$A$2:$B$21,2,FALSE)</f>
        <v>2.0320148300269141</v>
      </c>
      <c r="R2" s="2">
        <f>('FL Characterization'!R$4-'FL Characterization'!R$2)*VLOOKUP($A2,'FL Ratio'!$A$2:$B$21,2,FALSE)</f>
        <v>1.9419420490988437</v>
      </c>
      <c r="S2" s="2">
        <f>('FL Characterization'!S$4-'FL Characterization'!S$2)*VLOOKUP($A2,'FL Ratio'!$A$2:$B$21,2,FALSE)</f>
        <v>1.8412997540988554</v>
      </c>
      <c r="T2" s="2">
        <f>('FL Characterization'!T$4-'FL Characterization'!T$2)*VLOOKUP($A2,'FL Ratio'!$A$2:$B$21,2,FALSE)</f>
        <v>1.3190761434273734</v>
      </c>
      <c r="U2" s="2">
        <f>('FL Characterization'!U$4-'FL Characterization'!U$2)*VLOOKUP($A2,'FL Ratio'!$A$2:$B$21,2,FALSE)</f>
        <v>1.3767489124710282</v>
      </c>
      <c r="V2" s="2">
        <f>('FL Characterization'!V$4-'FL Characterization'!V$2)*VLOOKUP($A2,'FL Ratio'!$A$2:$B$21,2,FALSE)</f>
        <v>1.4473785372604702</v>
      </c>
      <c r="W2" s="2">
        <f>('FL Characterization'!W$4-'FL Characterization'!W$2)*VLOOKUP($A2,'FL Ratio'!$A$2:$B$21,2,FALSE)</f>
        <v>1.5682085975773887</v>
      </c>
      <c r="X2" s="2">
        <f>('FL Characterization'!X$4-'FL Characterization'!X$2)*VLOOKUP($A2,'FL Ratio'!$A$2:$B$21,2,FALSE)</f>
        <v>0.60349557034235013</v>
      </c>
      <c r="Y2" s="2">
        <f>('FL Characterization'!Y$4-'FL Characterization'!Y$2)*VLOOKUP($A2,'FL Ratio'!$A$2:$B$21,2,FALSE)</f>
        <v>0.67033851303737801</v>
      </c>
    </row>
    <row r="3" spans="1:25" x14ac:dyDescent="0.3">
      <c r="A3">
        <v>2</v>
      </c>
      <c r="B3" s="2">
        <f>('FL Characterization'!B$4-'FL Characterization'!B$2)*VLOOKUP($A3,'FL Ratio'!$A$2:$B$21,2,FALSE)</f>
        <v>0.76010360964419355</v>
      </c>
      <c r="C3" s="2">
        <f>('FL Characterization'!C$4-'FL Characterization'!C$2)*VLOOKUP($A3,'FL Ratio'!$A$2:$B$21,2,FALSE)</f>
        <v>0.9194565342341573</v>
      </c>
      <c r="D3" s="2">
        <f>('FL Characterization'!D$4-'FL Characterization'!D$2)*VLOOKUP($A3,'FL Ratio'!$A$2:$B$21,2,FALSE)</f>
        <v>1.2232852888446051</v>
      </c>
      <c r="E3" s="2">
        <f>('FL Characterization'!E$4-'FL Characterization'!E$2)*VLOOKUP($A3,'FL Ratio'!$A$2:$B$21,2,FALSE)</f>
        <v>1.4521040173585416</v>
      </c>
      <c r="F3" s="2">
        <f>('FL Characterization'!F$4-'FL Characterization'!F$2)*VLOOKUP($A3,'FL Ratio'!$A$2:$B$21,2,FALSE)</f>
        <v>1.6746903342479218</v>
      </c>
      <c r="G3" s="2">
        <f>('FL Characterization'!G$4-'FL Characterization'!G$2)*VLOOKUP($A3,'FL Ratio'!$A$2:$B$21,2,FALSE)</f>
        <v>1.8024836384577914</v>
      </c>
      <c r="H3" s="2">
        <f>('FL Characterization'!H$4-'FL Characterization'!H$2)*VLOOKUP($A3,'FL Ratio'!$A$2:$B$21,2,FALSE)</f>
        <v>1.6697378631580506</v>
      </c>
      <c r="I3" s="2">
        <f>('FL Characterization'!I$4-'FL Characterization'!I$2)*VLOOKUP($A3,'FL Ratio'!$A$2:$B$21,2,FALSE)</f>
        <v>2.4607174960336238</v>
      </c>
      <c r="J3" s="2">
        <f>('FL Characterization'!J$4-'FL Characterization'!J$2)*VLOOKUP($A3,'FL Ratio'!$A$2:$B$21,2,FALSE)</f>
        <v>2.1893438609472193</v>
      </c>
      <c r="K3" s="2">
        <f>('FL Characterization'!K$4-'FL Characterization'!K$2)*VLOOKUP($A3,'FL Ratio'!$A$2:$B$21,2,FALSE)</f>
        <v>2.5815639574337652</v>
      </c>
      <c r="L3" s="2">
        <f>('FL Characterization'!L$4-'FL Characterization'!L$2)*VLOOKUP($A3,'FL Ratio'!$A$2:$B$21,2,FALSE)</f>
        <v>2.6283870819040609</v>
      </c>
      <c r="M3" s="2">
        <f>('FL Characterization'!M$4-'FL Characterization'!M$2)*VLOOKUP($A3,'FL Ratio'!$A$2:$B$21,2,FALSE)</f>
        <v>2.5610455462790687</v>
      </c>
      <c r="N3" s="2">
        <f>('FL Characterization'!N$4-'FL Characterization'!N$2)*VLOOKUP($A3,'FL Ratio'!$A$2:$B$21,2,FALSE)</f>
        <v>2.3665680618597649</v>
      </c>
      <c r="O3" s="2">
        <f>('FL Characterization'!O$4-'FL Characterization'!O$2)*VLOOKUP($A3,'FL Ratio'!$A$2:$B$21,2,FALSE)</f>
        <v>2.2396604161439111</v>
      </c>
      <c r="P3" s="2">
        <f>('FL Characterization'!P$4-'FL Characterization'!P$2)*VLOOKUP($A3,'FL Ratio'!$A$2:$B$21,2,FALSE)</f>
        <v>2.1690471924376911</v>
      </c>
      <c r="Q3" s="2">
        <f>('FL Characterization'!Q$4-'FL Characterization'!Q$2)*VLOOKUP($A3,'FL Ratio'!$A$2:$B$21,2,FALSE)</f>
        <v>2.0320148300269141</v>
      </c>
      <c r="R3" s="2">
        <f>('FL Characterization'!R$4-'FL Characterization'!R$2)*VLOOKUP($A3,'FL Ratio'!$A$2:$B$21,2,FALSE)</f>
        <v>1.9419420490988437</v>
      </c>
      <c r="S3" s="2">
        <f>('FL Characterization'!S$4-'FL Characterization'!S$2)*VLOOKUP($A3,'FL Ratio'!$A$2:$B$21,2,FALSE)</f>
        <v>1.8412997540988554</v>
      </c>
      <c r="T3" s="2">
        <f>('FL Characterization'!T$4-'FL Characterization'!T$2)*VLOOKUP($A3,'FL Ratio'!$A$2:$B$21,2,FALSE)</f>
        <v>1.3190761434273734</v>
      </c>
      <c r="U3" s="2">
        <f>('FL Characterization'!U$4-'FL Characterization'!U$2)*VLOOKUP($A3,'FL Ratio'!$A$2:$B$21,2,FALSE)</f>
        <v>1.3767489124710282</v>
      </c>
      <c r="V3" s="2">
        <f>('FL Characterization'!V$4-'FL Characterization'!V$2)*VLOOKUP($A3,'FL Ratio'!$A$2:$B$21,2,FALSE)</f>
        <v>1.4473785372604702</v>
      </c>
      <c r="W3" s="2">
        <f>('FL Characterization'!W$4-'FL Characterization'!W$2)*VLOOKUP($A3,'FL Ratio'!$A$2:$B$21,2,FALSE)</f>
        <v>1.5682085975773887</v>
      </c>
      <c r="X3" s="2">
        <f>('FL Characterization'!X$4-'FL Characterization'!X$2)*VLOOKUP($A3,'FL Ratio'!$A$2:$B$21,2,FALSE)</f>
        <v>0.60349557034235013</v>
      </c>
      <c r="Y3" s="2">
        <f>('FL Characterization'!Y$4-'FL Characterization'!Y$2)*VLOOKUP($A3,'FL Ratio'!$A$2:$B$21,2,FALSE)</f>
        <v>0.67033851303737801</v>
      </c>
    </row>
    <row r="4" spans="1:25" x14ac:dyDescent="0.3">
      <c r="A4">
        <v>3</v>
      </c>
      <c r="B4" s="2">
        <f>('FL Characterization'!B$4-'FL Characterization'!B$2)*VLOOKUP($A4,'FL Ratio'!$A$2:$B$21,2,FALSE)</f>
        <v>0.76010360964419355</v>
      </c>
      <c r="C4" s="2">
        <f>('FL Characterization'!C$4-'FL Characterization'!C$2)*VLOOKUP($A4,'FL Ratio'!$A$2:$B$21,2,FALSE)</f>
        <v>0.9194565342341573</v>
      </c>
      <c r="D4" s="2">
        <f>('FL Characterization'!D$4-'FL Characterization'!D$2)*VLOOKUP($A4,'FL Ratio'!$A$2:$B$21,2,FALSE)</f>
        <v>1.2232852888446051</v>
      </c>
      <c r="E4" s="2">
        <f>('FL Characterization'!E$4-'FL Characterization'!E$2)*VLOOKUP($A4,'FL Ratio'!$A$2:$B$21,2,FALSE)</f>
        <v>1.4521040173585416</v>
      </c>
      <c r="F4" s="2">
        <f>('FL Characterization'!F$4-'FL Characterization'!F$2)*VLOOKUP($A4,'FL Ratio'!$A$2:$B$21,2,FALSE)</f>
        <v>1.6746903342479218</v>
      </c>
      <c r="G4" s="2">
        <f>('FL Characterization'!G$4-'FL Characterization'!G$2)*VLOOKUP($A4,'FL Ratio'!$A$2:$B$21,2,FALSE)</f>
        <v>1.8024836384577914</v>
      </c>
      <c r="H4" s="2">
        <f>('FL Characterization'!H$4-'FL Characterization'!H$2)*VLOOKUP($A4,'FL Ratio'!$A$2:$B$21,2,FALSE)</f>
        <v>1.6697378631580506</v>
      </c>
      <c r="I4" s="2">
        <f>('FL Characterization'!I$4-'FL Characterization'!I$2)*VLOOKUP($A4,'FL Ratio'!$A$2:$B$21,2,FALSE)</f>
        <v>2.4607174960336238</v>
      </c>
      <c r="J4" s="2">
        <f>('FL Characterization'!J$4-'FL Characterization'!J$2)*VLOOKUP($A4,'FL Ratio'!$A$2:$B$21,2,FALSE)</f>
        <v>2.1893438609472193</v>
      </c>
      <c r="K4" s="2">
        <f>('FL Characterization'!K$4-'FL Characterization'!K$2)*VLOOKUP($A4,'FL Ratio'!$A$2:$B$21,2,FALSE)</f>
        <v>2.5815639574337652</v>
      </c>
      <c r="L4" s="2">
        <f>('FL Characterization'!L$4-'FL Characterization'!L$2)*VLOOKUP($A4,'FL Ratio'!$A$2:$B$21,2,FALSE)</f>
        <v>2.6283870819040609</v>
      </c>
      <c r="M4" s="2">
        <f>('FL Characterization'!M$4-'FL Characterization'!M$2)*VLOOKUP($A4,'FL Ratio'!$A$2:$B$21,2,FALSE)</f>
        <v>2.5610455462790687</v>
      </c>
      <c r="N4" s="2">
        <f>('FL Characterization'!N$4-'FL Characterization'!N$2)*VLOOKUP($A4,'FL Ratio'!$A$2:$B$21,2,FALSE)</f>
        <v>2.3665680618597649</v>
      </c>
      <c r="O4" s="2">
        <f>('FL Characterization'!O$4-'FL Characterization'!O$2)*VLOOKUP($A4,'FL Ratio'!$A$2:$B$21,2,FALSE)</f>
        <v>2.2396604161439111</v>
      </c>
      <c r="P4" s="2">
        <f>('FL Characterization'!P$4-'FL Characterization'!P$2)*VLOOKUP($A4,'FL Ratio'!$A$2:$B$21,2,FALSE)</f>
        <v>2.1690471924376911</v>
      </c>
      <c r="Q4" s="2">
        <f>('FL Characterization'!Q$4-'FL Characterization'!Q$2)*VLOOKUP($A4,'FL Ratio'!$A$2:$B$21,2,FALSE)</f>
        <v>2.0320148300269141</v>
      </c>
      <c r="R4" s="2">
        <f>('FL Characterization'!R$4-'FL Characterization'!R$2)*VLOOKUP($A4,'FL Ratio'!$A$2:$B$21,2,FALSE)</f>
        <v>1.9419420490988437</v>
      </c>
      <c r="S4" s="2">
        <f>('FL Characterization'!S$4-'FL Characterization'!S$2)*VLOOKUP($A4,'FL Ratio'!$A$2:$B$21,2,FALSE)</f>
        <v>1.8412997540988554</v>
      </c>
      <c r="T4" s="2">
        <f>('FL Characterization'!T$4-'FL Characterization'!T$2)*VLOOKUP($A4,'FL Ratio'!$A$2:$B$21,2,FALSE)</f>
        <v>1.3190761434273734</v>
      </c>
      <c r="U4" s="2">
        <f>('FL Characterization'!U$4-'FL Characterization'!U$2)*VLOOKUP($A4,'FL Ratio'!$A$2:$B$21,2,FALSE)</f>
        <v>1.3767489124710282</v>
      </c>
      <c r="V4" s="2">
        <f>('FL Characterization'!V$4-'FL Characterization'!V$2)*VLOOKUP($A4,'FL Ratio'!$A$2:$B$21,2,FALSE)</f>
        <v>1.4473785372604702</v>
      </c>
      <c r="W4" s="2">
        <f>('FL Characterization'!W$4-'FL Characterization'!W$2)*VLOOKUP($A4,'FL Ratio'!$A$2:$B$21,2,FALSE)</f>
        <v>1.5682085975773887</v>
      </c>
      <c r="X4" s="2">
        <f>('FL Characterization'!X$4-'FL Characterization'!X$2)*VLOOKUP($A4,'FL Ratio'!$A$2:$B$21,2,FALSE)</f>
        <v>0.60349557034235013</v>
      </c>
      <c r="Y4" s="2">
        <f>('FL Characterization'!Y$4-'FL Characterization'!Y$2)*VLOOKUP($A4,'FL Ratio'!$A$2:$B$21,2,FALSE)</f>
        <v>0.67033851303737801</v>
      </c>
    </row>
    <row r="5" spans="1:25" x14ac:dyDescent="0.3">
      <c r="A5">
        <v>4</v>
      </c>
      <c r="B5" s="2">
        <f>('FL Characterization'!B$4-'FL Characterization'!B$2)*VLOOKUP($A5,'FL Ratio'!$A$2:$B$21,2,FALSE)</f>
        <v>0.76010360964419355</v>
      </c>
      <c r="C5" s="2">
        <f>('FL Characterization'!C$4-'FL Characterization'!C$2)*VLOOKUP($A5,'FL Ratio'!$A$2:$B$21,2,FALSE)</f>
        <v>0.9194565342341573</v>
      </c>
      <c r="D5" s="2">
        <f>('FL Characterization'!D$4-'FL Characterization'!D$2)*VLOOKUP($A5,'FL Ratio'!$A$2:$B$21,2,FALSE)</f>
        <v>1.2232852888446051</v>
      </c>
      <c r="E5" s="2">
        <f>('FL Characterization'!E$4-'FL Characterization'!E$2)*VLOOKUP($A5,'FL Ratio'!$A$2:$B$21,2,FALSE)</f>
        <v>1.4521040173585416</v>
      </c>
      <c r="F5" s="2">
        <f>('FL Characterization'!F$4-'FL Characterization'!F$2)*VLOOKUP($A5,'FL Ratio'!$A$2:$B$21,2,FALSE)</f>
        <v>1.6746903342479218</v>
      </c>
      <c r="G5" s="2">
        <f>('FL Characterization'!G$4-'FL Characterization'!G$2)*VLOOKUP($A5,'FL Ratio'!$A$2:$B$21,2,FALSE)</f>
        <v>1.8024836384577914</v>
      </c>
      <c r="H5" s="2">
        <f>('FL Characterization'!H$4-'FL Characterization'!H$2)*VLOOKUP($A5,'FL Ratio'!$A$2:$B$21,2,FALSE)</f>
        <v>1.6697378631580506</v>
      </c>
      <c r="I5" s="2">
        <f>('FL Characterization'!I$4-'FL Characterization'!I$2)*VLOOKUP($A5,'FL Ratio'!$A$2:$B$21,2,FALSE)</f>
        <v>2.4607174960336238</v>
      </c>
      <c r="J5" s="2">
        <f>('FL Characterization'!J$4-'FL Characterization'!J$2)*VLOOKUP($A5,'FL Ratio'!$A$2:$B$21,2,FALSE)</f>
        <v>2.1893438609472193</v>
      </c>
      <c r="K5" s="2">
        <f>('FL Characterization'!K$4-'FL Characterization'!K$2)*VLOOKUP($A5,'FL Ratio'!$A$2:$B$21,2,FALSE)</f>
        <v>2.5815639574337652</v>
      </c>
      <c r="L5" s="2">
        <f>('FL Characterization'!L$4-'FL Characterization'!L$2)*VLOOKUP($A5,'FL Ratio'!$A$2:$B$21,2,FALSE)</f>
        <v>2.6283870819040609</v>
      </c>
      <c r="M5" s="2">
        <f>('FL Characterization'!M$4-'FL Characterization'!M$2)*VLOOKUP($A5,'FL Ratio'!$A$2:$B$21,2,FALSE)</f>
        <v>2.5610455462790687</v>
      </c>
      <c r="N5" s="2">
        <f>('FL Characterization'!N$4-'FL Characterization'!N$2)*VLOOKUP($A5,'FL Ratio'!$A$2:$B$21,2,FALSE)</f>
        <v>2.3665680618597649</v>
      </c>
      <c r="O5" s="2">
        <f>('FL Characterization'!O$4-'FL Characterization'!O$2)*VLOOKUP($A5,'FL Ratio'!$A$2:$B$21,2,FALSE)</f>
        <v>2.2396604161439111</v>
      </c>
      <c r="P5" s="2">
        <f>('FL Characterization'!P$4-'FL Characterization'!P$2)*VLOOKUP($A5,'FL Ratio'!$A$2:$B$21,2,FALSE)</f>
        <v>2.1690471924376911</v>
      </c>
      <c r="Q5" s="2">
        <f>('FL Characterization'!Q$4-'FL Characterization'!Q$2)*VLOOKUP($A5,'FL Ratio'!$A$2:$B$21,2,FALSE)</f>
        <v>2.0320148300269141</v>
      </c>
      <c r="R5" s="2">
        <f>('FL Characterization'!R$4-'FL Characterization'!R$2)*VLOOKUP($A5,'FL Ratio'!$A$2:$B$21,2,FALSE)</f>
        <v>1.9419420490988437</v>
      </c>
      <c r="S5" s="2">
        <f>('FL Characterization'!S$4-'FL Characterization'!S$2)*VLOOKUP($A5,'FL Ratio'!$A$2:$B$21,2,FALSE)</f>
        <v>1.8412997540988554</v>
      </c>
      <c r="T5" s="2">
        <f>('FL Characterization'!T$4-'FL Characterization'!T$2)*VLOOKUP($A5,'FL Ratio'!$A$2:$B$21,2,FALSE)</f>
        <v>1.3190761434273734</v>
      </c>
      <c r="U5" s="2">
        <f>('FL Characterization'!U$4-'FL Characterization'!U$2)*VLOOKUP($A5,'FL Ratio'!$A$2:$B$21,2,FALSE)</f>
        <v>1.3767489124710282</v>
      </c>
      <c r="V5" s="2">
        <f>('FL Characterization'!V$4-'FL Characterization'!V$2)*VLOOKUP($A5,'FL Ratio'!$A$2:$B$21,2,FALSE)</f>
        <v>1.4473785372604702</v>
      </c>
      <c r="W5" s="2">
        <f>('FL Characterization'!W$4-'FL Characterization'!W$2)*VLOOKUP($A5,'FL Ratio'!$A$2:$B$21,2,FALSE)</f>
        <v>1.5682085975773887</v>
      </c>
      <c r="X5" s="2">
        <f>('FL Characterization'!X$4-'FL Characterization'!X$2)*VLOOKUP($A5,'FL Ratio'!$A$2:$B$21,2,FALSE)</f>
        <v>0.60349557034235013</v>
      </c>
      <c r="Y5" s="2">
        <f>('FL Characterization'!Y$4-'FL Characterization'!Y$2)*VLOOKUP($A5,'FL Ratio'!$A$2:$B$21,2,FALSE)</f>
        <v>0.67033851303737801</v>
      </c>
    </row>
    <row r="6" spans="1:25" x14ac:dyDescent="0.3">
      <c r="A6">
        <v>5</v>
      </c>
      <c r="B6" s="2">
        <f>('FL Characterization'!B$4-'FL Characterization'!B$2)*VLOOKUP($A6,'FL Ratio'!$A$2:$B$21,2,FALSE)</f>
        <v>0.76010360964419355</v>
      </c>
      <c r="C6" s="2">
        <f>('FL Characterization'!C$4-'FL Characterization'!C$2)*VLOOKUP($A6,'FL Ratio'!$A$2:$B$21,2,FALSE)</f>
        <v>0.9194565342341573</v>
      </c>
      <c r="D6" s="2">
        <f>('FL Characterization'!D$4-'FL Characterization'!D$2)*VLOOKUP($A6,'FL Ratio'!$A$2:$B$21,2,FALSE)</f>
        <v>1.2232852888446051</v>
      </c>
      <c r="E6" s="2">
        <f>('FL Characterization'!E$4-'FL Characterization'!E$2)*VLOOKUP($A6,'FL Ratio'!$A$2:$B$21,2,FALSE)</f>
        <v>1.4521040173585416</v>
      </c>
      <c r="F6" s="2">
        <f>('FL Characterization'!F$4-'FL Characterization'!F$2)*VLOOKUP($A6,'FL Ratio'!$A$2:$B$21,2,FALSE)</f>
        <v>1.6746903342479218</v>
      </c>
      <c r="G6" s="2">
        <f>('FL Characterization'!G$4-'FL Characterization'!G$2)*VLOOKUP($A6,'FL Ratio'!$A$2:$B$21,2,FALSE)</f>
        <v>1.8024836384577914</v>
      </c>
      <c r="H6" s="2">
        <f>('FL Characterization'!H$4-'FL Characterization'!H$2)*VLOOKUP($A6,'FL Ratio'!$A$2:$B$21,2,FALSE)</f>
        <v>1.6697378631580506</v>
      </c>
      <c r="I6" s="2">
        <f>('FL Characterization'!I$4-'FL Characterization'!I$2)*VLOOKUP($A6,'FL Ratio'!$A$2:$B$21,2,FALSE)</f>
        <v>2.4607174960336238</v>
      </c>
      <c r="J6" s="2">
        <f>('FL Characterization'!J$4-'FL Characterization'!J$2)*VLOOKUP($A6,'FL Ratio'!$A$2:$B$21,2,FALSE)</f>
        <v>2.1893438609472193</v>
      </c>
      <c r="K6" s="2">
        <f>('FL Characterization'!K$4-'FL Characterization'!K$2)*VLOOKUP($A6,'FL Ratio'!$A$2:$B$21,2,FALSE)</f>
        <v>2.5815639574337652</v>
      </c>
      <c r="L6" s="2">
        <f>('FL Characterization'!L$4-'FL Characterization'!L$2)*VLOOKUP($A6,'FL Ratio'!$A$2:$B$21,2,FALSE)</f>
        <v>2.6283870819040609</v>
      </c>
      <c r="M6" s="2">
        <f>('FL Characterization'!M$4-'FL Characterization'!M$2)*VLOOKUP($A6,'FL Ratio'!$A$2:$B$21,2,FALSE)</f>
        <v>2.5610455462790687</v>
      </c>
      <c r="N6" s="2">
        <f>('FL Characterization'!N$4-'FL Characterization'!N$2)*VLOOKUP($A6,'FL Ratio'!$A$2:$B$21,2,FALSE)</f>
        <v>2.3665680618597649</v>
      </c>
      <c r="O6" s="2">
        <f>('FL Characterization'!O$4-'FL Characterization'!O$2)*VLOOKUP($A6,'FL Ratio'!$A$2:$B$21,2,FALSE)</f>
        <v>2.2396604161439111</v>
      </c>
      <c r="P6" s="2">
        <f>('FL Characterization'!P$4-'FL Characterization'!P$2)*VLOOKUP($A6,'FL Ratio'!$A$2:$B$21,2,FALSE)</f>
        <v>2.1690471924376911</v>
      </c>
      <c r="Q6" s="2">
        <f>('FL Characterization'!Q$4-'FL Characterization'!Q$2)*VLOOKUP($A6,'FL Ratio'!$A$2:$B$21,2,FALSE)</f>
        <v>2.0320148300269141</v>
      </c>
      <c r="R6" s="2">
        <f>('FL Characterization'!R$4-'FL Characterization'!R$2)*VLOOKUP($A6,'FL Ratio'!$A$2:$B$21,2,FALSE)</f>
        <v>1.9419420490988437</v>
      </c>
      <c r="S6" s="2">
        <f>('FL Characterization'!S$4-'FL Characterization'!S$2)*VLOOKUP($A6,'FL Ratio'!$A$2:$B$21,2,FALSE)</f>
        <v>1.8412997540988554</v>
      </c>
      <c r="T6" s="2">
        <f>('FL Characterization'!T$4-'FL Characterization'!T$2)*VLOOKUP($A6,'FL Ratio'!$A$2:$B$21,2,FALSE)</f>
        <v>1.3190761434273734</v>
      </c>
      <c r="U6" s="2">
        <f>('FL Characterization'!U$4-'FL Characterization'!U$2)*VLOOKUP($A6,'FL Ratio'!$A$2:$B$21,2,FALSE)</f>
        <v>1.3767489124710282</v>
      </c>
      <c r="V6" s="2">
        <f>('FL Characterization'!V$4-'FL Characterization'!V$2)*VLOOKUP($A6,'FL Ratio'!$A$2:$B$21,2,FALSE)</f>
        <v>1.4473785372604702</v>
      </c>
      <c r="W6" s="2">
        <f>('FL Characterization'!W$4-'FL Characterization'!W$2)*VLOOKUP($A6,'FL Ratio'!$A$2:$B$21,2,FALSE)</f>
        <v>1.5682085975773887</v>
      </c>
      <c r="X6" s="2">
        <f>('FL Characterization'!X$4-'FL Characterization'!X$2)*VLOOKUP($A6,'FL Ratio'!$A$2:$B$21,2,FALSE)</f>
        <v>0.60349557034235013</v>
      </c>
      <c r="Y6" s="2">
        <f>('FL Characterization'!Y$4-'FL Characterization'!Y$2)*VLOOKUP($A6,'FL Ratio'!$A$2:$B$21,2,FALSE)</f>
        <v>0.67033851303737801</v>
      </c>
    </row>
    <row r="7" spans="1:25" x14ac:dyDescent="0.3">
      <c r="A7">
        <v>6</v>
      </c>
      <c r="B7" s="2">
        <f>('FL Characterization'!B$4-'FL Characterization'!B$2)*VLOOKUP($A7,'FL Ratio'!$A$2:$B$21,2,FALSE)</f>
        <v>0.76010360964419355</v>
      </c>
      <c r="C7" s="2">
        <f>('FL Characterization'!C$4-'FL Characterization'!C$2)*VLOOKUP($A7,'FL Ratio'!$A$2:$B$21,2,FALSE)</f>
        <v>0.9194565342341573</v>
      </c>
      <c r="D7" s="2">
        <f>('FL Characterization'!D$4-'FL Characterization'!D$2)*VLOOKUP($A7,'FL Ratio'!$A$2:$B$21,2,FALSE)</f>
        <v>1.2232852888446051</v>
      </c>
      <c r="E7" s="2">
        <f>('FL Characterization'!E$4-'FL Characterization'!E$2)*VLOOKUP($A7,'FL Ratio'!$A$2:$B$21,2,FALSE)</f>
        <v>1.4521040173585416</v>
      </c>
      <c r="F7" s="2">
        <f>('FL Characterization'!F$4-'FL Characterization'!F$2)*VLOOKUP($A7,'FL Ratio'!$A$2:$B$21,2,FALSE)</f>
        <v>1.6746903342479218</v>
      </c>
      <c r="G7" s="2">
        <f>('FL Characterization'!G$4-'FL Characterization'!G$2)*VLOOKUP($A7,'FL Ratio'!$A$2:$B$21,2,FALSE)</f>
        <v>1.8024836384577914</v>
      </c>
      <c r="H7" s="2">
        <f>('FL Characterization'!H$4-'FL Characterization'!H$2)*VLOOKUP($A7,'FL Ratio'!$A$2:$B$21,2,FALSE)</f>
        <v>1.6697378631580506</v>
      </c>
      <c r="I7" s="2">
        <f>('FL Characterization'!I$4-'FL Characterization'!I$2)*VLOOKUP($A7,'FL Ratio'!$A$2:$B$21,2,FALSE)</f>
        <v>2.4607174960336238</v>
      </c>
      <c r="J7" s="2">
        <f>('FL Characterization'!J$4-'FL Characterization'!J$2)*VLOOKUP($A7,'FL Ratio'!$A$2:$B$21,2,FALSE)</f>
        <v>2.1893438609472193</v>
      </c>
      <c r="K7" s="2">
        <f>('FL Characterization'!K$4-'FL Characterization'!K$2)*VLOOKUP($A7,'FL Ratio'!$A$2:$B$21,2,FALSE)</f>
        <v>2.5815639574337652</v>
      </c>
      <c r="L7" s="2">
        <f>('FL Characterization'!L$4-'FL Characterization'!L$2)*VLOOKUP($A7,'FL Ratio'!$A$2:$B$21,2,FALSE)</f>
        <v>2.6283870819040609</v>
      </c>
      <c r="M7" s="2">
        <f>('FL Characterization'!M$4-'FL Characterization'!M$2)*VLOOKUP($A7,'FL Ratio'!$A$2:$B$21,2,FALSE)</f>
        <v>2.5610455462790687</v>
      </c>
      <c r="N7" s="2">
        <f>('FL Characterization'!N$4-'FL Characterization'!N$2)*VLOOKUP($A7,'FL Ratio'!$A$2:$B$21,2,FALSE)</f>
        <v>2.3665680618597649</v>
      </c>
      <c r="O7" s="2">
        <f>('FL Characterization'!O$4-'FL Characterization'!O$2)*VLOOKUP($A7,'FL Ratio'!$A$2:$B$21,2,FALSE)</f>
        <v>2.2396604161439111</v>
      </c>
      <c r="P7" s="2">
        <f>('FL Characterization'!P$4-'FL Characterization'!P$2)*VLOOKUP($A7,'FL Ratio'!$A$2:$B$21,2,FALSE)</f>
        <v>2.1690471924376911</v>
      </c>
      <c r="Q7" s="2">
        <f>('FL Characterization'!Q$4-'FL Characterization'!Q$2)*VLOOKUP($A7,'FL Ratio'!$A$2:$B$21,2,FALSE)</f>
        <v>2.0320148300269141</v>
      </c>
      <c r="R7" s="2">
        <f>('FL Characterization'!R$4-'FL Characterization'!R$2)*VLOOKUP($A7,'FL Ratio'!$A$2:$B$21,2,FALSE)</f>
        <v>1.9419420490988437</v>
      </c>
      <c r="S7" s="2">
        <f>('FL Characterization'!S$4-'FL Characterization'!S$2)*VLOOKUP($A7,'FL Ratio'!$A$2:$B$21,2,FALSE)</f>
        <v>1.8412997540988554</v>
      </c>
      <c r="T7" s="2">
        <f>('FL Characterization'!T$4-'FL Characterization'!T$2)*VLOOKUP($A7,'FL Ratio'!$A$2:$B$21,2,FALSE)</f>
        <v>1.3190761434273734</v>
      </c>
      <c r="U7" s="2">
        <f>('FL Characterization'!U$4-'FL Characterization'!U$2)*VLOOKUP($A7,'FL Ratio'!$A$2:$B$21,2,FALSE)</f>
        <v>1.3767489124710282</v>
      </c>
      <c r="V7" s="2">
        <f>('FL Characterization'!V$4-'FL Characterization'!V$2)*VLOOKUP($A7,'FL Ratio'!$A$2:$B$21,2,FALSE)</f>
        <v>1.4473785372604702</v>
      </c>
      <c r="W7" s="2">
        <f>('FL Characterization'!W$4-'FL Characterization'!W$2)*VLOOKUP($A7,'FL Ratio'!$A$2:$B$21,2,FALSE)</f>
        <v>1.5682085975773887</v>
      </c>
      <c r="X7" s="2">
        <f>('FL Characterization'!X$4-'FL Characterization'!X$2)*VLOOKUP($A7,'FL Ratio'!$A$2:$B$21,2,FALSE)</f>
        <v>0.60349557034235013</v>
      </c>
      <c r="Y7" s="2">
        <f>('FL Characterization'!Y$4-'FL Characterization'!Y$2)*VLOOKUP($A7,'FL Ratio'!$A$2:$B$21,2,FALSE)</f>
        <v>0.67033851303737801</v>
      </c>
    </row>
    <row r="8" spans="1:25" x14ac:dyDescent="0.3">
      <c r="A8">
        <v>7</v>
      </c>
      <c r="B8" s="2">
        <f>('FL Characterization'!B$4-'FL Characterization'!B$2)*VLOOKUP($A8,'FL Ratio'!$A$2:$B$21,2,FALSE)</f>
        <v>0.76010360964419355</v>
      </c>
      <c r="C8" s="2">
        <f>('FL Characterization'!C$4-'FL Characterization'!C$2)*VLOOKUP($A8,'FL Ratio'!$A$2:$B$21,2,FALSE)</f>
        <v>0.9194565342341573</v>
      </c>
      <c r="D8" s="2">
        <f>('FL Characterization'!D$4-'FL Characterization'!D$2)*VLOOKUP($A8,'FL Ratio'!$A$2:$B$21,2,FALSE)</f>
        <v>1.2232852888446051</v>
      </c>
      <c r="E8" s="2">
        <f>('FL Characterization'!E$4-'FL Characterization'!E$2)*VLOOKUP($A8,'FL Ratio'!$A$2:$B$21,2,FALSE)</f>
        <v>1.4521040173585416</v>
      </c>
      <c r="F8" s="2">
        <f>('FL Characterization'!F$4-'FL Characterization'!F$2)*VLOOKUP($A8,'FL Ratio'!$A$2:$B$21,2,FALSE)</f>
        <v>1.6746903342479218</v>
      </c>
      <c r="G8" s="2">
        <f>('FL Characterization'!G$4-'FL Characterization'!G$2)*VLOOKUP($A8,'FL Ratio'!$A$2:$B$21,2,FALSE)</f>
        <v>1.8024836384577914</v>
      </c>
      <c r="H8" s="2">
        <f>('FL Characterization'!H$4-'FL Characterization'!H$2)*VLOOKUP($A8,'FL Ratio'!$A$2:$B$21,2,FALSE)</f>
        <v>1.6697378631580506</v>
      </c>
      <c r="I8" s="2">
        <f>('FL Characterization'!I$4-'FL Characterization'!I$2)*VLOOKUP($A8,'FL Ratio'!$A$2:$B$21,2,FALSE)</f>
        <v>2.4607174960336238</v>
      </c>
      <c r="J8" s="2">
        <f>('FL Characterization'!J$4-'FL Characterization'!J$2)*VLOOKUP($A8,'FL Ratio'!$A$2:$B$21,2,FALSE)</f>
        <v>2.1893438609472193</v>
      </c>
      <c r="K8" s="2">
        <f>('FL Characterization'!K$4-'FL Characterization'!K$2)*VLOOKUP($A8,'FL Ratio'!$A$2:$B$21,2,FALSE)</f>
        <v>2.5815639574337652</v>
      </c>
      <c r="L8" s="2">
        <f>('FL Characterization'!L$4-'FL Characterization'!L$2)*VLOOKUP($A8,'FL Ratio'!$A$2:$B$21,2,FALSE)</f>
        <v>2.6283870819040609</v>
      </c>
      <c r="M8" s="2">
        <f>('FL Characterization'!M$4-'FL Characterization'!M$2)*VLOOKUP($A8,'FL Ratio'!$A$2:$B$21,2,FALSE)</f>
        <v>2.5610455462790687</v>
      </c>
      <c r="N8" s="2">
        <f>('FL Characterization'!N$4-'FL Characterization'!N$2)*VLOOKUP($A8,'FL Ratio'!$A$2:$B$21,2,FALSE)</f>
        <v>2.3665680618597649</v>
      </c>
      <c r="O8" s="2">
        <f>('FL Characterization'!O$4-'FL Characterization'!O$2)*VLOOKUP($A8,'FL Ratio'!$A$2:$B$21,2,FALSE)</f>
        <v>2.2396604161439111</v>
      </c>
      <c r="P8" s="2">
        <f>('FL Characterization'!P$4-'FL Characterization'!P$2)*VLOOKUP($A8,'FL Ratio'!$A$2:$B$21,2,FALSE)</f>
        <v>2.1690471924376911</v>
      </c>
      <c r="Q8" s="2">
        <f>('FL Characterization'!Q$4-'FL Characterization'!Q$2)*VLOOKUP($A8,'FL Ratio'!$A$2:$B$21,2,FALSE)</f>
        <v>2.0320148300269141</v>
      </c>
      <c r="R8" s="2">
        <f>('FL Characterization'!R$4-'FL Characterization'!R$2)*VLOOKUP($A8,'FL Ratio'!$A$2:$B$21,2,FALSE)</f>
        <v>1.9419420490988437</v>
      </c>
      <c r="S8" s="2">
        <f>('FL Characterization'!S$4-'FL Characterization'!S$2)*VLOOKUP($A8,'FL Ratio'!$A$2:$B$21,2,FALSE)</f>
        <v>1.8412997540988554</v>
      </c>
      <c r="T8" s="2">
        <f>('FL Characterization'!T$4-'FL Characterization'!T$2)*VLOOKUP($A8,'FL Ratio'!$A$2:$B$21,2,FALSE)</f>
        <v>1.3190761434273734</v>
      </c>
      <c r="U8" s="2">
        <f>('FL Characterization'!U$4-'FL Characterization'!U$2)*VLOOKUP($A8,'FL Ratio'!$A$2:$B$21,2,FALSE)</f>
        <v>1.3767489124710282</v>
      </c>
      <c r="V8" s="2">
        <f>('FL Characterization'!V$4-'FL Characterization'!V$2)*VLOOKUP($A8,'FL Ratio'!$A$2:$B$21,2,FALSE)</f>
        <v>1.4473785372604702</v>
      </c>
      <c r="W8" s="2">
        <f>('FL Characterization'!W$4-'FL Characterization'!W$2)*VLOOKUP($A8,'FL Ratio'!$A$2:$B$21,2,FALSE)</f>
        <v>1.5682085975773887</v>
      </c>
      <c r="X8" s="2">
        <f>('FL Characterization'!X$4-'FL Characterization'!X$2)*VLOOKUP($A8,'FL Ratio'!$A$2:$B$21,2,FALSE)</f>
        <v>0.60349557034235013</v>
      </c>
      <c r="Y8" s="2">
        <f>('FL Characterization'!Y$4-'FL Characterization'!Y$2)*VLOOKUP($A8,'FL Ratio'!$A$2:$B$21,2,FALSE)</f>
        <v>0.67033851303737801</v>
      </c>
    </row>
    <row r="9" spans="1:25" x14ac:dyDescent="0.3">
      <c r="A9">
        <v>8</v>
      </c>
      <c r="B9" s="2">
        <f>('FL Characterization'!B$4-'FL Characterization'!B$2)*VLOOKUP($A9,'FL Ratio'!$A$2:$B$21,2,FALSE)</f>
        <v>0.76010360964419355</v>
      </c>
      <c r="C9" s="2">
        <f>('FL Characterization'!C$4-'FL Characterization'!C$2)*VLOOKUP($A9,'FL Ratio'!$A$2:$B$21,2,FALSE)</f>
        <v>0.9194565342341573</v>
      </c>
      <c r="D9" s="2">
        <f>('FL Characterization'!D$4-'FL Characterization'!D$2)*VLOOKUP($A9,'FL Ratio'!$A$2:$B$21,2,FALSE)</f>
        <v>1.2232852888446051</v>
      </c>
      <c r="E9" s="2">
        <f>('FL Characterization'!E$4-'FL Characterization'!E$2)*VLOOKUP($A9,'FL Ratio'!$A$2:$B$21,2,FALSE)</f>
        <v>1.4521040173585416</v>
      </c>
      <c r="F9" s="2">
        <f>('FL Characterization'!F$4-'FL Characterization'!F$2)*VLOOKUP($A9,'FL Ratio'!$A$2:$B$21,2,FALSE)</f>
        <v>1.6746903342479218</v>
      </c>
      <c r="G9" s="2">
        <f>('FL Characterization'!G$4-'FL Characterization'!G$2)*VLOOKUP($A9,'FL Ratio'!$A$2:$B$21,2,FALSE)</f>
        <v>1.8024836384577914</v>
      </c>
      <c r="H9" s="2">
        <f>('FL Characterization'!H$4-'FL Characterization'!H$2)*VLOOKUP($A9,'FL Ratio'!$A$2:$B$21,2,FALSE)</f>
        <v>1.6697378631580506</v>
      </c>
      <c r="I9" s="2">
        <f>('FL Characterization'!I$4-'FL Characterization'!I$2)*VLOOKUP($A9,'FL Ratio'!$A$2:$B$21,2,FALSE)</f>
        <v>2.4607174960336238</v>
      </c>
      <c r="J9" s="2">
        <f>('FL Characterization'!J$4-'FL Characterization'!J$2)*VLOOKUP($A9,'FL Ratio'!$A$2:$B$21,2,FALSE)</f>
        <v>2.1893438609472193</v>
      </c>
      <c r="K9" s="2">
        <f>('FL Characterization'!K$4-'FL Characterization'!K$2)*VLOOKUP($A9,'FL Ratio'!$A$2:$B$21,2,FALSE)</f>
        <v>2.5815639574337652</v>
      </c>
      <c r="L9" s="2">
        <f>('FL Characterization'!L$4-'FL Characterization'!L$2)*VLOOKUP($A9,'FL Ratio'!$A$2:$B$21,2,FALSE)</f>
        <v>2.6283870819040609</v>
      </c>
      <c r="M9" s="2">
        <f>('FL Characterization'!M$4-'FL Characterization'!M$2)*VLOOKUP($A9,'FL Ratio'!$A$2:$B$21,2,FALSE)</f>
        <v>2.5610455462790687</v>
      </c>
      <c r="N9" s="2">
        <f>('FL Characterization'!N$4-'FL Characterization'!N$2)*VLOOKUP($A9,'FL Ratio'!$A$2:$B$21,2,FALSE)</f>
        <v>2.3665680618597649</v>
      </c>
      <c r="O9" s="2">
        <f>('FL Characterization'!O$4-'FL Characterization'!O$2)*VLOOKUP($A9,'FL Ratio'!$A$2:$B$21,2,FALSE)</f>
        <v>2.2396604161439111</v>
      </c>
      <c r="P9" s="2">
        <f>('FL Characterization'!P$4-'FL Characterization'!P$2)*VLOOKUP($A9,'FL Ratio'!$A$2:$B$21,2,FALSE)</f>
        <v>2.1690471924376911</v>
      </c>
      <c r="Q9" s="2">
        <f>('FL Characterization'!Q$4-'FL Characterization'!Q$2)*VLOOKUP($A9,'FL Ratio'!$A$2:$B$21,2,FALSE)</f>
        <v>2.0320148300269141</v>
      </c>
      <c r="R9" s="2">
        <f>('FL Characterization'!R$4-'FL Characterization'!R$2)*VLOOKUP($A9,'FL Ratio'!$A$2:$B$21,2,FALSE)</f>
        <v>1.9419420490988437</v>
      </c>
      <c r="S9" s="2">
        <f>('FL Characterization'!S$4-'FL Characterization'!S$2)*VLOOKUP($A9,'FL Ratio'!$A$2:$B$21,2,FALSE)</f>
        <v>1.8412997540988554</v>
      </c>
      <c r="T9" s="2">
        <f>('FL Characterization'!T$4-'FL Characterization'!T$2)*VLOOKUP($A9,'FL Ratio'!$A$2:$B$21,2,FALSE)</f>
        <v>1.3190761434273734</v>
      </c>
      <c r="U9" s="2">
        <f>('FL Characterization'!U$4-'FL Characterization'!U$2)*VLOOKUP($A9,'FL Ratio'!$A$2:$B$21,2,FALSE)</f>
        <v>1.3767489124710282</v>
      </c>
      <c r="V9" s="2">
        <f>('FL Characterization'!V$4-'FL Characterization'!V$2)*VLOOKUP($A9,'FL Ratio'!$A$2:$B$21,2,FALSE)</f>
        <v>1.4473785372604702</v>
      </c>
      <c r="W9" s="2">
        <f>('FL Characterization'!W$4-'FL Characterization'!W$2)*VLOOKUP($A9,'FL Ratio'!$A$2:$B$21,2,FALSE)</f>
        <v>1.5682085975773887</v>
      </c>
      <c r="X9" s="2">
        <f>('FL Characterization'!X$4-'FL Characterization'!X$2)*VLOOKUP($A9,'FL Ratio'!$A$2:$B$21,2,FALSE)</f>
        <v>0.60349557034235013</v>
      </c>
      <c r="Y9" s="2">
        <f>('FL Characterization'!Y$4-'FL Characterization'!Y$2)*VLOOKUP($A9,'FL Ratio'!$A$2:$B$21,2,FALSE)</f>
        <v>0.67033851303737801</v>
      </c>
    </row>
    <row r="10" spans="1:25" x14ac:dyDescent="0.3">
      <c r="A10">
        <v>9</v>
      </c>
      <c r="B10" s="2">
        <f>('FL Characterization'!B$4-'FL Characterization'!B$2)*VLOOKUP($A10,'FL Ratio'!$A$2:$B$21,2,FALSE)</f>
        <v>0.76010360964419355</v>
      </c>
      <c r="C10" s="2">
        <f>('FL Characterization'!C$4-'FL Characterization'!C$2)*VLOOKUP($A10,'FL Ratio'!$A$2:$B$21,2,FALSE)</f>
        <v>0.9194565342341573</v>
      </c>
      <c r="D10" s="2">
        <f>('FL Characterization'!D$4-'FL Characterization'!D$2)*VLOOKUP($A10,'FL Ratio'!$A$2:$B$21,2,FALSE)</f>
        <v>1.2232852888446051</v>
      </c>
      <c r="E10" s="2">
        <f>('FL Characterization'!E$4-'FL Characterization'!E$2)*VLOOKUP($A10,'FL Ratio'!$A$2:$B$21,2,FALSE)</f>
        <v>1.4521040173585416</v>
      </c>
      <c r="F10" s="2">
        <f>('FL Characterization'!F$4-'FL Characterization'!F$2)*VLOOKUP($A10,'FL Ratio'!$A$2:$B$21,2,FALSE)</f>
        <v>1.6746903342479218</v>
      </c>
      <c r="G10" s="2">
        <f>('FL Characterization'!G$4-'FL Characterization'!G$2)*VLOOKUP($A10,'FL Ratio'!$A$2:$B$21,2,FALSE)</f>
        <v>1.8024836384577914</v>
      </c>
      <c r="H10" s="2">
        <f>('FL Characterization'!H$4-'FL Characterization'!H$2)*VLOOKUP($A10,'FL Ratio'!$A$2:$B$21,2,FALSE)</f>
        <v>1.6697378631580506</v>
      </c>
      <c r="I10" s="2">
        <f>('FL Characterization'!I$4-'FL Characterization'!I$2)*VLOOKUP($A10,'FL Ratio'!$A$2:$B$21,2,FALSE)</f>
        <v>2.4607174960336238</v>
      </c>
      <c r="J10" s="2">
        <f>('FL Characterization'!J$4-'FL Characterization'!J$2)*VLOOKUP($A10,'FL Ratio'!$A$2:$B$21,2,FALSE)</f>
        <v>2.1893438609472193</v>
      </c>
      <c r="K10" s="2">
        <f>('FL Characterization'!K$4-'FL Characterization'!K$2)*VLOOKUP($A10,'FL Ratio'!$A$2:$B$21,2,FALSE)</f>
        <v>2.5815639574337652</v>
      </c>
      <c r="L10" s="2">
        <f>('FL Characterization'!L$4-'FL Characterization'!L$2)*VLOOKUP($A10,'FL Ratio'!$A$2:$B$21,2,FALSE)</f>
        <v>2.6283870819040609</v>
      </c>
      <c r="M10" s="2">
        <f>('FL Characterization'!M$4-'FL Characterization'!M$2)*VLOOKUP($A10,'FL Ratio'!$A$2:$B$21,2,FALSE)</f>
        <v>2.5610455462790687</v>
      </c>
      <c r="N10" s="2">
        <f>('FL Characterization'!N$4-'FL Characterization'!N$2)*VLOOKUP($A10,'FL Ratio'!$A$2:$B$21,2,FALSE)</f>
        <v>2.3665680618597649</v>
      </c>
      <c r="O10" s="2">
        <f>('FL Characterization'!O$4-'FL Characterization'!O$2)*VLOOKUP($A10,'FL Ratio'!$A$2:$B$21,2,FALSE)</f>
        <v>2.2396604161439111</v>
      </c>
      <c r="P10" s="2">
        <f>('FL Characterization'!P$4-'FL Characterization'!P$2)*VLOOKUP($A10,'FL Ratio'!$A$2:$B$21,2,FALSE)</f>
        <v>2.1690471924376911</v>
      </c>
      <c r="Q10" s="2">
        <f>('FL Characterization'!Q$4-'FL Characterization'!Q$2)*VLOOKUP($A10,'FL Ratio'!$A$2:$B$21,2,FALSE)</f>
        <v>2.0320148300269141</v>
      </c>
      <c r="R10" s="2">
        <f>('FL Characterization'!R$4-'FL Characterization'!R$2)*VLOOKUP($A10,'FL Ratio'!$A$2:$B$21,2,FALSE)</f>
        <v>1.9419420490988437</v>
      </c>
      <c r="S10" s="2">
        <f>('FL Characterization'!S$4-'FL Characterization'!S$2)*VLOOKUP($A10,'FL Ratio'!$A$2:$B$21,2,FALSE)</f>
        <v>1.8412997540988554</v>
      </c>
      <c r="T10" s="2">
        <f>('FL Characterization'!T$4-'FL Characterization'!T$2)*VLOOKUP($A10,'FL Ratio'!$A$2:$B$21,2,FALSE)</f>
        <v>1.3190761434273734</v>
      </c>
      <c r="U10" s="2">
        <f>('FL Characterization'!U$4-'FL Characterization'!U$2)*VLOOKUP($A10,'FL Ratio'!$A$2:$B$21,2,FALSE)</f>
        <v>1.3767489124710282</v>
      </c>
      <c r="V10" s="2">
        <f>('FL Characterization'!V$4-'FL Characterization'!V$2)*VLOOKUP($A10,'FL Ratio'!$A$2:$B$21,2,FALSE)</f>
        <v>1.4473785372604702</v>
      </c>
      <c r="W10" s="2">
        <f>('FL Characterization'!W$4-'FL Characterization'!W$2)*VLOOKUP($A10,'FL Ratio'!$A$2:$B$21,2,FALSE)</f>
        <v>1.5682085975773887</v>
      </c>
      <c r="X10" s="2">
        <f>('FL Characterization'!X$4-'FL Characterization'!X$2)*VLOOKUP($A10,'FL Ratio'!$A$2:$B$21,2,FALSE)</f>
        <v>0.60349557034235013</v>
      </c>
      <c r="Y10" s="2">
        <f>('FL Characterization'!Y$4-'FL Characterization'!Y$2)*VLOOKUP($A10,'FL Ratio'!$A$2:$B$21,2,FALSE)</f>
        <v>0.67033851303737801</v>
      </c>
    </row>
    <row r="11" spans="1:25" x14ac:dyDescent="0.3">
      <c r="A11">
        <v>10</v>
      </c>
      <c r="B11" s="2">
        <f>('FL Characterization'!B$4-'FL Characterization'!B$2)*VLOOKUP($A11,'FL Ratio'!$A$2:$B$21,2,FALSE)</f>
        <v>0.76010360964419355</v>
      </c>
      <c r="C11" s="2">
        <f>('FL Characterization'!C$4-'FL Characterization'!C$2)*VLOOKUP($A11,'FL Ratio'!$A$2:$B$21,2,FALSE)</f>
        <v>0.9194565342341573</v>
      </c>
      <c r="D11" s="2">
        <f>('FL Characterization'!D$4-'FL Characterization'!D$2)*VLOOKUP($A11,'FL Ratio'!$A$2:$B$21,2,FALSE)</f>
        <v>1.2232852888446051</v>
      </c>
      <c r="E11" s="2">
        <f>('FL Characterization'!E$4-'FL Characterization'!E$2)*VLOOKUP($A11,'FL Ratio'!$A$2:$B$21,2,FALSE)</f>
        <v>1.4521040173585416</v>
      </c>
      <c r="F11" s="2">
        <f>('FL Characterization'!F$4-'FL Characterization'!F$2)*VLOOKUP($A11,'FL Ratio'!$A$2:$B$21,2,FALSE)</f>
        <v>1.6746903342479218</v>
      </c>
      <c r="G11" s="2">
        <f>('FL Characterization'!G$4-'FL Characterization'!G$2)*VLOOKUP($A11,'FL Ratio'!$A$2:$B$21,2,FALSE)</f>
        <v>1.8024836384577914</v>
      </c>
      <c r="H11" s="2">
        <f>('FL Characterization'!H$4-'FL Characterization'!H$2)*VLOOKUP($A11,'FL Ratio'!$A$2:$B$21,2,FALSE)</f>
        <v>1.6697378631580506</v>
      </c>
      <c r="I11" s="2">
        <f>('FL Characterization'!I$4-'FL Characterization'!I$2)*VLOOKUP($A11,'FL Ratio'!$A$2:$B$21,2,FALSE)</f>
        <v>2.4607174960336238</v>
      </c>
      <c r="J11" s="2">
        <f>('FL Characterization'!J$4-'FL Characterization'!J$2)*VLOOKUP($A11,'FL Ratio'!$A$2:$B$21,2,FALSE)</f>
        <v>2.1893438609472193</v>
      </c>
      <c r="K11" s="2">
        <f>('FL Characterization'!K$4-'FL Characterization'!K$2)*VLOOKUP($A11,'FL Ratio'!$A$2:$B$21,2,FALSE)</f>
        <v>2.5815639574337652</v>
      </c>
      <c r="L11" s="2">
        <f>('FL Characterization'!L$4-'FL Characterization'!L$2)*VLOOKUP($A11,'FL Ratio'!$A$2:$B$21,2,FALSE)</f>
        <v>2.6283870819040609</v>
      </c>
      <c r="M11" s="2">
        <f>('FL Characterization'!M$4-'FL Characterization'!M$2)*VLOOKUP($A11,'FL Ratio'!$A$2:$B$21,2,FALSE)</f>
        <v>2.5610455462790687</v>
      </c>
      <c r="N11" s="2">
        <f>('FL Characterization'!N$4-'FL Characterization'!N$2)*VLOOKUP($A11,'FL Ratio'!$A$2:$B$21,2,FALSE)</f>
        <v>2.3665680618597649</v>
      </c>
      <c r="O11" s="2">
        <f>('FL Characterization'!O$4-'FL Characterization'!O$2)*VLOOKUP($A11,'FL Ratio'!$A$2:$B$21,2,FALSE)</f>
        <v>2.2396604161439111</v>
      </c>
      <c r="P11" s="2">
        <f>('FL Characterization'!P$4-'FL Characterization'!P$2)*VLOOKUP($A11,'FL Ratio'!$A$2:$B$21,2,FALSE)</f>
        <v>2.1690471924376911</v>
      </c>
      <c r="Q11" s="2">
        <f>('FL Characterization'!Q$4-'FL Characterization'!Q$2)*VLOOKUP($A11,'FL Ratio'!$A$2:$B$21,2,FALSE)</f>
        <v>2.0320148300269141</v>
      </c>
      <c r="R11" s="2">
        <f>('FL Characterization'!R$4-'FL Characterization'!R$2)*VLOOKUP($A11,'FL Ratio'!$A$2:$B$21,2,FALSE)</f>
        <v>1.9419420490988437</v>
      </c>
      <c r="S11" s="2">
        <f>('FL Characterization'!S$4-'FL Characterization'!S$2)*VLOOKUP($A11,'FL Ratio'!$A$2:$B$21,2,FALSE)</f>
        <v>1.8412997540988554</v>
      </c>
      <c r="T11" s="2">
        <f>('FL Characterization'!T$4-'FL Characterization'!T$2)*VLOOKUP($A11,'FL Ratio'!$A$2:$B$21,2,FALSE)</f>
        <v>1.3190761434273734</v>
      </c>
      <c r="U11" s="2">
        <f>('FL Characterization'!U$4-'FL Characterization'!U$2)*VLOOKUP($A11,'FL Ratio'!$A$2:$B$21,2,FALSE)</f>
        <v>1.3767489124710282</v>
      </c>
      <c r="V11" s="2">
        <f>('FL Characterization'!V$4-'FL Characterization'!V$2)*VLOOKUP($A11,'FL Ratio'!$A$2:$B$21,2,FALSE)</f>
        <v>1.4473785372604702</v>
      </c>
      <c r="W11" s="2">
        <f>('FL Characterization'!W$4-'FL Characterization'!W$2)*VLOOKUP($A11,'FL Ratio'!$A$2:$B$21,2,FALSE)</f>
        <v>1.5682085975773887</v>
      </c>
      <c r="X11" s="2">
        <f>('FL Characterization'!X$4-'FL Characterization'!X$2)*VLOOKUP($A11,'FL Ratio'!$A$2:$B$21,2,FALSE)</f>
        <v>0.60349557034235013</v>
      </c>
      <c r="Y11" s="2">
        <f>('FL Characterization'!Y$4-'FL Characterization'!Y$2)*VLOOKUP($A11,'FL Ratio'!$A$2:$B$21,2,FALSE)</f>
        <v>0.67033851303737801</v>
      </c>
    </row>
    <row r="12" spans="1:25" x14ac:dyDescent="0.3">
      <c r="A12">
        <v>11</v>
      </c>
      <c r="B12" s="2">
        <f>('FL Characterization'!B$4-'FL Characterization'!B$2)*VLOOKUP($A12,'FL Ratio'!$A$2:$B$21,2,FALSE)</f>
        <v>0.76010360964419355</v>
      </c>
      <c r="C12" s="2">
        <f>('FL Characterization'!C$4-'FL Characterization'!C$2)*VLOOKUP($A12,'FL Ratio'!$A$2:$B$21,2,FALSE)</f>
        <v>0.9194565342341573</v>
      </c>
      <c r="D12" s="2">
        <f>('FL Characterization'!D$4-'FL Characterization'!D$2)*VLOOKUP($A12,'FL Ratio'!$A$2:$B$21,2,FALSE)</f>
        <v>1.2232852888446051</v>
      </c>
      <c r="E12" s="2">
        <f>('FL Characterization'!E$4-'FL Characterization'!E$2)*VLOOKUP($A12,'FL Ratio'!$A$2:$B$21,2,FALSE)</f>
        <v>1.4521040173585416</v>
      </c>
      <c r="F12" s="2">
        <f>('FL Characterization'!F$4-'FL Characterization'!F$2)*VLOOKUP($A12,'FL Ratio'!$A$2:$B$21,2,FALSE)</f>
        <v>1.6746903342479218</v>
      </c>
      <c r="G12" s="2">
        <f>('FL Characterization'!G$4-'FL Characterization'!G$2)*VLOOKUP($A12,'FL Ratio'!$A$2:$B$21,2,FALSE)</f>
        <v>1.8024836384577914</v>
      </c>
      <c r="H12" s="2">
        <f>('FL Characterization'!H$4-'FL Characterization'!H$2)*VLOOKUP($A12,'FL Ratio'!$A$2:$B$21,2,FALSE)</f>
        <v>1.6697378631580506</v>
      </c>
      <c r="I12" s="2">
        <f>('FL Characterization'!I$4-'FL Characterization'!I$2)*VLOOKUP($A12,'FL Ratio'!$A$2:$B$21,2,FALSE)</f>
        <v>2.4607174960336238</v>
      </c>
      <c r="J12" s="2">
        <f>('FL Characterization'!J$4-'FL Characterization'!J$2)*VLOOKUP($A12,'FL Ratio'!$A$2:$B$21,2,FALSE)</f>
        <v>2.1893438609472193</v>
      </c>
      <c r="K12" s="2">
        <f>('FL Characterization'!K$4-'FL Characterization'!K$2)*VLOOKUP($A12,'FL Ratio'!$A$2:$B$21,2,FALSE)</f>
        <v>2.5815639574337652</v>
      </c>
      <c r="L12" s="2">
        <f>('FL Characterization'!L$4-'FL Characterization'!L$2)*VLOOKUP($A12,'FL Ratio'!$A$2:$B$21,2,FALSE)</f>
        <v>2.6283870819040609</v>
      </c>
      <c r="M12" s="2">
        <f>('FL Characterization'!M$4-'FL Characterization'!M$2)*VLOOKUP($A12,'FL Ratio'!$A$2:$B$21,2,FALSE)</f>
        <v>2.5610455462790687</v>
      </c>
      <c r="N12" s="2">
        <f>('FL Characterization'!N$4-'FL Characterization'!N$2)*VLOOKUP($A12,'FL Ratio'!$A$2:$B$21,2,FALSE)</f>
        <v>2.3665680618597649</v>
      </c>
      <c r="O12" s="2">
        <f>('FL Characterization'!O$4-'FL Characterization'!O$2)*VLOOKUP($A12,'FL Ratio'!$A$2:$B$21,2,FALSE)</f>
        <v>2.2396604161439111</v>
      </c>
      <c r="P12" s="2">
        <f>('FL Characterization'!P$4-'FL Characterization'!P$2)*VLOOKUP($A12,'FL Ratio'!$A$2:$B$21,2,FALSE)</f>
        <v>2.1690471924376911</v>
      </c>
      <c r="Q12" s="2">
        <f>('FL Characterization'!Q$4-'FL Characterization'!Q$2)*VLOOKUP($A12,'FL Ratio'!$A$2:$B$21,2,FALSE)</f>
        <v>2.0320148300269141</v>
      </c>
      <c r="R12" s="2">
        <f>('FL Characterization'!R$4-'FL Characterization'!R$2)*VLOOKUP($A12,'FL Ratio'!$A$2:$B$21,2,FALSE)</f>
        <v>1.9419420490988437</v>
      </c>
      <c r="S12" s="2">
        <f>('FL Characterization'!S$4-'FL Characterization'!S$2)*VLOOKUP($A12,'FL Ratio'!$A$2:$B$21,2,FALSE)</f>
        <v>1.8412997540988554</v>
      </c>
      <c r="T12" s="2">
        <f>('FL Characterization'!T$4-'FL Characterization'!T$2)*VLOOKUP($A12,'FL Ratio'!$A$2:$B$21,2,FALSE)</f>
        <v>1.3190761434273734</v>
      </c>
      <c r="U12" s="2">
        <f>('FL Characterization'!U$4-'FL Characterization'!U$2)*VLOOKUP($A12,'FL Ratio'!$A$2:$B$21,2,FALSE)</f>
        <v>1.3767489124710282</v>
      </c>
      <c r="V12" s="2">
        <f>('FL Characterization'!V$4-'FL Characterization'!V$2)*VLOOKUP($A12,'FL Ratio'!$A$2:$B$21,2,FALSE)</f>
        <v>1.4473785372604702</v>
      </c>
      <c r="W12" s="2">
        <f>('FL Characterization'!W$4-'FL Characterization'!W$2)*VLOOKUP($A12,'FL Ratio'!$A$2:$B$21,2,FALSE)</f>
        <v>1.5682085975773887</v>
      </c>
      <c r="X12" s="2">
        <f>('FL Characterization'!X$4-'FL Characterization'!X$2)*VLOOKUP($A12,'FL Ratio'!$A$2:$B$21,2,FALSE)</f>
        <v>0.60349557034235013</v>
      </c>
      <c r="Y12" s="2">
        <f>('FL Characterization'!Y$4-'FL Characterization'!Y$2)*VLOOKUP($A12,'FL Ratio'!$A$2:$B$21,2,FALSE)</f>
        <v>0.67033851303737801</v>
      </c>
    </row>
    <row r="13" spans="1:25" x14ac:dyDescent="0.3">
      <c r="A13">
        <v>12</v>
      </c>
      <c r="B13" s="2">
        <f>('FL Characterization'!B$4-'FL Characterization'!B$2)*VLOOKUP($A13,'FL Ratio'!$A$2:$B$21,2,FALSE)</f>
        <v>0.76010360964419355</v>
      </c>
      <c r="C13" s="2">
        <f>('FL Characterization'!C$4-'FL Characterization'!C$2)*VLOOKUP($A13,'FL Ratio'!$A$2:$B$21,2,FALSE)</f>
        <v>0.9194565342341573</v>
      </c>
      <c r="D13" s="2">
        <f>('FL Characterization'!D$4-'FL Characterization'!D$2)*VLOOKUP($A13,'FL Ratio'!$A$2:$B$21,2,FALSE)</f>
        <v>1.2232852888446051</v>
      </c>
      <c r="E13" s="2">
        <f>('FL Characterization'!E$4-'FL Characterization'!E$2)*VLOOKUP($A13,'FL Ratio'!$A$2:$B$21,2,FALSE)</f>
        <v>1.4521040173585416</v>
      </c>
      <c r="F13" s="2">
        <f>('FL Characterization'!F$4-'FL Characterization'!F$2)*VLOOKUP($A13,'FL Ratio'!$A$2:$B$21,2,FALSE)</f>
        <v>1.6746903342479218</v>
      </c>
      <c r="G13" s="2">
        <f>('FL Characterization'!G$4-'FL Characterization'!G$2)*VLOOKUP($A13,'FL Ratio'!$A$2:$B$21,2,FALSE)</f>
        <v>1.8024836384577914</v>
      </c>
      <c r="H13" s="2">
        <f>('FL Characterization'!H$4-'FL Characterization'!H$2)*VLOOKUP($A13,'FL Ratio'!$A$2:$B$21,2,FALSE)</f>
        <v>1.6697378631580506</v>
      </c>
      <c r="I13" s="2">
        <f>('FL Characterization'!I$4-'FL Characterization'!I$2)*VLOOKUP($A13,'FL Ratio'!$A$2:$B$21,2,FALSE)</f>
        <v>2.4607174960336238</v>
      </c>
      <c r="J13" s="2">
        <f>('FL Characterization'!J$4-'FL Characterization'!J$2)*VLOOKUP($A13,'FL Ratio'!$A$2:$B$21,2,FALSE)</f>
        <v>2.1893438609472193</v>
      </c>
      <c r="K13" s="2">
        <f>('FL Characterization'!K$4-'FL Characterization'!K$2)*VLOOKUP($A13,'FL Ratio'!$A$2:$B$21,2,FALSE)</f>
        <v>2.5815639574337652</v>
      </c>
      <c r="L13" s="2">
        <f>('FL Characterization'!L$4-'FL Characterization'!L$2)*VLOOKUP($A13,'FL Ratio'!$A$2:$B$21,2,FALSE)</f>
        <v>2.6283870819040609</v>
      </c>
      <c r="M13" s="2">
        <f>('FL Characterization'!M$4-'FL Characterization'!M$2)*VLOOKUP($A13,'FL Ratio'!$A$2:$B$21,2,FALSE)</f>
        <v>2.5610455462790687</v>
      </c>
      <c r="N13" s="2">
        <f>('FL Characterization'!N$4-'FL Characterization'!N$2)*VLOOKUP($A13,'FL Ratio'!$A$2:$B$21,2,FALSE)</f>
        <v>2.3665680618597649</v>
      </c>
      <c r="O13" s="2">
        <f>('FL Characterization'!O$4-'FL Characterization'!O$2)*VLOOKUP($A13,'FL Ratio'!$A$2:$B$21,2,FALSE)</f>
        <v>2.2396604161439111</v>
      </c>
      <c r="P13" s="2">
        <f>('FL Characterization'!P$4-'FL Characterization'!P$2)*VLOOKUP($A13,'FL Ratio'!$A$2:$B$21,2,FALSE)</f>
        <v>2.1690471924376911</v>
      </c>
      <c r="Q13" s="2">
        <f>('FL Characterization'!Q$4-'FL Characterization'!Q$2)*VLOOKUP($A13,'FL Ratio'!$A$2:$B$21,2,FALSE)</f>
        <v>2.0320148300269141</v>
      </c>
      <c r="R13" s="2">
        <f>('FL Characterization'!R$4-'FL Characterization'!R$2)*VLOOKUP($A13,'FL Ratio'!$A$2:$B$21,2,FALSE)</f>
        <v>1.9419420490988437</v>
      </c>
      <c r="S13" s="2">
        <f>('FL Characterization'!S$4-'FL Characterization'!S$2)*VLOOKUP($A13,'FL Ratio'!$A$2:$B$21,2,FALSE)</f>
        <v>1.8412997540988554</v>
      </c>
      <c r="T13" s="2">
        <f>('FL Characterization'!T$4-'FL Characterization'!T$2)*VLOOKUP($A13,'FL Ratio'!$A$2:$B$21,2,FALSE)</f>
        <v>1.3190761434273734</v>
      </c>
      <c r="U13" s="2">
        <f>('FL Characterization'!U$4-'FL Characterization'!U$2)*VLOOKUP($A13,'FL Ratio'!$A$2:$B$21,2,FALSE)</f>
        <v>1.3767489124710282</v>
      </c>
      <c r="V13" s="2">
        <f>('FL Characterization'!V$4-'FL Characterization'!V$2)*VLOOKUP($A13,'FL Ratio'!$A$2:$B$21,2,FALSE)</f>
        <v>1.4473785372604702</v>
      </c>
      <c r="W13" s="2">
        <f>('FL Characterization'!W$4-'FL Characterization'!W$2)*VLOOKUP($A13,'FL Ratio'!$A$2:$B$21,2,FALSE)</f>
        <v>1.5682085975773887</v>
      </c>
      <c r="X13" s="2">
        <f>('FL Characterization'!X$4-'FL Characterization'!X$2)*VLOOKUP($A13,'FL Ratio'!$A$2:$B$21,2,FALSE)</f>
        <v>0.60349557034235013</v>
      </c>
      <c r="Y13" s="2">
        <f>('FL Characterization'!Y$4-'FL Characterization'!Y$2)*VLOOKUP($A13,'FL Ratio'!$A$2:$B$21,2,FALSE)</f>
        <v>0.67033851303737801</v>
      </c>
    </row>
    <row r="14" spans="1:25" x14ac:dyDescent="0.3">
      <c r="A14">
        <v>13</v>
      </c>
      <c r="B14" s="2">
        <f>('FL Characterization'!B$4-'FL Characterization'!B$2)*VLOOKUP($A14,'FL Ratio'!$A$2:$B$21,2,FALSE)</f>
        <v>0.76010360964419355</v>
      </c>
      <c r="C14" s="2">
        <f>('FL Characterization'!C$4-'FL Characterization'!C$2)*VLOOKUP($A14,'FL Ratio'!$A$2:$B$21,2,FALSE)</f>
        <v>0.9194565342341573</v>
      </c>
      <c r="D14" s="2">
        <f>('FL Characterization'!D$4-'FL Characterization'!D$2)*VLOOKUP($A14,'FL Ratio'!$A$2:$B$21,2,FALSE)</f>
        <v>1.2232852888446051</v>
      </c>
      <c r="E14" s="2">
        <f>('FL Characterization'!E$4-'FL Characterization'!E$2)*VLOOKUP($A14,'FL Ratio'!$A$2:$B$21,2,FALSE)</f>
        <v>1.4521040173585416</v>
      </c>
      <c r="F14" s="2">
        <f>('FL Characterization'!F$4-'FL Characterization'!F$2)*VLOOKUP($A14,'FL Ratio'!$A$2:$B$21,2,FALSE)</f>
        <v>1.6746903342479218</v>
      </c>
      <c r="G14" s="2">
        <f>('FL Characterization'!G$4-'FL Characterization'!G$2)*VLOOKUP($A14,'FL Ratio'!$A$2:$B$21,2,FALSE)</f>
        <v>1.8024836384577914</v>
      </c>
      <c r="H14" s="2">
        <f>('FL Characterization'!H$4-'FL Characterization'!H$2)*VLOOKUP($A14,'FL Ratio'!$A$2:$B$21,2,FALSE)</f>
        <v>1.6697378631580506</v>
      </c>
      <c r="I14" s="2">
        <f>('FL Characterization'!I$4-'FL Characterization'!I$2)*VLOOKUP($A14,'FL Ratio'!$A$2:$B$21,2,FALSE)</f>
        <v>2.4607174960336238</v>
      </c>
      <c r="J14" s="2">
        <f>('FL Characterization'!J$4-'FL Characterization'!J$2)*VLOOKUP($A14,'FL Ratio'!$A$2:$B$21,2,FALSE)</f>
        <v>2.1893438609472193</v>
      </c>
      <c r="K14" s="2">
        <f>('FL Characterization'!K$4-'FL Characterization'!K$2)*VLOOKUP($A14,'FL Ratio'!$A$2:$B$21,2,FALSE)</f>
        <v>2.5815639574337652</v>
      </c>
      <c r="L14" s="2">
        <f>('FL Characterization'!L$4-'FL Characterization'!L$2)*VLOOKUP($A14,'FL Ratio'!$A$2:$B$21,2,FALSE)</f>
        <v>2.6283870819040609</v>
      </c>
      <c r="M14" s="2">
        <f>('FL Characterization'!M$4-'FL Characterization'!M$2)*VLOOKUP($A14,'FL Ratio'!$A$2:$B$21,2,FALSE)</f>
        <v>2.5610455462790687</v>
      </c>
      <c r="N14" s="2">
        <f>('FL Characterization'!N$4-'FL Characterization'!N$2)*VLOOKUP($A14,'FL Ratio'!$A$2:$B$21,2,FALSE)</f>
        <v>2.3665680618597649</v>
      </c>
      <c r="O14" s="2">
        <f>('FL Characterization'!O$4-'FL Characterization'!O$2)*VLOOKUP($A14,'FL Ratio'!$A$2:$B$21,2,FALSE)</f>
        <v>2.2396604161439111</v>
      </c>
      <c r="P14" s="2">
        <f>('FL Characterization'!P$4-'FL Characterization'!P$2)*VLOOKUP($A14,'FL Ratio'!$A$2:$B$21,2,FALSE)</f>
        <v>2.1690471924376911</v>
      </c>
      <c r="Q14" s="2">
        <f>('FL Characterization'!Q$4-'FL Characterization'!Q$2)*VLOOKUP($A14,'FL Ratio'!$A$2:$B$21,2,FALSE)</f>
        <v>2.0320148300269141</v>
      </c>
      <c r="R14" s="2">
        <f>('FL Characterization'!R$4-'FL Characterization'!R$2)*VLOOKUP($A14,'FL Ratio'!$A$2:$B$21,2,FALSE)</f>
        <v>1.9419420490988437</v>
      </c>
      <c r="S14" s="2">
        <f>('FL Characterization'!S$4-'FL Characterization'!S$2)*VLOOKUP($A14,'FL Ratio'!$A$2:$B$21,2,FALSE)</f>
        <v>1.8412997540988554</v>
      </c>
      <c r="T14" s="2">
        <f>('FL Characterization'!T$4-'FL Characterization'!T$2)*VLOOKUP($A14,'FL Ratio'!$A$2:$B$21,2,FALSE)</f>
        <v>1.3190761434273734</v>
      </c>
      <c r="U14" s="2">
        <f>('FL Characterization'!U$4-'FL Characterization'!U$2)*VLOOKUP($A14,'FL Ratio'!$A$2:$B$21,2,FALSE)</f>
        <v>1.3767489124710282</v>
      </c>
      <c r="V14" s="2">
        <f>('FL Characterization'!V$4-'FL Characterization'!V$2)*VLOOKUP($A14,'FL Ratio'!$A$2:$B$21,2,FALSE)</f>
        <v>1.4473785372604702</v>
      </c>
      <c r="W14" s="2">
        <f>('FL Characterization'!W$4-'FL Characterization'!W$2)*VLOOKUP($A14,'FL Ratio'!$A$2:$B$21,2,FALSE)</f>
        <v>1.5682085975773887</v>
      </c>
      <c r="X14" s="2">
        <f>('FL Characterization'!X$4-'FL Characterization'!X$2)*VLOOKUP($A14,'FL Ratio'!$A$2:$B$21,2,FALSE)</f>
        <v>0.60349557034235013</v>
      </c>
      <c r="Y14" s="2">
        <f>('FL Characterization'!Y$4-'FL Characterization'!Y$2)*VLOOKUP($A14,'FL Ratio'!$A$2:$B$21,2,FALSE)</f>
        <v>0.67033851303737801</v>
      </c>
    </row>
    <row r="15" spans="1:25" x14ac:dyDescent="0.3">
      <c r="A15">
        <v>14</v>
      </c>
      <c r="B15" s="2">
        <f>('FL Characterization'!B$4-'FL Characterization'!B$2)*VLOOKUP($A15,'FL Ratio'!$A$2:$B$21,2,FALSE)</f>
        <v>0.76010360964419355</v>
      </c>
      <c r="C15" s="2">
        <f>('FL Characterization'!C$4-'FL Characterization'!C$2)*VLOOKUP($A15,'FL Ratio'!$A$2:$B$21,2,FALSE)</f>
        <v>0.9194565342341573</v>
      </c>
      <c r="D15" s="2">
        <f>('FL Characterization'!D$4-'FL Characterization'!D$2)*VLOOKUP($A15,'FL Ratio'!$A$2:$B$21,2,FALSE)</f>
        <v>1.2232852888446051</v>
      </c>
      <c r="E15" s="2">
        <f>('FL Characterization'!E$4-'FL Characterization'!E$2)*VLOOKUP($A15,'FL Ratio'!$A$2:$B$21,2,FALSE)</f>
        <v>1.4521040173585416</v>
      </c>
      <c r="F15" s="2">
        <f>('FL Characterization'!F$4-'FL Characterization'!F$2)*VLOOKUP($A15,'FL Ratio'!$A$2:$B$21,2,FALSE)</f>
        <v>1.6746903342479218</v>
      </c>
      <c r="G15" s="2">
        <f>('FL Characterization'!G$4-'FL Characterization'!G$2)*VLOOKUP($A15,'FL Ratio'!$A$2:$B$21,2,FALSE)</f>
        <v>1.8024836384577914</v>
      </c>
      <c r="H15" s="2">
        <f>('FL Characterization'!H$4-'FL Characterization'!H$2)*VLOOKUP($A15,'FL Ratio'!$A$2:$B$21,2,FALSE)</f>
        <v>1.6697378631580506</v>
      </c>
      <c r="I15" s="2">
        <f>('FL Characterization'!I$4-'FL Characterization'!I$2)*VLOOKUP($A15,'FL Ratio'!$A$2:$B$21,2,FALSE)</f>
        <v>2.4607174960336238</v>
      </c>
      <c r="J15" s="2">
        <f>('FL Characterization'!J$4-'FL Characterization'!J$2)*VLOOKUP($A15,'FL Ratio'!$A$2:$B$21,2,FALSE)</f>
        <v>2.1893438609472193</v>
      </c>
      <c r="K15" s="2">
        <f>('FL Characterization'!K$4-'FL Characterization'!K$2)*VLOOKUP($A15,'FL Ratio'!$A$2:$B$21,2,FALSE)</f>
        <v>2.5815639574337652</v>
      </c>
      <c r="L15" s="2">
        <f>('FL Characterization'!L$4-'FL Characterization'!L$2)*VLOOKUP($A15,'FL Ratio'!$A$2:$B$21,2,FALSE)</f>
        <v>2.6283870819040609</v>
      </c>
      <c r="M15" s="2">
        <f>('FL Characterization'!M$4-'FL Characterization'!M$2)*VLOOKUP($A15,'FL Ratio'!$A$2:$B$21,2,FALSE)</f>
        <v>2.5610455462790687</v>
      </c>
      <c r="N15" s="2">
        <f>('FL Characterization'!N$4-'FL Characterization'!N$2)*VLOOKUP($A15,'FL Ratio'!$A$2:$B$21,2,FALSE)</f>
        <v>2.3665680618597649</v>
      </c>
      <c r="O15" s="2">
        <f>('FL Characterization'!O$4-'FL Characterization'!O$2)*VLOOKUP($A15,'FL Ratio'!$A$2:$B$21,2,FALSE)</f>
        <v>2.2396604161439111</v>
      </c>
      <c r="P15" s="2">
        <f>('FL Characterization'!P$4-'FL Characterization'!P$2)*VLOOKUP($A15,'FL Ratio'!$A$2:$B$21,2,FALSE)</f>
        <v>2.1690471924376911</v>
      </c>
      <c r="Q15" s="2">
        <f>('FL Characterization'!Q$4-'FL Characterization'!Q$2)*VLOOKUP($A15,'FL Ratio'!$A$2:$B$21,2,FALSE)</f>
        <v>2.0320148300269141</v>
      </c>
      <c r="R15" s="2">
        <f>('FL Characterization'!R$4-'FL Characterization'!R$2)*VLOOKUP($A15,'FL Ratio'!$A$2:$B$21,2,FALSE)</f>
        <v>1.9419420490988437</v>
      </c>
      <c r="S15" s="2">
        <f>('FL Characterization'!S$4-'FL Characterization'!S$2)*VLOOKUP($A15,'FL Ratio'!$A$2:$B$21,2,FALSE)</f>
        <v>1.8412997540988554</v>
      </c>
      <c r="T15" s="2">
        <f>('FL Characterization'!T$4-'FL Characterization'!T$2)*VLOOKUP($A15,'FL Ratio'!$A$2:$B$21,2,FALSE)</f>
        <v>1.3190761434273734</v>
      </c>
      <c r="U15" s="2">
        <f>('FL Characterization'!U$4-'FL Characterization'!U$2)*VLOOKUP($A15,'FL Ratio'!$A$2:$B$21,2,FALSE)</f>
        <v>1.3767489124710282</v>
      </c>
      <c r="V15" s="2">
        <f>('FL Characterization'!V$4-'FL Characterization'!V$2)*VLOOKUP($A15,'FL Ratio'!$A$2:$B$21,2,FALSE)</f>
        <v>1.4473785372604702</v>
      </c>
      <c r="W15" s="2">
        <f>('FL Characterization'!W$4-'FL Characterization'!W$2)*VLOOKUP($A15,'FL Ratio'!$A$2:$B$21,2,FALSE)</f>
        <v>1.5682085975773887</v>
      </c>
      <c r="X15" s="2">
        <f>('FL Characterization'!X$4-'FL Characterization'!X$2)*VLOOKUP($A15,'FL Ratio'!$A$2:$B$21,2,FALSE)</f>
        <v>0.60349557034235013</v>
      </c>
      <c r="Y15" s="2">
        <f>('FL Characterization'!Y$4-'FL Characterization'!Y$2)*VLOOKUP($A15,'FL Ratio'!$A$2:$B$21,2,FALSE)</f>
        <v>0.67033851303737801</v>
      </c>
    </row>
    <row r="16" spans="1:25" x14ac:dyDescent="0.3">
      <c r="A16">
        <v>15</v>
      </c>
      <c r="B16" s="2">
        <f>('FL Characterization'!B$4-'FL Characterization'!B$2)*VLOOKUP($A16,'FL Ratio'!$A$2:$B$21,2,FALSE)</f>
        <v>0.76010360964419355</v>
      </c>
      <c r="C16" s="2">
        <f>('FL Characterization'!C$4-'FL Characterization'!C$2)*VLOOKUP($A16,'FL Ratio'!$A$2:$B$21,2,FALSE)</f>
        <v>0.9194565342341573</v>
      </c>
      <c r="D16" s="2">
        <f>('FL Characterization'!D$4-'FL Characterization'!D$2)*VLOOKUP($A16,'FL Ratio'!$A$2:$B$21,2,FALSE)</f>
        <v>1.2232852888446051</v>
      </c>
      <c r="E16" s="2">
        <f>('FL Characterization'!E$4-'FL Characterization'!E$2)*VLOOKUP($A16,'FL Ratio'!$A$2:$B$21,2,FALSE)</f>
        <v>1.4521040173585416</v>
      </c>
      <c r="F16" s="2">
        <f>('FL Characterization'!F$4-'FL Characterization'!F$2)*VLOOKUP($A16,'FL Ratio'!$A$2:$B$21,2,FALSE)</f>
        <v>1.6746903342479218</v>
      </c>
      <c r="G16" s="2">
        <f>('FL Characterization'!G$4-'FL Characterization'!G$2)*VLOOKUP($A16,'FL Ratio'!$A$2:$B$21,2,FALSE)</f>
        <v>1.8024836384577914</v>
      </c>
      <c r="H16" s="2">
        <f>('FL Characterization'!H$4-'FL Characterization'!H$2)*VLOOKUP($A16,'FL Ratio'!$A$2:$B$21,2,FALSE)</f>
        <v>1.6697378631580506</v>
      </c>
      <c r="I16" s="2">
        <f>('FL Characterization'!I$4-'FL Characterization'!I$2)*VLOOKUP($A16,'FL Ratio'!$A$2:$B$21,2,FALSE)</f>
        <v>2.4607174960336238</v>
      </c>
      <c r="J16" s="2">
        <f>('FL Characterization'!J$4-'FL Characterization'!J$2)*VLOOKUP($A16,'FL Ratio'!$A$2:$B$21,2,FALSE)</f>
        <v>2.1893438609472193</v>
      </c>
      <c r="K16" s="2">
        <f>('FL Characterization'!K$4-'FL Characterization'!K$2)*VLOOKUP($A16,'FL Ratio'!$A$2:$B$21,2,FALSE)</f>
        <v>2.5815639574337652</v>
      </c>
      <c r="L16" s="2">
        <f>('FL Characterization'!L$4-'FL Characterization'!L$2)*VLOOKUP($A16,'FL Ratio'!$A$2:$B$21,2,FALSE)</f>
        <v>2.6283870819040609</v>
      </c>
      <c r="M16" s="2">
        <f>('FL Characterization'!M$4-'FL Characterization'!M$2)*VLOOKUP($A16,'FL Ratio'!$A$2:$B$21,2,FALSE)</f>
        <v>2.5610455462790687</v>
      </c>
      <c r="N16" s="2">
        <f>('FL Characterization'!N$4-'FL Characterization'!N$2)*VLOOKUP($A16,'FL Ratio'!$A$2:$B$21,2,FALSE)</f>
        <v>2.3665680618597649</v>
      </c>
      <c r="O16" s="2">
        <f>('FL Characterization'!O$4-'FL Characterization'!O$2)*VLOOKUP($A16,'FL Ratio'!$A$2:$B$21,2,FALSE)</f>
        <v>2.2396604161439111</v>
      </c>
      <c r="P16" s="2">
        <f>('FL Characterization'!P$4-'FL Characterization'!P$2)*VLOOKUP($A16,'FL Ratio'!$A$2:$B$21,2,FALSE)</f>
        <v>2.1690471924376911</v>
      </c>
      <c r="Q16" s="2">
        <f>('FL Characterization'!Q$4-'FL Characterization'!Q$2)*VLOOKUP($A16,'FL Ratio'!$A$2:$B$21,2,FALSE)</f>
        <v>2.0320148300269141</v>
      </c>
      <c r="R16" s="2">
        <f>('FL Characterization'!R$4-'FL Characterization'!R$2)*VLOOKUP($A16,'FL Ratio'!$A$2:$B$21,2,FALSE)</f>
        <v>1.9419420490988437</v>
      </c>
      <c r="S16" s="2">
        <f>('FL Characterization'!S$4-'FL Characterization'!S$2)*VLOOKUP($A16,'FL Ratio'!$A$2:$B$21,2,FALSE)</f>
        <v>1.8412997540988554</v>
      </c>
      <c r="T16" s="2">
        <f>('FL Characterization'!T$4-'FL Characterization'!T$2)*VLOOKUP($A16,'FL Ratio'!$A$2:$B$21,2,FALSE)</f>
        <v>1.3190761434273734</v>
      </c>
      <c r="U16" s="2">
        <f>('FL Characterization'!U$4-'FL Characterization'!U$2)*VLOOKUP($A16,'FL Ratio'!$A$2:$B$21,2,FALSE)</f>
        <v>1.3767489124710282</v>
      </c>
      <c r="V16" s="2">
        <f>('FL Characterization'!V$4-'FL Characterization'!V$2)*VLOOKUP($A16,'FL Ratio'!$A$2:$B$21,2,FALSE)</f>
        <v>1.4473785372604702</v>
      </c>
      <c r="W16" s="2">
        <f>('FL Characterization'!W$4-'FL Characterization'!W$2)*VLOOKUP($A16,'FL Ratio'!$A$2:$B$21,2,FALSE)</f>
        <v>1.5682085975773887</v>
      </c>
      <c r="X16" s="2">
        <f>('FL Characterization'!X$4-'FL Characterization'!X$2)*VLOOKUP($A16,'FL Ratio'!$A$2:$B$21,2,FALSE)</f>
        <v>0.60349557034235013</v>
      </c>
      <c r="Y16" s="2">
        <f>('FL Characterization'!Y$4-'FL Characterization'!Y$2)*VLOOKUP($A16,'FL Ratio'!$A$2:$B$21,2,FALSE)</f>
        <v>0.67033851303737801</v>
      </c>
    </row>
    <row r="17" spans="1:25" x14ac:dyDescent="0.3">
      <c r="A17">
        <v>16</v>
      </c>
      <c r="B17" s="2">
        <f>('FL Characterization'!B$4-'FL Characterization'!B$2)*VLOOKUP($A17,'FL Ratio'!$A$2:$B$21,2,FALSE)</f>
        <v>0.76010360964419355</v>
      </c>
      <c r="C17" s="2">
        <f>('FL Characterization'!C$4-'FL Characterization'!C$2)*VLOOKUP($A17,'FL Ratio'!$A$2:$B$21,2,FALSE)</f>
        <v>0.9194565342341573</v>
      </c>
      <c r="D17" s="2">
        <f>('FL Characterization'!D$4-'FL Characterization'!D$2)*VLOOKUP($A17,'FL Ratio'!$A$2:$B$21,2,FALSE)</f>
        <v>1.2232852888446051</v>
      </c>
      <c r="E17" s="2">
        <f>('FL Characterization'!E$4-'FL Characterization'!E$2)*VLOOKUP($A17,'FL Ratio'!$A$2:$B$21,2,FALSE)</f>
        <v>1.4521040173585416</v>
      </c>
      <c r="F17" s="2">
        <f>('FL Characterization'!F$4-'FL Characterization'!F$2)*VLOOKUP($A17,'FL Ratio'!$A$2:$B$21,2,FALSE)</f>
        <v>1.6746903342479218</v>
      </c>
      <c r="G17" s="2">
        <f>('FL Characterization'!G$4-'FL Characterization'!G$2)*VLOOKUP($A17,'FL Ratio'!$A$2:$B$21,2,FALSE)</f>
        <v>1.8024836384577914</v>
      </c>
      <c r="H17" s="2">
        <f>('FL Characterization'!H$4-'FL Characterization'!H$2)*VLOOKUP($A17,'FL Ratio'!$A$2:$B$21,2,FALSE)</f>
        <v>1.6697378631580506</v>
      </c>
      <c r="I17" s="2">
        <f>('FL Characterization'!I$4-'FL Characterization'!I$2)*VLOOKUP($A17,'FL Ratio'!$A$2:$B$21,2,FALSE)</f>
        <v>2.4607174960336238</v>
      </c>
      <c r="J17" s="2">
        <f>('FL Characterization'!J$4-'FL Characterization'!J$2)*VLOOKUP($A17,'FL Ratio'!$A$2:$B$21,2,FALSE)</f>
        <v>2.1893438609472193</v>
      </c>
      <c r="K17" s="2">
        <f>('FL Characterization'!K$4-'FL Characterization'!K$2)*VLOOKUP($A17,'FL Ratio'!$A$2:$B$21,2,FALSE)</f>
        <v>2.5815639574337652</v>
      </c>
      <c r="L17" s="2">
        <f>('FL Characterization'!L$4-'FL Characterization'!L$2)*VLOOKUP($A17,'FL Ratio'!$A$2:$B$21,2,FALSE)</f>
        <v>2.6283870819040609</v>
      </c>
      <c r="M17" s="2">
        <f>('FL Characterization'!M$4-'FL Characterization'!M$2)*VLOOKUP($A17,'FL Ratio'!$A$2:$B$21,2,FALSE)</f>
        <v>2.5610455462790687</v>
      </c>
      <c r="N17" s="2">
        <f>('FL Characterization'!N$4-'FL Characterization'!N$2)*VLOOKUP($A17,'FL Ratio'!$A$2:$B$21,2,FALSE)</f>
        <v>2.3665680618597649</v>
      </c>
      <c r="O17" s="2">
        <f>('FL Characterization'!O$4-'FL Characterization'!O$2)*VLOOKUP($A17,'FL Ratio'!$A$2:$B$21,2,FALSE)</f>
        <v>2.2396604161439111</v>
      </c>
      <c r="P17" s="2">
        <f>('FL Characterization'!P$4-'FL Characterization'!P$2)*VLOOKUP($A17,'FL Ratio'!$A$2:$B$21,2,FALSE)</f>
        <v>2.1690471924376911</v>
      </c>
      <c r="Q17" s="2">
        <f>('FL Characterization'!Q$4-'FL Characterization'!Q$2)*VLOOKUP($A17,'FL Ratio'!$A$2:$B$21,2,FALSE)</f>
        <v>2.0320148300269141</v>
      </c>
      <c r="R17" s="2">
        <f>('FL Characterization'!R$4-'FL Characterization'!R$2)*VLOOKUP($A17,'FL Ratio'!$A$2:$B$21,2,FALSE)</f>
        <v>1.9419420490988437</v>
      </c>
      <c r="S17" s="2">
        <f>('FL Characterization'!S$4-'FL Characterization'!S$2)*VLOOKUP($A17,'FL Ratio'!$A$2:$B$21,2,FALSE)</f>
        <v>1.8412997540988554</v>
      </c>
      <c r="T17" s="2">
        <f>('FL Characterization'!T$4-'FL Characterization'!T$2)*VLOOKUP($A17,'FL Ratio'!$A$2:$B$21,2,FALSE)</f>
        <v>1.3190761434273734</v>
      </c>
      <c r="U17" s="2">
        <f>('FL Characterization'!U$4-'FL Characterization'!U$2)*VLOOKUP($A17,'FL Ratio'!$A$2:$B$21,2,FALSE)</f>
        <v>1.3767489124710282</v>
      </c>
      <c r="V17" s="2">
        <f>('FL Characterization'!V$4-'FL Characterization'!V$2)*VLOOKUP($A17,'FL Ratio'!$A$2:$B$21,2,FALSE)</f>
        <v>1.4473785372604702</v>
      </c>
      <c r="W17" s="2">
        <f>('FL Characterization'!W$4-'FL Characterization'!W$2)*VLOOKUP($A17,'FL Ratio'!$A$2:$B$21,2,FALSE)</f>
        <v>1.5682085975773887</v>
      </c>
      <c r="X17" s="2">
        <f>('FL Characterization'!X$4-'FL Characterization'!X$2)*VLOOKUP($A17,'FL Ratio'!$A$2:$B$21,2,FALSE)</f>
        <v>0.60349557034235013</v>
      </c>
      <c r="Y17" s="2">
        <f>('FL Characterization'!Y$4-'FL Characterization'!Y$2)*VLOOKUP($A17,'FL Ratio'!$A$2:$B$21,2,FALSE)</f>
        <v>0.67033851303737801</v>
      </c>
    </row>
    <row r="18" spans="1:25" x14ac:dyDescent="0.3">
      <c r="A18">
        <v>17</v>
      </c>
      <c r="B18" s="2">
        <f>('FL Characterization'!B$4-'FL Characterization'!B$2)*VLOOKUP($A18,'FL Ratio'!$A$2:$B$21,2,FALSE)</f>
        <v>0.76010360964419355</v>
      </c>
      <c r="C18" s="2">
        <f>('FL Characterization'!C$4-'FL Characterization'!C$2)*VLOOKUP($A18,'FL Ratio'!$A$2:$B$21,2,FALSE)</f>
        <v>0.9194565342341573</v>
      </c>
      <c r="D18" s="2">
        <f>('FL Characterization'!D$4-'FL Characterization'!D$2)*VLOOKUP($A18,'FL Ratio'!$A$2:$B$21,2,FALSE)</f>
        <v>1.2232852888446051</v>
      </c>
      <c r="E18" s="2">
        <f>('FL Characterization'!E$4-'FL Characterization'!E$2)*VLOOKUP($A18,'FL Ratio'!$A$2:$B$21,2,FALSE)</f>
        <v>1.4521040173585416</v>
      </c>
      <c r="F18" s="2">
        <f>('FL Characterization'!F$4-'FL Characterization'!F$2)*VLOOKUP($A18,'FL Ratio'!$A$2:$B$21,2,FALSE)</f>
        <v>1.6746903342479218</v>
      </c>
      <c r="G18" s="2">
        <f>('FL Characterization'!G$4-'FL Characterization'!G$2)*VLOOKUP($A18,'FL Ratio'!$A$2:$B$21,2,FALSE)</f>
        <v>1.8024836384577914</v>
      </c>
      <c r="H18" s="2">
        <f>('FL Characterization'!H$4-'FL Characterization'!H$2)*VLOOKUP($A18,'FL Ratio'!$A$2:$B$21,2,FALSE)</f>
        <v>1.6697378631580506</v>
      </c>
      <c r="I18" s="2">
        <f>('FL Characterization'!I$4-'FL Characterization'!I$2)*VLOOKUP($A18,'FL Ratio'!$A$2:$B$21,2,FALSE)</f>
        <v>2.4607174960336238</v>
      </c>
      <c r="J18" s="2">
        <f>('FL Characterization'!J$4-'FL Characterization'!J$2)*VLOOKUP($A18,'FL Ratio'!$A$2:$B$21,2,FALSE)</f>
        <v>2.1893438609472193</v>
      </c>
      <c r="K18" s="2">
        <f>('FL Characterization'!K$4-'FL Characterization'!K$2)*VLOOKUP($A18,'FL Ratio'!$A$2:$B$21,2,FALSE)</f>
        <v>2.5815639574337652</v>
      </c>
      <c r="L18" s="2">
        <f>('FL Characterization'!L$4-'FL Characterization'!L$2)*VLOOKUP($A18,'FL Ratio'!$A$2:$B$21,2,FALSE)</f>
        <v>2.6283870819040609</v>
      </c>
      <c r="M18" s="2">
        <f>('FL Characterization'!M$4-'FL Characterization'!M$2)*VLOOKUP($A18,'FL Ratio'!$A$2:$B$21,2,FALSE)</f>
        <v>2.5610455462790687</v>
      </c>
      <c r="N18" s="2">
        <f>('FL Characterization'!N$4-'FL Characterization'!N$2)*VLOOKUP($A18,'FL Ratio'!$A$2:$B$21,2,FALSE)</f>
        <v>2.3665680618597649</v>
      </c>
      <c r="O18" s="2">
        <f>('FL Characterization'!O$4-'FL Characterization'!O$2)*VLOOKUP($A18,'FL Ratio'!$A$2:$B$21,2,FALSE)</f>
        <v>2.2396604161439111</v>
      </c>
      <c r="P18" s="2">
        <f>('FL Characterization'!P$4-'FL Characterization'!P$2)*VLOOKUP($A18,'FL Ratio'!$A$2:$B$21,2,FALSE)</f>
        <v>2.1690471924376911</v>
      </c>
      <c r="Q18" s="2">
        <f>('FL Characterization'!Q$4-'FL Characterization'!Q$2)*VLOOKUP($A18,'FL Ratio'!$A$2:$B$21,2,FALSE)</f>
        <v>2.0320148300269141</v>
      </c>
      <c r="R18" s="2">
        <f>('FL Characterization'!R$4-'FL Characterization'!R$2)*VLOOKUP($A18,'FL Ratio'!$A$2:$B$21,2,FALSE)</f>
        <v>1.9419420490988437</v>
      </c>
      <c r="S18" s="2">
        <f>('FL Characterization'!S$4-'FL Characterization'!S$2)*VLOOKUP($A18,'FL Ratio'!$A$2:$B$21,2,FALSE)</f>
        <v>1.8412997540988554</v>
      </c>
      <c r="T18" s="2">
        <f>('FL Characterization'!T$4-'FL Characterization'!T$2)*VLOOKUP($A18,'FL Ratio'!$A$2:$B$21,2,FALSE)</f>
        <v>1.3190761434273734</v>
      </c>
      <c r="U18" s="2">
        <f>('FL Characterization'!U$4-'FL Characterization'!U$2)*VLOOKUP($A18,'FL Ratio'!$A$2:$B$21,2,FALSE)</f>
        <v>1.3767489124710282</v>
      </c>
      <c r="V18" s="2">
        <f>('FL Characterization'!V$4-'FL Characterization'!V$2)*VLOOKUP($A18,'FL Ratio'!$A$2:$B$21,2,FALSE)</f>
        <v>1.4473785372604702</v>
      </c>
      <c r="W18" s="2">
        <f>('FL Characterization'!W$4-'FL Characterization'!W$2)*VLOOKUP($A18,'FL Ratio'!$A$2:$B$21,2,FALSE)</f>
        <v>1.5682085975773887</v>
      </c>
      <c r="X18" s="2">
        <f>('FL Characterization'!X$4-'FL Characterization'!X$2)*VLOOKUP($A18,'FL Ratio'!$A$2:$B$21,2,FALSE)</f>
        <v>0.60349557034235013</v>
      </c>
      <c r="Y18" s="2">
        <f>('FL Characterization'!Y$4-'FL Characterization'!Y$2)*VLOOKUP($A18,'FL Ratio'!$A$2:$B$21,2,FALSE)</f>
        <v>0.67033851303737801</v>
      </c>
    </row>
    <row r="19" spans="1:25" x14ac:dyDescent="0.3">
      <c r="A19">
        <v>18</v>
      </c>
      <c r="B19" s="2">
        <f>('FL Characterization'!B$4-'FL Characterization'!B$2)*VLOOKUP($A19,'FL Ratio'!$A$2:$B$21,2,FALSE)</f>
        <v>0.76010360964419355</v>
      </c>
      <c r="C19" s="2">
        <f>('FL Characterization'!C$4-'FL Characterization'!C$2)*VLOOKUP($A19,'FL Ratio'!$A$2:$B$21,2,FALSE)</f>
        <v>0.9194565342341573</v>
      </c>
      <c r="D19" s="2">
        <f>('FL Characterization'!D$4-'FL Characterization'!D$2)*VLOOKUP($A19,'FL Ratio'!$A$2:$B$21,2,FALSE)</f>
        <v>1.2232852888446051</v>
      </c>
      <c r="E19" s="2">
        <f>('FL Characterization'!E$4-'FL Characterization'!E$2)*VLOOKUP($A19,'FL Ratio'!$A$2:$B$21,2,FALSE)</f>
        <v>1.4521040173585416</v>
      </c>
      <c r="F19" s="2">
        <f>('FL Characterization'!F$4-'FL Characterization'!F$2)*VLOOKUP($A19,'FL Ratio'!$A$2:$B$21,2,FALSE)</f>
        <v>1.6746903342479218</v>
      </c>
      <c r="G19" s="2">
        <f>('FL Characterization'!G$4-'FL Characterization'!G$2)*VLOOKUP($A19,'FL Ratio'!$A$2:$B$21,2,FALSE)</f>
        <v>1.8024836384577914</v>
      </c>
      <c r="H19" s="2">
        <f>('FL Characterization'!H$4-'FL Characterization'!H$2)*VLOOKUP($A19,'FL Ratio'!$A$2:$B$21,2,FALSE)</f>
        <v>1.6697378631580506</v>
      </c>
      <c r="I19" s="2">
        <f>('FL Characterization'!I$4-'FL Characterization'!I$2)*VLOOKUP($A19,'FL Ratio'!$A$2:$B$21,2,FALSE)</f>
        <v>2.4607174960336238</v>
      </c>
      <c r="J19" s="2">
        <f>('FL Characterization'!J$4-'FL Characterization'!J$2)*VLOOKUP($A19,'FL Ratio'!$A$2:$B$21,2,FALSE)</f>
        <v>2.1893438609472193</v>
      </c>
      <c r="K19" s="2">
        <f>('FL Characterization'!K$4-'FL Characterization'!K$2)*VLOOKUP($A19,'FL Ratio'!$A$2:$B$21,2,FALSE)</f>
        <v>2.5815639574337652</v>
      </c>
      <c r="L19" s="2">
        <f>('FL Characterization'!L$4-'FL Characterization'!L$2)*VLOOKUP($A19,'FL Ratio'!$A$2:$B$21,2,FALSE)</f>
        <v>2.6283870819040609</v>
      </c>
      <c r="M19" s="2">
        <f>('FL Characterization'!M$4-'FL Characterization'!M$2)*VLOOKUP($A19,'FL Ratio'!$A$2:$B$21,2,FALSE)</f>
        <v>2.5610455462790687</v>
      </c>
      <c r="N19" s="2">
        <f>('FL Characterization'!N$4-'FL Characterization'!N$2)*VLOOKUP($A19,'FL Ratio'!$A$2:$B$21,2,FALSE)</f>
        <v>2.3665680618597649</v>
      </c>
      <c r="O19" s="2">
        <f>('FL Characterization'!O$4-'FL Characterization'!O$2)*VLOOKUP($A19,'FL Ratio'!$A$2:$B$21,2,FALSE)</f>
        <v>2.2396604161439111</v>
      </c>
      <c r="P19" s="2">
        <f>('FL Characterization'!P$4-'FL Characterization'!P$2)*VLOOKUP($A19,'FL Ratio'!$A$2:$B$21,2,FALSE)</f>
        <v>2.1690471924376911</v>
      </c>
      <c r="Q19" s="2">
        <f>('FL Characterization'!Q$4-'FL Characterization'!Q$2)*VLOOKUP($A19,'FL Ratio'!$A$2:$B$21,2,FALSE)</f>
        <v>2.0320148300269141</v>
      </c>
      <c r="R19" s="2">
        <f>('FL Characterization'!R$4-'FL Characterization'!R$2)*VLOOKUP($A19,'FL Ratio'!$A$2:$B$21,2,FALSE)</f>
        <v>1.9419420490988437</v>
      </c>
      <c r="S19" s="2">
        <f>('FL Characterization'!S$4-'FL Characterization'!S$2)*VLOOKUP($A19,'FL Ratio'!$A$2:$B$21,2,FALSE)</f>
        <v>1.8412997540988554</v>
      </c>
      <c r="T19" s="2">
        <f>('FL Characterization'!T$4-'FL Characterization'!T$2)*VLOOKUP($A19,'FL Ratio'!$A$2:$B$21,2,FALSE)</f>
        <v>1.3190761434273734</v>
      </c>
      <c r="U19" s="2">
        <f>('FL Characterization'!U$4-'FL Characterization'!U$2)*VLOOKUP($A19,'FL Ratio'!$A$2:$B$21,2,FALSE)</f>
        <v>1.3767489124710282</v>
      </c>
      <c r="V19" s="2">
        <f>('FL Characterization'!V$4-'FL Characterization'!V$2)*VLOOKUP($A19,'FL Ratio'!$A$2:$B$21,2,FALSE)</f>
        <v>1.4473785372604702</v>
      </c>
      <c r="W19" s="2">
        <f>('FL Characterization'!W$4-'FL Characterization'!W$2)*VLOOKUP($A19,'FL Ratio'!$A$2:$B$21,2,FALSE)</f>
        <v>1.5682085975773887</v>
      </c>
      <c r="X19" s="2">
        <f>('FL Characterization'!X$4-'FL Characterization'!X$2)*VLOOKUP($A19,'FL Ratio'!$A$2:$B$21,2,FALSE)</f>
        <v>0.60349557034235013</v>
      </c>
      <c r="Y19" s="2">
        <f>('FL Characterization'!Y$4-'FL Characterization'!Y$2)*VLOOKUP($A19,'FL Ratio'!$A$2:$B$21,2,FALSE)</f>
        <v>0.67033851303737801</v>
      </c>
    </row>
    <row r="20" spans="1:25" x14ac:dyDescent="0.3">
      <c r="A20">
        <v>19</v>
      </c>
      <c r="B20" s="2">
        <f>('FL Characterization'!B$4-'FL Characterization'!B$2)*VLOOKUP($A20,'FL Ratio'!$A$2:$B$21,2,FALSE)</f>
        <v>0.76010360964419355</v>
      </c>
      <c r="C20" s="2">
        <f>('FL Characterization'!C$4-'FL Characterization'!C$2)*VLOOKUP($A20,'FL Ratio'!$A$2:$B$21,2,FALSE)</f>
        <v>0.9194565342341573</v>
      </c>
      <c r="D20" s="2">
        <f>('FL Characterization'!D$4-'FL Characterization'!D$2)*VLOOKUP($A20,'FL Ratio'!$A$2:$B$21,2,FALSE)</f>
        <v>1.2232852888446051</v>
      </c>
      <c r="E20" s="2">
        <f>('FL Characterization'!E$4-'FL Characterization'!E$2)*VLOOKUP($A20,'FL Ratio'!$A$2:$B$21,2,FALSE)</f>
        <v>1.4521040173585416</v>
      </c>
      <c r="F20" s="2">
        <f>('FL Characterization'!F$4-'FL Characterization'!F$2)*VLOOKUP($A20,'FL Ratio'!$A$2:$B$21,2,FALSE)</f>
        <v>1.6746903342479218</v>
      </c>
      <c r="G20" s="2">
        <f>('FL Characterization'!G$4-'FL Characterization'!G$2)*VLOOKUP($A20,'FL Ratio'!$A$2:$B$21,2,FALSE)</f>
        <v>1.8024836384577914</v>
      </c>
      <c r="H20" s="2">
        <f>('FL Characterization'!H$4-'FL Characterization'!H$2)*VLOOKUP($A20,'FL Ratio'!$A$2:$B$21,2,FALSE)</f>
        <v>1.6697378631580506</v>
      </c>
      <c r="I20" s="2">
        <f>('FL Characterization'!I$4-'FL Characterization'!I$2)*VLOOKUP($A20,'FL Ratio'!$A$2:$B$21,2,FALSE)</f>
        <v>2.4607174960336238</v>
      </c>
      <c r="J20" s="2">
        <f>('FL Characterization'!J$4-'FL Characterization'!J$2)*VLOOKUP($A20,'FL Ratio'!$A$2:$B$21,2,FALSE)</f>
        <v>2.1893438609472193</v>
      </c>
      <c r="K20" s="2">
        <f>('FL Characterization'!K$4-'FL Characterization'!K$2)*VLOOKUP($A20,'FL Ratio'!$A$2:$B$21,2,FALSE)</f>
        <v>2.5815639574337652</v>
      </c>
      <c r="L20" s="2">
        <f>('FL Characterization'!L$4-'FL Characterization'!L$2)*VLOOKUP($A20,'FL Ratio'!$A$2:$B$21,2,FALSE)</f>
        <v>2.6283870819040609</v>
      </c>
      <c r="M20" s="2">
        <f>('FL Characterization'!M$4-'FL Characterization'!M$2)*VLOOKUP($A20,'FL Ratio'!$A$2:$B$21,2,FALSE)</f>
        <v>2.5610455462790687</v>
      </c>
      <c r="N20" s="2">
        <f>('FL Characterization'!N$4-'FL Characterization'!N$2)*VLOOKUP($A20,'FL Ratio'!$A$2:$B$21,2,FALSE)</f>
        <v>2.3665680618597649</v>
      </c>
      <c r="O20" s="2">
        <f>('FL Characterization'!O$4-'FL Characterization'!O$2)*VLOOKUP($A20,'FL Ratio'!$A$2:$B$21,2,FALSE)</f>
        <v>2.2396604161439111</v>
      </c>
      <c r="P20" s="2">
        <f>('FL Characterization'!P$4-'FL Characterization'!P$2)*VLOOKUP($A20,'FL Ratio'!$A$2:$B$21,2,FALSE)</f>
        <v>2.1690471924376911</v>
      </c>
      <c r="Q20" s="2">
        <f>('FL Characterization'!Q$4-'FL Characterization'!Q$2)*VLOOKUP($A20,'FL Ratio'!$A$2:$B$21,2,FALSE)</f>
        <v>2.0320148300269141</v>
      </c>
      <c r="R20" s="2">
        <f>('FL Characterization'!R$4-'FL Characterization'!R$2)*VLOOKUP($A20,'FL Ratio'!$A$2:$B$21,2,FALSE)</f>
        <v>1.9419420490988437</v>
      </c>
      <c r="S20" s="2">
        <f>('FL Characterization'!S$4-'FL Characterization'!S$2)*VLOOKUP($A20,'FL Ratio'!$A$2:$B$21,2,FALSE)</f>
        <v>1.8412997540988554</v>
      </c>
      <c r="T20" s="2">
        <f>('FL Characterization'!T$4-'FL Characterization'!T$2)*VLOOKUP($A20,'FL Ratio'!$A$2:$B$21,2,FALSE)</f>
        <v>1.3190761434273734</v>
      </c>
      <c r="U20" s="2">
        <f>('FL Characterization'!U$4-'FL Characterization'!U$2)*VLOOKUP($A20,'FL Ratio'!$A$2:$B$21,2,FALSE)</f>
        <v>1.3767489124710282</v>
      </c>
      <c r="V20" s="2">
        <f>('FL Characterization'!V$4-'FL Characterization'!V$2)*VLOOKUP($A20,'FL Ratio'!$A$2:$B$21,2,FALSE)</f>
        <v>1.4473785372604702</v>
      </c>
      <c r="W20" s="2">
        <f>('FL Characterization'!W$4-'FL Characterization'!W$2)*VLOOKUP($A20,'FL Ratio'!$A$2:$B$21,2,FALSE)</f>
        <v>1.5682085975773887</v>
      </c>
      <c r="X20" s="2">
        <f>('FL Characterization'!X$4-'FL Characterization'!X$2)*VLOOKUP($A20,'FL Ratio'!$A$2:$B$21,2,FALSE)</f>
        <v>0.60349557034235013</v>
      </c>
      <c r="Y20" s="2">
        <f>('FL Characterization'!Y$4-'FL Characterization'!Y$2)*VLOOKUP($A20,'FL Ratio'!$A$2:$B$21,2,FALSE)</f>
        <v>0.67033851303737801</v>
      </c>
    </row>
    <row r="21" spans="1:25" x14ac:dyDescent="0.3">
      <c r="A21">
        <v>20</v>
      </c>
      <c r="B21" s="2">
        <f>('FL Characterization'!B$4-'FL Characterization'!B$2)*VLOOKUP($A21,'FL Ratio'!$A$2:$B$21,2,FALSE)</f>
        <v>0.76010360964419355</v>
      </c>
      <c r="C21" s="2">
        <f>('FL Characterization'!C$4-'FL Characterization'!C$2)*VLOOKUP($A21,'FL Ratio'!$A$2:$B$21,2,FALSE)</f>
        <v>0.9194565342341573</v>
      </c>
      <c r="D21" s="2">
        <f>('FL Characterization'!D$4-'FL Characterization'!D$2)*VLOOKUP($A21,'FL Ratio'!$A$2:$B$21,2,FALSE)</f>
        <v>1.2232852888446051</v>
      </c>
      <c r="E21" s="2">
        <f>('FL Characterization'!E$4-'FL Characterization'!E$2)*VLOOKUP($A21,'FL Ratio'!$A$2:$B$21,2,FALSE)</f>
        <v>1.4521040173585416</v>
      </c>
      <c r="F21" s="2">
        <f>('FL Characterization'!F$4-'FL Characterization'!F$2)*VLOOKUP($A21,'FL Ratio'!$A$2:$B$21,2,FALSE)</f>
        <v>1.6746903342479218</v>
      </c>
      <c r="G21" s="2">
        <f>('FL Characterization'!G$4-'FL Characterization'!G$2)*VLOOKUP($A21,'FL Ratio'!$A$2:$B$21,2,FALSE)</f>
        <v>1.8024836384577914</v>
      </c>
      <c r="H21" s="2">
        <f>('FL Characterization'!H$4-'FL Characterization'!H$2)*VLOOKUP($A21,'FL Ratio'!$A$2:$B$21,2,FALSE)</f>
        <v>1.6697378631580506</v>
      </c>
      <c r="I21" s="2">
        <f>('FL Characterization'!I$4-'FL Characterization'!I$2)*VLOOKUP($A21,'FL Ratio'!$A$2:$B$21,2,FALSE)</f>
        <v>2.4607174960336238</v>
      </c>
      <c r="J21" s="2">
        <f>('FL Characterization'!J$4-'FL Characterization'!J$2)*VLOOKUP($A21,'FL Ratio'!$A$2:$B$21,2,FALSE)</f>
        <v>2.1893438609472193</v>
      </c>
      <c r="K21" s="2">
        <f>('FL Characterization'!K$4-'FL Characterization'!K$2)*VLOOKUP($A21,'FL Ratio'!$A$2:$B$21,2,FALSE)</f>
        <v>2.5815639574337652</v>
      </c>
      <c r="L21" s="2">
        <f>('FL Characterization'!L$4-'FL Characterization'!L$2)*VLOOKUP($A21,'FL Ratio'!$A$2:$B$21,2,FALSE)</f>
        <v>2.6283870819040609</v>
      </c>
      <c r="M21" s="2">
        <f>('FL Characterization'!M$4-'FL Characterization'!M$2)*VLOOKUP($A21,'FL Ratio'!$A$2:$B$21,2,FALSE)</f>
        <v>2.5610455462790687</v>
      </c>
      <c r="N21" s="2">
        <f>('FL Characterization'!N$4-'FL Characterization'!N$2)*VLOOKUP($A21,'FL Ratio'!$A$2:$B$21,2,FALSE)</f>
        <v>2.3665680618597649</v>
      </c>
      <c r="O21" s="2">
        <f>('FL Characterization'!O$4-'FL Characterization'!O$2)*VLOOKUP($A21,'FL Ratio'!$A$2:$B$21,2,FALSE)</f>
        <v>2.2396604161439111</v>
      </c>
      <c r="P21" s="2">
        <f>('FL Characterization'!P$4-'FL Characterization'!P$2)*VLOOKUP($A21,'FL Ratio'!$A$2:$B$21,2,FALSE)</f>
        <v>2.1690471924376911</v>
      </c>
      <c r="Q21" s="2">
        <f>('FL Characterization'!Q$4-'FL Characterization'!Q$2)*VLOOKUP($A21,'FL Ratio'!$A$2:$B$21,2,FALSE)</f>
        <v>2.0320148300269141</v>
      </c>
      <c r="R21" s="2">
        <f>('FL Characterization'!R$4-'FL Characterization'!R$2)*VLOOKUP($A21,'FL Ratio'!$A$2:$B$21,2,FALSE)</f>
        <v>1.9419420490988437</v>
      </c>
      <c r="S21" s="2">
        <f>('FL Characterization'!S$4-'FL Characterization'!S$2)*VLOOKUP($A21,'FL Ratio'!$A$2:$B$21,2,FALSE)</f>
        <v>1.8412997540988554</v>
      </c>
      <c r="T21" s="2">
        <f>('FL Characterization'!T$4-'FL Characterization'!T$2)*VLOOKUP($A21,'FL Ratio'!$A$2:$B$21,2,FALSE)</f>
        <v>1.3190761434273734</v>
      </c>
      <c r="U21" s="2">
        <f>('FL Characterization'!U$4-'FL Characterization'!U$2)*VLOOKUP($A21,'FL Ratio'!$A$2:$B$21,2,FALSE)</f>
        <v>1.3767489124710282</v>
      </c>
      <c r="V21" s="2">
        <f>('FL Characterization'!V$4-'FL Characterization'!V$2)*VLOOKUP($A21,'FL Ratio'!$A$2:$B$21,2,FALSE)</f>
        <v>1.4473785372604702</v>
      </c>
      <c r="W21" s="2">
        <f>('FL Characterization'!W$4-'FL Characterization'!W$2)*VLOOKUP($A21,'FL Ratio'!$A$2:$B$21,2,FALSE)</f>
        <v>1.5682085975773887</v>
      </c>
      <c r="X21" s="2">
        <f>('FL Characterization'!X$4-'FL Characterization'!X$2)*VLOOKUP($A21,'FL Ratio'!$A$2:$B$21,2,FALSE)</f>
        <v>0.60349557034235013</v>
      </c>
      <c r="Y21" s="2">
        <f>('FL Characterization'!Y$4-'FL Characterization'!Y$2)*VLOOKUP($A21,'FL Ratio'!$A$2:$B$21,2,FALSE)</f>
        <v>0.67033851303737801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2.3727309328914576</v>
      </c>
      <c r="C2" s="2">
        <f>('FL Characterization'!C$2-'FL Characterization'!C$3)*VLOOKUP($A2,'FL Ratio'!$A$2:$B$21,2,FALSE)</f>
        <v>2.4998793465090183</v>
      </c>
      <c r="D2" s="2">
        <f>('FL Characterization'!D$2-'FL Characterization'!D$3)*VLOOKUP($A2,'FL Ratio'!$A$2:$B$21,2,FALSE)</f>
        <v>2.6155069832277547</v>
      </c>
      <c r="E2" s="2">
        <f>('FL Characterization'!E$2-'FL Characterization'!E$3)*VLOOKUP($A2,'FL Ratio'!$A$2:$B$21,2,FALSE)</f>
        <v>2.7664756740743686</v>
      </c>
      <c r="F2" s="2">
        <f>('FL Characterization'!F$2-'FL Characterization'!F$3)*VLOOKUP($A2,'FL Ratio'!$A$2:$B$21,2,FALSE)</f>
        <v>2.9004594031357449</v>
      </c>
      <c r="G2" s="2">
        <f>('FL Characterization'!G$2-'FL Characterization'!G$3)*VLOOKUP($A2,'FL Ratio'!$A$2:$B$21,2,FALSE)</f>
        <v>3.0093691561665388</v>
      </c>
      <c r="H2" s="2">
        <f>('FL Characterization'!H$2-'FL Characterization'!H$3)*VLOOKUP($A2,'FL Ratio'!$A$2:$B$21,2,FALSE)</f>
        <v>2.9639643973733261</v>
      </c>
      <c r="I2" s="2">
        <f>('FL Characterization'!I$2-'FL Characterization'!I$3)*VLOOKUP($A2,'FL Ratio'!$A$2:$B$21,2,FALSE)</f>
        <v>2.8142749910180687</v>
      </c>
      <c r="J2" s="2">
        <f>('FL Characterization'!J$2-'FL Characterization'!J$3)*VLOOKUP($A2,'FL Ratio'!$A$2:$B$21,2,FALSE)</f>
        <v>2.5109481095542296</v>
      </c>
      <c r="K2" s="2">
        <f>('FL Characterization'!K$2-'FL Characterization'!K$3)*VLOOKUP($A2,'FL Ratio'!$A$2:$B$21,2,FALSE)</f>
        <v>3.8292015746471622</v>
      </c>
      <c r="L2" s="2">
        <f>('FL Characterization'!L$2-'FL Characterization'!L$3)*VLOOKUP($A2,'FL Ratio'!$A$2:$B$21,2,FALSE)</f>
        <v>3.7467585776342056</v>
      </c>
      <c r="M2" s="2">
        <f>('FL Characterization'!M$2-'FL Characterization'!M$3)*VLOOKUP($A2,'FL Ratio'!$A$2:$B$21,2,FALSE)</f>
        <v>3.5803085763121949</v>
      </c>
      <c r="N2" s="2">
        <f>('FL Characterization'!N$2-'FL Characterization'!N$3)*VLOOKUP($A2,'FL Ratio'!$A$2:$B$21,2,FALSE)</f>
        <v>3.3486511483141062</v>
      </c>
      <c r="O2" s="2">
        <f>('FL Characterization'!O$2-'FL Characterization'!O$3)*VLOOKUP($A2,'FL Ratio'!$A$2:$B$21,2,FALSE)</f>
        <v>3.2139523320242276</v>
      </c>
      <c r="P2" s="2">
        <f>('FL Characterization'!P$2-'FL Characterization'!P$3)*VLOOKUP($A2,'FL Ratio'!$A$2:$B$21,2,FALSE)</f>
        <v>3.1024236540244625</v>
      </c>
      <c r="Q2" s="2">
        <f>('FL Characterization'!Q$2-'FL Characterization'!Q$3)*VLOOKUP($A2,'FL Ratio'!$A$2:$B$21,2,FALSE)</f>
        <v>2.9174975044306226</v>
      </c>
      <c r="R2" s="2">
        <f>('FL Characterization'!R$2-'FL Characterization'!R$3)*VLOOKUP($A2,'FL Ratio'!$A$2:$B$21,2,FALSE)</f>
        <v>2.7970512294611112</v>
      </c>
      <c r="S2" s="2">
        <f>('FL Characterization'!S$2-'FL Characterization'!S$3)*VLOOKUP($A2,'FL Ratio'!$A$2:$B$21,2,FALSE)</f>
        <v>2.6919471837812701</v>
      </c>
      <c r="T2" s="2">
        <f>('FL Characterization'!T$2-'FL Characterization'!T$3)*VLOOKUP($A2,'FL Ratio'!$A$2:$B$21,2,FALSE)</f>
        <v>1.642227342203932</v>
      </c>
      <c r="U2" s="2">
        <f>('FL Characterization'!U$2-'FL Characterization'!U$3)*VLOOKUP($A2,'FL Ratio'!$A$2:$B$21,2,FALSE)</f>
        <v>1.7281834512431506</v>
      </c>
      <c r="V2" s="2">
        <f>('FL Characterization'!V$2-'FL Characterization'!V$3)*VLOOKUP($A2,'FL Ratio'!$A$2:$B$21,2,FALSE)</f>
        <v>1.8293971599826109</v>
      </c>
      <c r="W2" s="2">
        <f>('FL Characterization'!W$2-'FL Characterization'!W$3)*VLOOKUP($A2,'FL Ratio'!$A$2:$B$21,2,FALSE)</f>
        <v>1.9188217701017274</v>
      </c>
      <c r="X2" s="2">
        <f>('FL Characterization'!X$2-'FL Characterization'!X$3)*VLOOKUP($A2,'FL Ratio'!$A$2:$B$21,2,FALSE)</f>
        <v>2.0369030088705524</v>
      </c>
      <c r="Y2" s="2">
        <f>('FL Characterization'!Y$2-'FL Characterization'!Y$3)*VLOOKUP($A2,'FL Ratio'!$A$2:$B$21,2,FALSE)</f>
        <v>2.2231478055554819</v>
      </c>
    </row>
    <row r="3" spans="1:25" x14ac:dyDescent="0.3">
      <c r="A3">
        <v>2</v>
      </c>
      <c r="B3" s="2">
        <f>('FL Characterization'!B$2-'FL Characterization'!B$3)*VLOOKUP($A3,'FL Ratio'!$A$2:$B$21,2,FALSE)</f>
        <v>2.3727309328914576</v>
      </c>
      <c r="C3" s="2">
        <f>('FL Characterization'!C$2-'FL Characterization'!C$3)*VLOOKUP($A3,'FL Ratio'!$A$2:$B$21,2,FALSE)</f>
        <v>2.4998793465090183</v>
      </c>
      <c r="D3" s="2">
        <f>('FL Characterization'!D$2-'FL Characterization'!D$3)*VLOOKUP($A3,'FL Ratio'!$A$2:$B$21,2,FALSE)</f>
        <v>2.6155069832277547</v>
      </c>
      <c r="E3" s="2">
        <f>('FL Characterization'!E$2-'FL Characterization'!E$3)*VLOOKUP($A3,'FL Ratio'!$A$2:$B$21,2,FALSE)</f>
        <v>2.7664756740743686</v>
      </c>
      <c r="F3" s="2">
        <f>('FL Characterization'!F$2-'FL Characterization'!F$3)*VLOOKUP($A3,'FL Ratio'!$A$2:$B$21,2,FALSE)</f>
        <v>2.9004594031357449</v>
      </c>
      <c r="G3" s="2">
        <f>('FL Characterization'!G$2-'FL Characterization'!G$3)*VLOOKUP($A3,'FL Ratio'!$A$2:$B$21,2,FALSE)</f>
        <v>3.0093691561665388</v>
      </c>
      <c r="H3" s="2">
        <f>('FL Characterization'!H$2-'FL Characterization'!H$3)*VLOOKUP($A3,'FL Ratio'!$A$2:$B$21,2,FALSE)</f>
        <v>2.9639643973733261</v>
      </c>
      <c r="I3" s="2">
        <f>('FL Characterization'!I$2-'FL Characterization'!I$3)*VLOOKUP($A3,'FL Ratio'!$A$2:$B$21,2,FALSE)</f>
        <v>2.8142749910180687</v>
      </c>
      <c r="J3" s="2">
        <f>('FL Characterization'!J$2-'FL Characterization'!J$3)*VLOOKUP($A3,'FL Ratio'!$A$2:$B$21,2,FALSE)</f>
        <v>2.5109481095542296</v>
      </c>
      <c r="K3" s="2">
        <f>('FL Characterization'!K$2-'FL Characterization'!K$3)*VLOOKUP($A3,'FL Ratio'!$A$2:$B$21,2,FALSE)</f>
        <v>3.8292015746471622</v>
      </c>
      <c r="L3" s="2">
        <f>('FL Characterization'!L$2-'FL Characterization'!L$3)*VLOOKUP($A3,'FL Ratio'!$A$2:$B$21,2,FALSE)</f>
        <v>3.7467585776342056</v>
      </c>
      <c r="M3" s="2">
        <f>('FL Characterization'!M$2-'FL Characterization'!M$3)*VLOOKUP($A3,'FL Ratio'!$A$2:$B$21,2,FALSE)</f>
        <v>3.5803085763121949</v>
      </c>
      <c r="N3" s="2">
        <f>('FL Characterization'!N$2-'FL Characterization'!N$3)*VLOOKUP($A3,'FL Ratio'!$A$2:$B$21,2,FALSE)</f>
        <v>3.3486511483141062</v>
      </c>
      <c r="O3" s="2">
        <f>('FL Characterization'!O$2-'FL Characterization'!O$3)*VLOOKUP($A3,'FL Ratio'!$A$2:$B$21,2,FALSE)</f>
        <v>3.2139523320242276</v>
      </c>
      <c r="P3" s="2">
        <f>('FL Characterization'!P$2-'FL Characterization'!P$3)*VLOOKUP($A3,'FL Ratio'!$A$2:$B$21,2,FALSE)</f>
        <v>3.1024236540244625</v>
      </c>
      <c r="Q3" s="2">
        <f>('FL Characterization'!Q$2-'FL Characterization'!Q$3)*VLOOKUP($A3,'FL Ratio'!$A$2:$B$21,2,FALSE)</f>
        <v>2.9174975044306226</v>
      </c>
      <c r="R3" s="2">
        <f>('FL Characterization'!R$2-'FL Characterization'!R$3)*VLOOKUP($A3,'FL Ratio'!$A$2:$B$21,2,FALSE)</f>
        <v>2.7970512294611112</v>
      </c>
      <c r="S3" s="2">
        <f>('FL Characterization'!S$2-'FL Characterization'!S$3)*VLOOKUP($A3,'FL Ratio'!$A$2:$B$21,2,FALSE)</f>
        <v>2.6919471837812701</v>
      </c>
      <c r="T3" s="2">
        <f>('FL Characterization'!T$2-'FL Characterization'!T$3)*VLOOKUP($A3,'FL Ratio'!$A$2:$B$21,2,FALSE)</f>
        <v>1.642227342203932</v>
      </c>
      <c r="U3" s="2">
        <f>('FL Characterization'!U$2-'FL Characterization'!U$3)*VLOOKUP($A3,'FL Ratio'!$A$2:$B$21,2,FALSE)</f>
        <v>1.7281834512431506</v>
      </c>
      <c r="V3" s="2">
        <f>('FL Characterization'!V$2-'FL Characterization'!V$3)*VLOOKUP($A3,'FL Ratio'!$A$2:$B$21,2,FALSE)</f>
        <v>1.8293971599826109</v>
      </c>
      <c r="W3" s="2">
        <f>('FL Characterization'!W$2-'FL Characterization'!W$3)*VLOOKUP($A3,'FL Ratio'!$A$2:$B$21,2,FALSE)</f>
        <v>1.9188217701017274</v>
      </c>
      <c r="X3" s="2">
        <f>('FL Characterization'!X$2-'FL Characterization'!X$3)*VLOOKUP($A3,'FL Ratio'!$A$2:$B$21,2,FALSE)</f>
        <v>2.0369030088705524</v>
      </c>
      <c r="Y3" s="2">
        <f>('FL Characterization'!Y$2-'FL Characterization'!Y$3)*VLOOKUP($A3,'FL Ratio'!$A$2:$B$21,2,FALSE)</f>
        <v>2.2231478055554819</v>
      </c>
    </row>
    <row r="4" spans="1:25" x14ac:dyDescent="0.3">
      <c r="A4">
        <v>3</v>
      </c>
      <c r="B4" s="2">
        <f>('FL Characterization'!B$2-'FL Characterization'!B$3)*VLOOKUP($A4,'FL Ratio'!$A$2:$B$21,2,FALSE)</f>
        <v>2.3727309328914576</v>
      </c>
      <c r="C4" s="2">
        <f>('FL Characterization'!C$2-'FL Characterization'!C$3)*VLOOKUP($A4,'FL Ratio'!$A$2:$B$21,2,FALSE)</f>
        <v>2.4998793465090183</v>
      </c>
      <c r="D4" s="2">
        <f>('FL Characterization'!D$2-'FL Characterization'!D$3)*VLOOKUP($A4,'FL Ratio'!$A$2:$B$21,2,FALSE)</f>
        <v>2.6155069832277547</v>
      </c>
      <c r="E4" s="2">
        <f>('FL Characterization'!E$2-'FL Characterization'!E$3)*VLOOKUP($A4,'FL Ratio'!$A$2:$B$21,2,FALSE)</f>
        <v>2.7664756740743686</v>
      </c>
      <c r="F4" s="2">
        <f>('FL Characterization'!F$2-'FL Characterization'!F$3)*VLOOKUP($A4,'FL Ratio'!$A$2:$B$21,2,FALSE)</f>
        <v>2.9004594031357449</v>
      </c>
      <c r="G4" s="2">
        <f>('FL Characterization'!G$2-'FL Characterization'!G$3)*VLOOKUP($A4,'FL Ratio'!$A$2:$B$21,2,FALSE)</f>
        <v>3.0093691561665388</v>
      </c>
      <c r="H4" s="2">
        <f>('FL Characterization'!H$2-'FL Characterization'!H$3)*VLOOKUP($A4,'FL Ratio'!$A$2:$B$21,2,FALSE)</f>
        <v>2.9639643973733261</v>
      </c>
      <c r="I4" s="2">
        <f>('FL Characterization'!I$2-'FL Characterization'!I$3)*VLOOKUP($A4,'FL Ratio'!$A$2:$B$21,2,FALSE)</f>
        <v>2.8142749910180687</v>
      </c>
      <c r="J4" s="2">
        <f>('FL Characterization'!J$2-'FL Characterization'!J$3)*VLOOKUP($A4,'FL Ratio'!$A$2:$B$21,2,FALSE)</f>
        <v>2.5109481095542296</v>
      </c>
      <c r="K4" s="2">
        <f>('FL Characterization'!K$2-'FL Characterization'!K$3)*VLOOKUP($A4,'FL Ratio'!$A$2:$B$21,2,FALSE)</f>
        <v>3.8292015746471622</v>
      </c>
      <c r="L4" s="2">
        <f>('FL Characterization'!L$2-'FL Characterization'!L$3)*VLOOKUP($A4,'FL Ratio'!$A$2:$B$21,2,FALSE)</f>
        <v>3.7467585776342056</v>
      </c>
      <c r="M4" s="2">
        <f>('FL Characterization'!M$2-'FL Characterization'!M$3)*VLOOKUP($A4,'FL Ratio'!$A$2:$B$21,2,FALSE)</f>
        <v>3.5803085763121949</v>
      </c>
      <c r="N4" s="2">
        <f>('FL Characterization'!N$2-'FL Characterization'!N$3)*VLOOKUP($A4,'FL Ratio'!$A$2:$B$21,2,FALSE)</f>
        <v>3.3486511483141062</v>
      </c>
      <c r="O4" s="2">
        <f>('FL Characterization'!O$2-'FL Characterization'!O$3)*VLOOKUP($A4,'FL Ratio'!$A$2:$B$21,2,FALSE)</f>
        <v>3.2139523320242276</v>
      </c>
      <c r="P4" s="2">
        <f>('FL Characterization'!P$2-'FL Characterization'!P$3)*VLOOKUP($A4,'FL Ratio'!$A$2:$B$21,2,FALSE)</f>
        <v>3.1024236540244625</v>
      </c>
      <c r="Q4" s="2">
        <f>('FL Characterization'!Q$2-'FL Characterization'!Q$3)*VLOOKUP($A4,'FL Ratio'!$A$2:$B$21,2,FALSE)</f>
        <v>2.9174975044306226</v>
      </c>
      <c r="R4" s="2">
        <f>('FL Characterization'!R$2-'FL Characterization'!R$3)*VLOOKUP($A4,'FL Ratio'!$A$2:$B$21,2,FALSE)</f>
        <v>2.7970512294611112</v>
      </c>
      <c r="S4" s="2">
        <f>('FL Characterization'!S$2-'FL Characterization'!S$3)*VLOOKUP($A4,'FL Ratio'!$A$2:$B$21,2,FALSE)</f>
        <v>2.6919471837812701</v>
      </c>
      <c r="T4" s="2">
        <f>('FL Characterization'!T$2-'FL Characterization'!T$3)*VLOOKUP($A4,'FL Ratio'!$A$2:$B$21,2,FALSE)</f>
        <v>1.642227342203932</v>
      </c>
      <c r="U4" s="2">
        <f>('FL Characterization'!U$2-'FL Characterization'!U$3)*VLOOKUP($A4,'FL Ratio'!$A$2:$B$21,2,FALSE)</f>
        <v>1.7281834512431506</v>
      </c>
      <c r="V4" s="2">
        <f>('FL Characterization'!V$2-'FL Characterization'!V$3)*VLOOKUP($A4,'FL Ratio'!$A$2:$B$21,2,FALSE)</f>
        <v>1.8293971599826109</v>
      </c>
      <c r="W4" s="2">
        <f>('FL Characterization'!W$2-'FL Characterization'!W$3)*VLOOKUP($A4,'FL Ratio'!$A$2:$B$21,2,FALSE)</f>
        <v>1.9188217701017274</v>
      </c>
      <c r="X4" s="2">
        <f>('FL Characterization'!X$2-'FL Characterization'!X$3)*VLOOKUP($A4,'FL Ratio'!$A$2:$B$21,2,FALSE)</f>
        <v>2.0369030088705524</v>
      </c>
      <c r="Y4" s="2">
        <f>('FL Characterization'!Y$2-'FL Characterization'!Y$3)*VLOOKUP($A4,'FL Ratio'!$A$2:$B$21,2,FALSE)</f>
        <v>2.2231478055554819</v>
      </c>
    </row>
    <row r="5" spans="1:25" x14ac:dyDescent="0.3">
      <c r="A5">
        <v>4</v>
      </c>
      <c r="B5" s="2">
        <f>('FL Characterization'!B$2-'FL Characterization'!B$3)*VLOOKUP($A5,'FL Ratio'!$A$2:$B$21,2,FALSE)</f>
        <v>2.3727309328914576</v>
      </c>
      <c r="C5" s="2">
        <f>('FL Characterization'!C$2-'FL Characterization'!C$3)*VLOOKUP($A5,'FL Ratio'!$A$2:$B$21,2,FALSE)</f>
        <v>2.4998793465090183</v>
      </c>
      <c r="D5" s="2">
        <f>('FL Characterization'!D$2-'FL Characterization'!D$3)*VLOOKUP($A5,'FL Ratio'!$A$2:$B$21,2,FALSE)</f>
        <v>2.6155069832277547</v>
      </c>
      <c r="E5" s="2">
        <f>('FL Characterization'!E$2-'FL Characterization'!E$3)*VLOOKUP($A5,'FL Ratio'!$A$2:$B$21,2,FALSE)</f>
        <v>2.7664756740743686</v>
      </c>
      <c r="F5" s="2">
        <f>('FL Characterization'!F$2-'FL Characterization'!F$3)*VLOOKUP($A5,'FL Ratio'!$A$2:$B$21,2,FALSE)</f>
        <v>2.9004594031357449</v>
      </c>
      <c r="G5" s="2">
        <f>('FL Characterization'!G$2-'FL Characterization'!G$3)*VLOOKUP($A5,'FL Ratio'!$A$2:$B$21,2,FALSE)</f>
        <v>3.0093691561665388</v>
      </c>
      <c r="H5" s="2">
        <f>('FL Characterization'!H$2-'FL Characterization'!H$3)*VLOOKUP($A5,'FL Ratio'!$A$2:$B$21,2,FALSE)</f>
        <v>2.9639643973733261</v>
      </c>
      <c r="I5" s="2">
        <f>('FL Characterization'!I$2-'FL Characterization'!I$3)*VLOOKUP($A5,'FL Ratio'!$A$2:$B$21,2,FALSE)</f>
        <v>2.8142749910180687</v>
      </c>
      <c r="J5" s="2">
        <f>('FL Characterization'!J$2-'FL Characterization'!J$3)*VLOOKUP($A5,'FL Ratio'!$A$2:$B$21,2,FALSE)</f>
        <v>2.5109481095542296</v>
      </c>
      <c r="K5" s="2">
        <f>('FL Characterization'!K$2-'FL Characterization'!K$3)*VLOOKUP($A5,'FL Ratio'!$A$2:$B$21,2,FALSE)</f>
        <v>3.8292015746471622</v>
      </c>
      <c r="L5" s="2">
        <f>('FL Characterization'!L$2-'FL Characterization'!L$3)*VLOOKUP($A5,'FL Ratio'!$A$2:$B$21,2,FALSE)</f>
        <v>3.7467585776342056</v>
      </c>
      <c r="M5" s="2">
        <f>('FL Characterization'!M$2-'FL Characterization'!M$3)*VLOOKUP($A5,'FL Ratio'!$A$2:$B$21,2,FALSE)</f>
        <v>3.5803085763121949</v>
      </c>
      <c r="N5" s="2">
        <f>('FL Characterization'!N$2-'FL Characterization'!N$3)*VLOOKUP($A5,'FL Ratio'!$A$2:$B$21,2,FALSE)</f>
        <v>3.3486511483141062</v>
      </c>
      <c r="O5" s="2">
        <f>('FL Characterization'!O$2-'FL Characterization'!O$3)*VLOOKUP($A5,'FL Ratio'!$A$2:$B$21,2,FALSE)</f>
        <v>3.2139523320242276</v>
      </c>
      <c r="P5" s="2">
        <f>('FL Characterization'!P$2-'FL Characterization'!P$3)*VLOOKUP($A5,'FL Ratio'!$A$2:$B$21,2,FALSE)</f>
        <v>3.1024236540244625</v>
      </c>
      <c r="Q5" s="2">
        <f>('FL Characterization'!Q$2-'FL Characterization'!Q$3)*VLOOKUP($A5,'FL Ratio'!$A$2:$B$21,2,FALSE)</f>
        <v>2.9174975044306226</v>
      </c>
      <c r="R5" s="2">
        <f>('FL Characterization'!R$2-'FL Characterization'!R$3)*VLOOKUP($A5,'FL Ratio'!$A$2:$B$21,2,FALSE)</f>
        <v>2.7970512294611112</v>
      </c>
      <c r="S5" s="2">
        <f>('FL Characterization'!S$2-'FL Characterization'!S$3)*VLOOKUP($A5,'FL Ratio'!$A$2:$B$21,2,FALSE)</f>
        <v>2.6919471837812701</v>
      </c>
      <c r="T5" s="2">
        <f>('FL Characterization'!T$2-'FL Characterization'!T$3)*VLOOKUP($A5,'FL Ratio'!$A$2:$B$21,2,FALSE)</f>
        <v>1.642227342203932</v>
      </c>
      <c r="U5" s="2">
        <f>('FL Characterization'!U$2-'FL Characterization'!U$3)*VLOOKUP($A5,'FL Ratio'!$A$2:$B$21,2,FALSE)</f>
        <v>1.7281834512431506</v>
      </c>
      <c r="V5" s="2">
        <f>('FL Characterization'!V$2-'FL Characterization'!V$3)*VLOOKUP($A5,'FL Ratio'!$A$2:$B$21,2,FALSE)</f>
        <v>1.8293971599826109</v>
      </c>
      <c r="W5" s="2">
        <f>('FL Characterization'!W$2-'FL Characterization'!W$3)*VLOOKUP($A5,'FL Ratio'!$A$2:$B$21,2,FALSE)</f>
        <v>1.9188217701017274</v>
      </c>
      <c r="X5" s="2">
        <f>('FL Characterization'!X$2-'FL Characterization'!X$3)*VLOOKUP($A5,'FL Ratio'!$A$2:$B$21,2,FALSE)</f>
        <v>2.0369030088705524</v>
      </c>
      <c r="Y5" s="2">
        <f>('FL Characterization'!Y$2-'FL Characterization'!Y$3)*VLOOKUP($A5,'FL Ratio'!$A$2:$B$21,2,FALSE)</f>
        <v>2.2231478055554819</v>
      </c>
    </row>
    <row r="6" spans="1:25" x14ac:dyDescent="0.3">
      <c r="A6">
        <v>5</v>
      </c>
      <c r="B6" s="2">
        <f>('FL Characterization'!B$2-'FL Characterization'!B$3)*VLOOKUP($A6,'FL Ratio'!$A$2:$B$21,2,FALSE)</f>
        <v>2.3727309328914576</v>
      </c>
      <c r="C6" s="2">
        <f>('FL Characterization'!C$2-'FL Characterization'!C$3)*VLOOKUP($A6,'FL Ratio'!$A$2:$B$21,2,FALSE)</f>
        <v>2.4998793465090183</v>
      </c>
      <c r="D6" s="2">
        <f>('FL Characterization'!D$2-'FL Characterization'!D$3)*VLOOKUP($A6,'FL Ratio'!$A$2:$B$21,2,FALSE)</f>
        <v>2.6155069832277547</v>
      </c>
      <c r="E6" s="2">
        <f>('FL Characterization'!E$2-'FL Characterization'!E$3)*VLOOKUP($A6,'FL Ratio'!$A$2:$B$21,2,FALSE)</f>
        <v>2.7664756740743686</v>
      </c>
      <c r="F6" s="2">
        <f>('FL Characterization'!F$2-'FL Characterization'!F$3)*VLOOKUP($A6,'FL Ratio'!$A$2:$B$21,2,FALSE)</f>
        <v>2.9004594031357449</v>
      </c>
      <c r="G6" s="2">
        <f>('FL Characterization'!G$2-'FL Characterization'!G$3)*VLOOKUP($A6,'FL Ratio'!$A$2:$B$21,2,FALSE)</f>
        <v>3.0093691561665388</v>
      </c>
      <c r="H6" s="2">
        <f>('FL Characterization'!H$2-'FL Characterization'!H$3)*VLOOKUP($A6,'FL Ratio'!$A$2:$B$21,2,FALSE)</f>
        <v>2.9639643973733261</v>
      </c>
      <c r="I6" s="2">
        <f>('FL Characterization'!I$2-'FL Characterization'!I$3)*VLOOKUP($A6,'FL Ratio'!$A$2:$B$21,2,FALSE)</f>
        <v>2.8142749910180687</v>
      </c>
      <c r="J6" s="2">
        <f>('FL Characterization'!J$2-'FL Characterization'!J$3)*VLOOKUP($A6,'FL Ratio'!$A$2:$B$21,2,FALSE)</f>
        <v>2.5109481095542296</v>
      </c>
      <c r="K6" s="2">
        <f>('FL Characterization'!K$2-'FL Characterization'!K$3)*VLOOKUP($A6,'FL Ratio'!$A$2:$B$21,2,FALSE)</f>
        <v>3.8292015746471622</v>
      </c>
      <c r="L6" s="2">
        <f>('FL Characterization'!L$2-'FL Characterization'!L$3)*VLOOKUP($A6,'FL Ratio'!$A$2:$B$21,2,FALSE)</f>
        <v>3.7467585776342056</v>
      </c>
      <c r="M6" s="2">
        <f>('FL Characterization'!M$2-'FL Characterization'!M$3)*VLOOKUP($A6,'FL Ratio'!$A$2:$B$21,2,FALSE)</f>
        <v>3.5803085763121949</v>
      </c>
      <c r="N6" s="2">
        <f>('FL Characterization'!N$2-'FL Characterization'!N$3)*VLOOKUP($A6,'FL Ratio'!$A$2:$B$21,2,FALSE)</f>
        <v>3.3486511483141062</v>
      </c>
      <c r="O6" s="2">
        <f>('FL Characterization'!O$2-'FL Characterization'!O$3)*VLOOKUP($A6,'FL Ratio'!$A$2:$B$21,2,FALSE)</f>
        <v>3.2139523320242276</v>
      </c>
      <c r="P6" s="2">
        <f>('FL Characterization'!P$2-'FL Characterization'!P$3)*VLOOKUP($A6,'FL Ratio'!$A$2:$B$21,2,FALSE)</f>
        <v>3.1024236540244625</v>
      </c>
      <c r="Q6" s="2">
        <f>('FL Characterization'!Q$2-'FL Characterization'!Q$3)*VLOOKUP($A6,'FL Ratio'!$A$2:$B$21,2,FALSE)</f>
        <v>2.9174975044306226</v>
      </c>
      <c r="R6" s="2">
        <f>('FL Characterization'!R$2-'FL Characterization'!R$3)*VLOOKUP($A6,'FL Ratio'!$A$2:$B$21,2,FALSE)</f>
        <v>2.7970512294611112</v>
      </c>
      <c r="S6" s="2">
        <f>('FL Characterization'!S$2-'FL Characterization'!S$3)*VLOOKUP($A6,'FL Ratio'!$A$2:$B$21,2,FALSE)</f>
        <v>2.6919471837812701</v>
      </c>
      <c r="T6" s="2">
        <f>('FL Characterization'!T$2-'FL Characterization'!T$3)*VLOOKUP($A6,'FL Ratio'!$A$2:$B$21,2,FALSE)</f>
        <v>1.642227342203932</v>
      </c>
      <c r="U6" s="2">
        <f>('FL Characterization'!U$2-'FL Characterization'!U$3)*VLOOKUP($A6,'FL Ratio'!$A$2:$B$21,2,FALSE)</f>
        <v>1.7281834512431506</v>
      </c>
      <c r="V6" s="2">
        <f>('FL Characterization'!V$2-'FL Characterization'!V$3)*VLOOKUP($A6,'FL Ratio'!$A$2:$B$21,2,FALSE)</f>
        <v>1.8293971599826109</v>
      </c>
      <c r="W6" s="2">
        <f>('FL Characterization'!W$2-'FL Characterization'!W$3)*VLOOKUP($A6,'FL Ratio'!$A$2:$B$21,2,FALSE)</f>
        <v>1.9188217701017274</v>
      </c>
      <c r="X6" s="2">
        <f>('FL Characterization'!X$2-'FL Characterization'!X$3)*VLOOKUP($A6,'FL Ratio'!$A$2:$B$21,2,FALSE)</f>
        <v>2.0369030088705524</v>
      </c>
      <c r="Y6" s="2">
        <f>('FL Characterization'!Y$2-'FL Characterization'!Y$3)*VLOOKUP($A6,'FL Ratio'!$A$2:$B$21,2,FALSE)</f>
        <v>2.2231478055554819</v>
      </c>
    </row>
    <row r="7" spans="1:25" x14ac:dyDescent="0.3">
      <c r="A7">
        <v>6</v>
      </c>
      <c r="B7" s="2">
        <f>('FL Characterization'!B$2-'FL Characterization'!B$3)*VLOOKUP($A7,'FL Ratio'!$A$2:$B$21,2,FALSE)</f>
        <v>2.3727309328914576</v>
      </c>
      <c r="C7" s="2">
        <f>('FL Characterization'!C$2-'FL Characterization'!C$3)*VLOOKUP($A7,'FL Ratio'!$A$2:$B$21,2,FALSE)</f>
        <v>2.4998793465090183</v>
      </c>
      <c r="D7" s="2">
        <f>('FL Characterization'!D$2-'FL Characterization'!D$3)*VLOOKUP($A7,'FL Ratio'!$A$2:$B$21,2,FALSE)</f>
        <v>2.6155069832277547</v>
      </c>
      <c r="E7" s="2">
        <f>('FL Characterization'!E$2-'FL Characterization'!E$3)*VLOOKUP($A7,'FL Ratio'!$A$2:$B$21,2,FALSE)</f>
        <v>2.7664756740743686</v>
      </c>
      <c r="F7" s="2">
        <f>('FL Characterization'!F$2-'FL Characterization'!F$3)*VLOOKUP($A7,'FL Ratio'!$A$2:$B$21,2,FALSE)</f>
        <v>2.9004594031357449</v>
      </c>
      <c r="G7" s="2">
        <f>('FL Characterization'!G$2-'FL Characterization'!G$3)*VLOOKUP($A7,'FL Ratio'!$A$2:$B$21,2,FALSE)</f>
        <v>3.0093691561665388</v>
      </c>
      <c r="H7" s="2">
        <f>('FL Characterization'!H$2-'FL Characterization'!H$3)*VLOOKUP($A7,'FL Ratio'!$A$2:$B$21,2,FALSE)</f>
        <v>2.9639643973733261</v>
      </c>
      <c r="I7" s="2">
        <f>('FL Characterization'!I$2-'FL Characterization'!I$3)*VLOOKUP($A7,'FL Ratio'!$A$2:$B$21,2,FALSE)</f>
        <v>2.8142749910180687</v>
      </c>
      <c r="J7" s="2">
        <f>('FL Characterization'!J$2-'FL Characterization'!J$3)*VLOOKUP($A7,'FL Ratio'!$A$2:$B$21,2,FALSE)</f>
        <v>2.5109481095542296</v>
      </c>
      <c r="K7" s="2">
        <f>('FL Characterization'!K$2-'FL Characterization'!K$3)*VLOOKUP($A7,'FL Ratio'!$A$2:$B$21,2,FALSE)</f>
        <v>3.8292015746471622</v>
      </c>
      <c r="L7" s="2">
        <f>('FL Characterization'!L$2-'FL Characterization'!L$3)*VLOOKUP($A7,'FL Ratio'!$A$2:$B$21,2,FALSE)</f>
        <v>3.7467585776342056</v>
      </c>
      <c r="M7" s="2">
        <f>('FL Characterization'!M$2-'FL Characterization'!M$3)*VLOOKUP($A7,'FL Ratio'!$A$2:$B$21,2,FALSE)</f>
        <v>3.5803085763121949</v>
      </c>
      <c r="N7" s="2">
        <f>('FL Characterization'!N$2-'FL Characterization'!N$3)*VLOOKUP($A7,'FL Ratio'!$A$2:$B$21,2,FALSE)</f>
        <v>3.3486511483141062</v>
      </c>
      <c r="O7" s="2">
        <f>('FL Characterization'!O$2-'FL Characterization'!O$3)*VLOOKUP($A7,'FL Ratio'!$A$2:$B$21,2,FALSE)</f>
        <v>3.2139523320242276</v>
      </c>
      <c r="P7" s="2">
        <f>('FL Characterization'!P$2-'FL Characterization'!P$3)*VLOOKUP($A7,'FL Ratio'!$A$2:$B$21,2,FALSE)</f>
        <v>3.1024236540244625</v>
      </c>
      <c r="Q7" s="2">
        <f>('FL Characterization'!Q$2-'FL Characterization'!Q$3)*VLOOKUP($A7,'FL Ratio'!$A$2:$B$21,2,FALSE)</f>
        <v>2.9174975044306226</v>
      </c>
      <c r="R7" s="2">
        <f>('FL Characterization'!R$2-'FL Characterization'!R$3)*VLOOKUP($A7,'FL Ratio'!$A$2:$B$21,2,FALSE)</f>
        <v>2.7970512294611112</v>
      </c>
      <c r="S7" s="2">
        <f>('FL Characterization'!S$2-'FL Characterization'!S$3)*VLOOKUP($A7,'FL Ratio'!$A$2:$B$21,2,FALSE)</f>
        <v>2.6919471837812701</v>
      </c>
      <c r="T7" s="2">
        <f>('FL Characterization'!T$2-'FL Characterization'!T$3)*VLOOKUP($A7,'FL Ratio'!$A$2:$B$21,2,FALSE)</f>
        <v>1.642227342203932</v>
      </c>
      <c r="U7" s="2">
        <f>('FL Characterization'!U$2-'FL Characterization'!U$3)*VLOOKUP($A7,'FL Ratio'!$A$2:$B$21,2,FALSE)</f>
        <v>1.7281834512431506</v>
      </c>
      <c r="V7" s="2">
        <f>('FL Characterization'!V$2-'FL Characterization'!V$3)*VLOOKUP($A7,'FL Ratio'!$A$2:$B$21,2,FALSE)</f>
        <v>1.8293971599826109</v>
      </c>
      <c r="W7" s="2">
        <f>('FL Characterization'!W$2-'FL Characterization'!W$3)*VLOOKUP($A7,'FL Ratio'!$A$2:$B$21,2,FALSE)</f>
        <v>1.9188217701017274</v>
      </c>
      <c r="X7" s="2">
        <f>('FL Characterization'!X$2-'FL Characterization'!X$3)*VLOOKUP($A7,'FL Ratio'!$A$2:$B$21,2,FALSE)</f>
        <v>2.0369030088705524</v>
      </c>
      <c r="Y7" s="2">
        <f>('FL Characterization'!Y$2-'FL Characterization'!Y$3)*VLOOKUP($A7,'FL Ratio'!$A$2:$B$21,2,FALSE)</f>
        <v>2.2231478055554819</v>
      </c>
    </row>
    <row r="8" spans="1:25" x14ac:dyDescent="0.3">
      <c r="A8">
        <v>7</v>
      </c>
      <c r="B8" s="2">
        <f>('FL Characterization'!B$2-'FL Characterization'!B$3)*VLOOKUP($A8,'FL Ratio'!$A$2:$B$21,2,FALSE)</f>
        <v>2.3727309328914576</v>
      </c>
      <c r="C8" s="2">
        <f>('FL Characterization'!C$2-'FL Characterization'!C$3)*VLOOKUP($A8,'FL Ratio'!$A$2:$B$21,2,FALSE)</f>
        <v>2.4998793465090183</v>
      </c>
      <c r="D8" s="2">
        <f>('FL Characterization'!D$2-'FL Characterization'!D$3)*VLOOKUP($A8,'FL Ratio'!$A$2:$B$21,2,FALSE)</f>
        <v>2.6155069832277547</v>
      </c>
      <c r="E8" s="2">
        <f>('FL Characterization'!E$2-'FL Characterization'!E$3)*VLOOKUP($A8,'FL Ratio'!$A$2:$B$21,2,FALSE)</f>
        <v>2.7664756740743686</v>
      </c>
      <c r="F8" s="2">
        <f>('FL Characterization'!F$2-'FL Characterization'!F$3)*VLOOKUP($A8,'FL Ratio'!$A$2:$B$21,2,FALSE)</f>
        <v>2.9004594031357449</v>
      </c>
      <c r="G8" s="2">
        <f>('FL Characterization'!G$2-'FL Characterization'!G$3)*VLOOKUP($A8,'FL Ratio'!$A$2:$B$21,2,FALSE)</f>
        <v>3.0093691561665388</v>
      </c>
      <c r="H8" s="2">
        <f>('FL Characterization'!H$2-'FL Characterization'!H$3)*VLOOKUP($A8,'FL Ratio'!$A$2:$B$21,2,FALSE)</f>
        <v>2.9639643973733261</v>
      </c>
      <c r="I8" s="2">
        <f>('FL Characterization'!I$2-'FL Characterization'!I$3)*VLOOKUP($A8,'FL Ratio'!$A$2:$B$21,2,FALSE)</f>
        <v>2.8142749910180687</v>
      </c>
      <c r="J8" s="2">
        <f>('FL Characterization'!J$2-'FL Characterization'!J$3)*VLOOKUP($A8,'FL Ratio'!$A$2:$B$21,2,FALSE)</f>
        <v>2.5109481095542296</v>
      </c>
      <c r="K8" s="2">
        <f>('FL Characterization'!K$2-'FL Characterization'!K$3)*VLOOKUP($A8,'FL Ratio'!$A$2:$B$21,2,FALSE)</f>
        <v>3.8292015746471622</v>
      </c>
      <c r="L8" s="2">
        <f>('FL Characterization'!L$2-'FL Characterization'!L$3)*VLOOKUP($A8,'FL Ratio'!$A$2:$B$21,2,FALSE)</f>
        <v>3.7467585776342056</v>
      </c>
      <c r="M8" s="2">
        <f>('FL Characterization'!M$2-'FL Characterization'!M$3)*VLOOKUP($A8,'FL Ratio'!$A$2:$B$21,2,FALSE)</f>
        <v>3.5803085763121949</v>
      </c>
      <c r="N8" s="2">
        <f>('FL Characterization'!N$2-'FL Characterization'!N$3)*VLOOKUP($A8,'FL Ratio'!$A$2:$B$21,2,FALSE)</f>
        <v>3.3486511483141062</v>
      </c>
      <c r="O8" s="2">
        <f>('FL Characterization'!O$2-'FL Characterization'!O$3)*VLOOKUP($A8,'FL Ratio'!$A$2:$B$21,2,FALSE)</f>
        <v>3.2139523320242276</v>
      </c>
      <c r="P8" s="2">
        <f>('FL Characterization'!P$2-'FL Characterization'!P$3)*VLOOKUP($A8,'FL Ratio'!$A$2:$B$21,2,FALSE)</f>
        <v>3.1024236540244625</v>
      </c>
      <c r="Q8" s="2">
        <f>('FL Characterization'!Q$2-'FL Characterization'!Q$3)*VLOOKUP($A8,'FL Ratio'!$A$2:$B$21,2,FALSE)</f>
        <v>2.9174975044306226</v>
      </c>
      <c r="R8" s="2">
        <f>('FL Characterization'!R$2-'FL Characterization'!R$3)*VLOOKUP($A8,'FL Ratio'!$A$2:$B$21,2,FALSE)</f>
        <v>2.7970512294611112</v>
      </c>
      <c r="S8" s="2">
        <f>('FL Characterization'!S$2-'FL Characterization'!S$3)*VLOOKUP($A8,'FL Ratio'!$A$2:$B$21,2,FALSE)</f>
        <v>2.6919471837812701</v>
      </c>
      <c r="T8" s="2">
        <f>('FL Characterization'!T$2-'FL Characterization'!T$3)*VLOOKUP($A8,'FL Ratio'!$A$2:$B$21,2,FALSE)</f>
        <v>1.642227342203932</v>
      </c>
      <c r="U8" s="2">
        <f>('FL Characterization'!U$2-'FL Characterization'!U$3)*VLOOKUP($A8,'FL Ratio'!$A$2:$B$21,2,FALSE)</f>
        <v>1.7281834512431506</v>
      </c>
      <c r="V8" s="2">
        <f>('FL Characterization'!V$2-'FL Characterization'!V$3)*VLOOKUP($A8,'FL Ratio'!$A$2:$B$21,2,FALSE)</f>
        <v>1.8293971599826109</v>
      </c>
      <c r="W8" s="2">
        <f>('FL Characterization'!W$2-'FL Characterization'!W$3)*VLOOKUP($A8,'FL Ratio'!$A$2:$B$21,2,FALSE)</f>
        <v>1.9188217701017274</v>
      </c>
      <c r="X8" s="2">
        <f>('FL Characterization'!X$2-'FL Characterization'!X$3)*VLOOKUP($A8,'FL Ratio'!$A$2:$B$21,2,FALSE)</f>
        <v>2.0369030088705524</v>
      </c>
      <c r="Y8" s="2">
        <f>('FL Characterization'!Y$2-'FL Characterization'!Y$3)*VLOOKUP($A8,'FL Ratio'!$A$2:$B$21,2,FALSE)</f>
        <v>2.2231478055554819</v>
      </c>
    </row>
    <row r="9" spans="1:25" x14ac:dyDescent="0.3">
      <c r="A9">
        <v>8</v>
      </c>
      <c r="B9" s="2">
        <f>('FL Characterization'!B$2-'FL Characterization'!B$3)*VLOOKUP($A9,'FL Ratio'!$A$2:$B$21,2,FALSE)</f>
        <v>2.3727309328914576</v>
      </c>
      <c r="C9" s="2">
        <f>('FL Characterization'!C$2-'FL Characterization'!C$3)*VLOOKUP($A9,'FL Ratio'!$A$2:$B$21,2,FALSE)</f>
        <v>2.4998793465090183</v>
      </c>
      <c r="D9" s="2">
        <f>('FL Characterization'!D$2-'FL Characterization'!D$3)*VLOOKUP($A9,'FL Ratio'!$A$2:$B$21,2,FALSE)</f>
        <v>2.6155069832277547</v>
      </c>
      <c r="E9" s="2">
        <f>('FL Characterization'!E$2-'FL Characterization'!E$3)*VLOOKUP($A9,'FL Ratio'!$A$2:$B$21,2,FALSE)</f>
        <v>2.7664756740743686</v>
      </c>
      <c r="F9" s="2">
        <f>('FL Characterization'!F$2-'FL Characterization'!F$3)*VLOOKUP($A9,'FL Ratio'!$A$2:$B$21,2,FALSE)</f>
        <v>2.9004594031357449</v>
      </c>
      <c r="G9" s="2">
        <f>('FL Characterization'!G$2-'FL Characterization'!G$3)*VLOOKUP($A9,'FL Ratio'!$A$2:$B$21,2,FALSE)</f>
        <v>3.0093691561665388</v>
      </c>
      <c r="H9" s="2">
        <f>('FL Characterization'!H$2-'FL Characterization'!H$3)*VLOOKUP($A9,'FL Ratio'!$A$2:$B$21,2,FALSE)</f>
        <v>2.9639643973733261</v>
      </c>
      <c r="I9" s="2">
        <f>('FL Characterization'!I$2-'FL Characterization'!I$3)*VLOOKUP($A9,'FL Ratio'!$A$2:$B$21,2,FALSE)</f>
        <v>2.8142749910180687</v>
      </c>
      <c r="J9" s="2">
        <f>('FL Characterization'!J$2-'FL Characterization'!J$3)*VLOOKUP($A9,'FL Ratio'!$A$2:$B$21,2,FALSE)</f>
        <v>2.5109481095542296</v>
      </c>
      <c r="K9" s="2">
        <f>('FL Characterization'!K$2-'FL Characterization'!K$3)*VLOOKUP($A9,'FL Ratio'!$A$2:$B$21,2,FALSE)</f>
        <v>3.8292015746471622</v>
      </c>
      <c r="L9" s="2">
        <f>('FL Characterization'!L$2-'FL Characterization'!L$3)*VLOOKUP($A9,'FL Ratio'!$A$2:$B$21,2,FALSE)</f>
        <v>3.7467585776342056</v>
      </c>
      <c r="M9" s="2">
        <f>('FL Characterization'!M$2-'FL Characterization'!M$3)*VLOOKUP($A9,'FL Ratio'!$A$2:$B$21,2,FALSE)</f>
        <v>3.5803085763121949</v>
      </c>
      <c r="N9" s="2">
        <f>('FL Characterization'!N$2-'FL Characterization'!N$3)*VLOOKUP($A9,'FL Ratio'!$A$2:$B$21,2,FALSE)</f>
        <v>3.3486511483141062</v>
      </c>
      <c r="O9" s="2">
        <f>('FL Characterization'!O$2-'FL Characterization'!O$3)*VLOOKUP($A9,'FL Ratio'!$A$2:$B$21,2,FALSE)</f>
        <v>3.2139523320242276</v>
      </c>
      <c r="P9" s="2">
        <f>('FL Characterization'!P$2-'FL Characterization'!P$3)*VLOOKUP($A9,'FL Ratio'!$A$2:$B$21,2,FALSE)</f>
        <v>3.1024236540244625</v>
      </c>
      <c r="Q9" s="2">
        <f>('FL Characterization'!Q$2-'FL Characterization'!Q$3)*VLOOKUP($A9,'FL Ratio'!$A$2:$B$21,2,FALSE)</f>
        <v>2.9174975044306226</v>
      </c>
      <c r="R9" s="2">
        <f>('FL Characterization'!R$2-'FL Characterization'!R$3)*VLOOKUP($A9,'FL Ratio'!$A$2:$B$21,2,FALSE)</f>
        <v>2.7970512294611112</v>
      </c>
      <c r="S9" s="2">
        <f>('FL Characterization'!S$2-'FL Characterization'!S$3)*VLOOKUP($A9,'FL Ratio'!$A$2:$B$21,2,FALSE)</f>
        <v>2.6919471837812701</v>
      </c>
      <c r="T9" s="2">
        <f>('FL Characterization'!T$2-'FL Characterization'!T$3)*VLOOKUP($A9,'FL Ratio'!$A$2:$B$21,2,FALSE)</f>
        <v>1.642227342203932</v>
      </c>
      <c r="U9" s="2">
        <f>('FL Characterization'!U$2-'FL Characterization'!U$3)*VLOOKUP($A9,'FL Ratio'!$A$2:$B$21,2,FALSE)</f>
        <v>1.7281834512431506</v>
      </c>
      <c r="V9" s="2">
        <f>('FL Characterization'!V$2-'FL Characterization'!V$3)*VLOOKUP($A9,'FL Ratio'!$A$2:$B$21,2,FALSE)</f>
        <v>1.8293971599826109</v>
      </c>
      <c r="W9" s="2">
        <f>('FL Characterization'!W$2-'FL Characterization'!W$3)*VLOOKUP($A9,'FL Ratio'!$A$2:$B$21,2,FALSE)</f>
        <v>1.9188217701017274</v>
      </c>
      <c r="X9" s="2">
        <f>('FL Characterization'!X$2-'FL Characterization'!X$3)*VLOOKUP($A9,'FL Ratio'!$A$2:$B$21,2,FALSE)</f>
        <v>2.0369030088705524</v>
      </c>
      <c r="Y9" s="2">
        <f>('FL Characterization'!Y$2-'FL Characterization'!Y$3)*VLOOKUP($A9,'FL Ratio'!$A$2:$B$21,2,FALSE)</f>
        <v>2.2231478055554819</v>
      </c>
    </row>
    <row r="10" spans="1:25" x14ac:dyDescent="0.3">
      <c r="A10">
        <v>9</v>
      </c>
      <c r="B10" s="2">
        <f>('FL Characterization'!B$2-'FL Characterization'!B$3)*VLOOKUP($A10,'FL Ratio'!$A$2:$B$21,2,FALSE)</f>
        <v>2.3727309328914576</v>
      </c>
      <c r="C10" s="2">
        <f>('FL Characterization'!C$2-'FL Characterization'!C$3)*VLOOKUP($A10,'FL Ratio'!$A$2:$B$21,2,FALSE)</f>
        <v>2.4998793465090183</v>
      </c>
      <c r="D10" s="2">
        <f>('FL Characterization'!D$2-'FL Characterization'!D$3)*VLOOKUP($A10,'FL Ratio'!$A$2:$B$21,2,FALSE)</f>
        <v>2.6155069832277547</v>
      </c>
      <c r="E10" s="2">
        <f>('FL Characterization'!E$2-'FL Characterization'!E$3)*VLOOKUP($A10,'FL Ratio'!$A$2:$B$21,2,FALSE)</f>
        <v>2.7664756740743686</v>
      </c>
      <c r="F10" s="2">
        <f>('FL Characterization'!F$2-'FL Characterization'!F$3)*VLOOKUP($A10,'FL Ratio'!$A$2:$B$21,2,FALSE)</f>
        <v>2.9004594031357449</v>
      </c>
      <c r="G10" s="2">
        <f>('FL Characterization'!G$2-'FL Characterization'!G$3)*VLOOKUP($A10,'FL Ratio'!$A$2:$B$21,2,FALSE)</f>
        <v>3.0093691561665388</v>
      </c>
      <c r="H10" s="2">
        <f>('FL Characterization'!H$2-'FL Characterization'!H$3)*VLOOKUP($A10,'FL Ratio'!$A$2:$B$21,2,FALSE)</f>
        <v>2.9639643973733261</v>
      </c>
      <c r="I10" s="2">
        <f>('FL Characterization'!I$2-'FL Characterization'!I$3)*VLOOKUP($A10,'FL Ratio'!$A$2:$B$21,2,FALSE)</f>
        <v>2.8142749910180687</v>
      </c>
      <c r="J10" s="2">
        <f>('FL Characterization'!J$2-'FL Characterization'!J$3)*VLOOKUP($A10,'FL Ratio'!$A$2:$B$21,2,FALSE)</f>
        <v>2.5109481095542296</v>
      </c>
      <c r="K10" s="2">
        <f>('FL Characterization'!K$2-'FL Characterization'!K$3)*VLOOKUP($A10,'FL Ratio'!$A$2:$B$21,2,FALSE)</f>
        <v>3.8292015746471622</v>
      </c>
      <c r="L10" s="2">
        <f>('FL Characterization'!L$2-'FL Characterization'!L$3)*VLOOKUP($A10,'FL Ratio'!$A$2:$B$21,2,FALSE)</f>
        <v>3.7467585776342056</v>
      </c>
      <c r="M10" s="2">
        <f>('FL Characterization'!M$2-'FL Characterization'!M$3)*VLOOKUP($A10,'FL Ratio'!$A$2:$B$21,2,FALSE)</f>
        <v>3.5803085763121949</v>
      </c>
      <c r="N10" s="2">
        <f>('FL Characterization'!N$2-'FL Characterization'!N$3)*VLOOKUP($A10,'FL Ratio'!$A$2:$B$21,2,FALSE)</f>
        <v>3.3486511483141062</v>
      </c>
      <c r="O10" s="2">
        <f>('FL Characterization'!O$2-'FL Characterization'!O$3)*VLOOKUP($A10,'FL Ratio'!$A$2:$B$21,2,FALSE)</f>
        <v>3.2139523320242276</v>
      </c>
      <c r="P10" s="2">
        <f>('FL Characterization'!P$2-'FL Characterization'!P$3)*VLOOKUP($A10,'FL Ratio'!$A$2:$B$21,2,FALSE)</f>
        <v>3.1024236540244625</v>
      </c>
      <c r="Q10" s="2">
        <f>('FL Characterization'!Q$2-'FL Characterization'!Q$3)*VLOOKUP($A10,'FL Ratio'!$A$2:$B$21,2,FALSE)</f>
        <v>2.9174975044306226</v>
      </c>
      <c r="R10" s="2">
        <f>('FL Characterization'!R$2-'FL Characterization'!R$3)*VLOOKUP($A10,'FL Ratio'!$A$2:$B$21,2,FALSE)</f>
        <v>2.7970512294611112</v>
      </c>
      <c r="S10" s="2">
        <f>('FL Characterization'!S$2-'FL Characterization'!S$3)*VLOOKUP($A10,'FL Ratio'!$A$2:$B$21,2,FALSE)</f>
        <v>2.6919471837812701</v>
      </c>
      <c r="T10" s="2">
        <f>('FL Characterization'!T$2-'FL Characterization'!T$3)*VLOOKUP($A10,'FL Ratio'!$A$2:$B$21,2,FALSE)</f>
        <v>1.642227342203932</v>
      </c>
      <c r="U10" s="2">
        <f>('FL Characterization'!U$2-'FL Characterization'!U$3)*VLOOKUP($A10,'FL Ratio'!$A$2:$B$21,2,FALSE)</f>
        <v>1.7281834512431506</v>
      </c>
      <c r="V10" s="2">
        <f>('FL Characterization'!V$2-'FL Characterization'!V$3)*VLOOKUP($A10,'FL Ratio'!$A$2:$B$21,2,FALSE)</f>
        <v>1.8293971599826109</v>
      </c>
      <c r="W10" s="2">
        <f>('FL Characterization'!W$2-'FL Characterization'!W$3)*VLOOKUP($A10,'FL Ratio'!$A$2:$B$21,2,FALSE)</f>
        <v>1.9188217701017274</v>
      </c>
      <c r="X10" s="2">
        <f>('FL Characterization'!X$2-'FL Characterization'!X$3)*VLOOKUP($A10,'FL Ratio'!$A$2:$B$21,2,FALSE)</f>
        <v>2.0369030088705524</v>
      </c>
      <c r="Y10" s="2">
        <f>('FL Characterization'!Y$2-'FL Characterization'!Y$3)*VLOOKUP($A10,'FL Ratio'!$A$2:$B$21,2,FALSE)</f>
        <v>2.2231478055554819</v>
      </c>
    </row>
    <row r="11" spans="1:25" x14ac:dyDescent="0.3">
      <c r="A11">
        <v>10</v>
      </c>
      <c r="B11" s="2">
        <f>('FL Characterization'!B$2-'FL Characterization'!B$3)*VLOOKUP($A11,'FL Ratio'!$A$2:$B$21,2,FALSE)</f>
        <v>2.3727309328914576</v>
      </c>
      <c r="C11" s="2">
        <f>('FL Characterization'!C$2-'FL Characterization'!C$3)*VLOOKUP($A11,'FL Ratio'!$A$2:$B$21,2,FALSE)</f>
        <v>2.4998793465090183</v>
      </c>
      <c r="D11" s="2">
        <f>('FL Characterization'!D$2-'FL Characterization'!D$3)*VLOOKUP($A11,'FL Ratio'!$A$2:$B$21,2,FALSE)</f>
        <v>2.6155069832277547</v>
      </c>
      <c r="E11" s="2">
        <f>('FL Characterization'!E$2-'FL Characterization'!E$3)*VLOOKUP($A11,'FL Ratio'!$A$2:$B$21,2,FALSE)</f>
        <v>2.7664756740743686</v>
      </c>
      <c r="F11" s="2">
        <f>('FL Characterization'!F$2-'FL Characterization'!F$3)*VLOOKUP($A11,'FL Ratio'!$A$2:$B$21,2,FALSE)</f>
        <v>2.9004594031357449</v>
      </c>
      <c r="G11" s="2">
        <f>('FL Characterization'!G$2-'FL Characterization'!G$3)*VLOOKUP($A11,'FL Ratio'!$A$2:$B$21,2,FALSE)</f>
        <v>3.0093691561665388</v>
      </c>
      <c r="H11" s="2">
        <f>('FL Characterization'!H$2-'FL Characterization'!H$3)*VLOOKUP($A11,'FL Ratio'!$A$2:$B$21,2,FALSE)</f>
        <v>2.9639643973733261</v>
      </c>
      <c r="I11" s="2">
        <f>('FL Characterization'!I$2-'FL Characterization'!I$3)*VLOOKUP($A11,'FL Ratio'!$A$2:$B$21,2,FALSE)</f>
        <v>2.8142749910180687</v>
      </c>
      <c r="J11" s="2">
        <f>('FL Characterization'!J$2-'FL Characterization'!J$3)*VLOOKUP($A11,'FL Ratio'!$A$2:$B$21,2,FALSE)</f>
        <v>2.5109481095542296</v>
      </c>
      <c r="K11" s="2">
        <f>('FL Characterization'!K$2-'FL Characterization'!K$3)*VLOOKUP($A11,'FL Ratio'!$A$2:$B$21,2,FALSE)</f>
        <v>3.8292015746471622</v>
      </c>
      <c r="L11" s="2">
        <f>('FL Characterization'!L$2-'FL Characterization'!L$3)*VLOOKUP($A11,'FL Ratio'!$A$2:$B$21,2,FALSE)</f>
        <v>3.7467585776342056</v>
      </c>
      <c r="M11" s="2">
        <f>('FL Characterization'!M$2-'FL Characterization'!M$3)*VLOOKUP($A11,'FL Ratio'!$A$2:$B$21,2,FALSE)</f>
        <v>3.5803085763121949</v>
      </c>
      <c r="N11" s="2">
        <f>('FL Characterization'!N$2-'FL Characterization'!N$3)*VLOOKUP($A11,'FL Ratio'!$A$2:$B$21,2,FALSE)</f>
        <v>3.3486511483141062</v>
      </c>
      <c r="O11" s="2">
        <f>('FL Characterization'!O$2-'FL Characterization'!O$3)*VLOOKUP($A11,'FL Ratio'!$A$2:$B$21,2,FALSE)</f>
        <v>3.2139523320242276</v>
      </c>
      <c r="P11" s="2">
        <f>('FL Characterization'!P$2-'FL Characterization'!P$3)*VLOOKUP($A11,'FL Ratio'!$A$2:$B$21,2,FALSE)</f>
        <v>3.1024236540244625</v>
      </c>
      <c r="Q11" s="2">
        <f>('FL Characterization'!Q$2-'FL Characterization'!Q$3)*VLOOKUP($A11,'FL Ratio'!$A$2:$B$21,2,FALSE)</f>
        <v>2.9174975044306226</v>
      </c>
      <c r="R11" s="2">
        <f>('FL Characterization'!R$2-'FL Characterization'!R$3)*VLOOKUP($A11,'FL Ratio'!$A$2:$B$21,2,FALSE)</f>
        <v>2.7970512294611112</v>
      </c>
      <c r="S11" s="2">
        <f>('FL Characterization'!S$2-'FL Characterization'!S$3)*VLOOKUP($A11,'FL Ratio'!$A$2:$B$21,2,FALSE)</f>
        <v>2.6919471837812701</v>
      </c>
      <c r="T11" s="2">
        <f>('FL Characterization'!T$2-'FL Characterization'!T$3)*VLOOKUP($A11,'FL Ratio'!$A$2:$B$21,2,FALSE)</f>
        <v>1.642227342203932</v>
      </c>
      <c r="U11" s="2">
        <f>('FL Characterization'!U$2-'FL Characterization'!U$3)*VLOOKUP($A11,'FL Ratio'!$A$2:$B$21,2,FALSE)</f>
        <v>1.7281834512431506</v>
      </c>
      <c r="V11" s="2">
        <f>('FL Characterization'!V$2-'FL Characterization'!V$3)*VLOOKUP($A11,'FL Ratio'!$A$2:$B$21,2,FALSE)</f>
        <v>1.8293971599826109</v>
      </c>
      <c r="W11" s="2">
        <f>('FL Characterization'!W$2-'FL Characterization'!W$3)*VLOOKUP($A11,'FL Ratio'!$A$2:$B$21,2,FALSE)</f>
        <v>1.9188217701017274</v>
      </c>
      <c r="X11" s="2">
        <f>('FL Characterization'!X$2-'FL Characterization'!X$3)*VLOOKUP($A11,'FL Ratio'!$A$2:$B$21,2,FALSE)</f>
        <v>2.0369030088705524</v>
      </c>
      <c r="Y11" s="2">
        <f>('FL Characterization'!Y$2-'FL Characterization'!Y$3)*VLOOKUP($A11,'FL Ratio'!$A$2:$B$21,2,FALSE)</f>
        <v>2.2231478055554819</v>
      </c>
    </row>
    <row r="12" spans="1:25" x14ac:dyDescent="0.3">
      <c r="A12">
        <v>11</v>
      </c>
      <c r="B12" s="2">
        <f>('FL Characterization'!B$2-'FL Characterization'!B$3)*VLOOKUP($A12,'FL Ratio'!$A$2:$B$21,2,FALSE)</f>
        <v>2.3727309328914576</v>
      </c>
      <c r="C12" s="2">
        <f>('FL Characterization'!C$2-'FL Characterization'!C$3)*VLOOKUP($A12,'FL Ratio'!$A$2:$B$21,2,FALSE)</f>
        <v>2.4998793465090183</v>
      </c>
      <c r="D12" s="2">
        <f>('FL Characterization'!D$2-'FL Characterization'!D$3)*VLOOKUP($A12,'FL Ratio'!$A$2:$B$21,2,FALSE)</f>
        <v>2.6155069832277547</v>
      </c>
      <c r="E12" s="2">
        <f>('FL Characterization'!E$2-'FL Characterization'!E$3)*VLOOKUP($A12,'FL Ratio'!$A$2:$B$21,2,FALSE)</f>
        <v>2.7664756740743686</v>
      </c>
      <c r="F12" s="2">
        <f>('FL Characterization'!F$2-'FL Characterization'!F$3)*VLOOKUP($A12,'FL Ratio'!$A$2:$B$21,2,FALSE)</f>
        <v>2.9004594031357449</v>
      </c>
      <c r="G12" s="2">
        <f>('FL Characterization'!G$2-'FL Characterization'!G$3)*VLOOKUP($A12,'FL Ratio'!$A$2:$B$21,2,FALSE)</f>
        <v>3.0093691561665388</v>
      </c>
      <c r="H12" s="2">
        <f>('FL Characterization'!H$2-'FL Characterization'!H$3)*VLOOKUP($A12,'FL Ratio'!$A$2:$B$21,2,FALSE)</f>
        <v>2.9639643973733261</v>
      </c>
      <c r="I12" s="2">
        <f>('FL Characterization'!I$2-'FL Characterization'!I$3)*VLOOKUP($A12,'FL Ratio'!$A$2:$B$21,2,FALSE)</f>
        <v>2.8142749910180687</v>
      </c>
      <c r="J12" s="2">
        <f>('FL Characterization'!J$2-'FL Characterization'!J$3)*VLOOKUP($A12,'FL Ratio'!$A$2:$B$21,2,FALSE)</f>
        <v>2.5109481095542296</v>
      </c>
      <c r="K12" s="2">
        <f>('FL Characterization'!K$2-'FL Characterization'!K$3)*VLOOKUP($A12,'FL Ratio'!$A$2:$B$21,2,FALSE)</f>
        <v>3.8292015746471622</v>
      </c>
      <c r="L12" s="2">
        <f>('FL Characterization'!L$2-'FL Characterization'!L$3)*VLOOKUP($A12,'FL Ratio'!$A$2:$B$21,2,FALSE)</f>
        <v>3.7467585776342056</v>
      </c>
      <c r="M12" s="2">
        <f>('FL Characterization'!M$2-'FL Characterization'!M$3)*VLOOKUP($A12,'FL Ratio'!$A$2:$B$21,2,FALSE)</f>
        <v>3.5803085763121949</v>
      </c>
      <c r="N12" s="2">
        <f>('FL Characterization'!N$2-'FL Characterization'!N$3)*VLOOKUP($A12,'FL Ratio'!$A$2:$B$21,2,FALSE)</f>
        <v>3.3486511483141062</v>
      </c>
      <c r="O12" s="2">
        <f>('FL Characterization'!O$2-'FL Characterization'!O$3)*VLOOKUP($A12,'FL Ratio'!$A$2:$B$21,2,FALSE)</f>
        <v>3.2139523320242276</v>
      </c>
      <c r="P12" s="2">
        <f>('FL Characterization'!P$2-'FL Characterization'!P$3)*VLOOKUP($A12,'FL Ratio'!$A$2:$B$21,2,FALSE)</f>
        <v>3.1024236540244625</v>
      </c>
      <c r="Q12" s="2">
        <f>('FL Characterization'!Q$2-'FL Characterization'!Q$3)*VLOOKUP($A12,'FL Ratio'!$A$2:$B$21,2,FALSE)</f>
        <v>2.9174975044306226</v>
      </c>
      <c r="R12" s="2">
        <f>('FL Characterization'!R$2-'FL Characterization'!R$3)*VLOOKUP($A12,'FL Ratio'!$A$2:$B$21,2,FALSE)</f>
        <v>2.7970512294611112</v>
      </c>
      <c r="S12" s="2">
        <f>('FL Characterization'!S$2-'FL Characterization'!S$3)*VLOOKUP($A12,'FL Ratio'!$A$2:$B$21,2,FALSE)</f>
        <v>2.6919471837812701</v>
      </c>
      <c r="T12" s="2">
        <f>('FL Characterization'!T$2-'FL Characterization'!T$3)*VLOOKUP($A12,'FL Ratio'!$A$2:$B$21,2,FALSE)</f>
        <v>1.642227342203932</v>
      </c>
      <c r="U12" s="2">
        <f>('FL Characterization'!U$2-'FL Characterization'!U$3)*VLOOKUP($A12,'FL Ratio'!$A$2:$B$21,2,FALSE)</f>
        <v>1.7281834512431506</v>
      </c>
      <c r="V12" s="2">
        <f>('FL Characterization'!V$2-'FL Characterization'!V$3)*VLOOKUP($A12,'FL Ratio'!$A$2:$B$21,2,FALSE)</f>
        <v>1.8293971599826109</v>
      </c>
      <c r="W12" s="2">
        <f>('FL Characterization'!W$2-'FL Characterization'!W$3)*VLOOKUP($A12,'FL Ratio'!$A$2:$B$21,2,FALSE)</f>
        <v>1.9188217701017274</v>
      </c>
      <c r="X12" s="2">
        <f>('FL Characterization'!X$2-'FL Characterization'!X$3)*VLOOKUP($A12,'FL Ratio'!$A$2:$B$21,2,FALSE)</f>
        <v>2.0369030088705524</v>
      </c>
      <c r="Y12" s="2">
        <f>('FL Characterization'!Y$2-'FL Characterization'!Y$3)*VLOOKUP($A12,'FL Ratio'!$A$2:$B$21,2,FALSE)</f>
        <v>2.2231478055554819</v>
      </c>
    </row>
    <row r="13" spans="1:25" x14ac:dyDescent="0.3">
      <c r="A13">
        <v>12</v>
      </c>
      <c r="B13" s="2">
        <f>('FL Characterization'!B$2-'FL Characterization'!B$3)*VLOOKUP($A13,'FL Ratio'!$A$2:$B$21,2,FALSE)</f>
        <v>2.3727309328914576</v>
      </c>
      <c r="C13" s="2">
        <f>('FL Characterization'!C$2-'FL Characterization'!C$3)*VLOOKUP($A13,'FL Ratio'!$A$2:$B$21,2,FALSE)</f>
        <v>2.4998793465090183</v>
      </c>
      <c r="D13" s="2">
        <f>('FL Characterization'!D$2-'FL Characterization'!D$3)*VLOOKUP($A13,'FL Ratio'!$A$2:$B$21,2,FALSE)</f>
        <v>2.6155069832277547</v>
      </c>
      <c r="E13" s="2">
        <f>('FL Characterization'!E$2-'FL Characterization'!E$3)*VLOOKUP($A13,'FL Ratio'!$A$2:$B$21,2,FALSE)</f>
        <v>2.7664756740743686</v>
      </c>
      <c r="F13" s="2">
        <f>('FL Characterization'!F$2-'FL Characterization'!F$3)*VLOOKUP($A13,'FL Ratio'!$A$2:$B$21,2,FALSE)</f>
        <v>2.9004594031357449</v>
      </c>
      <c r="G13" s="2">
        <f>('FL Characterization'!G$2-'FL Characterization'!G$3)*VLOOKUP($A13,'FL Ratio'!$A$2:$B$21,2,FALSE)</f>
        <v>3.0093691561665388</v>
      </c>
      <c r="H13" s="2">
        <f>('FL Characterization'!H$2-'FL Characterization'!H$3)*VLOOKUP($A13,'FL Ratio'!$A$2:$B$21,2,FALSE)</f>
        <v>2.9639643973733261</v>
      </c>
      <c r="I13" s="2">
        <f>('FL Characterization'!I$2-'FL Characterization'!I$3)*VLOOKUP($A13,'FL Ratio'!$A$2:$B$21,2,FALSE)</f>
        <v>2.8142749910180687</v>
      </c>
      <c r="J13" s="2">
        <f>('FL Characterization'!J$2-'FL Characterization'!J$3)*VLOOKUP($A13,'FL Ratio'!$A$2:$B$21,2,FALSE)</f>
        <v>2.5109481095542296</v>
      </c>
      <c r="K13" s="2">
        <f>('FL Characterization'!K$2-'FL Characterization'!K$3)*VLOOKUP($A13,'FL Ratio'!$A$2:$B$21,2,FALSE)</f>
        <v>3.8292015746471622</v>
      </c>
      <c r="L13" s="2">
        <f>('FL Characterization'!L$2-'FL Characterization'!L$3)*VLOOKUP($A13,'FL Ratio'!$A$2:$B$21,2,FALSE)</f>
        <v>3.7467585776342056</v>
      </c>
      <c r="M13" s="2">
        <f>('FL Characterization'!M$2-'FL Characterization'!M$3)*VLOOKUP($A13,'FL Ratio'!$A$2:$B$21,2,FALSE)</f>
        <v>3.5803085763121949</v>
      </c>
      <c r="N13" s="2">
        <f>('FL Characterization'!N$2-'FL Characterization'!N$3)*VLOOKUP($A13,'FL Ratio'!$A$2:$B$21,2,FALSE)</f>
        <v>3.3486511483141062</v>
      </c>
      <c r="O13" s="2">
        <f>('FL Characterization'!O$2-'FL Characterization'!O$3)*VLOOKUP($A13,'FL Ratio'!$A$2:$B$21,2,FALSE)</f>
        <v>3.2139523320242276</v>
      </c>
      <c r="P13" s="2">
        <f>('FL Characterization'!P$2-'FL Characterization'!P$3)*VLOOKUP($A13,'FL Ratio'!$A$2:$B$21,2,FALSE)</f>
        <v>3.1024236540244625</v>
      </c>
      <c r="Q13" s="2">
        <f>('FL Characterization'!Q$2-'FL Characterization'!Q$3)*VLOOKUP($A13,'FL Ratio'!$A$2:$B$21,2,FALSE)</f>
        <v>2.9174975044306226</v>
      </c>
      <c r="R13" s="2">
        <f>('FL Characterization'!R$2-'FL Characterization'!R$3)*VLOOKUP($A13,'FL Ratio'!$A$2:$B$21,2,FALSE)</f>
        <v>2.7970512294611112</v>
      </c>
      <c r="S13" s="2">
        <f>('FL Characterization'!S$2-'FL Characterization'!S$3)*VLOOKUP($A13,'FL Ratio'!$A$2:$B$21,2,FALSE)</f>
        <v>2.6919471837812701</v>
      </c>
      <c r="T13" s="2">
        <f>('FL Characterization'!T$2-'FL Characterization'!T$3)*VLOOKUP($A13,'FL Ratio'!$A$2:$B$21,2,FALSE)</f>
        <v>1.642227342203932</v>
      </c>
      <c r="U13" s="2">
        <f>('FL Characterization'!U$2-'FL Characterization'!U$3)*VLOOKUP($A13,'FL Ratio'!$A$2:$B$21,2,FALSE)</f>
        <v>1.7281834512431506</v>
      </c>
      <c r="V13" s="2">
        <f>('FL Characterization'!V$2-'FL Characterization'!V$3)*VLOOKUP($A13,'FL Ratio'!$A$2:$B$21,2,FALSE)</f>
        <v>1.8293971599826109</v>
      </c>
      <c r="W13" s="2">
        <f>('FL Characterization'!W$2-'FL Characterization'!W$3)*VLOOKUP($A13,'FL Ratio'!$A$2:$B$21,2,FALSE)</f>
        <v>1.9188217701017274</v>
      </c>
      <c r="X13" s="2">
        <f>('FL Characterization'!X$2-'FL Characterization'!X$3)*VLOOKUP($A13,'FL Ratio'!$A$2:$B$21,2,FALSE)</f>
        <v>2.0369030088705524</v>
      </c>
      <c r="Y13" s="2">
        <f>('FL Characterization'!Y$2-'FL Characterization'!Y$3)*VLOOKUP($A13,'FL Ratio'!$A$2:$B$21,2,FALSE)</f>
        <v>2.2231478055554819</v>
      </c>
    </row>
    <row r="14" spans="1:25" x14ac:dyDescent="0.3">
      <c r="A14">
        <v>13</v>
      </c>
      <c r="B14" s="2">
        <f>('FL Characterization'!B$2-'FL Characterization'!B$3)*VLOOKUP($A14,'FL Ratio'!$A$2:$B$21,2,FALSE)</f>
        <v>2.3727309328914576</v>
      </c>
      <c r="C14" s="2">
        <f>('FL Characterization'!C$2-'FL Characterization'!C$3)*VLOOKUP($A14,'FL Ratio'!$A$2:$B$21,2,FALSE)</f>
        <v>2.4998793465090183</v>
      </c>
      <c r="D14" s="2">
        <f>('FL Characterization'!D$2-'FL Characterization'!D$3)*VLOOKUP($A14,'FL Ratio'!$A$2:$B$21,2,FALSE)</f>
        <v>2.6155069832277547</v>
      </c>
      <c r="E14" s="2">
        <f>('FL Characterization'!E$2-'FL Characterization'!E$3)*VLOOKUP($A14,'FL Ratio'!$A$2:$B$21,2,FALSE)</f>
        <v>2.7664756740743686</v>
      </c>
      <c r="F14" s="2">
        <f>('FL Characterization'!F$2-'FL Characterization'!F$3)*VLOOKUP($A14,'FL Ratio'!$A$2:$B$21,2,FALSE)</f>
        <v>2.9004594031357449</v>
      </c>
      <c r="G14" s="2">
        <f>('FL Characterization'!G$2-'FL Characterization'!G$3)*VLOOKUP($A14,'FL Ratio'!$A$2:$B$21,2,FALSE)</f>
        <v>3.0093691561665388</v>
      </c>
      <c r="H14" s="2">
        <f>('FL Characterization'!H$2-'FL Characterization'!H$3)*VLOOKUP($A14,'FL Ratio'!$A$2:$B$21,2,FALSE)</f>
        <v>2.9639643973733261</v>
      </c>
      <c r="I14" s="2">
        <f>('FL Characterization'!I$2-'FL Characterization'!I$3)*VLOOKUP($A14,'FL Ratio'!$A$2:$B$21,2,FALSE)</f>
        <v>2.8142749910180687</v>
      </c>
      <c r="J14" s="2">
        <f>('FL Characterization'!J$2-'FL Characterization'!J$3)*VLOOKUP($A14,'FL Ratio'!$A$2:$B$21,2,FALSE)</f>
        <v>2.5109481095542296</v>
      </c>
      <c r="K14" s="2">
        <f>('FL Characterization'!K$2-'FL Characterization'!K$3)*VLOOKUP($A14,'FL Ratio'!$A$2:$B$21,2,FALSE)</f>
        <v>3.8292015746471622</v>
      </c>
      <c r="L14" s="2">
        <f>('FL Characterization'!L$2-'FL Characterization'!L$3)*VLOOKUP($A14,'FL Ratio'!$A$2:$B$21,2,FALSE)</f>
        <v>3.7467585776342056</v>
      </c>
      <c r="M14" s="2">
        <f>('FL Characterization'!M$2-'FL Characterization'!M$3)*VLOOKUP($A14,'FL Ratio'!$A$2:$B$21,2,FALSE)</f>
        <v>3.5803085763121949</v>
      </c>
      <c r="N14" s="2">
        <f>('FL Characterization'!N$2-'FL Characterization'!N$3)*VLOOKUP($A14,'FL Ratio'!$A$2:$B$21,2,FALSE)</f>
        <v>3.3486511483141062</v>
      </c>
      <c r="O14" s="2">
        <f>('FL Characterization'!O$2-'FL Characterization'!O$3)*VLOOKUP($A14,'FL Ratio'!$A$2:$B$21,2,FALSE)</f>
        <v>3.2139523320242276</v>
      </c>
      <c r="P14" s="2">
        <f>('FL Characterization'!P$2-'FL Characterization'!P$3)*VLOOKUP($A14,'FL Ratio'!$A$2:$B$21,2,FALSE)</f>
        <v>3.1024236540244625</v>
      </c>
      <c r="Q14" s="2">
        <f>('FL Characterization'!Q$2-'FL Characterization'!Q$3)*VLOOKUP($A14,'FL Ratio'!$A$2:$B$21,2,FALSE)</f>
        <v>2.9174975044306226</v>
      </c>
      <c r="R14" s="2">
        <f>('FL Characterization'!R$2-'FL Characterization'!R$3)*VLOOKUP($A14,'FL Ratio'!$A$2:$B$21,2,FALSE)</f>
        <v>2.7970512294611112</v>
      </c>
      <c r="S14" s="2">
        <f>('FL Characterization'!S$2-'FL Characterization'!S$3)*VLOOKUP($A14,'FL Ratio'!$A$2:$B$21,2,FALSE)</f>
        <v>2.6919471837812701</v>
      </c>
      <c r="T14" s="2">
        <f>('FL Characterization'!T$2-'FL Characterization'!T$3)*VLOOKUP($A14,'FL Ratio'!$A$2:$B$21,2,FALSE)</f>
        <v>1.642227342203932</v>
      </c>
      <c r="U14" s="2">
        <f>('FL Characterization'!U$2-'FL Characterization'!U$3)*VLOOKUP($A14,'FL Ratio'!$A$2:$B$21,2,FALSE)</f>
        <v>1.7281834512431506</v>
      </c>
      <c r="V14" s="2">
        <f>('FL Characterization'!V$2-'FL Characterization'!V$3)*VLOOKUP($A14,'FL Ratio'!$A$2:$B$21,2,FALSE)</f>
        <v>1.8293971599826109</v>
      </c>
      <c r="W14" s="2">
        <f>('FL Characterization'!W$2-'FL Characterization'!W$3)*VLOOKUP($A14,'FL Ratio'!$A$2:$B$21,2,FALSE)</f>
        <v>1.9188217701017274</v>
      </c>
      <c r="X14" s="2">
        <f>('FL Characterization'!X$2-'FL Characterization'!X$3)*VLOOKUP($A14,'FL Ratio'!$A$2:$B$21,2,FALSE)</f>
        <v>2.0369030088705524</v>
      </c>
      <c r="Y14" s="2">
        <f>('FL Characterization'!Y$2-'FL Characterization'!Y$3)*VLOOKUP($A14,'FL Ratio'!$A$2:$B$21,2,FALSE)</f>
        <v>2.2231478055554819</v>
      </c>
    </row>
    <row r="15" spans="1:25" x14ac:dyDescent="0.3">
      <c r="A15">
        <v>14</v>
      </c>
      <c r="B15" s="2">
        <f>('FL Characterization'!B$2-'FL Characterization'!B$3)*VLOOKUP($A15,'FL Ratio'!$A$2:$B$21,2,FALSE)</f>
        <v>2.3727309328914576</v>
      </c>
      <c r="C15" s="2">
        <f>('FL Characterization'!C$2-'FL Characterization'!C$3)*VLOOKUP($A15,'FL Ratio'!$A$2:$B$21,2,FALSE)</f>
        <v>2.4998793465090183</v>
      </c>
      <c r="D15" s="2">
        <f>('FL Characterization'!D$2-'FL Characterization'!D$3)*VLOOKUP($A15,'FL Ratio'!$A$2:$B$21,2,FALSE)</f>
        <v>2.6155069832277547</v>
      </c>
      <c r="E15" s="2">
        <f>('FL Characterization'!E$2-'FL Characterization'!E$3)*VLOOKUP($A15,'FL Ratio'!$A$2:$B$21,2,FALSE)</f>
        <v>2.7664756740743686</v>
      </c>
      <c r="F15" s="2">
        <f>('FL Characterization'!F$2-'FL Characterization'!F$3)*VLOOKUP($A15,'FL Ratio'!$A$2:$B$21,2,FALSE)</f>
        <v>2.9004594031357449</v>
      </c>
      <c r="G15" s="2">
        <f>('FL Characterization'!G$2-'FL Characterization'!G$3)*VLOOKUP($A15,'FL Ratio'!$A$2:$B$21,2,FALSE)</f>
        <v>3.0093691561665388</v>
      </c>
      <c r="H15" s="2">
        <f>('FL Characterization'!H$2-'FL Characterization'!H$3)*VLOOKUP($A15,'FL Ratio'!$A$2:$B$21,2,FALSE)</f>
        <v>2.9639643973733261</v>
      </c>
      <c r="I15" s="2">
        <f>('FL Characterization'!I$2-'FL Characterization'!I$3)*VLOOKUP($A15,'FL Ratio'!$A$2:$B$21,2,FALSE)</f>
        <v>2.8142749910180687</v>
      </c>
      <c r="J15" s="2">
        <f>('FL Characterization'!J$2-'FL Characterization'!J$3)*VLOOKUP($A15,'FL Ratio'!$A$2:$B$21,2,FALSE)</f>
        <v>2.5109481095542296</v>
      </c>
      <c r="K15" s="2">
        <f>('FL Characterization'!K$2-'FL Characterization'!K$3)*VLOOKUP($A15,'FL Ratio'!$A$2:$B$21,2,FALSE)</f>
        <v>3.8292015746471622</v>
      </c>
      <c r="L15" s="2">
        <f>('FL Characterization'!L$2-'FL Characterization'!L$3)*VLOOKUP($A15,'FL Ratio'!$A$2:$B$21,2,FALSE)</f>
        <v>3.7467585776342056</v>
      </c>
      <c r="M15" s="2">
        <f>('FL Characterization'!M$2-'FL Characterization'!M$3)*VLOOKUP($A15,'FL Ratio'!$A$2:$B$21,2,FALSE)</f>
        <v>3.5803085763121949</v>
      </c>
      <c r="N15" s="2">
        <f>('FL Characterization'!N$2-'FL Characterization'!N$3)*VLOOKUP($A15,'FL Ratio'!$A$2:$B$21,2,FALSE)</f>
        <v>3.3486511483141062</v>
      </c>
      <c r="O15" s="2">
        <f>('FL Characterization'!O$2-'FL Characterization'!O$3)*VLOOKUP($A15,'FL Ratio'!$A$2:$B$21,2,FALSE)</f>
        <v>3.2139523320242276</v>
      </c>
      <c r="P15" s="2">
        <f>('FL Characterization'!P$2-'FL Characterization'!P$3)*VLOOKUP($A15,'FL Ratio'!$A$2:$B$21,2,FALSE)</f>
        <v>3.1024236540244625</v>
      </c>
      <c r="Q15" s="2">
        <f>('FL Characterization'!Q$2-'FL Characterization'!Q$3)*VLOOKUP($A15,'FL Ratio'!$A$2:$B$21,2,FALSE)</f>
        <v>2.9174975044306226</v>
      </c>
      <c r="R15" s="2">
        <f>('FL Characterization'!R$2-'FL Characterization'!R$3)*VLOOKUP($A15,'FL Ratio'!$A$2:$B$21,2,FALSE)</f>
        <v>2.7970512294611112</v>
      </c>
      <c r="S15" s="2">
        <f>('FL Characterization'!S$2-'FL Characterization'!S$3)*VLOOKUP($A15,'FL Ratio'!$A$2:$B$21,2,FALSE)</f>
        <v>2.6919471837812701</v>
      </c>
      <c r="T15" s="2">
        <f>('FL Characterization'!T$2-'FL Characterization'!T$3)*VLOOKUP($A15,'FL Ratio'!$A$2:$B$21,2,FALSE)</f>
        <v>1.642227342203932</v>
      </c>
      <c r="U15" s="2">
        <f>('FL Characterization'!U$2-'FL Characterization'!U$3)*VLOOKUP($A15,'FL Ratio'!$A$2:$B$21,2,FALSE)</f>
        <v>1.7281834512431506</v>
      </c>
      <c r="V15" s="2">
        <f>('FL Characterization'!V$2-'FL Characterization'!V$3)*VLOOKUP($A15,'FL Ratio'!$A$2:$B$21,2,FALSE)</f>
        <v>1.8293971599826109</v>
      </c>
      <c r="W15" s="2">
        <f>('FL Characterization'!W$2-'FL Characterization'!W$3)*VLOOKUP($A15,'FL Ratio'!$A$2:$B$21,2,FALSE)</f>
        <v>1.9188217701017274</v>
      </c>
      <c r="X15" s="2">
        <f>('FL Characterization'!X$2-'FL Characterization'!X$3)*VLOOKUP($A15,'FL Ratio'!$A$2:$B$21,2,FALSE)</f>
        <v>2.0369030088705524</v>
      </c>
      <c r="Y15" s="2">
        <f>('FL Characterization'!Y$2-'FL Characterization'!Y$3)*VLOOKUP($A15,'FL Ratio'!$A$2:$B$21,2,FALSE)</f>
        <v>2.2231478055554819</v>
      </c>
    </row>
    <row r="16" spans="1:25" x14ac:dyDescent="0.3">
      <c r="A16">
        <v>15</v>
      </c>
      <c r="B16" s="2">
        <f>('FL Characterization'!B$2-'FL Characterization'!B$3)*VLOOKUP($A16,'FL Ratio'!$A$2:$B$21,2,FALSE)</f>
        <v>2.3727309328914576</v>
      </c>
      <c r="C16" s="2">
        <f>('FL Characterization'!C$2-'FL Characterization'!C$3)*VLOOKUP($A16,'FL Ratio'!$A$2:$B$21,2,FALSE)</f>
        <v>2.4998793465090183</v>
      </c>
      <c r="D16" s="2">
        <f>('FL Characterization'!D$2-'FL Characterization'!D$3)*VLOOKUP($A16,'FL Ratio'!$A$2:$B$21,2,FALSE)</f>
        <v>2.6155069832277547</v>
      </c>
      <c r="E16" s="2">
        <f>('FL Characterization'!E$2-'FL Characterization'!E$3)*VLOOKUP($A16,'FL Ratio'!$A$2:$B$21,2,FALSE)</f>
        <v>2.7664756740743686</v>
      </c>
      <c r="F16" s="2">
        <f>('FL Characterization'!F$2-'FL Characterization'!F$3)*VLOOKUP($A16,'FL Ratio'!$A$2:$B$21,2,FALSE)</f>
        <v>2.9004594031357449</v>
      </c>
      <c r="G16" s="2">
        <f>('FL Characterization'!G$2-'FL Characterization'!G$3)*VLOOKUP($A16,'FL Ratio'!$A$2:$B$21,2,FALSE)</f>
        <v>3.0093691561665388</v>
      </c>
      <c r="H16" s="2">
        <f>('FL Characterization'!H$2-'FL Characterization'!H$3)*VLOOKUP($A16,'FL Ratio'!$A$2:$B$21,2,FALSE)</f>
        <v>2.9639643973733261</v>
      </c>
      <c r="I16" s="2">
        <f>('FL Characterization'!I$2-'FL Characterization'!I$3)*VLOOKUP($A16,'FL Ratio'!$A$2:$B$21,2,FALSE)</f>
        <v>2.8142749910180687</v>
      </c>
      <c r="J16" s="2">
        <f>('FL Characterization'!J$2-'FL Characterization'!J$3)*VLOOKUP($A16,'FL Ratio'!$A$2:$B$21,2,FALSE)</f>
        <v>2.5109481095542296</v>
      </c>
      <c r="K16" s="2">
        <f>('FL Characterization'!K$2-'FL Characterization'!K$3)*VLOOKUP($A16,'FL Ratio'!$A$2:$B$21,2,FALSE)</f>
        <v>3.8292015746471622</v>
      </c>
      <c r="L16" s="2">
        <f>('FL Characterization'!L$2-'FL Characterization'!L$3)*VLOOKUP($A16,'FL Ratio'!$A$2:$B$21,2,FALSE)</f>
        <v>3.7467585776342056</v>
      </c>
      <c r="M16" s="2">
        <f>('FL Characterization'!M$2-'FL Characterization'!M$3)*VLOOKUP($A16,'FL Ratio'!$A$2:$B$21,2,FALSE)</f>
        <v>3.5803085763121949</v>
      </c>
      <c r="N16" s="2">
        <f>('FL Characterization'!N$2-'FL Characterization'!N$3)*VLOOKUP($A16,'FL Ratio'!$A$2:$B$21,2,FALSE)</f>
        <v>3.3486511483141062</v>
      </c>
      <c r="O16" s="2">
        <f>('FL Characterization'!O$2-'FL Characterization'!O$3)*VLOOKUP($A16,'FL Ratio'!$A$2:$B$21,2,FALSE)</f>
        <v>3.2139523320242276</v>
      </c>
      <c r="P16" s="2">
        <f>('FL Characterization'!P$2-'FL Characterization'!P$3)*VLOOKUP($A16,'FL Ratio'!$A$2:$B$21,2,FALSE)</f>
        <v>3.1024236540244625</v>
      </c>
      <c r="Q16" s="2">
        <f>('FL Characterization'!Q$2-'FL Characterization'!Q$3)*VLOOKUP($A16,'FL Ratio'!$A$2:$B$21,2,FALSE)</f>
        <v>2.9174975044306226</v>
      </c>
      <c r="R16" s="2">
        <f>('FL Characterization'!R$2-'FL Characterization'!R$3)*VLOOKUP($A16,'FL Ratio'!$A$2:$B$21,2,FALSE)</f>
        <v>2.7970512294611112</v>
      </c>
      <c r="S16" s="2">
        <f>('FL Characterization'!S$2-'FL Characterization'!S$3)*VLOOKUP($A16,'FL Ratio'!$A$2:$B$21,2,FALSE)</f>
        <v>2.6919471837812701</v>
      </c>
      <c r="T16" s="2">
        <f>('FL Characterization'!T$2-'FL Characterization'!T$3)*VLOOKUP($A16,'FL Ratio'!$A$2:$B$21,2,FALSE)</f>
        <v>1.642227342203932</v>
      </c>
      <c r="U16" s="2">
        <f>('FL Characterization'!U$2-'FL Characterization'!U$3)*VLOOKUP($A16,'FL Ratio'!$A$2:$B$21,2,FALSE)</f>
        <v>1.7281834512431506</v>
      </c>
      <c r="V16" s="2">
        <f>('FL Characterization'!V$2-'FL Characterization'!V$3)*VLOOKUP($A16,'FL Ratio'!$A$2:$B$21,2,FALSE)</f>
        <v>1.8293971599826109</v>
      </c>
      <c r="W16" s="2">
        <f>('FL Characterization'!W$2-'FL Characterization'!W$3)*VLOOKUP($A16,'FL Ratio'!$A$2:$B$21,2,FALSE)</f>
        <v>1.9188217701017274</v>
      </c>
      <c r="X16" s="2">
        <f>('FL Characterization'!X$2-'FL Characterization'!X$3)*VLOOKUP($A16,'FL Ratio'!$A$2:$B$21,2,FALSE)</f>
        <v>2.0369030088705524</v>
      </c>
      <c r="Y16" s="2">
        <f>('FL Characterization'!Y$2-'FL Characterization'!Y$3)*VLOOKUP($A16,'FL Ratio'!$A$2:$B$21,2,FALSE)</f>
        <v>2.2231478055554819</v>
      </c>
    </row>
    <row r="17" spans="1:25" x14ac:dyDescent="0.3">
      <c r="A17">
        <v>16</v>
      </c>
      <c r="B17" s="2">
        <f>('FL Characterization'!B$2-'FL Characterization'!B$3)*VLOOKUP($A17,'FL Ratio'!$A$2:$B$21,2,FALSE)</f>
        <v>2.3727309328914576</v>
      </c>
      <c r="C17" s="2">
        <f>('FL Characterization'!C$2-'FL Characterization'!C$3)*VLOOKUP($A17,'FL Ratio'!$A$2:$B$21,2,FALSE)</f>
        <v>2.4998793465090183</v>
      </c>
      <c r="D17" s="2">
        <f>('FL Characterization'!D$2-'FL Characterization'!D$3)*VLOOKUP($A17,'FL Ratio'!$A$2:$B$21,2,FALSE)</f>
        <v>2.6155069832277547</v>
      </c>
      <c r="E17" s="2">
        <f>('FL Characterization'!E$2-'FL Characterization'!E$3)*VLOOKUP($A17,'FL Ratio'!$A$2:$B$21,2,FALSE)</f>
        <v>2.7664756740743686</v>
      </c>
      <c r="F17" s="2">
        <f>('FL Characterization'!F$2-'FL Characterization'!F$3)*VLOOKUP($A17,'FL Ratio'!$A$2:$B$21,2,FALSE)</f>
        <v>2.9004594031357449</v>
      </c>
      <c r="G17" s="2">
        <f>('FL Characterization'!G$2-'FL Characterization'!G$3)*VLOOKUP($A17,'FL Ratio'!$A$2:$B$21,2,FALSE)</f>
        <v>3.0093691561665388</v>
      </c>
      <c r="H17" s="2">
        <f>('FL Characterization'!H$2-'FL Characterization'!H$3)*VLOOKUP($A17,'FL Ratio'!$A$2:$B$21,2,FALSE)</f>
        <v>2.9639643973733261</v>
      </c>
      <c r="I17" s="2">
        <f>('FL Characterization'!I$2-'FL Characterization'!I$3)*VLOOKUP($A17,'FL Ratio'!$A$2:$B$21,2,FALSE)</f>
        <v>2.8142749910180687</v>
      </c>
      <c r="J17" s="2">
        <f>('FL Characterization'!J$2-'FL Characterization'!J$3)*VLOOKUP($A17,'FL Ratio'!$A$2:$B$21,2,FALSE)</f>
        <v>2.5109481095542296</v>
      </c>
      <c r="K17" s="2">
        <f>('FL Characterization'!K$2-'FL Characterization'!K$3)*VLOOKUP($A17,'FL Ratio'!$A$2:$B$21,2,FALSE)</f>
        <v>3.8292015746471622</v>
      </c>
      <c r="L17" s="2">
        <f>('FL Characterization'!L$2-'FL Characterization'!L$3)*VLOOKUP($A17,'FL Ratio'!$A$2:$B$21,2,FALSE)</f>
        <v>3.7467585776342056</v>
      </c>
      <c r="M17" s="2">
        <f>('FL Characterization'!M$2-'FL Characterization'!M$3)*VLOOKUP($A17,'FL Ratio'!$A$2:$B$21,2,FALSE)</f>
        <v>3.5803085763121949</v>
      </c>
      <c r="N17" s="2">
        <f>('FL Characterization'!N$2-'FL Characterization'!N$3)*VLOOKUP($A17,'FL Ratio'!$A$2:$B$21,2,FALSE)</f>
        <v>3.3486511483141062</v>
      </c>
      <c r="O17" s="2">
        <f>('FL Characterization'!O$2-'FL Characterization'!O$3)*VLOOKUP($A17,'FL Ratio'!$A$2:$B$21,2,FALSE)</f>
        <v>3.2139523320242276</v>
      </c>
      <c r="P17" s="2">
        <f>('FL Characterization'!P$2-'FL Characterization'!P$3)*VLOOKUP($A17,'FL Ratio'!$A$2:$B$21,2,FALSE)</f>
        <v>3.1024236540244625</v>
      </c>
      <c r="Q17" s="2">
        <f>('FL Characterization'!Q$2-'FL Characterization'!Q$3)*VLOOKUP($A17,'FL Ratio'!$A$2:$B$21,2,FALSE)</f>
        <v>2.9174975044306226</v>
      </c>
      <c r="R17" s="2">
        <f>('FL Characterization'!R$2-'FL Characterization'!R$3)*VLOOKUP($A17,'FL Ratio'!$A$2:$B$21,2,FALSE)</f>
        <v>2.7970512294611112</v>
      </c>
      <c r="S17" s="2">
        <f>('FL Characterization'!S$2-'FL Characterization'!S$3)*VLOOKUP($A17,'FL Ratio'!$A$2:$B$21,2,FALSE)</f>
        <v>2.6919471837812701</v>
      </c>
      <c r="T17" s="2">
        <f>('FL Characterization'!T$2-'FL Characterization'!T$3)*VLOOKUP($A17,'FL Ratio'!$A$2:$B$21,2,FALSE)</f>
        <v>1.642227342203932</v>
      </c>
      <c r="U17" s="2">
        <f>('FL Characterization'!U$2-'FL Characterization'!U$3)*VLOOKUP($A17,'FL Ratio'!$A$2:$B$21,2,FALSE)</f>
        <v>1.7281834512431506</v>
      </c>
      <c r="V17" s="2">
        <f>('FL Characterization'!V$2-'FL Characterization'!V$3)*VLOOKUP($A17,'FL Ratio'!$A$2:$B$21,2,FALSE)</f>
        <v>1.8293971599826109</v>
      </c>
      <c r="W17" s="2">
        <f>('FL Characterization'!W$2-'FL Characterization'!W$3)*VLOOKUP($A17,'FL Ratio'!$A$2:$B$21,2,FALSE)</f>
        <v>1.9188217701017274</v>
      </c>
      <c r="X17" s="2">
        <f>('FL Characterization'!X$2-'FL Characterization'!X$3)*VLOOKUP($A17,'FL Ratio'!$A$2:$B$21,2,FALSE)</f>
        <v>2.0369030088705524</v>
      </c>
      <c r="Y17" s="2">
        <f>('FL Characterization'!Y$2-'FL Characterization'!Y$3)*VLOOKUP($A17,'FL Ratio'!$A$2:$B$21,2,FALSE)</f>
        <v>2.2231478055554819</v>
      </c>
    </row>
    <row r="18" spans="1:25" x14ac:dyDescent="0.3">
      <c r="A18">
        <v>17</v>
      </c>
      <c r="B18" s="2">
        <f>('FL Characterization'!B$2-'FL Characterization'!B$3)*VLOOKUP($A18,'FL Ratio'!$A$2:$B$21,2,FALSE)</f>
        <v>2.3727309328914576</v>
      </c>
      <c r="C18" s="2">
        <f>('FL Characterization'!C$2-'FL Characterization'!C$3)*VLOOKUP($A18,'FL Ratio'!$A$2:$B$21,2,FALSE)</f>
        <v>2.4998793465090183</v>
      </c>
      <c r="D18" s="2">
        <f>('FL Characterization'!D$2-'FL Characterization'!D$3)*VLOOKUP($A18,'FL Ratio'!$A$2:$B$21,2,FALSE)</f>
        <v>2.6155069832277547</v>
      </c>
      <c r="E18" s="2">
        <f>('FL Characterization'!E$2-'FL Characterization'!E$3)*VLOOKUP($A18,'FL Ratio'!$A$2:$B$21,2,FALSE)</f>
        <v>2.7664756740743686</v>
      </c>
      <c r="F18" s="2">
        <f>('FL Characterization'!F$2-'FL Characterization'!F$3)*VLOOKUP($A18,'FL Ratio'!$A$2:$B$21,2,FALSE)</f>
        <v>2.9004594031357449</v>
      </c>
      <c r="G18" s="2">
        <f>('FL Characterization'!G$2-'FL Characterization'!G$3)*VLOOKUP($A18,'FL Ratio'!$A$2:$B$21,2,FALSE)</f>
        <v>3.0093691561665388</v>
      </c>
      <c r="H18" s="2">
        <f>('FL Characterization'!H$2-'FL Characterization'!H$3)*VLOOKUP($A18,'FL Ratio'!$A$2:$B$21,2,FALSE)</f>
        <v>2.9639643973733261</v>
      </c>
      <c r="I18" s="2">
        <f>('FL Characterization'!I$2-'FL Characterization'!I$3)*VLOOKUP($A18,'FL Ratio'!$A$2:$B$21,2,FALSE)</f>
        <v>2.8142749910180687</v>
      </c>
      <c r="J18" s="2">
        <f>('FL Characterization'!J$2-'FL Characterization'!J$3)*VLOOKUP($A18,'FL Ratio'!$A$2:$B$21,2,FALSE)</f>
        <v>2.5109481095542296</v>
      </c>
      <c r="K18" s="2">
        <f>('FL Characterization'!K$2-'FL Characterization'!K$3)*VLOOKUP($A18,'FL Ratio'!$A$2:$B$21,2,FALSE)</f>
        <v>3.8292015746471622</v>
      </c>
      <c r="L18" s="2">
        <f>('FL Characterization'!L$2-'FL Characterization'!L$3)*VLOOKUP($A18,'FL Ratio'!$A$2:$B$21,2,FALSE)</f>
        <v>3.7467585776342056</v>
      </c>
      <c r="M18" s="2">
        <f>('FL Characterization'!M$2-'FL Characterization'!M$3)*VLOOKUP($A18,'FL Ratio'!$A$2:$B$21,2,FALSE)</f>
        <v>3.5803085763121949</v>
      </c>
      <c r="N18" s="2">
        <f>('FL Characterization'!N$2-'FL Characterization'!N$3)*VLOOKUP($A18,'FL Ratio'!$A$2:$B$21,2,FALSE)</f>
        <v>3.3486511483141062</v>
      </c>
      <c r="O18" s="2">
        <f>('FL Characterization'!O$2-'FL Characterization'!O$3)*VLOOKUP($A18,'FL Ratio'!$A$2:$B$21,2,FALSE)</f>
        <v>3.2139523320242276</v>
      </c>
      <c r="P18" s="2">
        <f>('FL Characterization'!P$2-'FL Characterization'!P$3)*VLOOKUP($A18,'FL Ratio'!$A$2:$B$21,2,FALSE)</f>
        <v>3.1024236540244625</v>
      </c>
      <c r="Q18" s="2">
        <f>('FL Characterization'!Q$2-'FL Characterization'!Q$3)*VLOOKUP($A18,'FL Ratio'!$A$2:$B$21,2,FALSE)</f>
        <v>2.9174975044306226</v>
      </c>
      <c r="R18" s="2">
        <f>('FL Characterization'!R$2-'FL Characterization'!R$3)*VLOOKUP($A18,'FL Ratio'!$A$2:$B$21,2,FALSE)</f>
        <v>2.7970512294611112</v>
      </c>
      <c r="S18" s="2">
        <f>('FL Characterization'!S$2-'FL Characterization'!S$3)*VLOOKUP($A18,'FL Ratio'!$A$2:$B$21,2,FALSE)</f>
        <v>2.6919471837812701</v>
      </c>
      <c r="T18" s="2">
        <f>('FL Characterization'!T$2-'FL Characterization'!T$3)*VLOOKUP($A18,'FL Ratio'!$A$2:$B$21,2,FALSE)</f>
        <v>1.642227342203932</v>
      </c>
      <c r="U18" s="2">
        <f>('FL Characterization'!U$2-'FL Characterization'!U$3)*VLOOKUP($A18,'FL Ratio'!$A$2:$B$21,2,FALSE)</f>
        <v>1.7281834512431506</v>
      </c>
      <c r="V18" s="2">
        <f>('FL Characterization'!V$2-'FL Characterization'!V$3)*VLOOKUP($A18,'FL Ratio'!$A$2:$B$21,2,FALSE)</f>
        <v>1.8293971599826109</v>
      </c>
      <c r="W18" s="2">
        <f>('FL Characterization'!W$2-'FL Characterization'!W$3)*VLOOKUP($A18,'FL Ratio'!$A$2:$B$21,2,FALSE)</f>
        <v>1.9188217701017274</v>
      </c>
      <c r="X18" s="2">
        <f>('FL Characterization'!X$2-'FL Characterization'!X$3)*VLOOKUP($A18,'FL Ratio'!$A$2:$B$21,2,FALSE)</f>
        <v>2.0369030088705524</v>
      </c>
      <c r="Y18" s="2">
        <f>('FL Characterization'!Y$2-'FL Characterization'!Y$3)*VLOOKUP($A18,'FL Ratio'!$A$2:$B$21,2,FALSE)</f>
        <v>2.2231478055554819</v>
      </c>
    </row>
    <row r="19" spans="1:25" x14ac:dyDescent="0.3">
      <c r="A19">
        <v>18</v>
      </c>
      <c r="B19" s="2">
        <f>('FL Characterization'!B$2-'FL Characterization'!B$3)*VLOOKUP($A19,'FL Ratio'!$A$2:$B$21,2,FALSE)</f>
        <v>2.3727309328914576</v>
      </c>
      <c r="C19" s="2">
        <f>('FL Characterization'!C$2-'FL Characterization'!C$3)*VLOOKUP($A19,'FL Ratio'!$A$2:$B$21,2,FALSE)</f>
        <v>2.4998793465090183</v>
      </c>
      <c r="D19" s="2">
        <f>('FL Characterization'!D$2-'FL Characterization'!D$3)*VLOOKUP($A19,'FL Ratio'!$A$2:$B$21,2,FALSE)</f>
        <v>2.6155069832277547</v>
      </c>
      <c r="E19" s="2">
        <f>('FL Characterization'!E$2-'FL Characterization'!E$3)*VLOOKUP($A19,'FL Ratio'!$A$2:$B$21,2,FALSE)</f>
        <v>2.7664756740743686</v>
      </c>
      <c r="F19" s="2">
        <f>('FL Characterization'!F$2-'FL Characterization'!F$3)*VLOOKUP($A19,'FL Ratio'!$A$2:$B$21,2,FALSE)</f>
        <v>2.9004594031357449</v>
      </c>
      <c r="G19" s="2">
        <f>('FL Characterization'!G$2-'FL Characterization'!G$3)*VLOOKUP($A19,'FL Ratio'!$A$2:$B$21,2,FALSE)</f>
        <v>3.0093691561665388</v>
      </c>
      <c r="H19" s="2">
        <f>('FL Characterization'!H$2-'FL Characterization'!H$3)*VLOOKUP($A19,'FL Ratio'!$A$2:$B$21,2,FALSE)</f>
        <v>2.9639643973733261</v>
      </c>
      <c r="I19" s="2">
        <f>('FL Characterization'!I$2-'FL Characterization'!I$3)*VLOOKUP($A19,'FL Ratio'!$A$2:$B$21,2,FALSE)</f>
        <v>2.8142749910180687</v>
      </c>
      <c r="J19" s="2">
        <f>('FL Characterization'!J$2-'FL Characterization'!J$3)*VLOOKUP($A19,'FL Ratio'!$A$2:$B$21,2,FALSE)</f>
        <v>2.5109481095542296</v>
      </c>
      <c r="K19" s="2">
        <f>('FL Characterization'!K$2-'FL Characterization'!K$3)*VLOOKUP($A19,'FL Ratio'!$A$2:$B$21,2,FALSE)</f>
        <v>3.8292015746471622</v>
      </c>
      <c r="L19" s="2">
        <f>('FL Characterization'!L$2-'FL Characterization'!L$3)*VLOOKUP($A19,'FL Ratio'!$A$2:$B$21,2,FALSE)</f>
        <v>3.7467585776342056</v>
      </c>
      <c r="M19" s="2">
        <f>('FL Characterization'!M$2-'FL Characterization'!M$3)*VLOOKUP($A19,'FL Ratio'!$A$2:$B$21,2,FALSE)</f>
        <v>3.5803085763121949</v>
      </c>
      <c r="N19" s="2">
        <f>('FL Characterization'!N$2-'FL Characterization'!N$3)*VLOOKUP($A19,'FL Ratio'!$A$2:$B$21,2,FALSE)</f>
        <v>3.3486511483141062</v>
      </c>
      <c r="O19" s="2">
        <f>('FL Characterization'!O$2-'FL Characterization'!O$3)*VLOOKUP($A19,'FL Ratio'!$A$2:$B$21,2,FALSE)</f>
        <v>3.2139523320242276</v>
      </c>
      <c r="P19" s="2">
        <f>('FL Characterization'!P$2-'FL Characterization'!P$3)*VLOOKUP($A19,'FL Ratio'!$A$2:$B$21,2,FALSE)</f>
        <v>3.1024236540244625</v>
      </c>
      <c r="Q19" s="2">
        <f>('FL Characterization'!Q$2-'FL Characterization'!Q$3)*VLOOKUP($A19,'FL Ratio'!$A$2:$B$21,2,FALSE)</f>
        <v>2.9174975044306226</v>
      </c>
      <c r="R19" s="2">
        <f>('FL Characterization'!R$2-'FL Characterization'!R$3)*VLOOKUP($A19,'FL Ratio'!$A$2:$B$21,2,FALSE)</f>
        <v>2.7970512294611112</v>
      </c>
      <c r="S19" s="2">
        <f>('FL Characterization'!S$2-'FL Characterization'!S$3)*VLOOKUP($A19,'FL Ratio'!$A$2:$B$21,2,FALSE)</f>
        <v>2.6919471837812701</v>
      </c>
      <c r="T19" s="2">
        <f>('FL Characterization'!T$2-'FL Characterization'!T$3)*VLOOKUP($A19,'FL Ratio'!$A$2:$B$21,2,FALSE)</f>
        <v>1.642227342203932</v>
      </c>
      <c r="U19" s="2">
        <f>('FL Characterization'!U$2-'FL Characterization'!U$3)*VLOOKUP($A19,'FL Ratio'!$A$2:$B$21,2,FALSE)</f>
        <v>1.7281834512431506</v>
      </c>
      <c r="V19" s="2">
        <f>('FL Characterization'!V$2-'FL Characterization'!V$3)*VLOOKUP($A19,'FL Ratio'!$A$2:$B$21,2,FALSE)</f>
        <v>1.8293971599826109</v>
      </c>
      <c r="W19" s="2">
        <f>('FL Characterization'!W$2-'FL Characterization'!W$3)*VLOOKUP($A19,'FL Ratio'!$A$2:$B$21,2,FALSE)</f>
        <v>1.9188217701017274</v>
      </c>
      <c r="X19" s="2">
        <f>('FL Characterization'!X$2-'FL Characterization'!X$3)*VLOOKUP($A19,'FL Ratio'!$A$2:$B$21,2,FALSE)</f>
        <v>2.0369030088705524</v>
      </c>
      <c r="Y19" s="2">
        <f>('FL Characterization'!Y$2-'FL Characterization'!Y$3)*VLOOKUP($A19,'FL Ratio'!$A$2:$B$21,2,FALSE)</f>
        <v>2.2231478055554819</v>
      </c>
    </row>
    <row r="20" spans="1:25" x14ac:dyDescent="0.3">
      <c r="A20">
        <v>19</v>
      </c>
      <c r="B20" s="2">
        <f>('FL Characterization'!B$2-'FL Characterization'!B$3)*VLOOKUP($A20,'FL Ratio'!$A$2:$B$21,2,FALSE)</f>
        <v>2.3727309328914576</v>
      </c>
      <c r="C20" s="2">
        <f>('FL Characterization'!C$2-'FL Characterization'!C$3)*VLOOKUP($A20,'FL Ratio'!$A$2:$B$21,2,FALSE)</f>
        <v>2.4998793465090183</v>
      </c>
      <c r="D20" s="2">
        <f>('FL Characterization'!D$2-'FL Characterization'!D$3)*VLOOKUP($A20,'FL Ratio'!$A$2:$B$21,2,FALSE)</f>
        <v>2.6155069832277547</v>
      </c>
      <c r="E20" s="2">
        <f>('FL Characterization'!E$2-'FL Characterization'!E$3)*VLOOKUP($A20,'FL Ratio'!$A$2:$B$21,2,FALSE)</f>
        <v>2.7664756740743686</v>
      </c>
      <c r="F20" s="2">
        <f>('FL Characterization'!F$2-'FL Characterization'!F$3)*VLOOKUP($A20,'FL Ratio'!$A$2:$B$21,2,FALSE)</f>
        <v>2.9004594031357449</v>
      </c>
      <c r="G20" s="2">
        <f>('FL Characterization'!G$2-'FL Characterization'!G$3)*VLOOKUP($A20,'FL Ratio'!$A$2:$B$21,2,FALSE)</f>
        <v>3.0093691561665388</v>
      </c>
      <c r="H20" s="2">
        <f>('FL Characterization'!H$2-'FL Characterization'!H$3)*VLOOKUP($A20,'FL Ratio'!$A$2:$B$21,2,FALSE)</f>
        <v>2.9639643973733261</v>
      </c>
      <c r="I20" s="2">
        <f>('FL Characterization'!I$2-'FL Characterization'!I$3)*VLOOKUP($A20,'FL Ratio'!$A$2:$B$21,2,FALSE)</f>
        <v>2.8142749910180687</v>
      </c>
      <c r="J20" s="2">
        <f>('FL Characterization'!J$2-'FL Characterization'!J$3)*VLOOKUP($A20,'FL Ratio'!$A$2:$B$21,2,FALSE)</f>
        <v>2.5109481095542296</v>
      </c>
      <c r="K20" s="2">
        <f>('FL Characterization'!K$2-'FL Characterization'!K$3)*VLOOKUP($A20,'FL Ratio'!$A$2:$B$21,2,FALSE)</f>
        <v>3.8292015746471622</v>
      </c>
      <c r="L20" s="2">
        <f>('FL Characterization'!L$2-'FL Characterization'!L$3)*VLOOKUP($A20,'FL Ratio'!$A$2:$B$21,2,FALSE)</f>
        <v>3.7467585776342056</v>
      </c>
      <c r="M20" s="2">
        <f>('FL Characterization'!M$2-'FL Characterization'!M$3)*VLOOKUP($A20,'FL Ratio'!$A$2:$B$21,2,FALSE)</f>
        <v>3.5803085763121949</v>
      </c>
      <c r="N20" s="2">
        <f>('FL Characterization'!N$2-'FL Characterization'!N$3)*VLOOKUP($A20,'FL Ratio'!$A$2:$B$21,2,FALSE)</f>
        <v>3.3486511483141062</v>
      </c>
      <c r="O20" s="2">
        <f>('FL Characterization'!O$2-'FL Characterization'!O$3)*VLOOKUP($A20,'FL Ratio'!$A$2:$B$21,2,FALSE)</f>
        <v>3.2139523320242276</v>
      </c>
      <c r="P20" s="2">
        <f>('FL Characterization'!P$2-'FL Characterization'!P$3)*VLOOKUP($A20,'FL Ratio'!$A$2:$B$21,2,FALSE)</f>
        <v>3.1024236540244625</v>
      </c>
      <c r="Q20" s="2">
        <f>('FL Characterization'!Q$2-'FL Characterization'!Q$3)*VLOOKUP($A20,'FL Ratio'!$A$2:$B$21,2,FALSE)</f>
        <v>2.9174975044306226</v>
      </c>
      <c r="R20" s="2">
        <f>('FL Characterization'!R$2-'FL Characterization'!R$3)*VLOOKUP($A20,'FL Ratio'!$A$2:$B$21,2,FALSE)</f>
        <v>2.7970512294611112</v>
      </c>
      <c r="S20" s="2">
        <f>('FL Characterization'!S$2-'FL Characterization'!S$3)*VLOOKUP($A20,'FL Ratio'!$A$2:$B$21,2,FALSE)</f>
        <v>2.6919471837812701</v>
      </c>
      <c r="T20" s="2">
        <f>('FL Characterization'!T$2-'FL Characterization'!T$3)*VLOOKUP($A20,'FL Ratio'!$A$2:$B$21,2,FALSE)</f>
        <v>1.642227342203932</v>
      </c>
      <c r="U20" s="2">
        <f>('FL Characterization'!U$2-'FL Characterization'!U$3)*VLOOKUP($A20,'FL Ratio'!$A$2:$B$21,2,FALSE)</f>
        <v>1.7281834512431506</v>
      </c>
      <c r="V20" s="2">
        <f>('FL Characterization'!V$2-'FL Characterization'!V$3)*VLOOKUP($A20,'FL Ratio'!$A$2:$B$21,2,FALSE)</f>
        <v>1.8293971599826109</v>
      </c>
      <c r="W20" s="2">
        <f>('FL Characterization'!W$2-'FL Characterization'!W$3)*VLOOKUP($A20,'FL Ratio'!$A$2:$B$21,2,FALSE)</f>
        <v>1.9188217701017274</v>
      </c>
      <c r="X20" s="2">
        <f>('FL Characterization'!X$2-'FL Characterization'!X$3)*VLOOKUP($A20,'FL Ratio'!$A$2:$B$21,2,FALSE)</f>
        <v>2.0369030088705524</v>
      </c>
      <c r="Y20" s="2">
        <f>('FL Characterization'!Y$2-'FL Characterization'!Y$3)*VLOOKUP($A20,'FL Ratio'!$A$2:$B$21,2,FALSE)</f>
        <v>2.2231478055554819</v>
      </c>
    </row>
    <row r="21" spans="1:25" x14ac:dyDescent="0.3">
      <c r="A21">
        <v>20</v>
      </c>
      <c r="B21" s="2">
        <f>('FL Characterization'!B$2-'FL Characterization'!B$3)*VLOOKUP($A21,'FL Ratio'!$A$2:$B$21,2,FALSE)</f>
        <v>2.3727309328914576</v>
      </c>
      <c r="C21" s="2">
        <f>('FL Characterization'!C$2-'FL Characterization'!C$3)*VLOOKUP($A21,'FL Ratio'!$A$2:$B$21,2,FALSE)</f>
        <v>2.4998793465090183</v>
      </c>
      <c r="D21" s="2">
        <f>('FL Characterization'!D$2-'FL Characterization'!D$3)*VLOOKUP($A21,'FL Ratio'!$A$2:$B$21,2,FALSE)</f>
        <v>2.6155069832277547</v>
      </c>
      <c r="E21" s="2">
        <f>('FL Characterization'!E$2-'FL Characterization'!E$3)*VLOOKUP($A21,'FL Ratio'!$A$2:$B$21,2,FALSE)</f>
        <v>2.7664756740743686</v>
      </c>
      <c r="F21" s="2">
        <f>('FL Characterization'!F$2-'FL Characterization'!F$3)*VLOOKUP($A21,'FL Ratio'!$A$2:$B$21,2,FALSE)</f>
        <v>2.9004594031357449</v>
      </c>
      <c r="G21" s="2">
        <f>('FL Characterization'!G$2-'FL Characterization'!G$3)*VLOOKUP($A21,'FL Ratio'!$A$2:$B$21,2,FALSE)</f>
        <v>3.0093691561665388</v>
      </c>
      <c r="H21" s="2">
        <f>('FL Characterization'!H$2-'FL Characterization'!H$3)*VLOOKUP($A21,'FL Ratio'!$A$2:$B$21,2,FALSE)</f>
        <v>2.9639643973733261</v>
      </c>
      <c r="I21" s="2">
        <f>('FL Characterization'!I$2-'FL Characterization'!I$3)*VLOOKUP($A21,'FL Ratio'!$A$2:$B$21,2,FALSE)</f>
        <v>2.8142749910180687</v>
      </c>
      <c r="J21" s="2">
        <f>('FL Characterization'!J$2-'FL Characterization'!J$3)*VLOOKUP($A21,'FL Ratio'!$A$2:$B$21,2,FALSE)</f>
        <v>2.5109481095542296</v>
      </c>
      <c r="K21" s="2">
        <f>('FL Characterization'!K$2-'FL Characterization'!K$3)*VLOOKUP($A21,'FL Ratio'!$A$2:$B$21,2,FALSE)</f>
        <v>3.8292015746471622</v>
      </c>
      <c r="L21" s="2">
        <f>('FL Characterization'!L$2-'FL Characterization'!L$3)*VLOOKUP($A21,'FL Ratio'!$A$2:$B$21,2,FALSE)</f>
        <v>3.7467585776342056</v>
      </c>
      <c r="M21" s="2">
        <f>('FL Characterization'!M$2-'FL Characterization'!M$3)*VLOOKUP($A21,'FL Ratio'!$A$2:$B$21,2,FALSE)</f>
        <v>3.5803085763121949</v>
      </c>
      <c r="N21" s="2">
        <f>('FL Characterization'!N$2-'FL Characterization'!N$3)*VLOOKUP($A21,'FL Ratio'!$A$2:$B$21,2,FALSE)</f>
        <v>3.3486511483141062</v>
      </c>
      <c r="O21" s="2">
        <f>('FL Characterization'!O$2-'FL Characterization'!O$3)*VLOOKUP($A21,'FL Ratio'!$A$2:$B$21,2,FALSE)</f>
        <v>3.2139523320242276</v>
      </c>
      <c r="P21" s="2">
        <f>('FL Characterization'!P$2-'FL Characterization'!P$3)*VLOOKUP($A21,'FL Ratio'!$A$2:$B$21,2,FALSE)</f>
        <v>3.1024236540244625</v>
      </c>
      <c r="Q21" s="2">
        <f>('FL Characterization'!Q$2-'FL Characterization'!Q$3)*VLOOKUP($A21,'FL Ratio'!$A$2:$B$21,2,FALSE)</f>
        <v>2.9174975044306226</v>
      </c>
      <c r="R21" s="2">
        <f>('FL Characterization'!R$2-'FL Characterization'!R$3)*VLOOKUP($A21,'FL Ratio'!$A$2:$B$21,2,FALSE)</f>
        <v>2.7970512294611112</v>
      </c>
      <c r="S21" s="2">
        <f>('FL Characterization'!S$2-'FL Characterization'!S$3)*VLOOKUP($A21,'FL Ratio'!$A$2:$B$21,2,FALSE)</f>
        <v>2.6919471837812701</v>
      </c>
      <c r="T21" s="2">
        <f>('FL Characterization'!T$2-'FL Characterization'!T$3)*VLOOKUP($A21,'FL Ratio'!$A$2:$B$21,2,FALSE)</f>
        <v>1.642227342203932</v>
      </c>
      <c r="U21" s="2">
        <f>('FL Characterization'!U$2-'FL Characterization'!U$3)*VLOOKUP($A21,'FL Ratio'!$A$2:$B$21,2,FALSE)</f>
        <v>1.7281834512431506</v>
      </c>
      <c r="V21" s="2">
        <f>('FL Characterization'!V$2-'FL Characterization'!V$3)*VLOOKUP($A21,'FL Ratio'!$A$2:$B$21,2,FALSE)</f>
        <v>1.8293971599826109</v>
      </c>
      <c r="W21" s="2">
        <f>('FL Characterization'!W$2-'FL Characterization'!W$3)*VLOOKUP($A21,'FL Ratio'!$A$2:$B$21,2,FALSE)</f>
        <v>1.9188217701017274</v>
      </c>
      <c r="X21" s="2">
        <f>('FL Characterization'!X$2-'FL Characterization'!X$3)*VLOOKUP($A21,'FL Ratio'!$A$2:$B$21,2,FALSE)</f>
        <v>2.0369030088705524</v>
      </c>
      <c r="Y21" s="2">
        <f>('FL Characterization'!Y$2-'FL Characterization'!Y$3)*VLOOKUP($A21,'FL Ratio'!$A$2:$B$21,2,FALSE)</f>
        <v>2.2231478055554819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1.9757703209289567E-4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0.11537538630337385</v>
      </c>
      <c r="J8" s="6">
        <f>VLOOKUP($A8,'RES installed'!$A$2:$C$6,3,FALSE)*'[2]Profiles, RES, Summer'!J$2</f>
        <v>2.3990604233336379</v>
      </c>
      <c r="K8" s="6">
        <f>VLOOKUP($A8,'RES installed'!$A$2:$C$6,3,FALSE)*'[2]Profiles, RES, Summer'!K$2</f>
        <v>6.3584220307214032</v>
      </c>
      <c r="L8" s="6">
        <f>VLOOKUP($A8,'RES installed'!$A$2:$C$6,3,FALSE)*'[2]Profiles, RES, Summer'!L$2</f>
        <v>7.9965095547225005</v>
      </c>
      <c r="M8" s="6">
        <f>VLOOKUP($A8,'RES installed'!$A$2:$C$6,3,FALSE)*'[2]Profiles, RES, Summer'!M$2</f>
        <v>8.2668578495016884</v>
      </c>
      <c r="N8" s="6">
        <f>VLOOKUP($A8,'RES installed'!$A$2:$C$6,3,FALSE)*'[2]Profiles, RES, Summer'!N$2</f>
        <v>9.0464583523818227</v>
      </c>
      <c r="O8" s="6">
        <f>VLOOKUP($A8,'RES installed'!$A$2:$C$6,3,FALSE)*'[2]Profiles, RES, Summer'!O$2</f>
        <v>8.8120316357319179</v>
      </c>
      <c r="P8" s="6">
        <f>VLOOKUP($A8,'RES installed'!$A$2:$C$6,3,FALSE)*'[2]Profiles, RES, Summer'!P$2</f>
        <v>7.4075719758617522</v>
      </c>
      <c r="Q8" s="6">
        <f>VLOOKUP($A8,'RES installed'!$A$2:$C$6,3,FALSE)*'[2]Profiles, RES, Summer'!Q$2</f>
        <v>4.7409516092164212</v>
      </c>
      <c r="R8" s="6">
        <f>VLOOKUP($A8,'RES installed'!$A$2:$C$6,3,FALSE)*'[2]Profiles, RES, Summer'!R$2</f>
        <v>1.1865206409435858</v>
      </c>
      <c r="S8" s="6">
        <f>VLOOKUP($A8,'RES installed'!$A$2:$C$6,3,FALSE)*'[2]Profiles, RES, Summer'!S$2</f>
        <v>9.2740239553808189E-3</v>
      </c>
      <c r="T8" s="6">
        <f>VLOOKUP($A8,'RES installed'!$A$2:$C$6,3,FALSE)*'[2]Profiles, RES, Summer'!T$2</f>
        <v>7.8569991771052395E-4</v>
      </c>
      <c r="U8" s="6">
        <f>VLOOKUP($A8,'RES installed'!$A$2:$C$6,3,FALSE)*'[2]Profiles, RES, Summer'!U$2</f>
        <v>5.8663481759166131E-4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1.9757703209289567E-4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0.11537538630337385</v>
      </c>
      <c r="J9" s="6">
        <f>VLOOKUP($A9,'RES installed'!$A$2:$C$6,3,FALSE)*'[2]Profiles, RES, Summer'!J$2</f>
        <v>2.3990604233336379</v>
      </c>
      <c r="K9" s="6">
        <f>VLOOKUP($A9,'RES installed'!$A$2:$C$6,3,FALSE)*'[2]Profiles, RES, Summer'!K$2</f>
        <v>6.3584220307214032</v>
      </c>
      <c r="L9" s="6">
        <f>VLOOKUP($A9,'RES installed'!$A$2:$C$6,3,FALSE)*'[2]Profiles, RES, Summer'!L$2</f>
        <v>7.9965095547225005</v>
      </c>
      <c r="M9" s="6">
        <f>VLOOKUP($A9,'RES installed'!$A$2:$C$6,3,FALSE)*'[2]Profiles, RES, Summer'!M$2</f>
        <v>8.2668578495016884</v>
      </c>
      <c r="N9" s="6">
        <f>VLOOKUP($A9,'RES installed'!$A$2:$C$6,3,FALSE)*'[2]Profiles, RES, Summer'!N$2</f>
        <v>9.0464583523818227</v>
      </c>
      <c r="O9" s="6">
        <f>VLOOKUP($A9,'RES installed'!$A$2:$C$6,3,FALSE)*'[2]Profiles, RES, Summer'!O$2</f>
        <v>8.8120316357319179</v>
      </c>
      <c r="P9" s="6">
        <f>VLOOKUP($A9,'RES installed'!$A$2:$C$6,3,FALSE)*'[2]Profiles, RES, Summer'!P$2</f>
        <v>7.4075719758617522</v>
      </c>
      <c r="Q9" s="6">
        <f>VLOOKUP($A9,'RES installed'!$A$2:$C$6,3,FALSE)*'[2]Profiles, RES, Summer'!Q$2</f>
        <v>4.7409516092164212</v>
      </c>
      <c r="R9" s="6">
        <f>VLOOKUP($A9,'RES installed'!$A$2:$C$6,3,FALSE)*'[2]Profiles, RES, Summer'!R$2</f>
        <v>1.1865206409435858</v>
      </c>
      <c r="S9" s="6">
        <f>VLOOKUP($A9,'RES installed'!$A$2:$C$6,3,FALSE)*'[2]Profiles, RES, Summer'!S$2</f>
        <v>9.2740239553808189E-3</v>
      </c>
      <c r="T9" s="6">
        <f>VLOOKUP($A9,'RES installed'!$A$2:$C$6,3,FALSE)*'[2]Profiles, RES, Summer'!T$2</f>
        <v>7.8569991771052395E-4</v>
      </c>
      <c r="U9" s="6">
        <f>VLOOKUP($A9,'RES installed'!$A$2:$C$6,3,FALSE)*'[2]Profiles, RES, Summer'!U$2</f>
        <v>5.8663481759166131E-4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1.9757703209289567E-4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0.11537538630337385</v>
      </c>
      <c r="J10" s="6">
        <f>VLOOKUP($A10,'RES installed'!$A$2:$C$6,3,FALSE)*'[2]Profiles, RES, Summer'!J$2</f>
        <v>2.3990604233336379</v>
      </c>
      <c r="K10" s="6">
        <f>VLOOKUP($A10,'RES installed'!$A$2:$C$6,3,FALSE)*'[2]Profiles, RES, Summer'!K$2</f>
        <v>6.3584220307214032</v>
      </c>
      <c r="L10" s="6">
        <f>VLOOKUP($A10,'RES installed'!$A$2:$C$6,3,FALSE)*'[2]Profiles, RES, Summer'!L$2</f>
        <v>7.9965095547225005</v>
      </c>
      <c r="M10" s="6">
        <f>VLOOKUP($A10,'RES installed'!$A$2:$C$6,3,FALSE)*'[2]Profiles, RES, Summer'!M$2</f>
        <v>8.2668578495016884</v>
      </c>
      <c r="N10" s="6">
        <f>VLOOKUP($A10,'RES installed'!$A$2:$C$6,3,FALSE)*'[2]Profiles, RES, Summer'!N$2</f>
        <v>9.0464583523818227</v>
      </c>
      <c r="O10" s="6">
        <f>VLOOKUP($A10,'RES installed'!$A$2:$C$6,3,FALSE)*'[2]Profiles, RES, Summer'!O$2</f>
        <v>8.8120316357319179</v>
      </c>
      <c r="P10" s="6">
        <f>VLOOKUP($A10,'RES installed'!$A$2:$C$6,3,FALSE)*'[2]Profiles, RES, Summer'!P$2</f>
        <v>7.4075719758617522</v>
      </c>
      <c r="Q10" s="6">
        <f>VLOOKUP($A10,'RES installed'!$A$2:$C$6,3,FALSE)*'[2]Profiles, RES, Summer'!Q$2</f>
        <v>4.7409516092164212</v>
      </c>
      <c r="R10" s="6">
        <f>VLOOKUP($A10,'RES installed'!$A$2:$C$6,3,FALSE)*'[2]Profiles, RES, Summer'!R$2</f>
        <v>1.1865206409435858</v>
      </c>
      <c r="S10" s="6">
        <f>VLOOKUP($A10,'RES installed'!$A$2:$C$6,3,FALSE)*'[2]Profiles, RES, Summer'!S$2</f>
        <v>9.2740239553808189E-3</v>
      </c>
      <c r="T10" s="6">
        <f>VLOOKUP($A10,'RES installed'!$A$2:$C$6,3,FALSE)*'[2]Profiles, RES, Summer'!T$2</f>
        <v>7.8569991771052395E-4</v>
      </c>
      <c r="U10" s="6">
        <f>VLOOKUP($A10,'RES installed'!$A$2:$C$6,3,FALSE)*'[2]Profiles, RES, Summer'!U$2</f>
        <v>5.8663481759166131E-4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3.9293548010186945</v>
      </c>
      <c r="C11" s="9">
        <f>VLOOKUP($A11,'RES installed'!$A$2:$C$6,3,FALSE)*'[2]Profiles, RES, Summer'!C$5</f>
        <v>3.5369766595768501</v>
      </c>
      <c r="D11" s="9">
        <f>VLOOKUP($A11,'RES installed'!$A$2:$C$6,3,FALSE)*'[2]Profiles, RES, Summer'!D$5</f>
        <v>3.6448799689354083</v>
      </c>
      <c r="E11" s="9">
        <f>VLOOKUP($A11,'RES installed'!$A$2:$C$6,3,FALSE)*'[2]Profiles, RES, Summer'!E$5</f>
        <v>3.5792956677487968</v>
      </c>
      <c r="F11" s="9">
        <f>VLOOKUP($A11,'RES installed'!$A$2:$C$6,3,FALSE)*'[2]Profiles, RES, Summer'!F$5</f>
        <v>3.069660248516735</v>
      </c>
      <c r="G11" s="9">
        <f>VLOOKUP($A11,'RES installed'!$A$2:$C$6,3,FALSE)*'[2]Profiles, RES, Summer'!G$5</f>
        <v>2.9059693272137026</v>
      </c>
      <c r="H11" s="9">
        <f>VLOOKUP($A11,'RES installed'!$A$2:$C$6,3,FALSE)*'[2]Profiles, RES, Summer'!H$5</f>
        <v>3.2034387663718795</v>
      </c>
      <c r="I11" s="9">
        <f>VLOOKUP($A11,'RES installed'!$A$2:$C$6,3,FALSE)*'[2]Profiles, RES, Summer'!I$5</f>
        <v>2.9141199037277503</v>
      </c>
      <c r="J11" s="9">
        <f>VLOOKUP($A11,'RES installed'!$A$2:$C$6,3,FALSE)*'[2]Profiles, RES, Summer'!J$5</f>
        <v>2.3955936891301919</v>
      </c>
      <c r="K11" s="9">
        <f>VLOOKUP($A11,'RES installed'!$A$2:$C$6,3,FALSE)*'[2]Profiles, RES, Summer'!K$5</f>
        <v>1.7316719579088768</v>
      </c>
      <c r="L11" s="9">
        <f>VLOOKUP($A11,'RES installed'!$A$2:$C$6,3,FALSE)*'[2]Profiles, RES, Summer'!L$5</f>
        <v>1.7771710175752826</v>
      </c>
      <c r="M11" s="9">
        <f>VLOOKUP($A11,'RES installed'!$A$2:$C$6,3,FALSE)*'[2]Profiles, RES, Summer'!M$5</f>
        <v>1.1017418560394046</v>
      </c>
      <c r="N11" s="9">
        <f>VLOOKUP($A11,'RES installed'!$A$2:$C$6,3,FALSE)*'[2]Profiles, RES, Summer'!N$5</f>
        <v>0.903142695622971</v>
      </c>
      <c r="O11" s="9">
        <f>VLOOKUP($A11,'RES installed'!$A$2:$C$6,3,FALSE)*'[2]Profiles, RES, Summer'!O$5</f>
        <v>0.96081719467144278</v>
      </c>
      <c r="P11" s="9">
        <f>VLOOKUP($A11,'RES installed'!$A$2:$C$6,3,FALSE)*'[2]Profiles, RES, Summer'!P$5</f>
        <v>1.2829789908205531</v>
      </c>
      <c r="Q11" s="9">
        <f>VLOOKUP($A11,'RES installed'!$A$2:$C$6,3,FALSE)*'[2]Profiles, RES, Summer'!Q$5</f>
        <v>1.6228730885480798</v>
      </c>
      <c r="R11" s="9">
        <f>VLOOKUP($A11,'RES installed'!$A$2:$C$6,3,FALSE)*'[2]Profiles, RES, Summer'!R$5</f>
        <v>1.9152640210455616</v>
      </c>
      <c r="S11" s="9">
        <f>VLOOKUP($A11,'RES installed'!$A$2:$C$6,3,FALSE)*'[2]Profiles, RES, Summer'!S$5</f>
        <v>2.6304349322735927</v>
      </c>
      <c r="T11" s="9">
        <f>VLOOKUP($A11,'RES installed'!$A$2:$C$6,3,FALSE)*'[2]Profiles, RES, Summer'!T$5</f>
        <v>2.3925885592745995</v>
      </c>
      <c r="U11" s="9">
        <f>VLOOKUP($A11,'RES installed'!$A$2:$C$6,3,FALSE)*'[2]Profiles, RES, Summer'!U$5</f>
        <v>2.1248933728870476</v>
      </c>
      <c r="V11" s="9">
        <f>VLOOKUP($A11,'RES installed'!$A$2:$C$6,3,FALSE)*'[2]Profiles, RES, Summer'!V$5</f>
        <v>3.15914709504086</v>
      </c>
      <c r="W11" s="9">
        <f>VLOOKUP($A11,'RES installed'!$A$2:$C$6,3,FALSE)*'[2]Profiles, RES, Summer'!W$5</f>
        <v>3.4006078361132879</v>
      </c>
      <c r="X11" s="9">
        <f>VLOOKUP($A11,'RES installed'!$A$2:$C$6,3,FALSE)*'[2]Profiles, RES, Summer'!X$5</f>
        <v>3.3043766819657447</v>
      </c>
      <c r="Y11" s="9">
        <f>VLOOKUP($A11,'RES installed'!$A$2:$C$6,3,FALSE)*'[2]Profiles, RES, Summer'!Y$5</f>
        <v>4.8238636964065833</v>
      </c>
    </row>
    <row r="12" spans="1:25" x14ac:dyDescent="0.3">
      <c r="A12" s="8">
        <v>11</v>
      </c>
      <c r="B12" s="9">
        <f>VLOOKUP($A12,'RES installed'!$A$2:$C$6,3,FALSE)*'[2]Profiles, RES, Summer'!B$5</f>
        <v>3.9293548010186945</v>
      </c>
      <c r="C12" s="9">
        <f>VLOOKUP($A12,'RES installed'!$A$2:$C$6,3,FALSE)*'[2]Profiles, RES, Summer'!C$5</f>
        <v>3.5369766595768501</v>
      </c>
      <c r="D12" s="9">
        <f>VLOOKUP($A12,'RES installed'!$A$2:$C$6,3,FALSE)*'[2]Profiles, RES, Summer'!D$5</f>
        <v>3.6448799689354083</v>
      </c>
      <c r="E12" s="9">
        <f>VLOOKUP($A12,'RES installed'!$A$2:$C$6,3,FALSE)*'[2]Profiles, RES, Summer'!E$5</f>
        <v>3.5792956677487968</v>
      </c>
      <c r="F12" s="9">
        <f>VLOOKUP($A12,'RES installed'!$A$2:$C$6,3,FALSE)*'[2]Profiles, RES, Summer'!F$5</f>
        <v>3.069660248516735</v>
      </c>
      <c r="G12" s="9">
        <f>VLOOKUP($A12,'RES installed'!$A$2:$C$6,3,FALSE)*'[2]Profiles, RES, Summer'!G$5</f>
        <v>2.9059693272137026</v>
      </c>
      <c r="H12" s="9">
        <f>VLOOKUP($A12,'RES installed'!$A$2:$C$6,3,FALSE)*'[2]Profiles, RES, Summer'!H$5</f>
        <v>3.2034387663718795</v>
      </c>
      <c r="I12" s="9">
        <f>VLOOKUP($A12,'RES installed'!$A$2:$C$6,3,FALSE)*'[2]Profiles, RES, Summer'!I$5</f>
        <v>2.9141199037277503</v>
      </c>
      <c r="J12" s="9">
        <f>VLOOKUP($A12,'RES installed'!$A$2:$C$6,3,FALSE)*'[2]Profiles, RES, Summer'!J$5</f>
        <v>2.3955936891301919</v>
      </c>
      <c r="K12" s="9">
        <f>VLOOKUP($A12,'RES installed'!$A$2:$C$6,3,FALSE)*'[2]Profiles, RES, Summer'!K$5</f>
        <v>1.7316719579088768</v>
      </c>
      <c r="L12" s="9">
        <f>VLOOKUP($A12,'RES installed'!$A$2:$C$6,3,FALSE)*'[2]Profiles, RES, Summer'!L$5</f>
        <v>1.7771710175752826</v>
      </c>
      <c r="M12" s="9">
        <f>VLOOKUP($A12,'RES installed'!$A$2:$C$6,3,FALSE)*'[2]Profiles, RES, Summer'!M$5</f>
        <v>1.1017418560394046</v>
      </c>
      <c r="N12" s="9">
        <f>VLOOKUP($A12,'RES installed'!$A$2:$C$6,3,FALSE)*'[2]Profiles, RES, Summer'!N$5</f>
        <v>0.903142695622971</v>
      </c>
      <c r="O12" s="9">
        <f>VLOOKUP($A12,'RES installed'!$A$2:$C$6,3,FALSE)*'[2]Profiles, RES, Summer'!O$5</f>
        <v>0.96081719467144278</v>
      </c>
      <c r="P12" s="9">
        <f>VLOOKUP($A12,'RES installed'!$A$2:$C$6,3,FALSE)*'[2]Profiles, RES, Summer'!P$5</f>
        <v>1.2829789908205531</v>
      </c>
      <c r="Q12" s="9">
        <f>VLOOKUP($A12,'RES installed'!$A$2:$C$6,3,FALSE)*'[2]Profiles, RES, Summer'!Q$5</f>
        <v>1.6228730885480798</v>
      </c>
      <c r="R12" s="9">
        <f>VLOOKUP($A12,'RES installed'!$A$2:$C$6,3,FALSE)*'[2]Profiles, RES, Summer'!R$5</f>
        <v>1.9152640210455616</v>
      </c>
      <c r="S12" s="9">
        <f>VLOOKUP($A12,'RES installed'!$A$2:$C$6,3,FALSE)*'[2]Profiles, RES, Summer'!S$5</f>
        <v>2.6304349322735927</v>
      </c>
      <c r="T12" s="9">
        <f>VLOOKUP($A12,'RES installed'!$A$2:$C$6,3,FALSE)*'[2]Profiles, RES, Summer'!T$5</f>
        <v>2.3925885592745995</v>
      </c>
      <c r="U12" s="9">
        <f>VLOOKUP($A12,'RES installed'!$A$2:$C$6,3,FALSE)*'[2]Profiles, RES, Summer'!U$5</f>
        <v>2.1248933728870476</v>
      </c>
      <c r="V12" s="9">
        <f>VLOOKUP($A12,'RES installed'!$A$2:$C$6,3,FALSE)*'[2]Profiles, RES, Summer'!V$5</f>
        <v>3.15914709504086</v>
      </c>
      <c r="W12" s="9">
        <f>VLOOKUP($A12,'RES installed'!$A$2:$C$6,3,FALSE)*'[2]Profiles, RES, Summer'!W$5</f>
        <v>3.4006078361132879</v>
      </c>
      <c r="X12" s="9">
        <f>VLOOKUP($A12,'RES installed'!$A$2:$C$6,3,FALSE)*'[2]Profiles, RES, Summer'!X$5</f>
        <v>3.3043766819657447</v>
      </c>
      <c r="Y12" s="9">
        <f>VLOOKUP($A12,'RES installed'!$A$2:$C$6,3,FALSE)*'[2]Profiles,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2.7254098360655736E-4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7.6400409836065566E-2</v>
      </c>
      <c r="J8" s="6">
        <f>VLOOKUP($A8,'RES installed'!$A$2:$C$6,3,FALSE)*'[2]Profiles, RES, Winter'!J$3</f>
        <v>1.5037377049180325</v>
      </c>
      <c r="K8" s="6">
        <f>VLOOKUP($A8,'RES installed'!$A$2:$C$6,3,FALSE)*'[2]Profiles, RES, Winter'!K$3</f>
        <v>3.5771721311475413</v>
      </c>
      <c r="L8" s="6">
        <f>VLOOKUP($A8,'RES installed'!$A$2:$C$6,3,FALSE)*'[2]Profiles, RES, Winter'!L$3</f>
        <v>4.8138081967213111</v>
      </c>
      <c r="M8" s="6">
        <f>VLOOKUP($A8,'RES installed'!$A$2:$C$6,3,FALSE)*'[2]Profiles, RES, Winter'!M$3</f>
        <v>5.9039606557377047</v>
      </c>
      <c r="N8" s="6">
        <f>VLOOKUP($A8,'RES installed'!$A$2:$C$6,3,FALSE)*'[2]Profiles, RES, Winter'!N$3</f>
        <v>7.0114180327868851</v>
      </c>
      <c r="O8" s="6">
        <f>VLOOKUP($A8,'RES installed'!$A$2:$C$6,3,FALSE)*'[2]Profiles, RES, Winter'!O$3</f>
        <v>5.85118237704918</v>
      </c>
      <c r="P8" s="6">
        <f>VLOOKUP($A8,'RES installed'!$A$2:$C$6,3,FALSE)*'[2]Profiles, RES, Winter'!P$3</f>
        <v>4.2994487704918036</v>
      </c>
      <c r="Q8" s="6">
        <f>VLOOKUP($A8,'RES installed'!$A$2:$C$6,3,FALSE)*'[2]Profiles, RES, Winter'!Q$3</f>
        <v>2.0624983606557374</v>
      </c>
      <c r="R8" s="6">
        <f>VLOOKUP($A8,'RES installed'!$A$2:$C$6,3,FALSE)*'[2]Profiles, RES, Winter'!R$3</f>
        <v>0.4308872950819671</v>
      </c>
      <c r="S8" s="6">
        <f>VLOOKUP($A8,'RES installed'!$A$2:$C$6,3,FALSE)*'[2]Profiles, RES, Winter'!S$3</f>
        <v>2.754098360655737E-3</v>
      </c>
      <c r="T8" s="6">
        <f>VLOOKUP($A8,'RES installed'!$A$2:$C$6,3,FALSE)*'[2]Profiles, RES, Winter'!T$3</f>
        <v>1.2049180327868851E-3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2.7254098360655736E-4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7.6400409836065566E-2</v>
      </c>
      <c r="J9" s="6">
        <f>VLOOKUP($A9,'RES installed'!$A$2:$C$6,3,FALSE)*'[2]Profiles, RES, Winter'!J$3</f>
        <v>1.5037377049180325</v>
      </c>
      <c r="K9" s="6">
        <f>VLOOKUP($A9,'RES installed'!$A$2:$C$6,3,FALSE)*'[2]Profiles, RES, Winter'!K$3</f>
        <v>3.5771721311475413</v>
      </c>
      <c r="L9" s="6">
        <f>VLOOKUP($A9,'RES installed'!$A$2:$C$6,3,FALSE)*'[2]Profiles, RES, Winter'!L$3</f>
        <v>4.8138081967213111</v>
      </c>
      <c r="M9" s="6">
        <f>VLOOKUP($A9,'RES installed'!$A$2:$C$6,3,FALSE)*'[2]Profiles, RES, Winter'!M$3</f>
        <v>5.9039606557377047</v>
      </c>
      <c r="N9" s="6">
        <f>VLOOKUP($A9,'RES installed'!$A$2:$C$6,3,FALSE)*'[2]Profiles, RES, Winter'!N$3</f>
        <v>7.0114180327868851</v>
      </c>
      <c r="O9" s="6">
        <f>VLOOKUP($A9,'RES installed'!$A$2:$C$6,3,FALSE)*'[2]Profiles, RES, Winter'!O$3</f>
        <v>5.85118237704918</v>
      </c>
      <c r="P9" s="6">
        <f>VLOOKUP($A9,'RES installed'!$A$2:$C$6,3,FALSE)*'[2]Profiles, RES, Winter'!P$3</f>
        <v>4.2994487704918036</v>
      </c>
      <c r="Q9" s="6">
        <f>VLOOKUP($A9,'RES installed'!$A$2:$C$6,3,FALSE)*'[2]Profiles, RES, Winter'!Q$3</f>
        <v>2.0624983606557374</v>
      </c>
      <c r="R9" s="6">
        <f>VLOOKUP($A9,'RES installed'!$A$2:$C$6,3,FALSE)*'[2]Profiles, RES, Winter'!R$3</f>
        <v>0.4308872950819671</v>
      </c>
      <c r="S9" s="6">
        <f>VLOOKUP($A9,'RES installed'!$A$2:$C$6,3,FALSE)*'[2]Profiles, RES, Winter'!S$3</f>
        <v>2.754098360655737E-3</v>
      </c>
      <c r="T9" s="6">
        <f>VLOOKUP($A9,'RES installed'!$A$2:$C$6,3,FALSE)*'[2]Profiles, RES, Winter'!T$3</f>
        <v>1.2049180327868851E-3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5.1944562838217294</v>
      </c>
      <c r="C11" s="9">
        <f>VLOOKUP($A11,'RES installed'!$A$2:$C$6,3,FALSE)*'[2]Profiles, RES, Summer'!C$6</f>
        <v>4.2632298282111494</v>
      </c>
      <c r="D11" s="9">
        <f>VLOOKUP($A11,'RES installed'!$A$2:$C$6,3,FALSE)*'[2]Profiles, RES, Summer'!D$6</f>
        <v>3.8596350731315079</v>
      </c>
      <c r="E11" s="9">
        <f>VLOOKUP($A11,'RES installed'!$A$2:$C$6,3,FALSE)*'[2]Profiles, RES, Summer'!E$6</f>
        <v>3.3847498315295077</v>
      </c>
      <c r="F11" s="9">
        <f>VLOOKUP($A11,'RES installed'!$A$2:$C$6,3,FALSE)*'[2]Profiles, RES, Summer'!F$6</f>
        <v>3.034213150270574</v>
      </c>
      <c r="G11" s="9">
        <f>VLOOKUP($A11,'RES installed'!$A$2:$C$6,3,FALSE)*'[2]Profiles, RES, Summer'!G$6</f>
        <v>2.5917353481723504</v>
      </c>
      <c r="H11" s="9">
        <f>VLOOKUP($A11,'RES installed'!$A$2:$C$6,3,FALSE)*'[2]Profiles, RES, Summer'!H$6</f>
        <v>2.4286974576271185</v>
      </c>
      <c r="I11" s="9">
        <f>VLOOKUP($A11,'RES installed'!$A$2:$C$6,3,FALSE)*'[2]Profiles, RES, Summer'!I$6</f>
        <v>2.2591128445987336</v>
      </c>
      <c r="J11" s="9">
        <f>VLOOKUP($A11,'RES installed'!$A$2:$C$6,3,FALSE)*'[2]Profiles, RES, Summer'!J$6</f>
        <v>2.1221338370430871</v>
      </c>
      <c r="K11" s="9">
        <f>VLOOKUP($A11,'RES installed'!$A$2:$C$6,3,FALSE)*'[2]Profiles, RES, Summer'!K$6</f>
        <v>2.3690879620175624</v>
      </c>
      <c r="L11" s="9">
        <f>VLOOKUP($A11,'RES installed'!$A$2:$C$6,3,FALSE)*'[2]Profiles, RES, Summer'!L$6</f>
        <v>2.2152716325045945</v>
      </c>
      <c r="M11" s="9">
        <f>VLOOKUP($A11,'RES installed'!$A$2:$C$6,3,FALSE)*'[2]Profiles, RES, Summer'!M$6</f>
        <v>2.5600367444353682</v>
      </c>
      <c r="N11" s="9">
        <f>VLOOKUP($A11,'RES installed'!$A$2:$C$6,3,FALSE)*'[2]Profiles, RES, Summer'!N$6</f>
        <v>2.817266294414948</v>
      </c>
      <c r="O11" s="9">
        <f>VLOOKUP($A11,'RES installed'!$A$2:$C$6,3,FALSE)*'[2]Profiles, RES, Summer'!O$6</f>
        <v>2.707975864049418</v>
      </c>
      <c r="P11" s="9">
        <f>VLOOKUP($A11,'RES installed'!$A$2:$C$6,3,FALSE)*'[2]Profiles, RES, Summer'!P$6</f>
        <v>3.0911265889830513</v>
      </c>
      <c r="Q11" s="9">
        <f>VLOOKUP($A11,'RES installed'!$A$2:$C$6,3,FALSE)*'[2]Profiles, RES, Summer'!Q$6</f>
        <v>2.724171502960997</v>
      </c>
      <c r="R11" s="9">
        <f>VLOOKUP($A11,'RES installed'!$A$2:$C$6,3,FALSE)*'[2]Profiles, RES, Summer'!R$6</f>
        <v>2.5719418725750454</v>
      </c>
      <c r="S11" s="9">
        <f>VLOOKUP($A11,'RES installed'!$A$2:$C$6,3,FALSE)*'[2]Profiles, RES, Summer'!S$6</f>
        <v>2.6477241806207878</v>
      </c>
      <c r="T11" s="9">
        <f>VLOOKUP($A11,'RES installed'!$A$2:$C$6,3,FALSE)*'[2]Profiles, RES, Summer'!T$6</f>
        <v>2.5407154463191746</v>
      </c>
      <c r="U11" s="9">
        <f>VLOOKUP($A11,'RES installed'!$A$2:$C$6,3,FALSE)*'[2]Profiles, RES, Summer'!U$6</f>
        <v>2.6657952445374722</v>
      </c>
      <c r="V11" s="9">
        <f>VLOOKUP($A11,'RES installed'!$A$2:$C$6,3,FALSE)*'[2]Profiles, RES, Summer'!V$6</f>
        <v>2.4981067924239331</v>
      </c>
      <c r="W11" s="9">
        <f>VLOOKUP($A11,'RES installed'!$A$2:$C$6,3,FALSE)*'[2]Profiles, RES, Summer'!W$6</f>
        <v>2.1216569736573412</v>
      </c>
      <c r="X11" s="9">
        <f>VLOOKUP($A11,'RES installed'!$A$2:$C$6,3,FALSE)*'[2]Profiles, RES, Summer'!X$6</f>
        <v>2.3830690218501123</v>
      </c>
      <c r="Y11" s="9">
        <f>VLOOKUP($A11,'RES installed'!$A$2:$C$6,3,FALSE)*'[2]Profiles, RES, Summer'!Y$6</f>
        <v>2.2802310598325501</v>
      </c>
    </row>
    <row r="12" spans="1:25" x14ac:dyDescent="0.3">
      <c r="A12" s="8">
        <v>11</v>
      </c>
      <c r="B12" s="9">
        <f>VLOOKUP($A12,'RES installed'!$A$2:$C$6,3,FALSE)*'[2]Profiles, RES, Summer'!B$6</f>
        <v>5.1944562838217294</v>
      </c>
      <c r="C12" s="9">
        <f>VLOOKUP($A12,'RES installed'!$A$2:$C$6,3,FALSE)*'[2]Profiles, RES, Summer'!C$6</f>
        <v>4.2632298282111494</v>
      </c>
      <c r="D12" s="9">
        <f>VLOOKUP($A12,'RES installed'!$A$2:$C$6,3,FALSE)*'[2]Profiles, RES, Summer'!D$6</f>
        <v>3.8596350731315079</v>
      </c>
      <c r="E12" s="9">
        <f>VLOOKUP($A12,'RES installed'!$A$2:$C$6,3,FALSE)*'[2]Profiles, RES, Summer'!E$6</f>
        <v>3.3847498315295077</v>
      </c>
      <c r="F12" s="9">
        <f>VLOOKUP($A12,'RES installed'!$A$2:$C$6,3,FALSE)*'[2]Profiles, RES, Summer'!F$6</f>
        <v>3.034213150270574</v>
      </c>
      <c r="G12" s="9">
        <f>VLOOKUP($A12,'RES installed'!$A$2:$C$6,3,FALSE)*'[2]Profiles, RES, Summer'!G$6</f>
        <v>2.5917353481723504</v>
      </c>
      <c r="H12" s="9">
        <f>VLOOKUP($A12,'RES installed'!$A$2:$C$6,3,FALSE)*'[2]Profiles, RES, Summer'!H$6</f>
        <v>2.4286974576271185</v>
      </c>
      <c r="I12" s="9">
        <f>VLOOKUP($A12,'RES installed'!$A$2:$C$6,3,FALSE)*'[2]Profiles, RES, Summer'!I$6</f>
        <v>2.2591128445987336</v>
      </c>
      <c r="J12" s="9">
        <f>VLOOKUP($A12,'RES installed'!$A$2:$C$6,3,FALSE)*'[2]Profiles, RES, Summer'!J$6</f>
        <v>2.1221338370430871</v>
      </c>
      <c r="K12" s="9">
        <f>VLOOKUP($A12,'RES installed'!$A$2:$C$6,3,FALSE)*'[2]Profiles, RES, Summer'!K$6</f>
        <v>2.3690879620175624</v>
      </c>
      <c r="L12" s="9">
        <f>VLOOKUP($A12,'RES installed'!$A$2:$C$6,3,FALSE)*'[2]Profiles, RES, Summer'!L$6</f>
        <v>2.2152716325045945</v>
      </c>
      <c r="M12" s="9">
        <f>VLOOKUP($A12,'RES installed'!$A$2:$C$6,3,FALSE)*'[2]Profiles, RES, Summer'!M$6</f>
        <v>2.5600367444353682</v>
      </c>
      <c r="N12" s="9">
        <f>VLOOKUP($A12,'RES installed'!$A$2:$C$6,3,FALSE)*'[2]Profiles, RES, Summer'!N$6</f>
        <v>2.817266294414948</v>
      </c>
      <c r="O12" s="9">
        <f>VLOOKUP($A12,'RES installed'!$A$2:$C$6,3,FALSE)*'[2]Profiles, RES, Summer'!O$6</f>
        <v>2.707975864049418</v>
      </c>
      <c r="P12" s="9">
        <f>VLOOKUP($A12,'RES installed'!$A$2:$C$6,3,FALSE)*'[2]Profiles, RES, Summer'!P$6</f>
        <v>3.0911265889830513</v>
      </c>
      <c r="Q12" s="9">
        <f>VLOOKUP($A12,'RES installed'!$A$2:$C$6,3,FALSE)*'[2]Profiles, RES, Summer'!Q$6</f>
        <v>2.724171502960997</v>
      </c>
      <c r="R12" s="9">
        <f>VLOOKUP($A12,'RES installed'!$A$2:$C$6,3,FALSE)*'[2]Profiles, RES, Summer'!R$6</f>
        <v>2.5719418725750454</v>
      </c>
      <c r="S12" s="9">
        <f>VLOOKUP($A12,'RES installed'!$A$2:$C$6,3,FALSE)*'[2]Profiles, RES, Summer'!S$6</f>
        <v>2.6477241806207878</v>
      </c>
      <c r="T12" s="9">
        <f>VLOOKUP($A12,'RES installed'!$A$2:$C$6,3,FALSE)*'[2]Profiles, RES, Summer'!T$6</f>
        <v>2.5407154463191746</v>
      </c>
      <c r="U12" s="9">
        <f>VLOOKUP($A12,'RES installed'!$A$2:$C$6,3,FALSE)*'[2]Profiles, RES, Summer'!U$6</f>
        <v>2.6657952445374722</v>
      </c>
      <c r="V12" s="9">
        <f>VLOOKUP($A12,'RES installed'!$A$2:$C$6,3,FALSE)*'[2]Profiles, RES, Summer'!V$6</f>
        <v>2.4981067924239331</v>
      </c>
      <c r="W12" s="9">
        <f>VLOOKUP($A12,'RES installed'!$A$2:$C$6,3,FALSE)*'[2]Profiles, RES, Summer'!W$6</f>
        <v>2.1216569736573412</v>
      </c>
      <c r="X12" s="9">
        <f>VLOOKUP($A12,'RES installed'!$A$2:$C$6,3,FALSE)*'[2]Profiles, RES, Summer'!X$6</f>
        <v>2.3830690218501123</v>
      </c>
      <c r="Y12" s="9">
        <f>VLOOKUP($A12,'RES installed'!$A$2:$C$6,3,FALSE)*'[2]Profiles,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8.260566945077194E-2</v>
      </c>
      <c r="J8" s="6">
        <f>VLOOKUP($A8,'RES installed'!$A$2:$C$6,3,FALSE)*'[2]Profiles, RES, Winter'!J$4</f>
        <v>1.8037822703113136</v>
      </c>
      <c r="K8" s="6">
        <f>VLOOKUP($A8,'RES installed'!$A$2:$C$6,3,FALSE)*'[2]Profiles, RES, Winter'!K$4</f>
        <v>4.1995460010124015</v>
      </c>
      <c r="L8" s="6">
        <f>VLOOKUP($A8,'RES installed'!$A$2:$C$6,3,FALSE)*'[2]Profiles, RES, Winter'!L$4</f>
        <v>6.0561693242217167</v>
      </c>
      <c r="M8" s="6">
        <f>VLOOKUP($A8,'RES installed'!$A$2:$C$6,3,FALSE)*'[2]Profiles, RES, Winter'!M$4</f>
        <v>6.234480194887368</v>
      </c>
      <c r="N8" s="6">
        <f>VLOOKUP($A8,'RES installed'!$A$2:$C$6,3,FALSE)*'[2]Profiles, RES, Winter'!N$4</f>
        <v>5.919737091875473</v>
      </c>
      <c r="O8" s="6">
        <f>VLOOKUP($A8,'RES installed'!$A$2:$C$6,3,FALSE)*'[2]Profiles, RES, Winter'!O$4</f>
        <v>4.6347538597823332</v>
      </c>
      <c r="P8" s="6">
        <f>VLOOKUP($A8,'RES installed'!$A$2:$C$6,3,FALSE)*'[2]Profiles, RES, Winter'!P$4</f>
        <v>3.5702126044039479</v>
      </c>
      <c r="Q8" s="6">
        <f>VLOOKUP($A8,'RES installed'!$A$2:$C$6,3,FALSE)*'[2]Profiles, RES, Winter'!Q$4</f>
        <v>1.5148949633004303</v>
      </c>
      <c r="R8" s="6">
        <f>VLOOKUP($A8,'RES installed'!$A$2:$C$6,3,FALSE)*'[2]Profiles, RES, Winter'!R$4</f>
        <v>0.26744969627942289</v>
      </c>
      <c r="S8" s="6">
        <f>VLOOKUP($A8,'RES installed'!$A$2:$C$6,3,FALSE)*'[2]Profiles, RES, Winter'!S$4</f>
        <v>4.3406732472791698E-4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8.260566945077194E-2</v>
      </c>
      <c r="J9" s="6">
        <f>VLOOKUP($A9,'RES installed'!$A$2:$C$6,3,FALSE)*'[2]Profiles, RES, Winter'!J$4</f>
        <v>1.8037822703113136</v>
      </c>
      <c r="K9" s="6">
        <f>VLOOKUP($A9,'RES installed'!$A$2:$C$6,3,FALSE)*'[2]Profiles, RES, Winter'!K$4</f>
        <v>4.1995460010124015</v>
      </c>
      <c r="L9" s="6">
        <f>VLOOKUP($A9,'RES installed'!$A$2:$C$6,3,FALSE)*'[2]Profiles, RES, Winter'!L$4</f>
        <v>6.0561693242217167</v>
      </c>
      <c r="M9" s="6">
        <f>VLOOKUP($A9,'RES installed'!$A$2:$C$6,3,FALSE)*'[2]Profiles, RES, Winter'!M$4</f>
        <v>6.234480194887368</v>
      </c>
      <c r="N9" s="6">
        <f>VLOOKUP($A9,'RES installed'!$A$2:$C$6,3,FALSE)*'[2]Profiles, RES, Winter'!N$4</f>
        <v>5.919737091875473</v>
      </c>
      <c r="O9" s="6">
        <f>VLOOKUP($A9,'RES installed'!$A$2:$C$6,3,FALSE)*'[2]Profiles, RES, Winter'!O$4</f>
        <v>4.6347538597823332</v>
      </c>
      <c r="P9" s="6">
        <f>VLOOKUP($A9,'RES installed'!$A$2:$C$6,3,FALSE)*'[2]Profiles, RES, Winter'!P$4</f>
        <v>3.5702126044039479</v>
      </c>
      <c r="Q9" s="6">
        <f>VLOOKUP($A9,'RES installed'!$A$2:$C$6,3,FALSE)*'[2]Profiles, RES, Winter'!Q$4</f>
        <v>1.5148949633004303</v>
      </c>
      <c r="R9" s="6">
        <f>VLOOKUP($A9,'RES installed'!$A$2:$C$6,3,FALSE)*'[2]Profiles, RES, Winter'!R$4</f>
        <v>0.26744969627942289</v>
      </c>
      <c r="S9" s="6">
        <f>VLOOKUP($A9,'RES installed'!$A$2:$C$6,3,FALSE)*'[2]Profiles, RES, Winter'!S$4</f>
        <v>4.3406732472791698E-4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4.4868356148058446</v>
      </c>
      <c r="C11" s="9">
        <f>VLOOKUP($A11,'RES installed'!$A$2:$C$6,3,FALSE)*'[2]Profiles, RES, Summer'!C$7</f>
        <v>4.1701362628514005</v>
      </c>
      <c r="D11" s="9">
        <f>VLOOKUP($A11,'RES installed'!$A$2:$C$6,3,FALSE)*'[2]Profiles, RES, Summer'!D$7</f>
        <v>5.0289621080161817</v>
      </c>
      <c r="E11" s="9">
        <f>VLOOKUP($A11,'RES installed'!$A$2:$C$6,3,FALSE)*'[2]Profiles, RES, Summer'!E$7</f>
        <v>5.1106079208431021</v>
      </c>
      <c r="F11" s="9">
        <f>VLOOKUP($A11,'RES installed'!$A$2:$C$6,3,FALSE)*'[2]Profiles, RES, Summer'!F$7</f>
        <v>4.5535812569249394</v>
      </c>
      <c r="G11" s="9">
        <f>VLOOKUP($A11,'RES installed'!$A$2:$C$6,3,FALSE)*'[2]Profiles, RES, Summer'!G$7</f>
        <v>4.0176154139503719</v>
      </c>
      <c r="H11" s="9">
        <f>VLOOKUP($A11,'RES installed'!$A$2:$C$6,3,FALSE)*'[2]Profiles, RES, Summer'!H$7</f>
        <v>2.9288381303305928</v>
      </c>
      <c r="I11" s="9">
        <f>VLOOKUP($A11,'RES installed'!$A$2:$C$6,3,FALSE)*'[2]Profiles, RES, Summer'!I$7</f>
        <v>2.5081821227034968</v>
      </c>
      <c r="J11" s="9">
        <f>VLOOKUP($A11,'RES installed'!$A$2:$C$6,3,FALSE)*'[2]Profiles, RES, Summer'!J$7</f>
        <v>2.5926748589244757</v>
      </c>
      <c r="K11" s="9">
        <f>VLOOKUP($A11,'RES installed'!$A$2:$C$6,3,FALSE)*'[2]Profiles, RES, Summer'!K$7</f>
        <v>2.4356818083434248</v>
      </c>
      <c r="L11" s="9">
        <f>VLOOKUP($A11,'RES installed'!$A$2:$C$6,3,FALSE)*'[2]Profiles, RES, Summer'!L$7</f>
        <v>2.663717075935994</v>
      </c>
      <c r="M11" s="9">
        <f>VLOOKUP($A11,'RES installed'!$A$2:$C$6,3,FALSE)*'[2]Profiles, RES, Summer'!M$7</f>
        <v>2.766745535829318</v>
      </c>
      <c r="N11" s="9">
        <f>VLOOKUP($A11,'RES installed'!$A$2:$C$6,3,FALSE)*'[2]Profiles, RES, Summer'!N$7</f>
        <v>2.2745321729495735</v>
      </c>
      <c r="O11" s="9">
        <f>VLOOKUP($A11,'RES installed'!$A$2:$C$6,3,FALSE)*'[2]Profiles, RES, Summer'!O$7</f>
        <v>2.4079498299363546</v>
      </c>
      <c r="P11" s="9">
        <f>VLOOKUP($A11,'RES installed'!$A$2:$C$6,3,FALSE)*'[2]Profiles, RES, Summer'!P$7</f>
        <v>3.0878704681903679</v>
      </c>
      <c r="Q11" s="9">
        <f>VLOOKUP($A11,'RES installed'!$A$2:$C$6,3,FALSE)*'[2]Profiles, RES, Summer'!Q$7</f>
        <v>4.0227078963642446</v>
      </c>
      <c r="R11" s="9">
        <f>VLOOKUP($A11,'RES installed'!$A$2:$C$6,3,FALSE)*'[2]Profiles, RES, Summer'!R$7</f>
        <v>3.938282357185189</v>
      </c>
      <c r="S11" s="9">
        <f>VLOOKUP($A11,'RES installed'!$A$2:$C$6,3,FALSE)*'[2]Profiles, RES, Summer'!S$7</f>
        <v>4.2385277590249686</v>
      </c>
      <c r="T11" s="9">
        <f>VLOOKUP($A11,'RES installed'!$A$2:$C$6,3,FALSE)*'[2]Profiles, RES, Summer'!T$7</f>
        <v>4.1199796954314731</v>
      </c>
      <c r="U11" s="9">
        <f>VLOOKUP($A11,'RES installed'!$A$2:$C$6,3,FALSE)*'[2]Profiles, RES, Summer'!U$7</f>
        <v>4.6567438448555745</v>
      </c>
      <c r="V11" s="9">
        <f>VLOOKUP($A11,'RES installed'!$A$2:$C$6,3,FALSE)*'[2]Profiles, RES, Summer'!V$7</f>
        <v>4.7153646061480581</v>
      </c>
      <c r="W11" s="9">
        <f>VLOOKUP($A11,'RES installed'!$A$2:$C$6,3,FALSE)*'[2]Profiles, RES, Summer'!W$7</f>
        <v>4.5546692880517403</v>
      </c>
      <c r="X11" s="9">
        <f>VLOOKUP($A11,'RES installed'!$A$2:$C$6,3,FALSE)*'[2]Profiles, RES, Summer'!X$7</f>
        <v>4.1890166114818728</v>
      </c>
      <c r="Y11" s="9">
        <f>VLOOKUP($A11,'RES installed'!$A$2:$C$6,3,FALSE)*'[2]Profiles, RES, Summer'!Y$7</f>
        <v>4.0753095712334773</v>
      </c>
    </row>
    <row r="12" spans="1:25" x14ac:dyDescent="0.3">
      <c r="A12" s="8">
        <v>11</v>
      </c>
      <c r="B12" s="9">
        <f>VLOOKUP($A12,'RES installed'!$A$2:$C$6,3,FALSE)*'[2]Profiles, RES, Summer'!B$7</f>
        <v>4.4868356148058446</v>
      </c>
      <c r="C12" s="9">
        <f>VLOOKUP($A12,'RES installed'!$A$2:$C$6,3,FALSE)*'[2]Profiles, RES, Summer'!C$7</f>
        <v>4.1701362628514005</v>
      </c>
      <c r="D12" s="9">
        <f>VLOOKUP($A12,'RES installed'!$A$2:$C$6,3,FALSE)*'[2]Profiles, RES, Summer'!D$7</f>
        <v>5.0289621080161817</v>
      </c>
      <c r="E12" s="9">
        <f>VLOOKUP($A12,'RES installed'!$A$2:$C$6,3,FALSE)*'[2]Profiles, RES, Summer'!E$7</f>
        <v>5.1106079208431021</v>
      </c>
      <c r="F12" s="9">
        <f>VLOOKUP($A12,'RES installed'!$A$2:$C$6,3,FALSE)*'[2]Profiles, RES, Summer'!F$7</f>
        <v>4.5535812569249394</v>
      </c>
      <c r="G12" s="9">
        <f>VLOOKUP($A12,'RES installed'!$A$2:$C$6,3,FALSE)*'[2]Profiles, RES, Summer'!G$7</f>
        <v>4.0176154139503719</v>
      </c>
      <c r="H12" s="9">
        <f>VLOOKUP($A12,'RES installed'!$A$2:$C$6,3,FALSE)*'[2]Profiles, RES, Summer'!H$7</f>
        <v>2.9288381303305928</v>
      </c>
      <c r="I12" s="9">
        <f>VLOOKUP($A12,'RES installed'!$A$2:$C$6,3,FALSE)*'[2]Profiles, RES, Summer'!I$7</f>
        <v>2.5081821227034968</v>
      </c>
      <c r="J12" s="9">
        <f>VLOOKUP($A12,'RES installed'!$A$2:$C$6,3,FALSE)*'[2]Profiles, RES, Summer'!J$7</f>
        <v>2.5926748589244757</v>
      </c>
      <c r="K12" s="9">
        <f>VLOOKUP($A12,'RES installed'!$A$2:$C$6,3,FALSE)*'[2]Profiles, RES, Summer'!K$7</f>
        <v>2.4356818083434248</v>
      </c>
      <c r="L12" s="9">
        <f>VLOOKUP($A12,'RES installed'!$A$2:$C$6,3,FALSE)*'[2]Profiles, RES, Summer'!L$7</f>
        <v>2.663717075935994</v>
      </c>
      <c r="M12" s="9">
        <f>VLOOKUP($A12,'RES installed'!$A$2:$C$6,3,FALSE)*'[2]Profiles, RES, Summer'!M$7</f>
        <v>2.766745535829318</v>
      </c>
      <c r="N12" s="9">
        <f>VLOOKUP($A12,'RES installed'!$A$2:$C$6,3,FALSE)*'[2]Profiles, RES, Summer'!N$7</f>
        <v>2.2745321729495735</v>
      </c>
      <c r="O12" s="9">
        <f>VLOOKUP($A12,'RES installed'!$A$2:$C$6,3,FALSE)*'[2]Profiles, RES, Summer'!O$7</f>
        <v>2.4079498299363546</v>
      </c>
      <c r="P12" s="9">
        <f>VLOOKUP($A12,'RES installed'!$A$2:$C$6,3,FALSE)*'[2]Profiles, RES, Summer'!P$7</f>
        <v>3.0878704681903679</v>
      </c>
      <c r="Q12" s="9">
        <f>VLOOKUP($A12,'RES installed'!$A$2:$C$6,3,FALSE)*'[2]Profiles, RES, Summer'!Q$7</f>
        <v>4.0227078963642446</v>
      </c>
      <c r="R12" s="9">
        <f>VLOOKUP($A12,'RES installed'!$A$2:$C$6,3,FALSE)*'[2]Profiles, RES, Summer'!R$7</f>
        <v>3.938282357185189</v>
      </c>
      <c r="S12" s="9">
        <f>VLOOKUP($A12,'RES installed'!$A$2:$C$6,3,FALSE)*'[2]Profiles, RES, Summer'!S$7</f>
        <v>4.2385277590249686</v>
      </c>
      <c r="T12" s="9">
        <f>VLOOKUP($A12,'RES installed'!$A$2:$C$6,3,FALSE)*'[2]Profiles, RES, Summer'!T$7</f>
        <v>4.1199796954314731</v>
      </c>
      <c r="U12" s="9">
        <f>VLOOKUP($A12,'RES installed'!$A$2:$C$6,3,FALSE)*'[2]Profiles, RES, Summer'!U$7</f>
        <v>4.6567438448555745</v>
      </c>
      <c r="V12" s="9">
        <f>VLOOKUP($A12,'RES installed'!$A$2:$C$6,3,FALSE)*'[2]Profiles, RES, Summer'!V$7</f>
        <v>4.7153646061480581</v>
      </c>
      <c r="W12" s="9">
        <f>VLOOKUP($A12,'RES installed'!$A$2:$C$6,3,FALSE)*'[2]Profiles, RES, Summer'!W$7</f>
        <v>4.5546692880517403</v>
      </c>
      <c r="X12" s="9">
        <f>VLOOKUP($A12,'RES installed'!$A$2:$C$6,3,FALSE)*'[2]Profiles, RES, Summer'!X$7</f>
        <v>4.1890166114818728</v>
      </c>
      <c r="Y12" s="9">
        <f>VLOOKUP($A12,'RES installed'!$A$2:$C$6,3,FALSE)*'[2]Profiles,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15.49259442065423</v>
      </c>
      <c r="C2" s="2">
        <f>'[2]FL Profiles'!C2*Main!$B$6</f>
        <v>15.097000293327147</v>
      </c>
      <c r="D2" s="2">
        <f>'[2]FL Profiles'!D2*Main!$B$6</f>
        <v>13.079142222294578</v>
      </c>
      <c r="E2" s="2">
        <f>'[2]FL Profiles'!E2*Main!$B$6</f>
        <v>12.195320649599648</v>
      </c>
      <c r="F2" s="2">
        <f>'[2]FL Profiles'!F2*Main!$B$6</f>
        <v>11.20482643162547</v>
      </c>
      <c r="G2" s="2">
        <f>'[2]FL Profiles'!G2*Main!$B$6</f>
        <v>10.965370616576742</v>
      </c>
      <c r="H2" s="2">
        <f>'[2]FL Profiles'!H2*Main!$B$6</f>
        <v>11.863231516510146</v>
      </c>
      <c r="I2" s="2">
        <f>'[2]FL Profiles'!I2*Main!$B$6</f>
        <v>2.4878475118569803</v>
      </c>
      <c r="J2" s="2">
        <f>'[2]FL Profiles'!J2*Main!$B$6</f>
        <v>2.3483727001327059</v>
      </c>
      <c r="K2" s="2">
        <f>'[2]FL Profiles'!K2*Main!$B$6</f>
        <v>3.1378552421317281</v>
      </c>
      <c r="L2" s="2">
        <f>'[2]FL Profiles'!L2*Main!$B$6</f>
        <v>2.4278851515954627</v>
      </c>
      <c r="M2" s="2">
        <f>'[2]FL Profiles'!M2*Main!$B$6</f>
        <v>2.2553457560945964</v>
      </c>
      <c r="N2" s="2">
        <f>'[2]FL Profiles'!N2*Main!$B$6</f>
        <v>2.6640607499996909</v>
      </c>
      <c r="O2" s="2">
        <f>'[2]FL Profiles'!O2*Main!$B$6</f>
        <v>3.2234032922203704</v>
      </c>
      <c r="P2" s="2">
        <f>'[2]FL Profiles'!P2*Main!$B$6</f>
        <v>3.1769554245342055</v>
      </c>
      <c r="Q2" s="2">
        <f>'[2]FL Profiles'!Q2*Main!$B$6</f>
        <v>3.2697199512407549</v>
      </c>
      <c r="R2" s="2">
        <f>'[2]FL Profiles'!R2*Main!$B$6</f>
        <v>3.4070954243125473</v>
      </c>
      <c r="S2" s="2">
        <f>'[2]FL Profiles'!S2*Main!$B$6</f>
        <v>3.8537297226280982</v>
      </c>
      <c r="T2" s="2">
        <f>'[2]FL Profiles'!T2*Main!$B$6</f>
        <v>3.0090083323356431</v>
      </c>
      <c r="U2" s="2">
        <f>'[2]FL Profiles'!U2*Main!$B$6</f>
        <v>3.3067207949907504</v>
      </c>
      <c r="V2" s="2">
        <f>'[2]FL Profiles'!V2*Main!$B$6</f>
        <v>3.6611154012628724</v>
      </c>
      <c r="W2" s="2">
        <f>'[2]FL Profiles'!W2*Main!$B$6</f>
        <v>3.3896446717637909</v>
      </c>
      <c r="X2" s="2">
        <f>'[2]FL Profiles'!X2*Main!$B$6</f>
        <v>13.828343703899101</v>
      </c>
      <c r="Y2" s="2">
        <f>'[2]FL Profiles'!Y2*Main!$B$6</f>
        <v>14.976288320809429</v>
      </c>
    </row>
    <row r="3" spans="1:25" x14ac:dyDescent="0.3">
      <c r="A3" t="s">
        <v>17</v>
      </c>
      <c r="B3" s="2">
        <f>'[2]FL Profiles'!B3*Main!$B$6</f>
        <v>-31.962024237174923</v>
      </c>
      <c r="C3" s="2">
        <f>'[2]FL Profiles'!C3*Main!$B$6</f>
        <v>-34.900586636853212</v>
      </c>
      <c r="D3" s="2">
        <f>'[2]FL Profiles'!D3*Main!$B$6</f>
        <v>-39.230997442260509</v>
      </c>
      <c r="E3" s="2">
        <f>'[2]FL Profiles'!E3*Main!$B$6</f>
        <v>-43.134192831887717</v>
      </c>
      <c r="F3" s="2">
        <f>'[2]FL Profiles'!F3*Main!$B$6</f>
        <v>-46.804361631089421</v>
      </c>
      <c r="G3" s="2">
        <f>'[2]FL Profiles'!G3*Main!$B$6</f>
        <v>-49.222012506754034</v>
      </c>
      <c r="H3" s="2">
        <f>'[2]FL Profiles'!H3*Main!$B$6</f>
        <v>-47.416056430956374</v>
      </c>
      <c r="I3" s="2">
        <f>'[2]FL Profiles'!I3*Main!$B$6</f>
        <v>-53.797652308504389</v>
      </c>
      <c r="J3" s="2">
        <f>'[2]FL Profiles'!J3*Main!$B$6</f>
        <v>-47.870589490951879</v>
      </c>
      <c r="K3" s="2">
        <f>'[2]FL Profiles'!K3*Main!$B$6</f>
        <v>-73.446176250811504</v>
      </c>
      <c r="L3" s="2">
        <f>'[2]FL Profiles'!L3*Main!$B$6</f>
        <v>-72.507286401088649</v>
      </c>
      <c r="M3" s="2">
        <f>'[2]FL Profiles'!M3*Main!$B$6</f>
        <v>-69.350825770149299</v>
      </c>
      <c r="N3" s="2">
        <f>'[2]FL Profiles'!N3*Main!$B$6</f>
        <v>-64.308962216282424</v>
      </c>
      <c r="O3" s="2">
        <f>'[2]FL Profiles'!O3*Main!$B$6</f>
        <v>-61.055643348264184</v>
      </c>
      <c r="P3" s="2">
        <f>'[2]FL Profiles'!P3*Main!$B$6</f>
        <v>-58.871517655955039</v>
      </c>
      <c r="Q3" s="2">
        <f>'[2]FL Profiles'!Q3*Main!$B$6</f>
        <v>-55.0802301373717</v>
      </c>
      <c r="R3" s="2">
        <f>'[2]FL Profiles'!R3*Main!$B$6</f>
        <v>-52.533929164909679</v>
      </c>
      <c r="S3" s="2">
        <f>'[2]FL Profiles'!S3*Main!$B$6</f>
        <v>-49.985213952997299</v>
      </c>
      <c r="T3" s="2">
        <f>'[2]FL Profiles'!T3*Main!$B$6</f>
        <v>-29.835538511742989</v>
      </c>
      <c r="U3" s="2">
        <f>'[2]FL Profiles'!U3*Main!$B$6</f>
        <v>-31.256948229872258</v>
      </c>
      <c r="V3" s="2">
        <f>'[2]FL Profiles'!V3*Main!$B$6</f>
        <v>-32.926827798389347</v>
      </c>
      <c r="W3" s="2">
        <f>'[2]FL Profiles'!W3*Main!$B$6</f>
        <v>-34.986790730270755</v>
      </c>
      <c r="X3" s="2">
        <f>'[2]FL Profiles'!X3*Main!$B$6</f>
        <v>-26.909716473511946</v>
      </c>
      <c r="Y3" s="2">
        <f>'[2]FL Profiles'!Y3*Main!$B$6</f>
        <v>-29.486667790300206</v>
      </c>
    </row>
    <row r="4" spans="1:25" x14ac:dyDescent="0.3">
      <c r="A4" t="s">
        <v>18</v>
      </c>
      <c r="B4" s="2">
        <f>'[2]FL Profiles'!B4*Main!$B$6</f>
        <v>30.6946666135381</v>
      </c>
      <c r="C4" s="2">
        <f>'[2]FL Profiles'!C4*Main!$B$6</f>
        <v>33.486130978010294</v>
      </c>
      <c r="D4" s="2">
        <f>'[2]FL Profiles'!D4*Main!$B$6</f>
        <v>37.544847999186679</v>
      </c>
      <c r="E4" s="2">
        <f>'[2]FL Profiles'!E4*Main!$B$6</f>
        <v>41.237400996770475</v>
      </c>
      <c r="F4" s="2">
        <f>'[2]FL Profiles'!F4*Main!$B$6</f>
        <v>44.698633116583906</v>
      </c>
      <c r="G4" s="2">
        <f>'[2]FL Profiles'!G4*Main!$B$6</f>
        <v>47.015043385732568</v>
      </c>
      <c r="H4" s="2">
        <f>'[2]FL Profiles'!H4*Main!$B$6</f>
        <v>45.257988779671159</v>
      </c>
      <c r="I4" s="2">
        <f>'[2]FL Profiles'!I4*Main!$B$6</f>
        <v>51.702197432529452</v>
      </c>
      <c r="J4" s="2">
        <f>'[2]FL Profiles'!J4*Main!$B$6</f>
        <v>46.13524991907709</v>
      </c>
      <c r="K4" s="2">
        <f>'[2]FL Profiles'!K4*Main!$B$6</f>
        <v>54.769134390807025</v>
      </c>
      <c r="L4" s="2">
        <f>'[2]FL Profiles'!L4*Main!$B$6</f>
        <v>54.995626789676678</v>
      </c>
      <c r="M4" s="2">
        <f>'[2]FL Profiles'!M4*Main!$B$6</f>
        <v>53.47625668167597</v>
      </c>
      <c r="N4" s="2">
        <f>'[2]FL Profiles'!N4*Main!$B$6</f>
        <v>49.995421987194987</v>
      </c>
      <c r="O4" s="2">
        <f>'[2]FL Profiles'!O4*Main!$B$6</f>
        <v>48.01661161509859</v>
      </c>
      <c r="P4" s="2">
        <f>'[2]FL Profiles'!P4*Main!$B$6</f>
        <v>46.557899273288029</v>
      </c>
      <c r="Q4" s="2">
        <f>'[2]FL Profiles'!Q4*Main!$B$6</f>
        <v>43.91001655177903</v>
      </c>
      <c r="R4" s="2">
        <f>'[2]FL Profiles'!R4*Main!$B$6</f>
        <v>42.245936406289417</v>
      </c>
      <c r="S4" s="2">
        <f>'[2]FL Profiles'!S4*Main!$B$6</f>
        <v>40.6797248046052</v>
      </c>
      <c r="T4" s="2">
        <f>'[2]FL Profiles'!T4*Main!$B$6</f>
        <v>29.39053120088311</v>
      </c>
      <c r="U4" s="2">
        <f>'[2]FL Profiles'!U4*Main!$B$6</f>
        <v>30.84169904441131</v>
      </c>
      <c r="V4" s="2">
        <f>'[2]FL Profiles'!V4*Main!$B$6</f>
        <v>32.608686146472273</v>
      </c>
      <c r="W4" s="2">
        <f>'[2]FL Profiles'!W4*Main!$B$6</f>
        <v>34.753816623311565</v>
      </c>
      <c r="X4" s="2">
        <f>'[2]FL Profiles'!X4*Main!$B$6</f>
        <v>25.898255110746103</v>
      </c>
      <c r="Y4" s="2">
        <f>'[2]FL Profiles'!Y4*Main!$B$6</f>
        <v>28.383058581556988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15.620986916910327</v>
      </c>
      <c r="C2" s="2">
        <f>('[1]Pc, Winter, S1'!C2*Main!$B$5)+(_xlfn.IFNA(VLOOKUP($A2,'FL Ratio'!$A$3:$B$10,2,FALSE),0)*'FL Characterization'!C$2)</f>
        <v>6.7065225744273853</v>
      </c>
      <c r="D2" s="2">
        <f>('[1]Pc, Winter, S1'!D2*Main!$B$5)+(_xlfn.IFNA(VLOOKUP($A2,'FL Ratio'!$A$3:$B$10,2,FALSE),0)*'FL Characterization'!D$2)</f>
        <v>14.477887773981809</v>
      </c>
      <c r="E2" s="2">
        <f>('[1]Pc, Winter, S1'!E2*Main!$B$5)+(_xlfn.IFNA(VLOOKUP($A2,'FL Ratio'!$A$3:$B$10,2,FALSE),0)*'FL Characterization'!E$2)</f>
        <v>5.4119621885162283</v>
      </c>
      <c r="F2" s="2">
        <f>('[1]Pc, Winter, S1'!F2*Main!$B$5)+(_xlfn.IFNA(VLOOKUP($A2,'FL Ratio'!$A$3:$B$10,2,FALSE),0)*'FL Characterization'!F$2)</f>
        <v>5.1527268750611865</v>
      </c>
      <c r="G2" s="2">
        <f>('[1]Pc, Winter, S1'!G2*Main!$B$5)+(_xlfn.IFNA(VLOOKUP($A2,'FL Ratio'!$A$3:$B$10,2,FALSE),0)*'FL Characterization'!G$2)</f>
        <v>11.175758308294494</v>
      </c>
      <c r="H2" s="2">
        <f>('[1]Pc, Winter, S1'!H2*Main!$B$5)+(_xlfn.IFNA(VLOOKUP($A2,'FL Ratio'!$A$3:$B$10,2,FALSE),0)*'FL Characterization'!H$2)</f>
        <v>11.066578629097712</v>
      </c>
      <c r="I2" s="2">
        <f>('[1]Pc, Winter, S1'!I2*Main!$B$5)+(_xlfn.IFNA(VLOOKUP($A2,'FL Ratio'!$A$3:$B$10,2,FALSE),0)*'FL Characterization'!I$2)</f>
        <v>16.970531677942965</v>
      </c>
      <c r="J2" s="2">
        <f>('[1]Pc, Winter, S1'!J2*Main!$B$5)+(_xlfn.IFNA(VLOOKUP($A2,'FL Ratio'!$A$3:$B$10,2,FALSE),0)*'FL Characterization'!J$2)</f>
        <v>6.0436868996349373</v>
      </c>
      <c r="K2" s="2">
        <f>('[1]Pc, Winter, S1'!K2*Main!$B$5)+(_xlfn.IFNA(VLOOKUP($A2,'FL Ratio'!$A$3:$B$10,2,FALSE),0)*'FL Characterization'!K$2)</f>
        <v>17.169341386636901</v>
      </c>
      <c r="L2" s="2">
        <f>('[1]Pc, Winter, S1'!L2*Main!$B$5)+(_xlfn.IFNA(VLOOKUP($A2,'FL Ratio'!$A$3:$B$10,2,FALSE),0)*'FL Characterization'!L$2)</f>
        <v>3.694310153919155</v>
      </c>
      <c r="M2" s="2">
        <f>('[1]Pc, Winter, S1'!M2*Main!$B$5)+(_xlfn.IFNA(VLOOKUP($A2,'FL Ratio'!$A$3:$B$10,2,FALSE),0)*'FL Characterization'!M$2)</f>
        <v>11.572441941864748</v>
      </c>
      <c r="N2" s="2">
        <f>('[1]Pc, Winter, S1'!N2*Main!$B$5)+(_xlfn.IFNA(VLOOKUP($A2,'FL Ratio'!$A$3:$B$10,2,FALSE),0)*'FL Characterization'!N$2)</f>
        <v>5.0636776671148711</v>
      </c>
      <c r="O2" s="2">
        <f>('[1]Pc, Winter, S1'!O2*Main!$B$5)+(_xlfn.IFNA(VLOOKUP($A2,'FL Ratio'!$A$3:$B$10,2,FALSE),0)*'FL Characterization'!O$2)</f>
        <v>11.880735306984425</v>
      </c>
      <c r="P2" s="2">
        <f>('[1]Pc, Winter, S1'!P2*Main!$B$5)+(_xlfn.IFNA(VLOOKUP($A2,'FL Ratio'!$A$3:$B$10,2,FALSE),0)*'FL Characterization'!P$2)</f>
        <v>23.625257355409772</v>
      </c>
      <c r="Q2" s="2">
        <f>('[1]Pc, Winter, S1'!Q2*Main!$B$5)+(_xlfn.IFNA(VLOOKUP($A2,'FL Ratio'!$A$3:$B$10,2,FALSE),0)*'FL Characterization'!Q$2)</f>
        <v>6.7199092946268344</v>
      </c>
      <c r="R2" s="2">
        <f>('[1]Pc, Winter, S1'!R2*Main!$B$5)+(_xlfn.IFNA(VLOOKUP($A2,'FL Ratio'!$A$3:$B$10,2,FALSE),0)*'FL Characterization'!R$2)</f>
        <v>1.5148446733238818</v>
      </c>
      <c r="S2" s="2">
        <f>('[1]Pc, Winter, S1'!S2*Main!$B$5)+(_xlfn.IFNA(VLOOKUP($A2,'FL Ratio'!$A$3:$B$10,2,FALSE),0)*'FL Characterization'!S$2)</f>
        <v>24.210003122637367</v>
      </c>
      <c r="T2" s="2">
        <f>('[1]Pc, Winter, S1'!T2*Main!$B$5)+(_xlfn.IFNA(VLOOKUP($A2,'FL Ratio'!$A$3:$B$10,2,FALSE),0)*'FL Characterization'!T$2)</f>
        <v>21.804602971064167</v>
      </c>
      <c r="U2" s="2">
        <f>('[1]Pc, Winter, S1'!U2*Main!$B$5)+(_xlfn.IFNA(VLOOKUP($A2,'FL Ratio'!$A$3:$B$10,2,FALSE),0)*'FL Characterization'!U$2)</f>
        <v>4.3499620280159093</v>
      </c>
      <c r="V2" s="2">
        <f>('[1]Pc, Winter, S1'!V2*Main!$B$5)+(_xlfn.IFNA(VLOOKUP($A2,'FL Ratio'!$A$3:$B$10,2,FALSE),0)*'FL Characterization'!V$2)</f>
        <v>19.335991569602676</v>
      </c>
      <c r="W2" s="2">
        <f>('[1]Pc, Winter, S1'!W2*Main!$B$5)+(_xlfn.IFNA(VLOOKUP($A2,'FL Ratio'!$A$3:$B$10,2,FALSE),0)*'FL Characterization'!W$2)</f>
        <v>14.687001993300203</v>
      </c>
      <c r="X2" s="2">
        <f>('[1]Pc, Winter, S1'!X2*Main!$B$5)+(_xlfn.IFNA(VLOOKUP($A2,'FL Ratio'!$A$3:$B$10,2,FALSE),0)*'FL Characterization'!X$2)</f>
        <v>10.796551476726288</v>
      </c>
      <c r="Y2" s="2">
        <f>('[1]Pc, Winter, S1'!Y2*Main!$B$5)+(_xlfn.IFNA(VLOOKUP($A2,'FL Ratio'!$A$3:$B$10,2,FALSE),0)*'FL Characterization'!Y$2)</f>
        <v>3.873744448738357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2.4788181712955222</v>
      </c>
      <c r="C3" s="2">
        <f>('[1]Pc, Winter, S1'!C3*Main!$B$5)+(_xlfn.IFNA(VLOOKUP($A3,'FL Ratio'!$A$3:$B$10,2,FALSE),0)*'FL Characterization'!C$2)</f>
        <v>2.3444288842529923</v>
      </c>
      <c r="D3" s="2">
        <f>('[1]Pc, Winter, S1'!D3*Main!$B$5)+(_xlfn.IFNA(VLOOKUP($A3,'FL Ratio'!$A$3:$B$10,2,FALSE),0)*'FL Characterization'!D$2)</f>
        <v>2.1601319400000158</v>
      </c>
      <c r="E3" s="2">
        <f>('[1]Pc, Winter, S1'!E3*Main!$B$5)+(_xlfn.IFNA(VLOOKUP($A3,'FL Ratio'!$A$3:$B$10,2,FALSE),0)*'FL Characterization'!E$2)</f>
        <v>2.1052838362348045</v>
      </c>
      <c r="F3" s="2">
        <f>('[1]Pc, Winter, S1'!F3*Main!$B$5)+(_xlfn.IFNA(VLOOKUP($A3,'FL Ratio'!$A$3:$B$10,2,FALSE),0)*'FL Characterization'!F$2)</f>
        <v>2.0737984655186135</v>
      </c>
      <c r="G3" s="2">
        <f>('[1]Pc, Winter, S1'!G3*Main!$B$5)+(_xlfn.IFNA(VLOOKUP($A3,'FL Ratio'!$A$3:$B$10,2,FALSE),0)*'FL Characterization'!G$2)</f>
        <v>2.2119946315304029</v>
      </c>
      <c r="H3" s="2">
        <f>('[1]Pc, Winter, S1'!H3*Main!$B$5)+(_xlfn.IFNA(VLOOKUP($A3,'FL Ratio'!$A$3:$B$10,2,FALSE),0)*'FL Characterization'!H$2)</f>
        <v>2.57839226728436</v>
      </c>
      <c r="I3" s="2">
        <f>('[1]Pc, Winter, S1'!I3*Main!$B$5)+(_xlfn.IFNA(VLOOKUP($A3,'FL Ratio'!$A$3:$B$10,2,FALSE),0)*'FL Characterization'!I$2)</f>
        <v>2.5140048752058264</v>
      </c>
      <c r="J3" s="2">
        <f>('[1]Pc, Winter, S1'!J3*Main!$B$5)+(_xlfn.IFNA(VLOOKUP($A3,'FL Ratio'!$A$3:$B$10,2,FALSE),0)*'FL Characterization'!J$2)</f>
        <v>2.7190573167014662</v>
      </c>
      <c r="K3" s="2">
        <f>('[1]Pc, Winter, S1'!K3*Main!$B$5)+(_xlfn.IFNA(VLOOKUP($A3,'FL Ratio'!$A$3:$B$10,2,FALSE),0)*'FL Characterization'!K$2)</f>
        <v>2.7909734351507454</v>
      </c>
      <c r="L3" s="2">
        <f>('[1]Pc, Winter, S1'!L3*Main!$B$5)+(_xlfn.IFNA(VLOOKUP($A3,'FL Ratio'!$A$3:$B$10,2,FALSE),0)*'FL Characterization'!L$2)</f>
        <v>2.684389919406851</v>
      </c>
      <c r="M3" s="2">
        <f>('[1]Pc, Winter, S1'!M3*Main!$B$5)+(_xlfn.IFNA(VLOOKUP($A3,'FL Ratio'!$A$3:$B$10,2,FALSE),0)*'FL Characterization'!M$2)</f>
        <v>2.6889729718422881</v>
      </c>
      <c r="N3" s="2">
        <f>('[1]Pc, Winter, S1'!N3*Main!$B$5)+(_xlfn.IFNA(VLOOKUP($A3,'FL Ratio'!$A$3:$B$10,2,FALSE),0)*'FL Characterization'!N$2)</f>
        <v>2.7072916678875982</v>
      </c>
      <c r="O3" s="2">
        <f>('[1]Pc, Winter, S1'!O3*Main!$B$5)+(_xlfn.IFNA(VLOOKUP($A3,'FL Ratio'!$A$3:$B$10,2,FALSE),0)*'FL Characterization'!O$2)</f>
        <v>2.693225306376398</v>
      </c>
      <c r="P3" s="2">
        <f>('[1]Pc, Winter, S1'!P3*Main!$B$5)+(_xlfn.IFNA(VLOOKUP($A3,'FL Ratio'!$A$3:$B$10,2,FALSE),0)*'FL Characterization'!P$2)</f>
        <v>2.5466022218345614</v>
      </c>
      <c r="Q3" s="2">
        <f>('[1]Pc, Winter, S1'!Q3*Main!$B$5)+(_xlfn.IFNA(VLOOKUP($A3,'FL Ratio'!$A$3:$B$10,2,FALSE),0)*'FL Characterization'!Q$2)</f>
        <v>2.4828304010101707</v>
      </c>
      <c r="R3" s="2">
        <f>('[1]Pc, Winter, S1'!R3*Main!$B$5)+(_xlfn.IFNA(VLOOKUP($A3,'FL Ratio'!$A$3:$B$10,2,FALSE),0)*'FL Characterization'!R$2)</f>
        <v>2.5858339570872175</v>
      </c>
      <c r="S3" s="2">
        <f>('[1]Pc, Winter, S1'!S3*Main!$B$5)+(_xlfn.IFNA(VLOOKUP($A3,'FL Ratio'!$A$3:$B$10,2,FALSE),0)*'FL Characterization'!S$2)</f>
        <v>2.8702905181281646</v>
      </c>
      <c r="T3" s="2">
        <f>('[1]Pc, Winter, S1'!T3*Main!$B$5)+(_xlfn.IFNA(VLOOKUP($A3,'FL Ratio'!$A$3:$B$10,2,FALSE),0)*'FL Characterization'!T$2)</f>
        <v>2.8183481763457516</v>
      </c>
      <c r="U3" s="2">
        <f>('[1]Pc, Winter, S1'!U3*Main!$B$5)+(_xlfn.IFNA(VLOOKUP($A3,'FL Ratio'!$A$3:$B$10,2,FALSE),0)*'FL Characterization'!U$2)</f>
        <v>2.7779987226125487</v>
      </c>
      <c r="V3" s="2">
        <f>('[1]Pc, Winter, S1'!V3*Main!$B$5)+(_xlfn.IFNA(VLOOKUP($A3,'FL Ratio'!$A$3:$B$10,2,FALSE),0)*'FL Characterization'!V$2)</f>
        <v>2.7507874158768524</v>
      </c>
      <c r="W3" s="2">
        <f>('[1]Pc, Winter, S1'!W3*Main!$B$5)+(_xlfn.IFNA(VLOOKUP($A3,'FL Ratio'!$A$3:$B$10,2,FALSE),0)*'FL Characterization'!W$2)</f>
        <v>2.5761374314465337</v>
      </c>
      <c r="X3" s="2">
        <f>('[1]Pc, Winter, S1'!X3*Main!$B$5)+(_xlfn.IFNA(VLOOKUP($A3,'FL Ratio'!$A$3:$B$10,2,FALSE),0)*'FL Characterization'!X$2)</f>
        <v>2.7967927072767518</v>
      </c>
      <c r="Y3" s="2">
        <f>('[1]Pc, Winter, S1'!Y3*Main!$B$5)+(_xlfn.IFNA(VLOOKUP($A3,'FL Ratio'!$A$3:$B$10,2,FALSE),0)*'FL Characterization'!Y$2)</f>
        <v>2.6589244389077686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5.5769616935964539</v>
      </c>
      <c r="C4" s="2">
        <f>('[1]Pc, Winter, S1'!C4*Main!$B$5)+(_xlfn.IFNA(VLOOKUP($A4,'FL Ratio'!$A$3:$B$10,2,FALSE),0)*'FL Characterization'!C$2)</f>
        <v>5.2174241521022626</v>
      </c>
      <c r="D4" s="2">
        <f>('[1]Pc, Winter, S1'!D4*Main!$B$5)+(_xlfn.IFNA(VLOOKUP($A4,'FL Ratio'!$A$3:$B$10,2,FALSE),0)*'FL Characterization'!D$2)</f>
        <v>4.6923753411467697</v>
      </c>
      <c r="E4" s="2">
        <f>('[1]Pc, Winter, S1'!E4*Main!$B$5)+(_xlfn.IFNA(VLOOKUP($A4,'FL Ratio'!$A$3:$B$10,2,FALSE),0)*'FL Characterization'!E$2)</f>
        <v>4.9533166504418045</v>
      </c>
      <c r="F4" s="2">
        <f>('[1]Pc, Winter, S1'!F4*Main!$B$5)+(_xlfn.IFNA(VLOOKUP($A4,'FL Ratio'!$A$3:$B$10,2,FALSE),0)*'FL Characterization'!F$2)</f>
        <v>4.8886433646900072</v>
      </c>
      <c r="G4" s="2">
        <f>('[1]Pc, Winter, S1'!G4*Main!$B$5)+(_xlfn.IFNA(VLOOKUP($A4,'FL Ratio'!$A$3:$B$10,2,FALSE),0)*'FL Characterization'!G$2)</f>
        <v>5.0606148303249991</v>
      </c>
      <c r="H4" s="2">
        <f>('[1]Pc, Winter, S1'!H4*Main!$B$5)+(_xlfn.IFNA(VLOOKUP($A4,'FL Ratio'!$A$3:$B$10,2,FALSE),0)*'FL Characterization'!H$2)</f>
        <v>7.3085278458391842</v>
      </c>
      <c r="I4" s="2">
        <f>('[1]Pc, Winter, S1'!I4*Main!$B$5)+(_xlfn.IFNA(VLOOKUP($A4,'FL Ratio'!$A$3:$B$10,2,FALSE),0)*'FL Characterization'!I$2)</f>
        <v>7.6036737820652345</v>
      </c>
      <c r="J4" s="2">
        <f>('[1]Pc, Winter, S1'!J4*Main!$B$5)+(_xlfn.IFNA(VLOOKUP($A4,'FL Ratio'!$A$3:$B$10,2,FALSE),0)*'FL Characterization'!J$2)</f>
        <v>8.3173331394113141</v>
      </c>
      <c r="K4" s="2">
        <f>('[1]Pc, Winter, S1'!K4*Main!$B$5)+(_xlfn.IFNA(VLOOKUP($A4,'FL Ratio'!$A$3:$B$10,2,FALSE),0)*'FL Characterization'!K$2)</f>
        <v>8.3611350991577318</v>
      </c>
      <c r="L4" s="2">
        <f>('[1]Pc, Winter, S1'!L4*Main!$B$5)+(_xlfn.IFNA(VLOOKUP($A4,'FL Ratio'!$A$3:$B$10,2,FALSE),0)*'FL Characterization'!L$2)</f>
        <v>7.871183536911647</v>
      </c>
      <c r="M4" s="2">
        <f>('[1]Pc, Winter, S1'!M4*Main!$B$5)+(_xlfn.IFNA(VLOOKUP($A4,'FL Ratio'!$A$3:$B$10,2,FALSE),0)*'FL Characterization'!M$2)</f>
        <v>8.5918467224611348</v>
      </c>
      <c r="N4" s="2">
        <f>('[1]Pc, Winter, S1'!N4*Main!$B$5)+(_xlfn.IFNA(VLOOKUP($A4,'FL Ratio'!$A$3:$B$10,2,FALSE),0)*'FL Characterization'!N$2)</f>
        <v>8.1296964143907324</v>
      </c>
      <c r="O4" s="2">
        <f>('[1]Pc, Winter, S1'!O4*Main!$B$5)+(_xlfn.IFNA(VLOOKUP($A4,'FL Ratio'!$A$3:$B$10,2,FALSE),0)*'FL Characterization'!O$2)</f>
        <v>7.6469440170166099</v>
      </c>
      <c r="P4" s="2">
        <f>('[1]Pc, Winter, S1'!P4*Main!$B$5)+(_xlfn.IFNA(VLOOKUP($A4,'FL Ratio'!$A$3:$B$10,2,FALSE),0)*'FL Characterization'!P$2)</f>
        <v>7.4173948626545751</v>
      </c>
      <c r="Q4" s="2">
        <f>('[1]Pc, Winter, S1'!Q4*Main!$B$5)+(_xlfn.IFNA(VLOOKUP($A4,'FL Ratio'!$A$3:$B$10,2,FALSE),0)*'FL Characterization'!Q$2)</f>
        <v>6.9459385468573904</v>
      </c>
      <c r="R4" s="2">
        <f>('[1]Pc, Winter, S1'!R4*Main!$B$5)+(_xlfn.IFNA(VLOOKUP($A4,'FL Ratio'!$A$3:$B$10,2,FALSE),0)*'FL Characterization'!R$2)</f>
        <v>6.957135617393627</v>
      </c>
      <c r="S4" s="2">
        <f>('[1]Pc, Winter, S1'!S4*Main!$B$5)+(_xlfn.IFNA(VLOOKUP($A4,'FL Ratio'!$A$3:$B$10,2,FALSE),0)*'FL Characterization'!S$2)</f>
        <v>7.3776557826444487</v>
      </c>
      <c r="T4" s="2">
        <f>('[1]Pc, Winter, S1'!T4*Main!$B$5)+(_xlfn.IFNA(VLOOKUP($A4,'FL Ratio'!$A$3:$B$10,2,FALSE),0)*'FL Characterization'!T$2)</f>
        <v>7.3354197131298262</v>
      </c>
      <c r="U4" s="2">
        <f>('[1]Pc, Winter, S1'!U4*Main!$B$5)+(_xlfn.IFNA(VLOOKUP($A4,'FL Ratio'!$A$3:$B$10,2,FALSE),0)*'FL Characterization'!U$2)</f>
        <v>7.458507183229985</v>
      </c>
      <c r="V4" s="2">
        <f>('[1]Pc, Winter, S1'!V4*Main!$B$5)+(_xlfn.IFNA(VLOOKUP($A4,'FL Ratio'!$A$3:$B$10,2,FALSE),0)*'FL Characterization'!V$2)</f>
        <v>7.2792968368173936</v>
      </c>
      <c r="W4" s="2">
        <f>('[1]Pc, Winter, S1'!W4*Main!$B$5)+(_xlfn.IFNA(VLOOKUP($A4,'FL Ratio'!$A$3:$B$10,2,FALSE),0)*'FL Characterization'!W$2)</f>
        <v>6.5818784047317545</v>
      </c>
      <c r="X4" s="2">
        <f>('[1]Pc, Winter, S1'!X4*Main!$B$5)+(_xlfn.IFNA(VLOOKUP($A4,'FL Ratio'!$A$3:$B$10,2,FALSE),0)*'FL Characterization'!X$2)</f>
        <v>6.1148365358157672</v>
      </c>
      <c r="Y4" s="2">
        <f>('[1]Pc, Winter, S1'!Y4*Main!$B$5)+(_xlfn.IFNA(VLOOKUP($A4,'FL Ratio'!$A$3:$B$10,2,FALSE),0)*'FL Characterization'!Y$2)</f>
        <v>5.9969437816397848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17.527360258296039</v>
      </c>
      <c r="C5" s="2">
        <f>('[1]Pc, Winter, S1'!C5*Main!$B$5)+(_xlfn.IFNA(VLOOKUP($A5,'FL Ratio'!$A$3:$B$10,2,FALSE),0)*'FL Characterization'!C$2)</f>
        <v>15.494986805311475</v>
      </c>
      <c r="D5" s="2">
        <f>('[1]Pc, Winter, S1'!D5*Main!$B$5)+(_xlfn.IFNA(VLOOKUP($A5,'FL Ratio'!$A$3:$B$10,2,FALSE),0)*'FL Characterization'!D$2)</f>
        <v>14.531114719131205</v>
      </c>
      <c r="E5" s="2">
        <f>('[1]Pc, Winter, S1'!E5*Main!$B$5)+(_xlfn.IFNA(VLOOKUP($A5,'FL Ratio'!$A$3:$B$10,2,FALSE),0)*'FL Characterization'!E$2)</f>
        <v>14.322125848024312</v>
      </c>
      <c r="F5" s="2">
        <f>('[1]Pc, Winter, S1'!F5*Main!$B$5)+(_xlfn.IFNA(VLOOKUP($A5,'FL Ratio'!$A$3:$B$10,2,FALSE),0)*'FL Characterization'!F$2)</f>
        <v>14.913016511119139</v>
      </c>
      <c r="G5" s="2">
        <f>('[1]Pc, Winter, S1'!G5*Main!$B$5)+(_xlfn.IFNA(VLOOKUP($A5,'FL Ratio'!$A$3:$B$10,2,FALSE),0)*'FL Characterization'!G$2)</f>
        <v>16.04501373293084</v>
      </c>
      <c r="H5" s="2">
        <f>('[1]Pc, Winter, S1'!H5*Main!$B$5)+(_xlfn.IFNA(VLOOKUP($A5,'FL Ratio'!$A$3:$B$10,2,FALSE),0)*'FL Characterization'!H$2)</f>
        <v>19.292695885121606</v>
      </c>
      <c r="I5" s="2">
        <f>('[1]Pc, Winter, S1'!I5*Main!$B$5)+(_xlfn.IFNA(VLOOKUP($A5,'FL Ratio'!$A$3:$B$10,2,FALSE),0)*'FL Characterization'!I$2)</f>
        <v>21.029267479209718</v>
      </c>
      <c r="J5" s="2">
        <f>('[1]Pc, Winter, S1'!J5*Main!$B$5)+(_xlfn.IFNA(VLOOKUP($A5,'FL Ratio'!$A$3:$B$10,2,FALSE),0)*'FL Characterization'!J$2)</f>
        <v>22.243327718438966</v>
      </c>
      <c r="K5" s="2">
        <f>('[1]Pc, Winter, S1'!K5*Main!$B$5)+(_xlfn.IFNA(VLOOKUP($A5,'FL Ratio'!$A$3:$B$10,2,FALSE),0)*'FL Characterization'!K$2)</f>
        <v>23.035507005626936</v>
      </c>
      <c r="L5" s="2">
        <f>('[1]Pc, Winter, S1'!L5*Main!$B$5)+(_xlfn.IFNA(VLOOKUP($A5,'FL Ratio'!$A$3:$B$10,2,FALSE),0)*'FL Characterization'!L$2)</f>
        <v>23.209337617045225</v>
      </c>
      <c r="M5" s="2">
        <f>('[1]Pc, Winter, S1'!M5*Main!$B$5)+(_xlfn.IFNA(VLOOKUP($A5,'FL Ratio'!$A$3:$B$10,2,FALSE),0)*'FL Characterization'!M$2)</f>
        <v>22.959895200020945</v>
      </c>
      <c r="N5" s="2">
        <f>('[1]Pc, Winter, S1'!N5*Main!$B$5)+(_xlfn.IFNA(VLOOKUP($A5,'FL Ratio'!$A$3:$B$10,2,FALSE),0)*'FL Characterization'!N$2)</f>
        <v>22.850691596726403</v>
      </c>
      <c r="O5" s="2">
        <f>('[1]Pc, Winter, S1'!O5*Main!$B$5)+(_xlfn.IFNA(VLOOKUP($A5,'FL Ratio'!$A$3:$B$10,2,FALSE),0)*'FL Characterization'!O$2)</f>
        <v>22.410178660808349</v>
      </c>
      <c r="P5" s="2">
        <f>('[1]Pc, Winter, S1'!P5*Main!$B$5)+(_xlfn.IFNA(VLOOKUP($A5,'FL Ratio'!$A$3:$B$10,2,FALSE),0)*'FL Characterization'!P$2)</f>
        <v>21.699631064068704</v>
      </c>
      <c r="Q5" s="2">
        <f>('[1]Pc, Winter, S1'!Q5*Main!$B$5)+(_xlfn.IFNA(VLOOKUP($A5,'FL Ratio'!$A$3:$B$10,2,FALSE),0)*'FL Characterization'!Q$2)</f>
        <v>21.314237789860563</v>
      </c>
      <c r="R5" s="2">
        <f>('[1]Pc, Winter, S1'!R5*Main!$B$5)+(_xlfn.IFNA(VLOOKUP($A5,'FL Ratio'!$A$3:$B$10,2,FALSE),0)*'FL Characterization'!R$2)</f>
        <v>22.076174728986111</v>
      </c>
      <c r="S5" s="2">
        <f>('[1]Pc, Winter, S1'!S5*Main!$B$5)+(_xlfn.IFNA(VLOOKUP($A5,'FL Ratio'!$A$3:$B$10,2,FALSE),0)*'FL Characterization'!S$2)</f>
        <v>24.993177696924892</v>
      </c>
      <c r="T5" s="2">
        <f>('[1]Pc, Winter, S1'!T5*Main!$B$5)+(_xlfn.IFNA(VLOOKUP($A5,'FL Ratio'!$A$3:$B$10,2,FALSE),0)*'FL Characterization'!T$2)</f>
        <v>25.43750632475237</v>
      </c>
      <c r="U5" s="2">
        <f>('[1]Pc, Winter, S1'!U5*Main!$B$5)+(_xlfn.IFNA(VLOOKUP($A5,'FL Ratio'!$A$3:$B$10,2,FALSE),0)*'FL Characterization'!U$2)</f>
        <v>25.602574343718754</v>
      </c>
      <c r="V5" s="2">
        <f>('[1]Pc, Winter, S1'!V5*Main!$B$5)+(_xlfn.IFNA(VLOOKUP($A5,'FL Ratio'!$A$3:$B$10,2,FALSE),0)*'FL Characterization'!V$2)</f>
        <v>24.863868490441298</v>
      </c>
      <c r="W5" s="2">
        <f>('[1]Pc, Winter, S1'!W5*Main!$B$5)+(_xlfn.IFNA(VLOOKUP($A5,'FL Ratio'!$A$3:$B$10,2,FALSE),0)*'FL Characterization'!W$2)</f>
        <v>23.722094110391197</v>
      </c>
      <c r="X5" s="2">
        <f>('[1]Pc, Winter, S1'!X5*Main!$B$5)+(_xlfn.IFNA(VLOOKUP($A5,'FL Ratio'!$A$3:$B$10,2,FALSE),0)*'FL Characterization'!X$2)</f>
        <v>22.167952630473909</v>
      </c>
      <c r="Y5" s="2">
        <f>('[1]Pc, Winter, S1'!Y5*Main!$B$5)+(_xlfn.IFNA(VLOOKUP($A5,'FL Ratio'!$A$3:$B$10,2,FALSE),0)*'FL Characterization'!Y$2)</f>
        <v>19.732071651355209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-7.262696479859736</v>
      </c>
      <c r="C6" s="2">
        <f>('[1]Pc, Winter, S1'!C6*Main!$B$5)+(_xlfn.IFNA(VLOOKUP($A6,'FL Ratio'!$A$3:$B$10,2,FALSE),0)*'FL Characterization'!C$2)</f>
        <v>-9.3720293107672337</v>
      </c>
      <c r="D6" s="2">
        <f>('[1]Pc, Winter, S1'!D6*Main!$B$5)+(_xlfn.IFNA(VLOOKUP($A6,'FL Ratio'!$A$3:$B$10,2,FALSE),0)*'FL Characterization'!D$2)</f>
        <v>-10.666436340561324</v>
      </c>
      <c r="E6" s="2">
        <f>('[1]Pc, Winter, S1'!E6*Main!$B$5)+(_xlfn.IFNA(VLOOKUP($A6,'FL Ratio'!$A$3:$B$10,2,FALSE),0)*'FL Characterization'!E$2)</f>
        <v>-10.602822298312562</v>
      </c>
      <c r="F6" s="2">
        <f>('[1]Pc, Winter, S1'!F6*Main!$B$5)+(_xlfn.IFNA(VLOOKUP($A6,'FL Ratio'!$A$3:$B$10,2,FALSE),0)*'FL Characterization'!F$2)</f>
        <v>-10.230925567314996</v>
      </c>
      <c r="G6" s="2">
        <f>('[1]Pc, Winter, S1'!G6*Main!$B$5)+(_xlfn.IFNA(VLOOKUP($A6,'FL Ratio'!$A$3:$B$10,2,FALSE),0)*'FL Characterization'!G$2)</f>
        <v>23.429360973476122</v>
      </c>
      <c r="H6" s="2">
        <f>('[1]Pc, Winter, S1'!H6*Main!$B$5)+(_xlfn.IFNA(VLOOKUP($A6,'FL Ratio'!$A$3:$B$10,2,FALSE),0)*'FL Characterization'!H$2)</f>
        <v>28.589195778636228</v>
      </c>
      <c r="I6" s="2">
        <f>('[1]Pc, Winter, S1'!I6*Main!$B$5)+(_xlfn.IFNA(VLOOKUP($A6,'FL Ratio'!$A$3:$B$10,2,FALSE),0)*'FL Characterization'!I$2)</f>
        <v>33.594442775552345</v>
      </c>
      <c r="J6" s="2">
        <f>('[1]Pc, Winter, S1'!J6*Main!$B$5)+(_xlfn.IFNA(VLOOKUP($A6,'FL Ratio'!$A$3:$B$10,2,FALSE),0)*'FL Characterization'!J$2)</f>
        <v>22.11354388734101</v>
      </c>
      <c r="K6" s="2">
        <f>('[1]Pc, Winter, S1'!K6*Main!$B$5)+(_xlfn.IFNA(VLOOKUP($A6,'FL Ratio'!$A$3:$B$10,2,FALSE),0)*'FL Characterization'!K$2)</f>
        <v>7.3235155840185291</v>
      </c>
      <c r="L6" s="2">
        <f>('[1]Pc, Winter, S1'!L6*Main!$B$5)+(_xlfn.IFNA(VLOOKUP($A6,'FL Ratio'!$A$3:$B$10,2,FALSE),0)*'FL Characterization'!L$2)</f>
        <v>4.7112569729228202</v>
      </c>
      <c r="M6" s="2">
        <f>('[1]Pc, Winter, S1'!M6*Main!$B$5)+(_xlfn.IFNA(VLOOKUP($A6,'FL Ratio'!$A$3:$B$10,2,FALSE),0)*'FL Characterization'!M$2)</f>
        <v>4.5409215611797933</v>
      </c>
      <c r="N6" s="2">
        <f>('[1]Pc, Winter, S1'!N6*Main!$B$5)+(_xlfn.IFNA(VLOOKUP($A6,'FL Ratio'!$A$3:$B$10,2,FALSE),0)*'FL Characterization'!N$2)</f>
        <v>4.914175142850004</v>
      </c>
      <c r="O6" s="2">
        <f>('[1]Pc, Winter, S1'!O6*Main!$B$5)+(_xlfn.IFNA(VLOOKUP($A6,'FL Ratio'!$A$3:$B$10,2,FALSE),0)*'FL Characterization'!O$2)</f>
        <v>2.8904044109007594</v>
      </c>
      <c r="P6" s="2">
        <f>('[1]Pc, Winter, S1'!P6*Main!$B$5)+(_xlfn.IFNA(VLOOKUP($A6,'FL Ratio'!$A$3:$B$10,2,FALSE),0)*'FL Characterization'!P$2)</f>
        <v>1.9941762955039124</v>
      </c>
      <c r="Q6" s="2">
        <f>('[1]Pc, Winter, S1'!Q6*Main!$B$5)+(_xlfn.IFNA(VLOOKUP($A6,'FL Ratio'!$A$3:$B$10,2,FALSE),0)*'FL Characterization'!Q$2)</f>
        <v>0.34970743767913171</v>
      </c>
      <c r="R6" s="2">
        <f>('[1]Pc, Winter, S1'!R6*Main!$B$5)+(_xlfn.IFNA(VLOOKUP($A6,'FL Ratio'!$A$3:$B$10,2,FALSE),0)*'FL Characterization'!R$2)</f>
        <v>0.30191900569405661</v>
      </c>
      <c r="S6" s="2">
        <f>('[1]Pc, Winter, S1'!S6*Main!$B$5)+(_xlfn.IFNA(VLOOKUP($A6,'FL Ratio'!$A$3:$B$10,2,FALSE),0)*'FL Characterization'!S$2)</f>
        <v>5.1365626204465498</v>
      </c>
      <c r="T6" s="2">
        <f>('[1]Pc, Winter, S1'!T6*Main!$B$5)+(_xlfn.IFNA(VLOOKUP($A6,'FL Ratio'!$A$3:$B$10,2,FALSE),0)*'FL Characterization'!T$2)</f>
        <v>4.7154605884734817</v>
      </c>
      <c r="U6" s="2">
        <f>('[1]Pc, Winter, S1'!U6*Main!$B$5)+(_xlfn.IFNA(VLOOKUP($A6,'FL Ratio'!$A$3:$B$10,2,FALSE),0)*'FL Characterization'!U$2)</f>
        <v>5.1027647990622906</v>
      </c>
      <c r="V6" s="2">
        <f>('[1]Pc, Winter, S1'!V6*Main!$B$5)+(_xlfn.IFNA(VLOOKUP($A6,'FL Ratio'!$A$3:$B$10,2,FALSE),0)*'FL Characterization'!V$2)</f>
        <v>5.1253846216724188</v>
      </c>
      <c r="W6" s="2">
        <f>('[1]Pc, Winter, S1'!W6*Main!$B$5)+(_xlfn.IFNA(VLOOKUP($A6,'FL Ratio'!$A$3:$B$10,2,FALSE),0)*'FL Characterization'!W$2)</f>
        <v>4.9991058720174344</v>
      </c>
      <c r="X6" s="2">
        <f>('[1]Pc, Winter, S1'!X6*Main!$B$5)+(_xlfn.IFNA(VLOOKUP($A6,'FL Ratio'!$A$3:$B$10,2,FALSE),0)*'FL Characterization'!X$2)</f>
        <v>4.4543894867876563</v>
      </c>
      <c r="Y6" s="2">
        <f>('[1]Pc, Winter, S1'!Y6*Main!$B$5)+(_xlfn.IFNA(VLOOKUP($A6,'FL Ratio'!$A$3:$B$10,2,FALSE),0)*'FL Characterization'!Y$2)</f>
        <v>-1.904699662918629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0.77462972103271155</v>
      </c>
      <c r="C7" s="2">
        <f>('[1]Pc, Winter, S1'!C7*Main!$B$5)+(_xlfn.IFNA(VLOOKUP($A7,'FL Ratio'!$A$3:$B$10,2,FALSE),0)*'FL Characterization'!C$2)</f>
        <v>0.75485001466635737</v>
      </c>
      <c r="D7" s="2">
        <f>('[1]Pc, Winter, S1'!D7*Main!$B$5)+(_xlfn.IFNA(VLOOKUP($A7,'FL Ratio'!$A$3:$B$10,2,FALSE),0)*'FL Characterization'!D$2)</f>
        <v>0.65395711111472898</v>
      </c>
      <c r="E7" s="2">
        <f>('[1]Pc, Winter, S1'!E7*Main!$B$5)+(_xlfn.IFNA(VLOOKUP($A7,'FL Ratio'!$A$3:$B$10,2,FALSE),0)*'FL Characterization'!E$2)</f>
        <v>0.6097660324799824</v>
      </c>
      <c r="F7" s="2">
        <f>('[1]Pc, Winter, S1'!F7*Main!$B$5)+(_xlfn.IFNA(VLOOKUP($A7,'FL Ratio'!$A$3:$B$10,2,FALSE),0)*'FL Characterization'!F$2)</f>
        <v>0.56024132158127349</v>
      </c>
      <c r="G7" s="2">
        <f>('[1]Pc, Winter, S1'!G7*Main!$B$5)+(_xlfn.IFNA(VLOOKUP($A7,'FL Ratio'!$A$3:$B$10,2,FALSE),0)*'FL Characterization'!G$2)</f>
        <v>0.54826853082883709</v>
      </c>
      <c r="H7" s="2">
        <f>('[1]Pc, Winter, S1'!H7*Main!$B$5)+(_xlfn.IFNA(VLOOKUP($A7,'FL Ratio'!$A$3:$B$10,2,FALSE),0)*'FL Characterization'!H$2)</f>
        <v>0.59316157582550733</v>
      </c>
      <c r="I7" s="2">
        <f>('[1]Pc, Winter, S1'!I7*Main!$B$5)+(_xlfn.IFNA(VLOOKUP($A7,'FL Ratio'!$A$3:$B$10,2,FALSE),0)*'FL Characterization'!I$2)</f>
        <v>0.12439237559284902</v>
      </c>
      <c r="J7" s="2">
        <f>('[1]Pc, Winter, S1'!J7*Main!$B$5)+(_xlfn.IFNA(VLOOKUP($A7,'FL Ratio'!$A$3:$B$10,2,FALSE),0)*'FL Characterization'!J$2)</f>
        <v>0.1174186350066353</v>
      </c>
      <c r="K7" s="2">
        <f>('[1]Pc, Winter, S1'!K7*Main!$B$5)+(_xlfn.IFNA(VLOOKUP($A7,'FL Ratio'!$A$3:$B$10,2,FALSE),0)*'FL Characterization'!K$2)</f>
        <v>0.15689276210658643</v>
      </c>
      <c r="L7" s="2">
        <f>('[1]Pc, Winter, S1'!L7*Main!$B$5)+(_xlfn.IFNA(VLOOKUP($A7,'FL Ratio'!$A$3:$B$10,2,FALSE),0)*'FL Characterization'!L$2)</f>
        <v>0.12139425757977314</v>
      </c>
      <c r="M7" s="2">
        <f>('[1]Pc, Winter, S1'!M7*Main!$B$5)+(_xlfn.IFNA(VLOOKUP($A7,'FL Ratio'!$A$3:$B$10,2,FALSE),0)*'FL Characterization'!M$2)</f>
        <v>0.11276728780472983</v>
      </c>
      <c r="N7" s="2">
        <f>('[1]Pc, Winter, S1'!N7*Main!$B$5)+(_xlfn.IFNA(VLOOKUP($A7,'FL Ratio'!$A$3:$B$10,2,FALSE),0)*'FL Characterization'!N$2)</f>
        <v>0.13320303749998455</v>
      </c>
      <c r="O7" s="2">
        <f>('[1]Pc, Winter, S1'!O7*Main!$B$5)+(_xlfn.IFNA(VLOOKUP($A7,'FL Ratio'!$A$3:$B$10,2,FALSE),0)*'FL Characterization'!O$2)</f>
        <v>0.16117016461101852</v>
      </c>
      <c r="P7" s="2">
        <f>('[1]Pc, Winter, S1'!P7*Main!$B$5)+(_xlfn.IFNA(VLOOKUP($A7,'FL Ratio'!$A$3:$B$10,2,FALSE),0)*'FL Characterization'!P$2)</f>
        <v>0.15884777122671029</v>
      </c>
      <c r="Q7" s="2">
        <f>('[1]Pc, Winter, S1'!Q7*Main!$B$5)+(_xlfn.IFNA(VLOOKUP($A7,'FL Ratio'!$A$3:$B$10,2,FALSE),0)*'FL Characterization'!Q$2)</f>
        <v>0.16348599756203774</v>
      </c>
      <c r="R7" s="2">
        <f>('[1]Pc, Winter, S1'!R7*Main!$B$5)+(_xlfn.IFNA(VLOOKUP($A7,'FL Ratio'!$A$3:$B$10,2,FALSE),0)*'FL Characterization'!R$2)</f>
        <v>0.17035477121562737</v>
      </c>
      <c r="S7" s="2">
        <f>('[1]Pc, Winter, S1'!S7*Main!$B$5)+(_xlfn.IFNA(VLOOKUP($A7,'FL Ratio'!$A$3:$B$10,2,FALSE),0)*'FL Characterization'!S$2)</f>
        <v>0.19268648613140493</v>
      </c>
      <c r="T7" s="2">
        <f>('[1]Pc, Winter, S1'!T7*Main!$B$5)+(_xlfn.IFNA(VLOOKUP($A7,'FL Ratio'!$A$3:$B$10,2,FALSE),0)*'FL Characterization'!T$2)</f>
        <v>0.15045041661678216</v>
      </c>
      <c r="U7" s="2">
        <f>('[1]Pc, Winter, S1'!U7*Main!$B$5)+(_xlfn.IFNA(VLOOKUP($A7,'FL Ratio'!$A$3:$B$10,2,FALSE),0)*'FL Characterization'!U$2)</f>
        <v>0.16533603974953753</v>
      </c>
      <c r="V7" s="2">
        <f>('[1]Pc, Winter, S1'!V7*Main!$B$5)+(_xlfn.IFNA(VLOOKUP($A7,'FL Ratio'!$A$3:$B$10,2,FALSE),0)*'FL Characterization'!V$2)</f>
        <v>0.18305577006314364</v>
      </c>
      <c r="W7" s="2">
        <f>('[1]Pc, Winter, S1'!W7*Main!$B$5)+(_xlfn.IFNA(VLOOKUP($A7,'FL Ratio'!$A$3:$B$10,2,FALSE),0)*'FL Characterization'!W$2)</f>
        <v>0.16948223358818956</v>
      </c>
      <c r="X7" s="2">
        <f>('[1]Pc, Winter, S1'!X7*Main!$B$5)+(_xlfn.IFNA(VLOOKUP($A7,'FL Ratio'!$A$3:$B$10,2,FALSE),0)*'FL Characterization'!X$2)</f>
        <v>0.6914171851949551</v>
      </c>
      <c r="Y7" s="2">
        <f>('[1]Pc, Winter, S1'!Y7*Main!$B$5)+(_xlfn.IFNA(VLOOKUP($A7,'FL Ratio'!$A$3:$B$10,2,FALSE),0)*'FL Characterization'!Y$2)</f>
        <v>0.7488144160404715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10.079007751691497</v>
      </c>
      <c r="C8" s="2">
        <f>('[1]Pc, Winter, S1'!C8*Main!$B$5)+(_xlfn.IFNA(VLOOKUP($A8,'FL Ratio'!$A$3:$B$10,2,FALSE),0)*'FL Characterization'!C$2)</f>
        <v>10.653081147865205</v>
      </c>
      <c r="D8" s="2">
        <f>('[1]Pc, Winter, S1'!D8*Main!$B$5)+(_xlfn.IFNA(VLOOKUP($A8,'FL Ratio'!$A$3:$B$10,2,FALSE),0)*'FL Characterization'!D$2)</f>
        <v>11.04800986959736</v>
      </c>
      <c r="E8" s="2">
        <f>('[1]Pc, Winter, S1'!E8*Main!$B$5)+(_xlfn.IFNA(VLOOKUP($A8,'FL Ratio'!$A$3:$B$10,2,FALSE),0)*'FL Characterization'!E$2)</f>
        <v>12.330348173128272</v>
      </c>
      <c r="F8" s="2">
        <f>('[1]Pc, Winter, S1'!F8*Main!$B$5)+(_xlfn.IFNA(VLOOKUP($A8,'FL Ratio'!$A$3:$B$10,2,FALSE),0)*'FL Characterization'!F$2)</f>
        <v>12.977022553931194</v>
      </c>
      <c r="G8" s="2">
        <f>('[1]Pc, Winter, S1'!G8*Main!$B$5)+(_xlfn.IFNA(VLOOKUP($A8,'FL Ratio'!$A$3:$B$10,2,FALSE),0)*'FL Characterization'!G$2)</f>
        <v>8.1735743238562826</v>
      </c>
      <c r="H8" s="2">
        <f>('[1]Pc, Winter, S1'!H8*Main!$B$5)+(_xlfn.IFNA(VLOOKUP($A8,'FL Ratio'!$A$3:$B$10,2,FALSE),0)*'FL Characterization'!H$2)</f>
        <v>3.0453255798255876</v>
      </c>
      <c r="I8" s="2">
        <f>('[1]Pc, Winter, S1'!I8*Main!$B$5)+(_xlfn.IFNA(VLOOKUP($A8,'FL Ratio'!$A$3:$B$10,2,FALSE),0)*'FL Characterization'!I$2)</f>
        <v>-7.1998843227927711</v>
      </c>
      <c r="J8" s="2">
        <f>('[1]Pc, Winter, S1'!J8*Main!$B$5)+(_xlfn.IFNA(VLOOKUP($A8,'FL Ratio'!$A$3:$B$10,2,FALSE),0)*'FL Characterization'!J$2)</f>
        <v>-12.378066847644909</v>
      </c>
      <c r="K8" s="2">
        <f>('[1]Pc, Winter, S1'!K8*Main!$B$5)+(_xlfn.IFNA(VLOOKUP($A8,'FL Ratio'!$A$3:$B$10,2,FALSE),0)*'FL Characterization'!K$2)</f>
        <v>-8.9163636456637487</v>
      </c>
      <c r="L8" s="2">
        <f>('[1]Pc, Winter, S1'!L8*Main!$B$5)+(_xlfn.IFNA(VLOOKUP($A8,'FL Ratio'!$A$3:$B$10,2,FALSE),0)*'FL Characterization'!L$2)</f>
        <v>-4.152435007873585</v>
      </c>
      <c r="M8" s="2">
        <f>('[1]Pc, Winter, S1'!M8*Main!$B$5)+(_xlfn.IFNA(VLOOKUP($A8,'FL Ratio'!$A$3:$B$10,2,FALSE),0)*'FL Characterization'!M$2)</f>
        <v>-3.1265199520875648</v>
      </c>
      <c r="N8" s="2">
        <f>('[1]Pc, Winter, S1'!N8*Main!$B$5)+(_xlfn.IFNA(VLOOKUP($A8,'FL Ratio'!$A$3:$B$10,2,FALSE),0)*'FL Characterization'!N$2)</f>
        <v>-6.8994842767424931</v>
      </c>
      <c r="O8" s="2">
        <f>('[1]Pc, Winter, S1'!O8*Main!$B$5)+(_xlfn.IFNA(VLOOKUP($A8,'FL Ratio'!$A$3:$B$10,2,FALSE),0)*'FL Characterization'!O$2)</f>
        <v>-2.7045449142081623</v>
      </c>
      <c r="P8" s="2">
        <f>('[1]Pc, Winter, S1'!P8*Main!$B$5)+(_xlfn.IFNA(VLOOKUP($A8,'FL Ratio'!$A$3:$B$10,2,FALSE),0)*'FL Characterization'!P$2)</f>
        <v>-3.1378813878559439</v>
      </c>
      <c r="Q8" s="2">
        <f>('[1]Pc, Winter, S1'!Q8*Main!$B$5)+(_xlfn.IFNA(VLOOKUP($A8,'FL Ratio'!$A$3:$B$10,2,FALSE),0)*'FL Characterization'!Q$2)</f>
        <v>-3.856356901310499</v>
      </c>
      <c r="R8" s="2">
        <f>('[1]Pc, Winter, S1'!R8*Main!$B$5)+(_xlfn.IFNA(VLOOKUP($A8,'FL Ratio'!$A$3:$B$10,2,FALSE),0)*'FL Characterization'!R$2)</f>
        <v>-5.2525655552491015</v>
      </c>
      <c r="S8" s="2">
        <f>('[1]Pc, Winter, S1'!S8*Main!$B$5)+(_xlfn.IFNA(VLOOKUP($A8,'FL Ratio'!$A$3:$B$10,2,FALSE),0)*'FL Characterization'!S$2)</f>
        <v>-7.8755437453784873</v>
      </c>
      <c r="T8" s="2">
        <f>('[1]Pc, Winter, S1'!T8*Main!$B$5)+(_xlfn.IFNA(VLOOKUP($A8,'FL Ratio'!$A$3:$B$10,2,FALSE),0)*'FL Characterization'!T$2)</f>
        <v>-8.3953663586999063</v>
      </c>
      <c r="U8" s="2">
        <f>('[1]Pc, Winter, S1'!U8*Main!$B$5)+(_xlfn.IFNA(VLOOKUP($A8,'FL Ratio'!$A$3:$B$10,2,FALSE),0)*'FL Characterization'!U$2)</f>
        <v>-9.0290447063780928</v>
      </c>
      <c r="V8" s="2">
        <f>('[1]Pc, Winter, S1'!V8*Main!$B$5)+(_xlfn.IFNA(VLOOKUP($A8,'FL Ratio'!$A$3:$B$10,2,FALSE),0)*'FL Characterization'!V$2)</f>
        <v>-9.0095337549953083</v>
      </c>
      <c r="W8" s="2">
        <f>('[1]Pc, Winter, S1'!W8*Main!$B$5)+(_xlfn.IFNA(VLOOKUP($A8,'FL Ratio'!$A$3:$B$10,2,FALSE),0)*'FL Characterization'!W$2)</f>
        <v>-5.1014832707721265</v>
      </c>
      <c r="X8" s="2">
        <f>('[1]Pc, Winter, S1'!X8*Main!$B$5)+(_xlfn.IFNA(VLOOKUP($A8,'FL Ratio'!$A$3:$B$10,2,FALSE),0)*'FL Characterization'!X$2)</f>
        <v>2.5572186494969449</v>
      </c>
      <c r="Y8" s="2">
        <f>('[1]Pc, Winter, S1'!Y8*Main!$B$5)+(_xlfn.IFNA(VLOOKUP($A8,'FL Ratio'!$A$3:$B$10,2,FALSE),0)*'FL Characterization'!Y$2)</f>
        <v>9.0037233415401179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4.8641985002798336</v>
      </c>
      <c r="C9" s="2">
        <f>('[1]Pc, Winter, S1'!C9*Main!$B$5)+(_xlfn.IFNA(VLOOKUP($A9,'FL Ratio'!$A$3:$B$10,2,FALSE),0)*'FL Characterization'!C$2)</f>
        <v>4.5230375032897765</v>
      </c>
      <c r="D9" s="2">
        <f>('[1]Pc, Winter, S1'!D9*Main!$B$5)+(_xlfn.IFNA(VLOOKUP($A9,'FL Ratio'!$A$3:$B$10,2,FALSE),0)*'FL Characterization'!D$2)</f>
        <v>4.2474833170672657</v>
      </c>
      <c r="E9" s="2">
        <f>('[1]Pc, Winter, S1'!E9*Main!$B$5)+(_xlfn.IFNA(VLOOKUP($A9,'FL Ratio'!$A$3:$B$10,2,FALSE),0)*'FL Characterization'!E$2)</f>
        <v>4.1300431761093783</v>
      </c>
      <c r="F9" s="2">
        <f>('[1]Pc, Winter, S1'!F9*Main!$B$5)+(_xlfn.IFNA(VLOOKUP($A9,'FL Ratio'!$A$3:$B$10,2,FALSE),0)*'FL Characterization'!F$2)</f>
        <v>4.0322346189253455</v>
      </c>
      <c r="G9" s="2">
        <f>('[1]Pc, Winter, S1'!G9*Main!$B$5)+(_xlfn.IFNA(VLOOKUP($A9,'FL Ratio'!$A$3:$B$10,2,FALSE),0)*'FL Characterization'!G$2)</f>
        <v>4.2287456400386141</v>
      </c>
      <c r="H9" s="2">
        <f>('[1]Pc, Winter, S1'!H9*Main!$B$5)+(_xlfn.IFNA(VLOOKUP($A9,'FL Ratio'!$A$3:$B$10,2,FALSE),0)*'FL Characterization'!H$2)</f>
        <v>5.177931321477856</v>
      </c>
      <c r="I9" s="2">
        <f>('[1]Pc, Winter, S1'!I9*Main!$B$5)+(_xlfn.IFNA(VLOOKUP($A9,'FL Ratio'!$A$3:$B$10,2,FALSE),0)*'FL Characterization'!I$2)</f>
        <v>5.3414136187264756</v>
      </c>
      <c r="J9" s="2">
        <f>('[1]Pc, Winter, S1'!J9*Main!$B$5)+(_xlfn.IFNA(VLOOKUP($A9,'FL Ratio'!$A$3:$B$10,2,FALSE),0)*'FL Characterization'!J$2)</f>
        <v>6.3425381193928292</v>
      </c>
      <c r="K9" s="2">
        <f>('[1]Pc, Winter, S1'!K9*Main!$B$5)+(_xlfn.IFNA(VLOOKUP($A9,'FL Ratio'!$A$3:$B$10,2,FALSE),0)*'FL Characterization'!K$2)</f>
        <v>6.8556223175624407</v>
      </c>
      <c r="L9" s="2">
        <f>('[1]Pc, Winter, S1'!L9*Main!$B$5)+(_xlfn.IFNA(VLOOKUP($A9,'FL Ratio'!$A$3:$B$10,2,FALSE),0)*'FL Characterization'!L$2)</f>
        <v>6.8229537796614519</v>
      </c>
      <c r="M9" s="2">
        <f>('[1]Pc, Winter, S1'!M9*Main!$B$5)+(_xlfn.IFNA(VLOOKUP($A9,'FL Ratio'!$A$3:$B$10,2,FALSE),0)*'FL Characterization'!M$2)</f>
        <v>6.9360810375041568</v>
      </c>
      <c r="N9" s="2">
        <f>('[1]Pc, Winter, S1'!N9*Main!$B$5)+(_xlfn.IFNA(VLOOKUP($A9,'FL Ratio'!$A$3:$B$10,2,FALSE),0)*'FL Characterization'!N$2)</f>
        <v>6.730292007638492</v>
      </c>
      <c r="O9" s="2">
        <f>('[1]Pc, Winter, S1'!O9*Main!$B$5)+(_xlfn.IFNA(VLOOKUP($A9,'FL Ratio'!$A$3:$B$10,2,FALSE),0)*'FL Characterization'!O$2)</f>
        <v>6.6257946197863191</v>
      </c>
      <c r="P9" s="2">
        <f>('[1]Pc, Winter, S1'!P9*Main!$B$5)+(_xlfn.IFNA(VLOOKUP($A9,'FL Ratio'!$A$3:$B$10,2,FALSE),0)*'FL Characterization'!P$2)</f>
        <v>6.5564873267435546</v>
      </c>
      <c r="Q9" s="2">
        <f>('[1]Pc, Winter, S1'!Q9*Main!$B$5)+(_xlfn.IFNA(VLOOKUP($A9,'FL Ratio'!$A$3:$B$10,2,FALSE),0)*'FL Characterization'!Q$2)</f>
        <v>6.3278169805353821</v>
      </c>
      <c r="R9" s="2">
        <f>('[1]Pc, Winter, S1'!R9*Main!$B$5)+(_xlfn.IFNA(VLOOKUP($A9,'FL Ratio'!$A$3:$B$10,2,FALSE),0)*'FL Characterization'!R$2)</f>
        <v>6.3569473714719935</v>
      </c>
      <c r="S9" s="2">
        <f>('[1]Pc, Winter, S1'!S9*Main!$B$5)+(_xlfn.IFNA(VLOOKUP($A9,'FL Ratio'!$A$3:$B$10,2,FALSE),0)*'FL Characterization'!S$2)</f>
        <v>7.1098302354563678</v>
      </c>
      <c r="T9" s="2">
        <f>('[1]Pc, Winter, S1'!T9*Main!$B$5)+(_xlfn.IFNA(VLOOKUP($A9,'FL Ratio'!$A$3:$B$10,2,FALSE),0)*'FL Characterization'!T$2)</f>
        <v>6.1523742909086092</v>
      </c>
      <c r="U9" s="2">
        <f>('[1]Pc, Winter, S1'!U9*Main!$B$5)+(_xlfn.IFNA(VLOOKUP($A9,'FL Ratio'!$A$3:$B$10,2,FALSE),0)*'FL Characterization'!U$2)</f>
        <v>6.1267241032388364</v>
      </c>
      <c r="V9" s="2">
        <f>('[1]Pc, Winter, S1'!V9*Main!$B$5)+(_xlfn.IFNA(VLOOKUP($A9,'FL Ratio'!$A$3:$B$10,2,FALSE),0)*'FL Characterization'!V$2)</f>
        <v>6.1621778985774736</v>
      </c>
      <c r="W9" s="2">
        <f>('[1]Pc, Winter, S1'!W9*Main!$B$5)+(_xlfn.IFNA(VLOOKUP($A9,'FL Ratio'!$A$3:$B$10,2,FALSE),0)*'FL Characterization'!W$2)</f>
        <v>5.8620607695931337</v>
      </c>
      <c r="X9" s="2">
        <f>('[1]Pc, Winter, S1'!X9*Main!$B$5)+(_xlfn.IFNA(VLOOKUP($A9,'FL Ratio'!$A$3:$B$10,2,FALSE),0)*'FL Characterization'!X$2)</f>
        <v>5.6320387910395544</v>
      </c>
      <c r="Y9" s="2">
        <f>('[1]Pc, Winter, S1'!Y9*Main!$B$5)+(_xlfn.IFNA(VLOOKUP($A9,'FL Ratio'!$A$3:$B$10,2,FALSE),0)*'FL Characterization'!Y$2)</f>
        <v>5.1214892115141453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5.873528797569179</v>
      </c>
      <c r="C10" s="2">
        <f>('[1]Pc, Winter, S1'!C10*Main!$B$5)+(_xlfn.IFNA(VLOOKUP($A10,'FL Ratio'!$A$3:$B$10,2,FALSE),0)*'FL Characterization'!C$2)</f>
        <v>5.2222208174268951</v>
      </c>
      <c r="D10" s="2">
        <f>('[1]Pc, Winter, S1'!D10*Main!$B$5)+(_xlfn.IFNA(VLOOKUP($A10,'FL Ratio'!$A$3:$B$10,2,FALSE),0)*'FL Characterization'!D$2)</f>
        <v>4.8939992355392796</v>
      </c>
      <c r="E10" s="2">
        <f>('[1]Pc, Winter, S1'!E10*Main!$B$5)+(_xlfn.IFNA(VLOOKUP($A10,'FL Ratio'!$A$3:$B$10,2,FALSE),0)*'FL Characterization'!E$2)</f>
        <v>4.7495110805122742</v>
      </c>
      <c r="F10" s="2">
        <f>('[1]Pc, Winter, S1'!F10*Main!$B$5)+(_xlfn.IFNA(VLOOKUP($A10,'FL Ratio'!$A$3:$B$10,2,FALSE),0)*'FL Characterization'!F$2)</f>
        <v>4.6272630011337457</v>
      </c>
      <c r="G10" s="2">
        <f>('[1]Pc, Winter, S1'!G10*Main!$B$5)+(_xlfn.IFNA(VLOOKUP($A10,'FL Ratio'!$A$3:$B$10,2,FALSE),0)*'FL Characterization'!G$2)</f>
        <v>5.1688487769812763</v>
      </c>
      <c r="H10" s="2">
        <f>('[1]Pc, Winter, S1'!H10*Main!$B$5)+(_xlfn.IFNA(VLOOKUP($A10,'FL Ratio'!$A$3:$B$10,2,FALSE),0)*'FL Characterization'!H$2)</f>
        <v>6.9465601959052217</v>
      </c>
      <c r="I10" s="2">
        <f>('[1]Pc, Winter, S1'!I10*Main!$B$5)+(_xlfn.IFNA(VLOOKUP($A10,'FL Ratio'!$A$3:$B$10,2,FALSE),0)*'FL Characterization'!I$2)</f>
        <v>7.7887583400982416</v>
      </c>
      <c r="J10" s="2">
        <f>('[1]Pc, Winter, S1'!J10*Main!$B$5)+(_xlfn.IFNA(VLOOKUP($A10,'FL Ratio'!$A$3:$B$10,2,FALSE),0)*'FL Characterization'!J$2)</f>
        <v>8.3983684136332073</v>
      </c>
      <c r="K10" s="2">
        <f>('[1]Pc, Winter, S1'!K10*Main!$B$5)+(_xlfn.IFNA(VLOOKUP($A10,'FL Ratio'!$A$3:$B$10,2,FALSE),0)*'FL Characterization'!K$2)</f>
        <v>8.3470331050181965</v>
      </c>
      <c r="L10" s="2">
        <f>('[1]Pc, Winter, S1'!L10*Main!$B$5)+(_xlfn.IFNA(VLOOKUP($A10,'FL Ratio'!$A$3:$B$10,2,FALSE),0)*'FL Characterization'!L$2)</f>
        <v>8.7594888697460469</v>
      </c>
      <c r="M10" s="2">
        <f>('[1]Pc, Winter, S1'!M10*Main!$B$5)+(_xlfn.IFNA(VLOOKUP($A10,'FL Ratio'!$A$3:$B$10,2,FALSE),0)*'FL Characterization'!M$2)</f>
        <v>8.9678336231857401</v>
      </c>
      <c r="N10" s="2">
        <f>('[1]Pc, Winter, S1'!N10*Main!$B$5)+(_xlfn.IFNA(VLOOKUP($A10,'FL Ratio'!$A$3:$B$10,2,FALSE),0)*'FL Characterization'!N$2)</f>
        <v>8.6074477368094779</v>
      </c>
      <c r="O10" s="2">
        <f>('[1]Pc, Winter, S1'!O10*Main!$B$5)+(_xlfn.IFNA(VLOOKUP($A10,'FL Ratio'!$A$3:$B$10,2,FALSE),0)*'FL Characterization'!O$2)</f>
        <v>8.5008075438888078</v>
      </c>
      <c r="P10" s="2">
        <f>('[1]Pc, Winter, S1'!P10*Main!$B$5)+(_xlfn.IFNA(VLOOKUP($A10,'FL Ratio'!$A$3:$B$10,2,FALSE),0)*'FL Characterization'!P$2)</f>
        <v>7.9490646535697067</v>
      </c>
      <c r="Q10" s="2">
        <f>('[1]Pc, Winter, S1'!Q10*Main!$B$5)+(_xlfn.IFNA(VLOOKUP($A10,'FL Ratio'!$A$3:$B$10,2,FALSE),0)*'FL Characterization'!Q$2)</f>
        <v>7.6791364736208081</v>
      </c>
      <c r="R10" s="2">
        <f>('[1]Pc, Winter, S1'!R10*Main!$B$5)+(_xlfn.IFNA(VLOOKUP($A10,'FL Ratio'!$A$3:$B$10,2,FALSE),0)*'FL Characterization'!R$2)</f>
        <v>7.9601297613267032</v>
      </c>
      <c r="S10" s="2">
        <f>('[1]Pc, Winter, S1'!S10*Main!$B$5)+(_xlfn.IFNA(VLOOKUP($A10,'FL Ratio'!$A$3:$B$10,2,FALSE),0)*'FL Characterization'!S$2)</f>
        <v>9.3411669287870005</v>
      </c>
      <c r="T10" s="2">
        <f>('[1]Pc, Winter, S1'!T10*Main!$B$5)+(_xlfn.IFNA(VLOOKUP($A10,'FL Ratio'!$A$3:$B$10,2,FALSE),0)*'FL Characterization'!T$2)</f>
        <v>9.2629981950872669</v>
      </c>
      <c r="U10" s="2">
        <f>('[1]Pc, Winter, S1'!U10*Main!$B$5)+(_xlfn.IFNA(VLOOKUP($A10,'FL Ratio'!$A$3:$B$10,2,FALSE),0)*'FL Characterization'!U$2)</f>
        <v>9.2723212215958082</v>
      </c>
      <c r="V10" s="2">
        <f>('[1]Pc, Winter, S1'!V10*Main!$B$5)+(_xlfn.IFNA(VLOOKUP($A10,'FL Ratio'!$A$3:$B$10,2,FALSE),0)*'FL Characterization'!V$2)</f>
        <v>9.2523252568139647</v>
      </c>
      <c r="W10" s="2">
        <f>('[1]Pc, Winter, S1'!W10*Main!$B$5)+(_xlfn.IFNA(VLOOKUP($A10,'FL Ratio'!$A$3:$B$10,2,FALSE),0)*'FL Characterization'!W$2)</f>
        <v>8.7195124176525631</v>
      </c>
      <c r="X10" s="2">
        <f>('[1]Pc, Winter, S1'!X10*Main!$B$5)+(_xlfn.IFNA(VLOOKUP($A10,'FL Ratio'!$A$3:$B$10,2,FALSE),0)*'FL Characterization'!X$2)</f>
        <v>8.1236134426691997</v>
      </c>
      <c r="Y10" s="2">
        <f>('[1]Pc, Winter, S1'!Y10*Main!$B$5)+(_xlfn.IFNA(VLOOKUP($A10,'FL Ratio'!$A$3:$B$10,2,FALSE),0)*'FL Characterization'!Y$2)</f>
        <v>7.0943121818057602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2.4196646007137232</v>
      </c>
      <c r="C11" s="2">
        <f>('[1]Pc, Winter, S1'!C11*Main!$B$5)+(_xlfn.IFNA(VLOOKUP($A11,'FL Ratio'!$A$3:$B$10,2,FALSE),0)*'FL Characterization'!C$2)</f>
        <v>2.3658369693184436</v>
      </c>
      <c r="D11" s="2">
        <f>('[1]Pc, Winter, S1'!D11*Main!$B$5)+(_xlfn.IFNA(VLOOKUP($A11,'FL Ratio'!$A$3:$B$10,2,FALSE),0)*'FL Characterization'!D$2)</f>
        <v>2.2635979899973369</v>
      </c>
      <c r="E11" s="2">
        <f>('[1]Pc, Winter, S1'!E11*Main!$B$5)+(_xlfn.IFNA(VLOOKUP($A11,'FL Ratio'!$A$3:$B$10,2,FALSE),0)*'FL Characterization'!E$2)</f>
        <v>2.2919442253600737</v>
      </c>
      <c r="F11" s="2">
        <f>('[1]Pc, Winter, S1'!F11*Main!$B$5)+(_xlfn.IFNA(VLOOKUP($A11,'FL Ratio'!$A$3:$B$10,2,FALSE),0)*'FL Characterization'!F$2)</f>
        <v>2.2798412348463981</v>
      </c>
      <c r="G11" s="2">
        <f>('[1]Pc, Winter, S1'!G11*Main!$B$5)+(_xlfn.IFNA(VLOOKUP($A11,'FL Ratio'!$A$3:$B$10,2,FALSE),0)*'FL Characterization'!G$2)</f>
        <v>2.4241226161083422</v>
      </c>
      <c r="H11" s="2">
        <f>('[1]Pc, Winter, S1'!H11*Main!$B$5)+(_xlfn.IFNA(VLOOKUP($A11,'FL Ratio'!$A$3:$B$10,2,FALSE),0)*'FL Characterization'!H$2)</f>
        <v>3.0757789045814867</v>
      </c>
      <c r="I11" s="2">
        <f>('[1]Pc, Winter, S1'!I11*Main!$B$5)+(_xlfn.IFNA(VLOOKUP($A11,'FL Ratio'!$A$3:$B$10,2,FALSE),0)*'FL Characterization'!I$2)</f>
        <v>3.4917430368088294</v>
      </c>
      <c r="J11" s="2">
        <f>('[1]Pc, Winter, S1'!J11*Main!$B$5)+(_xlfn.IFNA(VLOOKUP($A11,'FL Ratio'!$A$3:$B$10,2,FALSE),0)*'FL Characterization'!J$2)</f>
        <v>3.747500305617721</v>
      </c>
      <c r="K11" s="2">
        <f>('[1]Pc, Winter, S1'!K11*Main!$B$5)+(_xlfn.IFNA(VLOOKUP($A11,'FL Ratio'!$A$3:$B$10,2,FALSE),0)*'FL Characterization'!K$2)</f>
        <v>3.9048392133286081</v>
      </c>
      <c r="L11" s="2">
        <f>('[1]Pc, Winter, S1'!L11*Main!$B$5)+(_xlfn.IFNA(VLOOKUP($A11,'FL Ratio'!$A$3:$B$10,2,FALSE),0)*'FL Characterization'!L$2)</f>
        <v>3.6401652947016405</v>
      </c>
      <c r="M11" s="2">
        <f>('[1]Pc, Winter, S1'!M11*Main!$B$5)+(_xlfn.IFNA(VLOOKUP($A11,'FL Ratio'!$A$3:$B$10,2,FALSE),0)*'FL Characterization'!M$2)</f>
        <v>3.7596045439890013</v>
      </c>
      <c r="N11" s="2">
        <f>('[1]Pc, Winter, S1'!N11*Main!$B$5)+(_xlfn.IFNA(VLOOKUP($A11,'FL Ratio'!$A$3:$B$10,2,FALSE),0)*'FL Characterization'!N$2)</f>
        <v>3.7099190321822295</v>
      </c>
      <c r="O11" s="2">
        <f>('[1]Pc, Winter, S1'!O11*Main!$B$5)+(_xlfn.IFNA(VLOOKUP($A11,'FL Ratio'!$A$3:$B$10,2,FALSE),0)*'FL Characterization'!O$2)</f>
        <v>3.5697772780602262</v>
      </c>
      <c r="P11" s="2">
        <f>('[1]Pc, Winter, S1'!P11*Main!$B$5)+(_xlfn.IFNA(VLOOKUP($A11,'FL Ratio'!$A$3:$B$10,2,FALSE),0)*'FL Characterization'!P$2)</f>
        <v>3.3879115069854215</v>
      </c>
      <c r="Q11" s="2">
        <f>('[1]Pc, Winter, S1'!Q11*Main!$B$5)+(_xlfn.IFNA(VLOOKUP($A11,'FL Ratio'!$A$3:$B$10,2,FALSE),0)*'FL Characterization'!Q$2)</f>
        <v>3.1748334117267585</v>
      </c>
      <c r="R11" s="2">
        <f>('[1]Pc, Winter, S1'!R11*Main!$B$5)+(_xlfn.IFNA(VLOOKUP($A11,'FL Ratio'!$A$3:$B$10,2,FALSE),0)*'FL Characterization'!R$2)</f>
        <v>3.1913956638593364</v>
      </c>
      <c r="S11" s="2">
        <f>('[1]Pc, Winter, S1'!S11*Main!$B$5)+(_xlfn.IFNA(VLOOKUP($A11,'FL Ratio'!$A$3:$B$10,2,FALSE),0)*'FL Characterization'!S$2)</f>
        <v>3.607996564429429</v>
      </c>
      <c r="T11" s="2">
        <f>('[1]Pc, Winter, S1'!T11*Main!$B$5)+(_xlfn.IFNA(VLOOKUP($A11,'FL Ratio'!$A$3:$B$10,2,FALSE),0)*'FL Characterization'!T$2)</f>
        <v>3.6242404332072926</v>
      </c>
      <c r="U11" s="2">
        <f>('[1]Pc, Winter, S1'!U11*Main!$B$5)+(_xlfn.IFNA(VLOOKUP($A11,'FL Ratio'!$A$3:$B$10,2,FALSE),0)*'FL Characterization'!U$2)</f>
        <v>3.7064143032319512</v>
      </c>
      <c r="V11" s="2">
        <f>('[1]Pc, Winter, S1'!V11*Main!$B$5)+(_xlfn.IFNA(VLOOKUP($A11,'FL Ratio'!$A$3:$B$10,2,FALSE),0)*'FL Characterization'!V$2)</f>
        <v>3.590798169516225</v>
      </c>
      <c r="W11" s="2">
        <f>('[1]Pc, Winter, S1'!W11*Main!$B$5)+(_xlfn.IFNA(VLOOKUP($A11,'FL Ratio'!$A$3:$B$10,2,FALSE),0)*'FL Characterization'!W$2)</f>
        <v>3.4831435241211834</v>
      </c>
      <c r="X11" s="2">
        <f>('[1]Pc, Winter, S1'!X11*Main!$B$5)+(_xlfn.IFNA(VLOOKUP($A11,'FL Ratio'!$A$3:$B$10,2,FALSE),0)*'FL Characterization'!X$2)</f>
        <v>3.0512532890751727</v>
      </c>
      <c r="Y11" s="2">
        <f>('[1]Pc, Winter, S1'!Y11*Main!$B$5)+(_xlfn.IFNA(VLOOKUP($A11,'FL Ratio'!$A$3:$B$10,2,FALSE),0)*'FL Characterization'!Y$2)</f>
        <v>2.6999456165091633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5.3009554147931137</v>
      </c>
      <c r="C12" s="2">
        <f>('[1]Pc, Winter, S1'!C12*Main!$B$5)+(_xlfn.IFNA(VLOOKUP($A12,'FL Ratio'!$A$3:$B$10,2,FALSE),0)*'FL Characterization'!C$2)</f>
        <v>5.1398406772021534</v>
      </c>
      <c r="D12" s="2">
        <f>('[1]Pc, Winter, S1'!D12*Main!$B$5)+(_xlfn.IFNA(VLOOKUP($A12,'FL Ratio'!$A$3:$B$10,2,FALSE),0)*'FL Characterization'!D$2)</f>
        <v>5.094952989117111</v>
      </c>
      <c r="E12" s="2">
        <f>('[1]Pc, Winter, S1'!E12*Main!$B$5)+(_xlfn.IFNA(VLOOKUP($A12,'FL Ratio'!$A$3:$B$10,2,FALSE),0)*'FL Characterization'!E$2)</f>
        <v>5.1298211039688857</v>
      </c>
      <c r="F12" s="2">
        <f>('[1]Pc, Winter, S1'!F12*Main!$B$5)+(_xlfn.IFNA(VLOOKUP($A12,'FL Ratio'!$A$3:$B$10,2,FALSE),0)*'FL Characterization'!F$2)</f>
        <v>5.3877249189932215</v>
      </c>
      <c r="G12" s="2">
        <f>('[1]Pc, Winter, S1'!G12*Main!$B$5)+(_xlfn.IFNA(VLOOKUP($A12,'FL Ratio'!$A$3:$B$10,2,FALSE),0)*'FL Characterization'!G$2)</f>
        <v>6.1570277518435885</v>
      </c>
      <c r="H12" s="2">
        <f>('[1]Pc, Winter, S1'!H12*Main!$B$5)+(_xlfn.IFNA(VLOOKUP($A12,'FL Ratio'!$A$3:$B$10,2,FALSE),0)*'FL Characterization'!H$2)</f>
        <v>8.3036211213390647</v>
      </c>
      <c r="I12" s="2">
        <f>('[1]Pc, Winter, S1'!I12*Main!$B$5)+(_xlfn.IFNA(VLOOKUP($A12,'FL Ratio'!$A$3:$B$10,2,FALSE),0)*'FL Characterization'!I$2)</f>
        <v>9.7137758581892939</v>
      </c>
      <c r="J12" s="2">
        <f>('[1]Pc, Winter, S1'!J12*Main!$B$5)+(_xlfn.IFNA(VLOOKUP($A12,'FL Ratio'!$A$3:$B$10,2,FALSE),0)*'FL Characterization'!J$2)</f>
        <v>10.041015119987849</v>
      </c>
      <c r="K12" s="2">
        <f>('[1]Pc, Winter, S1'!K12*Main!$B$5)+(_xlfn.IFNA(VLOOKUP($A12,'FL Ratio'!$A$3:$B$10,2,FALSE),0)*'FL Characterization'!K$2)</f>
        <v>9.3895424683607196</v>
      </c>
      <c r="L12" s="2">
        <f>('[1]Pc, Winter, S1'!L12*Main!$B$5)+(_xlfn.IFNA(VLOOKUP($A12,'FL Ratio'!$A$3:$B$10,2,FALSE),0)*'FL Characterization'!L$2)</f>
        <v>9.4879346775114204</v>
      </c>
      <c r="M12" s="2">
        <f>('[1]Pc, Winter, S1'!M12*Main!$B$5)+(_xlfn.IFNA(VLOOKUP($A12,'FL Ratio'!$A$3:$B$10,2,FALSE),0)*'FL Characterization'!M$2)</f>
        <v>9.5143863508472499</v>
      </c>
      <c r="N12" s="2">
        <f>('[1]Pc, Winter, S1'!N12*Main!$B$5)+(_xlfn.IFNA(VLOOKUP($A12,'FL Ratio'!$A$3:$B$10,2,FALSE),0)*'FL Characterization'!N$2)</f>
        <v>8.9490820290262292</v>
      </c>
      <c r="O12" s="2">
        <f>('[1]Pc, Winter, S1'!O12*Main!$B$5)+(_xlfn.IFNA(VLOOKUP($A12,'FL Ratio'!$A$3:$B$10,2,FALSE),0)*'FL Characterization'!O$2)</f>
        <v>8.9989795037279077</v>
      </c>
      <c r="P12" s="2">
        <f>('[1]Pc, Winter, S1'!P12*Main!$B$5)+(_xlfn.IFNA(VLOOKUP($A12,'FL Ratio'!$A$3:$B$10,2,FALSE),0)*'FL Characterization'!P$2)</f>
        <v>8.4196477793803162</v>
      </c>
      <c r="Q12" s="2">
        <f>('[1]Pc, Winter, S1'!Q12*Main!$B$5)+(_xlfn.IFNA(VLOOKUP($A12,'FL Ratio'!$A$3:$B$10,2,FALSE),0)*'FL Characterization'!Q$2)</f>
        <v>8.2972085944697724</v>
      </c>
      <c r="R12" s="2">
        <f>('[1]Pc, Winter, S1'!R12*Main!$B$5)+(_xlfn.IFNA(VLOOKUP($A12,'FL Ratio'!$A$3:$B$10,2,FALSE),0)*'FL Characterization'!R$2)</f>
        <v>8.4653370333240208</v>
      </c>
      <c r="S12" s="2">
        <f>('[1]Pc, Winter, S1'!S12*Main!$B$5)+(_xlfn.IFNA(VLOOKUP($A12,'FL Ratio'!$A$3:$B$10,2,FALSE),0)*'FL Characterization'!S$2)</f>
        <v>8.937860107004969</v>
      </c>
      <c r="T12" s="2">
        <f>('[1]Pc, Winter, S1'!T12*Main!$B$5)+(_xlfn.IFNA(VLOOKUP($A12,'FL Ratio'!$A$3:$B$10,2,FALSE),0)*'FL Characterization'!T$2)</f>
        <v>8.7833582877479692</v>
      </c>
      <c r="U12" s="2">
        <f>('[1]Pc, Winter, S1'!U12*Main!$B$5)+(_xlfn.IFNA(VLOOKUP($A12,'FL Ratio'!$A$3:$B$10,2,FALSE),0)*'FL Characterization'!U$2)</f>
        <v>8.597996182932496</v>
      </c>
      <c r="V12" s="2">
        <f>('[1]Pc, Winter, S1'!V12*Main!$B$5)+(_xlfn.IFNA(VLOOKUP($A12,'FL Ratio'!$A$3:$B$10,2,FALSE),0)*'FL Characterization'!V$2)</f>
        <v>8.3865831877105297</v>
      </c>
      <c r="W12" s="2">
        <f>('[1]Pc, Winter, S1'!W12*Main!$B$5)+(_xlfn.IFNA(VLOOKUP($A12,'FL Ratio'!$A$3:$B$10,2,FALSE),0)*'FL Characterization'!W$2)</f>
        <v>7.4946407784849534</v>
      </c>
      <c r="X12" s="2">
        <f>('[1]Pc, Winter, S1'!X12*Main!$B$5)+(_xlfn.IFNA(VLOOKUP($A12,'FL Ratio'!$A$3:$B$10,2,FALSE),0)*'FL Characterization'!X$2)</f>
        <v>6.5916768387027815</v>
      </c>
      <c r="Y12" s="2">
        <f>('[1]Pc, Winter, S1'!Y12*Main!$B$5)+(_xlfn.IFNA(VLOOKUP($A12,'FL Ratio'!$A$3:$B$10,2,FALSE),0)*'FL Characterization'!Y$2)</f>
        <v>5.7370072419049656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2.250756385606818</v>
      </c>
      <c r="C13" s="2">
        <f>('[1]Pc, Winter, S1'!C13*Main!$B$5)+(_xlfn.IFNA(VLOOKUP($A13,'FL Ratio'!$A$3:$B$10,2,FALSE),0)*'FL Characterization'!C$2)</f>
        <v>2.1835397847915576</v>
      </c>
      <c r="D13" s="2">
        <f>('[1]Pc, Winter, S1'!D13*Main!$B$5)+(_xlfn.IFNA(VLOOKUP($A13,'FL Ratio'!$A$3:$B$10,2,FALSE),0)*'FL Characterization'!D$2)</f>
        <v>1.9276791307506684</v>
      </c>
      <c r="E13" s="2">
        <f>('[1]Pc, Winter, S1'!E13*Main!$B$5)+(_xlfn.IFNA(VLOOKUP($A13,'FL Ratio'!$A$3:$B$10,2,FALSE),0)*'FL Characterization'!E$2)</f>
        <v>2.0241810466341317</v>
      </c>
      <c r="F13" s="2">
        <f>('[1]Pc, Winter, S1'!F13*Main!$B$5)+(_xlfn.IFNA(VLOOKUP($A13,'FL Ratio'!$A$3:$B$10,2,FALSE),0)*'FL Characterization'!F$2)</f>
        <v>2.0824506568184766</v>
      </c>
      <c r="G13" s="2">
        <f>('[1]Pc, Winter, S1'!G13*Main!$B$5)+(_xlfn.IFNA(VLOOKUP($A13,'FL Ratio'!$A$3:$B$10,2,FALSE),0)*'FL Characterization'!G$2)</f>
        <v>2.3606399565242602</v>
      </c>
      <c r="H13" s="2">
        <f>('[1]Pc, Winter, S1'!H13*Main!$B$5)+(_xlfn.IFNA(VLOOKUP($A13,'FL Ratio'!$A$3:$B$10,2,FALSE),0)*'FL Characterization'!H$2)</f>
        <v>2.7140390847384572</v>
      </c>
      <c r="I13" s="2">
        <f>('[1]Pc, Winter, S1'!I13*Main!$B$5)+(_xlfn.IFNA(VLOOKUP($A13,'FL Ratio'!$A$3:$B$10,2,FALSE),0)*'FL Characterization'!I$2)</f>
        <v>3.2582847706952416</v>
      </c>
      <c r="J13" s="2">
        <f>('[1]Pc, Winter, S1'!J13*Main!$B$5)+(_xlfn.IFNA(VLOOKUP($A13,'FL Ratio'!$A$3:$B$10,2,FALSE),0)*'FL Characterization'!J$2)</f>
        <v>3.2586174820567178</v>
      </c>
      <c r="K13" s="2">
        <f>('[1]Pc, Winter, S1'!K13*Main!$B$5)+(_xlfn.IFNA(VLOOKUP($A13,'FL Ratio'!$A$3:$B$10,2,FALSE),0)*'FL Characterization'!K$2)</f>
        <v>3.3717515236193902</v>
      </c>
      <c r="L13" s="2">
        <f>('[1]Pc, Winter, S1'!L13*Main!$B$5)+(_xlfn.IFNA(VLOOKUP($A13,'FL Ratio'!$A$3:$B$10,2,FALSE),0)*'FL Characterization'!L$2)</f>
        <v>2.9621886822159049</v>
      </c>
      <c r="M13" s="2">
        <f>('[1]Pc, Winter, S1'!M13*Main!$B$5)+(_xlfn.IFNA(VLOOKUP($A13,'FL Ratio'!$A$3:$B$10,2,FALSE),0)*'FL Characterization'!M$2)</f>
        <v>3.0964248038336457</v>
      </c>
      <c r="N13" s="2">
        <f>('[1]Pc, Winter, S1'!N13*Main!$B$5)+(_xlfn.IFNA(VLOOKUP($A13,'FL Ratio'!$A$3:$B$10,2,FALSE),0)*'FL Characterization'!N$2)</f>
        <v>2.910304018320685</v>
      </c>
      <c r="O13" s="2">
        <f>('[1]Pc, Winter, S1'!O13*Main!$B$5)+(_xlfn.IFNA(VLOOKUP($A13,'FL Ratio'!$A$3:$B$10,2,FALSE),0)*'FL Characterization'!O$2)</f>
        <v>2.7804285228984162</v>
      </c>
      <c r="P13" s="2">
        <f>('[1]Pc, Winter, S1'!P13*Main!$B$5)+(_xlfn.IFNA(VLOOKUP($A13,'FL Ratio'!$A$3:$B$10,2,FALSE),0)*'FL Characterization'!P$2)</f>
        <v>2.8632697309833932</v>
      </c>
      <c r="Q13" s="2">
        <f>('[1]Pc, Winter, S1'!Q13*Main!$B$5)+(_xlfn.IFNA(VLOOKUP($A13,'FL Ratio'!$A$3:$B$10,2,FALSE),0)*'FL Characterization'!Q$2)</f>
        <v>2.9802824117221265</v>
      </c>
      <c r="R13" s="2">
        <f>('[1]Pc, Winter, S1'!R13*Main!$B$5)+(_xlfn.IFNA(VLOOKUP($A13,'FL Ratio'!$A$3:$B$10,2,FALSE),0)*'FL Characterization'!R$2)</f>
        <v>3.3231850049072404</v>
      </c>
      <c r="S13" s="2">
        <f>('[1]Pc, Winter, S1'!S13*Main!$B$5)+(_xlfn.IFNA(VLOOKUP($A13,'FL Ratio'!$A$3:$B$10,2,FALSE),0)*'FL Characterization'!S$2)</f>
        <v>3.5194120479303717</v>
      </c>
      <c r="T13" s="2">
        <f>('[1]Pc, Winter, S1'!T13*Main!$B$5)+(_xlfn.IFNA(VLOOKUP($A13,'FL Ratio'!$A$3:$B$10,2,FALSE),0)*'FL Characterization'!T$2)</f>
        <v>3.3423624105835419</v>
      </c>
      <c r="U13" s="2">
        <f>('[1]Pc, Winter, S1'!U13*Main!$B$5)+(_xlfn.IFNA(VLOOKUP($A13,'FL Ratio'!$A$3:$B$10,2,FALSE),0)*'FL Characterization'!U$2)</f>
        <v>3.5671730872315033</v>
      </c>
      <c r="V13" s="2">
        <f>('[1]Pc, Winter, S1'!V13*Main!$B$5)+(_xlfn.IFNA(VLOOKUP($A13,'FL Ratio'!$A$3:$B$10,2,FALSE),0)*'FL Characterization'!V$2)</f>
        <v>3.5701387093290133</v>
      </c>
      <c r="W13" s="2">
        <f>('[1]Pc, Winter, S1'!W13*Main!$B$5)+(_xlfn.IFNA(VLOOKUP($A13,'FL Ratio'!$A$3:$B$10,2,FALSE),0)*'FL Characterization'!W$2)</f>
        <v>3.1065866933465101</v>
      </c>
      <c r="X13" s="2">
        <f>('[1]Pc, Winter, S1'!X13*Main!$B$5)+(_xlfn.IFNA(VLOOKUP($A13,'FL Ratio'!$A$3:$B$10,2,FALSE),0)*'FL Characterization'!X$2)</f>
        <v>2.6454133052101834</v>
      </c>
      <c r="Y13" s="2">
        <f>('[1]Pc, Winter, S1'!Y13*Main!$B$5)+(_xlfn.IFNA(VLOOKUP($A13,'FL Ratio'!$A$3:$B$10,2,FALSE),0)*'FL Characterization'!Y$2)</f>
        <v>2.6024604109163652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4.0965421347094999</v>
      </c>
      <c r="C14" s="2">
        <f>('[1]Pc, Winter, S1'!C14*Main!$B$5)+(_xlfn.IFNA(VLOOKUP($A14,'FL Ratio'!$A$3:$B$10,2,FALSE),0)*'FL Characterization'!C$2)</f>
        <v>4.0965421347094999</v>
      </c>
      <c r="D14" s="2">
        <f>('[1]Pc, Winter, S1'!D14*Main!$B$5)+(_xlfn.IFNA(VLOOKUP($A14,'FL Ratio'!$A$3:$B$10,2,FALSE),0)*'FL Characterization'!D$2)</f>
        <v>4.0965421347094999</v>
      </c>
      <c r="E14" s="2">
        <f>('[1]Pc, Winter, S1'!E14*Main!$B$5)+(_xlfn.IFNA(VLOOKUP($A14,'FL Ratio'!$A$3:$B$10,2,FALSE),0)*'FL Characterization'!E$2)</f>
        <v>4.0965421347094999</v>
      </c>
      <c r="F14" s="2">
        <f>('[1]Pc, Winter, S1'!F14*Main!$B$5)+(_xlfn.IFNA(VLOOKUP($A14,'FL Ratio'!$A$3:$B$10,2,FALSE),0)*'FL Characterization'!F$2)</f>
        <v>4.4499346603510883</v>
      </c>
      <c r="G14" s="2">
        <f>('[1]Pc, Winter, S1'!G14*Main!$B$5)+(_xlfn.IFNA(VLOOKUP($A14,'FL Ratio'!$A$3:$B$10,2,FALSE),0)*'FL Characterization'!G$2)</f>
        <v>3.9960056668390673</v>
      </c>
      <c r="H14" s="2">
        <f>('[1]Pc, Winter, S1'!H14*Main!$B$5)+(_xlfn.IFNA(VLOOKUP($A14,'FL Ratio'!$A$3:$B$10,2,FALSE),0)*'FL Characterization'!H$2)</f>
        <v>6.5442122785067181</v>
      </c>
      <c r="I14" s="2">
        <f>('[1]Pc, Winter, S1'!I14*Main!$B$5)+(_xlfn.IFNA(VLOOKUP($A14,'FL Ratio'!$A$3:$B$10,2,FALSE),0)*'FL Characterization'!I$2)</f>
        <v>6.8907919465720644</v>
      </c>
      <c r="J14" s="2">
        <f>('[1]Pc, Winter, S1'!J14*Main!$B$5)+(_xlfn.IFNA(VLOOKUP($A14,'FL Ratio'!$A$3:$B$10,2,FALSE),0)*'FL Characterization'!J$2)</f>
        <v>6.8907919465720644</v>
      </c>
      <c r="K14" s="2">
        <f>('[1]Pc, Winter, S1'!K14*Main!$B$5)+(_xlfn.IFNA(VLOOKUP($A14,'FL Ratio'!$A$3:$B$10,2,FALSE),0)*'FL Characterization'!K$2)</f>
        <v>8.1317849356122736</v>
      </c>
      <c r="L14" s="2">
        <f>('[1]Pc, Winter, S1'!L14*Main!$B$5)+(_xlfn.IFNA(VLOOKUP($A14,'FL Ratio'!$A$3:$B$10,2,FALSE),0)*'FL Characterization'!L$2)</f>
        <v>10.182340255686343</v>
      </c>
      <c r="M14" s="2">
        <f>('[1]Pc, Winter, S1'!M14*Main!$B$5)+(_xlfn.IFNA(VLOOKUP($A14,'FL Ratio'!$A$3:$B$10,2,FALSE),0)*'FL Characterization'!M$2)</f>
        <v>9.2399969980040293</v>
      </c>
      <c r="N14" s="2">
        <f>('[1]Pc, Winter, S1'!N14*Main!$B$5)+(_xlfn.IFNA(VLOOKUP($A14,'FL Ratio'!$A$3:$B$10,2,FALSE),0)*'FL Characterization'!N$2)</f>
        <v>10.335625583327138</v>
      </c>
      <c r="O14" s="2">
        <f>('[1]Pc, Winter, S1'!O14*Main!$B$5)+(_xlfn.IFNA(VLOOKUP($A14,'FL Ratio'!$A$3:$B$10,2,FALSE),0)*'FL Characterization'!O$2)</f>
        <v>10.371490305858199</v>
      </c>
      <c r="P14" s="2">
        <f>('[1]Pc, Winter, S1'!P14*Main!$B$5)+(_xlfn.IFNA(VLOOKUP($A14,'FL Ratio'!$A$3:$B$10,2,FALSE),0)*'FL Characterization'!P$2)</f>
        <v>9.705994643333641</v>
      </c>
      <c r="Q14" s="2">
        <f>('[1]Pc, Winter, S1'!Q14*Main!$B$5)+(_xlfn.IFNA(VLOOKUP($A14,'FL Ratio'!$A$3:$B$10,2,FALSE),0)*'FL Characterization'!Q$2)</f>
        <v>9.5361287854516448</v>
      </c>
      <c r="R14" s="2">
        <f>('[1]Pc, Winter, S1'!R14*Main!$B$5)+(_xlfn.IFNA(VLOOKUP($A14,'FL Ratio'!$A$3:$B$10,2,FALSE),0)*'FL Characterization'!R$2)</f>
        <v>10.227603831317579</v>
      </c>
      <c r="S14" s="2">
        <f>('[1]Pc, Winter, S1'!S14*Main!$B$5)+(_xlfn.IFNA(VLOOKUP($A14,'FL Ratio'!$A$3:$B$10,2,FALSE),0)*'FL Characterization'!S$2)</f>
        <v>10.598849293320507</v>
      </c>
      <c r="T14" s="2">
        <f>('[1]Pc, Winter, S1'!T14*Main!$B$5)+(_xlfn.IFNA(VLOOKUP($A14,'FL Ratio'!$A$3:$B$10,2,FALSE),0)*'FL Characterization'!T$2)</f>
        <v>10.598849293320507</v>
      </c>
      <c r="U14" s="2">
        <f>('[1]Pc, Winter, S1'!U14*Main!$B$5)+(_xlfn.IFNA(VLOOKUP($A14,'FL Ratio'!$A$3:$B$10,2,FALSE),0)*'FL Characterization'!U$2)</f>
        <v>10.598849293320507</v>
      </c>
      <c r="V14" s="2">
        <f>('[1]Pc, Winter, S1'!V14*Main!$B$5)+(_xlfn.IFNA(VLOOKUP($A14,'FL Ratio'!$A$3:$B$10,2,FALSE),0)*'FL Characterization'!V$2)</f>
        <v>10.598849293320507</v>
      </c>
      <c r="W14" s="2">
        <f>('[1]Pc, Winter, S1'!W14*Main!$B$5)+(_xlfn.IFNA(VLOOKUP($A14,'FL Ratio'!$A$3:$B$10,2,FALSE),0)*'FL Characterization'!W$2)</f>
        <v>7.1052006897240449</v>
      </c>
      <c r="X14" s="2">
        <f>('[1]Pc, Winter, S1'!X14*Main!$B$5)+(_xlfn.IFNA(VLOOKUP($A14,'FL Ratio'!$A$3:$B$10,2,FALSE),0)*'FL Characterization'!X$2)</f>
        <v>5.5855053869300892</v>
      </c>
      <c r="Y14" s="2">
        <f>('[1]Pc, Winter, S1'!Y14*Main!$B$5)+(_xlfn.IFNA(VLOOKUP($A14,'FL Ratio'!$A$3:$B$10,2,FALSE),0)*'FL Characterization'!Y$2)</f>
        <v>4.5580175202811208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2.1727520940760177</v>
      </c>
      <c r="C15" s="2">
        <f>('[1]Pc, Winter, S1'!C15*Main!$B$5)+(_xlfn.IFNA(VLOOKUP($A15,'FL Ratio'!$A$3:$B$10,2,FALSE),0)*'FL Characterization'!C$2)</f>
        <v>2.1727520940760177</v>
      </c>
      <c r="D15" s="2">
        <f>('[1]Pc, Winter, S1'!D15*Main!$B$5)+(_xlfn.IFNA(VLOOKUP($A15,'FL Ratio'!$A$3:$B$10,2,FALSE),0)*'FL Characterization'!D$2)</f>
        <v>2.1727520940760177</v>
      </c>
      <c r="E15" s="2">
        <f>('[1]Pc, Winter, S1'!E15*Main!$B$5)+(_xlfn.IFNA(VLOOKUP($A15,'FL Ratio'!$A$3:$B$10,2,FALSE),0)*'FL Characterization'!E$2)</f>
        <v>2.1414500629653634</v>
      </c>
      <c r="F15" s="2">
        <f>('[1]Pc, Winter, S1'!F15*Main!$B$5)+(_xlfn.IFNA(VLOOKUP($A15,'FL Ratio'!$A$3:$B$10,2,FALSE),0)*'FL Characterization'!F$2)</f>
        <v>2.3918663061464924</v>
      </c>
      <c r="G15" s="2">
        <f>('[1]Pc, Winter, S1'!G15*Main!$B$5)+(_xlfn.IFNA(VLOOKUP($A15,'FL Ratio'!$A$3:$B$10,2,FALSE),0)*'FL Characterization'!G$2)</f>
        <v>2.2384851626873048</v>
      </c>
      <c r="H15" s="2">
        <f>('[1]Pc, Winter, S1'!H15*Main!$B$5)+(_xlfn.IFNA(VLOOKUP($A15,'FL Ratio'!$A$3:$B$10,2,FALSE),0)*'FL Characterization'!H$2)</f>
        <v>2.2729178287097214</v>
      </c>
      <c r="I15" s="2">
        <f>('[1]Pc, Winter, S1'!I15*Main!$B$5)+(_xlfn.IFNA(VLOOKUP($A15,'FL Ratio'!$A$3:$B$10,2,FALSE),0)*'FL Characterization'!I$2)</f>
        <v>1.891034370230301</v>
      </c>
      <c r="J15" s="2">
        <f>('[1]Pc, Winter, S1'!J15*Main!$B$5)+(_xlfn.IFNA(VLOOKUP($A15,'FL Ratio'!$A$3:$B$10,2,FALSE),0)*'FL Characterization'!J$2)</f>
        <v>1.6187058430963455</v>
      </c>
      <c r="K15" s="2">
        <f>('[1]Pc, Winter, S1'!K15*Main!$B$5)+(_xlfn.IFNA(VLOOKUP($A15,'FL Ratio'!$A$3:$B$10,2,FALSE),0)*'FL Characterization'!K$2)</f>
        <v>1.4152421061173133</v>
      </c>
      <c r="L15" s="2">
        <f>('[1]Pc, Winter, S1'!L15*Main!$B$5)+(_xlfn.IFNA(VLOOKUP($A15,'FL Ratio'!$A$3:$B$10,2,FALSE),0)*'FL Characterization'!L$2)</f>
        <v>1.7032221921225323</v>
      </c>
      <c r="M15" s="2">
        <f>('[1]Pc, Winter, S1'!M15*Main!$B$5)+(_xlfn.IFNA(VLOOKUP($A15,'FL Ratio'!$A$3:$B$10,2,FALSE),0)*'FL Characterization'!M$2)</f>
        <v>1.928597132126622</v>
      </c>
      <c r="N15" s="2">
        <f>('[1]Pc, Winter, S1'!N15*Main!$B$5)+(_xlfn.IFNA(VLOOKUP($A15,'FL Ratio'!$A$3:$B$10,2,FALSE),0)*'FL Characterization'!N$2)</f>
        <v>2.1164087669184544</v>
      </c>
      <c r="O15" s="2">
        <f>('[1]Pc, Winter, S1'!O15*Main!$B$5)+(_xlfn.IFNA(VLOOKUP($A15,'FL Ratio'!$A$3:$B$10,2,FALSE),0)*'FL Characterization'!O$2)</f>
        <v>2.3042214883421597</v>
      </c>
      <c r="P15" s="2">
        <f>('[1]Pc, Winter, S1'!P15*Main!$B$5)+(_xlfn.IFNA(VLOOKUP($A15,'FL Ratio'!$A$3:$B$10,2,FALSE),0)*'FL Characterization'!P$2)</f>
        <v>2.2416168856569669</v>
      </c>
      <c r="Q15" s="2">
        <f>('[1]Pc, Winter, S1'!Q15*Main!$B$5)+(_xlfn.IFNA(VLOOKUP($A15,'FL Ratio'!$A$3:$B$10,2,FALSE),0)*'FL Characterization'!Q$2)</f>
        <v>1.9598986184953133</v>
      </c>
      <c r="R15" s="2">
        <f>('[1]Pc, Winter, S1'!R15*Main!$B$5)+(_xlfn.IFNA(VLOOKUP($A15,'FL Ratio'!$A$3:$B$10,2,FALSE),0)*'FL Characterization'!R$2)</f>
        <v>1.9912001048640051</v>
      </c>
      <c r="S15" s="2">
        <f>('[1]Pc, Winter, S1'!S15*Main!$B$5)+(_xlfn.IFNA(VLOOKUP($A15,'FL Ratio'!$A$3:$B$10,2,FALSE),0)*'FL Characterization'!S$2)</f>
        <v>2.1477107966030822</v>
      </c>
      <c r="T15" s="2">
        <f>('[1]Pc, Winter, S1'!T15*Main!$B$5)+(_xlfn.IFNA(VLOOKUP($A15,'FL Ratio'!$A$3:$B$10,2,FALSE),0)*'FL Characterization'!T$2)</f>
        <v>2.1790133696036471</v>
      </c>
      <c r="U15" s="2">
        <f>('[1]Pc, Winter, S1'!U15*Main!$B$5)+(_xlfn.IFNA(VLOOKUP($A15,'FL Ratio'!$A$3:$B$10,2,FALSE),0)*'FL Characterization'!U$2)</f>
        <v>2.1164082236025172</v>
      </c>
      <c r="V15" s="2">
        <f>('[1]Pc, Winter, S1'!V15*Main!$B$5)+(_xlfn.IFNA(VLOOKUP($A15,'FL Ratio'!$A$3:$B$10,2,FALSE),0)*'FL Characterization'!V$2)</f>
        <v>2.1539698988669653</v>
      </c>
      <c r="W15" s="2">
        <f>('[1]Pc, Winter, S1'!W15*Main!$B$5)+(_xlfn.IFNA(VLOOKUP($A15,'FL Ratio'!$A$3:$B$10,2,FALSE),0)*'FL Characterization'!W$2)</f>
        <v>2.4544703626636966</v>
      </c>
      <c r="X15" s="2">
        <f>('[1]Pc, Winter, S1'!X15*Main!$B$5)+(_xlfn.IFNA(VLOOKUP($A15,'FL Ratio'!$A$3:$B$10,2,FALSE),0)*'FL Characterization'!X$2)</f>
        <v>2.3292622439251844</v>
      </c>
      <c r="Y15" s="2">
        <f>('[1]Pc, Winter, S1'!Y15*Main!$B$5)+(_xlfn.IFNA(VLOOKUP($A15,'FL Ratio'!$A$3:$B$10,2,FALSE),0)*'FL Characterization'!Y$2)</f>
        <v>2.110146406184978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9.930574217563489</v>
      </c>
      <c r="C16" s="2">
        <f>('[1]Pc, Winter, S1'!C16*Main!$B$5)+(_xlfn.IFNA(VLOOKUP($A16,'FL Ratio'!$A$3:$B$10,2,FALSE),0)*'FL Characterization'!C$2)</f>
        <v>9.1863221407124129</v>
      </c>
      <c r="D16" s="2">
        <f>('[1]Pc, Winter, S1'!D16*Main!$B$5)+(_xlfn.IFNA(VLOOKUP($A16,'FL Ratio'!$A$3:$B$10,2,FALSE),0)*'FL Characterization'!D$2)</f>
        <v>8.6417489818512117</v>
      </c>
      <c r="E16" s="2">
        <f>('[1]Pc, Winter, S1'!E16*Main!$B$5)+(_xlfn.IFNA(VLOOKUP($A16,'FL Ratio'!$A$3:$B$10,2,FALSE),0)*'FL Characterization'!E$2)</f>
        <v>8.5782125596804928</v>
      </c>
      <c r="F16" s="2">
        <f>('[1]Pc, Winter, S1'!F16*Main!$B$5)+(_xlfn.IFNA(VLOOKUP($A16,'FL Ratio'!$A$3:$B$10,2,FALSE),0)*'FL Characterization'!F$2)</f>
        <v>8.5872885127088487</v>
      </c>
      <c r="G16" s="2">
        <f>('[1]Pc, Winter, S1'!G16*Main!$B$5)+(_xlfn.IFNA(VLOOKUP($A16,'FL Ratio'!$A$3:$B$10,2,FALSE),0)*'FL Characterization'!G$2)</f>
        <v>9.6219838136148397</v>
      </c>
      <c r="H16" s="2">
        <f>('[1]Pc, Winter, S1'!H16*Main!$B$5)+(_xlfn.IFNA(VLOOKUP($A16,'FL Ratio'!$A$3:$B$10,2,FALSE),0)*'FL Characterization'!H$2)</f>
        <v>14.659313104432419</v>
      </c>
      <c r="I16" s="2">
        <f>('[1]Pc, Winter, S1'!I16*Main!$B$5)+(_xlfn.IFNA(VLOOKUP($A16,'FL Ratio'!$A$3:$B$10,2,FALSE),0)*'FL Characterization'!I$2)</f>
        <v>17.944924447830775</v>
      </c>
      <c r="J16" s="2">
        <f>('[1]Pc, Winter, S1'!J16*Main!$B$5)+(_xlfn.IFNA(VLOOKUP($A16,'FL Ratio'!$A$3:$B$10,2,FALSE),0)*'FL Characterization'!J$2)</f>
        <v>19.133915746674674</v>
      </c>
      <c r="K16" s="2">
        <f>('[1]Pc, Winter, S1'!K16*Main!$B$5)+(_xlfn.IFNA(VLOOKUP($A16,'FL Ratio'!$A$3:$B$10,2,FALSE),0)*'FL Characterization'!K$2)</f>
        <v>19.215602507784194</v>
      </c>
      <c r="L16" s="2">
        <f>('[1]Pc, Winter, S1'!L16*Main!$B$5)+(_xlfn.IFNA(VLOOKUP($A16,'FL Ratio'!$A$3:$B$10,2,FALSE),0)*'FL Characterization'!L$2)</f>
        <v>18.371507021064406</v>
      </c>
      <c r="M16" s="2">
        <f>('[1]Pc, Winter, S1'!M16*Main!$B$5)+(_xlfn.IFNA(VLOOKUP($A16,'FL Ratio'!$A$3:$B$10,2,FALSE),0)*'FL Characterization'!M$2)</f>
        <v>19.188373069176592</v>
      </c>
      <c r="N16" s="2">
        <f>('[1]Pc, Winter, S1'!N16*Main!$B$5)+(_xlfn.IFNA(VLOOKUP($A16,'FL Ratio'!$A$3:$B$10,2,FALSE),0)*'FL Characterization'!N$2)</f>
        <v>19.288211740477703</v>
      </c>
      <c r="O16" s="2">
        <f>('[1]Pc, Winter, S1'!O16*Main!$B$5)+(_xlfn.IFNA(VLOOKUP($A16,'FL Ratio'!$A$3:$B$10,2,FALSE),0)*'FL Characterization'!O$2)</f>
        <v>18.997770095945327</v>
      </c>
      <c r="P16" s="2">
        <f>('[1]Pc, Winter, S1'!P16*Main!$B$5)+(_xlfn.IFNA(VLOOKUP($A16,'FL Ratio'!$A$3:$B$10,2,FALSE),0)*'FL Characterization'!P$2)</f>
        <v>16.91930668361055</v>
      </c>
      <c r="Q16" s="2">
        <f>('[1]Pc, Winter, S1'!Q16*Main!$B$5)+(_xlfn.IFNA(VLOOKUP($A16,'FL Ratio'!$A$3:$B$10,2,FALSE),0)*'FL Characterization'!Q$2)</f>
        <v>15.830149334039655</v>
      </c>
      <c r="R16" s="2">
        <f>('[1]Pc, Winter, S1'!R16*Main!$B$5)+(_xlfn.IFNA(VLOOKUP($A16,'FL Ratio'!$A$3:$B$10,2,FALSE),0)*'FL Characterization'!R$2)</f>
        <v>16.737778092154848</v>
      </c>
      <c r="S16" s="2">
        <f>('[1]Pc, Winter, S1'!S16*Main!$B$5)+(_xlfn.IFNA(VLOOKUP($A16,'FL Ratio'!$A$3:$B$10,2,FALSE),0)*'FL Characterization'!S$2)</f>
        <v>19.524196066643039</v>
      </c>
      <c r="T16" s="2">
        <f>('[1]Pc, Winter, S1'!T16*Main!$B$5)+(_xlfn.IFNA(VLOOKUP($A16,'FL Ratio'!$A$3:$B$10,2,FALSE),0)*'FL Characterization'!T$2)</f>
        <v>18.607489771842079</v>
      </c>
      <c r="U16" s="2">
        <f>('[1]Pc, Winter, S1'!U16*Main!$B$5)+(_xlfn.IFNA(VLOOKUP($A16,'FL Ratio'!$A$3:$B$10,2,FALSE),0)*'FL Characterization'!U$2)</f>
        <v>18.35335826164814</v>
      </c>
      <c r="V16" s="2">
        <f>('[1]Pc, Winter, S1'!V16*Main!$B$5)+(_xlfn.IFNA(VLOOKUP($A16,'FL Ratio'!$A$3:$B$10,2,FALSE),0)*'FL Characterization'!V$2)</f>
        <v>17.899543094896714</v>
      </c>
      <c r="W16" s="2">
        <f>('[1]Pc, Winter, S1'!W16*Main!$B$5)+(_xlfn.IFNA(VLOOKUP($A16,'FL Ratio'!$A$3:$B$10,2,FALSE),0)*'FL Characterization'!W$2)</f>
        <v>16.683322353310338</v>
      </c>
      <c r="X16" s="2">
        <f>('[1]Pc, Winter, S1'!X16*Main!$B$5)+(_xlfn.IFNA(VLOOKUP($A16,'FL Ratio'!$A$3:$B$10,2,FALSE),0)*'FL Characterization'!X$2)</f>
        <v>13.815219193100287</v>
      </c>
      <c r="Y16" s="2">
        <f>('[1]Pc, Winter, S1'!Y16*Main!$B$5)+(_xlfn.IFNA(VLOOKUP($A16,'FL Ratio'!$A$3:$B$10,2,FALSE),0)*'FL Characterization'!Y$2)</f>
        <v>11.981812913318763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2.4542974833989217</v>
      </c>
      <c r="C17" s="2">
        <f>('[1]Pc, Winter, S1'!C17*Main!$B$5)+(_xlfn.IFNA(VLOOKUP($A17,'FL Ratio'!$A$3:$B$10,2,FALSE),0)*'FL Characterization'!C$2)</f>
        <v>2.1844776050940129</v>
      </c>
      <c r="D17" s="2">
        <f>('[1]Pc, Winter, S1'!D17*Main!$B$5)+(_xlfn.IFNA(VLOOKUP($A17,'FL Ratio'!$A$3:$B$10,2,FALSE),0)*'FL Characterization'!D$2)</f>
        <v>2.0808458961729746</v>
      </c>
      <c r="E17" s="2">
        <f>('[1]Pc, Winter, S1'!E17*Main!$B$5)+(_xlfn.IFNA(VLOOKUP($A17,'FL Ratio'!$A$3:$B$10,2,FALSE),0)*'FL Characterization'!E$2)</f>
        <v>2.055184611115032</v>
      </c>
      <c r="F17" s="2">
        <f>('[1]Pc, Winter, S1'!F17*Main!$B$5)+(_xlfn.IFNA(VLOOKUP($A17,'FL Ratio'!$A$3:$B$10,2,FALSE),0)*'FL Characterization'!F$2)</f>
        <v>2.055184611115032</v>
      </c>
      <c r="G17" s="2">
        <f>('[1]Pc, Winter, S1'!G17*Main!$B$5)+(_xlfn.IFNA(VLOOKUP($A17,'FL Ratio'!$A$3:$B$10,2,FALSE),0)*'FL Characterization'!G$2)</f>
        <v>2.1755947678228149</v>
      </c>
      <c r="H17" s="2">
        <f>('[1]Pc, Winter, S1'!H17*Main!$B$5)+(_xlfn.IFNA(VLOOKUP($A17,'FL Ratio'!$A$3:$B$10,2,FALSE),0)*'FL Characterization'!H$2)</f>
        <v>2.7130248465748106</v>
      </c>
      <c r="I17" s="2">
        <f>('[1]Pc, Winter, S1'!I17*Main!$B$5)+(_xlfn.IFNA(VLOOKUP($A17,'FL Ratio'!$A$3:$B$10,2,FALSE),0)*'FL Characterization'!I$2)</f>
        <v>3.1025961818845436</v>
      </c>
      <c r="J17" s="2">
        <f>('[1]Pc, Winter, S1'!J17*Main!$B$5)+(_xlfn.IFNA(VLOOKUP($A17,'FL Ratio'!$A$3:$B$10,2,FALSE),0)*'FL Characterization'!J$2)</f>
        <v>3.4655196654612603</v>
      </c>
      <c r="K17" s="2">
        <f>('[1]Pc, Winter, S1'!K17*Main!$B$5)+(_xlfn.IFNA(VLOOKUP($A17,'FL Ratio'!$A$3:$B$10,2,FALSE),0)*'FL Characterization'!K$2)</f>
        <v>3.5474381135539308</v>
      </c>
      <c r="L17" s="2">
        <f>('[1]Pc, Winter, S1'!L17*Main!$B$5)+(_xlfn.IFNA(VLOOKUP($A17,'FL Ratio'!$A$3:$B$10,2,FALSE),0)*'FL Characterization'!L$2)</f>
        <v>3.5355944773700938</v>
      </c>
      <c r="M17" s="2">
        <f>('[1]Pc, Winter, S1'!M17*Main!$B$5)+(_xlfn.IFNA(VLOOKUP($A17,'FL Ratio'!$A$3:$B$10,2,FALSE),0)*'FL Characterization'!M$2)</f>
        <v>3.5355944773700934</v>
      </c>
      <c r="N17" s="2">
        <f>('[1]Pc, Winter, S1'!N17*Main!$B$5)+(_xlfn.IFNA(VLOOKUP($A17,'FL Ratio'!$A$3:$B$10,2,FALSE),0)*'FL Characterization'!N$2)</f>
        <v>3.4684806842089277</v>
      </c>
      <c r="O17" s="2">
        <f>('[1]Pc, Winter, S1'!O17*Main!$B$5)+(_xlfn.IFNA(VLOOKUP($A17,'FL Ratio'!$A$3:$B$10,2,FALSE),0)*'FL Characterization'!O$2)</f>
        <v>3.4033406841907401</v>
      </c>
      <c r="P17" s="2">
        <f>('[1]Pc, Winter, S1'!P17*Main!$B$5)+(_xlfn.IFNA(VLOOKUP($A17,'FL Ratio'!$A$3:$B$10,2,FALSE),0)*'FL Characterization'!P$2)</f>
        <v>3.3085912646797748</v>
      </c>
      <c r="Q17" s="2">
        <f>('[1]Pc, Winter, S1'!Q17*Main!$B$5)+(_xlfn.IFNA(VLOOKUP($A17,'FL Ratio'!$A$3:$B$10,2,FALSE),0)*'FL Characterization'!Q$2)</f>
        <v>3.2455776313729459</v>
      </c>
      <c r="R17" s="2">
        <f>('[1]Pc, Winter, S1'!R17*Main!$B$5)+(_xlfn.IFNA(VLOOKUP($A17,'FL Ratio'!$A$3:$B$10,2,FALSE),0)*'FL Characterization'!R$2)</f>
        <v>3.1729991905180461</v>
      </c>
      <c r="S17" s="2">
        <f>('[1]Pc, Winter, S1'!S17*Main!$B$5)+(_xlfn.IFNA(VLOOKUP($A17,'FL Ratio'!$A$3:$B$10,2,FALSE),0)*'FL Characterization'!S$2)</f>
        <v>3.3970413844606995</v>
      </c>
      <c r="T17" s="2">
        <f>('[1]Pc, Winter, S1'!T17*Main!$B$5)+(_xlfn.IFNA(VLOOKUP($A17,'FL Ratio'!$A$3:$B$10,2,FALSE),0)*'FL Characterization'!T$2)</f>
        <v>3.5701387093290133</v>
      </c>
      <c r="U17" s="2">
        <f>('[1]Pc, Winter, S1'!U17*Main!$B$5)+(_xlfn.IFNA(VLOOKUP($A17,'FL Ratio'!$A$3:$B$10,2,FALSE),0)*'FL Characterization'!U$2)</f>
        <v>3.5691517032716189</v>
      </c>
      <c r="V17" s="2">
        <f>('[1]Pc, Winter, S1'!V17*Main!$B$5)+(_xlfn.IFNA(VLOOKUP($A17,'FL Ratio'!$A$3:$B$10,2,FALSE),0)*'FL Characterization'!V$2)</f>
        <v>3.5681646969264822</v>
      </c>
      <c r="W17" s="2">
        <f>('[1]Pc, Winter, S1'!W17*Main!$B$5)+(_xlfn.IFNA(VLOOKUP($A17,'FL Ratio'!$A$3:$B$10,2,FALSE),0)*'FL Characterization'!W$2)</f>
        <v>3.3978414611080412</v>
      </c>
      <c r="X17" s="2">
        <f>('[1]Pc, Winter, S1'!X17*Main!$B$5)+(_xlfn.IFNA(VLOOKUP($A17,'FL Ratio'!$A$3:$B$10,2,FALSE),0)*'FL Characterization'!X$2)</f>
        <v>3.1237454697522118</v>
      </c>
      <c r="Y17" s="2">
        <f>('[1]Pc, Winter, S1'!Y17*Main!$B$5)+(_xlfn.IFNA(VLOOKUP($A17,'FL Ratio'!$A$3:$B$10,2,FALSE),0)*'FL Characterization'!Y$2)</f>
        <v>2.7894676707602777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6.1491731167674715</v>
      </c>
      <c r="C18" s="2">
        <f>('[1]Pc, Winter, S1'!C18*Main!$B$5)+(_xlfn.IFNA(VLOOKUP($A18,'FL Ratio'!$A$3:$B$10,2,FALSE),0)*'FL Characterization'!C$2)</f>
        <v>5.7557946255651213</v>
      </c>
      <c r="D18" s="2">
        <f>('[1]Pc, Winter, S1'!D18*Main!$B$5)+(_xlfn.IFNA(VLOOKUP($A18,'FL Ratio'!$A$3:$B$10,2,FALSE),0)*'FL Characterization'!D$2)</f>
        <v>5.7789638788579465</v>
      </c>
      <c r="E18" s="2">
        <f>('[1]Pc, Winter, S1'!E18*Main!$B$5)+(_xlfn.IFNA(VLOOKUP($A18,'FL Ratio'!$A$3:$B$10,2,FALSE),0)*'FL Characterization'!E$2)</f>
        <v>5.792961027775271</v>
      </c>
      <c r="F18" s="2">
        <f>('[1]Pc, Winter, S1'!F18*Main!$B$5)+(_xlfn.IFNA(VLOOKUP($A18,'FL Ratio'!$A$3:$B$10,2,FALSE),0)*'FL Characterization'!F$2)</f>
        <v>5.9040247601952931</v>
      </c>
      <c r="G18" s="2">
        <f>('[1]Pc, Winter, S1'!G18*Main!$B$5)+(_xlfn.IFNA(VLOOKUP($A18,'FL Ratio'!$A$3:$B$10,2,FALSE),0)*'FL Characterization'!G$2)</f>
        <v>6.2955891286936119</v>
      </c>
      <c r="H18" s="2">
        <f>('[1]Pc, Winter, S1'!H18*Main!$B$5)+(_xlfn.IFNA(VLOOKUP($A18,'FL Ratio'!$A$3:$B$10,2,FALSE),0)*'FL Characterization'!H$2)</f>
        <v>8.1452993298603129</v>
      </c>
      <c r="I18" s="2">
        <f>('[1]Pc, Winter, S1'!I18*Main!$B$5)+(_xlfn.IFNA(VLOOKUP($A18,'FL Ratio'!$A$3:$B$10,2,FALSE),0)*'FL Characterization'!I$2)</f>
        <v>9.2091268526931582</v>
      </c>
      <c r="J18" s="2">
        <f>('[1]Pc, Winter, S1'!J18*Main!$B$5)+(_xlfn.IFNA(VLOOKUP($A18,'FL Ratio'!$A$3:$B$10,2,FALSE),0)*'FL Characterization'!J$2)</f>
        <v>9.5514386119723493</v>
      </c>
      <c r="K18" s="2">
        <f>('[1]Pc, Winter, S1'!K18*Main!$B$5)+(_xlfn.IFNA(VLOOKUP($A18,'FL Ratio'!$A$3:$B$10,2,FALSE),0)*'FL Characterization'!K$2)</f>
        <v>9.2292578122425155</v>
      </c>
      <c r="L18" s="2">
        <f>('[1]Pc, Winter, S1'!L18*Main!$B$5)+(_xlfn.IFNA(VLOOKUP($A18,'FL Ratio'!$A$3:$B$10,2,FALSE),0)*'FL Characterization'!L$2)</f>
        <v>9.2414061842705841</v>
      </c>
      <c r="M18" s="2">
        <f>('[1]Pc, Winter, S1'!M18*Main!$B$5)+(_xlfn.IFNA(VLOOKUP($A18,'FL Ratio'!$A$3:$B$10,2,FALSE),0)*'FL Characterization'!M$2)</f>
        <v>9.7063146159882532</v>
      </c>
      <c r="N18" s="2">
        <f>('[1]Pc, Winter, S1'!N18*Main!$B$5)+(_xlfn.IFNA(VLOOKUP($A18,'FL Ratio'!$A$3:$B$10,2,FALSE),0)*'FL Characterization'!N$2)</f>
        <v>9.5708944416132962</v>
      </c>
      <c r="O18" s="2">
        <f>('[1]Pc, Winter, S1'!O18*Main!$B$5)+(_xlfn.IFNA(VLOOKUP($A18,'FL Ratio'!$A$3:$B$10,2,FALSE),0)*'FL Characterization'!O$2)</f>
        <v>9.5638416332555209</v>
      </c>
      <c r="P18" s="2">
        <f>('[1]Pc, Winter, S1'!P18*Main!$B$5)+(_xlfn.IFNA(VLOOKUP($A18,'FL Ratio'!$A$3:$B$10,2,FALSE),0)*'FL Characterization'!P$2)</f>
        <v>9.1658315924117417</v>
      </c>
      <c r="Q18" s="2">
        <f>('[1]Pc, Winter, S1'!Q18*Main!$B$5)+(_xlfn.IFNA(VLOOKUP($A18,'FL Ratio'!$A$3:$B$10,2,FALSE),0)*'FL Characterization'!Q$2)</f>
        <v>9.0018073628745174</v>
      </c>
      <c r="R18" s="2">
        <f>('[1]Pc, Winter, S1'!R18*Main!$B$5)+(_xlfn.IFNA(VLOOKUP($A18,'FL Ratio'!$A$3:$B$10,2,FALSE),0)*'FL Characterization'!R$2)</f>
        <v>8.9976347281395803</v>
      </c>
      <c r="S18" s="2">
        <f>('[1]Pc, Winter, S1'!S18*Main!$B$5)+(_xlfn.IFNA(VLOOKUP($A18,'FL Ratio'!$A$3:$B$10,2,FALSE),0)*'FL Characterization'!S$2)</f>
        <v>9.2160593996238713</v>
      </c>
      <c r="T18" s="2">
        <f>('[1]Pc, Winter, S1'!T18*Main!$B$5)+(_xlfn.IFNA(VLOOKUP($A18,'FL Ratio'!$A$3:$B$10,2,FALSE),0)*'FL Characterization'!T$2)</f>
        <v>9.0487738233265649</v>
      </c>
      <c r="U18" s="2">
        <f>('[1]Pc, Winter, S1'!U18*Main!$B$5)+(_xlfn.IFNA(VLOOKUP($A18,'FL Ratio'!$A$3:$B$10,2,FALSE),0)*'FL Characterization'!U$2)</f>
        <v>8.7540320208986468</v>
      </c>
      <c r="V18" s="2">
        <f>('[1]Pc, Winter, S1'!V18*Main!$B$5)+(_xlfn.IFNA(VLOOKUP($A18,'FL Ratio'!$A$3:$B$10,2,FALSE),0)*'FL Characterization'!V$2)</f>
        <v>8.7984964168116289</v>
      </c>
      <c r="W18" s="2">
        <f>('[1]Pc, Winter, S1'!W18*Main!$B$5)+(_xlfn.IFNA(VLOOKUP($A18,'FL Ratio'!$A$3:$B$10,2,FALSE),0)*'FL Characterization'!W$2)</f>
        <v>8.269877999103338</v>
      </c>
      <c r="X18" s="2">
        <f>('[1]Pc, Winter, S1'!X18*Main!$B$5)+(_xlfn.IFNA(VLOOKUP($A18,'FL Ratio'!$A$3:$B$10,2,FALSE),0)*'FL Characterization'!X$2)</f>
        <v>7.0214159849480424</v>
      </c>
      <c r="Y18" s="2">
        <f>('[1]Pc, Winter, S1'!Y18*Main!$B$5)+(_xlfn.IFNA(VLOOKUP($A18,'FL Ratio'!$A$3:$B$10,2,FALSE),0)*'FL Characterization'!Y$2)</f>
        <v>6.6450317358030766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2.1095867418723171</v>
      </c>
      <c r="C19" s="2">
        <f>('[1]Pc, Winter, S1'!C19*Main!$B$5)+(_xlfn.IFNA(VLOOKUP($A19,'FL Ratio'!$A$3:$B$10,2,FALSE),0)*'FL Characterization'!C$2)</f>
        <v>1.9819387722924595</v>
      </c>
      <c r="D19" s="2">
        <f>('[1]Pc, Winter, S1'!D19*Main!$B$5)+(_xlfn.IFNA(VLOOKUP($A19,'FL Ratio'!$A$3:$B$10,2,FALSE),0)*'FL Characterization'!D$2)</f>
        <v>1.871431730469002</v>
      </c>
      <c r="E19" s="2">
        <f>('[1]Pc, Winter, S1'!E19*Main!$B$5)+(_xlfn.IFNA(VLOOKUP($A19,'FL Ratio'!$A$3:$B$10,2,FALSE),0)*'FL Characterization'!E$2)</f>
        <v>1.852342970013011</v>
      </c>
      <c r="F19" s="2">
        <f>('[1]Pc, Winter, S1'!F19*Main!$B$5)+(_xlfn.IFNA(VLOOKUP($A19,'FL Ratio'!$A$3:$B$10,2,FALSE),0)*'FL Characterization'!F$2)</f>
        <v>1.8914294795181352</v>
      </c>
      <c r="G19" s="2">
        <f>('[1]Pc, Winter, S1'!G19*Main!$B$5)+(_xlfn.IFNA(VLOOKUP($A19,'FL Ratio'!$A$3:$B$10,2,FALSE),0)*'FL Characterization'!G$2)</f>
        <v>2.2417796544178867</v>
      </c>
      <c r="H19" s="2">
        <f>('[1]Pc, Winter, S1'!H19*Main!$B$5)+(_xlfn.IFNA(VLOOKUP($A19,'FL Ratio'!$A$3:$B$10,2,FALSE),0)*'FL Characterization'!H$2)</f>
        <v>3.1682987418566313</v>
      </c>
      <c r="I19" s="2">
        <f>('[1]Pc, Winter, S1'!I19*Main!$B$5)+(_xlfn.IFNA(VLOOKUP($A19,'FL Ratio'!$A$3:$B$10,2,FALSE),0)*'FL Characterization'!I$2)</f>
        <v>3.7497917304411712</v>
      </c>
      <c r="J19" s="2">
        <f>('[1]Pc, Winter, S1'!J19*Main!$B$5)+(_xlfn.IFNA(VLOOKUP($A19,'FL Ratio'!$A$3:$B$10,2,FALSE),0)*'FL Characterization'!J$2)</f>
        <v>3.8521178749263467</v>
      </c>
      <c r="K19" s="2">
        <f>('[1]Pc, Winter, S1'!K19*Main!$B$5)+(_xlfn.IFNA(VLOOKUP($A19,'FL Ratio'!$A$3:$B$10,2,FALSE),0)*'FL Characterization'!K$2)</f>
        <v>3.9048392133286081</v>
      </c>
      <c r="L19" s="2">
        <f>('[1]Pc, Winter, S1'!L19*Main!$B$5)+(_xlfn.IFNA(VLOOKUP($A19,'FL Ratio'!$A$3:$B$10,2,FALSE),0)*'FL Characterization'!L$2)</f>
        <v>3.5325434566801315</v>
      </c>
      <c r="M19" s="2">
        <f>('[1]Pc, Winter, S1'!M19*Main!$B$5)+(_xlfn.IFNA(VLOOKUP($A19,'FL Ratio'!$A$3:$B$10,2,FALSE),0)*'FL Characterization'!M$2)</f>
        <v>3.7561546505931678</v>
      </c>
      <c r="N19" s="2">
        <f>('[1]Pc, Winter, S1'!N19*Main!$B$5)+(_xlfn.IFNA(VLOOKUP($A19,'FL Ratio'!$A$3:$B$10,2,FALSE),0)*'FL Characterization'!N$2)</f>
        <v>3.6434400650435075</v>
      </c>
      <c r="O19" s="2">
        <f>('[1]Pc, Winter, S1'!O19*Main!$B$5)+(_xlfn.IFNA(VLOOKUP($A19,'FL Ratio'!$A$3:$B$10,2,FALSE),0)*'FL Characterization'!O$2)</f>
        <v>3.471511365426283</v>
      </c>
      <c r="P19" s="2">
        <f>('[1]Pc, Winter, S1'!P19*Main!$B$5)+(_xlfn.IFNA(VLOOKUP($A19,'FL Ratio'!$A$3:$B$10,2,FALSE),0)*'FL Characterization'!P$2)</f>
        <v>3.196217677217434</v>
      </c>
      <c r="Q19" s="2">
        <f>('[1]Pc, Winter, S1'!Q19*Main!$B$5)+(_xlfn.IFNA(VLOOKUP($A19,'FL Ratio'!$A$3:$B$10,2,FALSE),0)*'FL Characterization'!Q$2)</f>
        <v>3.1515473806401486</v>
      </c>
      <c r="R19" s="2">
        <f>('[1]Pc, Winter, S1'!R19*Main!$B$5)+(_xlfn.IFNA(VLOOKUP($A19,'FL Ratio'!$A$3:$B$10,2,FALSE),0)*'FL Characterization'!R$2)</f>
        <v>3.311269662006604</v>
      </c>
      <c r="S19" s="2">
        <f>('[1]Pc, Winter, S1'!S19*Main!$B$5)+(_xlfn.IFNA(VLOOKUP($A19,'FL Ratio'!$A$3:$B$10,2,FALSE),0)*'FL Characterization'!S$2)</f>
        <v>3.5970816467932436</v>
      </c>
      <c r="T19" s="2">
        <f>('[1]Pc, Winter, S1'!T19*Main!$B$5)+(_xlfn.IFNA(VLOOKUP($A19,'FL Ratio'!$A$3:$B$10,2,FALSE),0)*'FL Characterization'!T$2)</f>
        <v>3.4750174642855463</v>
      </c>
      <c r="U19" s="2">
        <f>('[1]Pc, Winter, S1'!U19*Main!$B$5)+(_xlfn.IFNA(VLOOKUP($A19,'FL Ratio'!$A$3:$B$10,2,FALSE),0)*'FL Characterization'!U$2)</f>
        <v>3.4542405821565771</v>
      </c>
      <c r="V19" s="2">
        <f>('[1]Pc, Winter, S1'!V19*Main!$B$5)+(_xlfn.IFNA(VLOOKUP($A19,'FL Ratio'!$A$3:$B$10,2,FALSE),0)*'FL Characterization'!V$2)</f>
        <v>3.4006102551611734</v>
      </c>
      <c r="W19" s="2">
        <f>('[1]Pc, Winter, S1'!W19*Main!$B$5)+(_xlfn.IFNA(VLOOKUP($A19,'FL Ratio'!$A$3:$B$10,2,FALSE),0)*'FL Characterization'!W$2)</f>
        <v>3.1666106201836519</v>
      </c>
      <c r="X19" s="2">
        <f>('[1]Pc, Winter, S1'!X19*Main!$B$5)+(_xlfn.IFNA(VLOOKUP($A19,'FL Ratio'!$A$3:$B$10,2,FALSE),0)*'FL Characterization'!X$2)</f>
        <v>2.7100386353995427</v>
      </c>
      <c r="Y19" s="2">
        <f>('[1]Pc, Winter, S1'!Y19*Main!$B$5)+(_xlfn.IFNA(VLOOKUP($A19,'FL Ratio'!$A$3:$B$10,2,FALSE),0)*'FL Characterization'!Y$2)</f>
        <v>2.4017616468109542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4.3187161806399347E-3</v>
      </c>
      <c r="C20" s="2">
        <f>('[1]Pc, Winter, S1'!C20*Main!$B$5)+(_xlfn.IFNA(VLOOKUP($A20,'FL Ratio'!$A$3:$B$10,2,FALSE),0)*'FL Characterization'!C$2)</f>
        <v>2.6776040319967596</v>
      </c>
      <c r="D20" s="2">
        <f>('[1]Pc, Winter, S1'!D20*Main!$B$5)+(_xlfn.IFNA(VLOOKUP($A20,'FL Ratio'!$A$3:$B$10,2,FALSE),0)*'FL Characterization'!D$2)</f>
        <v>-0.51680636961657878</v>
      </c>
      <c r="E20" s="2">
        <f>('[1]Pc, Winter, S1'!E20*Main!$B$5)+(_xlfn.IFNA(VLOOKUP($A20,'FL Ratio'!$A$3:$B$10,2,FALSE),0)*'FL Characterization'!E$2)</f>
        <v>-6.4780742709599021E-2</v>
      </c>
      <c r="F20" s="2">
        <f>('[1]Pc, Winter, S1'!F20*Main!$B$5)+(_xlfn.IFNA(VLOOKUP($A20,'FL Ratio'!$A$3:$B$10,2,FALSE),0)*'FL Characterization'!F$2)</f>
        <v>0.19434222812879709</v>
      </c>
      <c r="G20" s="2">
        <f>('[1]Pc, Winter, S1'!G20*Main!$B$5)+(_xlfn.IFNA(VLOOKUP($A20,'FL Ratio'!$A$3:$B$10,2,FALSE),0)*'FL Characterization'!G$2)</f>
        <v>-0.13244062953962465</v>
      </c>
      <c r="H20" s="2">
        <f>('[1]Pc, Winter, S1'!H20*Main!$B$5)+(_xlfn.IFNA(VLOOKUP($A20,'FL Ratio'!$A$3:$B$10,2,FALSE),0)*'FL Characterization'!H$2)</f>
        <v>4.1747589746186031E-2</v>
      </c>
      <c r="I20" s="2">
        <f>('[1]Pc, Winter, S1'!I20*Main!$B$5)+(_xlfn.IFNA(VLOOKUP($A20,'FL Ratio'!$A$3:$B$10,2,FALSE),0)*'FL Characterization'!I$2)</f>
        <v>-0.31238713706628862</v>
      </c>
      <c r="J20" s="2">
        <f>('[1]Pc, Winter, S1'!J20*Main!$B$5)+(_xlfn.IFNA(VLOOKUP($A20,'FL Ratio'!$A$3:$B$10,2,FALSE),0)*'FL Characterization'!J$2)</f>
        <v>-0.51392722549615222</v>
      </c>
      <c r="K20" s="2">
        <f>('[1]Pc, Winter, S1'!K20*Main!$B$5)+(_xlfn.IFNA(VLOOKUP($A20,'FL Ratio'!$A$3:$B$10,2,FALSE),0)*'FL Characterization'!K$2)</f>
        <v>-3.3110157384906164E-2</v>
      </c>
      <c r="L20" s="2">
        <f>('[1]Pc, Winter, S1'!L20*Main!$B$5)+(_xlfn.IFNA(VLOOKUP($A20,'FL Ratio'!$A$3:$B$10,2,FALSE),0)*'FL Characterization'!L$2)</f>
        <v>-0.12092405305791817</v>
      </c>
      <c r="M20" s="2">
        <f>('[1]Pc, Winter, S1'!M20*Main!$B$5)+(_xlfn.IFNA(VLOOKUP($A20,'FL Ratio'!$A$3:$B$10,2,FALSE),0)*'FL Characterization'!M$2)</f>
        <v>0.45922348720804645</v>
      </c>
      <c r="N20" s="2">
        <f>('[1]Pc, Winter, S1'!N20*Main!$B$5)+(_xlfn.IFNA(VLOOKUP($A20,'FL Ratio'!$A$3:$B$10,2,FALSE),0)*'FL Characterization'!N$2)</f>
        <v>-0.52976251815849862</v>
      </c>
      <c r="O20" s="2">
        <f>('[1]Pc, Winter, S1'!O20*Main!$B$5)+(_xlfn.IFNA(VLOOKUP($A20,'FL Ratio'!$A$3:$B$10,2,FALSE),0)*'FL Characterization'!O$2)</f>
        <v>-1.0436897436546508</v>
      </c>
      <c r="P20" s="2">
        <f>('[1]Pc, Winter, S1'!P20*Main!$B$5)+(_xlfn.IFNA(VLOOKUP($A20,'FL Ratio'!$A$3:$B$10,2,FALSE),0)*'FL Characterization'!P$2)</f>
        <v>-0.17418821928581069</v>
      </c>
      <c r="Q20" s="2">
        <f>('[1]Pc, Winter, S1'!Q20*Main!$B$5)+(_xlfn.IFNA(VLOOKUP($A20,'FL Ratio'!$A$3:$B$10,2,FALSE),0)*'FL Characterization'!Q$2)</f>
        <v>-0.24184810611583635</v>
      </c>
      <c r="R20" s="2">
        <f>('[1]Pc, Winter, S1'!R20*Main!$B$5)+(_xlfn.IFNA(VLOOKUP($A20,'FL Ratio'!$A$3:$B$10,2,FALSE),0)*'FL Characterization'!R$2)</f>
        <v>0.49521278871337915</v>
      </c>
      <c r="S20" s="2">
        <f>('[1]Pc, Winter, S1'!S20*Main!$B$5)+(_xlfn.IFNA(VLOOKUP($A20,'FL Ratio'!$A$3:$B$10,2,FALSE),0)*'FL Characterization'!S$2)</f>
        <v>4.3187161806399347E-3</v>
      </c>
      <c r="T20" s="2">
        <f>('[1]Pc, Winter, S1'!T20*Main!$B$5)+(_xlfn.IFNA(VLOOKUP($A20,'FL Ratio'!$A$3:$B$10,2,FALSE),0)*'FL Characterization'!T$2)</f>
        <v>-0.27063954732010259</v>
      </c>
      <c r="U20" s="2">
        <f>('[1]Pc, Winter, S1'!U20*Main!$B$5)+(_xlfn.IFNA(VLOOKUP($A20,'FL Ratio'!$A$3:$B$10,2,FALSE),0)*'FL Characterization'!U$2)</f>
        <v>0.52832294609828534</v>
      </c>
      <c r="V20" s="2">
        <f>('[1]Pc, Winter, S1'!V20*Main!$B$5)+(_xlfn.IFNA(VLOOKUP($A20,'FL Ratio'!$A$3:$B$10,2,FALSE),0)*'FL Characterization'!V$2)</f>
        <v>-0.16842993104495743</v>
      </c>
      <c r="W20" s="2">
        <f>('[1]Pc, Winter, S1'!W20*Main!$B$5)+(_xlfn.IFNA(VLOOKUP($A20,'FL Ratio'!$A$3:$B$10,2,FALSE),0)*'FL Characterization'!W$2)</f>
        <v>0.13244062953962465</v>
      </c>
      <c r="X20" s="2">
        <f>('[1]Pc, Winter, S1'!X20*Main!$B$5)+(_xlfn.IFNA(VLOOKUP($A20,'FL Ratio'!$A$3:$B$10,2,FALSE),0)*'FL Characterization'!X$2)</f>
        <v>-0.10077004421493181</v>
      </c>
      <c r="Y20" s="2">
        <f>('[1]Pc, Winter, S1'!Y20*Main!$B$5)+(_xlfn.IFNA(VLOOKUP($A20,'FL Ratio'!$A$3:$B$10,2,FALSE),0)*'FL Characterization'!Y$2)</f>
        <v>-0.21737538109221005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7.4595738293244054</v>
      </c>
      <c r="C21" s="2">
        <f>('[1]Pc, Winter, S1'!C21*Main!$B$5)+(_xlfn.IFNA(VLOOKUP($A21,'FL Ratio'!$A$3:$B$10,2,FALSE),0)*'FL Characterization'!C$2)</f>
        <v>6.8398849729717552</v>
      </c>
      <c r="D21" s="2">
        <f>('[1]Pc, Winter, S1'!D21*Main!$B$5)+(_xlfn.IFNA(VLOOKUP($A21,'FL Ratio'!$A$3:$B$10,2,FALSE),0)*'FL Characterization'!D$2)</f>
        <v>6.5070886669794614</v>
      </c>
      <c r="E21" s="2">
        <f>('[1]Pc, Winter, S1'!E21*Main!$B$5)+(_xlfn.IFNA(VLOOKUP($A21,'FL Ratio'!$A$3:$B$10,2,FALSE),0)*'FL Characterization'!E$2)</f>
        <v>6.4726609775787312</v>
      </c>
      <c r="F21" s="2">
        <f>('[1]Pc, Winter, S1'!F21*Main!$B$5)+(_xlfn.IFNA(VLOOKUP($A21,'FL Ratio'!$A$3:$B$10,2,FALSE),0)*'FL Characterization'!F$2)</f>
        <v>6.7079137553070343</v>
      </c>
      <c r="G21" s="2">
        <f>('[1]Pc, Winter, S1'!G21*Main!$B$5)+(_xlfn.IFNA(VLOOKUP($A21,'FL Ratio'!$A$3:$B$10,2,FALSE),0)*'FL Characterization'!G$2)</f>
        <v>7.247272677397631</v>
      </c>
      <c r="H21" s="2">
        <f>('[1]Pc, Winter, S1'!H21*Main!$B$5)+(_xlfn.IFNA(VLOOKUP($A21,'FL Ratio'!$A$3:$B$10,2,FALSE),0)*'FL Characterization'!H$2)</f>
        <v>9.4104443867081411</v>
      </c>
      <c r="I21" s="2">
        <f>('[1]Pc, Winter, S1'!I21*Main!$B$5)+(_xlfn.IFNA(VLOOKUP($A21,'FL Ratio'!$A$3:$B$10,2,FALSE),0)*'FL Characterization'!I$2)</f>
        <v>10.821958031536752</v>
      </c>
      <c r="J21" s="2">
        <f>('[1]Pc, Winter, S1'!J21*Main!$B$5)+(_xlfn.IFNA(VLOOKUP($A21,'FL Ratio'!$A$3:$B$10,2,FALSE),0)*'FL Characterization'!J$2)</f>
        <v>11.332625790519614</v>
      </c>
      <c r="K21" s="2">
        <f>('[1]Pc, Winter, S1'!K21*Main!$B$5)+(_xlfn.IFNA(VLOOKUP($A21,'FL Ratio'!$A$3:$B$10,2,FALSE),0)*'FL Characterization'!K$2)</f>
        <v>11.499025699062797</v>
      </c>
      <c r="L21" s="2">
        <f>('[1]Pc, Winter, S1'!L21*Main!$B$5)+(_xlfn.IFNA(VLOOKUP($A21,'FL Ratio'!$A$3:$B$10,2,FALSE),0)*'FL Characterization'!L$2)</f>
        <v>11.269512459956694</v>
      </c>
      <c r="M21" s="2">
        <f>('[1]Pc, Winter, S1'!M21*Main!$B$5)+(_xlfn.IFNA(VLOOKUP($A21,'FL Ratio'!$A$3:$B$10,2,FALSE),0)*'FL Characterization'!M$2)</f>
        <v>11.573617100128386</v>
      </c>
      <c r="N21" s="2">
        <f>('[1]Pc, Winter, S1'!N21*Main!$B$5)+(_xlfn.IFNA(VLOOKUP($A21,'FL Ratio'!$A$3:$B$10,2,FALSE),0)*'FL Characterization'!N$2)</f>
        <v>11.418695262087871</v>
      </c>
      <c r="O21" s="2">
        <f>('[1]Pc, Winter, S1'!O21*Main!$B$5)+(_xlfn.IFNA(VLOOKUP($A21,'FL Ratio'!$A$3:$B$10,2,FALSE),0)*'FL Characterization'!O$2)</f>
        <v>10.787529840739154</v>
      </c>
      <c r="P21" s="2">
        <f>('[1]Pc, Winter, S1'!P21*Main!$B$5)+(_xlfn.IFNA(VLOOKUP($A21,'FL Ratio'!$A$3:$B$10,2,FALSE),0)*'FL Characterization'!P$2)</f>
        <v>10.431783921112807</v>
      </c>
      <c r="Q21" s="2">
        <f>('[1]Pc, Winter, S1'!Q21*Main!$B$5)+(_xlfn.IFNA(VLOOKUP($A21,'FL Ratio'!$A$3:$B$10,2,FALSE),0)*'FL Characterization'!Q$2)</f>
        <v>9.7834054071590231</v>
      </c>
      <c r="R21" s="2">
        <f>('[1]Pc, Winter, S1'!R21*Main!$B$5)+(_xlfn.IFNA(VLOOKUP($A21,'FL Ratio'!$A$3:$B$10,2,FALSE),0)*'FL Characterization'!R$2)</f>
        <v>9.9096385917081395</v>
      </c>
      <c r="S21" s="2">
        <f>('[1]Pc, Winter, S1'!S21*Main!$B$5)+(_xlfn.IFNA(VLOOKUP($A21,'FL Ratio'!$A$3:$B$10,2,FALSE),0)*'FL Characterization'!S$2)</f>
        <v>11.625256373995573</v>
      </c>
      <c r="T21" s="2">
        <f>('[1]Pc, Winter, S1'!T21*Main!$B$5)+(_xlfn.IFNA(VLOOKUP($A21,'FL Ratio'!$A$3:$B$10,2,FALSE),0)*'FL Characterization'!T$2)</f>
        <v>11.728539942278633</v>
      </c>
      <c r="U21" s="2">
        <f>('[1]Pc, Winter, S1'!U21*Main!$B$5)+(_xlfn.IFNA(VLOOKUP($A21,'FL Ratio'!$A$3:$B$10,2,FALSE),0)*'FL Characterization'!U$2)</f>
        <v>11.826084474652355</v>
      </c>
      <c r="V21" s="2">
        <f>('[1]Pc, Winter, S1'!V21*Main!$B$5)+(_xlfn.IFNA(VLOOKUP($A21,'FL Ratio'!$A$3:$B$10,2,FALSE),0)*'FL Characterization'!V$2)</f>
        <v>11.476074575974133</v>
      </c>
      <c r="W21" s="2">
        <f>('[1]Pc, Winter, S1'!W21*Main!$B$5)+(_xlfn.IFNA(VLOOKUP($A21,'FL Ratio'!$A$3:$B$10,2,FALSE),0)*'FL Characterization'!W$2)</f>
        <v>10.994093963660061</v>
      </c>
      <c r="X21" s="2">
        <f>('[1]Pc, Winter, S1'!X21*Main!$B$5)+(_xlfn.IFNA(VLOOKUP($A21,'FL Ratio'!$A$3:$B$10,2,FALSE),0)*'FL Characterization'!X$2)</f>
        <v>9.8465227528448853</v>
      </c>
      <c r="Y21" s="2">
        <f>('[1]Pc, Winter, S1'!Y21*Main!$B$5)+(_xlfn.IFNA(VLOOKUP($A21,'FL Ratio'!$A$3:$B$10,2,FALSE),0)*'FL Characterization'!Y$2)</f>
        <v>8.4522237048119369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15.620986916910327</v>
      </c>
      <c r="C2" s="2">
        <f>('[1]Pc, Winter, S1'!C2*Main!$B$5)+(_xlfn.IFNA(VLOOKUP($A2,'FL Ratio'!$A$3:$B$10,2,FALSE),0)*'FL Characterization'!C$2)</f>
        <v>6.7065225744273853</v>
      </c>
      <c r="D2" s="2">
        <f>('[1]Pc, Winter, S1'!D2*Main!$B$5)+(_xlfn.IFNA(VLOOKUP($A2,'FL Ratio'!$A$3:$B$10,2,FALSE),0)*'FL Characterization'!D$2)</f>
        <v>14.477887773981809</v>
      </c>
      <c r="E2" s="2">
        <f>('[1]Pc, Winter, S1'!E2*Main!$B$5)+(_xlfn.IFNA(VLOOKUP($A2,'FL Ratio'!$A$3:$B$10,2,FALSE),0)*'FL Characterization'!E$2)</f>
        <v>5.4119621885162283</v>
      </c>
      <c r="F2" s="2">
        <f>('[1]Pc, Winter, S1'!F2*Main!$B$5)+(_xlfn.IFNA(VLOOKUP($A2,'FL Ratio'!$A$3:$B$10,2,FALSE),0)*'FL Characterization'!F$2)</f>
        <v>5.1527268750611865</v>
      </c>
      <c r="G2" s="2">
        <f>('[1]Pc, Winter, S1'!G2*Main!$B$5)+(_xlfn.IFNA(VLOOKUP($A2,'FL Ratio'!$A$3:$B$10,2,FALSE),0)*'FL Characterization'!G$2)</f>
        <v>11.175758308294494</v>
      </c>
      <c r="H2" s="2">
        <f>('[1]Pc, Winter, S1'!H2*Main!$B$5)+(_xlfn.IFNA(VLOOKUP($A2,'FL Ratio'!$A$3:$B$10,2,FALSE),0)*'FL Characterization'!H$2)</f>
        <v>11.066578629097712</v>
      </c>
      <c r="I2" s="2">
        <f>('[1]Pc, Winter, S1'!I2*Main!$B$5)+(_xlfn.IFNA(VLOOKUP($A2,'FL Ratio'!$A$3:$B$10,2,FALSE),0)*'FL Characterization'!I$2)</f>
        <v>16.970531677942965</v>
      </c>
      <c r="J2" s="2">
        <f>('[1]Pc, Winter, S1'!J2*Main!$B$5)+(_xlfn.IFNA(VLOOKUP($A2,'FL Ratio'!$A$3:$B$10,2,FALSE),0)*'FL Characterization'!J$2)</f>
        <v>6.0436868996349373</v>
      </c>
      <c r="K2" s="2">
        <f>('[1]Pc, Winter, S1'!K2*Main!$B$5)+(_xlfn.IFNA(VLOOKUP($A2,'FL Ratio'!$A$3:$B$10,2,FALSE),0)*'FL Characterization'!K$2)</f>
        <v>17.169341386636901</v>
      </c>
      <c r="L2" s="2">
        <f>('[1]Pc, Winter, S1'!L2*Main!$B$5)+(_xlfn.IFNA(VLOOKUP($A2,'FL Ratio'!$A$3:$B$10,2,FALSE),0)*'FL Characterization'!L$2)</f>
        <v>3.694310153919155</v>
      </c>
      <c r="M2" s="2">
        <f>('[1]Pc, Winter, S1'!M2*Main!$B$5)+(_xlfn.IFNA(VLOOKUP($A2,'FL Ratio'!$A$3:$B$10,2,FALSE),0)*'FL Characterization'!M$2)</f>
        <v>11.572441941864748</v>
      </c>
      <c r="N2" s="2">
        <f>('[1]Pc, Winter, S1'!N2*Main!$B$5)+(_xlfn.IFNA(VLOOKUP($A2,'FL Ratio'!$A$3:$B$10,2,FALSE),0)*'FL Characterization'!N$2)</f>
        <v>5.0636776671148711</v>
      </c>
      <c r="O2" s="2">
        <f>('[1]Pc, Winter, S1'!O2*Main!$B$5)+(_xlfn.IFNA(VLOOKUP($A2,'FL Ratio'!$A$3:$B$10,2,FALSE),0)*'FL Characterization'!O$2)</f>
        <v>11.880735306984425</v>
      </c>
      <c r="P2" s="2">
        <f>('[1]Pc, Winter, S1'!P2*Main!$B$5)+(_xlfn.IFNA(VLOOKUP($A2,'FL Ratio'!$A$3:$B$10,2,FALSE),0)*'FL Characterization'!P$2)</f>
        <v>23.625257355409772</v>
      </c>
      <c r="Q2" s="2">
        <f>('[1]Pc, Winter, S1'!Q2*Main!$B$5)+(_xlfn.IFNA(VLOOKUP($A2,'FL Ratio'!$A$3:$B$10,2,FALSE),0)*'FL Characterization'!Q$2)</f>
        <v>6.7199092946268344</v>
      </c>
      <c r="R2" s="2">
        <f>('[1]Pc, Winter, S1'!R2*Main!$B$5)+(_xlfn.IFNA(VLOOKUP($A2,'FL Ratio'!$A$3:$B$10,2,FALSE),0)*'FL Characterization'!R$2)</f>
        <v>1.5148446733238818</v>
      </c>
      <c r="S2" s="2">
        <f>('[1]Pc, Winter, S1'!S2*Main!$B$5)+(_xlfn.IFNA(VLOOKUP($A2,'FL Ratio'!$A$3:$B$10,2,FALSE),0)*'FL Characterization'!S$2)</f>
        <v>24.210003122637367</v>
      </c>
      <c r="T2" s="2">
        <f>('[1]Pc, Winter, S1'!T2*Main!$B$5)+(_xlfn.IFNA(VLOOKUP($A2,'FL Ratio'!$A$3:$B$10,2,FALSE),0)*'FL Characterization'!T$2)</f>
        <v>21.804602971064167</v>
      </c>
      <c r="U2" s="2">
        <f>('[1]Pc, Winter, S1'!U2*Main!$B$5)+(_xlfn.IFNA(VLOOKUP($A2,'FL Ratio'!$A$3:$B$10,2,FALSE),0)*'FL Characterization'!U$2)</f>
        <v>4.3499620280159093</v>
      </c>
      <c r="V2" s="2">
        <f>('[1]Pc, Winter, S1'!V2*Main!$B$5)+(_xlfn.IFNA(VLOOKUP($A2,'FL Ratio'!$A$3:$B$10,2,FALSE),0)*'FL Characterization'!V$2)</f>
        <v>19.335991569602676</v>
      </c>
      <c r="W2" s="2">
        <f>('[1]Pc, Winter, S1'!W2*Main!$B$5)+(_xlfn.IFNA(VLOOKUP($A2,'FL Ratio'!$A$3:$B$10,2,FALSE),0)*'FL Characterization'!W$2)</f>
        <v>14.687001993300203</v>
      </c>
      <c r="X2" s="2">
        <f>('[1]Pc, Winter, S1'!X2*Main!$B$5)+(_xlfn.IFNA(VLOOKUP($A2,'FL Ratio'!$A$3:$B$10,2,FALSE),0)*'FL Characterization'!X$2)</f>
        <v>10.796551476726288</v>
      </c>
      <c r="Y2" s="2">
        <f>('[1]Pc, Winter, S1'!Y2*Main!$B$5)+(_xlfn.IFNA(VLOOKUP($A2,'FL Ratio'!$A$3:$B$10,2,FALSE),0)*'FL Characterization'!Y$2)</f>
        <v>3.873744448738357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2.4788181712955222</v>
      </c>
      <c r="C3" s="2">
        <f>('[1]Pc, Winter, S1'!C3*Main!$B$5)+(_xlfn.IFNA(VLOOKUP($A3,'FL Ratio'!$A$3:$B$10,2,FALSE),0)*'FL Characterization'!C$2)</f>
        <v>2.3444288842529923</v>
      </c>
      <c r="D3" s="2">
        <f>('[1]Pc, Winter, S1'!D3*Main!$B$5)+(_xlfn.IFNA(VLOOKUP($A3,'FL Ratio'!$A$3:$B$10,2,FALSE),0)*'FL Characterization'!D$2)</f>
        <v>2.1601319400000158</v>
      </c>
      <c r="E3" s="2">
        <f>('[1]Pc, Winter, S1'!E3*Main!$B$5)+(_xlfn.IFNA(VLOOKUP($A3,'FL Ratio'!$A$3:$B$10,2,FALSE),0)*'FL Characterization'!E$2)</f>
        <v>2.1052838362348045</v>
      </c>
      <c r="F3" s="2">
        <f>('[1]Pc, Winter, S1'!F3*Main!$B$5)+(_xlfn.IFNA(VLOOKUP($A3,'FL Ratio'!$A$3:$B$10,2,FALSE),0)*'FL Characterization'!F$2)</f>
        <v>2.0737984655186135</v>
      </c>
      <c r="G3" s="2">
        <f>('[1]Pc, Winter, S1'!G3*Main!$B$5)+(_xlfn.IFNA(VLOOKUP($A3,'FL Ratio'!$A$3:$B$10,2,FALSE),0)*'FL Characterization'!G$2)</f>
        <v>2.2119946315304029</v>
      </c>
      <c r="H3" s="2">
        <f>('[1]Pc, Winter, S1'!H3*Main!$B$5)+(_xlfn.IFNA(VLOOKUP($A3,'FL Ratio'!$A$3:$B$10,2,FALSE),0)*'FL Characterization'!H$2)</f>
        <v>2.57839226728436</v>
      </c>
      <c r="I3" s="2">
        <f>('[1]Pc, Winter, S1'!I3*Main!$B$5)+(_xlfn.IFNA(VLOOKUP($A3,'FL Ratio'!$A$3:$B$10,2,FALSE),0)*'FL Characterization'!I$2)</f>
        <v>2.5140048752058264</v>
      </c>
      <c r="J3" s="2">
        <f>('[1]Pc, Winter, S1'!J3*Main!$B$5)+(_xlfn.IFNA(VLOOKUP($A3,'FL Ratio'!$A$3:$B$10,2,FALSE),0)*'FL Characterization'!J$2)</f>
        <v>2.7190573167014662</v>
      </c>
      <c r="K3" s="2">
        <f>('[1]Pc, Winter, S1'!K3*Main!$B$5)+(_xlfn.IFNA(VLOOKUP($A3,'FL Ratio'!$A$3:$B$10,2,FALSE),0)*'FL Characterization'!K$2)</f>
        <v>2.7909734351507454</v>
      </c>
      <c r="L3" s="2">
        <f>('[1]Pc, Winter, S1'!L3*Main!$B$5)+(_xlfn.IFNA(VLOOKUP($A3,'FL Ratio'!$A$3:$B$10,2,FALSE),0)*'FL Characterization'!L$2)</f>
        <v>2.684389919406851</v>
      </c>
      <c r="M3" s="2">
        <f>('[1]Pc, Winter, S1'!M3*Main!$B$5)+(_xlfn.IFNA(VLOOKUP($A3,'FL Ratio'!$A$3:$B$10,2,FALSE),0)*'FL Characterization'!M$2)</f>
        <v>2.6889729718422881</v>
      </c>
      <c r="N3" s="2">
        <f>('[1]Pc, Winter, S1'!N3*Main!$B$5)+(_xlfn.IFNA(VLOOKUP($A3,'FL Ratio'!$A$3:$B$10,2,FALSE),0)*'FL Characterization'!N$2)</f>
        <v>2.7072916678875982</v>
      </c>
      <c r="O3" s="2">
        <f>('[1]Pc, Winter, S1'!O3*Main!$B$5)+(_xlfn.IFNA(VLOOKUP($A3,'FL Ratio'!$A$3:$B$10,2,FALSE),0)*'FL Characterization'!O$2)</f>
        <v>2.693225306376398</v>
      </c>
      <c r="P3" s="2">
        <f>('[1]Pc, Winter, S1'!P3*Main!$B$5)+(_xlfn.IFNA(VLOOKUP($A3,'FL Ratio'!$A$3:$B$10,2,FALSE),0)*'FL Characterization'!P$2)</f>
        <v>2.5466022218345614</v>
      </c>
      <c r="Q3" s="2">
        <f>('[1]Pc, Winter, S1'!Q3*Main!$B$5)+(_xlfn.IFNA(VLOOKUP($A3,'FL Ratio'!$A$3:$B$10,2,FALSE),0)*'FL Characterization'!Q$2)</f>
        <v>2.4828304010101707</v>
      </c>
      <c r="R3" s="2">
        <f>('[1]Pc, Winter, S1'!R3*Main!$B$5)+(_xlfn.IFNA(VLOOKUP($A3,'FL Ratio'!$A$3:$B$10,2,FALSE),0)*'FL Characterization'!R$2)</f>
        <v>2.5858339570872175</v>
      </c>
      <c r="S3" s="2">
        <f>('[1]Pc, Winter, S1'!S3*Main!$B$5)+(_xlfn.IFNA(VLOOKUP($A3,'FL Ratio'!$A$3:$B$10,2,FALSE),0)*'FL Characterization'!S$2)</f>
        <v>2.8702905181281646</v>
      </c>
      <c r="T3" s="2">
        <f>('[1]Pc, Winter, S1'!T3*Main!$B$5)+(_xlfn.IFNA(VLOOKUP($A3,'FL Ratio'!$A$3:$B$10,2,FALSE),0)*'FL Characterization'!T$2)</f>
        <v>2.8183481763457516</v>
      </c>
      <c r="U3" s="2">
        <f>('[1]Pc, Winter, S1'!U3*Main!$B$5)+(_xlfn.IFNA(VLOOKUP($A3,'FL Ratio'!$A$3:$B$10,2,FALSE),0)*'FL Characterization'!U$2)</f>
        <v>2.7779987226125487</v>
      </c>
      <c r="V3" s="2">
        <f>('[1]Pc, Winter, S1'!V3*Main!$B$5)+(_xlfn.IFNA(VLOOKUP($A3,'FL Ratio'!$A$3:$B$10,2,FALSE),0)*'FL Characterization'!V$2)</f>
        <v>2.7507874158768524</v>
      </c>
      <c r="W3" s="2">
        <f>('[1]Pc, Winter, S1'!W3*Main!$B$5)+(_xlfn.IFNA(VLOOKUP($A3,'FL Ratio'!$A$3:$B$10,2,FALSE),0)*'FL Characterization'!W$2)</f>
        <v>2.5761374314465337</v>
      </c>
      <c r="X3" s="2">
        <f>('[1]Pc, Winter, S1'!X3*Main!$B$5)+(_xlfn.IFNA(VLOOKUP($A3,'FL Ratio'!$A$3:$B$10,2,FALSE),0)*'FL Characterization'!X$2)</f>
        <v>2.7967927072767518</v>
      </c>
      <c r="Y3" s="2">
        <f>('[1]Pc, Winter, S1'!Y3*Main!$B$5)+(_xlfn.IFNA(VLOOKUP($A3,'FL Ratio'!$A$3:$B$10,2,FALSE),0)*'FL Characterization'!Y$2)</f>
        <v>2.6589244389077686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5.5769616935964539</v>
      </c>
      <c r="C4" s="2">
        <f>('[1]Pc, Winter, S1'!C4*Main!$B$5)+(_xlfn.IFNA(VLOOKUP($A4,'FL Ratio'!$A$3:$B$10,2,FALSE),0)*'FL Characterization'!C$2)</f>
        <v>5.2174241521022626</v>
      </c>
      <c r="D4" s="2">
        <f>('[1]Pc, Winter, S1'!D4*Main!$B$5)+(_xlfn.IFNA(VLOOKUP($A4,'FL Ratio'!$A$3:$B$10,2,FALSE),0)*'FL Characterization'!D$2)</f>
        <v>4.6923753411467697</v>
      </c>
      <c r="E4" s="2">
        <f>('[1]Pc, Winter, S1'!E4*Main!$B$5)+(_xlfn.IFNA(VLOOKUP($A4,'FL Ratio'!$A$3:$B$10,2,FALSE),0)*'FL Characterization'!E$2)</f>
        <v>4.9533166504418045</v>
      </c>
      <c r="F4" s="2">
        <f>('[1]Pc, Winter, S1'!F4*Main!$B$5)+(_xlfn.IFNA(VLOOKUP($A4,'FL Ratio'!$A$3:$B$10,2,FALSE),0)*'FL Characterization'!F$2)</f>
        <v>4.8886433646900072</v>
      </c>
      <c r="G4" s="2">
        <f>('[1]Pc, Winter, S1'!G4*Main!$B$5)+(_xlfn.IFNA(VLOOKUP($A4,'FL Ratio'!$A$3:$B$10,2,FALSE),0)*'FL Characterization'!G$2)</f>
        <v>5.0606148303249991</v>
      </c>
      <c r="H4" s="2">
        <f>('[1]Pc, Winter, S1'!H4*Main!$B$5)+(_xlfn.IFNA(VLOOKUP($A4,'FL Ratio'!$A$3:$B$10,2,FALSE),0)*'FL Characterization'!H$2)</f>
        <v>7.3085278458391842</v>
      </c>
      <c r="I4" s="2">
        <f>('[1]Pc, Winter, S1'!I4*Main!$B$5)+(_xlfn.IFNA(VLOOKUP($A4,'FL Ratio'!$A$3:$B$10,2,FALSE),0)*'FL Characterization'!I$2)</f>
        <v>7.6036737820652345</v>
      </c>
      <c r="J4" s="2">
        <f>('[1]Pc, Winter, S1'!J4*Main!$B$5)+(_xlfn.IFNA(VLOOKUP($A4,'FL Ratio'!$A$3:$B$10,2,FALSE),0)*'FL Characterization'!J$2)</f>
        <v>8.3173331394113141</v>
      </c>
      <c r="K4" s="2">
        <f>('[1]Pc, Winter, S1'!K4*Main!$B$5)+(_xlfn.IFNA(VLOOKUP($A4,'FL Ratio'!$A$3:$B$10,2,FALSE),0)*'FL Characterization'!K$2)</f>
        <v>8.3611350991577318</v>
      </c>
      <c r="L4" s="2">
        <f>('[1]Pc, Winter, S1'!L4*Main!$B$5)+(_xlfn.IFNA(VLOOKUP($A4,'FL Ratio'!$A$3:$B$10,2,FALSE),0)*'FL Characterization'!L$2)</f>
        <v>7.871183536911647</v>
      </c>
      <c r="M4" s="2">
        <f>('[1]Pc, Winter, S1'!M4*Main!$B$5)+(_xlfn.IFNA(VLOOKUP($A4,'FL Ratio'!$A$3:$B$10,2,FALSE),0)*'FL Characterization'!M$2)</f>
        <v>8.5918467224611348</v>
      </c>
      <c r="N4" s="2">
        <f>('[1]Pc, Winter, S1'!N4*Main!$B$5)+(_xlfn.IFNA(VLOOKUP($A4,'FL Ratio'!$A$3:$B$10,2,FALSE),0)*'FL Characterization'!N$2)</f>
        <v>8.1296964143907324</v>
      </c>
      <c r="O4" s="2">
        <f>('[1]Pc, Winter, S1'!O4*Main!$B$5)+(_xlfn.IFNA(VLOOKUP($A4,'FL Ratio'!$A$3:$B$10,2,FALSE),0)*'FL Characterization'!O$2)</f>
        <v>7.6469440170166099</v>
      </c>
      <c r="P4" s="2">
        <f>('[1]Pc, Winter, S1'!P4*Main!$B$5)+(_xlfn.IFNA(VLOOKUP($A4,'FL Ratio'!$A$3:$B$10,2,FALSE),0)*'FL Characterization'!P$2)</f>
        <v>7.4173948626545751</v>
      </c>
      <c r="Q4" s="2">
        <f>('[1]Pc, Winter, S1'!Q4*Main!$B$5)+(_xlfn.IFNA(VLOOKUP($A4,'FL Ratio'!$A$3:$B$10,2,FALSE),0)*'FL Characterization'!Q$2)</f>
        <v>6.9459385468573904</v>
      </c>
      <c r="R4" s="2">
        <f>('[1]Pc, Winter, S1'!R4*Main!$B$5)+(_xlfn.IFNA(VLOOKUP($A4,'FL Ratio'!$A$3:$B$10,2,FALSE),0)*'FL Characterization'!R$2)</f>
        <v>6.957135617393627</v>
      </c>
      <c r="S4" s="2">
        <f>('[1]Pc, Winter, S1'!S4*Main!$B$5)+(_xlfn.IFNA(VLOOKUP($A4,'FL Ratio'!$A$3:$B$10,2,FALSE),0)*'FL Characterization'!S$2)</f>
        <v>7.3776557826444487</v>
      </c>
      <c r="T4" s="2">
        <f>('[1]Pc, Winter, S1'!T4*Main!$B$5)+(_xlfn.IFNA(VLOOKUP($A4,'FL Ratio'!$A$3:$B$10,2,FALSE),0)*'FL Characterization'!T$2)</f>
        <v>7.3354197131298262</v>
      </c>
      <c r="U4" s="2">
        <f>('[1]Pc, Winter, S1'!U4*Main!$B$5)+(_xlfn.IFNA(VLOOKUP($A4,'FL Ratio'!$A$3:$B$10,2,FALSE),0)*'FL Characterization'!U$2)</f>
        <v>7.458507183229985</v>
      </c>
      <c r="V4" s="2">
        <f>('[1]Pc, Winter, S1'!V4*Main!$B$5)+(_xlfn.IFNA(VLOOKUP($A4,'FL Ratio'!$A$3:$B$10,2,FALSE),0)*'FL Characterization'!V$2)</f>
        <v>7.2792968368173936</v>
      </c>
      <c r="W4" s="2">
        <f>('[1]Pc, Winter, S1'!W4*Main!$B$5)+(_xlfn.IFNA(VLOOKUP($A4,'FL Ratio'!$A$3:$B$10,2,FALSE),0)*'FL Characterization'!W$2)</f>
        <v>6.5818784047317545</v>
      </c>
      <c r="X4" s="2">
        <f>('[1]Pc, Winter, S1'!X4*Main!$B$5)+(_xlfn.IFNA(VLOOKUP($A4,'FL Ratio'!$A$3:$B$10,2,FALSE),0)*'FL Characterization'!X$2)</f>
        <v>6.1148365358157672</v>
      </c>
      <c r="Y4" s="2">
        <f>('[1]Pc, Winter, S1'!Y4*Main!$B$5)+(_xlfn.IFNA(VLOOKUP($A4,'FL Ratio'!$A$3:$B$10,2,FALSE),0)*'FL Characterization'!Y$2)</f>
        <v>5.9969437816397848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17.527360258296039</v>
      </c>
      <c r="C5" s="2">
        <f>('[1]Pc, Winter, S1'!C5*Main!$B$5)+(_xlfn.IFNA(VLOOKUP($A5,'FL Ratio'!$A$3:$B$10,2,FALSE),0)*'FL Characterization'!C$2)</f>
        <v>15.494986805311475</v>
      </c>
      <c r="D5" s="2">
        <f>('[1]Pc, Winter, S1'!D5*Main!$B$5)+(_xlfn.IFNA(VLOOKUP($A5,'FL Ratio'!$A$3:$B$10,2,FALSE),0)*'FL Characterization'!D$2)</f>
        <v>14.531114719131205</v>
      </c>
      <c r="E5" s="2">
        <f>('[1]Pc, Winter, S1'!E5*Main!$B$5)+(_xlfn.IFNA(VLOOKUP($A5,'FL Ratio'!$A$3:$B$10,2,FALSE),0)*'FL Characterization'!E$2)</f>
        <v>14.322125848024312</v>
      </c>
      <c r="F5" s="2">
        <f>('[1]Pc, Winter, S1'!F5*Main!$B$5)+(_xlfn.IFNA(VLOOKUP($A5,'FL Ratio'!$A$3:$B$10,2,FALSE),0)*'FL Characterization'!F$2)</f>
        <v>14.913016511119139</v>
      </c>
      <c r="G5" s="2">
        <f>('[1]Pc, Winter, S1'!G5*Main!$B$5)+(_xlfn.IFNA(VLOOKUP($A5,'FL Ratio'!$A$3:$B$10,2,FALSE),0)*'FL Characterization'!G$2)</f>
        <v>16.04501373293084</v>
      </c>
      <c r="H5" s="2">
        <f>('[1]Pc, Winter, S1'!H5*Main!$B$5)+(_xlfn.IFNA(VLOOKUP($A5,'FL Ratio'!$A$3:$B$10,2,FALSE),0)*'FL Characterization'!H$2)</f>
        <v>19.292695885121606</v>
      </c>
      <c r="I5" s="2">
        <f>('[1]Pc, Winter, S1'!I5*Main!$B$5)+(_xlfn.IFNA(VLOOKUP($A5,'FL Ratio'!$A$3:$B$10,2,FALSE),0)*'FL Characterization'!I$2)</f>
        <v>21.029267479209718</v>
      </c>
      <c r="J5" s="2">
        <f>('[1]Pc, Winter, S1'!J5*Main!$B$5)+(_xlfn.IFNA(VLOOKUP($A5,'FL Ratio'!$A$3:$B$10,2,FALSE),0)*'FL Characterization'!J$2)</f>
        <v>22.243327718438966</v>
      </c>
      <c r="K5" s="2">
        <f>('[1]Pc, Winter, S1'!K5*Main!$B$5)+(_xlfn.IFNA(VLOOKUP($A5,'FL Ratio'!$A$3:$B$10,2,FALSE),0)*'FL Characterization'!K$2)</f>
        <v>23.035507005626936</v>
      </c>
      <c r="L5" s="2">
        <f>('[1]Pc, Winter, S1'!L5*Main!$B$5)+(_xlfn.IFNA(VLOOKUP($A5,'FL Ratio'!$A$3:$B$10,2,FALSE),0)*'FL Characterization'!L$2)</f>
        <v>23.209337617045225</v>
      </c>
      <c r="M5" s="2">
        <f>('[1]Pc, Winter, S1'!M5*Main!$B$5)+(_xlfn.IFNA(VLOOKUP($A5,'FL Ratio'!$A$3:$B$10,2,FALSE),0)*'FL Characterization'!M$2)</f>
        <v>22.959895200020945</v>
      </c>
      <c r="N5" s="2">
        <f>('[1]Pc, Winter, S1'!N5*Main!$B$5)+(_xlfn.IFNA(VLOOKUP($A5,'FL Ratio'!$A$3:$B$10,2,FALSE),0)*'FL Characterization'!N$2)</f>
        <v>22.850691596726403</v>
      </c>
      <c r="O5" s="2">
        <f>('[1]Pc, Winter, S1'!O5*Main!$B$5)+(_xlfn.IFNA(VLOOKUP($A5,'FL Ratio'!$A$3:$B$10,2,FALSE),0)*'FL Characterization'!O$2)</f>
        <v>22.410178660808349</v>
      </c>
      <c r="P5" s="2">
        <f>('[1]Pc, Winter, S1'!P5*Main!$B$5)+(_xlfn.IFNA(VLOOKUP($A5,'FL Ratio'!$A$3:$B$10,2,FALSE),0)*'FL Characterization'!P$2)</f>
        <v>21.699631064068704</v>
      </c>
      <c r="Q5" s="2">
        <f>('[1]Pc, Winter, S1'!Q5*Main!$B$5)+(_xlfn.IFNA(VLOOKUP($A5,'FL Ratio'!$A$3:$B$10,2,FALSE),0)*'FL Characterization'!Q$2)</f>
        <v>21.314237789860563</v>
      </c>
      <c r="R5" s="2">
        <f>('[1]Pc, Winter, S1'!R5*Main!$B$5)+(_xlfn.IFNA(VLOOKUP($A5,'FL Ratio'!$A$3:$B$10,2,FALSE),0)*'FL Characterization'!R$2)</f>
        <v>22.076174728986111</v>
      </c>
      <c r="S5" s="2">
        <f>('[1]Pc, Winter, S1'!S5*Main!$B$5)+(_xlfn.IFNA(VLOOKUP($A5,'FL Ratio'!$A$3:$B$10,2,FALSE),0)*'FL Characterization'!S$2)</f>
        <v>24.993177696924892</v>
      </c>
      <c r="T5" s="2">
        <f>('[1]Pc, Winter, S1'!T5*Main!$B$5)+(_xlfn.IFNA(VLOOKUP($A5,'FL Ratio'!$A$3:$B$10,2,FALSE),0)*'FL Characterization'!T$2)</f>
        <v>25.43750632475237</v>
      </c>
      <c r="U5" s="2">
        <f>('[1]Pc, Winter, S1'!U5*Main!$B$5)+(_xlfn.IFNA(VLOOKUP($A5,'FL Ratio'!$A$3:$B$10,2,FALSE),0)*'FL Characterization'!U$2)</f>
        <v>25.602574343718754</v>
      </c>
      <c r="V5" s="2">
        <f>('[1]Pc, Winter, S1'!V5*Main!$B$5)+(_xlfn.IFNA(VLOOKUP($A5,'FL Ratio'!$A$3:$B$10,2,FALSE),0)*'FL Characterization'!V$2)</f>
        <v>24.863868490441298</v>
      </c>
      <c r="W5" s="2">
        <f>('[1]Pc, Winter, S1'!W5*Main!$B$5)+(_xlfn.IFNA(VLOOKUP($A5,'FL Ratio'!$A$3:$B$10,2,FALSE),0)*'FL Characterization'!W$2)</f>
        <v>23.722094110391197</v>
      </c>
      <c r="X5" s="2">
        <f>('[1]Pc, Winter, S1'!X5*Main!$B$5)+(_xlfn.IFNA(VLOOKUP($A5,'FL Ratio'!$A$3:$B$10,2,FALSE),0)*'FL Characterization'!X$2)</f>
        <v>22.167952630473909</v>
      </c>
      <c r="Y5" s="2">
        <f>('[1]Pc, Winter, S1'!Y5*Main!$B$5)+(_xlfn.IFNA(VLOOKUP($A5,'FL Ratio'!$A$3:$B$10,2,FALSE),0)*'FL Characterization'!Y$2)</f>
        <v>19.732071651355209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-7.262696479859736</v>
      </c>
      <c r="C6" s="2">
        <f>('[1]Pc, Winter, S1'!C6*Main!$B$5)+(_xlfn.IFNA(VLOOKUP($A6,'FL Ratio'!$A$3:$B$10,2,FALSE),0)*'FL Characterization'!C$2)</f>
        <v>-9.3720293107672337</v>
      </c>
      <c r="D6" s="2">
        <f>('[1]Pc, Winter, S1'!D6*Main!$B$5)+(_xlfn.IFNA(VLOOKUP($A6,'FL Ratio'!$A$3:$B$10,2,FALSE),0)*'FL Characterization'!D$2)</f>
        <v>-10.666436340561324</v>
      </c>
      <c r="E6" s="2">
        <f>('[1]Pc, Winter, S1'!E6*Main!$B$5)+(_xlfn.IFNA(VLOOKUP($A6,'FL Ratio'!$A$3:$B$10,2,FALSE),0)*'FL Characterization'!E$2)</f>
        <v>-10.602822298312562</v>
      </c>
      <c r="F6" s="2">
        <f>('[1]Pc, Winter, S1'!F6*Main!$B$5)+(_xlfn.IFNA(VLOOKUP($A6,'FL Ratio'!$A$3:$B$10,2,FALSE),0)*'FL Characterization'!F$2)</f>
        <v>-10.230925567314996</v>
      </c>
      <c r="G6" s="2">
        <f>('[1]Pc, Winter, S1'!G6*Main!$B$5)+(_xlfn.IFNA(VLOOKUP($A6,'FL Ratio'!$A$3:$B$10,2,FALSE),0)*'FL Characterization'!G$2)</f>
        <v>23.429360973476122</v>
      </c>
      <c r="H6" s="2">
        <f>('[1]Pc, Winter, S1'!H6*Main!$B$5)+(_xlfn.IFNA(VLOOKUP($A6,'FL Ratio'!$A$3:$B$10,2,FALSE),0)*'FL Characterization'!H$2)</f>
        <v>28.589195778636228</v>
      </c>
      <c r="I6" s="2">
        <f>('[1]Pc, Winter, S1'!I6*Main!$B$5)+(_xlfn.IFNA(VLOOKUP($A6,'FL Ratio'!$A$3:$B$10,2,FALSE),0)*'FL Characterization'!I$2)</f>
        <v>33.594442775552345</v>
      </c>
      <c r="J6" s="2">
        <f>('[1]Pc, Winter, S1'!J6*Main!$B$5)+(_xlfn.IFNA(VLOOKUP($A6,'FL Ratio'!$A$3:$B$10,2,FALSE),0)*'FL Characterization'!J$2)</f>
        <v>22.11354388734101</v>
      </c>
      <c r="K6" s="2">
        <f>('[1]Pc, Winter, S1'!K6*Main!$B$5)+(_xlfn.IFNA(VLOOKUP($A6,'FL Ratio'!$A$3:$B$10,2,FALSE),0)*'FL Characterization'!K$2)</f>
        <v>7.3235155840185291</v>
      </c>
      <c r="L6" s="2">
        <f>('[1]Pc, Winter, S1'!L6*Main!$B$5)+(_xlfn.IFNA(VLOOKUP($A6,'FL Ratio'!$A$3:$B$10,2,FALSE),0)*'FL Characterization'!L$2)</f>
        <v>4.7112569729228202</v>
      </c>
      <c r="M6" s="2">
        <f>('[1]Pc, Winter, S1'!M6*Main!$B$5)+(_xlfn.IFNA(VLOOKUP($A6,'FL Ratio'!$A$3:$B$10,2,FALSE),0)*'FL Characterization'!M$2)</f>
        <v>4.5409215611797933</v>
      </c>
      <c r="N6" s="2">
        <f>('[1]Pc, Winter, S1'!N6*Main!$B$5)+(_xlfn.IFNA(VLOOKUP($A6,'FL Ratio'!$A$3:$B$10,2,FALSE),0)*'FL Characterization'!N$2)</f>
        <v>4.914175142850004</v>
      </c>
      <c r="O6" s="2">
        <f>('[1]Pc, Winter, S1'!O6*Main!$B$5)+(_xlfn.IFNA(VLOOKUP($A6,'FL Ratio'!$A$3:$B$10,2,FALSE),0)*'FL Characterization'!O$2)</f>
        <v>2.8904044109007594</v>
      </c>
      <c r="P6" s="2">
        <f>('[1]Pc, Winter, S1'!P6*Main!$B$5)+(_xlfn.IFNA(VLOOKUP($A6,'FL Ratio'!$A$3:$B$10,2,FALSE),0)*'FL Characterization'!P$2)</f>
        <v>1.9941762955039124</v>
      </c>
      <c r="Q6" s="2">
        <f>('[1]Pc, Winter, S1'!Q6*Main!$B$5)+(_xlfn.IFNA(VLOOKUP($A6,'FL Ratio'!$A$3:$B$10,2,FALSE),0)*'FL Characterization'!Q$2)</f>
        <v>0.34970743767913171</v>
      </c>
      <c r="R6" s="2">
        <f>('[1]Pc, Winter, S1'!R6*Main!$B$5)+(_xlfn.IFNA(VLOOKUP($A6,'FL Ratio'!$A$3:$B$10,2,FALSE),0)*'FL Characterization'!R$2)</f>
        <v>0.30191900569405661</v>
      </c>
      <c r="S6" s="2">
        <f>('[1]Pc, Winter, S1'!S6*Main!$B$5)+(_xlfn.IFNA(VLOOKUP($A6,'FL Ratio'!$A$3:$B$10,2,FALSE),0)*'FL Characterization'!S$2)</f>
        <v>5.1365626204465498</v>
      </c>
      <c r="T6" s="2">
        <f>('[1]Pc, Winter, S1'!T6*Main!$B$5)+(_xlfn.IFNA(VLOOKUP($A6,'FL Ratio'!$A$3:$B$10,2,FALSE),0)*'FL Characterization'!T$2)</f>
        <v>4.7154605884734817</v>
      </c>
      <c r="U6" s="2">
        <f>('[1]Pc, Winter, S1'!U6*Main!$B$5)+(_xlfn.IFNA(VLOOKUP($A6,'FL Ratio'!$A$3:$B$10,2,FALSE),0)*'FL Characterization'!U$2)</f>
        <v>5.1027647990622906</v>
      </c>
      <c r="V6" s="2">
        <f>('[1]Pc, Winter, S1'!V6*Main!$B$5)+(_xlfn.IFNA(VLOOKUP($A6,'FL Ratio'!$A$3:$B$10,2,FALSE),0)*'FL Characterization'!V$2)</f>
        <v>5.1253846216724188</v>
      </c>
      <c r="W6" s="2">
        <f>('[1]Pc, Winter, S1'!W6*Main!$B$5)+(_xlfn.IFNA(VLOOKUP($A6,'FL Ratio'!$A$3:$B$10,2,FALSE),0)*'FL Characterization'!W$2)</f>
        <v>4.9991058720174344</v>
      </c>
      <c r="X6" s="2">
        <f>('[1]Pc, Winter, S1'!X6*Main!$B$5)+(_xlfn.IFNA(VLOOKUP($A6,'FL Ratio'!$A$3:$B$10,2,FALSE),0)*'FL Characterization'!X$2)</f>
        <v>4.4543894867876563</v>
      </c>
      <c r="Y6" s="2">
        <f>('[1]Pc, Winter, S1'!Y6*Main!$B$5)+(_xlfn.IFNA(VLOOKUP($A6,'FL Ratio'!$A$3:$B$10,2,FALSE),0)*'FL Characterization'!Y$2)</f>
        <v>-1.904699662918629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0.77462972103271155</v>
      </c>
      <c r="C7" s="2">
        <f>('[1]Pc, Winter, S1'!C7*Main!$B$5)+(_xlfn.IFNA(VLOOKUP($A7,'FL Ratio'!$A$3:$B$10,2,FALSE),0)*'FL Characterization'!C$2)</f>
        <v>0.75485001466635737</v>
      </c>
      <c r="D7" s="2">
        <f>('[1]Pc, Winter, S1'!D7*Main!$B$5)+(_xlfn.IFNA(VLOOKUP($A7,'FL Ratio'!$A$3:$B$10,2,FALSE),0)*'FL Characterization'!D$2)</f>
        <v>0.65395711111472898</v>
      </c>
      <c r="E7" s="2">
        <f>('[1]Pc, Winter, S1'!E7*Main!$B$5)+(_xlfn.IFNA(VLOOKUP($A7,'FL Ratio'!$A$3:$B$10,2,FALSE),0)*'FL Characterization'!E$2)</f>
        <v>0.6097660324799824</v>
      </c>
      <c r="F7" s="2">
        <f>('[1]Pc, Winter, S1'!F7*Main!$B$5)+(_xlfn.IFNA(VLOOKUP($A7,'FL Ratio'!$A$3:$B$10,2,FALSE),0)*'FL Characterization'!F$2)</f>
        <v>0.56024132158127349</v>
      </c>
      <c r="G7" s="2">
        <f>('[1]Pc, Winter, S1'!G7*Main!$B$5)+(_xlfn.IFNA(VLOOKUP($A7,'FL Ratio'!$A$3:$B$10,2,FALSE),0)*'FL Characterization'!G$2)</f>
        <v>0.54826853082883709</v>
      </c>
      <c r="H7" s="2">
        <f>('[1]Pc, Winter, S1'!H7*Main!$B$5)+(_xlfn.IFNA(VLOOKUP($A7,'FL Ratio'!$A$3:$B$10,2,FALSE),0)*'FL Characterization'!H$2)</f>
        <v>0.59316157582550733</v>
      </c>
      <c r="I7" s="2">
        <f>('[1]Pc, Winter, S1'!I7*Main!$B$5)+(_xlfn.IFNA(VLOOKUP($A7,'FL Ratio'!$A$3:$B$10,2,FALSE),0)*'FL Characterization'!I$2)</f>
        <v>0.12439237559284902</v>
      </c>
      <c r="J7" s="2">
        <f>('[1]Pc, Winter, S1'!J7*Main!$B$5)+(_xlfn.IFNA(VLOOKUP($A7,'FL Ratio'!$A$3:$B$10,2,FALSE),0)*'FL Characterization'!J$2)</f>
        <v>0.1174186350066353</v>
      </c>
      <c r="K7" s="2">
        <f>('[1]Pc, Winter, S1'!K7*Main!$B$5)+(_xlfn.IFNA(VLOOKUP($A7,'FL Ratio'!$A$3:$B$10,2,FALSE),0)*'FL Characterization'!K$2)</f>
        <v>0.15689276210658643</v>
      </c>
      <c r="L7" s="2">
        <f>('[1]Pc, Winter, S1'!L7*Main!$B$5)+(_xlfn.IFNA(VLOOKUP($A7,'FL Ratio'!$A$3:$B$10,2,FALSE),0)*'FL Characterization'!L$2)</f>
        <v>0.12139425757977314</v>
      </c>
      <c r="M7" s="2">
        <f>('[1]Pc, Winter, S1'!M7*Main!$B$5)+(_xlfn.IFNA(VLOOKUP($A7,'FL Ratio'!$A$3:$B$10,2,FALSE),0)*'FL Characterization'!M$2)</f>
        <v>0.11276728780472983</v>
      </c>
      <c r="N7" s="2">
        <f>('[1]Pc, Winter, S1'!N7*Main!$B$5)+(_xlfn.IFNA(VLOOKUP($A7,'FL Ratio'!$A$3:$B$10,2,FALSE),0)*'FL Characterization'!N$2)</f>
        <v>0.13320303749998455</v>
      </c>
      <c r="O7" s="2">
        <f>('[1]Pc, Winter, S1'!O7*Main!$B$5)+(_xlfn.IFNA(VLOOKUP($A7,'FL Ratio'!$A$3:$B$10,2,FALSE),0)*'FL Characterization'!O$2)</f>
        <v>0.16117016461101852</v>
      </c>
      <c r="P7" s="2">
        <f>('[1]Pc, Winter, S1'!P7*Main!$B$5)+(_xlfn.IFNA(VLOOKUP($A7,'FL Ratio'!$A$3:$B$10,2,FALSE),0)*'FL Characterization'!P$2)</f>
        <v>0.15884777122671029</v>
      </c>
      <c r="Q7" s="2">
        <f>('[1]Pc, Winter, S1'!Q7*Main!$B$5)+(_xlfn.IFNA(VLOOKUP($A7,'FL Ratio'!$A$3:$B$10,2,FALSE),0)*'FL Characterization'!Q$2)</f>
        <v>0.16348599756203774</v>
      </c>
      <c r="R7" s="2">
        <f>('[1]Pc, Winter, S1'!R7*Main!$B$5)+(_xlfn.IFNA(VLOOKUP($A7,'FL Ratio'!$A$3:$B$10,2,FALSE),0)*'FL Characterization'!R$2)</f>
        <v>0.17035477121562737</v>
      </c>
      <c r="S7" s="2">
        <f>('[1]Pc, Winter, S1'!S7*Main!$B$5)+(_xlfn.IFNA(VLOOKUP($A7,'FL Ratio'!$A$3:$B$10,2,FALSE),0)*'FL Characterization'!S$2)</f>
        <v>0.19268648613140493</v>
      </c>
      <c r="T7" s="2">
        <f>('[1]Pc, Winter, S1'!T7*Main!$B$5)+(_xlfn.IFNA(VLOOKUP($A7,'FL Ratio'!$A$3:$B$10,2,FALSE),0)*'FL Characterization'!T$2)</f>
        <v>0.15045041661678216</v>
      </c>
      <c r="U7" s="2">
        <f>('[1]Pc, Winter, S1'!U7*Main!$B$5)+(_xlfn.IFNA(VLOOKUP($A7,'FL Ratio'!$A$3:$B$10,2,FALSE),0)*'FL Characterization'!U$2)</f>
        <v>0.16533603974953753</v>
      </c>
      <c r="V7" s="2">
        <f>('[1]Pc, Winter, S1'!V7*Main!$B$5)+(_xlfn.IFNA(VLOOKUP($A7,'FL Ratio'!$A$3:$B$10,2,FALSE),0)*'FL Characterization'!V$2)</f>
        <v>0.18305577006314364</v>
      </c>
      <c r="W7" s="2">
        <f>('[1]Pc, Winter, S1'!W7*Main!$B$5)+(_xlfn.IFNA(VLOOKUP($A7,'FL Ratio'!$A$3:$B$10,2,FALSE),0)*'FL Characterization'!W$2)</f>
        <v>0.16948223358818956</v>
      </c>
      <c r="X7" s="2">
        <f>('[1]Pc, Winter, S1'!X7*Main!$B$5)+(_xlfn.IFNA(VLOOKUP($A7,'FL Ratio'!$A$3:$B$10,2,FALSE),0)*'FL Characterization'!X$2)</f>
        <v>0.6914171851949551</v>
      </c>
      <c r="Y7" s="2">
        <f>('[1]Pc, Winter, S1'!Y7*Main!$B$5)+(_xlfn.IFNA(VLOOKUP($A7,'FL Ratio'!$A$3:$B$10,2,FALSE),0)*'FL Characterization'!Y$2)</f>
        <v>0.7488144160404715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10.079007751691497</v>
      </c>
      <c r="C8" s="2">
        <f>('[1]Pc, Winter, S1'!C8*Main!$B$5)+(_xlfn.IFNA(VLOOKUP($A8,'FL Ratio'!$A$3:$B$10,2,FALSE),0)*'FL Characterization'!C$2)</f>
        <v>10.653081147865205</v>
      </c>
      <c r="D8" s="2">
        <f>('[1]Pc, Winter, S1'!D8*Main!$B$5)+(_xlfn.IFNA(VLOOKUP($A8,'FL Ratio'!$A$3:$B$10,2,FALSE),0)*'FL Characterization'!D$2)</f>
        <v>11.04800986959736</v>
      </c>
      <c r="E8" s="2">
        <f>('[1]Pc, Winter, S1'!E8*Main!$B$5)+(_xlfn.IFNA(VLOOKUP($A8,'FL Ratio'!$A$3:$B$10,2,FALSE),0)*'FL Characterization'!E$2)</f>
        <v>12.330348173128272</v>
      </c>
      <c r="F8" s="2">
        <f>('[1]Pc, Winter, S1'!F8*Main!$B$5)+(_xlfn.IFNA(VLOOKUP($A8,'FL Ratio'!$A$3:$B$10,2,FALSE),0)*'FL Characterization'!F$2)</f>
        <v>12.977022553931194</v>
      </c>
      <c r="G8" s="2">
        <f>('[1]Pc, Winter, S1'!G8*Main!$B$5)+(_xlfn.IFNA(VLOOKUP($A8,'FL Ratio'!$A$3:$B$10,2,FALSE),0)*'FL Characterization'!G$2)</f>
        <v>8.1735743238562826</v>
      </c>
      <c r="H8" s="2">
        <f>('[1]Pc, Winter, S1'!H8*Main!$B$5)+(_xlfn.IFNA(VLOOKUP($A8,'FL Ratio'!$A$3:$B$10,2,FALSE),0)*'FL Characterization'!H$2)</f>
        <v>3.0453255798255876</v>
      </c>
      <c r="I8" s="2">
        <f>('[1]Pc, Winter, S1'!I8*Main!$B$5)+(_xlfn.IFNA(VLOOKUP($A8,'FL Ratio'!$A$3:$B$10,2,FALSE),0)*'FL Characterization'!I$2)</f>
        <v>-7.1998843227927711</v>
      </c>
      <c r="J8" s="2">
        <f>('[1]Pc, Winter, S1'!J8*Main!$B$5)+(_xlfn.IFNA(VLOOKUP($A8,'FL Ratio'!$A$3:$B$10,2,FALSE),0)*'FL Characterization'!J$2)</f>
        <v>-12.378066847644909</v>
      </c>
      <c r="K8" s="2">
        <f>('[1]Pc, Winter, S1'!K8*Main!$B$5)+(_xlfn.IFNA(VLOOKUP($A8,'FL Ratio'!$A$3:$B$10,2,FALSE),0)*'FL Characterization'!K$2)</f>
        <v>-8.9163636456637487</v>
      </c>
      <c r="L8" s="2">
        <f>('[1]Pc, Winter, S1'!L8*Main!$B$5)+(_xlfn.IFNA(VLOOKUP($A8,'FL Ratio'!$A$3:$B$10,2,FALSE),0)*'FL Characterization'!L$2)</f>
        <v>-4.152435007873585</v>
      </c>
      <c r="M8" s="2">
        <f>('[1]Pc, Winter, S1'!M8*Main!$B$5)+(_xlfn.IFNA(VLOOKUP($A8,'FL Ratio'!$A$3:$B$10,2,FALSE),0)*'FL Characterization'!M$2)</f>
        <v>-3.1265199520875648</v>
      </c>
      <c r="N8" s="2">
        <f>('[1]Pc, Winter, S1'!N8*Main!$B$5)+(_xlfn.IFNA(VLOOKUP($A8,'FL Ratio'!$A$3:$B$10,2,FALSE),0)*'FL Characterization'!N$2)</f>
        <v>-6.8994842767424931</v>
      </c>
      <c r="O8" s="2">
        <f>('[1]Pc, Winter, S1'!O8*Main!$B$5)+(_xlfn.IFNA(VLOOKUP($A8,'FL Ratio'!$A$3:$B$10,2,FALSE),0)*'FL Characterization'!O$2)</f>
        <v>-2.7045449142081623</v>
      </c>
      <c r="P8" s="2">
        <f>('[1]Pc, Winter, S1'!P8*Main!$B$5)+(_xlfn.IFNA(VLOOKUP($A8,'FL Ratio'!$A$3:$B$10,2,FALSE),0)*'FL Characterization'!P$2)</f>
        <v>-3.1378813878559439</v>
      </c>
      <c r="Q8" s="2">
        <f>('[1]Pc, Winter, S1'!Q8*Main!$B$5)+(_xlfn.IFNA(VLOOKUP($A8,'FL Ratio'!$A$3:$B$10,2,FALSE),0)*'FL Characterization'!Q$2)</f>
        <v>-3.856356901310499</v>
      </c>
      <c r="R8" s="2">
        <f>('[1]Pc, Winter, S1'!R8*Main!$B$5)+(_xlfn.IFNA(VLOOKUP($A8,'FL Ratio'!$A$3:$B$10,2,FALSE),0)*'FL Characterization'!R$2)</f>
        <v>-5.2525655552491015</v>
      </c>
      <c r="S8" s="2">
        <f>('[1]Pc, Winter, S1'!S8*Main!$B$5)+(_xlfn.IFNA(VLOOKUP($A8,'FL Ratio'!$A$3:$B$10,2,FALSE),0)*'FL Characterization'!S$2)</f>
        <v>-7.8755437453784873</v>
      </c>
      <c r="T8" s="2">
        <f>('[1]Pc, Winter, S1'!T8*Main!$B$5)+(_xlfn.IFNA(VLOOKUP($A8,'FL Ratio'!$A$3:$B$10,2,FALSE),0)*'FL Characterization'!T$2)</f>
        <v>-8.3953663586999063</v>
      </c>
      <c r="U8" s="2">
        <f>('[1]Pc, Winter, S1'!U8*Main!$B$5)+(_xlfn.IFNA(VLOOKUP($A8,'FL Ratio'!$A$3:$B$10,2,FALSE),0)*'FL Characterization'!U$2)</f>
        <v>-9.0290447063780928</v>
      </c>
      <c r="V8" s="2">
        <f>('[1]Pc, Winter, S1'!V8*Main!$B$5)+(_xlfn.IFNA(VLOOKUP($A8,'FL Ratio'!$A$3:$B$10,2,FALSE),0)*'FL Characterization'!V$2)</f>
        <v>-9.0095337549953083</v>
      </c>
      <c r="W8" s="2">
        <f>('[1]Pc, Winter, S1'!W8*Main!$B$5)+(_xlfn.IFNA(VLOOKUP($A8,'FL Ratio'!$A$3:$B$10,2,FALSE),0)*'FL Characterization'!W$2)</f>
        <v>-5.1014832707721265</v>
      </c>
      <c r="X8" s="2">
        <f>('[1]Pc, Winter, S1'!X8*Main!$B$5)+(_xlfn.IFNA(VLOOKUP($A8,'FL Ratio'!$A$3:$B$10,2,FALSE),0)*'FL Characterization'!X$2)</f>
        <v>2.5572186494969449</v>
      </c>
      <c r="Y8" s="2">
        <f>('[1]Pc, Winter, S1'!Y8*Main!$B$5)+(_xlfn.IFNA(VLOOKUP($A8,'FL Ratio'!$A$3:$B$10,2,FALSE),0)*'FL Characterization'!Y$2)</f>
        <v>9.0037233415401179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4.8641985002798336</v>
      </c>
      <c r="C9" s="2">
        <f>('[1]Pc, Winter, S1'!C9*Main!$B$5)+(_xlfn.IFNA(VLOOKUP($A9,'FL Ratio'!$A$3:$B$10,2,FALSE),0)*'FL Characterization'!C$2)</f>
        <v>4.5230375032897765</v>
      </c>
      <c r="D9" s="2">
        <f>('[1]Pc, Winter, S1'!D9*Main!$B$5)+(_xlfn.IFNA(VLOOKUP($A9,'FL Ratio'!$A$3:$B$10,2,FALSE),0)*'FL Characterization'!D$2)</f>
        <v>4.2474833170672657</v>
      </c>
      <c r="E9" s="2">
        <f>('[1]Pc, Winter, S1'!E9*Main!$B$5)+(_xlfn.IFNA(VLOOKUP($A9,'FL Ratio'!$A$3:$B$10,2,FALSE),0)*'FL Characterization'!E$2)</f>
        <v>4.1300431761093783</v>
      </c>
      <c r="F9" s="2">
        <f>('[1]Pc, Winter, S1'!F9*Main!$B$5)+(_xlfn.IFNA(VLOOKUP($A9,'FL Ratio'!$A$3:$B$10,2,FALSE),0)*'FL Characterization'!F$2)</f>
        <v>4.0322346189253455</v>
      </c>
      <c r="G9" s="2">
        <f>('[1]Pc, Winter, S1'!G9*Main!$B$5)+(_xlfn.IFNA(VLOOKUP($A9,'FL Ratio'!$A$3:$B$10,2,FALSE),0)*'FL Characterization'!G$2)</f>
        <v>4.2287456400386141</v>
      </c>
      <c r="H9" s="2">
        <f>('[1]Pc, Winter, S1'!H9*Main!$B$5)+(_xlfn.IFNA(VLOOKUP($A9,'FL Ratio'!$A$3:$B$10,2,FALSE),0)*'FL Characterization'!H$2)</f>
        <v>5.177931321477856</v>
      </c>
      <c r="I9" s="2">
        <f>('[1]Pc, Winter, S1'!I9*Main!$B$5)+(_xlfn.IFNA(VLOOKUP($A9,'FL Ratio'!$A$3:$B$10,2,FALSE),0)*'FL Characterization'!I$2)</f>
        <v>5.3414136187264756</v>
      </c>
      <c r="J9" s="2">
        <f>('[1]Pc, Winter, S1'!J9*Main!$B$5)+(_xlfn.IFNA(VLOOKUP($A9,'FL Ratio'!$A$3:$B$10,2,FALSE),0)*'FL Characterization'!J$2)</f>
        <v>6.3425381193928292</v>
      </c>
      <c r="K9" s="2">
        <f>('[1]Pc, Winter, S1'!K9*Main!$B$5)+(_xlfn.IFNA(VLOOKUP($A9,'FL Ratio'!$A$3:$B$10,2,FALSE),0)*'FL Characterization'!K$2)</f>
        <v>6.8556223175624407</v>
      </c>
      <c r="L9" s="2">
        <f>('[1]Pc, Winter, S1'!L9*Main!$B$5)+(_xlfn.IFNA(VLOOKUP($A9,'FL Ratio'!$A$3:$B$10,2,FALSE),0)*'FL Characterization'!L$2)</f>
        <v>6.8229537796614519</v>
      </c>
      <c r="M9" s="2">
        <f>('[1]Pc, Winter, S1'!M9*Main!$B$5)+(_xlfn.IFNA(VLOOKUP($A9,'FL Ratio'!$A$3:$B$10,2,FALSE),0)*'FL Characterization'!M$2)</f>
        <v>6.9360810375041568</v>
      </c>
      <c r="N9" s="2">
        <f>('[1]Pc, Winter, S1'!N9*Main!$B$5)+(_xlfn.IFNA(VLOOKUP($A9,'FL Ratio'!$A$3:$B$10,2,FALSE),0)*'FL Characterization'!N$2)</f>
        <v>6.730292007638492</v>
      </c>
      <c r="O9" s="2">
        <f>('[1]Pc, Winter, S1'!O9*Main!$B$5)+(_xlfn.IFNA(VLOOKUP($A9,'FL Ratio'!$A$3:$B$10,2,FALSE),0)*'FL Characterization'!O$2)</f>
        <v>6.6257946197863191</v>
      </c>
      <c r="P9" s="2">
        <f>('[1]Pc, Winter, S1'!P9*Main!$B$5)+(_xlfn.IFNA(VLOOKUP($A9,'FL Ratio'!$A$3:$B$10,2,FALSE),0)*'FL Characterization'!P$2)</f>
        <v>6.5564873267435546</v>
      </c>
      <c r="Q9" s="2">
        <f>('[1]Pc, Winter, S1'!Q9*Main!$B$5)+(_xlfn.IFNA(VLOOKUP($A9,'FL Ratio'!$A$3:$B$10,2,FALSE),0)*'FL Characterization'!Q$2)</f>
        <v>6.3278169805353821</v>
      </c>
      <c r="R9" s="2">
        <f>('[1]Pc, Winter, S1'!R9*Main!$B$5)+(_xlfn.IFNA(VLOOKUP($A9,'FL Ratio'!$A$3:$B$10,2,FALSE),0)*'FL Characterization'!R$2)</f>
        <v>6.3569473714719935</v>
      </c>
      <c r="S9" s="2">
        <f>('[1]Pc, Winter, S1'!S9*Main!$B$5)+(_xlfn.IFNA(VLOOKUP($A9,'FL Ratio'!$A$3:$B$10,2,FALSE),0)*'FL Characterization'!S$2)</f>
        <v>7.1098302354563678</v>
      </c>
      <c r="T9" s="2">
        <f>('[1]Pc, Winter, S1'!T9*Main!$B$5)+(_xlfn.IFNA(VLOOKUP($A9,'FL Ratio'!$A$3:$B$10,2,FALSE),0)*'FL Characterization'!T$2)</f>
        <v>6.1523742909086092</v>
      </c>
      <c r="U9" s="2">
        <f>('[1]Pc, Winter, S1'!U9*Main!$B$5)+(_xlfn.IFNA(VLOOKUP($A9,'FL Ratio'!$A$3:$B$10,2,FALSE),0)*'FL Characterization'!U$2)</f>
        <v>6.1267241032388364</v>
      </c>
      <c r="V9" s="2">
        <f>('[1]Pc, Winter, S1'!V9*Main!$B$5)+(_xlfn.IFNA(VLOOKUP($A9,'FL Ratio'!$A$3:$B$10,2,FALSE),0)*'FL Characterization'!V$2)</f>
        <v>6.1621778985774736</v>
      </c>
      <c r="W9" s="2">
        <f>('[1]Pc, Winter, S1'!W9*Main!$B$5)+(_xlfn.IFNA(VLOOKUP($A9,'FL Ratio'!$A$3:$B$10,2,FALSE),0)*'FL Characterization'!W$2)</f>
        <v>5.8620607695931337</v>
      </c>
      <c r="X9" s="2">
        <f>('[1]Pc, Winter, S1'!X9*Main!$B$5)+(_xlfn.IFNA(VLOOKUP($A9,'FL Ratio'!$A$3:$B$10,2,FALSE),0)*'FL Characterization'!X$2)</f>
        <v>5.6320387910395544</v>
      </c>
      <c r="Y9" s="2">
        <f>('[1]Pc, Winter, S1'!Y9*Main!$B$5)+(_xlfn.IFNA(VLOOKUP($A9,'FL Ratio'!$A$3:$B$10,2,FALSE),0)*'FL Characterization'!Y$2)</f>
        <v>5.1214892115141453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5.873528797569179</v>
      </c>
      <c r="C10" s="2">
        <f>('[1]Pc, Winter, S1'!C10*Main!$B$5)+(_xlfn.IFNA(VLOOKUP($A10,'FL Ratio'!$A$3:$B$10,2,FALSE),0)*'FL Characterization'!C$2)</f>
        <v>5.2222208174268951</v>
      </c>
      <c r="D10" s="2">
        <f>('[1]Pc, Winter, S1'!D10*Main!$B$5)+(_xlfn.IFNA(VLOOKUP($A10,'FL Ratio'!$A$3:$B$10,2,FALSE),0)*'FL Characterization'!D$2)</f>
        <v>4.8939992355392796</v>
      </c>
      <c r="E10" s="2">
        <f>('[1]Pc, Winter, S1'!E10*Main!$B$5)+(_xlfn.IFNA(VLOOKUP($A10,'FL Ratio'!$A$3:$B$10,2,FALSE),0)*'FL Characterization'!E$2)</f>
        <v>4.7495110805122742</v>
      </c>
      <c r="F10" s="2">
        <f>('[1]Pc, Winter, S1'!F10*Main!$B$5)+(_xlfn.IFNA(VLOOKUP($A10,'FL Ratio'!$A$3:$B$10,2,FALSE),0)*'FL Characterization'!F$2)</f>
        <v>4.6272630011337457</v>
      </c>
      <c r="G10" s="2">
        <f>('[1]Pc, Winter, S1'!G10*Main!$B$5)+(_xlfn.IFNA(VLOOKUP($A10,'FL Ratio'!$A$3:$B$10,2,FALSE),0)*'FL Characterization'!G$2)</f>
        <v>5.1688487769812763</v>
      </c>
      <c r="H10" s="2">
        <f>('[1]Pc, Winter, S1'!H10*Main!$B$5)+(_xlfn.IFNA(VLOOKUP($A10,'FL Ratio'!$A$3:$B$10,2,FALSE),0)*'FL Characterization'!H$2)</f>
        <v>6.9465601959052217</v>
      </c>
      <c r="I10" s="2">
        <f>('[1]Pc, Winter, S1'!I10*Main!$B$5)+(_xlfn.IFNA(VLOOKUP($A10,'FL Ratio'!$A$3:$B$10,2,FALSE),0)*'FL Characterization'!I$2)</f>
        <v>7.7887583400982416</v>
      </c>
      <c r="J10" s="2">
        <f>('[1]Pc, Winter, S1'!J10*Main!$B$5)+(_xlfn.IFNA(VLOOKUP($A10,'FL Ratio'!$A$3:$B$10,2,FALSE),0)*'FL Characterization'!J$2)</f>
        <v>8.3983684136332073</v>
      </c>
      <c r="K10" s="2">
        <f>('[1]Pc, Winter, S1'!K10*Main!$B$5)+(_xlfn.IFNA(VLOOKUP($A10,'FL Ratio'!$A$3:$B$10,2,FALSE),0)*'FL Characterization'!K$2)</f>
        <v>8.3470331050181965</v>
      </c>
      <c r="L10" s="2">
        <f>('[1]Pc, Winter, S1'!L10*Main!$B$5)+(_xlfn.IFNA(VLOOKUP($A10,'FL Ratio'!$A$3:$B$10,2,FALSE),0)*'FL Characterization'!L$2)</f>
        <v>8.7594888697460469</v>
      </c>
      <c r="M10" s="2">
        <f>('[1]Pc, Winter, S1'!M10*Main!$B$5)+(_xlfn.IFNA(VLOOKUP($A10,'FL Ratio'!$A$3:$B$10,2,FALSE),0)*'FL Characterization'!M$2)</f>
        <v>8.9678336231857401</v>
      </c>
      <c r="N10" s="2">
        <f>('[1]Pc, Winter, S1'!N10*Main!$B$5)+(_xlfn.IFNA(VLOOKUP($A10,'FL Ratio'!$A$3:$B$10,2,FALSE),0)*'FL Characterization'!N$2)</f>
        <v>8.6074477368094779</v>
      </c>
      <c r="O10" s="2">
        <f>('[1]Pc, Winter, S1'!O10*Main!$B$5)+(_xlfn.IFNA(VLOOKUP($A10,'FL Ratio'!$A$3:$B$10,2,FALSE),0)*'FL Characterization'!O$2)</f>
        <v>8.5008075438888078</v>
      </c>
      <c r="P10" s="2">
        <f>('[1]Pc, Winter, S1'!P10*Main!$B$5)+(_xlfn.IFNA(VLOOKUP($A10,'FL Ratio'!$A$3:$B$10,2,FALSE),0)*'FL Characterization'!P$2)</f>
        <v>7.9490646535697067</v>
      </c>
      <c r="Q10" s="2">
        <f>('[1]Pc, Winter, S1'!Q10*Main!$B$5)+(_xlfn.IFNA(VLOOKUP($A10,'FL Ratio'!$A$3:$B$10,2,FALSE),0)*'FL Characterization'!Q$2)</f>
        <v>7.6791364736208081</v>
      </c>
      <c r="R10" s="2">
        <f>('[1]Pc, Winter, S1'!R10*Main!$B$5)+(_xlfn.IFNA(VLOOKUP($A10,'FL Ratio'!$A$3:$B$10,2,FALSE),0)*'FL Characterization'!R$2)</f>
        <v>7.9601297613267032</v>
      </c>
      <c r="S10" s="2">
        <f>('[1]Pc, Winter, S1'!S10*Main!$B$5)+(_xlfn.IFNA(VLOOKUP($A10,'FL Ratio'!$A$3:$B$10,2,FALSE),0)*'FL Characterization'!S$2)</f>
        <v>9.3411669287870005</v>
      </c>
      <c r="T10" s="2">
        <f>('[1]Pc, Winter, S1'!T10*Main!$B$5)+(_xlfn.IFNA(VLOOKUP($A10,'FL Ratio'!$A$3:$B$10,2,FALSE),0)*'FL Characterization'!T$2)</f>
        <v>9.2629981950872669</v>
      </c>
      <c r="U10" s="2">
        <f>('[1]Pc, Winter, S1'!U10*Main!$B$5)+(_xlfn.IFNA(VLOOKUP($A10,'FL Ratio'!$A$3:$B$10,2,FALSE),0)*'FL Characterization'!U$2)</f>
        <v>9.2723212215958082</v>
      </c>
      <c r="V10" s="2">
        <f>('[1]Pc, Winter, S1'!V10*Main!$B$5)+(_xlfn.IFNA(VLOOKUP($A10,'FL Ratio'!$A$3:$B$10,2,FALSE),0)*'FL Characterization'!V$2)</f>
        <v>9.2523252568139647</v>
      </c>
      <c r="W10" s="2">
        <f>('[1]Pc, Winter, S1'!W10*Main!$B$5)+(_xlfn.IFNA(VLOOKUP($A10,'FL Ratio'!$A$3:$B$10,2,FALSE),0)*'FL Characterization'!W$2)</f>
        <v>8.7195124176525631</v>
      </c>
      <c r="X10" s="2">
        <f>('[1]Pc, Winter, S1'!X10*Main!$B$5)+(_xlfn.IFNA(VLOOKUP($A10,'FL Ratio'!$A$3:$B$10,2,FALSE),0)*'FL Characterization'!X$2)</f>
        <v>8.1236134426691997</v>
      </c>
      <c r="Y10" s="2">
        <f>('[1]Pc, Winter, S1'!Y10*Main!$B$5)+(_xlfn.IFNA(VLOOKUP($A10,'FL Ratio'!$A$3:$B$10,2,FALSE),0)*'FL Characterization'!Y$2)</f>
        <v>7.0943121818057602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2.4196646007137232</v>
      </c>
      <c r="C11" s="2">
        <f>('[1]Pc, Winter, S1'!C11*Main!$B$5)+(_xlfn.IFNA(VLOOKUP($A11,'FL Ratio'!$A$3:$B$10,2,FALSE),0)*'FL Characterization'!C$2)</f>
        <v>2.3658369693184436</v>
      </c>
      <c r="D11" s="2">
        <f>('[1]Pc, Winter, S1'!D11*Main!$B$5)+(_xlfn.IFNA(VLOOKUP($A11,'FL Ratio'!$A$3:$B$10,2,FALSE),0)*'FL Characterization'!D$2)</f>
        <v>2.2635979899973369</v>
      </c>
      <c r="E11" s="2">
        <f>('[1]Pc, Winter, S1'!E11*Main!$B$5)+(_xlfn.IFNA(VLOOKUP($A11,'FL Ratio'!$A$3:$B$10,2,FALSE),0)*'FL Characterization'!E$2)</f>
        <v>2.2919442253600737</v>
      </c>
      <c r="F11" s="2">
        <f>('[1]Pc, Winter, S1'!F11*Main!$B$5)+(_xlfn.IFNA(VLOOKUP($A11,'FL Ratio'!$A$3:$B$10,2,FALSE),0)*'FL Characterization'!F$2)</f>
        <v>2.2798412348463981</v>
      </c>
      <c r="G11" s="2">
        <f>('[1]Pc, Winter, S1'!G11*Main!$B$5)+(_xlfn.IFNA(VLOOKUP($A11,'FL Ratio'!$A$3:$B$10,2,FALSE),0)*'FL Characterization'!G$2)</f>
        <v>2.4241226161083422</v>
      </c>
      <c r="H11" s="2">
        <f>('[1]Pc, Winter, S1'!H11*Main!$B$5)+(_xlfn.IFNA(VLOOKUP($A11,'FL Ratio'!$A$3:$B$10,2,FALSE),0)*'FL Characterization'!H$2)</f>
        <v>3.0757789045814867</v>
      </c>
      <c r="I11" s="2">
        <f>('[1]Pc, Winter, S1'!I11*Main!$B$5)+(_xlfn.IFNA(VLOOKUP($A11,'FL Ratio'!$A$3:$B$10,2,FALSE),0)*'FL Characterization'!I$2)</f>
        <v>3.4917430368088294</v>
      </c>
      <c r="J11" s="2">
        <f>('[1]Pc, Winter, S1'!J11*Main!$B$5)+(_xlfn.IFNA(VLOOKUP($A11,'FL Ratio'!$A$3:$B$10,2,FALSE),0)*'FL Characterization'!J$2)</f>
        <v>3.747500305617721</v>
      </c>
      <c r="K11" s="2">
        <f>('[1]Pc, Winter, S1'!K11*Main!$B$5)+(_xlfn.IFNA(VLOOKUP($A11,'FL Ratio'!$A$3:$B$10,2,FALSE),0)*'FL Characterization'!K$2)</f>
        <v>3.9048392133286081</v>
      </c>
      <c r="L11" s="2">
        <f>('[1]Pc, Winter, S1'!L11*Main!$B$5)+(_xlfn.IFNA(VLOOKUP($A11,'FL Ratio'!$A$3:$B$10,2,FALSE),0)*'FL Characterization'!L$2)</f>
        <v>3.6401652947016405</v>
      </c>
      <c r="M11" s="2">
        <f>('[1]Pc, Winter, S1'!M11*Main!$B$5)+(_xlfn.IFNA(VLOOKUP($A11,'FL Ratio'!$A$3:$B$10,2,FALSE),0)*'FL Characterization'!M$2)</f>
        <v>3.7596045439890013</v>
      </c>
      <c r="N11" s="2">
        <f>('[1]Pc, Winter, S1'!N11*Main!$B$5)+(_xlfn.IFNA(VLOOKUP($A11,'FL Ratio'!$A$3:$B$10,2,FALSE),0)*'FL Characterization'!N$2)</f>
        <v>3.7099190321822295</v>
      </c>
      <c r="O11" s="2">
        <f>('[1]Pc, Winter, S1'!O11*Main!$B$5)+(_xlfn.IFNA(VLOOKUP($A11,'FL Ratio'!$A$3:$B$10,2,FALSE),0)*'FL Characterization'!O$2)</f>
        <v>3.5697772780602262</v>
      </c>
      <c r="P11" s="2">
        <f>('[1]Pc, Winter, S1'!P11*Main!$B$5)+(_xlfn.IFNA(VLOOKUP($A11,'FL Ratio'!$A$3:$B$10,2,FALSE),0)*'FL Characterization'!P$2)</f>
        <v>3.3879115069854215</v>
      </c>
      <c r="Q11" s="2">
        <f>('[1]Pc, Winter, S1'!Q11*Main!$B$5)+(_xlfn.IFNA(VLOOKUP($A11,'FL Ratio'!$A$3:$B$10,2,FALSE),0)*'FL Characterization'!Q$2)</f>
        <v>3.1748334117267585</v>
      </c>
      <c r="R11" s="2">
        <f>('[1]Pc, Winter, S1'!R11*Main!$B$5)+(_xlfn.IFNA(VLOOKUP($A11,'FL Ratio'!$A$3:$B$10,2,FALSE),0)*'FL Characterization'!R$2)</f>
        <v>3.1913956638593364</v>
      </c>
      <c r="S11" s="2">
        <f>('[1]Pc, Winter, S1'!S11*Main!$B$5)+(_xlfn.IFNA(VLOOKUP($A11,'FL Ratio'!$A$3:$B$10,2,FALSE),0)*'FL Characterization'!S$2)</f>
        <v>3.607996564429429</v>
      </c>
      <c r="T11" s="2">
        <f>('[1]Pc, Winter, S1'!T11*Main!$B$5)+(_xlfn.IFNA(VLOOKUP($A11,'FL Ratio'!$A$3:$B$10,2,FALSE),0)*'FL Characterization'!T$2)</f>
        <v>3.6242404332072926</v>
      </c>
      <c r="U11" s="2">
        <f>('[1]Pc, Winter, S1'!U11*Main!$B$5)+(_xlfn.IFNA(VLOOKUP($A11,'FL Ratio'!$A$3:$B$10,2,FALSE),0)*'FL Characterization'!U$2)</f>
        <v>3.7064143032319512</v>
      </c>
      <c r="V11" s="2">
        <f>('[1]Pc, Winter, S1'!V11*Main!$B$5)+(_xlfn.IFNA(VLOOKUP($A11,'FL Ratio'!$A$3:$B$10,2,FALSE),0)*'FL Characterization'!V$2)</f>
        <v>3.590798169516225</v>
      </c>
      <c r="W11" s="2">
        <f>('[1]Pc, Winter, S1'!W11*Main!$B$5)+(_xlfn.IFNA(VLOOKUP($A11,'FL Ratio'!$A$3:$B$10,2,FALSE),0)*'FL Characterization'!W$2)</f>
        <v>3.4831435241211834</v>
      </c>
      <c r="X11" s="2">
        <f>('[1]Pc, Winter, S1'!X11*Main!$B$5)+(_xlfn.IFNA(VLOOKUP($A11,'FL Ratio'!$A$3:$B$10,2,FALSE),0)*'FL Characterization'!X$2)</f>
        <v>3.0512532890751727</v>
      </c>
      <c r="Y11" s="2">
        <f>('[1]Pc, Winter, S1'!Y11*Main!$B$5)+(_xlfn.IFNA(VLOOKUP($A11,'FL Ratio'!$A$3:$B$10,2,FALSE),0)*'FL Characterization'!Y$2)</f>
        <v>2.6999456165091633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5.3009554147931137</v>
      </c>
      <c r="C12" s="2">
        <f>('[1]Pc, Winter, S1'!C12*Main!$B$5)+(_xlfn.IFNA(VLOOKUP($A12,'FL Ratio'!$A$3:$B$10,2,FALSE),0)*'FL Characterization'!C$2)</f>
        <v>5.1398406772021534</v>
      </c>
      <c r="D12" s="2">
        <f>('[1]Pc, Winter, S1'!D12*Main!$B$5)+(_xlfn.IFNA(VLOOKUP($A12,'FL Ratio'!$A$3:$B$10,2,FALSE),0)*'FL Characterization'!D$2)</f>
        <v>5.094952989117111</v>
      </c>
      <c r="E12" s="2">
        <f>('[1]Pc, Winter, S1'!E12*Main!$B$5)+(_xlfn.IFNA(VLOOKUP($A12,'FL Ratio'!$A$3:$B$10,2,FALSE),0)*'FL Characterization'!E$2)</f>
        <v>5.1298211039688857</v>
      </c>
      <c r="F12" s="2">
        <f>('[1]Pc, Winter, S1'!F12*Main!$B$5)+(_xlfn.IFNA(VLOOKUP($A12,'FL Ratio'!$A$3:$B$10,2,FALSE),0)*'FL Characterization'!F$2)</f>
        <v>5.3877249189932215</v>
      </c>
      <c r="G12" s="2">
        <f>('[1]Pc, Winter, S1'!G12*Main!$B$5)+(_xlfn.IFNA(VLOOKUP($A12,'FL Ratio'!$A$3:$B$10,2,FALSE),0)*'FL Characterization'!G$2)</f>
        <v>6.1570277518435885</v>
      </c>
      <c r="H12" s="2">
        <f>('[1]Pc, Winter, S1'!H12*Main!$B$5)+(_xlfn.IFNA(VLOOKUP($A12,'FL Ratio'!$A$3:$B$10,2,FALSE),0)*'FL Characterization'!H$2)</f>
        <v>8.3036211213390647</v>
      </c>
      <c r="I12" s="2">
        <f>('[1]Pc, Winter, S1'!I12*Main!$B$5)+(_xlfn.IFNA(VLOOKUP($A12,'FL Ratio'!$A$3:$B$10,2,FALSE),0)*'FL Characterization'!I$2)</f>
        <v>9.7137758581892939</v>
      </c>
      <c r="J12" s="2">
        <f>('[1]Pc, Winter, S1'!J12*Main!$B$5)+(_xlfn.IFNA(VLOOKUP($A12,'FL Ratio'!$A$3:$B$10,2,FALSE),0)*'FL Characterization'!J$2)</f>
        <v>10.041015119987849</v>
      </c>
      <c r="K12" s="2">
        <f>('[1]Pc, Winter, S1'!K12*Main!$B$5)+(_xlfn.IFNA(VLOOKUP($A12,'FL Ratio'!$A$3:$B$10,2,FALSE),0)*'FL Characterization'!K$2)</f>
        <v>9.3895424683607196</v>
      </c>
      <c r="L12" s="2">
        <f>('[1]Pc, Winter, S1'!L12*Main!$B$5)+(_xlfn.IFNA(VLOOKUP($A12,'FL Ratio'!$A$3:$B$10,2,FALSE),0)*'FL Characterization'!L$2)</f>
        <v>9.4879346775114204</v>
      </c>
      <c r="M12" s="2">
        <f>('[1]Pc, Winter, S1'!M12*Main!$B$5)+(_xlfn.IFNA(VLOOKUP($A12,'FL Ratio'!$A$3:$B$10,2,FALSE),0)*'FL Characterization'!M$2)</f>
        <v>9.5143863508472499</v>
      </c>
      <c r="N12" s="2">
        <f>('[1]Pc, Winter, S1'!N12*Main!$B$5)+(_xlfn.IFNA(VLOOKUP($A12,'FL Ratio'!$A$3:$B$10,2,FALSE),0)*'FL Characterization'!N$2)</f>
        <v>8.9490820290262292</v>
      </c>
      <c r="O12" s="2">
        <f>('[1]Pc, Winter, S1'!O12*Main!$B$5)+(_xlfn.IFNA(VLOOKUP($A12,'FL Ratio'!$A$3:$B$10,2,FALSE),0)*'FL Characterization'!O$2)</f>
        <v>8.9989795037279077</v>
      </c>
      <c r="P12" s="2">
        <f>('[1]Pc, Winter, S1'!P12*Main!$B$5)+(_xlfn.IFNA(VLOOKUP($A12,'FL Ratio'!$A$3:$B$10,2,FALSE),0)*'FL Characterization'!P$2)</f>
        <v>8.4196477793803162</v>
      </c>
      <c r="Q12" s="2">
        <f>('[1]Pc, Winter, S1'!Q12*Main!$B$5)+(_xlfn.IFNA(VLOOKUP($A12,'FL Ratio'!$A$3:$B$10,2,FALSE),0)*'FL Characterization'!Q$2)</f>
        <v>8.2972085944697724</v>
      </c>
      <c r="R12" s="2">
        <f>('[1]Pc, Winter, S1'!R12*Main!$B$5)+(_xlfn.IFNA(VLOOKUP($A12,'FL Ratio'!$A$3:$B$10,2,FALSE),0)*'FL Characterization'!R$2)</f>
        <v>8.4653370333240208</v>
      </c>
      <c r="S12" s="2">
        <f>('[1]Pc, Winter, S1'!S12*Main!$B$5)+(_xlfn.IFNA(VLOOKUP($A12,'FL Ratio'!$A$3:$B$10,2,FALSE),0)*'FL Characterization'!S$2)</f>
        <v>8.937860107004969</v>
      </c>
      <c r="T12" s="2">
        <f>('[1]Pc, Winter, S1'!T12*Main!$B$5)+(_xlfn.IFNA(VLOOKUP($A12,'FL Ratio'!$A$3:$B$10,2,FALSE),0)*'FL Characterization'!T$2)</f>
        <v>8.7833582877479692</v>
      </c>
      <c r="U12" s="2">
        <f>('[1]Pc, Winter, S1'!U12*Main!$B$5)+(_xlfn.IFNA(VLOOKUP($A12,'FL Ratio'!$A$3:$B$10,2,FALSE),0)*'FL Characterization'!U$2)</f>
        <v>8.597996182932496</v>
      </c>
      <c r="V12" s="2">
        <f>('[1]Pc, Winter, S1'!V12*Main!$B$5)+(_xlfn.IFNA(VLOOKUP($A12,'FL Ratio'!$A$3:$B$10,2,FALSE),0)*'FL Characterization'!V$2)</f>
        <v>8.3865831877105297</v>
      </c>
      <c r="W12" s="2">
        <f>('[1]Pc, Winter, S1'!W12*Main!$B$5)+(_xlfn.IFNA(VLOOKUP($A12,'FL Ratio'!$A$3:$B$10,2,FALSE),0)*'FL Characterization'!W$2)</f>
        <v>7.4946407784849534</v>
      </c>
      <c r="X12" s="2">
        <f>('[1]Pc, Winter, S1'!X12*Main!$B$5)+(_xlfn.IFNA(VLOOKUP($A12,'FL Ratio'!$A$3:$B$10,2,FALSE),0)*'FL Characterization'!X$2)</f>
        <v>6.5916768387027815</v>
      </c>
      <c r="Y12" s="2">
        <f>('[1]Pc, Winter, S1'!Y12*Main!$B$5)+(_xlfn.IFNA(VLOOKUP($A12,'FL Ratio'!$A$3:$B$10,2,FALSE),0)*'FL Characterization'!Y$2)</f>
        <v>5.7370072419049656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2.250756385606818</v>
      </c>
      <c r="C13" s="2">
        <f>('[1]Pc, Winter, S1'!C13*Main!$B$5)+(_xlfn.IFNA(VLOOKUP($A13,'FL Ratio'!$A$3:$B$10,2,FALSE),0)*'FL Characterization'!C$2)</f>
        <v>2.1835397847915576</v>
      </c>
      <c r="D13" s="2">
        <f>('[1]Pc, Winter, S1'!D13*Main!$B$5)+(_xlfn.IFNA(VLOOKUP($A13,'FL Ratio'!$A$3:$B$10,2,FALSE),0)*'FL Characterization'!D$2)</f>
        <v>1.9276791307506684</v>
      </c>
      <c r="E13" s="2">
        <f>('[1]Pc, Winter, S1'!E13*Main!$B$5)+(_xlfn.IFNA(VLOOKUP($A13,'FL Ratio'!$A$3:$B$10,2,FALSE),0)*'FL Characterization'!E$2)</f>
        <v>2.0241810466341317</v>
      </c>
      <c r="F13" s="2">
        <f>('[1]Pc, Winter, S1'!F13*Main!$B$5)+(_xlfn.IFNA(VLOOKUP($A13,'FL Ratio'!$A$3:$B$10,2,FALSE),0)*'FL Characterization'!F$2)</f>
        <v>2.0824506568184766</v>
      </c>
      <c r="G13" s="2">
        <f>('[1]Pc, Winter, S1'!G13*Main!$B$5)+(_xlfn.IFNA(VLOOKUP($A13,'FL Ratio'!$A$3:$B$10,2,FALSE),0)*'FL Characterization'!G$2)</f>
        <v>2.3606399565242602</v>
      </c>
      <c r="H13" s="2">
        <f>('[1]Pc, Winter, S1'!H13*Main!$B$5)+(_xlfn.IFNA(VLOOKUP($A13,'FL Ratio'!$A$3:$B$10,2,FALSE),0)*'FL Characterization'!H$2)</f>
        <v>2.7140390847384572</v>
      </c>
      <c r="I13" s="2">
        <f>('[1]Pc, Winter, S1'!I13*Main!$B$5)+(_xlfn.IFNA(VLOOKUP($A13,'FL Ratio'!$A$3:$B$10,2,FALSE),0)*'FL Characterization'!I$2)</f>
        <v>3.2582847706952416</v>
      </c>
      <c r="J13" s="2">
        <f>('[1]Pc, Winter, S1'!J13*Main!$B$5)+(_xlfn.IFNA(VLOOKUP($A13,'FL Ratio'!$A$3:$B$10,2,FALSE),0)*'FL Characterization'!J$2)</f>
        <v>3.2586174820567178</v>
      </c>
      <c r="K13" s="2">
        <f>('[1]Pc, Winter, S1'!K13*Main!$B$5)+(_xlfn.IFNA(VLOOKUP($A13,'FL Ratio'!$A$3:$B$10,2,FALSE),0)*'FL Characterization'!K$2)</f>
        <v>3.3717515236193902</v>
      </c>
      <c r="L13" s="2">
        <f>('[1]Pc, Winter, S1'!L13*Main!$B$5)+(_xlfn.IFNA(VLOOKUP($A13,'FL Ratio'!$A$3:$B$10,2,FALSE),0)*'FL Characterization'!L$2)</f>
        <v>2.9621886822159049</v>
      </c>
      <c r="M13" s="2">
        <f>('[1]Pc, Winter, S1'!M13*Main!$B$5)+(_xlfn.IFNA(VLOOKUP($A13,'FL Ratio'!$A$3:$B$10,2,FALSE),0)*'FL Characterization'!M$2)</f>
        <v>3.0964248038336457</v>
      </c>
      <c r="N13" s="2">
        <f>('[1]Pc, Winter, S1'!N13*Main!$B$5)+(_xlfn.IFNA(VLOOKUP($A13,'FL Ratio'!$A$3:$B$10,2,FALSE),0)*'FL Characterization'!N$2)</f>
        <v>2.910304018320685</v>
      </c>
      <c r="O13" s="2">
        <f>('[1]Pc, Winter, S1'!O13*Main!$B$5)+(_xlfn.IFNA(VLOOKUP($A13,'FL Ratio'!$A$3:$B$10,2,FALSE),0)*'FL Characterization'!O$2)</f>
        <v>2.7804285228984162</v>
      </c>
      <c r="P13" s="2">
        <f>('[1]Pc, Winter, S1'!P13*Main!$B$5)+(_xlfn.IFNA(VLOOKUP($A13,'FL Ratio'!$A$3:$B$10,2,FALSE),0)*'FL Characterization'!P$2)</f>
        <v>2.8632697309833932</v>
      </c>
      <c r="Q13" s="2">
        <f>('[1]Pc, Winter, S1'!Q13*Main!$B$5)+(_xlfn.IFNA(VLOOKUP($A13,'FL Ratio'!$A$3:$B$10,2,FALSE),0)*'FL Characterization'!Q$2)</f>
        <v>2.9802824117221265</v>
      </c>
      <c r="R13" s="2">
        <f>('[1]Pc, Winter, S1'!R13*Main!$B$5)+(_xlfn.IFNA(VLOOKUP($A13,'FL Ratio'!$A$3:$B$10,2,FALSE),0)*'FL Characterization'!R$2)</f>
        <v>3.3231850049072404</v>
      </c>
      <c r="S13" s="2">
        <f>('[1]Pc, Winter, S1'!S13*Main!$B$5)+(_xlfn.IFNA(VLOOKUP($A13,'FL Ratio'!$A$3:$B$10,2,FALSE),0)*'FL Characterization'!S$2)</f>
        <v>3.5194120479303717</v>
      </c>
      <c r="T13" s="2">
        <f>('[1]Pc, Winter, S1'!T13*Main!$B$5)+(_xlfn.IFNA(VLOOKUP($A13,'FL Ratio'!$A$3:$B$10,2,FALSE),0)*'FL Characterization'!T$2)</f>
        <v>3.3423624105835419</v>
      </c>
      <c r="U13" s="2">
        <f>('[1]Pc, Winter, S1'!U13*Main!$B$5)+(_xlfn.IFNA(VLOOKUP($A13,'FL Ratio'!$A$3:$B$10,2,FALSE),0)*'FL Characterization'!U$2)</f>
        <v>3.5671730872315033</v>
      </c>
      <c r="V13" s="2">
        <f>('[1]Pc, Winter, S1'!V13*Main!$B$5)+(_xlfn.IFNA(VLOOKUP($A13,'FL Ratio'!$A$3:$B$10,2,FALSE),0)*'FL Characterization'!V$2)</f>
        <v>3.5701387093290133</v>
      </c>
      <c r="W13" s="2">
        <f>('[1]Pc, Winter, S1'!W13*Main!$B$5)+(_xlfn.IFNA(VLOOKUP($A13,'FL Ratio'!$A$3:$B$10,2,FALSE),0)*'FL Characterization'!W$2)</f>
        <v>3.1065866933465101</v>
      </c>
      <c r="X13" s="2">
        <f>('[1]Pc, Winter, S1'!X13*Main!$B$5)+(_xlfn.IFNA(VLOOKUP($A13,'FL Ratio'!$A$3:$B$10,2,FALSE),0)*'FL Characterization'!X$2)</f>
        <v>2.6454133052101834</v>
      </c>
      <c r="Y13" s="2">
        <f>('[1]Pc, Winter, S1'!Y13*Main!$B$5)+(_xlfn.IFNA(VLOOKUP($A13,'FL Ratio'!$A$3:$B$10,2,FALSE),0)*'FL Characterization'!Y$2)</f>
        <v>2.6024604109163652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4.0965421347094999</v>
      </c>
      <c r="C14" s="2">
        <f>('[1]Pc, Winter, S1'!C14*Main!$B$5)+(_xlfn.IFNA(VLOOKUP($A14,'FL Ratio'!$A$3:$B$10,2,FALSE),0)*'FL Characterization'!C$2)</f>
        <v>4.0965421347094999</v>
      </c>
      <c r="D14" s="2">
        <f>('[1]Pc, Winter, S1'!D14*Main!$B$5)+(_xlfn.IFNA(VLOOKUP($A14,'FL Ratio'!$A$3:$B$10,2,FALSE),0)*'FL Characterization'!D$2)</f>
        <v>4.0965421347094999</v>
      </c>
      <c r="E14" s="2">
        <f>('[1]Pc, Winter, S1'!E14*Main!$B$5)+(_xlfn.IFNA(VLOOKUP($A14,'FL Ratio'!$A$3:$B$10,2,FALSE),0)*'FL Characterization'!E$2)</f>
        <v>4.0965421347094999</v>
      </c>
      <c r="F14" s="2">
        <f>('[1]Pc, Winter, S1'!F14*Main!$B$5)+(_xlfn.IFNA(VLOOKUP($A14,'FL Ratio'!$A$3:$B$10,2,FALSE),0)*'FL Characterization'!F$2)</f>
        <v>4.4499346603510883</v>
      </c>
      <c r="G14" s="2">
        <f>('[1]Pc, Winter, S1'!G14*Main!$B$5)+(_xlfn.IFNA(VLOOKUP($A14,'FL Ratio'!$A$3:$B$10,2,FALSE),0)*'FL Characterization'!G$2)</f>
        <v>3.9960056668390673</v>
      </c>
      <c r="H14" s="2">
        <f>('[1]Pc, Winter, S1'!H14*Main!$B$5)+(_xlfn.IFNA(VLOOKUP($A14,'FL Ratio'!$A$3:$B$10,2,FALSE),0)*'FL Characterization'!H$2)</f>
        <v>6.5442122785067181</v>
      </c>
      <c r="I14" s="2">
        <f>('[1]Pc, Winter, S1'!I14*Main!$B$5)+(_xlfn.IFNA(VLOOKUP($A14,'FL Ratio'!$A$3:$B$10,2,FALSE),0)*'FL Characterization'!I$2)</f>
        <v>6.8907919465720644</v>
      </c>
      <c r="J14" s="2">
        <f>('[1]Pc, Winter, S1'!J14*Main!$B$5)+(_xlfn.IFNA(VLOOKUP($A14,'FL Ratio'!$A$3:$B$10,2,FALSE),0)*'FL Characterization'!J$2)</f>
        <v>6.8907919465720644</v>
      </c>
      <c r="K14" s="2">
        <f>('[1]Pc, Winter, S1'!K14*Main!$B$5)+(_xlfn.IFNA(VLOOKUP($A14,'FL Ratio'!$A$3:$B$10,2,FALSE),0)*'FL Characterization'!K$2)</f>
        <v>8.1317849356122736</v>
      </c>
      <c r="L14" s="2">
        <f>('[1]Pc, Winter, S1'!L14*Main!$B$5)+(_xlfn.IFNA(VLOOKUP($A14,'FL Ratio'!$A$3:$B$10,2,FALSE),0)*'FL Characterization'!L$2)</f>
        <v>10.182340255686343</v>
      </c>
      <c r="M14" s="2">
        <f>('[1]Pc, Winter, S1'!M14*Main!$B$5)+(_xlfn.IFNA(VLOOKUP($A14,'FL Ratio'!$A$3:$B$10,2,FALSE),0)*'FL Characterization'!M$2)</f>
        <v>9.2399969980040293</v>
      </c>
      <c r="N14" s="2">
        <f>('[1]Pc, Winter, S1'!N14*Main!$B$5)+(_xlfn.IFNA(VLOOKUP($A14,'FL Ratio'!$A$3:$B$10,2,FALSE),0)*'FL Characterization'!N$2)</f>
        <v>10.335625583327138</v>
      </c>
      <c r="O14" s="2">
        <f>('[1]Pc, Winter, S1'!O14*Main!$B$5)+(_xlfn.IFNA(VLOOKUP($A14,'FL Ratio'!$A$3:$B$10,2,FALSE),0)*'FL Characterization'!O$2)</f>
        <v>10.371490305858199</v>
      </c>
      <c r="P14" s="2">
        <f>('[1]Pc, Winter, S1'!P14*Main!$B$5)+(_xlfn.IFNA(VLOOKUP($A14,'FL Ratio'!$A$3:$B$10,2,FALSE),0)*'FL Characterization'!P$2)</f>
        <v>9.705994643333641</v>
      </c>
      <c r="Q14" s="2">
        <f>('[1]Pc, Winter, S1'!Q14*Main!$B$5)+(_xlfn.IFNA(VLOOKUP($A14,'FL Ratio'!$A$3:$B$10,2,FALSE),0)*'FL Characterization'!Q$2)</f>
        <v>9.5361287854516448</v>
      </c>
      <c r="R14" s="2">
        <f>('[1]Pc, Winter, S1'!R14*Main!$B$5)+(_xlfn.IFNA(VLOOKUP($A14,'FL Ratio'!$A$3:$B$10,2,FALSE),0)*'FL Characterization'!R$2)</f>
        <v>10.227603831317579</v>
      </c>
      <c r="S14" s="2">
        <f>('[1]Pc, Winter, S1'!S14*Main!$B$5)+(_xlfn.IFNA(VLOOKUP($A14,'FL Ratio'!$A$3:$B$10,2,FALSE),0)*'FL Characterization'!S$2)</f>
        <v>10.598849293320507</v>
      </c>
      <c r="T14" s="2">
        <f>('[1]Pc, Winter, S1'!T14*Main!$B$5)+(_xlfn.IFNA(VLOOKUP($A14,'FL Ratio'!$A$3:$B$10,2,FALSE),0)*'FL Characterization'!T$2)</f>
        <v>10.598849293320507</v>
      </c>
      <c r="U14" s="2">
        <f>('[1]Pc, Winter, S1'!U14*Main!$B$5)+(_xlfn.IFNA(VLOOKUP($A14,'FL Ratio'!$A$3:$B$10,2,FALSE),0)*'FL Characterization'!U$2)</f>
        <v>10.598849293320507</v>
      </c>
      <c r="V14" s="2">
        <f>('[1]Pc, Winter, S1'!V14*Main!$B$5)+(_xlfn.IFNA(VLOOKUP($A14,'FL Ratio'!$A$3:$B$10,2,FALSE),0)*'FL Characterization'!V$2)</f>
        <v>10.598849293320507</v>
      </c>
      <c r="W14" s="2">
        <f>('[1]Pc, Winter, S1'!W14*Main!$B$5)+(_xlfn.IFNA(VLOOKUP($A14,'FL Ratio'!$A$3:$B$10,2,FALSE),0)*'FL Characterization'!W$2)</f>
        <v>7.1052006897240449</v>
      </c>
      <c r="X14" s="2">
        <f>('[1]Pc, Winter, S1'!X14*Main!$B$5)+(_xlfn.IFNA(VLOOKUP($A14,'FL Ratio'!$A$3:$B$10,2,FALSE),0)*'FL Characterization'!X$2)</f>
        <v>5.5855053869300892</v>
      </c>
      <c r="Y14" s="2">
        <f>('[1]Pc, Winter, S1'!Y14*Main!$B$5)+(_xlfn.IFNA(VLOOKUP($A14,'FL Ratio'!$A$3:$B$10,2,FALSE),0)*'FL Characterization'!Y$2)</f>
        <v>4.5580175202811208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2.1727520940760177</v>
      </c>
      <c r="C15" s="2">
        <f>('[1]Pc, Winter, S1'!C15*Main!$B$5)+(_xlfn.IFNA(VLOOKUP($A15,'FL Ratio'!$A$3:$B$10,2,FALSE),0)*'FL Characterization'!C$2)</f>
        <v>2.1727520940760177</v>
      </c>
      <c r="D15" s="2">
        <f>('[1]Pc, Winter, S1'!D15*Main!$B$5)+(_xlfn.IFNA(VLOOKUP($A15,'FL Ratio'!$A$3:$B$10,2,FALSE),0)*'FL Characterization'!D$2)</f>
        <v>2.1727520940760177</v>
      </c>
      <c r="E15" s="2">
        <f>('[1]Pc, Winter, S1'!E15*Main!$B$5)+(_xlfn.IFNA(VLOOKUP($A15,'FL Ratio'!$A$3:$B$10,2,FALSE),0)*'FL Characterization'!E$2)</f>
        <v>2.1414500629653634</v>
      </c>
      <c r="F15" s="2">
        <f>('[1]Pc, Winter, S1'!F15*Main!$B$5)+(_xlfn.IFNA(VLOOKUP($A15,'FL Ratio'!$A$3:$B$10,2,FALSE),0)*'FL Characterization'!F$2)</f>
        <v>2.3918663061464924</v>
      </c>
      <c r="G15" s="2">
        <f>('[1]Pc, Winter, S1'!G15*Main!$B$5)+(_xlfn.IFNA(VLOOKUP($A15,'FL Ratio'!$A$3:$B$10,2,FALSE),0)*'FL Characterization'!G$2)</f>
        <v>2.2384851626873048</v>
      </c>
      <c r="H15" s="2">
        <f>('[1]Pc, Winter, S1'!H15*Main!$B$5)+(_xlfn.IFNA(VLOOKUP($A15,'FL Ratio'!$A$3:$B$10,2,FALSE),0)*'FL Characterization'!H$2)</f>
        <v>2.2729178287097214</v>
      </c>
      <c r="I15" s="2">
        <f>('[1]Pc, Winter, S1'!I15*Main!$B$5)+(_xlfn.IFNA(VLOOKUP($A15,'FL Ratio'!$A$3:$B$10,2,FALSE),0)*'FL Characterization'!I$2)</f>
        <v>1.891034370230301</v>
      </c>
      <c r="J15" s="2">
        <f>('[1]Pc, Winter, S1'!J15*Main!$B$5)+(_xlfn.IFNA(VLOOKUP($A15,'FL Ratio'!$A$3:$B$10,2,FALSE),0)*'FL Characterization'!J$2)</f>
        <v>1.6187058430963455</v>
      </c>
      <c r="K15" s="2">
        <f>('[1]Pc, Winter, S1'!K15*Main!$B$5)+(_xlfn.IFNA(VLOOKUP($A15,'FL Ratio'!$A$3:$B$10,2,FALSE),0)*'FL Characterization'!K$2)</f>
        <v>1.4152421061173133</v>
      </c>
      <c r="L15" s="2">
        <f>('[1]Pc, Winter, S1'!L15*Main!$B$5)+(_xlfn.IFNA(VLOOKUP($A15,'FL Ratio'!$A$3:$B$10,2,FALSE),0)*'FL Characterization'!L$2)</f>
        <v>1.7032221921225323</v>
      </c>
      <c r="M15" s="2">
        <f>('[1]Pc, Winter, S1'!M15*Main!$B$5)+(_xlfn.IFNA(VLOOKUP($A15,'FL Ratio'!$A$3:$B$10,2,FALSE),0)*'FL Characterization'!M$2)</f>
        <v>1.928597132126622</v>
      </c>
      <c r="N15" s="2">
        <f>('[1]Pc, Winter, S1'!N15*Main!$B$5)+(_xlfn.IFNA(VLOOKUP($A15,'FL Ratio'!$A$3:$B$10,2,FALSE),0)*'FL Characterization'!N$2)</f>
        <v>2.1164087669184544</v>
      </c>
      <c r="O15" s="2">
        <f>('[1]Pc, Winter, S1'!O15*Main!$B$5)+(_xlfn.IFNA(VLOOKUP($A15,'FL Ratio'!$A$3:$B$10,2,FALSE),0)*'FL Characterization'!O$2)</f>
        <v>2.3042214883421597</v>
      </c>
      <c r="P15" s="2">
        <f>('[1]Pc, Winter, S1'!P15*Main!$B$5)+(_xlfn.IFNA(VLOOKUP($A15,'FL Ratio'!$A$3:$B$10,2,FALSE),0)*'FL Characterization'!P$2)</f>
        <v>2.2416168856569669</v>
      </c>
      <c r="Q15" s="2">
        <f>('[1]Pc, Winter, S1'!Q15*Main!$B$5)+(_xlfn.IFNA(VLOOKUP($A15,'FL Ratio'!$A$3:$B$10,2,FALSE),0)*'FL Characterization'!Q$2)</f>
        <v>1.9598986184953133</v>
      </c>
      <c r="R15" s="2">
        <f>('[1]Pc, Winter, S1'!R15*Main!$B$5)+(_xlfn.IFNA(VLOOKUP($A15,'FL Ratio'!$A$3:$B$10,2,FALSE),0)*'FL Characterization'!R$2)</f>
        <v>1.9912001048640051</v>
      </c>
      <c r="S15" s="2">
        <f>('[1]Pc, Winter, S1'!S15*Main!$B$5)+(_xlfn.IFNA(VLOOKUP($A15,'FL Ratio'!$A$3:$B$10,2,FALSE),0)*'FL Characterization'!S$2)</f>
        <v>2.1477107966030822</v>
      </c>
      <c r="T15" s="2">
        <f>('[1]Pc, Winter, S1'!T15*Main!$B$5)+(_xlfn.IFNA(VLOOKUP($A15,'FL Ratio'!$A$3:$B$10,2,FALSE),0)*'FL Characterization'!T$2)</f>
        <v>2.1790133696036471</v>
      </c>
      <c r="U15" s="2">
        <f>('[1]Pc, Winter, S1'!U15*Main!$B$5)+(_xlfn.IFNA(VLOOKUP($A15,'FL Ratio'!$A$3:$B$10,2,FALSE),0)*'FL Characterization'!U$2)</f>
        <v>2.1164082236025172</v>
      </c>
      <c r="V15" s="2">
        <f>('[1]Pc, Winter, S1'!V15*Main!$B$5)+(_xlfn.IFNA(VLOOKUP($A15,'FL Ratio'!$A$3:$B$10,2,FALSE),0)*'FL Characterization'!V$2)</f>
        <v>2.1539698988669653</v>
      </c>
      <c r="W15" s="2">
        <f>('[1]Pc, Winter, S1'!W15*Main!$B$5)+(_xlfn.IFNA(VLOOKUP($A15,'FL Ratio'!$A$3:$B$10,2,FALSE),0)*'FL Characterization'!W$2)</f>
        <v>2.4544703626636966</v>
      </c>
      <c r="X15" s="2">
        <f>('[1]Pc, Winter, S1'!X15*Main!$B$5)+(_xlfn.IFNA(VLOOKUP($A15,'FL Ratio'!$A$3:$B$10,2,FALSE),0)*'FL Characterization'!X$2)</f>
        <v>2.3292622439251844</v>
      </c>
      <c r="Y15" s="2">
        <f>('[1]Pc, Winter, S1'!Y15*Main!$B$5)+(_xlfn.IFNA(VLOOKUP($A15,'FL Ratio'!$A$3:$B$10,2,FALSE),0)*'FL Characterization'!Y$2)</f>
        <v>2.110146406184978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9.930574217563489</v>
      </c>
      <c r="C16" s="2">
        <f>('[1]Pc, Winter, S1'!C16*Main!$B$5)+(_xlfn.IFNA(VLOOKUP($A16,'FL Ratio'!$A$3:$B$10,2,FALSE),0)*'FL Characterization'!C$2)</f>
        <v>9.1863221407124129</v>
      </c>
      <c r="D16" s="2">
        <f>('[1]Pc, Winter, S1'!D16*Main!$B$5)+(_xlfn.IFNA(VLOOKUP($A16,'FL Ratio'!$A$3:$B$10,2,FALSE),0)*'FL Characterization'!D$2)</f>
        <v>8.6417489818512117</v>
      </c>
      <c r="E16" s="2">
        <f>('[1]Pc, Winter, S1'!E16*Main!$B$5)+(_xlfn.IFNA(VLOOKUP($A16,'FL Ratio'!$A$3:$B$10,2,FALSE),0)*'FL Characterization'!E$2)</f>
        <v>8.5782125596804928</v>
      </c>
      <c r="F16" s="2">
        <f>('[1]Pc, Winter, S1'!F16*Main!$B$5)+(_xlfn.IFNA(VLOOKUP($A16,'FL Ratio'!$A$3:$B$10,2,FALSE),0)*'FL Characterization'!F$2)</f>
        <v>8.5872885127088487</v>
      </c>
      <c r="G16" s="2">
        <f>('[1]Pc, Winter, S1'!G16*Main!$B$5)+(_xlfn.IFNA(VLOOKUP($A16,'FL Ratio'!$A$3:$B$10,2,FALSE),0)*'FL Characterization'!G$2)</f>
        <v>9.6219838136148397</v>
      </c>
      <c r="H16" s="2">
        <f>('[1]Pc, Winter, S1'!H16*Main!$B$5)+(_xlfn.IFNA(VLOOKUP($A16,'FL Ratio'!$A$3:$B$10,2,FALSE),0)*'FL Characterization'!H$2)</f>
        <v>14.659313104432419</v>
      </c>
      <c r="I16" s="2">
        <f>('[1]Pc, Winter, S1'!I16*Main!$B$5)+(_xlfn.IFNA(VLOOKUP($A16,'FL Ratio'!$A$3:$B$10,2,FALSE),0)*'FL Characterization'!I$2)</f>
        <v>17.944924447830775</v>
      </c>
      <c r="J16" s="2">
        <f>('[1]Pc, Winter, S1'!J16*Main!$B$5)+(_xlfn.IFNA(VLOOKUP($A16,'FL Ratio'!$A$3:$B$10,2,FALSE),0)*'FL Characterization'!J$2)</f>
        <v>19.133915746674674</v>
      </c>
      <c r="K16" s="2">
        <f>('[1]Pc, Winter, S1'!K16*Main!$B$5)+(_xlfn.IFNA(VLOOKUP($A16,'FL Ratio'!$A$3:$B$10,2,FALSE),0)*'FL Characterization'!K$2)</f>
        <v>19.215602507784194</v>
      </c>
      <c r="L16" s="2">
        <f>('[1]Pc, Winter, S1'!L16*Main!$B$5)+(_xlfn.IFNA(VLOOKUP($A16,'FL Ratio'!$A$3:$B$10,2,FALSE),0)*'FL Characterization'!L$2)</f>
        <v>18.371507021064406</v>
      </c>
      <c r="M16" s="2">
        <f>('[1]Pc, Winter, S1'!M16*Main!$B$5)+(_xlfn.IFNA(VLOOKUP($A16,'FL Ratio'!$A$3:$B$10,2,FALSE),0)*'FL Characterization'!M$2)</f>
        <v>19.188373069176592</v>
      </c>
      <c r="N16" s="2">
        <f>('[1]Pc, Winter, S1'!N16*Main!$B$5)+(_xlfn.IFNA(VLOOKUP($A16,'FL Ratio'!$A$3:$B$10,2,FALSE),0)*'FL Characterization'!N$2)</f>
        <v>19.288211740477703</v>
      </c>
      <c r="O16" s="2">
        <f>('[1]Pc, Winter, S1'!O16*Main!$B$5)+(_xlfn.IFNA(VLOOKUP($A16,'FL Ratio'!$A$3:$B$10,2,FALSE),0)*'FL Characterization'!O$2)</f>
        <v>18.997770095945327</v>
      </c>
      <c r="P16" s="2">
        <f>('[1]Pc, Winter, S1'!P16*Main!$B$5)+(_xlfn.IFNA(VLOOKUP($A16,'FL Ratio'!$A$3:$B$10,2,FALSE),0)*'FL Characterization'!P$2)</f>
        <v>16.91930668361055</v>
      </c>
      <c r="Q16" s="2">
        <f>('[1]Pc, Winter, S1'!Q16*Main!$B$5)+(_xlfn.IFNA(VLOOKUP($A16,'FL Ratio'!$A$3:$B$10,2,FALSE),0)*'FL Characterization'!Q$2)</f>
        <v>15.830149334039655</v>
      </c>
      <c r="R16" s="2">
        <f>('[1]Pc, Winter, S1'!R16*Main!$B$5)+(_xlfn.IFNA(VLOOKUP($A16,'FL Ratio'!$A$3:$B$10,2,FALSE),0)*'FL Characterization'!R$2)</f>
        <v>16.737778092154848</v>
      </c>
      <c r="S16" s="2">
        <f>('[1]Pc, Winter, S1'!S16*Main!$B$5)+(_xlfn.IFNA(VLOOKUP($A16,'FL Ratio'!$A$3:$B$10,2,FALSE),0)*'FL Characterization'!S$2)</f>
        <v>19.524196066643039</v>
      </c>
      <c r="T16" s="2">
        <f>('[1]Pc, Winter, S1'!T16*Main!$B$5)+(_xlfn.IFNA(VLOOKUP($A16,'FL Ratio'!$A$3:$B$10,2,FALSE),0)*'FL Characterization'!T$2)</f>
        <v>18.607489771842079</v>
      </c>
      <c r="U16" s="2">
        <f>('[1]Pc, Winter, S1'!U16*Main!$B$5)+(_xlfn.IFNA(VLOOKUP($A16,'FL Ratio'!$A$3:$B$10,2,FALSE),0)*'FL Characterization'!U$2)</f>
        <v>18.35335826164814</v>
      </c>
      <c r="V16" s="2">
        <f>('[1]Pc, Winter, S1'!V16*Main!$B$5)+(_xlfn.IFNA(VLOOKUP($A16,'FL Ratio'!$A$3:$B$10,2,FALSE),0)*'FL Characterization'!V$2)</f>
        <v>17.899543094896714</v>
      </c>
      <c r="W16" s="2">
        <f>('[1]Pc, Winter, S1'!W16*Main!$B$5)+(_xlfn.IFNA(VLOOKUP($A16,'FL Ratio'!$A$3:$B$10,2,FALSE),0)*'FL Characterization'!W$2)</f>
        <v>16.683322353310338</v>
      </c>
      <c r="X16" s="2">
        <f>('[1]Pc, Winter, S1'!X16*Main!$B$5)+(_xlfn.IFNA(VLOOKUP($A16,'FL Ratio'!$A$3:$B$10,2,FALSE),0)*'FL Characterization'!X$2)</f>
        <v>13.815219193100287</v>
      </c>
      <c r="Y16" s="2">
        <f>('[1]Pc, Winter, S1'!Y16*Main!$B$5)+(_xlfn.IFNA(VLOOKUP($A16,'FL Ratio'!$A$3:$B$10,2,FALSE),0)*'FL Characterization'!Y$2)</f>
        <v>11.981812913318763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2.4542974833989217</v>
      </c>
      <c r="C17" s="2">
        <f>('[1]Pc, Winter, S1'!C17*Main!$B$5)+(_xlfn.IFNA(VLOOKUP($A17,'FL Ratio'!$A$3:$B$10,2,FALSE),0)*'FL Characterization'!C$2)</f>
        <v>2.1844776050940129</v>
      </c>
      <c r="D17" s="2">
        <f>('[1]Pc, Winter, S1'!D17*Main!$B$5)+(_xlfn.IFNA(VLOOKUP($A17,'FL Ratio'!$A$3:$B$10,2,FALSE),0)*'FL Characterization'!D$2)</f>
        <v>2.0808458961729746</v>
      </c>
      <c r="E17" s="2">
        <f>('[1]Pc, Winter, S1'!E17*Main!$B$5)+(_xlfn.IFNA(VLOOKUP($A17,'FL Ratio'!$A$3:$B$10,2,FALSE),0)*'FL Characterization'!E$2)</f>
        <v>2.055184611115032</v>
      </c>
      <c r="F17" s="2">
        <f>('[1]Pc, Winter, S1'!F17*Main!$B$5)+(_xlfn.IFNA(VLOOKUP($A17,'FL Ratio'!$A$3:$B$10,2,FALSE),0)*'FL Characterization'!F$2)</f>
        <v>2.055184611115032</v>
      </c>
      <c r="G17" s="2">
        <f>('[1]Pc, Winter, S1'!G17*Main!$B$5)+(_xlfn.IFNA(VLOOKUP($A17,'FL Ratio'!$A$3:$B$10,2,FALSE),0)*'FL Characterization'!G$2)</f>
        <v>2.1755947678228149</v>
      </c>
      <c r="H17" s="2">
        <f>('[1]Pc, Winter, S1'!H17*Main!$B$5)+(_xlfn.IFNA(VLOOKUP($A17,'FL Ratio'!$A$3:$B$10,2,FALSE),0)*'FL Characterization'!H$2)</f>
        <v>2.7130248465748106</v>
      </c>
      <c r="I17" s="2">
        <f>('[1]Pc, Winter, S1'!I17*Main!$B$5)+(_xlfn.IFNA(VLOOKUP($A17,'FL Ratio'!$A$3:$B$10,2,FALSE),0)*'FL Characterization'!I$2)</f>
        <v>3.1025961818845436</v>
      </c>
      <c r="J17" s="2">
        <f>('[1]Pc, Winter, S1'!J17*Main!$B$5)+(_xlfn.IFNA(VLOOKUP($A17,'FL Ratio'!$A$3:$B$10,2,FALSE),0)*'FL Characterization'!J$2)</f>
        <v>3.4655196654612603</v>
      </c>
      <c r="K17" s="2">
        <f>('[1]Pc, Winter, S1'!K17*Main!$B$5)+(_xlfn.IFNA(VLOOKUP($A17,'FL Ratio'!$A$3:$B$10,2,FALSE),0)*'FL Characterization'!K$2)</f>
        <v>3.5474381135539308</v>
      </c>
      <c r="L17" s="2">
        <f>('[1]Pc, Winter, S1'!L17*Main!$B$5)+(_xlfn.IFNA(VLOOKUP($A17,'FL Ratio'!$A$3:$B$10,2,FALSE),0)*'FL Characterization'!L$2)</f>
        <v>3.5355944773700938</v>
      </c>
      <c r="M17" s="2">
        <f>('[1]Pc, Winter, S1'!M17*Main!$B$5)+(_xlfn.IFNA(VLOOKUP($A17,'FL Ratio'!$A$3:$B$10,2,FALSE),0)*'FL Characterization'!M$2)</f>
        <v>3.5355944773700934</v>
      </c>
      <c r="N17" s="2">
        <f>('[1]Pc, Winter, S1'!N17*Main!$B$5)+(_xlfn.IFNA(VLOOKUP($A17,'FL Ratio'!$A$3:$B$10,2,FALSE),0)*'FL Characterization'!N$2)</f>
        <v>3.4684806842089277</v>
      </c>
      <c r="O17" s="2">
        <f>('[1]Pc, Winter, S1'!O17*Main!$B$5)+(_xlfn.IFNA(VLOOKUP($A17,'FL Ratio'!$A$3:$B$10,2,FALSE),0)*'FL Characterization'!O$2)</f>
        <v>3.4033406841907401</v>
      </c>
      <c r="P17" s="2">
        <f>('[1]Pc, Winter, S1'!P17*Main!$B$5)+(_xlfn.IFNA(VLOOKUP($A17,'FL Ratio'!$A$3:$B$10,2,FALSE),0)*'FL Characterization'!P$2)</f>
        <v>3.3085912646797748</v>
      </c>
      <c r="Q17" s="2">
        <f>('[1]Pc, Winter, S1'!Q17*Main!$B$5)+(_xlfn.IFNA(VLOOKUP($A17,'FL Ratio'!$A$3:$B$10,2,FALSE),0)*'FL Characterization'!Q$2)</f>
        <v>3.2455776313729459</v>
      </c>
      <c r="R17" s="2">
        <f>('[1]Pc, Winter, S1'!R17*Main!$B$5)+(_xlfn.IFNA(VLOOKUP($A17,'FL Ratio'!$A$3:$B$10,2,FALSE),0)*'FL Characterization'!R$2)</f>
        <v>3.1729991905180461</v>
      </c>
      <c r="S17" s="2">
        <f>('[1]Pc, Winter, S1'!S17*Main!$B$5)+(_xlfn.IFNA(VLOOKUP($A17,'FL Ratio'!$A$3:$B$10,2,FALSE),0)*'FL Characterization'!S$2)</f>
        <v>3.3970413844606995</v>
      </c>
      <c r="T17" s="2">
        <f>('[1]Pc, Winter, S1'!T17*Main!$B$5)+(_xlfn.IFNA(VLOOKUP($A17,'FL Ratio'!$A$3:$B$10,2,FALSE),0)*'FL Characterization'!T$2)</f>
        <v>3.5701387093290133</v>
      </c>
      <c r="U17" s="2">
        <f>('[1]Pc, Winter, S1'!U17*Main!$B$5)+(_xlfn.IFNA(VLOOKUP($A17,'FL Ratio'!$A$3:$B$10,2,FALSE),0)*'FL Characterization'!U$2)</f>
        <v>3.5691517032716189</v>
      </c>
      <c r="V17" s="2">
        <f>('[1]Pc, Winter, S1'!V17*Main!$B$5)+(_xlfn.IFNA(VLOOKUP($A17,'FL Ratio'!$A$3:$B$10,2,FALSE),0)*'FL Characterization'!V$2)</f>
        <v>3.5681646969264822</v>
      </c>
      <c r="W17" s="2">
        <f>('[1]Pc, Winter, S1'!W17*Main!$B$5)+(_xlfn.IFNA(VLOOKUP($A17,'FL Ratio'!$A$3:$B$10,2,FALSE),0)*'FL Characterization'!W$2)</f>
        <v>3.3978414611080412</v>
      </c>
      <c r="X17" s="2">
        <f>('[1]Pc, Winter, S1'!X17*Main!$B$5)+(_xlfn.IFNA(VLOOKUP($A17,'FL Ratio'!$A$3:$B$10,2,FALSE),0)*'FL Characterization'!X$2)</f>
        <v>3.1237454697522118</v>
      </c>
      <c r="Y17" s="2">
        <f>('[1]Pc, Winter, S1'!Y17*Main!$B$5)+(_xlfn.IFNA(VLOOKUP($A17,'FL Ratio'!$A$3:$B$10,2,FALSE),0)*'FL Characterization'!Y$2)</f>
        <v>2.7894676707602777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6.1491731167674715</v>
      </c>
      <c r="C18" s="2">
        <f>('[1]Pc, Winter, S1'!C18*Main!$B$5)+(_xlfn.IFNA(VLOOKUP($A18,'FL Ratio'!$A$3:$B$10,2,FALSE),0)*'FL Characterization'!C$2)</f>
        <v>5.7557946255651213</v>
      </c>
      <c r="D18" s="2">
        <f>('[1]Pc, Winter, S1'!D18*Main!$B$5)+(_xlfn.IFNA(VLOOKUP($A18,'FL Ratio'!$A$3:$B$10,2,FALSE),0)*'FL Characterization'!D$2)</f>
        <v>5.7789638788579465</v>
      </c>
      <c r="E18" s="2">
        <f>('[1]Pc, Winter, S1'!E18*Main!$B$5)+(_xlfn.IFNA(VLOOKUP($A18,'FL Ratio'!$A$3:$B$10,2,FALSE),0)*'FL Characterization'!E$2)</f>
        <v>5.792961027775271</v>
      </c>
      <c r="F18" s="2">
        <f>('[1]Pc, Winter, S1'!F18*Main!$B$5)+(_xlfn.IFNA(VLOOKUP($A18,'FL Ratio'!$A$3:$B$10,2,FALSE),0)*'FL Characterization'!F$2)</f>
        <v>5.9040247601952931</v>
      </c>
      <c r="G18" s="2">
        <f>('[1]Pc, Winter, S1'!G18*Main!$B$5)+(_xlfn.IFNA(VLOOKUP($A18,'FL Ratio'!$A$3:$B$10,2,FALSE),0)*'FL Characterization'!G$2)</f>
        <v>6.2955891286936119</v>
      </c>
      <c r="H18" s="2">
        <f>('[1]Pc, Winter, S1'!H18*Main!$B$5)+(_xlfn.IFNA(VLOOKUP($A18,'FL Ratio'!$A$3:$B$10,2,FALSE),0)*'FL Characterization'!H$2)</f>
        <v>8.1452993298603129</v>
      </c>
      <c r="I18" s="2">
        <f>('[1]Pc, Winter, S1'!I18*Main!$B$5)+(_xlfn.IFNA(VLOOKUP($A18,'FL Ratio'!$A$3:$B$10,2,FALSE),0)*'FL Characterization'!I$2)</f>
        <v>9.2091268526931582</v>
      </c>
      <c r="J18" s="2">
        <f>('[1]Pc, Winter, S1'!J18*Main!$B$5)+(_xlfn.IFNA(VLOOKUP($A18,'FL Ratio'!$A$3:$B$10,2,FALSE),0)*'FL Characterization'!J$2)</f>
        <v>9.5514386119723493</v>
      </c>
      <c r="K18" s="2">
        <f>('[1]Pc, Winter, S1'!K18*Main!$B$5)+(_xlfn.IFNA(VLOOKUP($A18,'FL Ratio'!$A$3:$B$10,2,FALSE),0)*'FL Characterization'!K$2)</f>
        <v>9.2292578122425155</v>
      </c>
      <c r="L18" s="2">
        <f>('[1]Pc, Winter, S1'!L18*Main!$B$5)+(_xlfn.IFNA(VLOOKUP($A18,'FL Ratio'!$A$3:$B$10,2,FALSE),0)*'FL Characterization'!L$2)</f>
        <v>9.2414061842705841</v>
      </c>
      <c r="M18" s="2">
        <f>('[1]Pc, Winter, S1'!M18*Main!$B$5)+(_xlfn.IFNA(VLOOKUP($A18,'FL Ratio'!$A$3:$B$10,2,FALSE),0)*'FL Characterization'!M$2)</f>
        <v>9.7063146159882532</v>
      </c>
      <c r="N18" s="2">
        <f>('[1]Pc, Winter, S1'!N18*Main!$B$5)+(_xlfn.IFNA(VLOOKUP($A18,'FL Ratio'!$A$3:$B$10,2,FALSE),0)*'FL Characterization'!N$2)</f>
        <v>9.5708944416132962</v>
      </c>
      <c r="O18" s="2">
        <f>('[1]Pc, Winter, S1'!O18*Main!$B$5)+(_xlfn.IFNA(VLOOKUP($A18,'FL Ratio'!$A$3:$B$10,2,FALSE),0)*'FL Characterization'!O$2)</f>
        <v>9.5638416332555209</v>
      </c>
      <c r="P18" s="2">
        <f>('[1]Pc, Winter, S1'!P18*Main!$B$5)+(_xlfn.IFNA(VLOOKUP($A18,'FL Ratio'!$A$3:$B$10,2,FALSE),0)*'FL Characterization'!P$2)</f>
        <v>9.1658315924117417</v>
      </c>
      <c r="Q18" s="2">
        <f>('[1]Pc, Winter, S1'!Q18*Main!$B$5)+(_xlfn.IFNA(VLOOKUP($A18,'FL Ratio'!$A$3:$B$10,2,FALSE),0)*'FL Characterization'!Q$2)</f>
        <v>9.0018073628745174</v>
      </c>
      <c r="R18" s="2">
        <f>('[1]Pc, Winter, S1'!R18*Main!$B$5)+(_xlfn.IFNA(VLOOKUP($A18,'FL Ratio'!$A$3:$B$10,2,FALSE),0)*'FL Characterization'!R$2)</f>
        <v>8.9976347281395803</v>
      </c>
      <c r="S18" s="2">
        <f>('[1]Pc, Winter, S1'!S18*Main!$B$5)+(_xlfn.IFNA(VLOOKUP($A18,'FL Ratio'!$A$3:$B$10,2,FALSE),0)*'FL Characterization'!S$2)</f>
        <v>9.2160593996238713</v>
      </c>
      <c r="T18" s="2">
        <f>('[1]Pc, Winter, S1'!T18*Main!$B$5)+(_xlfn.IFNA(VLOOKUP($A18,'FL Ratio'!$A$3:$B$10,2,FALSE),0)*'FL Characterization'!T$2)</f>
        <v>9.0487738233265649</v>
      </c>
      <c r="U18" s="2">
        <f>('[1]Pc, Winter, S1'!U18*Main!$B$5)+(_xlfn.IFNA(VLOOKUP($A18,'FL Ratio'!$A$3:$B$10,2,FALSE),0)*'FL Characterization'!U$2)</f>
        <v>8.7540320208986468</v>
      </c>
      <c r="V18" s="2">
        <f>('[1]Pc, Winter, S1'!V18*Main!$B$5)+(_xlfn.IFNA(VLOOKUP($A18,'FL Ratio'!$A$3:$B$10,2,FALSE),0)*'FL Characterization'!V$2)</f>
        <v>8.7984964168116289</v>
      </c>
      <c r="W18" s="2">
        <f>('[1]Pc, Winter, S1'!W18*Main!$B$5)+(_xlfn.IFNA(VLOOKUP($A18,'FL Ratio'!$A$3:$B$10,2,FALSE),0)*'FL Characterization'!W$2)</f>
        <v>8.269877999103338</v>
      </c>
      <c r="X18" s="2">
        <f>('[1]Pc, Winter, S1'!X18*Main!$B$5)+(_xlfn.IFNA(VLOOKUP($A18,'FL Ratio'!$A$3:$B$10,2,FALSE),0)*'FL Characterization'!X$2)</f>
        <v>7.0214159849480424</v>
      </c>
      <c r="Y18" s="2">
        <f>('[1]Pc, Winter, S1'!Y18*Main!$B$5)+(_xlfn.IFNA(VLOOKUP($A18,'FL Ratio'!$A$3:$B$10,2,FALSE),0)*'FL Characterization'!Y$2)</f>
        <v>6.6450317358030766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2.1095867418723171</v>
      </c>
      <c r="C19" s="2">
        <f>('[1]Pc, Winter, S1'!C19*Main!$B$5)+(_xlfn.IFNA(VLOOKUP($A19,'FL Ratio'!$A$3:$B$10,2,FALSE),0)*'FL Characterization'!C$2)</f>
        <v>1.9819387722924595</v>
      </c>
      <c r="D19" s="2">
        <f>('[1]Pc, Winter, S1'!D19*Main!$B$5)+(_xlfn.IFNA(VLOOKUP($A19,'FL Ratio'!$A$3:$B$10,2,FALSE),0)*'FL Characterization'!D$2)</f>
        <v>1.871431730469002</v>
      </c>
      <c r="E19" s="2">
        <f>('[1]Pc, Winter, S1'!E19*Main!$B$5)+(_xlfn.IFNA(VLOOKUP($A19,'FL Ratio'!$A$3:$B$10,2,FALSE),0)*'FL Characterization'!E$2)</f>
        <v>1.852342970013011</v>
      </c>
      <c r="F19" s="2">
        <f>('[1]Pc, Winter, S1'!F19*Main!$B$5)+(_xlfn.IFNA(VLOOKUP($A19,'FL Ratio'!$A$3:$B$10,2,FALSE),0)*'FL Characterization'!F$2)</f>
        <v>1.8914294795181352</v>
      </c>
      <c r="G19" s="2">
        <f>('[1]Pc, Winter, S1'!G19*Main!$B$5)+(_xlfn.IFNA(VLOOKUP($A19,'FL Ratio'!$A$3:$B$10,2,FALSE),0)*'FL Characterization'!G$2)</f>
        <v>2.2417796544178867</v>
      </c>
      <c r="H19" s="2">
        <f>('[1]Pc, Winter, S1'!H19*Main!$B$5)+(_xlfn.IFNA(VLOOKUP($A19,'FL Ratio'!$A$3:$B$10,2,FALSE),0)*'FL Characterization'!H$2)</f>
        <v>3.1682987418566313</v>
      </c>
      <c r="I19" s="2">
        <f>('[1]Pc, Winter, S1'!I19*Main!$B$5)+(_xlfn.IFNA(VLOOKUP($A19,'FL Ratio'!$A$3:$B$10,2,FALSE),0)*'FL Characterization'!I$2)</f>
        <v>3.7497917304411712</v>
      </c>
      <c r="J19" s="2">
        <f>('[1]Pc, Winter, S1'!J19*Main!$B$5)+(_xlfn.IFNA(VLOOKUP($A19,'FL Ratio'!$A$3:$B$10,2,FALSE),0)*'FL Characterization'!J$2)</f>
        <v>3.8521178749263467</v>
      </c>
      <c r="K19" s="2">
        <f>('[1]Pc, Winter, S1'!K19*Main!$B$5)+(_xlfn.IFNA(VLOOKUP($A19,'FL Ratio'!$A$3:$B$10,2,FALSE),0)*'FL Characterization'!K$2)</f>
        <v>3.9048392133286081</v>
      </c>
      <c r="L19" s="2">
        <f>('[1]Pc, Winter, S1'!L19*Main!$B$5)+(_xlfn.IFNA(VLOOKUP($A19,'FL Ratio'!$A$3:$B$10,2,FALSE),0)*'FL Characterization'!L$2)</f>
        <v>3.5325434566801315</v>
      </c>
      <c r="M19" s="2">
        <f>('[1]Pc, Winter, S1'!M19*Main!$B$5)+(_xlfn.IFNA(VLOOKUP($A19,'FL Ratio'!$A$3:$B$10,2,FALSE),0)*'FL Characterization'!M$2)</f>
        <v>3.7561546505931678</v>
      </c>
      <c r="N19" s="2">
        <f>('[1]Pc, Winter, S1'!N19*Main!$B$5)+(_xlfn.IFNA(VLOOKUP($A19,'FL Ratio'!$A$3:$B$10,2,FALSE),0)*'FL Characterization'!N$2)</f>
        <v>3.6434400650435075</v>
      </c>
      <c r="O19" s="2">
        <f>('[1]Pc, Winter, S1'!O19*Main!$B$5)+(_xlfn.IFNA(VLOOKUP($A19,'FL Ratio'!$A$3:$B$10,2,FALSE),0)*'FL Characterization'!O$2)</f>
        <v>3.471511365426283</v>
      </c>
      <c r="P19" s="2">
        <f>('[1]Pc, Winter, S1'!P19*Main!$B$5)+(_xlfn.IFNA(VLOOKUP($A19,'FL Ratio'!$A$3:$B$10,2,FALSE),0)*'FL Characterization'!P$2)</f>
        <v>3.196217677217434</v>
      </c>
      <c r="Q19" s="2">
        <f>('[1]Pc, Winter, S1'!Q19*Main!$B$5)+(_xlfn.IFNA(VLOOKUP($A19,'FL Ratio'!$A$3:$B$10,2,FALSE),0)*'FL Characterization'!Q$2)</f>
        <v>3.1515473806401486</v>
      </c>
      <c r="R19" s="2">
        <f>('[1]Pc, Winter, S1'!R19*Main!$B$5)+(_xlfn.IFNA(VLOOKUP($A19,'FL Ratio'!$A$3:$B$10,2,FALSE),0)*'FL Characterization'!R$2)</f>
        <v>3.311269662006604</v>
      </c>
      <c r="S19" s="2">
        <f>('[1]Pc, Winter, S1'!S19*Main!$B$5)+(_xlfn.IFNA(VLOOKUP($A19,'FL Ratio'!$A$3:$B$10,2,FALSE),0)*'FL Characterization'!S$2)</f>
        <v>3.5970816467932436</v>
      </c>
      <c r="T19" s="2">
        <f>('[1]Pc, Winter, S1'!T19*Main!$B$5)+(_xlfn.IFNA(VLOOKUP($A19,'FL Ratio'!$A$3:$B$10,2,FALSE),0)*'FL Characterization'!T$2)</f>
        <v>3.4750174642855463</v>
      </c>
      <c r="U19" s="2">
        <f>('[1]Pc, Winter, S1'!U19*Main!$B$5)+(_xlfn.IFNA(VLOOKUP($A19,'FL Ratio'!$A$3:$B$10,2,FALSE),0)*'FL Characterization'!U$2)</f>
        <v>3.4542405821565771</v>
      </c>
      <c r="V19" s="2">
        <f>('[1]Pc, Winter, S1'!V19*Main!$B$5)+(_xlfn.IFNA(VLOOKUP($A19,'FL Ratio'!$A$3:$B$10,2,FALSE),0)*'FL Characterization'!V$2)</f>
        <v>3.4006102551611734</v>
      </c>
      <c r="W19" s="2">
        <f>('[1]Pc, Winter, S1'!W19*Main!$B$5)+(_xlfn.IFNA(VLOOKUP($A19,'FL Ratio'!$A$3:$B$10,2,FALSE),0)*'FL Characterization'!W$2)</f>
        <v>3.1666106201836519</v>
      </c>
      <c r="X19" s="2">
        <f>('[1]Pc, Winter, S1'!X19*Main!$B$5)+(_xlfn.IFNA(VLOOKUP($A19,'FL Ratio'!$A$3:$B$10,2,FALSE),0)*'FL Characterization'!X$2)</f>
        <v>2.7100386353995427</v>
      </c>
      <c r="Y19" s="2">
        <f>('[1]Pc, Winter, S1'!Y19*Main!$B$5)+(_xlfn.IFNA(VLOOKUP($A19,'FL Ratio'!$A$3:$B$10,2,FALSE),0)*'FL Characterization'!Y$2)</f>
        <v>2.4017616468109542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4.3187161806399347E-3</v>
      </c>
      <c r="C20" s="2">
        <f>('[1]Pc, Winter, S1'!C20*Main!$B$5)+(_xlfn.IFNA(VLOOKUP($A20,'FL Ratio'!$A$3:$B$10,2,FALSE),0)*'FL Characterization'!C$2)</f>
        <v>2.6776040319967596</v>
      </c>
      <c r="D20" s="2">
        <f>('[1]Pc, Winter, S1'!D20*Main!$B$5)+(_xlfn.IFNA(VLOOKUP($A20,'FL Ratio'!$A$3:$B$10,2,FALSE),0)*'FL Characterization'!D$2)</f>
        <v>-0.51680636961657878</v>
      </c>
      <c r="E20" s="2">
        <f>('[1]Pc, Winter, S1'!E20*Main!$B$5)+(_xlfn.IFNA(VLOOKUP($A20,'FL Ratio'!$A$3:$B$10,2,FALSE),0)*'FL Characterization'!E$2)</f>
        <v>-6.4780742709599021E-2</v>
      </c>
      <c r="F20" s="2">
        <f>('[1]Pc, Winter, S1'!F20*Main!$B$5)+(_xlfn.IFNA(VLOOKUP($A20,'FL Ratio'!$A$3:$B$10,2,FALSE),0)*'FL Characterization'!F$2)</f>
        <v>0.19434222812879709</v>
      </c>
      <c r="G20" s="2">
        <f>('[1]Pc, Winter, S1'!G20*Main!$B$5)+(_xlfn.IFNA(VLOOKUP($A20,'FL Ratio'!$A$3:$B$10,2,FALSE),0)*'FL Characterization'!G$2)</f>
        <v>-0.13244062953962465</v>
      </c>
      <c r="H20" s="2">
        <f>('[1]Pc, Winter, S1'!H20*Main!$B$5)+(_xlfn.IFNA(VLOOKUP($A20,'FL Ratio'!$A$3:$B$10,2,FALSE),0)*'FL Characterization'!H$2)</f>
        <v>4.1747589746186031E-2</v>
      </c>
      <c r="I20" s="2">
        <f>('[1]Pc, Winter, S1'!I20*Main!$B$5)+(_xlfn.IFNA(VLOOKUP($A20,'FL Ratio'!$A$3:$B$10,2,FALSE),0)*'FL Characterization'!I$2)</f>
        <v>-0.31238713706628862</v>
      </c>
      <c r="J20" s="2">
        <f>('[1]Pc, Winter, S1'!J20*Main!$B$5)+(_xlfn.IFNA(VLOOKUP($A20,'FL Ratio'!$A$3:$B$10,2,FALSE),0)*'FL Characterization'!J$2)</f>
        <v>-0.51392722549615222</v>
      </c>
      <c r="K20" s="2">
        <f>('[1]Pc, Winter, S1'!K20*Main!$B$5)+(_xlfn.IFNA(VLOOKUP($A20,'FL Ratio'!$A$3:$B$10,2,FALSE),0)*'FL Characterization'!K$2)</f>
        <v>-3.3110157384906164E-2</v>
      </c>
      <c r="L20" s="2">
        <f>('[1]Pc, Winter, S1'!L20*Main!$B$5)+(_xlfn.IFNA(VLOOKUP($A20,'FL Ratio'!$A$3:$B$10,2,FALSE),0)*'FL Characterization'!L$2)</f>
        <v>-0.12092405305791817</v>
      </c>
      <c r="M20" s="2">
        <f>('[1]Pc, Winter, S1'!M20*Main!$B$5)+(_xlfn.IFNA(VLOOKUP($A20,'FL Ratio'!$A$3:$B$10,2,FALSE),0)*'FL Characterization'!M$2)</f>
        <v>0.45922348720804645</v>
      </c>
      <c r="N20" s="2">
        <f>('[1]Pc, Winter, S1'!N20*Main!$B$5)+(_xlfn.IFNA(VLOOKUP($A20,'FL Ratio'!$A$3:$B$10,2,FALSE),0)*'FL Characterization'!N$2)</f>
        <v>-0.52976251815849862</v>
      </c>
      <c r="O20" s="2">
        <f>('[1]Pc, Winter, S1'!O20*Main!$B$5)+(_xlfn.IFNA(VLOOKUP($A20,'FL Ratio'!$A$3:$B$10,2,FALSE),0)*'FL Characterization'!O$2)</f>
        <v>-1.0436897436546508</v>
      </c>
      <c r="P20" s="2">
        <f>('[1]Pc, Winter, S1'!P20*Main!$B$5)+(_xlfn.IFNA(VLOOKUP($A20,'FL Ratio'!$A$3:$B$10,2,FALSE),0)*'FL Characterization'!P$2)</f>
        <v>-0.17418821928581069</v>
      </c>
      <c r="Q20" s="2">
        <f>('[1]Pc, Winter, S1'!Q20*Main!$B$5)+(_xlfn.IFNA(VLOOKUP($A20,'FL Ratio'!$A$3:$B$10,2,FALSE),0)*'FL Characterization'!Q$2)</f>
        <v>-0.24184810611583635</v>
      </c>
      <c r="R20" s="2">
        <f>('[1]Pc, Winter, S1'!R20*Main!$B$5)+(_xlfn.IFNA(VLOOKUP($A20,'FL Ratio'!$A$3:$B$10,2,FALSE),0)*'FL Characterization'!R$2)</f>
        <v>0.49521278871337915</v>
      </c>
      <c r="S20" s="2">
        <f>('[1]Pc, Winter, S1'!S20*Main!$B$5)+(_xlfn.IFNA(VLOOKUP($A20,'FL Ratio'!$A$3:$B$10,2,FALSE),0)*'FL Characterization'!S$2)</f>
        <v>4.3187161806399347E-3</v>
      </c>
      <c r="T20" s="2">
        <f>('[1]Pc, Winter, S1'!T20*Main!$B$5)+(_xlfn.IFNA(VLOOKUP($A20,'FL Ratio'!$A$3:$B$10,2,FALSE),0)*'FL Characterization'!T$2)</f>
        <v>-0.27063954732010259</v>
      </c>
      <c r="U20" s="2">
        <f>('[1]Pc, Winter, S1'!U20*Main!$B$5)+(_xlfn.IFNA(VLOOKUP($A20,'FL Ratio'!$A$3:$B$10,2,FALSE),0)*'FL Characterization'!U$2)</f>
        <v>0.52832294609828534</v>
      </c>
      <c r="V20" s="2">
        <f>('[1]Pc, Winter, S1'!V20*Main!$B$5)+(_xlfn.IFNA(VLOOKUP($A20,'FL Ratio'!$A$3:$B$10,2,FALSE),0)*'FL Characterization'!V$2)</f>
        <v>-0.16842993104495743</v>
      </c>
      <c r="W20" s="2">
        <f>('[1]Pc, Winter, S1'!W20*Main!$B$5)+(_xlfn.IFNA(VLOOKUP($A20,'FL Ratio'!$A$3:$B$10,2,FALSE),0)*'FL Characterization'!W$2)</f>
        <v>0.13244062953962465</v>
      </c>
      <c r="X20" s="2">
        <f>('[1]Pc, Winter, S1'!X20*Main!$B$5)+(_xlfn.IFNA(VLOOKUP($A20,'FL Ratio'!$A$3:$B$10,2,FALSE),0)*'FL Characterization'!X$2)</f>
        <v>-0.10077004421493181</v>
      </c>
      <c r="Y20" s="2">
        <f>('[1]Pc, Winter, S1'!Y20*Main!$B$5)+(_xlfn.IFNA(VLOOKUP($A20,'FL Ratio'!$A$3:$B$10,2,FALSE),0)*'FL Characterization'!Y$2)</f>
        <v>-0.21737538109221005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7.4595738293244054</v>
      </c>
      <c r="C21" s="2">
        <f>('[1]Pc, Winter, S1'!C21*Main!$B$5)+(_xlfn.IFNA(VLOOKUP($A21,'FL Ratio'!$A$3:$B$10,2,FALSE),0)*'FL Characterization'!C$2)</f>
        <v>6.8398849729717552</v>
      </c>
      <c r="D21" s="2">
        <f>('[1]Pc, Winter, S1'!D21*Main!$B$5)+(_xlfn.IFNA(VLOOKUP($A21,'FL Ratio'!$A$3:$B$10,2,FALSE),0)*'FL Characterization'!D$2)</f>
        <v>6.5070886669794614</v>
      </c>
      <c r="E21" s="2">
        <f>('[1]Pc, Winter, S1'!E21*Main!$B$5)+(_xlfn.IFNA(VLOOKUP($A21,'FL Ratio'!$A$3:$B$10,2,FALSE),0)*'FL Characterization'!E$2)</f>
        <v>6.4726609775787312</v>
      </c>
      <c r="F21" s="2">
        <f>('[1]Pc, Winter, S1'!F21*Main!$B$5)+(_xlfn.IFNA(VLOOKUP($A21,'FL Ratio'!$A$3:$B$10,2,FALSE),0)*'FL Characterization'!F$2)</f>
        <v>6.7079137553070343</v>
      </c>
      <c r="G21" s="2">
        <f>('[1]Pc, Winter, S1'!G21*Main!$B$5)+(_xlfn.IFNA(VLOOKUP($A21,'FL Ratio'!$A$3:$B$10,2,FALSE),0)*'FL Characterization'!G$2)</f>
        <v>7.247272677397631</v>
      </c>
      <c r="H21" s="2">
        <f>('[1]Pc, Winter, S1'!H21*Main!$B$5)+(_xlfn.IFNA(VLOOKUP($A21,'FL Ratio'!$A$3:$B$10,2,FALSE),0)*'FL Characterization'!H$2)</f>
        <v>9.4104443867081411</v>
      </c>
      <c r="I21" s="2">
        <f>('[1]Pc, Winter, S1'!I21*Main!$B$5)+(_xlfn.IFNA(VLOOKUP($A21,'FL Ratio'!$A$3:$B$10,2,FALSE),0)*'FL Characterization'!I$2)</f>
        <v>10.821958031536752</v>
      </c>
      <c r="J21" s="2">
        <f>('[1]Pc, Winter, S1'!J21*Main!$B$5)+(_xlfn.IFNA(VLOOKUP($A21,'FL Ratio'!$A$3:$B$10,2,FALSE),0)*'FL Characterization'!J$2)</f>
        <v>11.332625790519614</v>
      </c>
      <c r="K21" s="2">
        <f>('[1]Pc, Winter, S1'!K21*Main!$B$5)+(_xlfn.IFNA(VLOOKUP($A21,'FL Ratio'!$A$3:$B$10,2,FALSE),0)*'FL Characterization'!K$2)</f>
        <v>11.499025699062797</v>
      </c>
      <c r="L21" s="2">
        <f>('[1]Pc, Winter, S1'!L21*Main!$B$5)+(_xlfn.IFNA(VLOOKUP($A21,'FL Ratio'!$A$3:$B$10,2,FALSE),0)*'FL Characterization'!L$2)</f>
        <v>11.269512459956694</v>
      </c>
      <c r="M21" s="2">
        <f>('[1]Pc, Winter, S1'!M21*Main!$B$5)+(_xlfn.IFNA(VLOOKUP($A21,'FL Ratio'!$A$3:$B$10,2,FALSE),0)*'FL Characterization'!M$2)</f>
        <v>11.573617100128386</v>
      </c>
      <c r="N21" s="2">
        <f>('[1]Pc, Winter, S1'!N21*Main!$B$5)+(_xlfn.IFNA(VLOOKUP($A21,'FL Ratio'!$A$3:$B$10,2,FALSE),0)*'FL Characterization'!N$2)</f>
        <v>11.418695262087871</v>
      </c>
      <c r="O21" s="2">
        <f>('[1]Pc, Winter, S1'!O21*Main!$B$5)+(_xlfn.IFNA(VLOOKUP($A21,'FL Ratio'!$A$3:$B$10,2,FALSE),0)*'FL Characterization'!O$2)</f>
        <v>10.787529840739154</v>
      </c>
      <c r="P21" s="2">
        <f>('[1]Pc, Winter, S1'!P21*Main!$B$5)+(_xlfn.IFNA(VLOOKUP($A21,'FL Ratio'!$A$3:$B$10,2,FALSE),0)*'FL Characterization'!P$2)</f>
        <v>10.431783921112807</v>
      </c>
      <c r="Q21" s="2">
        <f>('[1]Pc, Winter, S1'!Q21*Main!$B$5)+(_xlfn.IFNA(VLOOKUP($A21,'FL Ratio'!$A$3:$B$10,2,FALSE),0)*'FL Characterization'!Q$2)</f>
        <v>9.7834054071590231</v>
      </c>
      <c r="R21" s="2">
        <f>('[1]Pc, Winter, S1'!R21*Main!$B$5)+(_xlfn.IFNA(VLOOKUP($A21,'FL Ratio'!$A$3:$B$10,2,FALSE),0)*'FL Characterization'!R$2)</f>
        <v>9.9096385917081395</v>
      </c>
      <c r="S21" s="2">
        <f>('[1]Pc, Winter, S1'!S21*Main!$B$5)+(_xlfn.IFNA(VLOOKUP($A21,'FL Ratio'!$A$3:$B$10,2,FALSE),0)*'FL Characterization'!S$2)</f>
        <v>11.625256373995573</v>
      </c>
      <c r="T21" s="2">
        <f>('[1]Pc, Winter, S1'!T21*Main!$B$5)+(_xlfn.IFNA(VLOOKUP($A21,'FL Ratio'!$A$3:$B$10,2,FALSE),0)*'FL Characterization'!T$2)</f>
        <v>11.728539942278633</v>
      </c>
      <c r="U21" s="2">
        <f>('[1]Pc, Winter, S1'!U21*Main!$B$5)+(_xlfn.IFNA(VLOOKUP($A21,'FL Ratio'!$A$3:$B$10,2,FALSE),0)*'FL Characterization'!U$2)</f>
        <v>11.826084474652355</v>
      </c>
      <c r="V21" s="2">
        <f>('[1]Pc, Winter, S1'!V21*Main!$B$5)+(_xlfn.IFNA(VLOOKUP($A21,'FL Ratio'!$A$3:$B$10,2,FALSE),0)*'FL Characterization'!V$2)</f>
        <v>11.476074575974133</v>
      </c>
      <c r="W21" s="2">
        <f>('[1]Pc, Winter, S1'!W21*Main!$B$5)+(_xlfn.IFNA(VLOOKUP($A21,'FL Ratio'!$A$3:$B$10,2,FALSE),0)*'FL Characterization'!W$2)</f>
        <v>10.994093963660061</v>
      </c>
      <c r="X21" s="2">
        <f>('[1]Pc, Winter, S1'!X21*Main!$B$5)+(_xlfn.IFNA(VLOOKUP($A21,'FL Ratio'!$A$3:$B$10,2,FALSE),0)*'FL Characterization'!X$2)</f>
        <v>9.8465227528448853</v>
      </c>
      <c r="Y21" s="2">
        <f>('[1]Pc, Winter, S1'!Y21*Main!$B$5)+(_xlfn.IFNA(VLOOKUP($A21,'FL Ratio'!$A$3:$B$10,2,FALSE),0)*'FL Characterization'!Y$2)</f>
        <v>8.4522237048119369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15.620986916910327</v>
      </c>
      <c r="C2" s="2">
        <f>('[1]Pc, Winter, S1'!C2*Main!$B$5)+(_xlfn.IFNA(VLOOKUP($A2,'FL Ratio'!$A$3:$B$10,2,FALSE),0)*'FL Characterization'!C$2)</f>
        <v>6.7065225744273853</v>
      </c>
      <c r="D2" s="2">
        <f>('[1]Pc, Winter, S1'!D2*Main!$B$5)+(_xlfn.IFNA(VLOOKUP($A2,'FL Ratio'!$A$3:$B$10,2,FALSE),0)*'FL Characterization'!D$2)</f>
        <v>14.477887773981809</v>
      </c>
      <c r="E2" s="2">
        <f>('[1]Pc, Winter, S1'!E2*Main!$B$5)+(_xlfn.IFNA(VLOOKUP($A2,'FL Ratio'!$A$3:$B$10,2,FALSE),0)*'FL Characterization'!E$2)</f>
        <v>5.4119621885162283</v>
      </c>
      <c r="F2" s="2">
        <f>('[1]Pc, Winter, S1'!F2*Main!$B$5)+(_xlfn.IFNA(VLOOKUP($A2,'FL Ratio'!$A$3:$B$10,2,FALSE),0)*'FL Characterization'!F$2)</f>
        <v>5.1527268750611865</v>
      </c>
      <c r="G2" s="2">
        <f>('[1]Pc, Winter, S1'!G2*Main!$B$5)+(_xlfn.IFNA(VLOOKUP($A2,'FL Ratio'!$A$3:$B$10,2,FALSE),0)*'FL Characterization'!G$2)</f>
        <v>11.175758308294494</v>
      </c>
      <c r="H2" s="2">
        <f>('[1]Pc, Winter, S1'!H2*Main!$B$5)+(_xlfn.IFNA(VLOOKUP($A2,'FL Ratio'!$A$3:$B$10,2,FALSE),0)*'FL Characterization'!H$2)</f>
        <v>11.066578629097712</v>
      </c>
      <c r="I2" s="2">
        <f>('[1]Pc, Winter, S1'!I2*Main!$B$5)+(_xlfn.IFNA(VLOOKUP($A2,'FL Ratio'!$A$3:$B$10,2,FALSE),0)*'FL Characterization'!I$2)</f>
        <v>16.970531677942965</v>
      </c>
      <c r="J2" s="2">
        <f>('[1]Pc, Winter, S1'!J2*Main!$B$5)+(_xlfn.IFNA(VLOOKUP($A2,'FL Ratio'!$A$3:$B$10,2,FALSE),0)*'FL Characterization'!J$2)</f>
        <v>6.0436868996349373</v>
      </c>
      <c r="K2" s="2">
        <f>('[1]Pc, Winter, S1'!K2*Main!$B$5)+(_xlfn.IFNA(VLOOKUP($A2,'FL Ratio'!$A$3:$B$10,2,FALSE),0)*'FL Characterization'!K$2)</f>
        <v>17.169341386636901</v>
      </c>
      <c r="L2" s="2">
        <f>('[1]Pc, Winter, S1'!L2*Main!$B$5)+(_xlfn.IFNA(VLOOKUP($A2,'FL Ratio'!$A$3:$B$10,2,FALSE),0)*'FL Characterization'!L$2)</f>
        <v>3.694310153919155</v>
      </c>
      <c r="M2" s="2">
        <f>('[1]Pc, Winter, S1'!M2*Main!$B$5)+(_xlfn.IFNA(VLOOKUP($A2,'FL Ratio'!$A$3:$B$10,2,FALSE),0)*'FL Characterization'!M$2)</f>
        <v>11.572441941864748</v>
      </c>
      <c r="N2" s="2">
        <f>('[1]Pc, Winter, S1'!N2*Main!$B$5)+(_xlfn.IFNA(VLOOKUP($A2,'FL Ratio'!$A$3:$B$10,2,FALSE),0)*'FL Characterization'!N$2)</f>
        <v>5.0636776671148711</v>
      </c>
      <c r="O2" s="2">
        <f>('[1]Pc, Winter, S1'!O2*Main!$B$5)+(_xlfn.IFNA(VLOOKUP($A2,'FL Ratio'!$A$3:$B$10,2,FALSE),0)*'FL Characterization'!O$2)</f>
        <v>11.880735306984425</v>
      </c>
      <c r="P2" s="2">
        <f>('[1]Pc, Winter, S1'!P2*Main!$B$5)+(_xlfn.IFNA(VLOOKUP($A2,'FL Ratio'!$A$3:$B$10,2,FALSE),0)*'FL Characterization'!P$2)</f>
        <v>23.625257355409772</v>
      </c>
      <c r="Q2" s="2">
        <f>('[1]Pc, Winter, S1'!Q2*Main!$B$5)+(_xlfn.IFNA(VLOOKUP($A2,'FL Ratio'!$A$3:$B$10,2,FALSE),0)*'FL Characterization'!Q$2)</f>
        <v>6.7199092946268344</v>
      </c>
      <c r="R2" s="2">
        <f>('[1]Pc, Winter, S1'!R2*Main!$B$5)+(_xlfn.IFNA(VLOOKUP($A2,'FL Ratio'!$A$3:$B$10,2,FALSE),0)*'FL Characterization'!R$2)</f>
        <v>1.5148446733238818</v>
      </c>
      <c r="S2" s="2">
        <f>('[1]Pc, Winter, S1'!S2*Main!$B$5)+(_xlfn.IFNA(VLOOKUP($A2,'FL Ratio'!$A$3:$B$10,2,FALSE),0)*'FL Characterization'!S$2)</f>
        <v>24.210003122637367</v>
      </c>
      <c r="T2" s="2">
        <f>('[1]Pc, Winter, S1'!T2*Main!$B$5)+(_xlfn.IFNA(VLOOKUP($A2,'FL Ratio'!$A$3:$B$10,2,FALSE),0)*'FL Characterization'!T$2)</f>
        <v>21.804602971064167</v>
      </c>
      <c r="U2" s="2">
        <f>('[1]Pc, Winter, S1'!U2*Main!$B$5)+(_xlfn.IFNA(VLOOKUP($A2,'FL Ratio'!$A$3:$B$10,2,FALSE),0)*'FL Characterization'!U$2)</f>
        <v>4.3499620280159093</v>
      </c>
      <c r="V2" s="2">
        <f>('[1]Pc, Winter, S1'!V2*Main!$B$5)+(_xlfn.IFNA(VLOOKUP($A2,'FL Ratio'!$A$3:$B$10,2,FALSE),0)*'FL Characterization'!V$2)</f>
        <v>19.335991569602676</v>
      </c>
      <c r="W2" s="2">
        <f>('[1]Pc, Winter, S1'!W2*Main!$B$5)+(_xlfn.IFNA(VLOOKUP($A2,'FL Ratio'!$A$3:$B$10,2,FALSE),0)*'FL Characterization'!W$2)</f>
        <v>14.687001993300203</v>
      </c>
      <c r="X2" s="2">
        <f>('[1]Pc, Winter, S1'!X2*Main!$B$5)+(_xlfn.IFNA(VLOOKUP($A2,'FL Ratio'!$A$3:$B$10,2,FALSE),0)*'FL Characterization'!X$2)</f>
        <v>10.796551476726288</v>
      </c>
      <c r="Y2" s="2">
        <f>('[1]Pc, Winter, S1'!Y2*Main!$B$5)+(_xlfn.IFNA(VLOOKUP($A2,'FL Ratio'!$A$3:$B$10,2,FALSE),0)*'FL Characterization'!Y$2)</f>
        <v>3.873744448738357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2.4788181712955222</v>
      </c>
      <c r="C3" s="2">
        <f>('[1]Pc, Winter, S1'!C3*Main!$B$5)+(_xlfn.IFNA(VLOOKUP($A3,'FL Ratio'!$A$3:$B$10,2,FALSE),0)*'FL Characterization'!C$2)</f>
        <v>2.3444288842529923</v>
      </c>
      <c r="D3" s="2">
        <f>('[1]Pc, Winter, S1'!D3*Main!$B$5)+(_xlfn.IFNA(VLOOKUP($A3,'FL Ratio'!$A$3:$B$10,2,FALSE),0)*'FL Characterization'!D$2)</f>
        <v>2.1601319400000158</v>
      </c>
      <c r="E3" s="2">
        <f>('[1]Pc, Winter, S1'!E3*Main!$B$5)+(_xlfn.IFNA(VLOOKUP($A3,'FL Ratio'!$A$3:$B$10,2,FALSE),0)*'FL Characterization'!E$2)</f>
        <v>2.1052838362348045</v>
      </c>
      <c r="F3" s="2">
        <f>('[1]Pc, Winter, S1'!F3*Main!$B$5)+(_xlfn.IFNA(VLOOKUP($A3,'FL Ratio'!$A$3:$B$10,2,FALSE),0)*'FL Characterization'!F$2)</f>
        <v>2.0737984655186135</v>
      </c>
      <c r="G3" s="2">
        <f>('[1]Pc, Winter, S1'!G3*Main!$B$5)+(_xlfn.IFNA(VLOOKUP($A3,'FL Ratio'!$A$3:$B$10,2,FALSE),0)*'FL Characterization'!G$2)</f>
        <v>2.2119946315304029</v>
      </c>
      <c r="H3" s="2">
        <f>('[1]Pc, Winter, S1'!H3*Main!$B$5)+(_xlfn.IFNA(VLOOKUP($A3,'FL Ratio'!$A$3:$B$10,2,FALSE),0)*'FL Characterization'!H$2)</f>
        <v>2.57839226728436</v>
      </c>
      <c r="I3" s="2">
        <f>('[1]Pc, Winter, S1'!I3*Main!$B$5)+(_xlfn.IFNA(VLOOKUP($A3,'FL Ratio'!$A$3:$B$10,2,FALSE),0)*'FL Characterization'!I$2)</f>
        <v>2.5140048752058264</v>
      </c>
      <c r="J3" s="2">
        <f>('[1]Pc, Winter, S1'!J3*Main!$B$5)+(_xlfn.IFNA(VLOOKUP($A3,'FL Ratio'!$A$3:$B$10,2,FALSE),0)*'FL Characterization'!J$2)</f>
        <v>2.7190573167014662</v>
      </c>
      <c r="K3" s="2">
        <f>('[1]Pc, Winter, S1'!K3*Main!$B$5)+(_xlfn.IFNA(VLOOKUP($A3,'FL Ratio'!$A$3:$B$10,2,FALSE),0)*'FL Characterization'!K$2)</f>
        <v>2.7909734351507454</v>
      </c>
      <c r="L3" s="2">
        <f>('[1]Pc, Winter, S1'!L3*Main!$B$5)+(_xlfn.IFNA(VLOOKUP($A3,'FL Ratio'!$A$3:$B$10,2,FALSE),0)*'FL Characterization'!L$2)</f>
        <v>2.684389919406851</v>
      </c>
      <c r="M3" s="2">
        <f>('[1]Pc, Winter, S1'!M3*Main!$B$5)+(_xlfn.IFNA(VLOOKUP($A3,'FL Ratio'!$A$3:$B$10,2,FALSE),0)*'FL Characterization'!M$2)</f>
        <v>2.6889729718422881</v>
      </c>
      <c r="N3" s="2">
        <f>('[1]Pc, Winter, S1'!N3*Main!$B$5)+(_xlfn.IFNA(VLOOKUP($A3,'FL Ratio'!$A$3:$B$10,2,FALSE),0)*'FL Characterization'!N$2)</f>
        <v>2.7072916678875982</v>
      </c>
      <c r="O3" s="2">
        <f>('[1]Pc, Winter, S1'!O3*Main!$B$5)+(_xlfn.IFNA(VLOOKUP($A3,'FL Ratio'!$A$3:$B$10,2,FALSE),0)*'FL Characterization'!O$2)</f>
        <v>2.693225306376398</v>
      </c>
      <c r="P3" s="2">
        <f>('[1]Pc, Winter, S1'!P3*Main!$B$5)+(_xlfn.IFNA(VLOOKUP($A3,'FL Ratio'!$A$3:$B$10,2,FALSE),0)*'FL Characterization'!P$2)</f>
        <v>2.5466022218345614</v>
      </c>
      <c r="Q3" s="2">
        <f>('[1]Pc, Winter, S1'!Q3*Main!$B$5)+(_xlfn.IFNA(VLOOKUP($A3,'FL Ratio'!$A$3:$B$10,2,FALSE),0)*'FL Characterization'!Q$2)</f>
        <v>2.4828304010101707</v>
      </c>
      <c r="R3" s="2">
        <f>('[1]Pc, Winter, S1'!R3*Main!$B$5)+(_xlfn.IFNA(VLOOKUP($A3,'FL Ratio'!$A$3:$B$10,2,FALSE),0)*'FL Characterization'!R$2)</f>
        <v>2.5858339570872175</v>
      </c>
      <c r="S3" s="2">
        <f>('[1]Pc, Winter, S1'!S3*Main!$B$5)+(_xlfn.IFNA(VLOOKUP($A3,'FL Ratio'!$A$3:$B$10,2,FALSE),0)*'FL Characterization'!S$2)</f>
        <v>2.8702905181281646</v>
      </c>
      <c r="T3" s="2">
        <f>('[1]Pc, Winter, S1'!T3*Main!$B$5)+(_xlfn.IFNA(VLOOKUP($A3,'FL Ratio'!$A$3:$B$10,2,FALSE),0)*'FL Characterization'!T$2)</f>
        <v>2.8183481763457516</v>
      </c>
      <c r="U3" s="2">
        <f>('[1]Pc, Winter, S1'!U3*Main!$B$5)+(_xlfn.IFNA(VLOOKUP($A3,'FL Ratio'!$A$3:$B$10,2,FALSE),0)*'FL Characterization'!U$2)</f>
        <v>2.7779987226125487</v>
      </c>
      <c r="V3" s="2">
        <f>('[1]Pc, Winter, S1'!V3*Main!$B$5)+(_xlfn.IFNA(VLOOKUP($A3,'FL Ratio'!$A$3:$B$10,2,FALSE),0)*'FL Characterization'!V$2)</f>
        <v>2.7507874158768524</v>
      </c>
      <c r="W3" s="2">
        <f>('[1]Pc, Winter, S1'!W3*Main!$B$5)+(_xlfn.IFNA(VLOOKUP($A3,'FL Ratio'!$A$3:$B$10,2,FALSE),0)*'FL Characterization'!W$2)</f>
        <v>2.5761374314465337</v>
      </c>
      <c r="X3" s="2">
        <f>('[1]Pc, Winter, S1'!X3*Main!$B$5)+(_xlfn.IFNA(VLOOKUP($A3,'FL Ratio'!$A$3:$B$10,2,FALSE),0)*'FL Characterization'!X$2)</f>
        <v>2.7967927072767518</v>
      </c>
      <c r="Y3" s="2">
        <f>('[1]Pc, Winter, S1'!Y3*Main!$B$5)+(_xlfn.IFNA(VLOOKUP($A3,'FL Ratio'!$A$3:$B$10,2,FALSE),0)*'FL Characterization'!Y$2)</f>
        <v>2.6589244389077686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5.5769616935964539</v>
      </c>
      <c r="C4" s="2">
        <f>('[1]Pc, Winter, S1'!C4*Main!$B$5)+(_xlfn.IFNA(VLOOKUP($A4,'FL Ratio'!$A$3:$B$10,2,FALSE),0)*'FL Characterization'!C$2)</f>
        <v>5.2174241521022626</v>
      </c>
      <c r="D4" s="2">
        <f>('[1]Pc, Winter, S1'!D4*Main!$B$5)+(_xlfn.IFNA(VLOOKUP($A4,'FL Ratio'!$A$3:$B$10,2,FALSE),0)*'FL Characterization'!D$2)</f>
        <v>4.6923753411467697</v>
      </c>
      <c r="E4" s="2">
        <f>('[1]Pc, Winter, S1'!E4*Main!$B$5)+(_xlfn.IFNA(VLOOKUP($A4,'FL Ratio'!$A$3:$B$10,2,FALSE),0)*'FL Characterization'!E$2)</f>
        <v>4.9533166504418045</v>
      </c>
      <c r="F4" s="2">
        <f>('[1]Pc, Winter, S1'!F4*Main!$B$5)+(_xlfn.IFNA(VLOOKUP($A4,'FL Ratio'!$A$3:$B$10,2,FALSE),0)*'FL Characterization'!F$2)</f>
        <v>4.8886433646900072</v>
      </c>
      <c r="G4" s="2">
        <f>('[1]Pc, Winter, S1'!G4*Main!$B$5)+(_xlfn.IFNA(VLOOKUP($A4,'FL Ratio'!$A$3:$B$10,2,FALSE),0)*'FL Characterization'!G$2)</f>
        <v>5.0606148303249991</v>
      </c>
      <c r="H4" s="2">
        <f>('[1]Pc, Winter, S1'!H4*Main!$B$5)+(_xlfn.IFNA(VLOOKUP($A4,'FL Ratio'!$A$3:$B$10,2,FALSE),0)*'FL Characterization'!H$2)</f>
        <v>7.3085278458391842</v>
      </c>
      <c r="I4" s="2">
        <f>('[1]Pc, Winter, S1'!I4*Main!$B$5)+(_xlfn.IFNA(VLOOKUP($A4,'FL Ratio'!$A$3:$B$10,2,FALSE),0)*'FL Characterization'!I$2)</f>
        <v>7.6036737820652345</v>
      </c>
      <c r="J4" s="2">
        <f>('[1]Pc, Winter, S1'!J4*Main!$B$5)+(_xlfn.IFNA(VLOOKUP($A4,'FL Ratio'!$A$3:$B$10,2,FALSE),0)*'FL Characterization'!J$2)</f>
        <v>8.3173331394113141</v>
      </c>
      <c r="K4" s="2">
        <f>('[1]Pc, Winter, S1'!K4*Main!$B$5)+(_xlfn.IFNA(VLOOKUP($A4,'FL Ratio'!$A$3:$B$10,2,FALSE),0)*'FL Characterization'!K$2)</f>
        <v>8.3611350991577318</v>
      </c>
      <c r="L4" s="2">
        <f>('[1]Pc, Winter, S1'!L4*Main!$B$5)+(_xlfn.IFNA(VLOOKUP($A4,'FL Ratio'!$A$3:$B$10,2,FALSE),0)*'FL Characterization'!L$2)</f>
        <v>7.871183536911647</v>
      </c>
      <c r="M4" s="2">
        <f>('[1]Pc, Winter, S1'!M4*Main!$B$5)+(_xlfn.IFNA(VLOOKUP($A4,'FL Ratio'!$A$3:$B$10,2,FALSE),0)*'FL Characterization'!M$2)</f>
        <v>8.5918467224611348</v>
      </c>
      <c r="N4" s="2">
        <f>('[1]Pc, Winter, S1'!N4*Main!$B$5)+(_xlfn.IFNA(VLOOKUP($A4,'FL Ratio'!$A$3:$B$10,2,FALSE),0)*'FL Characterization'!N$2)</f>
        <v>8.1296964143907324</v>
      </c>
      <c r="O4" s="2">
        <f>('[1]Pc, Winter, S1'!O4*Main!$B$5)+(_xlfn.IFNA(VLOOKUP($A4,'FL Ratio'!$A$3:$B$10,2,FALSE),0)*'FL Characterization'!O$2)</f>
        <v>7.6469440170166099</v>
      </c>
      <c r="P4" s="2">
        <f>('[1]Pc, Winter, S1'!P4*Main!$B$5)+(_xlfn.IFNA(VLOOKUP($A4,'FL Ratio'!$A$3:$B$10,2,FALSE),0)*'FL Characterization'!P$2)</f>
        <v>7.4173948626545751</v>
      </c>
      <c r="Q4" s="2">
        <f>('[1]Pc, Winter, S1'!Q4*Main!$B$5)+(_xlfn.IFNA(VLOOKUP($A4,'FL Ratio'!$A$3:$B$10,2,FALSE),0)*'FL Characterization'!Q$2)</f>
        <v>6.9459385468573904</v>
      </c>
      <c r="R4" s="2">
        <f>('[1]Pc, Winter, S1'!R4*Main!$B$5)+(_xlfn.IFNA(VLOOKUP($A4,'FL Ratio'!$A$3:$B$10,2,FALSE),0)*'FL Characterization'!R$2)</f>
        <v>6.957135617393627</v>
      </c>
      <c r="S4" s="2">
        <f>('[1]Pc, Winter, S1'!S4*Main!$B$5)+(_xlfn.IFNA(VLOOKUP($A4,'FL Ratio'!$A$3:$B$10,2,FALSE),0)*'FL Characterization'!S$2)</f>
        <v>7.3776557826444487</v>
      </c>
      <c r="T4" s="2">
        <f>('[1]Pc, Winter, S1'!T4*Main!$B$5)+(_xlfn.IFNA(VLOOKUP($A4,'FL Ratio'!$A$3:$B$10,2,FALSE),0)*'FL Characterization'!T$2)</f>
        <v>7.3354197131298262</v>
      </c>
      <c r="U4" s="2">
        <f>('[1]Pc, Winter, S1'!U4*Main!$B$5)+(_xlfn.IFNA(VLOOKUP($A4,'FL Ratio'!$A$3:$B$10,2,FALSE),0)*'FL Characterization'!U$2)</f>
        <v>7.458507183229985</v>
      </c>
      <c r="V4" s="2">
        <f>('[1]Pc, Winter, S1'!V4*Main!$B$5)+(_xlfn.IFNA(VLOOKUP($A4,'FL Ratio'!$A$3:$B$10,2,FALSE),0)*'FL Characterization'!V$2)</f>
        <v>7.2792968368173936</v>
      </c>
      <c r="W4" s="2">
        <f>('[1]Pc, Winter, S1'!W4*Main!$B$5)+(_xlfn.IFNA(VLOOKUP($A4,'FL Ratio'!$A$3:$B$10,2,FALSE),0)*'FL Characterization'!W$2)</f>
        <v>6.5818784047317545</v>
      </c>
      <c r="X4" s="2">
        <f>('[1]Pc, Winter, S1'!X4*Main!$B$5)+(_xlfn.IFNA(VLOOKUP($A4,'FL Ratio'!$A$3:$B$10,2,FALSE),0)*'FL Characterization'!X$2)</f>
        <v>6.1148365358157672</v>
      </c>
      <c r="Y4" s="2">
        <f>('[1]Pc, Winter, S1'!Y4*Main!$B$5)+(_xlfn.IFNA(VLOOKUP($A4,'FL Ratio'!$A$3:$B$10,2,FALSE),0)*'FL Characterization'!Y$2)</f>
        <v>5.9969437816397848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17.527360258296039</v>
      </c>
      <c r="C5" s="2">
        <f>('[1]Pc, Winter, S1'!C5*Main!$B$5)+(_xlfn.IFNA(VLOOKUP($A5,'FL Ratio'!$A$3:$B$10,2,FALSE),0)*'FL Characterization'!C$2)</f>
        <v>15.494986805311475</v>
      </c>
      <c r="D5" s="2">
        <f>('[1]Pc, Winter, S1'!D5*Main!$B$5)+(_xlfn.IFNA(VLOOKUP($A5,'FL Ratio'!$A$3:$B$10,2,FALSE),0)*'FL Characterization'!D$2)</f>
        <v>14.531114719131205</v>
      </c>
      <c r="E5" s="2">
        <f>('[1]Pc, Winter, S1'!E5*Main!$B$5)+(_xlfn.IFNA(VLOOKUP($A5,'FL Ratio'!$A$3:$B$10,2,FALSE),0)*'FL Characterization'!E$2)</f>
        <v>14.322125848024312</v>
      </c>
      <c r="F5" s="2">
        <f>('[1]Pc, Winter, S1'!F5*Main!$B$5)+(_xlfn.IFNA(VLOOKUP($A5,'FL Ratio'!$A$3:$B$10,2,FALSE),0)*'FL Characterization'!F$2)</f>
        <v>14.913016511119139</v>
      </c>
      <c r="G5" s="2">
        <f>('[1]Pc, Winter, S1'!G5*Main!$B$5)+(_xlfn.IFNA(VLOOKUP($A5,'FL Ratio'!$A$3:$B$10,2,FALSE),0)*'FL Characterization'!G$2)</f>
        <v>16.04501373293084</v>
      </c>
      <c r="H5" s="2">
        <f>('[1]Pc, Winter, S1'!H5*Main!$B$5)+(_xlfn.IFNA(VLOOKUP($A5,'FL Ratio'!$A$3:$B$10,2,FALSE),0)*'FL Characterization'!H$2)</f>
        <v>19.292695885121606</v>
      </c>
      <c r="I5" s="2">
        <f>('[1]Pc, Winter, S1'!I5*Main!$B$5)+(_xlfn.IFNA(VLOOKUP($A5,'FL Ratio'!$A$3:$B$10,2,FALSE),0)*'FL Characterization'!I$2)</f>
        <v>21.029267479209718</v>
      </c>
      <c r="J5" s="2">
        <f>('[1]Pc, Winter, S1'!J5*Main!$B$5)+(_xlfn.IFNA(VLOOKUP($A5,'FL Ratio'!$A$3:$B$10,2,FALSE),0)*'FL Characterization'!J$2)</f>
        <v>22.243327718438966</v>
      </c>
      <c r="K5" s="2">
        <f>('[1]Pc, Winter, S1'!K5*Main!$B$5)+(_xlfn.IFNA(VLOOKUP($A5,'FL Ratio'!$A$3:$B$10,2,FALSE),0)*'FL Characterization'!K$2)</f>
        <v>23.035507005626936</v>
      </c>
      <c r="L5" s="2">
        <f>('[1]Pc, Winter, S1'!L5*Main!$B$5)+(_xlfn.IFNA(VLOOKUP($A5,'FL Ratio'!$A$3:$B$10,2,FALSE),0)*'FL Characterization'!L$2)</f>
        <v>23.209337617045225</v>
      </c>
      <c r="M5" s="2">
        <f>('[1]Pc, Winter, S1'!M5*Main!$B$5)+(_xlfn.IFNA(VLOOKUP($A5,'FL Ratio'!$A$3:$B$10,2,FALSE),0)*'FL Characterization'!M$2)</f>
        <v>22.959895200020945</v>
      </c>
      <c r="N5" s="2">
        <f>('[1]Pc, Winter, S1'!N5*Main!$B$5)+(_xlfn.IFNA(VLOOKUP($A5,'FL Ratio'!$A$3:$B$10,2,FALSE),0)*'FL Characterization'!N$2)</f>
        <v>22.850691596726403</v>
      </c>
      <c r="O5" s="2">
        <f>('[1]Pc, Winter, S1'!O5*Main!$B$5)+(_xlfn.IFNA(VLOOKUP($A5,'FL Ratio'!$A$3:$B$10,2,FALSE),0)*'FL Characterization'!O$2)</f>
        <v>22.410178660808349</v>
      </c>
      <c r="P5" s="2">
        <f>('[1]Pc, Winter, S1'!P5*Main!$B$5)+(_xlfn.IFNA(VLOOKUP($A5,'FL Ratio'!$A$3:$B$10,2,FALSE),0)*'FL Characterization'!P$2)</f>
        <v>21.699631064068704</v>
      </c>
      <c r="Q5" s="2">
        <f>('[1]Pc, Winter, S1'!Q5*Main!$B$5)+(_xlfn.IFNA(VLOOKUP($A5,'FL Ratio'!$A$3:$B$10,2,FALSE),0)*'FL Characterization'!Q$2)</f>
        <v>21.314237789860563</v>
      </c>
      <c r="R5" s="2">
        <f>('[1]Pc, Winter, S1'!R5*Main!$B$5)+(_xlfn.IFNA(VLOOKUP($A5,'FL Ratio'!$A$3:$B$10,2,FALSE),0)*'FL Characterization'!R$2)</f>
        <v>22.076174728986111</v>
      </c>
      <c r="S5" s="2">
        <f>('[1]Pc, Winter, S1'!S5*Main!$B$5)+(_xlfn.IFNA(VLOOKUP($A5,'FL Ratio'!$A$3:$B$10,2,FALSE),0)*'FL Characterization'!S$2)</f>
        <v>24.993177696924892</v>
      </c>
      <c r="T5" s="2">
        <f>('[1]Pc, Winter, S1'!T5*Main!$B$5)+(_xlfn.IFNA(VLOOKUP($A5,'FL Ratio'!$A$3:$B$10,2,FALSE),0)*'FL Characterization'!T$2)</f>
        <v>25.43750632475237</v>
      </c>
      <c r="U5" s="2">
        <f>('[1]Pc, Winter, S1'!U5*Main!$B$5)+(_xlfn.IFNA(VLOOKUP($A5,'FL Ratio'!$A$3:$B$10,2,FALSE),0)*'FL Characterization'!U$2)</f>
        <v>25.602574343718754</v>
      </c>
      <c r="V5" s="2">
        <f>('[1]Pc, Winter, S1'!V5*Main!$B$5)+(_xlfn.IFNA(VLOOKUP($A5,'FL Ratio'!$A$3:$B$10,2,FALSE),0)*'FL Characterization'!V$2)</f>
        <v>24.863868490441298</v>
      </c>
      <c r="W5" s="2">
        <f>('[1]Pc, Winter, S1'!W5*Main!$B$5)+(_xlfn.IFNA(VLOOKUP($A5,'FL Ratio'!$A$3:$B$10,2,FALSE),0)*'FL Characterization'!W$2)</f>
        <v>23.722094110391197</v>
      </c>
      <c r="X5" s="2">
        <f>('[1]Pc, Winter, S1'!X5*Main!$B$5)+(_xlfn.IFNA(VLOOKUP($A5,'FL Ratio'!$A$3:$B$10,2,FALSE),0)*'FL Characterization'!X$2)</f>
        <v>22.167952630473909</v>
      </c>
      <c r="Y5" s="2">
        <f>('[1]Pc, Winter, S1'!Y5*Main!$B$5)+(_xlfn.IFNA(VLOOKUP($A5,'FL Ratio'!$A$3:$B$10,2,FALSE),0)*'FL Characterization'!Y$2)</f>
        <v>19.732071651355209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-7.262696479859736</v>
      </c>
      <c r="C6" s="2">
        <f>('[1]Pc, Winter, S1'!C6*Main!$B$5)+(_xlfn.IFNA(VLOOKUP($A6,'FL Ratio'!$A$3:$B$10,2,FALSE),0)*'FL Characterization'!C$2)</f>
        <v>-9.3720293107672337</v>
      </c>
      <c r="D6" s="2">
        <f>('[1]Pc, Winter, S1'!D6*Main!$B$5)+(_xlfn.IFNA(VLOOKUP($A6,'FL Ratio'!$A$3:$B$10,2,FALSE),0)*'FL Characterization'!D$2)</f>
        <v>-10.666436340561324</v>
      </c>
      <c r="E6" s="2">
        <f>('[1]Pc, Winter, S1'!E6*Main!$B$5)+(_xlfn.IFNA(VLOOKUP($A6,'FL Ratio'!$A$3:$B$10,2,FALSE),0)*'FL Characterization'!E$2)</f>
        <v>-10.602822298312562</v>
      </c>
      <c r="F6" s="2">
        <f>('[1]Pc, Winter, S1'!F6*Main!$B$5)+(_xlfn.IFNA(VLOOKUP($A6,'FL Ratio'!$A$3:$B$10,2,FALSE),0)*'FL Characterization'!F$2)</f>
        <v>-10.230925567314996</v>
      </c>
      <c r="G6" s="2">
        <f>('[1]Pc, Winter, S1'!G6*Main!$B$5)+(_xlfn.IFNA(VLOOKUP($A6,'FL Ratio'!$A$3:$B$10,2,FALSE),0)*'FL Characterization'!G$2)</f>
        <v>23.429360973476122</v>
      </c>
      <c r="H6" s="2">
        <f>('[1]Pc, Winter, S1'!H6*Main!$B$5)+(_xlfn.IFNA(VLOOKUP($A6,'FL Ratio'!$A$3:$B$10,2,FALSE),0)*'FL Characterization'!H$2)</f>
        <v>28.589195778636228</v>
      </c>
      <c r="I6" s="2">
        <f>('[1]Pc, Winter, S1'!I6*Main!$B$5)+(_xlfn.IFNA(VLOOKUP($A6,'FL Ratio'!$A$3:$B$10,2,FALSE),0)*'FL Characterization'!I$2)</f>
        <v>33.594442775552345</v>
      </c>
      <c r="J6" s="2">
        <f>('[1]Pc, Winter, S1'!J6*Main!$B$5)+(_xlfn.IFNA(VLOOKUP($A6,'FL Ratio'!$A$3:$B$10,2,FALSE),0)*'FL Characterization'!J$2)</f>
        <v>22.11354388734101</v>
      </c>
      <c r="K6" s="2">
        <f>('[1]Pc, Winter, S1'!K6*Main!$B$5)+(_xlfn.IFNA(VLOOKUP($A6,'FL Ratio'!$A$3:$B$10,2,FALSE),0)*'FL Characterization'!K$2)</f>
        <v>7.3235155840185291</v>
      </c>
      <c r="L6" s="2">
        <f>('[1]Pc, Winter, S1'!L6*Main!$B$5)+(_xlfn.IFNA(VLOOKUP($A6,'FL Ratio'!$A$3:$B$10,2,FALSE),0)*'FL Characterization'!L$2)</f>
        <v>4.7112569729228202</v>
      </c>
      <c r="M6" s="2">
        <f>('[1]Pc, Winter, S1'!M6*Main!$B$5)+(_xlfn.IFNA(VLOOKUP($A6,'FL Ratio'!$A$3:$B$10,2,FALSE),0)*'FL Characterization'!M$2)</f>
        <v>4.5409215611797933</v>
      </c>
      <c r="N6" s="2">
        <f>('[1]Pc, Winter, S1'!N6*Main!$B$5)+(_xlfn.IFNA(VLOOKUP($A6,'FL Ratio'!$A$3:$B$10,2,FALSE),0)*'FL Characterization'!N$2)</f>
        <v>4.914175142850004</v>
      </c>
      <c r="O6" s="2">
        <f>('[1]Pc, Winter, S1'!O6*Main!$B$5)+(_xlfn.IFNA(VLOOKUP($A6,'FL Ratio'!$A$3:$B$10,2,FALSE),0)*'FL Characterization'!O$2)</f>
        <v>2.8904044109007594</v>
      </c>
      <c r="P6" s="2">
        <f>('[1]Pc, Winter, S1'!P6*Main!$B$5)+(_xlfn.IFNA(VLOOKUP($A6,'FL Ratio'!$A$3:$B$10,2,FALSE),0)*'FL Characterization'!P$2)</f>
        <v>1.9941762955039124</v>
      </c>
      <c r="Q6" s="2">
        <f>('[1]Pc, Winter, S1'!Q6*Main!$B$5)+(_xlfn.IFNA(VLOOKUP($A6,'FL Ratio'!$A$3:$B$10,2,FALSE),0)*'FL Characterization'!Q$2)</f>
        <v>0.34970743767913171</v>
      </c>
      <c r="R6" s="2">
        <f>('[1]Pc, Winter, S1'!R6*Main!$B$5)+(_xlfn.IFNA(VLOOKUP($A6,'FL Ratio'!$A$3:$B$10,2,FALSE),0)*'FL Characterization'!R$2)</f>
        <v>0.30191900569405661</v>
      </c>
      <c r="S6" s="2">
        <f>('[1]Pc, Winter, S1'!S6*Main!$B$5)+(_xlfn.IFNA(VLOOKUP($A6,'FL Ratio'!$A$3:$B$10,2,FALSE),0)*'FL Characterization'!S$2)</f>
        <v>5.1365626204465498</v>
      </c>
      <c r="T6" s="2">
        <f>('[1]Pc, Winter, S1'!T6*Main!$B$5)+(_xlfn.IFNA(VLOOKUP($A6,'FL Ratio'!$A$3:$B$10,2,FALSE),0)*'FL Characterization'!T$2)</f>
        <v>4.7154605884734817</v>
      </c>
      <c r="U6" s="2">
        <f>('[1]Pc, Winter, S1'!U6*Main!$B$5)+(_xlfn.IFNA(VLOOKUP($A6,'FL Ratio'!$A$3:$B$10,2,FALSE),0)*'FL Characterization'!U$2)</f>
        <v>5.1027647990622906</v>
      </c>
      <c r="V6" s="2">
        <f>('[1]Pc, Winter, S1'!V6*Main!$B$5)+(_xlfn.IFNA(VLOOKUP($A6,'FL Ratio'!$A$3:$B$10,2,FALSE),0)*'FL Characterization'!V$2)</f>
        <v>5.1253846216724188</v>
      </c>
      <c r="W6" s="2">
        <f>('[1]Pc, Winter, S1'!W6*Main!$B$5)+(_xlfn.IFNA(VLOOKUP($A6,'FL Ratio'!$A$3:$B$10,2,FALSE),0)*'FL Characterization'!W$2)</f>
        <v>4.9991058720174344</v>
      </c>
      <c r="X6" s="2">
        <f>('[1]Pc, Winter, S1'!X6*Main!$B$5)+(_xlfn.IFNA(VLOOKUP($A6,'FL Ratio'!$A$3:$B$10,2,FALSE),0)*'FL Characterization'!X$2)</f>
        <v>4.4543894867876563</v>
      </c>
      <c r="Y6" s="2">
        <f>('[1]Pc, Winter, S1'!Y6*Main!$B$5)+(_xlfn.IFNA(VLOOKUP($A6,'FL Ratio'!$A$3:$B$10,2,FALSE),0)*'FL Characterization'!Y$2)</f>
        <v>-1.904699662918629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0.77462972103271155</v>
      </c>
      <c r="C7" s="2">
        <f>('[1]Pc, Winter, S1'!C7*Main!$B$5)+(_xlfn.IFNA(VLOOKUP($A7,'FL Ratio'!$A$3:$B$10,2,FALSE),0)*'FL Characterization'!C$2)</f>
        <v>0.75485001466635737</v>
      </c>
      <c r="D7" s="2">
        <f>('[1]Pc, Winter, S1'!D7*Main!$B$5)+(_xlfn.IFNA(VLOOKUP($A7,'FL Ratio'!$A$3:$B$10,2,FALSE),0)*'FL Characterization'!D$2)</f>
        <v>0.65395711111472898</v>
      </c>
      <c r="E7" s="2">
        <f>('[1]Pc, Winter, S1'!E7*Main!$B$5)+(_xlfn.IFNA(VLOOKUP($A7,'FL Ratio'!$A$3:$B$10,2,FALSE),0)*'FL Characterization'!E$2)</f>
        <v>0.6097660324799824</v>
      </c>
      <c r="F7" s="2">
        <f>('[1]Pc, Winter, S1'!F7*Main!$B$5)+(_xlfn.IFNA(VLOOKUP($A7,'FL Ratio'!$A$3:$B$10,2,FALSE),0)*'FL Characterization'!F$2)</f>
        <v>0.56024132158127349</v>
      </c>
      <c r="G7" s="2">
        <f>('[1]Pc, Winter, S1'!G7*Main!$B$5)+(_xlfn.IFNA(VLOOKUP($A7,'FL Ratio'!$A$3:$B$10,2,FALSE),0)*'FL Characterization'!G$2)</f>
        <v>0.54826853082883709</v>
      </c>
      <c r="H7" s="2">
        <f>('[1]Pc, Winter, S1'!H7*Main!$B$5)+(_xlfn.IFNA(VLOOKUP($A7,'FL Ratio'!$A$3:$B$10,2,FALSE),0)*'FL Characterization'!H$2)</f>
        <v>0.59316157582550733</v>
      </c>
      <c r="I7" s="2">
        <f>('[1]Pc, Winter, S1'!I7*Main!$B$5)+(_xlfn.IFNA(VLOOKUP($A7,'FL Ratio'!$A$3:$B$10,2,FALSE),0)*'FL Characterization'!I$2)</f>
        <v>0.12439237559284902</v>
      </c>
      <c r="J7" s="2">
        <f>('[1]Pc, Winter, S1'!J7*Main!$B$5)+(_xlfn.IFNA(VLOOKUP($A7,'FL Ratio'!$A$3:$B$10,2,FALSE),0)*'FL Characterization'!J$2)</f>
        <v>0.1174186350066353</v>
      </c>
      <c r="K7" s="2">
        <f>('[1]Pc, Winter, S1'!K7*Main!$B$5)+(_xlfn.IFNA(VLOOKUP($A7,'FL Ratio'!$A$3:$B$10,2,FALSE),0)*'FL Characterization'!K$2)</f>
        <v>0.15689276210658643</v>
      </c>
      <c r="L7" s="2">
        <f>('[1]Pc, Winter, S1'!L7*Main!$B$5)+(_xlfn.IFNA(VLOOKUP($A7,'FL Ratio'!$A$3:$B$10,2,FALSE),0)*'FL Characterization'!L$2)</f>
        <v>0.12139425757977314</v>
      </c>
      <c r="M7" s="2">
        <f>('[1]Pc, Winter, S1'!M7*Main!$B$5)+(_xlfn.IFNA(VLOOKUP($A7,'FL Ratio'!$A$3:$B$10,2,FALSE),0)*'FL Characterization'!M$2)</f>
        <v>0.11276728780472983</v>
      </c>
      <c r="N7" s="2">
        <f>('[1]Pc, Winter, S1'!N7*Main!$B$5)+(_xlfn.IFNA(VLOOKUP($A7,'FL Ratio'!$A$3:$B$10,2,FALSE),0)*'FL Characterization'!N$2)</f>
        <v>0.13320303749998455</v>
      </c>
      <c r="O7" s="2">
        <f>('[1]Pc, Winter, S1'!O7*Main!$B$5)+(_xlfn.IFNA(VLOOKUP($A7,'FL Ratio'!$A$3:$B$10,2,FALSE),0)*'FL Characterization'!O$2)</f>
        <v>0.16117016461101852</v>
      </c>
      <c r="P7" s="2">
        <f>('[1]Pc, Winter, S1'!P7*Main!$B$5)+(_xlfn.IFNA(VLOOKUP($A7,'FL Ratio'!$A$3:$B$10,2,FALSE),0)*'FL Characterization'!P$2)</f>
        <v>0.15884777122671029</v>
      </c>
      <c r="Q7" s="2">
        <f>('[1]Pc, Winter, S1'!Q7*Main!$B$5)+(_xlfn.IFNA(VLOOKUP($A7,'FL Ratio'!$A$3:$B$10,2,FALSE),0)*'FL Characterization'!Q$2)</f>
        <v>0.16348599756203774</v>
      </c>
      <c r="R7" s="2">
        <f>('[1]Pc, Winter, S1'!R7*Main!$B$5)+(_xlfn.IFNA(VLOOKUP($A7,'FL Ratio'!$A$3:$B$10,2,FALSE),0)*'FL Characterization'!R$2)</f>
        <v>0.17035477121562737</v>
      </c>
      <c r="S7" s="2">
        <f>('[1]Pc, Winter, S1'!S7*Main!$B$5)+(_xlfn.IFNA(VLOOKUP($A7,'FL Ratio'!$A$3:$B$10,2,FALSE),0)*'FL Characterization'!S$2)</f>
        <v>0.19268648613140493</v>
      </c>
      <c r="T7" s="2">
        <f>('[1]Pc, Winter, S1'!T7*Main!$B$5)+(_xlfn.IFNA(VLOOKUP($A7,'FL Ratio'!$A$3:$B$10,2,FALSE),0)*'FL Characterization'!T$2)</f>
        <v>0.15045041661678216</v>
      </c>
      <c r="U7" s="2">
        <f>('[1]Pc, Winter, S1'!U7*Main!$B$5)+(_xlfn.IFNA(VLOOKUP($A7,'FL Ratio'!$A$3:$B$10,2,FALSE),0)*'FL Characterization'!U$2)</f>
        <v>0.16533603974953753</v>
      </c>
      <c r="V7" s="2">
        <f>('[1]Pc, Winter, S1'!V7*Main!$B$5)+(_xlfn.IFNA(VLOOKUP($A7,'FL Ratio'!$A$3:$B$10,2,FALSE),0)*'FL Characterization'!V$2)</f>
        <v>0.18305577006314364</v>
      </c>
      <c r="W7" s="2">
        <f>('[1]Pc, Winter, S1'!W7*Main!$B$5)+(_xlfn.IFNA(VLOOKUP($A7,'FL Ratio'!$A$3:$B$10,2,FALSE),0)*'FL Characterization'!W$2)</f>
        <v>0.16948223358818956</v>
      </c>
      <c r="X7" s="2">
        <f>('[1]Pc, Winter, S1'!X7*Main!$B$5)+(_xlfn.IFNA(VLOOKUP($A7,'FL Ratio'!$A$3:$B$10,2,FALSE),0)*'FL Characterization'!X$2)</f>
        <v>0.6914171851949551</v>
      </c>
      <c r="Y7" s="2">
        <f>('[1]Pc, Winter, S1'!Y7*Main!$B$5)+(_xlfn.IFNA(VLOOKUP($A7,'FL Ratio'!$A$3:$B$10,2,FALSE),0)*'FL Characterization'!Y$2)</f>
        <v>0.7488144160404715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10.079007751691497</v>
      </c>
      <c r="C8" s="2">
        <f>('[1]Pc, Winter, S1'!C8*Main!$B$5)+(_xlfn.IFNA(VLOOKUP($A8,'FL Ratio'!$A$3:$B$10,2,FALSE),0)*'FL Characterization'!C$2)</f>
        <v>10.653081147865205</v>
      </c>
      <c r="D8" s="2">
        <f>('[1]Pc, Winter, S1'!D8*Main!$B$5)+(_xlfn.IFNA(VLOOKUP($A8,'FL Ratio'!$A$3:$B$10,2,FALSE),0)*'FL Characterization'!D$2)</f>
        <v>11.04800986959736</v>
      </c>
      <c r="E8" s="2">
        <f>('[1]Pc, Winter, S1'!E8*Main!$B$5)+(_xlfn.IFNA(VLOOKUP($A8,'FL Ratio'!$A$3:$B$10,2,FALSE),0)*'FL Characterization'!E$2)</f>
        <v>12.330348173128272</v>
      </c>
      <c r="F8" s="2">
        <f>('[1]Pc, Winter, S1'!F8*Main!$B$5)+(_xlfn.IFNA(VLOOKUP($A8,'FL Ratio'!$A$3:$B$10,2,FALSE),0)*'FL Characterization'!F$2)</f>
        <v>12.977022553931194</v>
      </c>
      <c r="G8" s="2">
        <f>('[1]Pc, Winter, S1'!G8*Main!$B$5)+(_xlfn.IFNA(VLOOKUP($A8,'FL Ratio'!$A$3:$B$10,2,FALSE),0)*'FL Characterization'!G$2)</f>
        <v>8.1735743238562826</v>
      </c>
      <c r="H8" s="2">
        <f>('[1]Pc, Winter, S1'!H8*Main!$B$5)+(_xlfn.IFNA(VLOOKUP($A8,'FL Ratio'!$A$3:$B$10,2,FALSE),0)*'FL Characterization'!H$2)</f>
        <v>3.0453255798255876</v>
      </c>
      <c r="I8" s="2">
        <f>('[1]Pc, Winter, S1'!I8*Main!$B$5)+(_xlfn.IFNA(VLOOKUP($A8,'FL Ratio'!$A$3:$B$10,2,FALSE),0)*'FL Characterization'!I$2)</f>
        <v>-7.1998843227927711</v>
      </c>
      <c r="J8" s="2">
        <f>('[1]Pc, Winter, S1'!J8*Main!$B$5)+(_xlfn.IFNA(VLOOKUP($A8,'FL Ratio'!$A$3:$B$10,2,FALSE),0)*'FL Characterization'!J$2)</f>
        <v>-12.378066847644909</v>
      </c>
      <c r="K8" s="2">
        <f>('[1]Pc, Winter, S1'!K8*Main!$B$5)+(_xlfn.IFNA(VLOOKUP($A8,'FL Ratio'!$A$3:$B$10,2,FALSE),0)*'FL Characterization'!K$2)</f>
        <v>-8.9163636456637487</v>
      </c>
      <c r="L8" s="2">
        <f>('[1]Pc, Winter, S1'!L8*Main!$B$5)+(_xlfn.IFNA(VLOOKUP($A8,'FL Ratio'!$A$3:$B$10,2,FALSE),0)*'FL Characterization'!L$2)</f>
        <v>-4.152435007873585</v>
      </c>
      <c r="M8" s="2">
        <f>('[1]Pc, Winter, S1'!M8*Main!$B$5)+(_xlfn.IFNA(VLOOKUP($A8,'FL Ratio'!$A$3:$B$10,2,FALSE),0)*'FL Characterization'!M$2)</f>
        <v>-3.1265199520875648</v>
      </c>
      <c r="N8" s="2">
        <f>('[1]Pc, Winter, S1'!N8*Main!$B$5)+(_xlfn.IFNA(VLOOKUP($A8,'FL Ratio'!$A$3:$B$10,2,FALSE),0)*'FL Characterization'!N$2)</f>
        <v>-6.8994842767424931</v>
      </c>
      <c r="O8" s="2">
        <f>('[1]Pc, Winter, S1'!O8*Main!$B$5)+(_xlfn.IFNA(VLOOKUP($A8,'FL Ratio'!$A$3:$B$10,2,FALSE),0)*'FL Characterization'!O$2)</f>
        <v>-2.7045449142081623</v>
      </c>
      <c r="P8" s="2">
        <f>('[1]Pc, Winter, S1'!P8*Main!$B$5)+(_xlfn.IFNA(VLOOKUP($A8,'FL Ratio'!$A$3:$B$10,2,FALSE),0)*'FL Characterization'!P$2)</f>
        <v>-3.1378813878559439</v>
      </c>
      <c r="Q8" s="2">
        <f>('[1]Pc, Winter, S1'!Q8*Main!$B$5)+(_xlfn.IFNA(VLOOKUP($A8,'FL Ratio'!$A$3:$B$10,2,FALSE),0)*'FL Characterization'!Q$2)</f>
        <v>-3.856356901310499</v>
      </c>
      <c r="R8" s="2">
        <f>('[1]Pc, Winter, S1'!R8*Main!$B$5)+(_xlfn.IFNA(VLOOKUP($A8,'FL Ratio'!$A$3:$B$10,2,FALSE),0)*'FL Characterization'!R$2)</f>
        <v>-5.2525655552491015</v>
      </c>
      <c r="S8" s="2">
        <f>('[1]Pc, Winter, S1'!S8*Main!$B$5)+(_xlfn.IFNA(VLOOKUP($A8,'FL Ratio'!$A$3:$B$10,2,FALSE),0)*'FL Characterization'!S$2)</f>
        <v>-7.8755437453784873</v>
      </c>
      <c r="T8" s="2">
        <f>('[1]Pc, Winter, S1'!T8*Main!$B$5)+(_xlfn.IFNA(VLOOKUP($A8,'FL Ratio'!$A$3:$B$10,2,FALSE),0)*'FL Characterization'!T$2)</f>
        <v>-8.3953663586999063</v>
      </c>
      <c r="U8" s="2">
        <f>('[1]Pc, Winter, S1'!U8*Main!$B$5)+(_xlfn.IFNA(VLOOKUP($A8,'FL Ratio'!$A$3:$B$10,2,FALSE),0)*'FL Characterization'!U$2)</f>
        <v>-9.0290447063780928</v>
      </c>
      <c r="V8" s="2">
        <f>('[1]Pc, Winter, S1'!V8*Main!$B$5)+(_xlfn.IFNA(VLOOKUP($A8,'FL Ratio'!$A$3:$B$10,2,FALSE),0)*'FL Characterization'!V$2)</f>
        <v>-9.0095337549953083</v>
      </c>
      <c r="W8" s="2">
        <f>('[1]Pc, Winter, S1'!W8*Main!$B$5)+(_xlfn.IFNA(VLOOKUP($A8,'FL Ratio'!$A$3:$B$10,2,FALSE),0)*'FL Characterization'!W$2)</f>
        <v>-5.1014832707721265</v>
      </c>
      <c r="X8" s="2">
        <f>('[1]Pc, Winter, S1'!X8*Main!$B$5)+(_xlfn.IFNA(VLOOKUP($A8,'FL Ratio'!$A$3:$B$10,2,FALSE),0)*'FL Characterization'!X$2)</f>
        <v>2.5572186494969449</v>
      </c>
      <c r="Y8" s="2">
        <f>('[1]Pc, Winter, S1'!Y8*Main!$B$5)+(_xlfn.IFNA(VLOOKUP($A8,'FL Ratio'!$A$3:$B$10,2,FALSE),0)*'FL Characterization'!Y$2)</f>
        <v>9.0037233415401179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4.8641985002798336</v>
      </c>
      <c r="C9" s="2">
        <f>('[1]Pc, Winter, S1'!C9*Main!$B$5)+(_xlfn.IFNA(VLOOKUP($A9,'FL Ratio'!$A$3:$B$10,2,FALSE),0)*'FL Characterization'!C$2)</f>
        <v>4.5230375032897765</v>
      </c>
      <c r="D9" s="2">
        <f>('[1]Pc, Winter, S1'!D9*Main!$B$5)+(_xlfn.IFNA(VLOOKUP($A9,'FL Ratio'!$A$3:$B$10,2,FALSE),0)*'FL Characterization'!D$2)</f>
        <v>4.2474833170672657</v>
      </c>
      <c r="E9" s="2">
        <f>('[1]Pc, Winter, S1'!E9*Main!$B$5)+(_xlfn.IFNA(VLOOKUP($A9,'FL Ratio'!$A$3:$B$10,2,FALSE),0)*'FL Characterization'!E$2)</f>
        <v>4.1300431761093783</v>
      </c>
      <c r="F9" s="2">
        <f>('[1]Pc, Winter, S1'!F9*Main!$B$5)+(_xlfn.IFNA(VLOOKUP($A9,'FL Ratio'!$A$3:$B$10,2,FALSE),0)*'FL Characterization'!F$2)</f>
        <v>4.0322346189253455</v>
      </c>
      <c r="G9" s="2">
        <f>('[1]Pc, Winter, S1'!G9*Main!$B$5)+(_xlfn.IFNA(VLOOKUP($A9,'FL Ratio'!$A$3:$B$10,2,FALSE),0)*'FL Characterization'!G$2)</f>
        <v>4.2287456400386141</v>
      </c>
      <c r="H9" s="2">
        <f>('[1]Pc, Winter, S1'!H9*Main!$B$5)+(_xlfn.IFNA(VLOOKUP($A9,'FL Ratio'!$A$3:$B$10,2,FALSE),0)*'FL Characterization'!H$2)</f>
        <v>5.177931321477856</v>
      </c>
      <c r="I9" s="2">
        <f>('[1]Pc, Winter, S1'!I9*Main!$B$5)+(_xlfn.IFNA(VLOOKUP($A9,'FL Ratio'!$A$3:$B$10,2,FALSE),0)*'FL Characterization'!I$2)</f>
        <v>5.3414136187264756</v>
      </c>
      <c r="J9" s="2">
        <f>('[1]Pc, Winter, S1'!J9*Main!$B$5)+(_xlfn.IFNA(VLOOKUP($A9,'FL Ratio'!$A$3:$B$10,2,FALSE),0)*'FL Characterization'!J$2)</f>
        <v>6.3425381193928292</v>
      </c>
      <c r="K9" s="2">
        <f>('[1]Pc, Winter, S1'!K9*Main!$B$5)+(_xlfn.IFNA(VLOOKUP($A9,'FL Ratio'!$A$3:$B$10,2,FALSE),0)*'FL Characterization'!K$2)</f>
        <v>6.8556223175624407</v>
      </c>
      <c r="L9" s="2">
        <f>('[1]Pc, Winter, S1'!L9*Main!$B$5)+(_xlfn.IFNA(VLOOKUP($A9,'FL Ratio'!$A$3:$B$10,2,FALSE),0)*'FL Characterization'!L$2)</f>
        <v>6.8229537796614519</v>
      </c>
      <c r="M9" s="2">
        <f>('[1]Pc, Winter, S1'!M9*Main!$B$5)+(_xlfn.IFNA(VLOOKUP($A9,'FL Ratio'!$A$3:$B$10,2,FALSE),0)*'FL Characterization'!M$2)</f>
        <v>6.9360810375041568</v>
      </c>
      <c r="N9" s="2">
        <f>('[1]Pc, Winter, S1'!N9*Main!$B$5)+(_xlfn.IFNA(VLOOKUP($A9,'FL Ratio'!$A$3:$B$10,2,FALSE),0)*'FL Characterization'!N$2)</f>
        <v>6.730292007638492</v>
      </c>
      <c r="O9" s="2">
        <f>('[1]Pc, Winter, S1'!O9*Main!$B$5)+(_xlfn.IFNA(VLOOKUP($A9,'FL Ratio'!$A$3:$B$10,2,FALSE),0)*'FL Characterization'!O$2)</f>
        <v>6.6257946197863191</v>
      </c>
      <c r="P9" s="2">
        <f>('[1]Pc, Winter, S1'!P9*Main!$B$5)+(_xlfn.IFNA(VLOOKUP($A9,'FL Ratio'!$A$3:$B$10,2,FALSE),0)*'FL Characterization'!P$2)</f>
        <v>6.5564873267435546</v>
      </c>
      <c r="Q9" s="2">
        <f>('[1]Pc, Winter, S1'!Q9*Main!$B$5)+(_xlfn.IFNA(VLOOKUP($A9,'FL Ratio'!$A$3:$B$10,2,FALSE),0)*'FL Characterization'!Q$2)</f>
        <v>6.3278169805353821</v>
      </c>
      <c r="R9" s="2">
        <f>('[1]Pc, Winter, S1'!R9*Main!$B$5)+(_xlfn.IFNA(VLOOKUP($A9,'FL Ratio'!$A$3:$B$10,2,FALSE),0)*'FL Characterization'!R$2)</f>
        <v>6.3569473714719935</v>
      </c>
      <c r="S9" s="2">
        <f>('[1]Pc, Winter, S1'!S9*Main!$B$5)+(_xlfn.IFNA(VLOOKUP($A9,'FL Ratio'!$A$3:$B$10,2,FALSE),0)*'FL Characterization'!S$2)</f>
        <v>7.1098302354563678</v>
      </c>
      <c r="T9" s="2">
        <f>('[1]Pc, Winter, S1'!T9*Main!$B$5)+(_xlfn.IFNA(VLOOKUP($A9,'FL Ratio'!$A$3:$B$10,2,FALSE),0)*'FL Characterization'!T$2)</f>
        <v>6.1523742909086092</v>
      </c>
      <c r="U9" s="2">
        <f>('[1]Pc, Winter, S1'!U9*Main!$B$5)+(_xlfn.IFNA(VLOOKUP($A9,'FL Ratio'!$A$3:$B$10,2,FALSE),0)*'FL Characterization'!U$2)</f>
        <v>6.1267241032388364</v>
      </c>
      <c r="V9" s="2">
        <f>('[1]Pc, Winter, S1'!V9*Main!$B$5)+(_xlfn.IFNA(VLOOKUP($A9,'FL Ratio'!$A$3:$B$10,2,FALSE),0)*'FL Characterization'!V$2)</f>
        <v>6.1621778985774736</v>
      </c>
      <c r="W9" s="2">
        <f>('[1]Pc, Winter, S1'!W9*Main!$B$5)+(_xlfn.IFNA(VLOOKUP($A9,'FL Ratio'!$A$3:$B$10,2,FALSE),0)*'FL Characterization'!W$2)</f>
        <v>5.8620607695931337</v>
      </c>
      <c r="X9" s="2">
        <f>('[1]Pc, Winter, S1'!X9*Main!$B$5)+(_xlfn.IFNA(VLOOKUP($A9,'FL Ratio'!$A$3:$B$10,2,FALSE),0)*'FL Characterization'!X$2)</f>
        <v>5.6320387910395544</v>
      </c>
      <c r="Y9" s="2">
        <f>('[1]Pc, Winter, S1'!Y9*Main!$B$5)+(_xlfn.IFNA(VLOOKUP($A9,'FL Ratio'!$A$3:$B$10,2,FALSE),0)*'FL Characterization'!Y$2)</f>
        <v>5.1214892115141453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5.873528797569179</v>
      </c>
      <c r="C10" s="2">
        <f>('[1]Pc, Winter, S1'!C10*Main!$B$5)+(_xlfn.IFNA(VLOOKUP($A10,'FL Ratio'!$A$3:$B$10,2,FALSE),0)*'FL Characterization'!C$2)</f>
        <v>5.2222208174268951</v>
      </c>
      <c r="D10" s="2">
        <f>('[1]Pc, Winter, S1'!D10*Main!$B$5)+(_xlfn.IFNA(VLOOKUP($A10,'FL Ratio'!$A$3:$B$10,2,FALSE),0)*'FL Characterization'!D$2)</f>
        <v>4.8939992355392796</v>
      </c>
      <c r="E10" s="2">
        <f>('[1]Pc, Winter, S1'!E10*Main!$B$5)+(_xlfn.IFNA(VLOOKUP($A10,'FL Ratio'!$A$3:$B$10,2,FALSE),0)*'FL Characterization'!E$2)</f>
        <v>4.7495110805122742</v>
      </c>
      <c r="F10" s="2">
        <f>('[1]Pc, Winter, S1'!F10*Main!$B$5)+(_xlfn.IFNA(VLOOKUP($A10,'FL Ratio'!$A$3:$B$10,2,FALSE),0)*'FL Characterization'!F$2)</f>
        <v>4.6272630011337457</v>
      </c>
      <c r="G10" s="2">
        <f>('[1]Pc, Winter, S1'!G10*Main!$B$5)+(_xlfn.IFNA(VLOOKUP($A10,'FL Ratio'!$A$3:$B$10,2,FALSE),0)*'FL Characterization'!G$2)</f>
        <v>5.1688487769812763</v>
      </c>
      <c r="H10" s="2">
        <f>('[1]Pc, Winter, S1'!H10*Main!$B$5)+(_xlfn.IFNA(VLOOKUP($A10,'FL Ratio'!$A$3:$B$10,2,FALSE),0)*'FL Characterization'!H$2)</f>
        <v>6.9465601959052217</v>
      </c>
      <c r="I10" s="2">
        <f>('[1]Pc, Winter, S1'!I10*Main!$B$5)+(_xlfn.IFNA(VLOOKUP($A10,'FL Ratio'!$A$3:$B$10,2,FALSE),0)*'FL Characterization'!I$2)</f>
        <v>7.7887583400982416</v>
      </c>
      <c r="J10" s="2">
        <f>('[1]Pc, Winter, S1'!J10*Main!$B$5)+(_xlfn.IFNA(VLOOKUP($A10,'FL Ratio'!$A$3:$B$10,2,FALSE),0)*'FL Characterization'!J$2)</f>
        <v>8.3983684136332073</v>
      </c>
      <c r="K10" s="2">
        <f>('[1]Pc, Winter, S1'!K10*Main!$B$5)+(_xlfn.IFNA(VLOOKUP($A10,'FL Ratio'!$A$3:$B$10,2,FALSE),0)*'FL Characterization'!K$2)</f>
        <v>8.3470331050181965</v>
      </c>
      <c r="L10" s="2">
        <f>('[1]Pc, Winter, S1'!L10*Main!$B$5)+(_xlfn.IFNA(VLOOKUP($A10,'FL Ratio'!$A$3:$B$10,2,FALSE),0)*'FL Characterization'!L$2)</f>
        <v>8.7594888697460469</v>
      </c>
      <c r="M10" s="2">
        <f>('[1]Pc, Winter, S1'!M10*Main!$B$5)+(_xlfn.IFNA(VLOOKUP($A10,'FL Ratio'!$A$3:$B$10,2,FALSE),0)*'FL Characterization'!M$2)</f>
        <v>8.9678336231857401</v>
      </c>
      <c r="N10" s="2">
        <f>('[1]Pc, Winter, S1'!N10*Main!$B$5)+(_xlfn.IFNA(VLOOKUP($A10,'FL Ratio'!$A$3:$B$10,2,FALSE),0)*'FL Characterization'!N$2)</f>
        <v>8.6074477368094779</v>
      </c>
      <c r="O10" s="2">
        <f>('[1]Pc, Winter, S1'!O10*Main!$B$5)+(_xlfn.IFNA(VLOOKUP($A10,'FL Ratio'!$A$3:$B$10,2,FALSE),0)*'FL Characterization'!O$2)</f>
        <v>8.5008075438888078</v>
      </c>
      <c r="P10" s="2">
        <f>('[1]Pc, Winter, S1'!P10*Main!$B$5)+(_xlfn.IFNA(VLOOKUP($A10,'FL Ratio'!$A$3:$B$10,2,FALSE),0)*'FL Characterization'!P$2)</f>
        <v>7.9490646535697067</v>
      </c>
      <c r="Q10" s="2">
        <f>('[1]Pc, Winter, S1'!Q10*Main!$B$5)+(_xlfn.IFNA(VLOOKUP($A10,'FL Ratio'!$A$3:$B$10,2,FALSE),0)*'FL Characterization'!Q$2)</f>
        <v>7.6791364736208081</v>
      </c>
      <c r="R10" s="2">
        <f>('[1]Pc, Winter, S1'!R10*Main!$B$5)+(_xlfn.IFNA(VLOOKUP($A10,'FL Ratio'!$A$3:$B$10,2,FALSE),0)*'FL Characterization'!R$2)</f>
        <v>7.9601297613267032</v>
      </c>
      <c r="S10" s="2">
        <f>('[1]Pc, Winter, S1'!S10*Main!$B$5)+(_xlfn.IFNA(VLOOKUP($A10,'FL Ratio'!$A$3:$B$10,2,FALSE),0)*'FL Characterization'!S$2)</f>
        <v>9.3411669287870005</v>
      </c>
      <c r="T10" s="2">
        <f>('[1]Pc, Winter, S1'!T10*Main!$B$5)+(_xlfn.IFNA(VLOOKUP($A10,'FL Ratio'!$A$3:$B$10,2,FALSE),0)*'FL Characterization'!T$2)</f>
        <v>9.2629981950872669</v>
      </c>
      <c r="U10" s="2">
        <f>('[1]Pc, Winter, S1'!U10*Main!$B$5)+(_xlfn.IFNA(VLOOKUP($A10,'FL Ratio'!$A$3:$B$10,2,FALSE),0)*'FL Characterization'!U$2)</f>
        <v>9.2723212215958082</v>
      </c>
      <c r="V10" s="2">
        <f>('[1]Pc, Winter, S1'!V10*Main!$B$5)+(_xlfn.IFNA(VLOOKUP($A10,'FL Ratio'!$A$3:$B$10,2,FALSE),0)*'FL Characterization'!V$2)</f>
        <v>9.2523252568139647</v>
      </c>
      <c r="W10" s="2">
        <f>('[1]Pc, Winter, S1'!W10*Main!$B$5)+(_xlfn.IFNA(VLOOKUP($A10,'FL Ratio'!$A$3:$B$10,2,FALSE),0)*'FL Characterization'!W$2)</f>
        <v>8.7195124176525631</v>
      </c>
      <c r="X10" s="2">
        <f>('[1]Pc, Winter, S1'!X10*Main!$B$5)+(_xlfn.IFNA(VLOOKUP($A10,'FL Ratio'!$A$3:$B$10,2,FALSE),0)*'FL Characterization'!X$2)</f>
        <v>8.1236134426691997</v>
      </c>
      <c r="Y10" s="2">
        <f>('[1]Pc, Winter, S1'!Y10*Main!$B$5)+(_xlfn.IFNA(VLOOKUP($A10,'FL Ratio'!$A$3:$B$10,2,FALSE),0)*'FL Characterization'!Y$2)</f>
        <v>7.0943121818057602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2.4196646007137232</v>
      </c>
      <c r="C11" s="2">
        <f>('[1]Pc, Winter, S1'!C11*Main!$B$5)+(_xlfn.IFNA(VLOOKUP($A11,'FL Ratio'!$A$3:$B$10,2,FALSE),0)*'FL Characterization'!C$2)</f>
        <v>2.3658369693184436</v>
      </c>
      <c r="D11" s="2">
        <f>('[1]Pc, Winter, S1'!D11*Main!$B$5)+(_xlfn.IFNA(VLOOKUP($A11,'FL Ratio'!$A$3:$B$10,2,FALSE),0)*'FL Characterization'!D$2)</f>
        <v>2.2635979899973369</v>
      </c>
      <c r="E11" s="2">
        <f>('[1]Pc, Winter, S1'!E11*Main!$B$5)+(_xlfn.IFNA(VLOOKUP($A11,'FL Ratio'!$A$3:$B$10,2,FALSE),0)*'FL Characterization'!E$2)</f>
        <v>2.2919442253600737</v>
      </c>
      <c r="F11" s="2">
        <f>('[1]Pc, Winter, S1'!F11*Main!$B$5)+(_xlfn.IFNA(VLOOKUP($A11,'FL Ratio'!$A$3:$B$10,2,FALSE),0)*'FL Characterization'!F$2)</f>
        <v>2.2798412348463981</v>
      </c>
      <c r="G11" s="2">
        <f>('[1]Pc, Winter, S1'!G11*Main!$B$5)+(_xlfn.IFNA(VLOOKUP($A11,'FL Ratio'!$A$3:$B$10,2,FALSE),0)*'FL Characterization'!G$2)</f>
        <v>2.4241226161083422</v>
      </c>
      <c r="H11" s="2">
        <f>('[1]Pc, Winter, S1'!H11*Main!$B$5)+(_xlfn.IFNA(VLOOKUP($A11,'FL Ratio'!$A$3:$B$10,2,FALSE),0)*'FL Characterization'!H$2)</f>
        <v>3.0757789045814867</v>
      </c>
      <c r="I11" s="2">
        <f>('[1]Pc, Winter, S1'!I11*Main!$B$5)+(_xlfn.IFNA(VLOOKUP($A11,'FL Ratio'!$A$3:$B$10,2,FALSE),0)*'FL Characterization'!I$2)</f>
        <v>3.4917430368088294</v>
      </c>
      <c r="J11" s="2">
        <f>('[1]Pc, Winter, S1'!J11*Main!$B$5)+(_xlfn.IFNA(VLOOKUP($A11,'FL Ratio'!$A$3:$B$10,2,FALSE),0)*'FL Characterization'!J$2)</f>
        <v>3.747500305617721</v>
      </c>
      <c r="K11" s="2">
        <f>('[1]Pc, Winter, S1'!K11*Main!$B$5)+(_xlfn.IFNA(VLOOKUP($A11,'FL Ratio'!$A$3:$B$10,2,FALSE),0)*'FL Characterization'!K$2)</f>
        <v>3.9048392133286081</v>
      </c>
      <c r="L11" s="2">
        <f>('[1]Pc, Winter, S1'!L11*Main!$B$5)+(_xlfn.IFNA(VLOOKUP($A11,'FL Ratio'!$A$3:$B$10,2,FALSE),0)*'FL Characterization'!L$2)</f>
        <v>3.6401652947016405</v>
      </c>
      <c r="M11" s="2">
        <f>('[1]Pc, Winter, S1'!M11*Main!$B$5)+(_xlfn.IFNA(VLOOKUP($A11,'FL Ratio'!$A$3:$B$10,2,FALSE),0)*'FL Characterization'!M$2)</f>
        <v>3.7596045439890013</v>
      </c>
      <c r="N11" s="2">
        <f>('[1]Pc, Winter, S1'!N11*Main!$B$5)+(_xlfn.IFNA(VLOOKUP($A11,'FL Ratio'!$A$3:$B$10,2,FALSE),0)*'FL Characterization'!N$2)</f>
        <v>3.7099190321822295</v>
      </c>
      <c r="O11" s="2">
        <f>('[1]Pc, Winter, S1'!O11*Main!$B$5)+(_xlfn.IFNA(VLOOKUP($A11,'FL Ratio'!$A$3:$B$10,2,FALSE),0)*'FL Characterization'!O$2)</f>
        <v>3.5697772780602262</v>
      </c>
      <c r="P11" s="2">
        <f>('[1]Pc, Winter, S1'!P11*Main!$B$5)+(_xlfn.IFNA(VLOOKUP($A11,'FL Ratio'!$A$3:$B$10,2,FALSE),0)*'FL Characterization'!P$2)</f>
        <v>3.3879115069854215</v>
      </c>
      <c r="Q11" s="2">
        <f>('[1]Pc, Winter, S1'!Q11*Main!$B$5)+(_xlfn.IFNA(VLOOKUP($A11,'FL Ratio'!$A$3:$B$10,2,FALSE),0)*'FL Characterization'!Q$2)</f>
        <v>3.1748334117267585</v>
      </c>
      <c r="R11" s="2">
        <f>('[1]Pc, Winter, S1'!R11*Main!$B$5)+(_xlfn.IFNA(VLOOKUP($A11,'FL Ratio'!$A$3:$B$10,2,FALSE),0)*'FL Characterization'!R$2)</f>
        <v>3.1913956638593364</v>
      </c>
      <c r="S11" s="2">
        <f>('[1]Pc, Winter, S1'!S11*Main!$B$5)+(_xlfn.IFNA(VLOOKUP($A11,'FL Ratio'!$A$3:$B$10,2,FALSE),0)*'FL Characterization'!S$2)</f>
        <v>3.607996564429429</v>
      </c>
      <c r="T11" s="2">
        <f>('[1]Pc, Winter, S1'!T11*Main!$B$5)+(_xlfn.IFNA(VLOOKUP($A11,'FL Ratio'!$A$3:$B$10,2,FALSE),0)*'FL Characterization'!T$2)</f>
        <v>3.6242404332072926</v>
      </c>
      <c r="U11" s="2">
        <f>('[1]Pc, Winter, S1'!U11*Main!$B$5)+(_xlfn.IFNA(VLOOKUP($A11,'FL Ratio'!$A$3:$B$10,2,FALSE),0)*'FL Characterization'!U$2)</f>
        <v>3.7064143032319512</v>
      </c>
      <c r="V11" s="2">
        <f>('[1]Pc, Winter, S1'!V11*Main!$B$5)+(_xlfn.IFNA(VLOOKUP($A11,'FL Ratio'!$A$3:$B$10,2,FALSE),0)*'FL Characterization'!V$2)</f>
        <v>3.590798169516225</v>
      </c>
      <c r="W11" s="2">
        <f>('[1]Pc, Winter, S1'!W11*Main!$B$5)+(_xlfn.IFNA(VLOOKUP($A11,'FL Ratio'!$A$3:$B$10,2,FALSE),0)*'FL Characterization'!W$2)</f>
        <v>3.4831435241211834</v>
      </c>
      <c r="X11" s="2">
        <f>('[1]Pc, Winter, S1'!X11*Main!$B$5)+(_xlfn.IFNA(VLOOKUP($A11,'FL Ratio'!$A$3:$B$10,2,FALSE),0)*'FL Characterization'!X$2)</f>
        <v>3.0512532890751727</v>
      </c>
      <c r="Y11" s="2">
        <f>('[1]Pc, Winter, S1'!Y11*Main!$B$5)+(_xlfn.IFNA(VLOOKUP($A11,'FL Ratio'!$A$3:$B$10,2,FALSE),0)*'FL Characterization'!Y$2)</f>
        <v>2.6999456165091633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5.3009554147931137</v>
      </c>
      <c r="C12" s="2">
        <f>('[1]Pc, Winter, S1'!C12*Main!$B$5)+(_xlfn.IFNA(VLOOKUP($A12,'FL Ratio'!$A$3:$B$10,2,FALSE),0)*'FL Characterization'!C$2)</f>
        <v>5.1398406772021534</v>
      </c>
      <c r="D12" s="2">
        <f>('[1]Pc, Winter, S1'!D12*Main!$B$5)+(_xlfn.IFNA(VLOOKUP($A12,'FL Ratio'!$A$3:$B$10,2,FALSE),0)*'FL Characterization'!D$2)</f>
        <v>5.094952989117111</v>
      </c>
      <c r="E12" s="2">
        <f>('[1]Pc, Winter, S1'!E12*Main!$B$5)+(_xlfn.IFNA(VLOOKUP($A12,'FL Ratio'!$A$3:$B$10,2,FALSE),0)*'FL Characterization'!E$2)</f>
        <v>5.1298211039688857</v>
      </c>
      <c r="F12" s="2">
        <f>('[1]Pc, Winter, S1'!F12*Main!$B$5)+(_xlfn.IFNA(VLOOKUP($A12,'FL Ratio'!$A$3:$B$10,2,FALSE),0)*'FL Characterization'!F$2)</f>
        <v>5.3877249189932215</v>
      </c>
      <c r="G12" s="2">
        <f>('[1]Pc, Winter, S1'!G12*Main!$B$5)+(_xlfn.IFNA(VLOOKUP($A12,'FL Ratio'!$A$3:$B$10,2,FALSE),0)*'FL Characterization'!G$2)</f>
        <v>6.1570277518435885</v>
      </c>
      <c r="H12" s="2">
        <f>('[1]Pc, Winter, S1'!H12*Main!$B$5)+(_xlfn.IFNA(VLOOKUP($A12,'FL Ratio'!$A$3:$B$10,2,FALSE),0)*'FL Characterization'!H$2)</f>
        <v>8.3036211213390647</v>
      </c>
      <c r="I12" s="2">
        <f>('[1]Pc, Winter, S1'!I12*Main!$B$5)+(_xlfn.IFNA(VLOOKUP($A12,'FL Ratio'!$A$3:$B$10,2,FALSE),0)*'FL Characterization'!I$2)</f>
        <v>9.7137758581892939</v>
      </c>
      <c r="J12" s="2">
        <f>('[1]Pc, Winter, S1'!J12*Main!$B$5)+(_xlfn.IFNA(VLOOKUP($A12,'FL Ratio'!$A$3:$B$10,2,FALSE),0)*'FL Characterization'!J$2)</f>
        <v>10.041015119987849</v>
      </c>
      <c r="K12" s="2">
        <f>('[1]Pc, Winter, S1'!K12*Main!$B$5)+(_xlfn.IFNA(VLOOKUP($A12,'FL Ratio'!$A$3:$B$10,2,FALSE),0)*'FL Characterization'!K$2)</f>
        <v>9.3895424683607196</v>
      </c>
      <c r="L12" s="2">
        <f>('[1]Pc, Winter, S1'!L12*Main!$B$5)+(_xlfn.IFNA(VLOOKUP($A12,'FL Ratio'!$A$3:$B$10,2,FALSE),0)*'FL Characterization'!L$2)</f>
        <v>9.4879346775114204</v>
      </c>
      <c r="M12" s="2">
        <f>('[1]Pc, Winter, S1'!M12*Main!$B$5)+(_xlfn.IFNA(VLOOKUP($A12,'FL Ratio'!$A$3:$B$10,2,FALSE),0)*'FL Characterization'!M$2)</f>
        <v>9.5143863508472499</v>
      </c>
      <c r="N12" s="2">
        <f>('[1]Pc, Winter, S1'!N12*Main!$B$5)+(_xlfn.IFNA(VLOOKUP($A12,'FL Ratio'!$A$3:$B$10,2,FALSE),0)*'FL Characterization'!N$2)</f>
        <v>8.9490820290262292</v>
      </c>
      <c r="O12" s="2">
        <f>('[1]Pc, Winter, S1'!O12*Main!$B$5)+(_xlfn.IFNA(VLOOKUP($A12,'FL Ratio'!$A$3:$B$10,2,FALSE),0)*'FL Characterization'!O$2)</f>
        <v>8.9989795037279077</v>
      </c>
      <c r="P12" s="2">
        <f>('[1]Pc, Winter, S1'!P12*Main!$B$5)+(_xlfn.IFNA(VLOOKUP($A12,'FL Ratio'!$A$3:$B$10,2,FALSE),0)*'FL Characterization'!P$2)</f>
        <v>8.4196477793803162</v>
      </c>
      <c r="Q12" s="2">
        <f>('[1]Pc, Winter, S1'!Q12*Main!$B$5)+(_xlfn.IFNA(VLOOKUP($A12,'FL Ratio'!$A$3:$B$10,2,FALSE),0)*'FL Characterization'!Q$2)</f>
        <v>8.2972085944697724</v>
      </c>
      <c r="R12" s="2">
        <f>('[1]Pc, Winter, S1'!R12*Main!$B$5)+(_xlfn.IFNA(VLOOKUP($A12,'FL Ratio'!$A$3:$B$10,2,FALSE),0)*'FL Characterization'!R$2)</f>
        <v>8.4653370333240208</v>
      </c>
      <c r="S12" s="2">
        <f>('[1]Pc, Winter, S1'!S12*Main!$B$5)+(_xlfn.IFNA(VLOOKUP($A12,'FL Ratio'!$A$3:$B$10,2,FALSE),0)*'FL Characterization'!S$2)</f>
        <v>8.937860107004969</v>
      </c>
      <c r="T12" s="2">
        <f>('[1]Pc, Winter, S1'!T12*Main!$B$5)+(_xlfn.IFNA(VLOOKUP($A12,'FL Ratio'!$A$3:$B$10,2,FALSE),0)*'FL Characterization'!T$2)</f>
        <v>8.7833582877479692</v>
      </c>
      <c r="U12" s="2">
        <f>('[1]Pc, Winter, S1'!U12*Main!$B$5)+(_xlfn.IFNA(VLOOKUP($A12,'FL Ratio'!$A$3:$B$10,2,FALSE),0)*'FL Characterization'!U$2)</f>
        <v>8.597996182932496</v>
      </c>
      <c r="V12" s="2">
        <f>('[1]Pc, Winter, S1'!V12*Main!$B$5)+(_xlfn.IFNA(VLOOKUP($A12,'FL Ratio'!$A$3:$B$10,2,FALSE),0)*'FL Characterization'!V$2)</f>
        <v>8.3865831877105297</v>
      </c>
      <c r="W12" s="2">
        <f>('[1]Pc, Winter, S1'!W12*Main!$B$5)+(_xlfn.IFNA(VLOOKUP($A12,'FL Ratio'!$A$3:$B$10,2,FALSE),0)*'FL Characterization'!W$2)</f>
        <v>7.4946407784849534</v>
      </c>
      <c r="X12" s="2">
        <f>('[1]Pc, Winter, S1'!X12*Main!$B$5)+(_xlfn.IFNA(VLOOKUP($A12,'FL Ratio'!$A$3:$B$10,2,FALSE),0)*'FL Characterization'!X$2)</f>
        <v>6.5916768387027815</v>
      </c>
      <c r="Y12" s="2">
        <f>('[1]Pc, Winter, S1'!Y12*Main!$B$5)+(_xlfn.IFNA(VLOOKUP($A12,'FL Ratio'!$A$3:$B$10,2,FALSE),0)*'FL Characterization'!Y$2)</f>
        <v>5.7370072419049656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2.250756385606818</v>
      </c>
      <c r="C13" s="2">
        <f>('[1]Pc, Winter, S1'!C13*Main!$B$5)+(_xlfn.IFNA(VLOOKUP($A13,'FL Ratio'!$A$3:$B$10,2,FALSE),0)*'FL Characterization'!C$2)</f>
        <v>2.1835397847915576</v>
      </c>
      <c r="D13" s="2">
        <f>('[1]Pc, Winter, S1'!D13*Main!$B$5)+(_xlfn.IFNA(VLOOKUP($A13,'FL Ratio'!$A$3:$B$10,2,FALSE),0)*'FL Characterization'!D$2)</f>
        <v>1.9276791307506684</v>
      </c>
      <c r="E13" s="2">
        <f>('[1]Pc, Winter, S1'!E13*Main!$B$5)+(_xlfn.IFNA(VLOOKUP($A13,'FL Ratio'!$A$3:$B$10,2,FALSE),0)*'FL Characterization'!E$2)</f>
        <v>2.0241810466341317</v>
      </c>
      <c r="F13" s="2">
        <f>('[1]Pc, Winter, S1'!F13*Main!$B$5)+(_xlfn.IFNA(VLOOKUP($A13,'FL Ratio'!$A$3:$B$10,2,FALSE),0)*'FL Characterization'!F$2)</f>
        <v>2.0824506568184766</v>
      </c>
      <c r="G13" s="2">
        <f>('[1]Pc, Winter, S1'!G13*Main!$B$5)+(_xlfn.IFNA(VLOOKUP($A13,'FL Ratio'!$A$3:$B$10,2,FALSE),0)*'FL Characterization'!G$2)</f>
        <v>2.3606399565242602</v>
      </c>
      <c r="H13" s="2">
        <f>('[1]Pc, Winter, S1'!H13*Main!$B$5)+(_xlfn.IFNA(VLOOKUP($A13,'FL Ratio'!$A$3:$B$10,2,FALSE),0)*'FL Characterization'!H$2)</f>
        <v>2.7140390847384572</v>
      </c>
      <c r="I13" s="2">
        <f>('[1]Pc, Winter, S1'!I13*Main!$B$5)+(_xlfn.IFNA(VLOOKUP($A13,'FL Ratio'!$A$3:$B$10,2,FALSE),0)*'FL Characterization'!I$2)</f>
        <v>3.2582847706952416</v>
      </c>
      <c r="J13" s="2">
        <f>('[1]Pc, Winter, S1'!J13*Main!$B$5)+(_xlfn.IFNA(VLOOKUP($A13,'FL Ratio'!$A$3:$B$10,2,FALSE),0)*'FL Characterization'!J$2)</f>
        <v>3.2586174820567178</v>
      </c>
      <c r="K13" s="2">
        <f>('[1]Pc, Winter, S1'!K13*Main!$B$5)+(_xlfn.IFNA(VLOOKUP($A13,'FL Ratio'!$A$3:$B$10,2,FALSE),0)*'FL Characterization'!K$2)</f>
        <v>3.3717515236193902</v>
      </c>
      <c r="L13" s="2">
        <f>('[1]Pc, Winter, S1'!L13*Main!$B$5)+(_xlfn.IFNA(VLOOKUP($A13,'FL Ratio'!$A$3:$B$10,2,FALSE),0)*'FL Characterization'!L$2)</f>
        <v>2.9621886822159049</v>
      </c>
      <c r="M13" s="2">
        <f>('[1]Pc, Winter, S1'!M13*Main!$B$5)+(_xlfn.IFNA(VLOOKUP($A13,'FL Ratio'!$A$3:$B$10,2,FALSE),0)*'FL Characterization'!M$2)</f>
        <v>3.0964248038336457</v>
      </c>
      <c r="N13" s="2">
        <f>('[1]Pc, Winter, S1'!N13*Main!$B$5)+(_xlfn.IFNA(VLOOKUP($A13,'FL Ratio'!$A$3:$B$10,2,FALSE),0)*'FL Characterization'!N$2)</f>
        <v>2.910304018320685</v>
      </c>
      <c r="O13" s="2">
        <f>('[1]Pc, Winter, S1'!O13*Main!$B$5)+(_xlfn.IFNA(VLOOKUP($A13,'FL Ratio'!$A$3:$B$10,2,FALSE),0)*'FL Characterization'!O$2)</f>
        <v>2.7804285228984162</v>
      </c>
      <c r="P13" s="2">
        <f>('[1]Pc, Winter, S1'!P13*Main!$B$5)+(_xlfn.IFNA(VLOOKUP($A13,'FL Ratio'!$A$3:$B$10,2,FALSE),0)*'FL Characterization'!P$2)</f>
        <v>2.8632697309833932</v>
      </c>
      <c r="Q13" s="2">
        <f>('[1]Pc, Winter, S1'!Q13*Main!$B$5)+(_xlfn.IFNA(VLOOKUP($A13,'FL Ratio'!$A$3:$B$10,2,FALSE),0)*'FL Characterization'!Q$2)</f>
        <v>2.9802824117221265</v>
      </c>
      <c r="R13" s="2">
        <f>('[1]Pc, Winter, S1'!R13*Main!$B$5)+(_xlfn.IFNA(VLOOKUP($A13,'FL Ratio'!$A$3:$B$10,2,FALSE),0)*'FL Characterization'!R$2)</f>
        <v>3.3231850049072404</v>
      </c>
      <c r="S13" s="2">
        <f>('[1]Pc, Winter, S1'!S13*Main!$B$5)+(_xlfn.IFNA(VLOOKUP($A13,'FL Ratio'!$A$3:$B$10,2,FALSE),0)*'FL Characterization'!S$2)</f>
        <v>3.5194120479303717</v>
      </c>
      <c r="T13" s="2">
        <f>('[1]Pc, Winter, S1'!T13*Main!$B$5)+(_xlfn.IFNA(VLOOKUP($A13,'FL Ratio'!$A$3:$B$10,2,FALSE),0)*'FL Characterization'!T$2)</f>
        <v>3.3423624105835419</v>
      </c>
      <c r="U13" s="2">
        <f>('[1]Pc, Winter, S1'!U13*Main!$B$5)+(_xlfn.IFNA(VLOOKUP($A13,'FL Ratio'!$A$3:$B$10,2,FALSE),0)*'FL Characterization'!U$2)</f>
        <v>3.5671730872315033</v>
      </c>
      <c r="V13" s="2">
        <f>('[1]Pc, Winter, S1'!V13*Main!$B$5)+(_xlfn.IFNA(VLOOKUP($A13,'FL Ratio'!$A$3:$B$10,2,FALSE),0)*'FL Characterization'!V$2)</f>
        <v>3.5701387093290133</v>
      </c>
      <c r="W13" s="2">
        <f>('[1]Pc, Winter, S1'!W13*Main!$B$5)+(_xlfn.IFNA(VLOOKUP($A13,'FL Ratio'!$A$3:$B$10,2,FALSE),0)*'FL Characterization'!W$2)</f>
        <v>3.1065866933465101</v>
      </c>
      <c r="X13" s="2">
        <f>('[1]Pc, Winter, S1'!X13*Main!$B$5)+(_xlfn.IFNA(VLOOKUP($A13,'FL Ratio'!$A$3:$B$10,2,FALSE),0)*'FL Characterization'!X$2)</f>
        <v>2.6454133052101834</v>
      </c>
      <c r="Y13" s="2">
        <f>('[1]Pc, Winter, S1'!Y13*Main!$B$5)+(_xlfn.IFNA(VLOOKUP($A13,'FL Ratio'!$A$3:$B$10,2,FALSE),0)*'FL Characterization'!Y$2)</f>
        <v>2.6024604109163652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4.0965421347094999</v>
      </c>
      <c r="C14" s="2">
        <f>('[1]Pc, Winter, S1'!C14*Main!$B$5)+(_xlfn.IFNA(VLOOKUP($A14,'FL Ratio'!$A$3:$B$10,2,FALSE),0)*'FL Characterization'!C$2)</f>
        <v>4.0965421347094999</v>
      </c>
      <c r="D14" s="2">
        <f>('[1]Pc, Winter, S1'!D14*Main!$B$5)+(_xlfn.IFNA(VLOOKUP($A14,'FL Ratio'!$A$3:$B$10,2,FALSE),0)*'FL Characterization'!D$2)</f>
        <v>4.0965421347094999</v>
      </c>
      <c r="E14" s="2">
        <f>('[1]Pc, Winter, S1'!E14*Main!$B$5)+(_xlfn.IFNA(VLOOKUP($A14,'FL Ratio'!$A$3:$B$10,2,FALSE),0)*'FL Characterization'!E$2)</f>
        <v>4.0965421347094999</v>
      </c>
      <c r="F14" s="2">
        <f>('[1]Pc, Winter, S1'!F14*Main!$B$5)+(_xlfn.IFNA(VLOOKUP($A14,'FL Ratio'!$A$3:$B$10,2,FALSE),0)*'FL Characterization'!F$2)</f>
        <v>4.4499346603510883</v>
      </c>
      <c r="G14" s="2">
        <f>('[1]Pc, Winter, S1'!G14*Main!$B$5)+(_xlfn.IFNA(VLOOKUP($A14,'FL Ratio'!$A$3:$B$10,2,FALSE),0)*'FL Characterization'!G$2)</f>
        <v>3.9960056668390673</v>
      </c>
      <c r="H14" s="2">
        <f>('[1]Pc, Winter, S1'!H14*Main!$B$5)+(_xlfn.IFNA(VLOOKUP($A14,'FL Ratio'!$A$3:$B$10,2,FALSE),0)*'FL Characterization'!H$2)</f>
        <v>6.5442122785067181</v>
      </c>
      <c r="I14" s="2">
        <f>('[1]Pc, Winter, S1'!I14*Main!$B$5)+(_xlfn.IFNA(VLOOKUP($A14,'FL Ratio'!$A$3:$B$10,2,FALSE),0)*'FL Characterization'!I$2)</f>
        <v>6.8907919465720644</v>
      </c>
      <c r="J14" s="2">
        <f>('[1]Pc, Winter, S1'!J14*Main!$B$5)+(_xlfn.IFNA(VLOOKUP($A14,'FL Ratio'!$A$3:$B$10,2,FALSE),0)*'FL Characterization'!J$2)</f>
        <v>6.8907919465720644</v>
      </c>
      <c r="K14" s="2">
        <f>('[1]Pc, Winter, S1'!K14*Main!$B$5)+(_xlfn.IFNA(VLOOKUP($A14,'FL Ratio'!$A$3:$B$10,2,FALSE),0)*'FL Characterization'!K$2)</f>
        <v>8.1317849356122736</v>
      </c>
      <c r="L14" s="2">
        <f>('[1]Pc, Winter, S1'!L14*Main!$B$5)+(_xlfn.IFNA(VLOOKUP($A14,'FL Ratio'!$A$3:$B$10,2,FALSE),0)*'FL Characterization'!L$2)</f>
        <v>10.182340255686343</v>
      </c>
      <c r="M14" s="2">
        <f>('[1]Pc, Winter, S1'!M14*Main!$B$5)+(_xlfn.IFNA(VLOOKUP($A14,'FL Ratio'!$A$3:$B$10,2,FALSE),0)*'FL Characterization'!M$2)</f>
        <v>9.2399969980040293</v>
      </c>
      <c r="N14" s="2">
        <f>('[1]Pc, Winter, S1'!N14*Main!$B$5)+(_xlfn.IFNA(VLOOKUP($A14,'FL Ratio'!$A$3:$B$10,2,FALSE),0)*'FL Characterization'!N$2)</f>
        <v>10.335625583327138</v>
      </c>
      <c r="O14" s="2">
        <f>('[1]Pc, Winter, S1'!O14*Main!$B$5)+(_xlfn.IFNA(VLOOKUP($A14,'FL Ratio'!$A$3:$B$10,2,FALSE),0)*'FL Characterization'!O$2)</f>
        <v>10.371490305858199</v>
      </c>
      <c r="P14" s="2">
        <f>('[1]Pc, Winter, S1'!P14*Main!$B$5)+(_xlfn.IFNA(VLOOKUP($A14,'FL Ratio'!$A$3:$B$10,2,FALSE),0)*'FL Characterization'!P$2)</f>
        <v>9.705994643333641</v>
      </c>
      <c r="Q14" s="2">
        <f>('[1]Pc, Winter, S1'!Q14*Main!$B$5)+(_xlfn.IFNA(VLOOKUP($A14,'FL Ratio'!$A$3:$B$10,2,FALSE),0)*'FL Characterization'!Q$2)</f>
        <v>9.5361287854516448</v>
      </c>
      <c r="R14" s="2">
        <f>('[1]Pc, Winter, S1'!R14*Main!$B$5)+(_xlfn.IFNA(VLOOKUP($A14,'FL Ratio'!$A$3:$B$10,2,FALSE),0)*'FL Characterization'!R$2)</f>
        <v>10.227603831317579</v>
      </c>
      <c r="S14" s="2">
        <f>('[1]Pc, Winter, S1'!S14*Main!$B$5)+(_xlfn.IFNA(VLOOKUP($A14,'FL Ratio'!$A$3:$B$10,2,FALSE),0)*'FL Characterization'!S$2)</f>
        <v>10.598849293320507</v>
      </c>
      <c r="T14" s="2">
        <f>('[1]Pc, Winter, S1'!T14*Main!$B$5)+(_xlfn.IFNA(VLOOKUP($A14,'FL Ratio'!$A$3:$B$10,2,FALSE),0)*'FL Characterization'!T$2)</f>
        <v>10.598849293320507</v>
      </c>
      <c r="U14" s="2">
        <f>('[1]Pc, Winter, S1'!U14*Main!$B$5)+(_xlfn.IFNA(VLOOKUP($A14,'FL Ratio'!$A$3:$B$10,2,FALSE),0)*'FL Characterization'!U$2)</f>
        <v>10.598849293320507</v>
      </c>
      <c r="V14" s="2">
        <f>('[1]Pc, Winter, S1'!V14*Main!$B$5)+(_xlfn.IFNA(VLOOKUP($A14,'FL Ratio'!$A$3:$B$10,2,FALSE),0)*'FL Characterization'!V$2)</f>
        <v>10.598849293320507</v>
      </c>
      <c r="W14" s="2">
        <f>('[1]Pc, Winter, S1'!W14*Main!$B$5)+(_xlfn.IFNA(VLOOKUP($A14,'FL Ratio'!$A$3:$B$10,2,FALSE),0)*'FL Characterization'!W$2)</f>
        <v>7.1052006897240449</v>
      </c>
      <c r="X14" s="2">
        <f>('[1]Pc, Winter, S1'!X14*Main!$B$5)+(_xlfn.IFNA(VLOOKUP($A14,'FL Ratio'!$A$3:$B$10,2,FALSE),0)*'FL Characterization'!X$2)</f>
        <v>5.5855053869300892</v>
      </c>
      <c r="Y14" s="2">
        <f>('[1]Pc, Winter, S1'!Y14*Main!$B$5)+(_xlfn.IFNA(VLOOKUP($A14,'FL Ratio'!$A$3:$B$10,2,FALSE),0)*'FL Characterization'!Y$2)</f>
        <v>4.5580175202811208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2.1727520940760177</v>
      </c>
      <c r="C15" s="2">
        <f>('[1]Pc, Winter, S1'!C15*Main!$B$5)+(_xlfn.IFNA(VLOOKUP($A15,'FL Ratio'!$A$3:$B$10,2,FALSE),0)*'FL Characterization'!C$2)</f>
        <v>2.1727520940760177</v>
      </c>
      <c r="D15" s="2">
        <f>('[1]Pc, Winter, S1'!D15*Main!$B$5)+(_xlfn.IFNA(VLOOKUP($A15,'FL Ratio'!$A$3:$B$10,2,FALSE),0)*'FL Characterization'!D$2)</f>
        <v>2.1727520940760177</v>
      </c>
      <c r="E15" s="2">
        <f>('[1]Pc, Winter, S1'!E15*Main!$B$5)+(_xlfn.IFNA(VLOOKUP($A15,'FL Ratio'!$A$3:$B$10,2,FALSE),0)*'FL Characterization'!E$2)</f>
        <v>2.1414500629653634</v>
      </c>
      <c r="F15" s="2">
        <f>('[1]Pc, Winter, S1'!F15*Main!$B$5)+(_xlfn.IFNA(VLOOKUP($A15,'FL Ratio'!$A$3:$B$10,2,FALSE),0)*'FL Characterization'!F$2)</f>
        <v>2.3918663061464924</v>
      </c>
      <c r="G15" s="2">
        <f>('[1]Pc, Winter, S1'!G15*Main!$B$5)+(_xlfn.IFNA(VLOOKUP($A15,'FL Ratio'!$A$3:$B$10,2,FALSE),0)*'FL Characterization'!G$2)</f>
        <v>2.2384851626873048</v>
      </c>
      <c r="H15" s="2">
        <f>('[1]Pc, Winter, S1'!H15*Main!$B$5)+(_xlfn.IFNA(VLOOKUP($A15,'FL Ratio'!$A$3:$B$10,2,FALSE),0)*'FL Characterization'!H$2)</f>
        <v>2.2729178287097214</v>
      </c>
      <c r="I15" s="2">
        <f>('[1]Pc, Winter, S1'!I15*Main!$B$5)+(_xlfn.IFNA(VLOOKUP($A15,'FL Ratio'!$A$3:$B$10,2,FALSE),0)*'FL Characterization'!I$2)</f>
        <v>1.891034370230301</v>
      </c>
      <c r="J15" s="2">
        <f>('[1]Pc, Winter, S1'!J15*Main!$B$5)+(_xlfn.IFNA(VLOOKUP($A15,'FL Ratio'!$A$3:$B$10,2,FALSE),0)*'FL Characterization'!J$2)</f>
        <v>1.6187058430963455</v>
      </c>
      <c r="K15" s="2">
        <f>('[1]Pc, Winter, S1'!K15*Main!$B$5)+(_xlfn.IFNA(VLOOKUP($A15,'FL Ratio'!$A$3:$B$10,2,FALSE),0)*'FL Characterization'!K$2)</f>
        <v>1.4152421061173133</v>
      </c>
      <c r="L15" s="2">
        <f>('[1]Pc, Winter, S1'!L15*Main!$B$5)+(_xlfn.IFNA(VLOOKUP($A15,'FL Ratio'!$A$3:$B$10,2,FALSE),0)*'FL Characterization'!L$2)</f>
        <v>1.7032221921225323</v>
      </c>
      <c r="M15" s="2">
        <f>('[1]Pc, Winter, S1'!M15*Main!$B$5)+(_xlfn.IFNA(VLOOKUP($A15,'FL Ratio'!$A$3:$B$10,2,FALSE),0)*'FL Characterization'!M$2)</f>
        <v>1.928597132126622</v>
      </c>
      <c r="N15" s="2">
        <f>('[1]Pc, Winter, S1'!N15*Main!$B$5)+(_xlfn.IFNA(VLOOKUP($A15,'FL Ratio'!$A$3:$B$10,2,FALSE),0)*'FL Characterization'!N$2)</f>
        <v>2.1164087669184544</v>
      </c>
      <c r="O15" s="2">
        <f>('[1]Pc, Winter, S1'!O15*Main!$B$5)+(_xlfn.IFNA(VLOOKUP($A15,'FL Ratio'!$A$3:$B$10,2,FALSE),0)*'FL Characterization'!O$2)</f>
        <v>2.3042214883421597</v>
      </c>
      <c r="P15" s="2">
        <f>('[1]Pc, Winter, S1'!P15*Main!$B$5)+(_xlfn.IFNA(VLOOKUP($A15,'FL Ratio'!$A$3:$B$10,2,FALSE),0)*'FL Characterization'!P$2)</f>
        <v>2.2416168856569669</v>
      </c>
      <c r="Q15" s="2">
        <f>('[1]Pc, Winter, S1'!Q15*Main!$B$5)+(_xlfn.IFNA(VLOOKUP($A15,'FL Ratio'!$A$3:$B$10,2,FALSE),0)*'FL Characterization'!Q$2)</f>
        <v>1.9598986184953133</v>
      </c>
      <c r="R15" s="2">
        <f>('[1]Pc, Winter, S1'!R15*Main!$B$5)+(_xlfn.IFNA(VLOOKUP($A15,'FL Ratio'!$A$3:$B$10,2,FALSE),0)*'FL Characterization'!R$2)</f>
        <v>1.9912001048640051</v>
      </c>
      <c r="S15" s="2">
        <f>('[1]Pc, Winter, S1'!S15*Main!$B$5)+(_xlfn.IFNA(VLOOKUP($A15,'FL Ratio'!$A$3:$B$10,2,FALSE),0)*'FL Characterization'!S$2)</f>
        <v>2.1477107966030822</v>
      </c>
      <c r="T15" s="2">
        <f>('[1]Pc, Winter, S1'!T15*Main!$B$5)+(_xlfn.IFNA(VLOOKUP($A15,'FL Ratio'!$A$3:$B$10,2,FALSE),0)*'FL Characterization'!T$2)</f>
        <v>2.1790133696036471</v>
      </c>
      <c r="U15" s="2">
        <f>('[1]Pc, Winter, S1'!U15*Main!$B$5)+(_xlfn.IFNA(VLOOKUP($A15,'FL Ratio'!$A$3:$B$10,2,FALSE),0)*'FL Characterization'!U$2)</f>
        <v>2.1164082236025172</v>
      </c>
      <c r="V15" s="2">
        <f>('[1]Pc, Winter, S1'!V15*Main!$B$5)+(_xlfn.IFNA(VLOOKUP($A15,'FL Ratio'!$A$3:$B$10,2,FALSE),0)*'FL Characterization'!V$2)</f>
        <v>2.1539698988669653</v>
      </c>
      <c r="W15" s="2">
        <f>('[1]Pc, Winter, S1'!W15*Main!$B$5)+(_xlfn.IFNA(VLOOKUP($A15,'FL Ratio'!$A$3:$B$10,2,FALSE),0)*'FL Characterization'!W$2)</f>
        <v>2.4544703626636966</v>
      </c>
      <c r="X15" s="2">
        <f>('[1]Pc, Winter, S1'!X15*Main!$B$5)+(_xlfn.IFNA(VLOOKUP($A15,'FL Ratio'!$A$3:$B$10,2,FALSE),0)*'FL Characterization'!X$2)</f>
        <v>2.3292622439251844</v>
      </c>
      <c r="Y15" s="2">
        <f>('[1]Pc, Winter, S1'!Y15*Main!$B$5)+(_xlfn.IFNA(VLOOKUP($A15,'FL Ratio'!$A$3:$B$10,2,FALSE),0)*'FL Characterization'!Y$2)</f>
        <v>2.110146406184978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9.930574217563489</v>
      </c>
      <c r="C16" s="2">
        <f>('[1]Pc, Winter, S1'!C16*Main!$B$5)+(_xlfn.IFNA(VLOOKUP($A16,'FL Ratio'!$A$3:$B$10,2,FALSE),0)*'FL Characterization'!C$2)</f>
        <v>9.1863221407124129</v>
      </c>
      <c r="D16" s="2">
        <f>('[1]Pc, Winter, S1'!D16*Main!$B$5)+(_xlfn.IFNA(VLOOKUP($A16,'FL Ratio'!$A$3:$B$10,2,FALSE),0)*'FL Characterization'!D$2)</f>
        <v>8.6417489818512117</v>
      </c>
      <c r="E16" s="2">
        <f>('[1]Pc, Winter, S1'!E16*Main!$B$5)+(_xlfn.IFNA(VLOOKUP($A16,'FL Ratio'!$A$3:$B$10,2,FALSE),0)*'FL Characterization'!E$2)</f>
        <v>8.5782125596804928</v>
      </c>
      <c r="F16" s="2">
        <f>('[1]Pc, Winter, S1'!F16*Main!$B$5)+(_xlfn.IFNA(VLOOKUP($A16,'FL Ratio'!$A$3:$B$10,2,FALSE),0)*'FL Characterization'!F$2)</f>
        <v>8.5872885127088487</v>
      </c>
      <c r="G16" s="2">
        <f>('[1]Pc, Winter, S1'!G16*Main!$B$5)+(_xlfn.IFNA(VLOOKUP($A16,'FL Ratio'!$A$3:$B$10,2,FALSE),0)*'FL Characterization'!G$2)</f>
        <v>9.6219838136148397</v>
      </c>
      <c r="H16" s="2">
        <f>('[1]Pc, Winter, S1'!H16*Main!$B$5)+(_xlfn.IFNA(VLOOKUP($A16,'FL Ratio'!$A$3:$B$10,2,FALSE),0)*'FL Characterization'!H$2)</f>
        <v>14.659313104432419</v>
      </c>
      <c r="I16" s="2">
        <f>('[1]Pc, Winter, S1'!I16*Main!$B$5)+(_xlfn.IFNA(VLOOKUP($A16,'FL Ratio'!$A$3:$B$10,2,FALSE),0)*'FL Characterization'!I$2)</f>
        <v>17.944924447830775</v>
      </c>
      <c r="J16" s="2">
        <f>('[1]Pc, Winter, S1'!J16*Main!$B$5)+(_xlfn.IFNA(VLOOKUP($A16,'FL Ratio'!$A$3:$B$10,2,FALSE),0)*'FL Characterization'!J$2)</f>
        <v>19.133915746674674</v>
      </c>
      <c r="K16" s="2">
        <f>('[1]Pc, Winter, S1'!K16*Main!$B$5)+(_xlfn.IFNA(VLOOKUP($A16,'FL Ratio'!$A$3:$B$10,2,FALSE),0)*'FL Characterization'!K$2)</f>
        <v>19.215602507784194</v>
      </c>
      <c r="L16" s="2">
        <f>('[1]Pc, Winter, S1'!L16*Main!$B$5)+(_xlfn.IFNA(VLOOKUP($A16,'FL Ratio'!$A$3:$B$10,2,FALSE),0)*'FL Characterization'!L$2)</f>
        <v>18.371507021064406</v>
      </c>
      <c r="M16" s="2">
        <f>('[1]Pc, Winter, S1'!M16*Main!$B$5)+(_xlfn.IFNA(VLOOKUP($A16,'FL Ratio'!$A$3:$B$10,2,FALSE),0)*'FL Characterization'!M$2)</f>
        <v>19.188373069176592</v>
      </c>
      <c r="N16" s="2">
        <f>('[1]Pc, Winter, S1'!N16*Main!$B$5)+(_xlfn.IFNA(VLOOKUP($A16,'FL Ratio'!$A$3:$B$10,2,FALSE),0)*'FL Characterization'!N$2)</f>
        <v>19.288211740477703</v>
      </c>
      <c r="O16" s="2">
        <f>('[1]Pc, Winter, S1'!O16*Main!$B$5)+(_xlfn.IFNA(VLOOKUP($A16,'FL Ratio'!$A$3:$B$10,2,FALSE),0)*'FL Characterization'!O$2)</f>
        <v>18.997770095945327</v>
      </c>
      <c r="P16" s="2">
        <f>('[1]Pc, Winter, S1'!P16*Main!$B$5)+(_xlfn.IFNA(VLOOKUP($A16,'FL Ratio'!$A$3:$B$10,2,FALSE),0)*'FL Characterization'!P$2)</f>
        <v>16.91930668361055</v>
      </c>
      <c r="Q16" s="2">
        <f>('[1]Pc, Winter, S1'!Q16*Main!$B$5)+(_xlfn.IFNA(VLOOKUP($A16,'FL Ratio'!$A$3:$B$10,2,FALSE),0)*'FL Characterization'!Q$2)</f>
        <v>15.830149334039655</v>
      </c>
      <c r="R16" s="2">
        <f>('[1]Pc, Winter, S1'!R16*Main!$B$5)+(_xlfn.IFNA(VLOOKUP($A16,'FL Ratio'!$A$3:$B$10,2,FALSE),0)*'FL Characterization'!R$2)</f>
        <v>16.737778092154848</v>
      </c>
      <c r="S16" s="2">
        <f>('[1]Pc, Winter, S1'!S16*Main!$B$5)+(_xlfn.IFNA(VLOOKUP($A16,'FL Ratio'!$A$3:$B$10,2,FALSE),0)*'FL Characterization'!S$2)</f>
        <v>19.524196066643039</v>
      </c>
      <c r="T16" s="2">
        <f>('[1]Pc, Winter, S1'!T16*Main!$B$5)+(_xlfn.IFNA(VLOOKUP($A16,'FL Ratio'!$A$3:$B$10,2,FALSE),0)*'FL Characterization'!T$2)</f>
        <v>18.607489771842079</v>
      </c>
      <c r="U16" s="2">
        <f>('[1]Pc, Winter, S1'!U16*Main!$B$5)+(_xlfn.IFNA(VLOOKUP($A16,'FL Ratio'!$A$3:$B$10,2,FALSE),0)*'FL Characterization'!U$2)</f>
        <v>18.35335826164814</v>
      </c>
      <c r="V16" s="2">
        <f>('[1]Pc, Winter, S1'!V16*Main!$B$5)+(_xlfn.IFNA(VLOOKUP($A16,'FL Ratio'!$A$3:$B$10,2,FALSE),0)*'FL Characterization'!V$2)</f>
        <v>17.899543094896714</v>
      </c>
      <c r="W16" s="2">
        <f>('[1]Pc, Winter, S1'!W16*Main!$B$5)+(_xlfn.IFNA(VLOOKUP($A16,'FL Ratio'!$A$3:$B$10,2,FALSE),0)*'FL Characterization'!W$2)</f>
        <v>16.683322353310338</v>
      </c>
      <c r="X16" s="2">
        <f>('[1]Pc, Winter, S1'!X16*Main!$B$5)+(_xlfn.IFNA(VLOOKUP($A16,'FL Ratio'!$A$3:$B$10,2,FALSE),0)*'FL Characterization'!X$2)</f>
        <v>13.815219193100287</v>
      </c>
      <c r="Y16" s="2">
        <f>('[1]Pc, Winter, S1'!Y16*Main!$B$5)+(_xlfn.IFNA(VLOOKUP($A16,'FL Ratio'!$A$3:$B$10,2,FALSE),0)*'FL Characterization'!Y$2)</f>
        <v>11.981812913318763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2.4542974833989217</v>
      </c>
      <c r="C17" s="2">
        <f>('[1]Pc, Winter, S1'!C17*Main!$B$5)+(_xlfn.IFNA(VLOOKUP($A17,'FL Ratio'!$A$3:$B$10,2,FALSE),0)*'FL Characterization'!C$2)</f>
        <v>2.1844776050940129</v>
      </c>
      <c r="D17" s="2">
        <f>('[1]Pc, Winter, S1'!D17*Main!$B$5)+(_xlfn.IFNA(VLOOKUP($A17,'FL Ratio'!$A$3:$B$10,2,FALSE),0)*'FL Characterization'!D$2)</f>
        <v>2.0808458961729746</v>
      </c>
      <c r="E17" s="2">
        <f>('[1]Pc, Winter, S1'!E17*Main!$B$5)+(_xlfn.IFNA(VLOOKUP($A17,'FL Ratio'!$A$3:$B$10,2,FALSE),0)*'FL Characterization'!E$2)</f>
        <v>2.055184611115032</v>
      </c>
      <c r="F17" s="2">
        <f>('[1]Pc, Winter, S1'!F17*Main!$B$5)+(_xlfn.IFNA(VLOOKUP($A17,'FL Ratio'!$A$3:$B$10,2,FALSE),0)*'FL Characterization'!F$2)</f>
        <v>2.055184611115032</v>
      </c>
      <c r="G17" s="2">
        <f>('[1]Pc, Winter, S1'!G17*Main!$B$5)+(_xlfn.IFNA(VLOOKUP($A17,'FL Ratio'!$A$3:$B$10,2,FALSE),0)*'FL Characterization'!G$2)</f>
        <v>2.1755947678228149</v>
      </c>
      <c r="H17" s="2">
        <f>('[1]Pc, Winter, S1'!H17*Main!$B$5)+(_xlfn.IFNA(VLOOKUP($A17,'FL Ratio'!$A$3:$B$10,2,FALSE),0)*'FL Characterization'!H$2)</f>
        <v>2.7130248465748106</v>
      </c>
      <c r="I17" s="2">
        <f>('[1]Pc, Winter, S1'!I17*Main!$B$5)+(_xlfn.IFNA(VLOOKUP($A17,'FL Ratio'!$A$3:$B$10,2,FALSE),0)*'FL Characterization'!I$2)</f>
        <v>3.1025961818845436</v>
      </c>
      <c r="J17" s="2">
        <f>('[1]Pc, Winter, S1'!J17*Main!$B$5)+(_xlfn.IFNA(VLOOKUP($A17,'FL Ratio'!$A$3:$B$10,2,FALSE),0)*'FL Characterization'!J$2)</f>
        <v>3.4655196654612603</v>
      </c>
      <c r="K17" s="2">
        <f>('[1]Pc, Winter, S1'!K17*Main!$B$5)+(_xlfn.IFNA(VLOOKUP($A17,'FL Ratio'!$A$3:$B$10,2,FALSE),0)*'FL Characterization'!K$2)</f>
        <v>3.5474381135539308</v>
      </c>
      <c r="L17" s="2">
        <f>('[1]Pc, Winter, S1'!L17*Main!$B$5)+(_xlfn.IFNA(VLOOKUP($A17,'FL Ratio'!$A$3:$B$10,2,FALSE),0)*'FL Characterization'!L$2)</f>
        <v>3.5355944773700938</v>
      </c>
      <c r="M17" s="2">
        <f>('[1]Pc, Winter, S1'!M17*Main!$B$5)+(_xlfn.IFNA(VLOOKUP($A17,'FL Ratio'!$A$3:$B$10,2,FALSE),0)*'FL Characterization'!M$2)</f>
        <v>3.5355944773700934</v>
      </c>
      <c r="N17" s="2">
        <f>('[1]Pc, Winter, S1'!N17*Main!$B$5)+(_xlfn.IFNA(VLOOKUP($A17,'FL Ratio'!$A$3:$B$10,2,FALSE),0)*'FL Characterization'!N$2)</f>
        <v>3.4684806842089277</v>
      </c>
      <c r="O17" s="2">
        <f>('[1]Pc, Winter, S1'!O17*Main!$B$5)+(_xlfn.IFNA(VLOOKUP($A17,'FL Ratio'!$A$3:$B$10,2,FALSE),0)*'FL Characterization'!O$2)</f>
        <v>3.4033406841907401</v>
      </c>
      <c r="P17" s="2">
        <f>('[1]Pc, Winter, S1'!P17*Main!$B$5)+(_xlfn.IFNA(VLOOKUP($A17,'FL Ratio'!$A$3:$B$10,2,FALSE),0)*'FL Characterization'!P$2)</f>
        <v>3.3085912646797748</v>
      </c>
      <c r="Q17" s="2">
        <f>('[1]Pc, Winter, S1'!Q17*Main!$B$5)+(_xlfn.IFNA(VLOOKUP($A17,'FL Ratio'!$A$3:$B$10,2,FALSE),0)*'FL Characterization'!Q$2)</f>
        <v>3.2455776313729459</v>
      </c>
      <c r="R17" s="2">
        <f>('[1]Pc, Winter, S1'!R17*Main!$B$5)+(_xlfn.IFNA(VLOOKUP($A17,'FL Ratio'!$A$3:$B$10,2,FALSE),0)*'FL Characterization'!R$2)</f>
        <v>3.1729991905180461</v>
      </c>
      <c r="S17" s="2">
        <f>('[1]Pc, Winter, S1'!S17*Main!$B$5)+(_xlfn.IFNA(VLOOKUP($A17,'FL Ratio'!$A$3:$B$10,2,FALSE),0)*'FL Characterization'!S$2)</f>
        <v>3.3970413844606995</v>
      </c>
      <c r="T17" s="2">
        <f>('[1]Pc, Winter, S1'!T17*Main!$B$5)+(_xlfn.IFNA(VLOOKUP($A17,'FL Ratio'!$A$3:$B$10,2,FALSE),0)*'FL Characterization'!T$2)</f>
        <v>3.5701387093290133</v>
      </c>
      <c r="U17" s="2">
        <f>('[1]Pc, Winter, S1'!U17*Main!$B$5)+(_xlfn.IFNA(VLOOKUP($A17,'FL Ratio'!$A$3:$B$10,2,FALSE),0)*'FL Characterization'!U$2)</f>
        <v>3.5691517032716189</v>
      </c>
      <c r="V17" s="2">
        <f>('[1]Pc, Winter, S1'!V17*Main!$B$5)+(_xlfn.IFNA(VLOOKUP($A17,'FL Ratio'!$A$3:$B$10,2,FALSE),0)*'FL Characterization'!V$2)</f>
        <v>3.5681646969264822</v>
      </c>
      <c r="W17" s="2">
        <f>('[1]Pc, Winter, S1'!W17*Main!$B$5)+(_xlfn.IFNA(VLOOKUP($A17,'FL Ratio'!$A$3:$B$10,2,FALSE),0)*'FL Characterization'!W$2)</f>
        <v>3.3978414611080412</v>
      </c>
      <c r="X17" s="2">
        <f>('[1]Pc, Winter, S1'!X17*Main!$B$5)+(_xlfn.IFNA(VLOOKUP($A17,'FL Ratio'!$A$3:$B$10,2,FALSE),0)*'FL Characterization'!X$2)</f>
        <v>3.1237454697522118</v>
      </c>
      <c r="Y17" s="2">
        <f>('[1]Pc, Winter, S1'!Y17*Main!$B$5)+(_xlfn.IFNA(VLOOKUP($A17,'FL Ratio'!$A$3:$B$10,2,FALSE),0)*'FL Characterization'!Y$2)</f>
        <v>2.7894676707602777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6.1491731167674715</v>
      </c>
      <c r="C18" s="2">
        <f>('[1]Pc, Winter, S1'!C18*Main!$B$5)+(_xlfn.IFNA(VLOOKUP($A18,'FL Ratio'!$A$3:$B$10,2,FALSE),0)*'FL Characterization'!C$2)</f>
        <v>5.7557946255651213</v>
      </c>
      <c r="D18" s="2">
        <f>('[1]Pc, Winter, S1'!D18*Main!$B$5)+(_xlfn.IFNA(VLOOKUP($A18,'FL Ratio'!$A$3:$B$10,2,FALSE),0)*'FL Characterization'!D$2)</f>
        <v>5.7789638788579465</v>
      </c>
      <c r="E18" s="2">
        <f>('[1]Pc, Winter, S1'!E18*Main!$B$5)+(_xlfn.IFNA(VLOOKUP($A18,'FL Ratio'!$A$3:$B$10,2,FALSE),0)*'FL Characterization'!E$2)</f>
        <v>5.792961027775271</v>
      </c>
      <c r="F18" s="2">
        <f>('[1]Pc, Winter, S1'!F18*Main!$B$5)+(_xlfn.IFNA(VLOOKUP($A18,'FL Ratio'!$A$3:$B$10,2,FALSE),0)*'FL Characterization'!F$2)</f>
        <v>5.9040247601952931</v>
      </c>
      <c r="G18" s="2">
        <f>('[1]Pc, Winter, S1'!G18*Main!$B$5)+(_xlfn.IFNA(VLOOKUP($A18,'FL Ratio'!$A$3:$B$10,2,FALSE),0)*'FL Characterization'!G$2)</f>
        <v>6.2955891286936119</v>
      </c>
      <c r="H18" s="2">
        <f>('[1]Pc, Winter, S1'!H18*Main!$B$5)+(_xlfn.IFNA(VLOOKUP($A18,'FL Ratio'!$A$3:$B$10,2,FALSE),0)*'FL Characterization'!H$2)</f>
        <v>8.1452993298603129</v>
      </c>
      <c r="I18" s="2">
        <f>('[1]Pc, Winter, S1'!I18*Main!$B$5)+(_xlfn.IFNA(VLOOKUP($A18,'FL Ratio'!$A$3:$B$10,2,FALSE),0)*'FL Characterization'!I$2)</f>
        <v>9.2091268526931582</v>
      </c>
      <c r="J18" s="2">
        <f>('[1]Pc, Winter, S1'!J18*Main!$B$5)+(_xlfn.IFNA(VLOOKUP($A18,'FL Ratio'!$A$3:$B$10,2,FALSE),0)*'FL Characterization'!J$2)</f>
        <v>9.5514386119723493</v>
      </c>
      <c r="K18" s="2">
        <f>('[1]Pc, Winter, S1'!K18*Main!$B$5)+(_xlfn.IFNA(VLOOKUP($A18,'FL Ratio'!$A$3:$B$10,2,FALSE),0)*'FL Characterization'!K$2)</f>
        <v>9.2292578122425155</v>
      </c>
      <c r="L18" s="2">
        <f>('[1]Pc, Winter, S1'!L18*Main!$B$5)+(_xlfn.IFNA(VLOOKUP($A18,'FL Ratio'!$A$3:$B$10,2,FALSE),0)*'FL Characterization'!L$2)</f>
        <v>9.2414061842705841</v>
      </c>
      <c r="M18" s="2">
        <f>('[1]Pc, Winter, S1'!M18*Main!$B$5)+(_xlfn.IFNA(VLOOKUP($A18,'FL Ratio'!$A$3:$B$10,2,FALSE),0)*'FL Characterization'!M$2)</f>
        <v>9.7063146159882532</v>
      </c>
      <c r="N18" s="2">
        <f>('[1]Pc, Winter, S1'!N18*Main!$B$5)+(_xlfn.IFNA(VLOOKUP($A18,'FL Ratio'!$A$3:$B$10,2,FALSE),0)*'FL Characterization'!N$2)</f>
        <v>9.5708944416132962</v>
      </c>
      <c r="O18" s="2">
        <f>('[1]Pc, Winter, S1'!O18*Main!$B$5)+(_xlfn.IFNA(VLOOKUP($A18,'FL Ratio'!$A$3:$B$10,2,FALSE),0)*'FL Characterization'!O$2)</f>
        <v>9.5638416332555209</v>
      </c>
      <c r="P18" s="2">
        <f>('[1]Pc, Winter, S1'!P18*Main!$B$5)+(_xlfn.IFNA(VLOOKUP($A18,'FL Ratio'!$A$3:$B$10,2,FALSE),0)*'FL Characterization'!P$2)</f>
        <v>9.1658315924117417</v>
      </c>
      <c r="Q18" s="2">
        <f>('[1]Pc, Winter, S1'!Q18*Main!$B$5)+(_xlfn.IFNA(VLOOKUP($A18,'FL Ratio'!$A$3:$B$10,2,FALSE),0)*'FL Characterization'!Q$2)</f>
        <v>9.0018073628745174</v>
      </c>
      <c r="R18" s="2">
        <f>('[1]Pc, Winter, S1'!R18*Main!$B$5)+(_xlfn.IFNA(VLOOKUP($A18,'FL Ratio'!$A$3:$B$10,2,FALSE),0)*'FL Characterization'!R$2)</f>
        <v>8.9976347281395803</v>
      </c>
      <c r="S18" s="2">
        <f>('[1]Pc, Winter, S1'!S18*Main!$B$5)+(_xlfn.IFNA(VLOOKUP($A18,'FL Ratio'!$A$3:$B$10,2,FALSE),0)*'FL Characterization'!S$2)</f>
        <v>9.2160593996238713</v>
      </c>
      <c r="T18" s="2">
        <f>('[1]Pc, Winter, S1'!T18*Main!$B$5)+(_xlfn.IFNA(VLOOKUP($A18,'FL Ratio'!$A$3:$B$10,2,FALSE),0)*'FL Characterization'!T$2)</f>
        <v>9.0487738233265649</v>
      </c>
      <c r="U18" s="2">
        <f>('[1]Pc, Winter, S1'!U18*Main!$B$5)+(_xlfn.IFNA(VLOOKUP($A18,'FL Ratio'!$A$3:$B$10,2,FALSE),0)*'FL Characterization'!U$2)</f>
        <v>8.7540320208986468</v>
      </c>
      <c r="V18" s="2">
        <f>('[1]Pc, Winter, S1'!V18*Main!$B$5)+(_xlfn.IFNA(VLOOKUP($A18,'FL Ratio'!$A$3:$B$10,2,FALSE),0)*'FL Characterization'!V$2)</f>
        <v>8.7984964168116289</v>
      </c>
      <c r="W18" s="2">
        <f>('[1]Pc, Winter, S1'!W18*Main!$B$5)+(_xlfn.IFNA(VLOOKUP($A18,'FL Ratio'!$A$3:$B$10,2,FALSE),0)*'FL Characterization'!W$2)</f>
        <v>8.269877999103338</v>
      </c>
      <c r="X18" s="2">
        <f>('[1]Pc, Winter, S1'!X18*Main!$B$5)+(_xlfn.IFNA(VLOOKUP($A18,'FL Ratio'!$A$3:$B$10,2,FALSE),0)*'FL Characterization'!X$2)</f>
        <v>7.0214159849480424</v>
      </c>
      <c r="Y18" s="2">
        <f>('[1]Pc, Winter, S1'!Y18*Main!$B$5)+(_xlfn.IFNA(VLOOKUP($A18,'FL Ratio'!$A$3:$B$10,2,FALSE),0)*'FL Characterization'!Y$2)</f>
        <v>6.6450317358030766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2.1095867418723171</v>
      </c>
      <c r="C19" s="2">
        <f>('[1]Pc, Winter, S1'!C19*Main!$B$5)+(_xlfn.IFNA(VLOOKUP($A19,'FL Ratio'!$A$3:$B$10,2,FALSE),0)*'FL Characterization'!C$2)</f>
        <v>1.9819387722924595</v>
      </c>
      <c r="D19" s="2">
        <f>('[1]Pc, Winter, S1'!D19*Main!$B$5)+(_xlfn.IFNA(VLOOKUP($A19,'FL Ratio'!$A$3:$B$10,2,FALSE),0)*'FL Characterization'!D$2)</f>
        <v>1.871431730469002</v>
      </c>
      <c r="E19" s="2">
        <f>('[1]Pc, Winter, S1'!E19*Main!$B$5)+(_xlfn.IFNA(VLOOKUP($A19,'FL Ratio'!$A$3:$B$10,2,FALSE),0)*'FL Characterization'!E$2)</f>
        <v>1.852342970013011</v>
      </c>
      <c r="F19" s="2">
        <f>('[1]Pc, Winter, S1'!F19*Main!$B$5)+(_xlfn.IFNA(VLOOKUP($A19,'FL Ratio'!$A$3:$B$10,2,FALSE),0)*'FL Characterization'!F$2)</f>
        <v>1.8914294795181352</v>
      </c>
      <c r="G19" s="2">
        <f>('[1]Pc, Winter, S1'!G19*Main!$B$5)+(_xlfn.IFNA(VLOOKUP($A19,'FL Ratio'!$A$3:$B$10,2,FALSE),0)*'FL Characterization'!G$2)</f>
        <v>2.2417796544178867</v>
      </c>
      <c r="H19" s="2">
        <f>('[1]Pc, Winter, S1'!H19*Main!$B$5)+(_xlfn.IFNA(VLOOKUP($A19,'FL Ratio'!$A$3:$B$10,2,FALSE),0)*'FL Characterization'!H$2)</f>
        <v>3.1682987418566313</v>
      </c>
      <c r="I19" s="2">
        <f>('[1]Pc, Winter, S1'!I19*Main!$B$5)+(_xlfn.IFNA(VLOOKUP($A19,'FL Ratio'!$A$3:$B$10,2,FALSE),0)*'FL Characterization'!I$2)</f>
        <v>3.7497917304411712</v>
      </c>
      <c r="J19" s="2">
        <f>('[1]Pc, Winter, S1'!J19*Main!$B$5)+(_xlfn.IFNA(VLOOKUP($A19,'FL Ratio'!$A$3:$B$10,2,FALSE),0)*'FL Characterization'!J$2)</f>
        <v>3.8521178749263467</v>
      </c>
      <c r="K19" s="2">
        <f>('[1]Pc, Winter, S1'!K19*Main!$B$5)+(_xlfn.IFNA(VLOOKUP($A19,'FL Ratio'!$A$3:$B$10,2,FALSE),0)*'FL Characterization'!K$2)</f>
        <v>3.9048392133286081</v>
      </c>
      <c r="L19" s="2">
        <f>('[1]Pc, Winter, S1'!L19*Main!$B$5)+(_xlfn.IFNA(VLOOKUP($A19,'FL Ratio'!$A$3:$B$10,2,FALSE),0)*'FL Characterization'!L$2)</f>
        <v>3.5325434566801315</v>
      </c>
      <c r="M19" s="2">
        <f>('[1]Pc, Winter, S1'!M19*Main!$B$5)+(_xlfn.IFNA(VLOOKUP($A19,'FL Ratio'!$A$3:$B$10,2,FALSE),0)*'FL Characterization'!M$2)</f>
        <v>3.7561546505931678</v>
      </c>
      <c r="N19" s="2">
        <f>('[1]Pc, Winter, S1'!N19*Main!$B$5)+(_xlfn.IFNA(VLOOKUP($A19,'FL Ratio'!$A$3:$B$10,2,FALSE),0)*'FL Characterization'!N$2)</f>
        <v>3.6434400650435075</v>
      </c>
      <c r="O19" s="2">
        <f>('[1]Pc, Winter, S1'!O19*Main!$B$5)+(_xlfn.IFNA(VLOOKUP($A19,'FL Ratio'!$A$3:$B$10,2,FALSE),0)*'FL Characterization'!O$2)</f>
        <v>3.471511365426283</v>
      </c>
      <c r="P19" s="2">
        <f>('[1]Pc, Winter, S1'!P19*Main!$B$5)+(_xlfn.IFNA(VLOOKUP($A19,'FL Ratio'!$A$3:$B$10,2,FALSE),0)*'FL Characterization'!P$2)</f>
        <v>3.196217677217434</v>
      </c>
      <c r="Q19" s="2">
        <f>('[1]Pc, Winter, S1'!Q19*Main!$B$5)+(_xlfn.IFNA(VLOOKUP($A19,'FL Ratio'!$A$3:$B$10,2,FALSE),0)*'FL Characterization'!Q$2)</f>
        <v>3.1515473806401486</v>
      </c>
      <c r="R19" s="2">
        <f>('[1]Pc, Winter, S1'!R19*Main!$B$5)+(_xlfn.IFNA(VLOOKUP($A19,'FL Ratio'!$A$3:$B$10,2,FALSE),0)*'FL Characterization'!R$2)</f>
        <v>3.311269662006604</v>
      </c>
      <c r="S19" s="2">
        <f>('[1]Pc, Winter, S1'!S19*Main!$B$5)+(_xlfn.IFNA(VLOOKUP($A19,'FL Ratio'!$A$3:$B$10,2,FALSE),0)*'FL Characterization'!S$2)</f>
        <v>3.5970816467932436</v>
      </c>
      <c r="T19" s="2">
        <f>('[1]Pc, Winter, S1'!T19*Main!$B$5)+(_xlfn.IFNA(VLOOKUP($A19,'FL Ratio'!$A$3:$B$10,2,FALSE),0)*'FL Characterization'!T$2)</f>
        <v>3.4750174642855463</v>
      </c>
      <c r="U19" s="2">
        <f>('[1]Pc, Winter, S1'!U19*Main!$B$5)+(_xlfn.IFNA(VLOOKUP($A19,'FL Ratio'!$A$3:$B$10,2,FALSE),0)*'FL Characterization'!U$2)</f>
        <v>3.4542405821565771</v>
      </c>
      <c r="V19" s="2">
        <f>('[1]Pc, Winter, S1'!V19*Main!$B$5)+(_xlfn.IFNA(VLOOKUP($A19,'FL Ratio'!$A$3:$B$10,2,FALSE),0)*'FL Characterization'!V$2)</f>
        <v>3.4006102551611734</v>
      </c>
      <c r="W19" s="2">
        <f>('[1]Pc, Winter, S1'!W19*Main!$B$5)+(_xlfn.IFNA(VLOOKUP($A19,'FL Ratio'!$A$3:$B$10,2,FALSE),0)*'FL Characterization'!W$2)</f>
        <v>3.1666106201836519</v>
      </c>
      <c r="X19" s="2">
        <f>('[1]Pc, Winter, S1'!X19*Main!$B$5)+(_xlfn.IFNA(VLOOKUP($A19,'FL Ratio'!$A$3:$B$10,2,FALSE),0)*'FL Characterization'!X$2)</f>
        <v>2.7100386353995427</v>
      </c>
      <c r="Y19" s="2">
        <f>('[1]Pc, Winter, S1'!Y19*Main!$B$5)+(_xlfn.IFNA(VLOOKUP($A19,'FL Ratio'!$A$3:$B$10,2,FALSE),0)*'FL Characterization'!Y$2)</f>
        <v>2.4017616468109542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4.3187161806399347E-3</v>
      </c>
      <c r="C20" s="2">
        <f>('[1]Pc, Winter, S1'!C20*Main!$B$5)+(_xlfn.IFNA(VLOOKUP($A20,'FL Ratio'!$A$3:$B$10,2,FALSE),0)*'FL Characterization'!C$2)</f>
        <v>2.6776040319967596</v>
      </c>
      <c r="D20" s="2">
        <f>('[1]Pc, Winter, S1'!D20*Main!$B$5)+(_xlfn.IFNA(VLOOKUP($A20,'FL Ratio'!$A$3:$B$10,2,FALSE),0)*'FL Characterization'!D$2)</f>
        <v>-0.51680636961657878</v>
      </c>
      <c r="E20" s="2">
        <f>('[1]Pc, Winter, S1'!E20*Main!$B$5)+(_xlfn.IFNA(VLOOKUP($A20,'FL Ratio'!$A$3:$B$10,2,FALSE),0)*'FL Characterization'!E$2)</f>
        <v>-6.4780742709599021E-2</v>
      </c>
      <c r="F20" s="2">
        <f>('[1]Pc, Winter, S1'!F20*Main!$B$5)+(_xlfn.IFNA(VLOOKUP($A20,'FL Ratio'!$A$3:$B$10,2,FALSE),0)*'FL Characterization'!F$2)</f>
        <v>0.19434222812879709</v>
      </c>
      <c r="G20" s="2">
        <f>('[1]Pc, Winter, S1'!G20*Main!$B$5)+(_xlfn.IFNA(VLOOKUP($A20,'FL Ratio'!$A$3:$B$10,2,FALSE),0)*'FL Characterization'!G$2)</f>
        <v>-0.13244062953962465</v>
      </c>
      <c r="H20" s="2">
        <f>('[1]Pc, Winter, S1'!H20*Main!$B$5)+(_xlfn.IFNA(VLOOKUP($A20,'FL Ratio'!$A$3:$B$10,2,FALSE),0)*'FL Characterization'!H$2)</f>
        <v>4.1747589746186031E-2</v>
      </c>
      <c r="I20" s="2">
        <f>('[1]Pc, Winter, S1'!I20*Main!$B$5)+(_xlfn.IFNA(VLOOKUP($A20,'FL Ratio'!$A$3:$B$10,2,FALSE),0)*'FL Characterization'!I$2)</f>
        <v>-0.31238713706628862</v>
      </c>
      <c r="J20" s="2">
        <f>('[1]Pc, Winter, S1'!J20*Main!$B$5)+(_xlfn.IFNA(VLOOKUP($A20,'FL Ratio'!$A$3:$B$10,2,FALSE),0)*'FL Characterization'!J$2)</f>
        <v>-0.51392722549615222</v>
      </c>
      <c r="K20" s="2">
        <f>('[1]Pc, Winter, S1'!K20*Main!$B$5)+(_xlfn.IFNA(VLOOKUP($A20,'FL Ratio'!$A$3:$B$10,2,FALSE),0)*'FL Characterization'!K$2)</f>
        <v>-3.3110157384906164E-2</v>
      </c>
      <c r="L20" s="2">
        <f>('[1]Pc, Winter, S1'!L20*Main!$B$5)+(_xlfn.IFNA(VLOOKUP($A20,'FL Ratio'!$A$3:$B$10,2,FALSE),0)*'FL Characterization'!L$2)</f>
        <v>-0.12092405305791817</v>
      </c>
      <c r="M20" s="2">
        <f>('[1]Pc, Winter, S1'!M20*Main!$B$5)+(_xlfn.IFNA(VLOOKUP($A20,'FL Ratio'!$A$3:$B$10,2,FALSE),0)*'FL Characterization'!M$2)</f>
        <v>0.45922348720804645</v>
      </c>
      <c r="N20" s="2">
        <f>('[1]Pc, Winter, S1'!N20*Main!$B$5)+(_xlfn.IFNA(VLOOKUP($A20,'FL Ratio'!$A$3:$B$10,2,FALSE),0)*'FL Characterization'!N$2)</f>
        <v>-0.52976251815849862</v>
      </c>
      <c r="O20" s="2">
        <f>('[1]Pc, Winter, S1'!O20*Main!$B$5)+(_xlfn.IFNA(VLOOKUP($A20,'FL Ratio'!$A$3:$B$10,2,FALSE),0)*'FL Characterization'!O$2)</f>
        <v>-1.0436897436546508</v>
      </c>
      <c r="P20" s="2">
        <f>('[1]Pc, Winter, S1'!P20*Main!$B$5)+(_xlfn.IFNA(VLOOKUP($A20,'FL Ratio'!$A$3:$B$10,2,FALSE),0)*'FL Characterization'!P$2)</f>
        <v>-0.17418821928581069</v>
      </c>
      <c r="Q20" s="2">
        <f>('[1]Pc, Winter, S1'!Q20*Main!$B$5)+(_xlfn.IFNA(VLOOKUP($A20,'FL Ratio'!$A$3:$B$10,2,FALSE),0)*'FL Characterization'!Q$2)</f>
        <v>-0.24184810611583635</v>
      </c>
      <c r="R20" s="2">
        <f>('[1]Pc, Winter, S1'!R20*Main!$B$5)+(_xlfn.IFNA(VLOOKUP($A20,'FL Ratio'!$A$3:$B$10,2,FALSE),0)*'FL Characterization'!R$2)</f>
        <v>0.49521278871337915</v>
      </c>
      <c r="S20" s="2">
        <f>('[1]Pc, Winter, S1'!S20*Main!$B$5)+(_xlfn.IFNA(VLOOKUP($A20,'FL Ratio'!$A$3:$B$10,2,FALSE),0)*'FL Characterization'!S$2)</f>
        <v>4.3187161806399347E-3</v>
      </c>
      <c r="T20" s="2">
        <f>('[1]Pc, Winter, S1'!T20*Main!$B$5)+(_xlfn.IFNA(VLOOKUP($A20,'FL Ratio'!$A$3:$B$10,2,FALSE),0)*'FL Characterization'!T$2)</f>
        <v>-0.27063954732010259</v>
      </c>
      <c r="U20" s="2">
        <f>('[1]Pc, Winter, S1'!U20*Main!$B$5)+(_xlfn.IFNA(VLOOKUP($A20,'FL Ratio'!$A$3:$B$10,2,FALSE),0)*'FL Characterization'!U$2)</f>
        <v>0.52832294609828534</v>
      </c>
      <c r="V20" s="2">
        <f>('[1]Pc, Winter, S1'!V20*Main!$B$5)+(_xlfn.IFNA(VLOOKUP($A20,'FL Ratio'!$A$3:$B$10,2,FALSE),0)*'FL Characterization'!V$2)</f>
        <v>-0.16842993104495743</v>
      </c>
      <c r="W20" s="2">
        <f>('[1]Pc, Winter, S1'!W20*Main!$B$5)+(_xlfn.IFNA(VLOOKUP($A20,'FL Ratio'!$A$3:$B$10,2,FALSE),0)*'FL Characterization'!W$2)</f>
        <v>0.13244062953962465</v>
      </c>
      <c r="X20" s="2">
        <f>('[1]Pc, Winter, S1'!X20*Main!$B$5)+(_xlfn.IFNA(VLOOKUP($A20,'FL Ratio'!$A$3:$B$10,2,FALSE),0)*'FL Characterization'!X$2)</f>
        <v>-0.10077004421493181</v>
      </c>
      <c r="Y20" s="2">
        <f>('[1]Pc, Winter, S1'!Y20*Main!$B$5)+(_xlfn.IFNA(VLOOKUP($A20,'FL Ratio'!$A$3:$B$10,2,FALSE),0)*'FL Characterization'!Y$2)</f>
        <v>-0.21737538109221005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7.4595738293244054</v>
      </c>
      <c r="C21" s="2">
        <f>('[1]Pc, Winter, S1'!C21*Main!$B$5)+(_xlfn.IFNA(VLOOKUP($A21,'FL Ratio'!$A$3:$B$10,2,FALSE),0)*'FL Characterization'!C$2)</f>
        <v>6.8398849729717552</v>
      </c>
      <c r="D21" s="2">
        <f>('[1]Pc, Winter, S1'!D21*Main!$B$5)+(_xlfn.IFNA(VLOOKUP($A21,'FL Ratio'!$A$3:$B$10,2,FALSE),0)*'FL Characterization'!D$2)</f>
        <v>6.5070886669794614</v>
      </c>
      <c r="E21" s="2">
        <f>('[1]Pc, Winter, S1'!E21*Main!$B$5)+(_xlfn.IFNA(VLOOKUP($A21,'FL Ratio'!$A$3:$B$10,2,FALSE),0)*'FL Characterization'!E$2)</f>
        <v>6.4726609775787312</v>
      </c>
      <c r="F21" s="2">
        <f>('[1]Pc, Winter, S1'!F21*Main!$B$5)+(_xlfn.IFNA(VLOOKUP($A21,'FL Ratio'!$A$3:$B$10,2,FALSE),0)*'FL Characterization'!F$2)</f>
        <v>6.7079137553070343</v>
      </c>
      <c r="G21" s="2">
        <f>('[1]Pc, Winter, S1'!G21*Main!$B$5)+(_xlfn.IFNA(VLOOKUP($A21,'FL Ratio'!$A$3:$B$10,2,FALSE),0)*'FL Characterization'!G$2)</f>
        <v>7.247272677397631</v>
      </c>
      <c r="H21" s="2">
        <f>('[1]Pc, Winter, S1'!H21*Main!$B$5)+(_xlfn.IFNA(VLOOKUP($A21,'FL Ratio'!$A$3:$B$10,2,FALSE),0)*'FL Characterization'!H$2)</f>
        <v>9.4104443867081411</v>
      </c>
      <c r="I21" s="2">
        <f>('[1]Pc, Winter, S1'!I21*Main!$B$5)+(_xlfn.IFNA(VLOOKUP($A21,'FL Ratio'!$A$3:$B$10,2,FALSE),0)*'FL Characterization'!I$2)</f>
        <v>10.821958031536752</v>
      </c>
      <c r="J21" s="2">
        <f>('[1]Pc, Winter, S1'!J21*Main!$B$5)+(_xlfn.IFNA(VLOOKUP($A21,'FL Ratio'!$A$3:$B$10,2,FALSE),0)*'FL Characterization'!J$2)</f>
        <v>11.332625790519614</v>
      </c>
      <c r="K21" s="2">
        <f>('[1]Pc, Winter, S1'!K21*Main!$B$5)+(_xlfn.IFNA(VLOOKUP($A21,'FL Ratio'!$A$3:$B$10,2,FALSE),0)*'FL Characterization'!K$2)</f>
        <v>11.499025699062797</v>
      </c>
      <c r="L21" s="2">
        <f>('[1]Pc, Winter, S1'!L21*Main!$B$5)+(_xlfn.IFNA(VLOOKUP($A21,'FL Ratio'!$A$3:$B$10,2,FALSE),0)*'FL Characterization'!L$2)</f>
        <v>11.269512459956694</v>
      </c>
      <c r="M21" s="2">
        <f>('[1]Pc, Winter, S1'!M21*Main!$B$5)+(_xlfn.IFNA(VLOOKUP($A21,'FL Ratio'!$A$3:$B$10,2,FALSE),0)*'FL Characterization'!M$2)</f>
        <v>11.573617100128386</v>
      </c>
      <c r="N21" s="2">
        <f>('[1]Pc, Winter, S1'!N21*Main!$B$5)+(_xlfn.IFNA(VLOOKUP($A21,'FL Ratio'!$A$3:$B$10,2,FALSE),0)*'FL Characterization'!N$2)</f>
        <v>11.418695262087871</v>
      </c>
      <c r="O21" s="2">
        <f>('[1]Pc, Winter, S1'!O21*Main!$B$5)+(_xlfn.IFNA(VLOOKUP($A21,'FL Ratio'!$A$3:$B$10,2,FALSE),0)*'FL Characterization'!O$2)</f>
        <v>10.787529840739154</v>
      </c>
      <c r="P21" s="2">
        <f>('[1]Pc, Winter, S1'!P21*Main!$B$5)+(_xlfn.IFNA(VLOOKUP($A21,'FL Ratio'!$A$3:$B$10,2,FALSE),0)*'FL Characterization'!P$2)</f>
        <v>10.431783921112807</v>
      </c>
      <c r="Q21" s="2">
        <f>('[1]Pc, Winter, S1'!Q21*Main!$B$5)+(_xlfn.IFNA(VLOOKUP($A21,'FL Ratio'!$A$3:$B$10,2,FALSE),0)*'FL Characterization'!Q$2)</f>
        <v>9.7834054071590231</v>
      </c>
      <c r="R21" s="2">
        <f>('[1]Pc, Winter, S1'!R21*Main!$B$5)+(_xlfn.IFNA(VLOOKUP($A21,'FL Ratio'!$A$3:$B$10,2,FALSE),0)*'FL Characterization'!R$2)</f>
        <v>9.9096385917081395</v>
      </c>
      <c r="S21" s="2">
        <f>('[1]Pc, Winter, S1'!S21*Main!$B$5)+(_xlfn.IFNA(VLOOKUP($A21,'FL Ratio'!$A$3:$B$10,2,FALSE),0)*'FL Characterization'!S$2)</f>
        <v>11.625256373995573</v>
      </c>
      <c r="T21" s="2">
        <f>('[1]Pc, Winter, S1'!T21*Main!$B$5)+(_xlfn.IFNA(VLOOKUP($A21,'FL Ratio'!$A$3:$B$10,2,FALSE),0)*'FL Characterization'!T$2)</f>
        <v>11.728539942278633</v>
      </c>
      <c r="U21" s="2">
        <f>('[1]Pc, Winter, S1'!U21*Main!$B$5)+(_xlfn.IFNA(VLOOKUP($A21,'FL Ratio'!$A$3:$B$10,2,FALSE),0)*'FL Characterization'!U$2)</f>
        <v>11.826084474652355</v>
      </c>
      <c r="V21" s="2">
        <f>('[1]Pc, Winter, S1'!V21*Main!$B$5)+(_xlfn.IFNA(VLOOKUP($A21,'FL Ratio'!$A$3:$B$10,2,FALSE),0)*'FL Characterization'!V$2)</f>
        <v>11.476074575974133</v>
      </c>
      <c r="W21" s="2">
        <f>('[1]Pc, Winter, S1'!W21*Main!$B$5)+(_xlfn.IFNA(VLOOKUP($A21,'FL Ratio'!$A$3:$B$10,2,FALSE),0)*'FL Characterization'!W$2)</f>
        <v>10.994093963660061</v>
      </c>
      <c r="X21" s="2">
        <f>('[1]Pc, Winter, S1'!X21*Main!$B$5)+(_xlfn.IFNA(VLOOKUP($A21,'FL Ratio'!$A$3:$B$10,2,FALSE),0)*'FL Characterization'!X$2)</f>
        <v>9.8465227528448853</v>
      </c>
      <c r="Y21" s="2">
        <f>('[1]Pc, Winter, S1'!Y21*Main!$B$5)+(_xlfn.IFNA(VLOOKUP($A21,'FL Ratio'!$A$3:$B$10,2,FALSE),0)*'FL Characterization'!Y$2)</f>
        <v>8.4522237048119369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4.2268294121082333</v>
      </c>
      <c r="C2" s="2">
        <f>('[1]Qc, Winter, S1'!C2*Main!$B$5)</f>
        <v>4.8310343589703164</v>
      </c>
      <c r="D2" s="2">
        <f>('[1]Qc, Winter, S1'!D2*Main!$B$5)</f>
        <v>10.75837626792773</v>
      </c>
      <c r="E2" s="2">
        <f>('[1]Qc, Winter, S1'!E2*Main!$B$5)</f>
        <v>4.6876040031280226</v>
      </c>
      <c r="F2" s="2">
        <f>('[1]Qc, Winter, S1'!F2*Main!$B$5)</f>
        <v>4.1438854973376822</v>
      </c>
      <c r="G2" s="2">
        <f>('[1]Qc, Winter, S1'!G2*Main!$B$5)</f>
        <v>4.8556899981872395</v>
      </c>
      <c r="H2" s="2">
        <f>('[1]Qc, Winter, S1'!H2*Main!$B$5)</f>
        <v>5.2038861226686226</v>
      </c>
      <c r="I2" s="2">
        <f>('[1]Qc, Winter, S1'!I2*Main!$B$5)</f>
        <v>5.0659086113361722</v>
      </c>
      <c r="J2" s="2">
        <f>('[1]Qc, Winter, S1'!J2*Main!$B$5)</f>
        <v>3.4573692820262649</v>
      </c>
      <c r="K2" s="2">
        <f>('[1]Qc, Winter, S1'!K2*Main!$B$5)</f>
        <v>14.16898800264952</v>
      </c>
      <c r="L2" s="2">
        <f>('[1]Qc, Winter, S1'!L2*Main!$B$5)</f>
        <v>1.2930234738490878</v>
      </c>
      <c r="M2" s="2">
        <f>('[1]Qc, Winter, S1'!M2*Main!$B$5)</f>
        <v>7.7207048231666544</v>
      </c>
      <c r="N2" s="2">
        <f>('[1]Qc, Winter, S1'!N2*Main!$B$5)</f>
        <v>2.8586959485734162</v>
      </c>
      <c r="O2" s="2">
        <f>('[1]Qc, Winter, S1'!O2*Main!$B$5)</f>
        <v>3.5955663847406103</v>
      </c>
      <c r="P2" s="2">
        <f>('[1]Qc, Winter, S1'!P2*Main!$B$5)</f>
        <v>5.3098005131201313</v>
      </c>
      <c r="Q2" s="2">
        <f>('[1]Qc, Winter, S1'!Q2*Main!$B$5)</f>
        <v>6.679024042474583</v>
      </c>
      <c r="R2" s="2">
        <f>('[1]Qc, Winter, S1'!R2*Main!$B$5)</f>
        <v>2.2700690881983085</v>
      </c>
      <c r="S2" s="2">
        <f>('[1]Qc, Winter, S1'!S2*Main!$B$5)</f>
        <v>9.6226473484934907</v>
      </c>
      <c r="T2" s="2">
        <f>('[1]Qc, Winter, S1'!T2*Main!$B$5)</f>
        <v>8.14856121562147</v>
      </c>
      <c r="U2" s="2">
        <f>('[1]Qc, Winter, S1'!U2*Main!$B$5)</f>
        <v>3.2281864325675813</v>
      </c>
      <c r="V2" s="2">
        <f>('[1]Qc, Winter, S1'!V2*Main!$B$5)</f>
        <v>13.821201362845727</v>
      </c>
      <c r="W2" s="2">
        <f>('[1]Qc, Winter, S1'!W2*Main!$B$5)</f>
        <v>7.1239161619094435</v>
      </c>
      <c r="X2" s="2">
        <f>('[1]Qc, Winter, S1'!X2*Main!$B$5)</f>
        <v>7.0092403288900265</v>
      </c>
      <c r="Y2" s="2">
        <f>('[1]Qc, Winter, S1'!Y2*Main!$B$5)</f>
        <v>2.9877180060699251</v>
      </c>
    </row>
    <row r="3" spans="1:25" x14ac:dyDescent="0.3">
      <c r="A3">
        <v>2</v>
      </c>
      <c r="B3" s="2">
        <f>('[1]Qc, Winter, S1'!B3*Main!$B$5)</f>
        <v>-1.1129715989319475</v>
      </c>
      <c r="C3" s="2">
        <f>('[1]Qc, Winter, S1'!C3*Main!$B$5)</f>
        <v>-1.2096472909154028</v>
      </c>
      <c r="D3" s="2">
        <f>('[1]Qc, Winter, S1'!D3*Main!$B$5)</f>
        <v>-1.3029571765881558</v>
      </c>
      <c r="E3" s="2">
        <f>('[1]Qc, Winter, S1'!E3*Main!$B$5)</f>
        <v>-1.2934719823576033</v>
      </c>
      <c r="F3" s="2">
        <f>('[1]Qc, Winter, S1'!F3*Main!$B$5)</f>
        <v>-1.3388020159983798</v>
      </c>
      <c r="G3" s="2">
        <f>('[1]Qc, Winter, S1'!G3*Main!$B$5)</f>
        <v>-1.1917858100946928</v>
      </c>
      <c r="H3" s="2">
        <f>('[1]Qc, Winter, S1'!H3*Main!$B$5)</f>
        <v>-0.8875057037465508</v>
      </c>
      <c r="I3" s="2">
        <f>('[1]Qc, Winter, S1'!I3*Main!$B$5)</f>
        <v>-0.36531500684425106</v>
      </c>
      <c r="J3" s="2">
        <f>('[1]Qc, Winter, S1'!J3*Main!$B$5)</f>
        <v>-0.1075831685326334</v>
      </c>
      <c r="K3" s="2">
        <f>('[1]Qc, Winter, S1'!K3*Main!$B$5)</f>
        <v>-1.68295964813352E-2</v>
      </c>
      <c r="L3" s="2">
        <f>('[1]Qc, Winter, S1'!L3*Main!$B$5)</f>
        <v>-0.15108652288396263</v>
      </c>
      <c r="M3" s="2">
        <f>('[1]Qc, Winter, S1'!M3*Main!$B$5)</f>
        <v>-0.11107587766515292</v>
      </c>
      <c r="N3" s="2">
        <f>('[1]Qc, Winter, S1'!N3*Main!$B$5)</f>
        <v>-0.15374413247121552</v>
      </c>
      <c r="O3" s="2">
        <f>('[1]Qc, Winter, S1'!O3*Main!$B$5)</f>
        <v>-0.15509226260426504</v>
      </c>
      <c r="P3" s="2">
        <f>('[1]Qc, Winter, S1'!P3*Main!$B$5)</f>
        <v>-0.39207762024820919</v>
      </c>
      <c r="Q3" s="2">
        <f>('[1]Qc, Winter, S1'!Q3*Main!$B$5)</f>
        <v>-0.56465350228369526</v>
      </c>
      <c r="R3" s="2">
        <f>('[1]Qc, Winter, S1'!R3*Main!$B$5)</f>
        <v>-0.50215616391855333</v>
      </c>
      <c r="S3" s="2">
        <f>('[1]Qc, Winter, S1'!S3*Main!$B$5)</f>
        <v>-0.1714123967582333</v>
      </c>
      <c r="T3" s="2">
        <f>('[1]Qc, Winter, S1'!T3*Main!$B$5)</f>
        <v>-0.24934357204636037</v>
      </c>
      <c r="U3" s="2">
        <f>('[1]Qc, Winter, S1'!U3*Main!$B$5)</f>
        <v>-0.31343678663613872</v>
      </c>
      <c r="V3" s="2">
        <f>('[1]Qc, Winter, S1'!V3*Main!$B$5)</f>
        <v>-0.49235364692554162</v>
      </c>
      <c r="W3" s="2">
        <f>('[1]Qc, Winter, S1'!W3*Main!$B$5)</f>
        <v>-0.6391070083404361</v>
      </c>
      <c r="X3" s="2">
        <f>('[1]Qc, Winter, S1'!X3*Main!$B$5)</f>
        <v>-0.85744897697847755</v>
      </c>
      <c r="Y3" s="2">
        <f>('[1]Qc, Winter, S1'!Y3*Main!$B$5)</f>
        <v>-0.96513176432239522</v>
      </c>
    </row>
    <row r="4" spans="1:25" x14ac:dyDescent="0.3">
      <c r="A4">
        <v>3</v>
      </c>
      <c r="B4" s="2">
        <f>('[1]Qc, Winter, S1'!B4*Main!$B$5)</f>
        <v>1.4410656699373809</v>
      </c>
      <c r="C4" s="2">
        <f>('[1]Qc, Winter, S1'!C4*Main!$B$5)</f>
        <v>1.7850693546645067</v>
      </c>
      <c r="D4" s="2">
        <f>('[1]Qc, Winter, S1'!D4*Main!$B$5)</f>
        <v>1.7850693546645067</v>
      </c>
      <c r="E4" s="2">
        <f>('[1]Qc, Winter, S1'!E4*Main!$B$5)</f>
        <v>1.7850693546645067</v>
      </c>
      <c r="F4" s="2">
        <f>('[1]Qc, Winter, S1'!F4*Main!$B$5)</f>
        <v>1.7850693546645067</v>
      </c>
      <c r="G4" s="2">
        <f>('[1]Qc, Winter, S1'!G4*Main!$B$5)</f>
        <v>1.4463582265401909</v>
      </c>
      <c r="H4" s="2">
        <f>('[1]Qc, Winter, S1'!H4*Main!$B$5)</f>
        <v>0.65603226389662395</v>
      </c>
      <c r="I4" s="2">
        <f>('[1]Qc, Winter, S1'!I4*Main!$B$5)</f>
        <v>8.4457354318231342E-2</v>
      </c>
      <c r="J4" s="2">
        <f>('[1]Qc, Winter, S1'!J4*Main!$B$5)</f>
        <v>-0.49417354151198367</v>
      </c>
      <c r="K4" s="2">
        <f>('[1]Qc, Winter, S1'!K4*Main!$B$5)</f>
        <v>-0.49417354151198367</v>
      </c>
      <c r="L4" s="2">
        <f>('[1]Qc, Winter, S1'!L4*Main!$B$5)</f>
        <v>-4.2558704012895812E-2</v>
      </c>
      <c r="M4" s="2">
        <f>('[1]Qc, Winter, S1'!M4*Main!$B$5)</f>
        <v>-0.51534376792322389</v>
      </c>
      <c r="N4" s="2">
        <f>('[1]Qc, Winter, S1'!N4*Main!$B$5)</f>
        <v>-0.51534376792322389</v>
      </c>
      <c r="O4" s="2">
        <f>('[1]Qc, Winter, S1'!O4*Main!$B$5)</f>
        <v>-0.39891168747991185</v>
      </c>
      <c r="P4" s="2">
        <f>('[1]Qc, Winter, S1'!P4*Main!$B$5)</f>
        <v>-4.9615446149975893E-2</v>
      </c>
      <c r="Q4" s="2">
        <f>('[1]Qc, Winter, S1'!Q4*Main!$B$5)</f>
        <v>0.29967965986215511</v>
      </c>
      <c r="R4" s="2">
        <f>('[1]Qc, Winter, S1'!R4*Main!$B$5)</f>
        <v>0.41611136186619885</v>
      </c>
      <c r="S4" s="2">
        <f>('[1]Qc, Winter, S1'!S4*Main!$B$5)</f>
        <v>0.41611136186619885</v>
      </c>
      <c r="T4" s="2">
        <f>('[1]Qc, Winter, S1'!T4*Main!$B$5)</f>
        <v>0.41611136186619885</v>
      </c>
      <c r="U4" s="2">
        <f>('[1]Qc, Winter, S1'!U4*Main!$B$5)</f>
        <v>0.41611136186619885</v>
      </c>
      <c r="V4" s="2">
        <f>('[1]Qc, Winter, S1'!V4*Main!$B$5)</f>
        <v>0.41611136186619885</v>
      </c>
      <c r="W4" s="2">
        <f>('[1]Qc, Winter, S1'!W4*Main!$B$5)</f>
        <v>0.86772619539217088</v>
      </c>
      <c r="X4" s="2">
        <f>('[1]Qc, Winter, S1'!X4*Main!$B$5)</f>
        <v>1.3263977750283389</v>
      </c>
      <c r="Y4" s="2">
        <f>('[1]Qc, Winter, S1'!Y4*Main!$B$5)</f>
        <v>1.3263977750283389</v>
      </c>
    </row>
    <row r="5" spans="1:25" x14ac:dyDescent="0.3">
      <c r="A5">
        <v>4</v>
      </c>
      <c r="B5" s="2">
        <f>('[1]Qc, Winter, S1'!B5*Main!$B$5)</f>
        <v>4.6630410055757956</v>
      </c>
      <c r="C5" s="2">
        <f>('[1]Qc, Winter, S1'!C5*Main!$B$5)</f>
        <v>3.5969417375113562</v>
      </c>
      <c r="D5" s="2">
        <f>('[1]Qc, Winter, S1'!D5*Main!$B$5)</f>
        <v>3.0791662035525587</v>
      </c>
      <c r="E5" s="2">
        <f>('[1]Qc, Winter, S1'!E5*Main!$B$5)</f>
        <v>3.0131687625257242</v>
      </c>
      <c r="F5" s="2">
        <f>('[1]Qc, Winter, S1'!F5*Main!$B$5)</f>
        <v>3.4246494097669835</v>
      </c>
      <c r="G5" s="2">
        <f>('[1]Qc, Winter, S1'!G5*Main!$B$5)</f>
        <v>4.2521741370249373</v>
      </c>
      <c r="H5" s="2">
        <f>('[1]Qc, Winter, S1'!H5*Main!$B$5)</f>
        <v>6.5972830249997578</v>
      </c>
      <c r="I5" s="2">
        <f>('[1]Qc, Winter, S1'!I5*Main!$B$5)</f>
        <v>8.0540202307881703</v>
      </c>
      <c r="J5" s="2">
        <f>('[1]Qc, Winter, S1'!J5*Main!$B$5)</f>
        <v>9.3052795862736772</v>
      </c>
      <c r="K5" s="2">
        <f>('[1]Qc, Winter, S1'!K5*Main!$B$5)</f>
        <v>10.246825113081456</v>
      </c>
      <c r="L5" s="2">
        <f>('[1]Qc, Winter, S1'!L5*Main!$B$5)</f>
        <v>10.333300459703205</v>
      </c>
      <c r="M5" s="2">
        <f>('[1]Qc, Winter, S1'!M5*Main!$B$5)</f>
        <v>10.148016017727983</v>
      </c>
      <c r="N5" s="2">
        <f>('[1]Qc, Winter, S1'!N5*Main!$B$5)</f>
        <v>10.191235891837866</v>
      </c>
      <c r="O5" s="2">
        <f>('[1]Qc, Winter, S1'!O5*Main!$B$5)</f>
        <v>10.087240189772933</v>
      </c>
      <c r="P5" s="2">
        <f>('[1]Qc, Winter, S1'!P5*Main!$B$5)</f>
        <v>9.099855010611245</v>
      </c>
      <c r="Q5" s="2">
        <f>('[1]Qc, Winter, S1'!Q5*Main!$B$5)</f>
        <v>8.6456793857997187</v>
      </c>
      <c r="R5" s="2">
        <f>('[1]Qc, Winter, S1'!R5*Main!$B$5)</f>
        <v>8.9223674308292189</v>
      </c>
      <c r="S5" s="2">
        <f>('[1]Qc, Winter, S1'!S5*Main!$B$5)</f>
        <v>12.16078497865195</v>
      </c>
      <c r="T5" s="2">
        <f>('[1]Qc, Winter, S1'!T5*Main!$B$5)</f>
        <v>12.143131207381201</v>
      </c>
      <c r="U5" s="2">
        <f>('[1]Qc, Winter, S1'!U5*Main!$B$5)</f>
        <v>11.772579957163691</v>
      </c>
      <c r="V5" s="2">
        <f>('[1]Qc, Winter, S1'!V5*Main!$B$5)</f>
        <v>10.896764591901242</v>
      </c>
      <c r="W5" s="2">
        <f>('[1]Qc, Winter, S1'!W5*Main!$B$5)</f>
        <v>9.6908557515458913</v>
      </c>
      <c r="X5" s="2">
        <f>('[1]Qc, Winter, S1'!X5*Main!$B$5)</f>
        <v>7.9040871606534626</v>
      </c>
      <c r="Y5" s="2">
        <f>('[1]Qc, Winter, S1'!Y5*Main!$B$5)</f>
        <v>6.0639575413035862</v>
      </c>
    </row>
    <row r="6" spans="1:25" x14ac:dyDescent="0.3">
      <c r="A6">
        <v>5</v>
      </c>
      <c r="B6" s="2">
        <f>('[1]Qc, Winter, S1'!B6*Main!$B$5)</f>
        <v>5.7586741806744453</v>
      </c>
      <c r="C6" s="2">
        <f>('[1]Qc, Winter, S1'!C6*Main!$B$5)</f>
        <v>0.39020281270087342</v>
      </c>
      <c r="D6" s="2">
        <f>('[1]Qc, Winter, S1'!D6*Main!$B$5)</f>
        <v>-7.2910961963336147</v>
      </c>
      <c r="E6" s="2">
        <f>('[1]Qc, Winter, S1'!E6*Main!$B$5)</f>
        <v>-11.162838021653004</v>
      </c>
      <c r="F6" s="2">
        <f>('[1]Qc, Winter, S1'!F6*Main!$B$5)</f>
        <v>-8.3672919033314059</v>
      </c>
      <c r="G6" s="2">
        <f>('[1]Qc, Winter, S1'!G6*Main!$B$5)</f>
        <v>9.7147171870715354</v>
      </c>
      <c r="H6" s="2">
        <f>('[1]Qc, Winter, S1'!H6*Main!$B$5)</f>
        <v>29.421328388763047</v>
      </c>
      <c r="I6" s="2">
        <f>('[1]Qc, Winter, S1'!I6*Main!$B$5)</f>
        <v>33.470050399959497</v>
      </c>
      <c r="J6" s="2">
        <f>('[1]Qc, Winter, S1'!J6*Main!$B$5)</f>
        <v>26.690495776086404</v>
      </c>
      <c r="K6" s="2">
        <f>('[1]Qc, Winter, S1'!K6*Main!$B$5)</f>
        <v>14.797757584781186</v>
      </c>
      <c r="L6" s="2">
        <f>('[1]Qc, Winter, S1'!L6*Main!$B$5)</f>
        <v>4.2418046828512415</v>
      </c>
      <c r="M6" s="2">
        <f>('[1]Qc, Winter, S1'!M6*Main!$B$5)</f>
        <v>5.0265193337819225</v>
      </c>
      <c r="N6" s="2">
        <f>('[1]Qc, Winter, S1'!N6*Main!$B$5)</f>
        <v>7.9201548930808006</v>
      </c>
      <c r="O6" s="2">
        <f>('[1]Qc, Winter, S1'!O6*Main!$B$5)</f>
        <v>3.947536320060872</v>
      </c>
      <c r="P6" s="2">
        <f>('[1]Qc, Winter, S1'!P6*Main!$B$5)</f>
        <v>6.7562150255293307</v>
      </c>
      <c r="Q6" s="2">
        <f>('[1]Qc, Winter, S1'!Q6*Main!$B$5)</f>
        <v>4.8338253624726919</v>
      </c>
      <c r="R6" s="2">
        <f>('[1]Qc, Winter, S1'!R6*Main!$B$5)</f>
        <v>4.7357361606465647</v>
      </c>
      <c r="S6" s="2">
        <f>('[1]Qc, Winter, S1'!S6*Main!$B$5)</f>
        <v>5.5833870255478084</v>
      </c>
      <c r="T6" s="2">
        <f>('[1]Qc, Winter, S1'!T6*Main!$B$5)</f>
        <v>5.7305204695602638</v>
      </c>
      <c r="U6" s="2">
        <f>('[1]Qc, Winter, S1'!U6*Main!$B$5)</f>
        <v>7.1037717264961051</v>
      </c>
      <c r="V6" s="2">
        <f>('[1]Qc, Winter, S1'!V6*Main!$B$5)</f>
        <v>7.5942181740705177</v>
      </c>
      <c r="W6" s="2">
        <f>('[1]Qc, Winter, S1'!W6*Main!$B$5)</f>
        <v>8.9608987928535946</v>
      </c>
      <c r="X6" s="2">
        <f>('[1]Qc, Winter, S1'!X6*Main!$B$5)</f>
        <v>7.887557235327173</v>
      </c>
      <c r="Y6" s="2">
        <f>('[1]Qc, Winter, S1'!Y6*Main!$B$5)</f>
        <v>-0.90587249284081162</v>
      </c>
    </row>
    <row r="7" spans="1:25" x14ac:dyDescent="0.3">
      <c r="A7">
        <v>6</v>
      </c>
      <c r="B7" s="2">
        <f>('[1]Qc, Winter, S1'!B7*Main!$B$5)</f>
        <v>2.2136890503691991</v>
      </c>
      <c r="C7" s="2">
        <f>('[1]Qc, Winter, S1'!C7*Main!$B$5)</f>
        <v>2.2216408472795806</v>
      </c>
      <c r="D7" s="2">
        <f>('[1]Qc, Winter, S1'!D7*Main!$B$5)</f>
        <v>2.2313366933306331</v>
      </c>
      <c r="E7" s="2">
        <f>('[1]Qc, Winter, S1'!E7*Main!$B$5)</f>
        <v>2.230670050314993</v>
      </c>
      <c r="F7" s="2">
        <f>('[1]Qc, Winter, S1'!F7*Main!$B$5)</f>
        <v>2.2207946365578088</v>
      </c>
      <c r="G7" s="2">
        <f>('[1]Qc, Winter, S1'!G7*Main!$B$5)</f>
        <v>2.2032431298192132</v>
      </c>
      <c r="H7" s="2">
        <f>('[1]Qc, Winter, S1'!H7*Main!$B$5)</f>
        <v>2.1521324567675628</v>
      </c>
      <c r="I7" s="2">
        <f>('[1]Qc, Winter, S1'!I7*Main!$B$5)</f>
        <v>2.1125741006618655</v>
      </c>
      <c r="J7" s="2">
        <f>('[1]Qc, Winter, S1'!J7*Main!$B$5)</f>
        <v>2.0961004264062186</v>
      </c>
      <c r="K7" s="2">
        <f>('[1]Qc, Winter, S1'!K7*Main!$B$5)</f>
        <v>1.5908705311856066</v>
      </c>
      <c r="L7" s="2">
        <f>('[1]Qc, Winter, S1'!L7*Main!$B$5)</f>
        <v>1.0923588427923399</v>
      </c>
      <c r="M7" s="2">
        <f>('[1]Qc, Winter, S1'!M7*Main!$B$5)</f>
        <v>1.0858854952175387</v>
      </c>
      <c r="N7" s="2">
        <f>('[1]Qc, Winter, S1'!N7*Main!$B$5)</f>
        <v>1.0928341088815701</v>
      </c>
      <c r="O7" s="2">
        <f>('[1]Qc, Winter, S1'!O7*Main!$B$5)</f>
        <v>1.0979643437411943</v>
      </c>
      <c r="P7" s="2">
        <f>('[1]Qc, Winter, S1'!P7*Main!$B$5)</f>
        <v>1.1041530772329562</v>
      </c>
      <c r="Q7" s="2">
        <f>('[1]Qc, Winter, S1'!Q7*Main!$B$5)</f>
        <v>1.6643423714515375</v>
      </c>
      <c r="R7" s="2">
        <f>('[1]Qc, Winter, S1'!R7*Main!$B$5)</f>
        <v>2.1235161346945635</v>
      </c>
      <c r="S7" s="2">
        <f>('[1]Qc, Winter, S1'!S7*Main!$B$5)</f>
        <v>2.0875153250989902</v>
      </c>
      <c r="T7" s="2">
        <f>('[1]Qc, Winter, S1'!T7*Main!$B$5)</f>
        <v>2.0903590346834258</v>
      </c>
      <c r="U7" s="2">
        <f>('[1]Qc, Winter, S1'!U7*Main!$B$5)</f>
        <v>2.095639996454973</v>
      </c>
      <c r="V7" s="2">
        <f>('[1]Qc, Winter, S1'!V7*Main!$B$5)</f>
        <v>2.1168866672551414</v>
      </c>
      <c r="W7" s="2">
        <f>('[1]Qc, Winter, S1'!W7*Main!$B$5)</f>
        <v>2.1340329103427056</v>
      </c>
      <c r="X7" s="2">
        <f>('[1]Qc, Winter, S1'!X7*Main!$B$5)</f>
        <v>2.1588626645924318</v>
      </c>
      <c r="Y7" s="2">
        <f>('[1]Qc, Winter, S1'!Y7*Main!$B$5)</f>
        <v>2.1886408050646051</v>
      </c>
    </row>
    <row r="8" spans="1:25" x14ac:dyDescent="0.3">
      <c r="A8">
        <v>7</v>
      </c>
      <c r="B8" s="2">
        <f>('[1]Qc, Winter, S1'!B8*Main!$B$5)</f>
        <v>8.3102448819525705</v>
      </c>
      <c r="C8" s="2">
        <f>('[1]Qc, Winter, S1'!C8*Main!$B$5)</f>
        <v>8.1458531444271802</v>
      </c>
      <c r="D8" s="2">
        <f>('[1]Qc, Winter, S1'!D8*Main!$B$5)</f>
        <v>8.3675125999898743</v>
      </c>
      <c r="E8" s="2">
        <f>('[1]Qc, Winter, S1'!E8*Main!$B$5)</f>
        <v>8.1711169769003948</v>
      </c>
      <c r="F8" s="2">
        <f>('[1]Qc, Winter, S1'!F8*Main!$B$5)</f>
        <v>7.2413539258211532</v>
      </c>
      <c r="G8" s="2">
        <f>('[1]Qc, Winter, S1'!G8*Main!$B$5)</f>
        <v>6.309726625299791</v>
      </c>
      <c r="H8" s="2">
        <f>('[1]Qc, Winter, S1'!H8*Main!$B$5)</f>
        <v>2.706686871518837</v>
      </c>
      <c r="I8" s="2">
        <f>('[1]Qc, Winter, S1'!I8*Main!$B$5)</f>
        <v>1.6842354227146656</v>
      </c>
      <c r="J8" s="2">
        <f>('[1]Qc, Winter, S1'!J8*Main!$B$5)</f>
        <v>3.2530458401126485</v>
      </c>
      <c r="K8" s="2">
        <f>('[1]Qc, Winter, S1'!K8*Main!$B$5)</f>
        <v>1.9938213522389174</v>
      </c>
      <c r="L8" s="2">
        <f>('[1]Qc, Winter, S1'!L8*Main!$B$5)</f>
        <v>1.373305556232248</v>
      </c>
      <c r="M8" s="2">
        <f>('[1]Qc, Winter, S1'!M8*Main!$B$5)</f>
        <v>-1.8407793431603063</v>
      </c>
      <c r="N8" s="2">
        <f>('[1]Qc, Winter, S1'!N8*Main!$B$5)</f>
        <v>1.3931816543434679</v>
      </c>
      <c r="O8" s="2">
        <f>('[1]Qc, Winter, S1'!O8*Main!$B$5)</f>
        <v>2.2855500872929131</v>
      </c>
      <c r="P8" s="2">
        <f>('[1]Qc, Winter, S1'!P8*Main!$B$5)</f>
        <v>3.5859204599865615</v>
      </c>
      <c r="Q8" s="2">
        <f>('[1]Qc, Winter, S1'!Q8*Main!$B$5)</f>
        <v>4.6372940997807666</v>
      </c>
      <c r="R8" s="2">
        <f>('[1]Qc, Winter, S1'!R8*Main!$B$5)</f>
        <v>4.9709533816230707</v>
      </c>
      <c r="S8" s="2">
        <f>('[1]Qc, Winter, S1'!S8*Main!$B$5)</f>
        <v>2.9363871621679984</v>
      </c>
      <c r="T8" s="2">
        <f>('[1]Qc, Winter, S1'!T8*Main!$B$5)</f>
        <v>2.8794557237907288</v>
      </c>
      <c r="U8" s="2">
        <f>('[1]Qc, Winter, S1'!U8*Main!$B$5)</f>
        <v>3.9368932588827619</v>
      </c>
      <c r="V8" s="2">
        <f>('[1]Qc, Winter, S1'!V8*Main!$B$5)</f>
        <v>5.4833345167822936</v>
      </c>
      <c r="W8" s="2">
        <f>('[1]Qc, Winter, S1'!W8*Main!$B$5)</f>
        <v>6.6292128450551981</v>
      </c>
      <c r="X8" s="2">
        <f>('[1]Qc, Winter, S1'!X8*Main!$B$5)</f>
        <v>6.6989446364909622</v>
      </c>
      <c r="Y8" s="2">
        <f>('[1]Qc, Winter, S1'!Y8*Main!$B$5)</f>
        <v>7.0024654764643328</v>
      </c>
    </row>
    <row r="9" spans="1:25" x14ac:dyDescent="0.3">
      <c r="A9">
        <v>8</v>
      </c>
      <c r="B9" s="2">
        <f>('[1]Qc, Winter, S1'!B9*Main!$B$5)</f>
        <v>-1.6408963812318262</v>
      </c>
      <c r="C9" s="2">
        <f>('[1]Qc, Winter, S1'!C9*Main!$B$5)</f>
        <v>-1.7662706160303769</v>
      </c>
      <c r="D9" s="2">
        <f>('[1]Qc, Winter, S1'!D9*Main!$B$5)</f>
        <v>-1.7807860901567372</v>
      </c>
      <c r="E9" s="2">
        <f>('[1]Qc, Winter, S1'!E9*Main!$B$5)</f>
        <v>-1.7850693546645067</v>
      </c>
      <c r="F9" s="2">
        <f>('[1]Qc, Winter, S1'!F9*Main!$B$5)</f>
        <v>-1.7648428436705947</v>
      </c>
      <c r="G9" s="2">
        <f>('[1]Qc, Winter, S1'!G9*Main!$B$5)</f>
        <v>-1.6890113701917266</v>
      </c>
      <c r="H9" s="2">
        <f>('[1]Qc, Winter, S1'!H9*Main!$B$5)</f>
        <v>-0.97296413796807046</v>
      </c>
      <c r="I9" s="2">
        <f>('[1]Qc, Winter, S1'!I9*Main!$B$5)</f>
        <v>-0.29940983689048067</v>
      </c>
      <c r="J9" s="2">
        <f>('[1]Qc, Winter, S1'!J9*Main!$B$5)</f>
        <v>9.8821540277513765E-3</v>
      </c>
      <c r="K9" s="2">
        <f>('[1]Qc, Winter, S1'!K9*Main!$B$5)</f>
        <v>0.14282924531571922</v>
      </c>
      <c r="L9" s="2">
        <f>('[1]Qc, Winter, S1'!L9*Main!$B$5)</f>
        <v>7.4941161653002564E-3</v>
      </c>
      <c r="M9" s="2">
        <f>('[1]Qc, Winter, S1'!M9*Main!$B$5)</f>
        <v>-6.3423142576884223E-2</v>
      </c>
      <c r="N9" s="2">
        <f>('[1]Qc, Winter, S1'!N9*Main!$B$5)</f>
        <v>-0.12791004278563456</v>
      </c>
      <c r="O9" s="2">
        <f>('[1]Qc, Winter, S1'!O9*Main!$B$5)</f>
        <v>-9.8051662186474597E-2</v>
      </c>
      <c r="P9" s="2">
        <f>('[1]Qc, Winter, S1'!P9*Main!$B$5)</f>
        <v>-0.34516441601164022</v>
      </c>
      <c r="Q9" s="2">
        <f>('[1]Qc, Winter, S1'!Q9*Main!$B$5)</f>
        <v>-0.62826395692462444</v>
      </c>
      <c r="R9" s="2">
        <f>('[1]Qc, Winter, S1'!R9*Main!$B$5)</f>
        <v>-0.63312238823796563</v>
      </c>
      <c r="S9" s="2">
        <f>('[1]Qc, Winter, S1'!S9*Main!$B$5)</f>
        <v>-7.2856182328669736E-2</v>
      </c>
      <c r="T9" s="2">
        <f>('[1]Qc, Winter, S1'!T9*Main!$B$5)</f>
        <v>-0.10168809127169852</v>
      </c>
      <c r="U9" s="2">
        <f>('[1]Qc, Winter, S1'!U9*Main!$B$5)</f>
        <v>-0.13207229471784829</v>
      </c>
      <c r="V9" s="2">
        <f>('[1]Qc, Winter, S1'!V9*Main!$B$5)</f>
        <v>-0.30684463488563651</v>
      </c>
      <c r="W9" s="2">
        <f>('[1]Qc, Winter, S1'!W9*Main!$B$5)</f>
        <v>-0.62400781879704681</v>
      </c>
      <c r="X9" s="2">
        <f>('[1]Qc, Winter, S1'!X9*Main!$B$5)</f>
        <v>-0.94769113218956991</v>
      </c>
      <c r="Y9" s="2">
        <f>('[1]Qc, Winter, S1'!Y9*Main!$B$5)</f>
        <v>-1.1496301215466402</v>
      </c>
    </row>
    <row r="10" spans="1:25" x14ac:dyDescent="0.3">
      <c r="A10">
        <v>9</v>
      </c>
      <c r="B10" s="2">
        <f>('[1]Qc, Winter, S1'!B10*Main!$B$5)</f>
        <v>-2.4187149889970749</v>
      </c>
      <c r="C10" s="2">
        <f>('[1]Qc, Winter, S1'!C10*Main!$B$5)</f>
        <v>-2.7891708666632913</v>
      </c>
      <c r="D10" s="2">
        <f>('[1]Qc, Winter, S1'!D10*Main!$B$5)</f>
        <v>-2.6417602034621317</v>
      </c>
      <c r="E10" s="2">
        <f>('[1]Qc, Winter, S1'!E10*Main!$B$5)</f>
        <v>-2.7351565062901857</v>
      </c>
      <c r="F10" s="2">
        <f>('[1]Qc, Winter, S1'!F10*Main!$B$5)</f>
        <v>-2.7367283215821705</v>
      </c>
      <c r="G10" s="2">
        <f>('[1]Qc, Winter, S1'!G10*Main!$B$5)</f>
        <v>-2.6852161958269516</v>
      </c>
      <c r="H10" s="2">
        <f>('[1]Qc, Winter, S1'!H10*Main!$B$5)</f>
        <v>-1.1958659546184478</v>
      </c>
      <c r="I10" s="2">
        <f>('[1]Qc, Winter, S1'!I10*Main!$B$5)</f>
        <v>-4.8391377527228531E-2</v>
      </c>
      <c r="J10" s="2">
        <f>('[1]Qc, Winter, S1'!J10*Main!$B$5)</f>
        <v>0.41811493766389718</v>
      </c>
      <c r="K10" s="2">
        <f>('[1]Qc, Winter, S1'!K10*Main!$B$5)</f>
        <v>0.9725335136847052</v>
      </c>
      <c r="L10" s="2">
        <f>('[1]Qc, Winter, S1'!L10*Main!$B$5)</f>
        <v>1.2138692711290029</v>
      </c>
      <c r="M10" s="2">
        <f>('[1]Qc, Winter, S1'!M10*Main!$B$5)</f>
        <v>1.1314584471812279</v>
      </c>
      <c r="N10" s="2">
        <f>('[1]Qc, Winter, S1'!N10*Main!$B$5)</f>
        <v>1.4141805438005584</v>
      </c>
      <c r="O10" s="2">
        <f>('[1]Qc, Winter, S1'!O10*Main!$B$5)</f>
        <v>1.0177928445610596</v>
      </c>
      <c r="P10" s="2">
        <f>('[1]Qc, Winter, S1'!P10*Main!$B$5)</f>
        <v>0.96773049248511933</v>
      </c>
      <c r="Q10" s="2">
        <f>('[1]Qc, Winter, S1'!Q10*Main!$B$5)</f>
        <v>0.22245606874738102</v>
      </c>
      <c r="R10" s="2">
        <f>('[1]Qc, Winter, S1'!R10*Main!$B$5)</f>
        <v>6.5618522966677528E-2</v>
      </c>
      <c r="S10" s="2">
        <f>('[1]Qc, Winter, S1'!S10*Main!$B$5)</f>
        <v>1.5375331889504815</v>
      </c>
      <c r="T10" s="2">
        <f>('[1]Qc, Winter, S1'!T10*Main!$B$5)</f>
        <v>1.6047440955978935</v>
      </c>
      <c r="U10" s="2">
        <f>('[1]Qc, Winter, S1'!U10*Main!$B$5)</f>
        <v>1.7013471038357559</v>
      </c>
      <c r="V10" s="2">
        <f>('[1]Qc, Winter, S1'!V10*Main!$B$5)</f>
        <v>0.92593984810666774</v>
      </c>
      <c r="W10" s="2">
        <f>('[1]Qc, Winter, S1'!W10*Main!$B$5)</f>
        <v>6.963029368252617E-2</v>
      </c>
      <c r="X10" s="2">
        <f>('[1]Qc, Winter, S1'!X10*Main!$B$5)</f>
        <v>-0.49174948237362442</v>
      </c>
      <c r="Y10" s="2">
        <f>('[1]Qc, Winter, S1'!Y10*Main!$B$5)</f>
        <v>-0.78679662987350252</v>
      </c>
    </row>
    <row r="11" spans="1:25" x14ac:dyDescent="0.3">
      <c r="A11">
        <v>10</v>
      </c>
      <c r="B11" s="2">
        <f>('[1]Qc, Winter, S1'!B11*Main!$B$5)</f>
        <v>-1.9933855626470427</v>
      </c>
      <c r="C11" s="2">
        <f>('[1]Qc, Winter, S1'!C11*Main!$B$5)</f>
        <v>-1.9933855626470427</v>
      </c>
      <c r="D11" s="2">
        <f>('[1]Qc, Winter, S1'!D11*Main!$B$5)</f>
        <v>-1.9933855626470427</v>
      </c>
      <c r="E11" s="2">
        <f>('[1]Qc, Winter, S1'!E11*Main!$B$5)</f>
        <v>-1.9933855626470427</v>
      </c>
      <c r="F11" s="2">
        <f>('[1]Qc, Winter, S1'!F11*Main!$B$5)</f>
        <v>-1.9933855626470427</v>
      </c>
      <c r="G11" s="2">
        <f>('[1]Qc, Winter, S1'!G11*Main!$B$5)</f>
        <v>-1.9933855626470427</v>
      </c>
      <c r="H11" s="2">
        <f>('[1]Qc, Winter, S1'!H11*Main!$B$5)</f>
        <v>-1.9266913797647081</v>
      </c>
      <c r="I11" s="2">
        <f>('[1]Qc, Winter, S1'!I11*Main!$B$5)</f>
        <v>-1.7608123178456734</v>
      </c>
      <c r="J11" s="2">
        <f>('[1]Qc, Winter, S1'!J11*Main!$B$5)</f>
        <v>-1.6944036000589391</v>
      </c>
      <c r="K11" s="2">
        <f>('[1]Qc, Winter, S1'!K11*Main!$B$5)</f>
        <v>-1.5943623257354376</v>
      </c>
      <c r="L11" s="2">
        <f>('[1]Qc, Winter, S1'!L11*Main!$B$5)</f>
        <v>-1.6277094171766047</v>
      </c>
      <c r="M11" s="2">
        <f>('[1]Qc, Winter, S1'!M11*Main!$B$5)</f>
        <v>-1.5943623257354376</v>
      </c>
      <c r="N11" s="2">
        <f>('[1]Qc, Winter, S1'!N11*Main!$B$5)</f>
        <v>-1.6277094171766047</v>
      </c>
      <c r="O11" s="2">
        <f>('[1]Qc, Winter, S1'!O11*Main!$B$5)</f>
        <v>-1.7277506915001066</v>
      </c>
      <c r="P11" s="2">
        <f>('[1]Qc, Winter, S1'!P11*Main!$B$5)</f>
        <v>-1.7277506915001066</v>
      </c>
      <c r="Q11" s="2">
        <f>('[1]Qc, Winter, S1'!Q11*Main!$B$5)</f>
        <v>-1.7277506915001066</v>
      </c>
      <c r="R11" s="2">
        <f>('[1]Qc, Winter, S1'!R11*Main!$B$5)</f>
        <v>-1.8269355705368064</v>
      </c>
      <c r="S11" s="2">
        <f>('[1]Qc, Winter, S1'!S11*Main!$B$5)</f>
        <v>-1.8599971968823732</v>
      </c>
      <c r="T11" s="2">
        <f>('[1]Qc, Winter, S1'!T11*Main!$B$5)</f>
        <v>-1.8599971968823732</v>
      </c>
      <c r="U11" s="2">
        <f>('[1]Qc, Winter, S1'!U11*Main!$B$5)</f>
        <v>-1.8599971968823732</v>
      </c>
      <c r="V11" s="2">
        <f>('[1]Qc, Winter, S1'!V11*Main!$B$5)</f>
        <v>-1.8599971968823732</v>
      </c>
      <c r="W11" s="2">
        <f>('[1]Qc, Winter, S1'!W11*Main!$B$5)</f>
        <v>-1.8970486536611724</v>
      </c>
      <c r="X11" s="2">
        <f>('[1]Qc, Winter, S1'!X11*Main!$B$5)</f>
        <v>-2.0082030239975697</v>
      </c>
      <c r="Y11" s="2">
        <f>('[1]Qc, Winter, S1'!Y11*Main!$B$5)</f>
        <v>-2.0082030239975697</v>
      </c>
    </row>
    <row r="12" spans="1:25" x14ac:dyDescent="0.3">
      <c r="A12">
        <v>11</v>
      </c>
      <c r="B12" s="2">
        <f>('[1]Qc, Winter, S1'!B12*Main!$B$5)</f>
        <v>1.6656848754049796</v>
      </c>
      <c r="C12" s="2">
        <f>('[1]Qc, Winter, S1'!C12*Main!$B$5)</f>
        <v>-1.0156997101082548</v>
      </c>
      <c r="D12" s="2">
        <f>('[1]Qc, Winter, S1'!D12*Main!$B$5)</f>
        <v>-1.6265291425557789</v>
      </c>
      <c r="E12" s="2">
        <f>('[1]Qc, Winter, S1'!E12*Main!$B$5)</f>
        <v>-0.71341745251242883</v>
      </c>
      <c r="F12" s="2">
        <f>('[1]Qc, Winter, S1'!F12*Main!$B$5)</f>
        <v>-1.1660577242491841</v>
      </c>
      <c r="G12" s="2">
        <f>('[1]Qc, Winter, S1'!G12*Main!$B$5)</f>
        <v>-0.18951374699012929</v>
      </c>
      <c r="H12" s="2">
        <f>('[1]Qc, Winter, S1'!H12*Main!$B$5)</f>
        <v>3.1786623926980777</v>
      </c>
      <c r="I12" s="2">
        <f>('[1]Qc, Winter, S1'!I12*Main!$B$5)</f>
        <v>5.7159538813262545</v>
      </c>
      <c r="J12" s="2">
        <f>('[1]Qc, Winter, S1'!J12*Main!$B$5)</f>
        <v>6.4708764106588355</v>
      </c>
      <c r="K12" s="2">
        <f>('[1]Qc, Winter, S1'!K12*Main!$B$5)</f>
        <v>5.3760821201951963</v>
      </c>
      <c r="L12" s="2">
        <f>('[1]Qc, Winter, S1'!L12*Main!$B$5)</f>
        <v>5.4622247324634374</v>
      </c>
      <c r="M12" s="2">
        <f>('[1]Qc, Winter, S1'!M12*Main!$B$5)</f>
        <v>5.5186089877662852</v>
      </c>
      <c r="N12" s="2">
        <f>('[1]Qc, Winter, S1'!N12*Main!$B$5)</f>
        <v>4.7519397385789439</v>
      </c>
      <c r="O12" s="2">
        <f>('[1]Qc, Winter, S1'!O12*Main!$B$5)</f>
        <v>4.652484177141976</v>
      </c>
      <c r="P12" s="2">
        <f>('[1]Qc, Winter, S1'!P12*Main!$B$5)</f>
        <v>3.2742023808501259</v>
      </c>
      <c r="Q12" s="2">
        <f>('[1]Qc, Winter, S1'!Q12*Main!$B$5)</f>
        <v>3.1214950227382445</v>
      </c>
      <c r="R12" s="2">
        <f>('[1]Qc, Winter, S1'!R12*Main!$B$5)</f>
        <v>2.7291545795892582</v>
      </c>
      <c r="S12" s="2">
        <f>('[1]Qc, Winter, S1'!S12*Main!$B$5)</f>
        <v>3.8568396856462264</v>
      </c>
      <c r="T12" s="2">
        <f>('[1]Qc, Winter, S1'!T12*Main!$B$5)</f>
        <v>3.5623885746202406</v>
      </c>
      <c r="U12" s="2">
        <f>('[1]Qc, Winter, S1'!U12*Main!$B$5)</f>
        <v>3.0196901173303243</v>
      </c>
      <c r="V12" s="2">
        <f>('[1]Qc, Winter, S1'!V12*Main!$B$5)</f>
        <v>2.6680716363445058</v>
      </c>
      <c r="W12" s="2">
        <f>('[1]Qc, Winter, S1'!W12*Main!$B$5)</f>
        <v>1.4988814534673862</v>
      </c>
      <c r="X12" s="2">
        <f>('[1]Qc, Winter, S1'!X12*Main!$B$5)</f>
        <v>0.48083239938817934</v>
      </c>
      <c r="Y12" s="2">
        <f>('[1]Qc, Winter, S1'!Y12*Main!$B$5)</f>
        <v>-0.70950187922750885</v>
      </c>
    </row>
    <row r="13" spans="1:25" x14ac:dyDescent="0.3">
      <c r="A13">
        <v>12</v>
      </c>
      <c r="B13" s="2">
        <f>('[1]Qc, Winter, S1'!B13*Main!$B$5)</f>
        <v>-0.91347669581246926</v>
      </c>
      <c r="C13" s="2">
        <f>('[1]Qc, Winter, S1'!C13*Main!$B$5)</f>
        <v>-0.91907575709878464</v>
      </c>
      <c r="D13" s="2">
        <f>('[1]Qc, Winter, S1'!D13*Main!$B$5)</f>
        <v>-1.0041015119987848</v>
      </c>
      <c r="E13" s="2">
        <f>('[1]Qc, Winter, S1'!E13*Main!$B$5)</f>
        <v>-0.92132883046676783</v>
      </c>
      <c r="F13" s="2">
        <f>('[1]Qc, Winter, S1'!F13*Main!$B$5)</f>
        <v>-0.92419888722051136</v>
      </c>
      <c r="G13" s="2">
        <f>('[1]Qc, Winter, S1'!G13*Main!$B$5)</f>
        <v>-0.83217056207665696</v>
      </c>
      <c r="H13" s="2">
        <f>('[1]Qc, Winter, S1'!H13*Main!$B$5)</f>
        <v>-0.56727992496294011</v>
      </c>
      <c r="I13" s="2">
        <f>('[1]Qc, Winter, S1'!I13*Main!$B$5)</f>
        <v>-0.31859195408174362</v>
      </c>
      <c r="J13" s="2">
        <f>('[1]Qc, Winter, S1'!J13*Main!$B$5)</f>
        <v>-0.23217510617643905</v>
      </c>
      <c r="K13" s="2">
        <f>('[1]Qc, Winter, S1'!K13*Main!$B$5)</f>
        <v>-0.29272364807310741</v>
      </c>
      <c r="L13" s="2">
        <f>('[1]Qc, Winter, S1'!L13*Main!$B$5)</f>
        <v>-0.4246629799011673</v>
      </c>
      <c r="M13" s="2">
        <f>('[1]Qc, Winter, S1'!M13*Main!$B$5)</f>
        <v>-0.31775059388519472</v>
      </c>
      <c r="N13" s="2">
        <f>('[1]Qc, Winter, S1'!N13*Main!$B$5)</f>
        <v>-0.36446287495953494</v>
      </c>
      <c r="O13" s="2">
        <f>('[1]Qc, Winter, S1'!O13*Main!$B$5)</f>
        <v>-0.35588820318503805</v>
      </c>
      <c r="P13" s="2">
        <f>('[1]Qc, Winter, S1'!P13*Main!$B$5)</f>
        <v>-0.45026625557074856</v>
      </c>
      <c r="Q13" s="2">
        <f>('[1]Qc, Winter, S1'!Q13*Main!$B$5)</f>
        <v>-0.45404880042120604</v>
      </c>
      <c r="R13" s="2">
        <f>('[1]Qc, Winter, S1'!R13*Main!$B$5)</f>
        <v>-0.36473325751888319</v>
      </c>
      <c r="S13" s="2">
        <f>('[1]Qc, Winter, S1'!S13*Main!$B$5)</f>
        <v>-0.31532088620551119</v>
      </c>
      <c r="T13" s="2">
        <f>('[1]Qc, Winter, S1'!T13*Main!$B$5)</f>
        <v>-0.37988197803398505</v>
      </c>
      <c r="U13" s="2">
        <f>('[1]Qc, Winter, S1'!U13*Main!$B$5)</f>
        <v>-0.4216385321774152</v>
      </c>
      <c r="V13" s="2">
        <f>('[1]Qc, Winter, S1'!V13*Main!$B$5)</f>
        <v>-0.37714845258677671</v>
      </c>
      <c r="W13" s="2">
        <f>('[1]Qc, Winter, S1'!W13*Main!$B$5)</f>
        <v>-0.49016967481622326</v>
      </c>
      <c r="X13" s="2">
        <f>('[1]Qc, Winter, S1'!X13*Main!$B$5)</f>
        <v>-0.64212607550534828</v>
      </c>
      <c r="Y13" s="2">
        <f>('[1]Qc, Winter, S1'!Y13*Main!$B$5)</f>
        <v>-0.7161570385712519</v>
      </c>
    </row>
    <row r="14" spans="1:25" x14ac:dyDescent="0.3">
      <c r="A14">
        <v>13</v>
      </c>
      <c r="B14" s="2">
        <f>('[1]Qc, Winter, S1'!B14*Main!$B$5)</f>
        <v>-3.7932723786620763</v>
      </c>
      <c r="C14" s="2">
        <f>('[1]Qc, Winter, S1'!C14*Main!$B$5)</f>
        <v>-3.7932723786620763</v>
      </c>
      <c r="D14" s="2">
        <f>('[1]Qc, Winter, S1'!D14*Main!$B$5)</f>
        <v>-3.7932723786620763</v>
      </c>
      <c r="E14" s="2">
        <f>('[1]Qc, Winter, S1'!E14*Main!$B$5)</f>
        <v>-3.7932723786620763</v>
      </c>
      <c r="F14" s="2">
        <f>('[1]Qc, Winter, S1'!F14*Main!$B$5)</f>
        <v>-3.5971692450948392</v>
      </c>
      <c r="G14" s="2">
        <f>('[1]Qc, Winter, S1'!G14*Main!$B$5)</f>
        <v>-3.7052115529418552</v>
      </c>
      <c r="H14" s="2">
        <f>('[1]Qc, Winter, S1'!H14*Main!$B$5)</f>
        <v>-3.3771225639058926</v>
      </c>
      <c r="I14" s="2">
        <f>('[1]Qc, Winter, S1'!I14*Main!$B$5)</f>
        <v>-3.2677595675605726</v>
      </c>
      <c r="J14" s="2">
        <f>('[1]Qc, Winter, S1'!J14*Main!$B$5)</f>
        <v>-3.2677595675605726</v>
      </c>
      <c r="K14" s="2">
        <f>('[1]Qc, Winter, S1'!K14*Main!$B$5)</f>
        <v>-3.6254918578536137</v>
      </c>
      <c r="L14" s="2">
        <f>('[1]Qc, Winter, S1'!L14*Main!$B$5)</f>
        <v>-3.3516318252077317</v>
      </c>
      <c r="M14" s="2">
        <f>('[1]Qc, Winter, S1'!M14*Main!$B$5)</f>
        <v>-3.260345147659105</v>
      </c>
      <c r="N14" s="2">
        <f>('[1]Qc, Winter, S1'!N14*Main!$B$5)</f>
        <v>-3.2832165953118659</v>
      </c>
      <c r="O14" s="2">
        <f>('[1]Qc, Winter, S1'!O14*Main!$B$5)</f>
        <v>-3.4681508807863843</v>
      </c>
      <c r="P14" s="2">
        <f>('[1]Qc, Winter, S1'!P14*Main!$B$5)</f>
        <v>-3.3708568795631098</v>
      </c>
      <c r="Q14" s="2">
        <f>('[1]Qc, Winter, S1'!Q14*Main!$B$5)</f>
        <v>-3.3631558836632327</v>
      </c>
      <c r="R14" s="2">
        <f>('[1]Qc, Winter, S1'!R14*Main!$B$5)</f>
        <v>-3.4578828862532149</v>
      </c>
      <c r="S14" s="2">
        <f>('[1]Qc, Winter, S1'!S14*Main!$B$5)</f>
        <v>-3.4578828862532149</v>
      </c>
      <c r="T14" s="2">
        <f>('[1]Qc, Winter, S1'!T14*Main!$B$5)</f>
        <v>-3.4578828862532149</v>
      </c>
      <c r="U14" s="2">
        <f>('[1]Qc, Winter, S1'!U14*Main!$B$5)</f>
        <v>-3.3513333758313144</v>
      </c>
      <c r="V14" s="2">
        <f>('[1]Qc, Winter, S1'!V14*Main!$B$5)</f>
        <v>-3.3412141747276469</v>
      </c>
      <c r="W14" s="2">
        <f>('[1]Qc, Winter, S1'!W14*Main!$B$5)</f>
        <v>-3.6305051026823443</v>
      </c>
      <c r="X14" s="2">
        <f>('[1]Qc, Winter, S1'!X14*Main!$B$5)</f>
        <v>-3.6305051026823443</v>
      </c>
      <c r="Y14" s="2">
        <f>('[1]Qc, Winter, S1'!Y14*Main!$B$5)</f>
        <v>-3.6305051026823443</v>
      </c>
    </row>
    <row r="15" spans="1:25" x14ac:dyDescent="0.3">
      <c r="A15">
        <v>14</v>
      </c>
      <c r="B15" s="2">
        <f>('[1]Qc, Winter, S1'!B15*Main!$B$5)</f>
        <v>-0.12839087646297431</v>
      </c>
      <c r="C15" s="2">
        <f>('[1]Qc, Winter, S1'!C15*Main!$B$5)</f>
        <v>-0.12839087646297431</v>
      </c>
      <c r="D15" s="2">
        <f>('[1]Qc, Winter, S1'!D15*Main!$B$5)</f>
        <v>-0.12839087646297431</v>
      </c>
      <c r="E15" s="2">
        <f>('[1]Qc, Winter, S1'!E15*Main!$B$5)</f>
        <v>-0.12839087646297431</v>
      </c>
      <c r="F15" s="2">
        <f>('[1]Qc, Winter, S1'!F15*Main!$B$5)</f>
        <v>-0.12839087646297431</v>
      </c>
      <c r="G15" s="2">
        <f>('[1]Qc, Winter, S1'!G15*Main!$B$5)</f>
        <v>-0.12839087646297431</v>
      </c>
      <c r="H15" s="2">
        <f>('[1]Qc, Winter, S1'!H15*Main!$B$5)</f>
        <v>-0.12839087646297431</v>
      </c>
      <c r="I15" s="2">
        <f>('[1]Qc, Winter, S1'!I15*Main!$B$5)</f>
        <v>-0.12839087646297431</v>
      </c>
      <c r="J15" s="2">
        <f>('[1]Qc, Winter, S1'!J15*Main!$B$5)</f>
        <v>-0.12839087646297431</v>
      </c>
      <c r="K15" s="2">
        <f>('[1]Qc, Winter, S1'!K15*Main!$B$5)</f>
        <v>-0.12839087646297431</v>
      </c>
      <c r="L15" s="2">
        <f>('[1]Qc, Winter, S1'!L15*Main!$B$5)</f>
        <v>-0.12839087646297431</v>
      </c>
      <c r="M15" s="2">
        <f>('[1]Qc, Winter, S1'!M15*Main!$B$5)</f>
        <v>-0.60403542795129317</v>
      </c>
      <c r="N15" s="2">
        <f>('[1]Qc, Winter, S1'!N15*Main!$B$5)</f>
        <v>-0.76258361178073286</v>
      </c>
      <c r="O15" s="2">
        <f>('[1]Qc, Winter, S1'!O15*Main!$B$5)</f>
        <v>-0.76258361178073286</v>
      </c>
      <c r="P15" s="2">
        <f>('[1]Qc, Winter, S1'!P15*Main!$B$5)</f>
        <v>-0.12839087646297431</v>
      </c>
      <c r="Q15" s="2">
        <f>('[1]Qc, Winter, S1'!Q15*Main!$B$5)</f>
        <v>-0.12839087646297431</v>
      </c>
      <c r="R15" s="2">
        <f>('[1]Qc, Winter, S1'!R15*Main!$B$5)</f>
        <v>-0.29153511801366111</v>
      </c>
      <c r="S15" s="2">
        <f>('[1]Qc, Winter, S1'!S15*Main!$B$5)</f>
        <v>-0.7809678426657215</v>
      </c>
      <c r="T15" s="2">
        <f>('[1]Qc, Winter, S1'!T15*Main!$B$5)</f>
        <v>-0.7809678426657215</v>
      </c>
      <c r="U15" s="2">
        <f>('[1]Qc, Winter, S1'!U15*Main!$B$5)</f>
        <v>-0.7809678426657215</v>
      </c>
      <c r="V15" s="2">
        <f>('[1]Qc, Winter, S1'!V15*Main!$B$5)</f>
        <v>-0.1467719081503627</v>
      </c>
      <c r="W15" s="2">
        <f>('[1]Qc, Winter, S1'!W15*Main!$B$5)</f>
        <v>-0.1467719081503627</v>
      </c>
      <c r="X15" s="2">
        <f>('[1]Qc, Winter, S1'!X15*Main!$B$5)</f>
        <v>-0.1467719081503627</v>
      </c>
      <c r="Y15" s="2">
        <f>('[1]Qc, Winter, S1'!Y15*Main!$B$5)</f>
        <v>-0.1467719081503627</v>
      </c>
    </row>
    <row r="16" spans="1:25" x14ac:dyDescent="0.3">
      <c r="A16">
        <v>15</v>
      </c>
      <c r="B16" s="2">
        <f>('[1]Qc, Winter, S1'!B16*Main!$B$5)</f>
        <v>-12.495485482651544</v>
      </c>
      <c r="C16" s="2">
        <f>('[1]Qc, Winter, S1'!C16*Main!$B$5)</f>
        <v>-12.495485482651544</v>
      </c>
      <c r="D16" s="2">
        <f>('[1]Qc, Winter, S1'!D16*Main!$B$5)</f>
        <v>-12.495485482651544</v>
      </c>
      <c r="E16" s="2">
        <f>('[1]Qc, Winter, S1'!E16*Main!$B$5)</f>
        <v>-12.495485482651544</v>
      </c>
      <c r="F16" s="2">
        <f>('[1]Qc, Winter, S1'!F16*Main!$B$5)</f>
        <v>-12.495485482651544</v>
      </c>
      <c r="G16" s="2">
        <f>('[1]Qc, Winter, S1'!G16*Main!$B$5)</f>
        <v>-12.495485482651544</v>
      </c>
      <c r="H16" s="2">
        <f>('[1]Qc, Winter, S1'!H16*Main!$B$5)</f>
        <v>-9.433868626824605</v>
      </c>
      <c r="I16" s="2">
        <f>('[1]Qc, Winter, S1'!I16*Main!$B$5)</f>
        <v>-2.03146864579054</v>
      </c>
      <c r="J16" s="2">
        <f>('[1]Qc, Winter, S1'!J16*Main!$B$5)</f>
        <v>-0.58454093738816526</v>
      </c>
      <c r="K16" s="2">
        <f>('[1]Qc, Winter, S1'!K16*Main!$B$5)</f>
        <v>-0.58454093738816526</v>
      </c>
      <c r="L16" s="2">
        <f>('[1]Qc, Winter, S1'!L16*Main!$B$5)</f>
        <v>-0.58454093738816526</v>
      </c>
      <c r="M16" s="2">
        <f>('[1]Qc, Winter, S1'!M16*Main!$B$5)</f>
        <v>-0.58454093738816526</v>
      </c>
      <c r="N16" s="2">
        <f>('[1]Qc, Winter, S1'!N16*Main!$B$5)</f>
        <v>-0.58454093738816526</v>
      </c>
      <c r="O16" s="2">
        <f>('[1]Qc, Winter, S1'!O16*Main!$B$5)</f>
        <v>-0.58454093738816526</v>
      </c>
      <c r="P16" s="2">
        <f>('[1]Qc, Winter, S1'!P16*Main!$B$5)</f>
        <v>-2.0734090055460879</v>
      </c>
      <c r="Q16" s="2">
        <f>('[1]Qc, Winter, S1'!Q16*Main!$B$5)</f>
        <v>-6.540013210019854</v>
      </c>
      <c r="R16" s="2">
        <f>('[1]Qc, Winter, S1'!R16*Main!$B$5)</f>
        <v>-6.540013210019854</v>
      </c>
      <c r="S16" s="2">
        <f>('[1]Qc, Winter, S1'!S16*Main!$B$5)</f>
        <v>-6.540013210019854</v>
      </c>
      <c r="T16" s="2">
        <f>('[1]Qc, Winter, S1'!T16*Main!$B$5)</f>
        <v>-6.540013210019854</v>
      </c>
      <c r="U16" s="2">
        <f>('[1]Qc, Winter, S1'!U16*Main!$B$5)</f>
        <v>-6.540013210019854</v>
      </c>
      <c r="V16" s="2">
        <f>('[1]Qc, Winter, S1'!V16*Main!$B$5)</f>
        <v>-6.540013210019854</v>
      </c>
      <c r="W16" s="2">
        <f>('[1]Qc, Winter, S1'!W16*Main!$B$5)</f>
        <v>-6.540013210019854</v>
      </c>
      <c r="X16" s="2">
        <f>('[1]Qc, Winter, S1'!X16*Main!$B$5)</f>
        <v>-12.327724043629356</v>
      </c>
      <c r="Y16" s="2">
        <f>('[1]Qc, Winter, S1'!Y16*Main!$B$5)</f>
        <v>-12.327724043629356</v>
      </c>
    </row>
    <row r="17" spans="1:25" x14ac:dyDescent="0.3">
      <c r="A17">
        <v>16</v>
      </c>
      <c r="B17" s="2">
        <f>('[1]Qc, Winter, S1'!B17*Main!$B$5)</f>
        <v>0.26874011033979978</v>
      </c>
      <c r="C17" s="2">
        <f>('[1]Qc, Winter, S1'!C17*Main!$B$5)</f>
        <v>0.1894417958377351</v>
      </c>
      <c r="D17" s="2">
        <f>('[1]Qc, Winter, S1'!D17*Main!$B$5)</f>
        <v>0.11313687648193504</v>
      </c>
      <c r="E17" s="2">
        <f>('[1]Qc, Winter, S1'!E17*Main!$B$5)</f>
        <v>0.11762547913035552</v>
      </c>
      <c r="F17" s="2">
        <f>('[1]Qc, Winter, S1'!F17*Main!$B$5)</f>
        <v>-5.6349268633200091E-2</v>
      </c>
      <c r="G17" s="2">
        <f>('[1]Qc, Winter, S1'!G17*Main!$B$5)</f>
        <v>2.60456412606664E-2</v>
      </c>
      <c r="H17" s="2">
        <f>('[1]Qc, Winter, S1'!H17*Main!$B$5)</f>
        <v>0.57417015829723639</v>
      </c>
      <c r="I17" s="2">
        <f>('[1]Qc, Winter, S1'!I17*Main!$B$5)</f>
        <v>1.0696152279606301</v>
      </c>
      <c r="J17" s="2">
        <f>('[1]Qc, Winter, S1'!J17*Main!$B$5)</f>
        <v>1.5223497190938722</v>
      </c>
      <c r="K17" s="2">
        <f>('[1]Qc, Winter, S1'!K17*Main!$B$5)</f>
        <v>1.7850693546645067</v>
      </c>
      <c r="L17" s="2">
        <f>('[1]Qc, Winter, S1'!L17*Main!$B$5)</f>
        <v>1.761130471956434</v>
      </c>
      <c r="M17" s="2">
        <f>('[1]Qc, Winter, S1'!M17*Main!$B$5)</f>
        <v>1.7401839918838362</v>
      </c>
      <c r="N17" s="2">
        <f>('[1]Qc, Winter, S1'!N17*Main!$B$5)</f>
        <v>1.6982906977122214</v>
      </c>
      <c r="O17" s="2">
        <f>('[1]Qc, Winter, S1'!O17*Main!$B$5)</f>
        <v>1.6160004790047289</v>
      </c>
      <c r="P17" s="2">
        <f>('[1]Qc, Winter, S1'!P17*Main!$B$5)</f>
        <v>1.4903214306860708</v>
      </c>
      <c r="Q17" s="2">
        <f>('[1]Qc, Winter, S1'!Q17*Main!$B$5)</f>
        <v>1.1728520937539297</v>
      </c>
      <c r="R17" s="2">
        <f>('[1]Qc, Winter, S1'!R17*Main!$B$5)</f>
        <v>1.1115083559888961</v>
      </c>
      <c r="S17" s="2">
        <f>('[1]Qc, Winter, S1'!S17*Main!$B$5)</f>
        <v>1.2865618655571101</v>
      </c>
      <c r="T17" s="2">
        <f>('[1]Qc, Winter, S1'!T17*Main!$B$5)</f>
        <v>1.3515064089830342</v>
      </c>
      <c r="U17" s="2">
        <f>('[1]Qc, Winter, S1'!U17*Main!$B$5)</f>
        <v>1.2812115138927762</v>
      </c>
      <c r="V17" s="2">
        <f>('[1]Qc, Winter, S1'!V17*Main!$B$5)</f>
        <v>1.1782795976921845</v>
      </c>
      <c r="W17" s="2">
        <f>('[1]Qc, Winter, S1'!W17*Main!$B$5)</f>
        <v>1.0391345735451947</v>
      </c>
      <c r="X17" s="2">
        <f>('[1]Qc, Winter, S1'!X17*Main!$B$5)</f>
        <v>0.75005821199532874</v>
      </c>
      <c r="Y17" s="2">
        <f>('[1]Qc, Winter, S1'!Y17*Main!$B$5)</f>
        <v>0.49261012221036438</v>
      </c>
    </row>
    <row r="18" spans="1:25" x14ac:dyDescent="0.3">
      <c r="A18">
        <v>17</v>
      </c>
      <c r="B18" s="2">
        <f>('[1]Qc, Winter, S1'!B18*Main!$B$5)</f>
        <v>-6.3640708706374509</v>
      </c>
      <c r="C18" s="2">
        <f>('[1]Qc, Winter, S1'!C18*Main!$B$5)</f>
        <v>-7.3018384390264499</v>
      </c>
      <c r="D18" s="2">
        <f>('[1]Qc, Winter, S1'!D18*Main!$B$5)</f>
        <v>-7.4749779226576214</v>
      </c>
      <c r="E18" s="2">
        <f>('[1]Qc, Winter, S1'!E18*Main!$B$5)</f>
        <v>-7.4037526683050006</v>
      </c>
      <c r="F18" s="2">
        <f>('[1]Qc, Winter, S1'!F18*Main!$B$5)</f>
        <v>-7.0222009074021852</v>
      </c>
      <c r="G18" s="2">
        <f>('[1]Qc, Winter, S1'!G18*Main!$B$5)</f>
        <v>-6.1301357203341427</v>
      </c>
      <c r="H18" s="2">
        <f>('[1]Qc, Winter, S1'!H18*Main!$B$5)</f>
        <v>-0.91747677665075844</v>
      </c>
      <c r="I18" s="2">
        <f>('[1]Qc, Winter, S1'!I18*Main!$B$5)</f>
        <v>2.269178526337857</v>
      </c>
      <c r="J18" s="2">
        <f>('[1]Qc, Winter, S1'!J18*Main!$B$5)</f>
        <v>3.85715617745289</v>
      </c>
      <c r="K18" s="2">
        <f>('[1]Qc, Winter, S1'!K18*Main!$B$5)</f>
        <v>2.2386454912957028</v>
      </c>
      <c r="L18" s="2">
        <f>('[1]Qc, Winter, S1'!L18*Main!$B$5)</f>
        <v>2.6092521243431817</v>
      </c>
      <c r="M18" s="2">
        <f>('[1]Qc, Winter, S1'!M18*Main!$B$5)</f>
        <v>4.0555452985963232</v>
      </c>
      <c r="N18" s="2">
        <f>('[1]Qc, Winter, S1'!N18*Main!$B$5)</f>
        <v>4.6055099591468514</v>
      </c>
      <c r="O18" s="2">
        <f>('[1]Qc, Winter, S1'!O18*Main!$B$5)</f>
        <v>4.5686188820364126</v>
      </c>
      <c r="P18" s="2">
        <f>('[1]Qc, Winter, S1'!P18*Main!$B$5)</f>
        <v>2.0600167749009648</v>
      </c>
      <c r="Q18" s="2">
        <f>('[1]Qc, Winter, S1'!Q18*Main!$B$5)</f>
        <v>1.0924380591707745</v>
      </c>
      <c r="R18" s="2">
        <f>('[1]Qc, Winter, S1'!R18*Main!$B$5)</f>
        <v>1.1127622562420809</v>
      </c>
      <c r="S18" s="2">
        <f>('[1]Qc, Winter, S1'!S18*Main!$B$5)</f>
        <v>1.2641064225831082</v>
      </c>
      <c r="T18" s="2">
        <f>('[1]Qc, Winter, S1'!T18*Main!$B$5)</f>
        <v>-0.27581826587114044</v>
      </c>
      <c r="U18" s="2">
        <f>('[1]Qc, Winter, S1'!U18*Main!$B$5)</f>
        <v>-1.9594486471555341</v>
      </c>
      <c r="V18" s="2">
        <f>('[1]Qc, Winter, S1'!V18*Main!$B$5)</f>
        <v>-0.51879563861613043</v>
      </c>
      <c r="W18" s="2">
        <f>('[1]Qc, Winter, S1'!W18*Main!$B$5)</f>
        <v>-2.115266991964309</v>
      </c>
      <c r="X18" s="2">
        <f>('[1]Qc, Winter, S1'!X18*Main!$B$5)</f>
        <v>-5.6142975652720741</v>
      </c>
      <c r="Y18" s="2">
        <f>('[1]Qc, Winter, S1'!Y18*Main!$B$5)</f>
        <v>-5.854856637416983</v>
      </c>
    </row>
    <row r="19" spans="1:25" x14ac:dyDescent="0.3">
      <c r="A19">
        <v>18</v>
      </c>
      <c r="B19" s="2">
        <f>('[1]Qc, Winter, S1'!B19*Main!$B$5)</f>
        <v>2.0804692851586406</v>
      </c>
      <c r="C19" s="2">
        <f>('[1]Qc, Winter, S1'!C19*Main!$B$5)</f>
        <v>2.5660371973302278</v>
      </c>
      <c r="D19" s="2">
        <f>('[1]Qc, Winter, S1'!D19*Main!$B$5)</f>
        <v>2.5660371973302278</v>
      </c>
      <c r="E19" s="2">
        <f>('[1]Qc, Winter, S1'!E19*Main!$B$5)</f>
        <v>2.5660371973302278</v>
      </c>
      <c r="F19" s="2">
        <f>('[1]Qc, Winter, S1'!F19*Main!$B$5)</f>
        <v>2.5660371973302278</v>
      </c>
      <c r="G19" s="2">
        <f>('[1]Qc, Winter, S1'!G19*Main!$B$5)</f>
        <v>2.5660371973302278</v>
      </c>
      <c r="H19" s="2">
        <f>('[1]Qc, Winter, S1'!H19*Main!$B$5)</f>
        <v>1.2711879916960065</v>
      </c>
      <c r="I19" s="2">
        <f>('[1]Qc, Winter, S1'!I19*Main!$B$5)</f>
        <v>0.13819417873534173</v>
      </c>
      <c r="J19" s="2">
        <f>('[1]Qc, Winter, S1'!J19*Main!$B$5)</f>
        <v>-2.3661793497790577E-2</v>
      </c>
      <c r="K19" s="2">
        <f>('[1]Qc, Winter, S1'!K19*Main!$B$5)</f>
        <v>-0.67108567035616218</v>
      </c>
      <c r="L19" s="2">
        <f>('[1]Qc, Winter, S1'!L19*Main!$B$5)</f>
        <v>-0.18551776271238354</v>
      </c>
      <c r="M19" s="2">
        <f>('[1]Qc, Winter, S1'!M19*Main!$B$5)</f>
        <v>-0.50922970114156929</v>
      </c>
      <c r="N19" s="2">
        <f>('[1]Qc, Winter, S1'!N19*Main!$B$5)</f>
        <v>-0.67108567035616218</v>
      </c>
      <c r="O19" s="2">
        <f>('[1]Qc, Winter, S1'!O19*Main!$B$5)</f>
        <v>-0.67108567035616218</v>
      </c>
      <c r="P19" s="2">
        <f>('[1]Qc, Winter, S1'!P19*Main!$B$5)</f>
        <v>-2.3661793497790577E-2</v>
      </c>
      <c r="Q19" s="2">
        <f>('[1]Qc, Winter, S1'!Q19*Main!$B$5)</f>
        <v>0.46894368796134256</v>
      </c>
      <c r="R19" s="2">
        <f>('[1]Qc, Winter, S1'!R19*Main!$B$5)</f>
        <v>0.63314551511438688</v>
      </c>
      <c r="S19" s="2">
        <f>('[1]Qc, Winter, S1'!S19*Main!$B$5)</f>
        <v>0.63314551511438688</v>
      </c>
      <c r="T19" s="2">
        <f>('[1]Qc, Winter, S1'!T19*Main!$B$5)</f>
        <v>0.63314551511438688</v>
      </c>
      <c r="U19" s="2">
        <f>('[1]Qc, Winter, S1'!U19*Main!$B$5)</f>
        <v>0.79500177410876738</v>
      </c>
      <c r="V19" s="2">
        <f>('[1]Qc, Winter, S1'!V19*Main!$B$5)</f>
        <v>1.2805705510919094</v>
      </c>
      <c r="W19" s="2">
        <f>('[1]Qc, Winter, S1'!W19*Main!$B$5)</f>
        <v>1.2805705510919094</v>
      </c>
      <c r="X19" s="2">
        <f>('[1]Qc, Winter, S1'!X19*Main!$B$5)</f>
        <v>1.9279955870694323</v>
      </c>
      <c r="Y19" s="2">
        <f>('[1]Qc, Winter, S1'!Y19*Main!$B$5)</f>
        <v>1.9279955870694323</v>
      </c>
    </row>
    <row r="20" spans="1:25" x14ac:dyDescent="0.3">
      <c r="A20">
        <v>19</v>
      </c>
      <c r="B20" s="2">
        <f>('[1]Qc, Winter, S1'!B20*Main!$B$5)</f>
        <v>0.67724443693825165</v>
      </c>
      <c r="C20" s="2">
        <f>('[1]Qc, Winter, S1'!C20*Main!$B$5)</f>
        <v>0.43167380724617549</v>
      </c>
      <c r="D20" s="2">
        <f>('[1]Qc, Winter, S1'!D20*Main!$B$5)</f>
        <v>0.60237534251993574</v>
      </c>
      <c r="E20" s="2">
        <f>('[1]Qc, Winter, S1'!E20*Main!$B$5)</f>
        <v>0.66269844145126455</v>
      </c>
      <c r="F20" s="2">
        <f>('[1]Qc, Winter, S1'!F20*Main!$B$5)</f>
        <v>0.66055932446788412</v>
      </c>
      <c r="G20" s="2">
        <f>('[1]Qc, Winter, S1'!G20*Main!$B$5)</f>
        <v>0.60408663610664004</v>
      </c>
      <c r="H20" s="2">
        <f>('[1]Qc, Winter, S1'!H20*Main!$B$5)</f>
        <v>0.79960192838761346</v>
      </c>
      <c r="I20" s="2">
        <f>('[1]Qc, Winter, S1'!I20*Main!$B$5)</f>
        <v>0.75211353135656744</v>
      </c>
      <c r="J20" s="2">
        <f>('[1]Qc, Winter, S1'!J20*Main!$B$5)</f>
        <v>1.0041015119987848</v>
      </c>
      <c r="K20" s="2">
        <f>('[1]Qc, Winter, S1'!K20*Main!$B$5)</f>
        <v>0.83938950427849002</v>
      </c>
      <c r="L20" s="2">
        <f>('[1]Qc, Winter, S1'!L20*Main!$B$5)</f>
        <v>0.64387421199751649</v>
      </c>
      <c r="M20" s="2">
        <f>('[1]Qc, Winter, S1'!M20*Main!$B$5)</f>
        <v>0.60708139988337284</v>
      </c>
      <c r="N20" s="2">
        <f>('[1]Qc, Winter, S1'!N20*Main!$B$5)</f>
        <v>0.75125788456321529</v>
      </c>
      <c r="O20" s="2">
        <f>('[1]Qc, Winter, S1'!O20*Main!$B$5)</f>
        <v>0.52793407149829596</v>
      </c>
      <c r="P20" s="2">
        <f>('[1]Qc, Winter, S1'!P20*Main!$B$5)</f>
        <v>0.56344341342241144</v>
      </c>
      <c r="Q20" s="2">
        <f>('[1]Qc, Winter, S1'!Q20*Main!$B$5)</f>
        <v>0.56686600059582015</v>
      </c>
      <c r="R20" s="2">
        <f>('[1]Qc, Winter, S1'!R20*Main!$B$5)</f>
        <v>0.74783529738980659</v>
      </c>
      <c r="S20" s="2">
        <f>('[1]Qc, Winter, S1'!S20*Main!$B$5)</f>
        <v>0.68751219845847789</v>
      </c>
      <c r="T20" s="2">
        <f>('[1]Qc, Winter, S1'!T20*Main!$B$5)</f>
        <v>0.65456979691441886</v>
      </c>
      <c r="U20" s="2">
        <f>('[1]Qc, Winter, S1'!U20*Main!$B$5)</f>
        <v>0.7675151736369068</v>
      </c>
      <c r="V20" s="2">
        <f>('[1]Qc, Winter, S1'!V20*Main!$B$5)</f>
        <v>0.79917410499093755</v>
      </c>
      <c r="W20" s="2">
        <f>('[1]Qc, Winter, S1'!W20*Main!$B$5)</f>
        <v>0.61478222102354241</v>
      </c>
      <c r="X20" s="2">
        <f>('[1]Qc, Winter, S1'!X20*Main!$B$5)</f>
        <v>0.49670296354094134</v>
      </c>
      <c r="Y20" s="2">
        <f>('[1]Qc, Winter, S1'!Y20*Main!$B$5)</f>
        <v>0.59809710855317488</v>
      </c>
    </row>
    <row r="21" spans="1:25" x14ac:dyDescent="0.3">
      <c r="A21">
        <v>20</v>
      </c>
      <c r="B21" s="2">
        <f>('[1]Qc, Winter, S1'!B21*Main!$B$5)</f>
        <v>-1.5216246361742933</v>
      </c>
      <c r="C21" s="2">
        <f>('[1]Qc, Winter, S1'!C21*Main!$B$5)</f>
        <v>-2.0326981804117059</v>
      </c>
      <c r="D21" s="2">
        <f>('[1]Qc, Winter, S1'!D21*Main!$B$5)</f>
        <v>-2.1197698586641014</v>
      </c>
      <c r="E21" s="2">
        <f>('[1]Qc, Winter, S1'!E21*Main!$B$5)</f>
        <v>-2.1197698586641014</v>
      </c>
      <c r="F21" s="2">
        <f>('[1]Qc, Winter, S1'!F21*Main!$B$5)</f>
        <v>-2.1197698586641014</v>
      </c>
      <c r="G21" s="2">
        <f>('[1]Qc, Winter, S1'!G21*Main!$B$5)</f>
        <v>-2.0024121206107681</v>
      </c>
      <c r="H21" s="2">
        <f>('[1]Qc, Winter, S1'!H21*Main!$B$5)</f>
        <v>-1.0143375965603878</v>
      </c>
      <c r="I21" s="2">
        <f>('[1]Qc, Winter, S1'!I21*Main!$B$5)</f>
        <v>-0.46919380271271616</v>
      </c>
      <c r="J21" s="2">
        <f>('[1]Qc, Winter, S1'!J21*Main!$B$5)</f>
        <v>0.17816502749478239</v>
      </c>
      <c r="K21" s="2">
        <f>('[1]Qc, Winter, S1'!K21*Main!$B$5)</f>
        <v>0.57566634326221189</v>
      </c>
      <c r="L21" s="2">
        <f>('[1]Qc, Winter, S1'!L21*Main!$B$5)</f>
        <v>-0.2382635010362586</v>
      </c>
      <c r="M21" s="2">
        <f>('[1]Qc, Winter, S1'!M21*Main!$B$5)</f>
        <v>-0.18147788258480047</v>
      </c>
      <c r="N21" s="2">
        <f>('[1]Qc, Winter, S1'!N21*Main!$B$5)</f>
        <v>7.9736157132230853E-2</v>
      </c>
      <c r="O21" s="2">
        <f>('[1]Qc, Winter, S1'!O21*Main!$B$5)</f>
        <v>2.6737043304279191E-2</v>
      </c>
      <c r="P21" s="2">
        <f>('[1]Qc, Winter, S1'!P21*Main!$B$5)</f>
        <v>-0.1360491280365356</v>
      </c>
      <c r="Q21" s="2">
        <f>('[1]Qc, Winter, S1'!Q21*Main!$B$5)</f>
        <v>-0.76069424085691617</v>
      </c>
      <c r="R21" s="2">
        <f>('[1]Qc, Winter, S1'!R21*Main!$B$5)</f>
        <v>-1.0143375930872982</v>
      </c>
      <c r="S21" s="2">
        <f>('[1]Qc, Winter, S1'!S21*Main!$B$5)</f>
        <v>-0.3972641627937229</v>
      </c>
      <c r="T21" s="2">
        <f>('[1]Qc, Winter, S1'!T21*Main!$B$5)</f>
        <v>-0.35940708382608405</v>
      </c>
      <c r="U21" s="2">
        <f>('[1]Qc, Winter, S1'!U21*Main!$B$5)</f>
        <v>-0.14740664835365383</v>
      </c>
      <c r="V21" s="2">
        <f>('[1]Qc, Winter, S1'!V21*Main!$B$5)</f>
        <v>-6.0334970101258066E-2</v>
      </c>
      <c r="W21" s="2">
        <f>('[1]Qc, Winter, S1'!W21*Main!$B$5)</f>
        <v>-0.52976493248406975</v>
      </c>
      <c r="X21" s="2">
        <f>('[1]Qc, Winter, S1'!X21*Main!$B$5)</f>
        <v>-0.89319468060375584</v>
      </c>
      <c r="Y21" s="2">
        <f>('[1]Qc, Winter, S1'!Y21*Main!$B$5)</f>
        <v>-1.1203371474634094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2024-08-12T16:22:58Z</dcterms:modified>
</cp:coreProperties>
</file>