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455AD11C-DC0A-47AD-942E-07CC155260BD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<sst xmlns="http://schemas.openxmlformats.org/spreadsheetml/2006/main" count="58" uniqueCount="19">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</sst>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2032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1.1268250301319698</v>
      </c>
    </row>
    <row r="6" spans="1:5" x14ac:dyDescent="0.3">
      <c r="A6" t="s">
        <v>10</v>
      </c>
      <c r="B6" s="7">
        <f>((1+[1]Main!$B$3)^($B$3-2020))*$B$4</f>
        <v>1.3448888242462975</v>
      </c>
    </row>
    <row r="7" spans="1:5" x14ac:dyDescent="0.3">
      <c r="A7" t="s">
        <v>12</v>
      </c>
      <c r="B7" s="2">
        <f>SUM('RES installed'!$C$2:$C$6)</f>
        <v>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4.2690977062293154</v>
      </c>
      <c r="C2" s="2">
        <f>('[1]Qc, Winter, S1'!C2*Main!$B$5)</f>
        <v>4.8793447025600196</v>
      </c>
      <c r="D2" s="2">
        <f>('[1]Qc, Winter, S1'!D2*Main!$B$5)</f>
        <v>10.865960030607008</v>
      </c>
      <c r="E2" s="2">
        <f>('[1]Qc, Winter, S1'!E2*Main!$B$5)</f>
        <v>4.7344800431593024</v>
      </c>
      <c r="F2" s="2">
        <f>('[1]Qc, Winter, S1'!F2*Main!$B$5)</f>
        <v>4.1853243523110599</v>
      </c>
      <c r="G2" s="2">
        <f>('[1]Qc, Winter, S1'!G2*Main!$B$5)</f>
        <v>4.9042468981691121</v>
      </c>
      <c r="H2" s="2">
        <f>('[1]Qc, Winter, S1'!H2*Main!$B$5)</f>
        <v>5.2559249838953086</v>
      </c>
      <c r="I2" s="2">
        <f>('[1]Qc, Winter, S1'!I2*Main!$B$5)</f>
        <v>5.1165676974495335</v>
      </c>
      <c r="J2" s="2">
        <f>('[1]Qc, Winter, S1'!J2*Main!$B$5)</f>
        <v>3.4919429748465278</v>
      </c>
      <c r="K2" s="2">
        <f>('[1]Qc, Winter, S1'!K2*Main!$B$5)</f>
        <v>14.310677882676016</v>
      </c>
      <c r="L2" s="2">
        <f>('[1]Qc, Winter, S1'!L2*Main!$B$5)</f>
        <v>1.3059537085875785</v>
      </c>
      <c r="M2" s="2">
        <f>('[1]Qc, Winter, S1'!M2*Main!$B$5)</f>
        <v>7.7979118713983215</v>
      </c>
      <c r="N2" s="2">
        <f>('[1]Qc, Winter, S1'!N2*Main!$B$5)</f>
        <v>2.8872829080591504</v>
      </c>
      <c r="O2" s="2">
        <f>('[1]Qc, Winter, S1'!O2*Main!$B$5)</f>
        <v>3.6315220485880166</v>
      </c>
      <c r="P2" s="2">
        <f>('[1]Qc, Winter, S1'!P2*Main!$B$5)</f>
        <v>5.3628985182513329</v>
      </c>
      <c r="Q2" s="2">
        <f>('[1]Qc, Winter, S1'!Q2*Main!$B$5)</f>
        <v>6.7458142828993291</v>
      </c>
      <c r="R2" s="2">
        <f>('[1]Qc, Winter, S1'!R2*Main!$B$5)</f>
        <v>2.2927697790802917</v>
      </c>
      <c r="S2" s="2">
        <f>('[1]Qc, Winter, S1'!S2*Main!$B$5)</f>
        <v>9.7188738219784252</v>
      </c>
      <c r="T2" s="2">
        <f>('[1]Qc, Winter, S1'!T2*Main!$B$5)</f>
        <v>8.2300468277776861</v>
      </c>
      <c r="U2" s="2">
        <f>('[1]Qc, Winter, S1'!U2*Main!$B$5)</f>
        <v>3.2604682968932575</v>
      </c>
      <c r="V2" s="2">
        <f>('[1]Qc, Winter, S1'!V2*Main!$B$5)</f>
        <v>13.959413376474187</v>
      </c>
      <c r="W2" s="2">
        <f>('[1]Qc, Winter, S1'!W2*Main!$B$5)</f>
        <v>7.1951553235285379</v>
      </c>
      <c r="X2" s="2">
        <f>('[1]Qc, Winter, S1'!X2*Main!$B$5)</f>
        <v>7.0793327321789263</v>
      </c>
      <c r="Y2" s="2">
        <f>('[1]Qc, Winter, S1'!Y2*Main!$B$5)</f>
        <v>3.0175951861306247</v>
      </c>
    </row>
    <row r="3" spans="1:25" x14ac:dyDescent="0.3">
      <c r="A3">
        <v>2</v>
      </c>
      <c r="B3" s="2">
        <f>('[1]Qc, Winter, S1'!B3*Main!$B$5)</f>
        <v>-1.1241013149212671</v>
      </c>
      <c r="C3" s="2">
        <f>('[1]Qc, Winter, S1'!C3*Main!$B$5)</f>
        <v>-1.221743763824557</v>
      </c>
      <c r="D3" s="2">
        <f>('[1]Qc, Winter, S1'!D3*Main!$B$5)</f>
        <v>-1.3159867483540375</v>
      </c>
      <c r="E3" s="2">
        <f>('[1]Qc, Winter, S1'!E3*Main!$B$5)</f>
        <v>-1.3064067021811794</v>
      </c>
      <c r="F3" s="2">
        <f>('[1]Qc, Winter, S1'!F3*Main!$B$5)</f>
        <v>-1.3521900361583636</v>
      </c>
      <c r="G3" s="2">
        <f>('[1]Qc, Winter, S1'!G3*Main!$B$5)</f>
        <v>-1.2037036681956397</v>
      </c>
      <c r="H3" s="2">
        <f>('[1]Qc, Winter, S1'!H3*Main!$B$5)</f>
        <v>-0.89638076078401629</v>
      </c>
      <c r="I3" s="2">
        <f>('[1]Qc, Winter, S1'!I3*Main!$B$5)</f>
        <v>-0.36896815691269358</v>
      </c>
      <c r="J3" s="2">
        <f>('[1]Qc, Winter, S1'!J3*Main!$B$5)</f>
        <v>-0.10865900021795974</v>
      </c>
      <c r="K3" s="2">
        <f>('[1]Qc, Winter, S1'!K3*Main!$B$5)</f>
        <v>-1.6997892446148553E-2</v>
      </c>
      <c r="L3" s="2">
        <f>('[1]Qc, Winter, S1'!L3*Main!$B$5)</f>
        <v>-0.15259738811280227</v>
      </c>
      <c r="M3" s="2">
        <f>('[1]Qc, Winter, S1'!M3*Main!$B$5)</f>
        <v>-0.11218663644180446</v>
      </c>
      <c r="N3" s="2">
        <f>('[1]Qc, Winter, S1'!N3*Main!$B$5)</f>
        <v>-0.15528157379592769</v>
      </c>
      <c r="O3" s="2">
        <f>('[1]Qc, Winter, S1'!O3*Main!$B$5)</f>
        <v>-0.15664318523030771</v>
      </c>
      <c r="P3" s="2">
        <f>('[1]Qc, Winter, S1'!P3*Main!$B$5)</f>
        <v>-0.39599839645069129</v>
      </c>
      <c r="Q3" s="2">
        <f>('[1]Qc, Winter, S1'!Q3*Main!$B$5)</f>
        <v>-0.57030003730653223</v>
      </c>
      <c r="R3" s="2">
        <f>('[1]Qc, Winter, S1'!R3*Main!$B$5)</f>
        <v>-0.50717772555773888</v>
      </c>
      <c r="S3" s="2">
        <f>('[1]Qc, Winter, S1'!S3*Main!$B$5)</f>
        <v>-0.17312652072581566</v>
      </c>
      <c r="T3" s="2">
        <f>('[1]Qc, Winter, S1'!T3*Main!$B$5)</f>
        <v>-0.25183700776682399</v>
      </c>
      <c r="U3" s="2">
        <f>('[1]Qc, Winter, S1'!U3*Main!$B$5)</f>
        <v>-0.31657115450250012</v>
      </c>
      <c r="V3" s="2">
        <f>('[1]Qc, Winter, S1'!V3*Main!$B$5)</f>
        <v>-0.4972771833947971</v>
      </c>
      <c r="W3" s="2">
        <f>('[1]Qc, Winter, S1'!W3*Main!$B$5)</f>
        <v>-0.64549807842384055</v>
      </c>
      <c r="X3" s="2">
        <f>('[1]Qc, Winter, S1'!X3*Main!$B$5)</f>
        <v>-0.86602346674826236</v>
      </c>
      <c r="Y3" s="2">
        <f>('[1]Qc, Winter, S1'!Y3*Main!$B$5)</f>
        <v>-0.97478308196561914</v>
      </c>
    </row>
    <row r="4" spans="1:25" x14ac:dyDescent="0.3">
      <c r="A4">
        <v>3</v>
      </c>
      <c r="B4" s="2">
        <f>('[1]Qc, Winter, S1'!B4*Main!$B$5)</f>
        <v>1.4554763266367547</v>
      </c>
      <c r="C4" s="2">
        <f>('[1]Qc, Winter, S1'!C4*Main!$B$5)</f>
        <v>1.8029200482111518</v>
      </c>
      <c r="D4" s="2">
        <f>('[1]Qc, Winter, S1'!D4*Main!$B$5)</f>
        <v>1.8029200482111518</v>
      </c>
      <c r="E4" s="2">
        <f>('[1]Qc, Winter, S1'!E4*Main!$B$5)</f>
        <v>1.8029200482111518</v>
      </c>
      <c r="F4" s="2">
        <f>('[1]Qc, Winter, S1'!F4*Main!$B$5)</f>
        <v>1.8029200482111518</v>
      </c>
      <c r="G4" s="2">
        <f>('[1]Qc, Winter, S1'!G4*Main!$B$5)</f>
        <v>1.4608218088055929</v>
      </c>
      <c r="H4" s="2">
        <f>('[1]Qc, Winter, S1'!H4*Main!$B$5)</f>
        <v>0.66259258653559017</v>
      </c>
      <c r="I4" s="2">
        <f>('[1]Qc, Winter, S1'!I4*Main!$B$5)</f>
        <v>8.5301927861413648E-2</v>
      </c>
      <c r="J4" s="2">
        <f>('[1]Qc, Winter, S1'!J4*Main!$B$5)</f>
        <v>-0.4991152769271035</v>
      </c>
      <c r="K4" s="2">
        <f>('[1]Qc, Winter, S1'!K4*Main!$B$5)</f>
        <v>-0.4991152769271035</v>
      </c>
      <c r="L4" s="2">
        <f>('[1]Qc, Winter, S1'!L4*Main!$B$5)</f>
        <v>-4.2984291053024773E-2</v>
      </c>
      <c r="M4" s="2">
        <f>('[1]Qc, Winter, S1'!M4*Main!$B$5)</f>
        <v>-0.52049720560245616</v>
      </c>
      <c r="N4" s="2">
        <f>('[1]Qc, Winter, S1'!N4*Main!$B$5)</f>
        <v>-0.52049720560245616</v>
      </c>
      <c r="O4" s="2">
        <f>('[1]Qc, Winter, S1'!O4*Main!$B$5)</f>
        <v>-0.40290080435471098</v>
      </c>
      <c r="P4" s="2">
        <f>('[1]Qc, Winter, S1'!P4*Main!$B$5)</f>
        <v>-5.0111600611475654E-2</v>
      </c>
      <c r="Q4" s="2">
        <f>('[1]Qc, Winter, S1'!Q4*Main!$B$5)</f>
        <v>0.30267645646077668</v>
      </c>
      <c r="R4" s="2">
        <f>('[1]Qc, Winter, S1'!R4*Main!$B$5)</f>
        <v>0.42027247548486085</v>
      </c>
      <c r="S4" s="2">
        <f>('[1]Qc, Winter, S1'!S4*Main!$B$5)</f>
        <v>0.42027247548486085</v>
      </c>
      <c r="T4" s="2">
        <f>('[1]Qc, Winter, S1'!T4*Main!$B$5)</f>
        <v>0.42027247548486085</v>
      </c>
      <c r="U4" s="2">
        <f>('[1]Qc, Winter, S1'!U4*Main!$B$5)</f>
        <v>0.42027247548486085</v>
      </c>
      <c r="V4" s="2">
        <f>('[1]Qc, Winter, S1'!V4*Main!$B$5)</f>
        <v>0.42027247548486085</v>
      </c>
      <c r="W4" s="2">
        <f>('[1]Qc, Winter, S1'!W4*Main!$B$5)</f>
        <v>0.8764034573460926</v>
      </c>
      <c r="X4" s="2">
        <f>('[1]Qc, Winter, S1'!X4*Main!$B$5)</f>
        <v>1.3396617527786223</v>
      </c>
      <c r="Y4" s="2">
        <f>('[1]Qc, Winter, S1'!Y4*Main!$B$5)</f>
        <v>1.3396617527786223</v>
      </c>
    </row>
    <row r="5" spans="1:25" x14ac:dyDescent="0.3">
      <c r="A5">
        <v>4</v>
      </c>
      <c r="B5" s="2">
        <f>('[1]Qc, Winter, S1'!B5*Main!$B$5)</f>
        <v>4.7096714156315542</v>
      </c>
      <c r="C5" s="2">
        <f>('[1]Qc, Winter, S1'!C5*Main!$B$5)</f>
        <v>3.6329111548864699</v>
      </c>
      <c r="D5" s="2">
        <f>('[1]Qc, Winter, S1'!D5*Main!$B$5)</f>
        <v>3.1099578655880844</v>
      </c>
      <c r="E5" s="2">
        <f>('[1]Qc, Winter, S1'!E5*Main!$B$5)</f>
        <v>3.0433004501509817</v>
      </c>
      <c r="F5" s="2">
        <f>('[1]Qc, Winter, S1'!F5*Main!$B$5)</f>
        <v>3.4588959038646538</v>
      </c>
      <c r="G5" s="2">
        <f>('[1]Qc, Winter, S1'!G5*Main!$B$5)</f>
        <v>4.2946958783951876</v>
      </c>
      <c r="H5" s="2">
        <f>('[1]Qc, Winter, S1'!H5*Main!$B$5)</f>
        <v>6.6632558552497558</v>
      </c>
      <c r="I5" s="2">
        <f>('[1]Qc, Winter, S1'!I5*Main!$B$5)</f>
        <v>8.1345604330960519</v>
      </c>
      <c r="J5" s="2">
        <f>('[1]Qc, Winter, S1'!J5*Main!$B$5)</f>
        <v>9.3983323821364149</v>
      </c>
      <c r="K5" s="2">
        <f>('[1]Qc, Winter, S1'!K5*Main!$B$5)</f>
        <v>10.349293364212272</v>
      </c>
      <c r="L5" s="2">
        <f>('[1]Qc, Winter, S1'!L5*Main!$B$5)</f>
        <v>10.436633464300238</v>
      </c>
      <c r="M5" s="2">
        <f>('[1]Qc, Winter, S1'!M5*Main!$B$5)</f>
        <v>10.249496177905263</v>
      </c>
      <c r="N5" s="2">
        <f>('[1]Qc, Winter, S1'!N5*Main!$B$5)</f>
        <v>10.293148250756246</v>
      </c>
      <c r="O5" s="2">
        <f>('[1]Qc, Winter, S1'!O5*Main!$B$5)</f>
        <v>10.188112591670663</v>
      </c>
      <c r="P5" s="2">
        <f>('[1]Qc, Winter, S1'!P5*Main!$B$5)</f>
        <v>9.1908535607173576</v>
      </c>
      <c r="Q5" s="2">
        <f>('[1]Qc, Winter, S1'!Q5*Main!$B$5)</f>
        <v>8.7321361796577168</v>
      </c>
      <c r="R5" s="2">
        <f>('[1]Qc, Winter, S1'!R5*Main!$B$5)</f>
        <v>9.0115911051375122</v>
      </c>
      <c r="S5" s="2">
        <f>('[1]Qc, Winter, S1'!S5*Main!$B$5)</f>
        <v>12.282392828438471</v>
      </c>
      <c r="T5" s="2">
        <f>('[1]Qc, Winter, S1'!T5*Main!$B$5)</f>
        <v>12.264562519455014</v>
      </c>
      <c r="U5" s="2">
        <f>('[1]Qc, Winter, S1'!U5*Main!$B$5)</f>
        <v>11.890305756735328</v>
      </c>
      <c r="V5" s="2">
        <f>('[1]Qc, Winter, S1'!V5*Main!$B$5)</f>
        <v>11.005732237820254</v>
      </c>
      <c r="W5" s="2">
        <f>('[1]Qc, Winter, S1'!W5*Main!$B$5)</f>
        <v>9.78776430906135</v>
      </c>
      <c r="X5" s="2">
        <f>('[1]Qc, Winter, S1'!X5*Main!$B$5)</f>
        <v>7.983128032259998</v>
      </c>
      <c r="Y5" s="2">
        <f>('[1]Qc, Winter, S1'!Y5*Main!$B$5)</f>
        <v>6.1245971167166227</v>
      </c>
    </row>
    <row r="6" spans="1:25" x14ac:dyDescent="0.3">
      <c r="A6">
        <v>5</v>
      </c>
      <c r="B6" s="2">
        <f>('[1]Qc, Winter, S1'!B6*Main!$B$5)</f>
        <v>5.8162609224811899</v>
      </c>
      <c r="C6" s="2">
        <f>('[1]Qc, Winter, S1'!C6*Main!$B$5)</f>
        <v>0.39410484082788222</v>
      </c>
      <c r="D6" s="2">
        <f>('[1]Qc, Winter, S1'!D6*Main!$B$5)</f>
        <v>-7.3640071582969515</v>
      </c>
      <c r="E6" s="2">
        <f>('[1]Qc, Winter, S1'!E6*Main!$B$5)</f>
        <v>-11.274466401869534</v>
      </c>
      <c r="F6" s="2">
        <f>('[1]Qc, Winter, S1'!F6*Main!$B$5)</f>
        <v>-8.4509648223647194</v>
      </c>
      <c r="G6" s="2">
        <f>('[1]Qc, Winter, S1'!G6*Main!$B$5)</f>
        <v>9.8118643589422518</v>
      </c>
      <c r="H6" s="2">
        <f>('[1]Qc, Winter, S1'!H6*Main!$B$5)</f>
        <v>29.71554167265068</v>
      </c>
      <c r="I6" s="2">
        <f>('[1]Qc, Winter, S1'!I6*Main!$B$5)</f>
        <v>33.804750903959096</v>
      </c>
      <c r="J6" s="2">
        <f>('[1]Qc, Winter, S1'!J6*Main!$B$5)</f>
        <v>26.957400733847269</v>
      </c>
      <c r="K6" s="2">
        <f>('[1]Qc, Winter, S1'!K6*Main!$B$5)</f>
        <v>14.945735160628999</v>
      </c>
      <c r="L6" s="2">
        <f>('[1]Qc, Winter, S1'!L6*Main!$B$5)</f>
        <v>4.2842227296797537</v>
      </c>
      <c r="M6" s="2">
        <f>('[1]Qc, Winter, S1'!M6*Main!$B$5)</f>
        <v>5.0767845271197425</v>
      </c>
      <c r="N6" s="2">
        <f>('[1]Qc, Winter, S1'!N6*Main!$B$5)</f>
        <v>7.9993564420116092</v>
      </c>
      <c r="O6" s="2">
        <f>('[1]Qc, Winter, S1'!O6*Main!$B$5)</f>
        <v>3.987011683261481</v>
      </c>
      <c r="P6" s="2">
        <f>('[1]Qc, Winter, S1'!P6*Main!$B$5)</f>
        <v>6.8237771757846248</v>
      </c>
      <c r="Q6" s="2">
        <f>('[1]Qc, Winter, S1'!Q6*Main!$B$5)</f>
        <v>4.8821636160974187</v>
      </c>
      <c r="R6" s="2">
        <f>('[1]Qc, Winter, S1'!R6*Main!$B$5)</f>
        <v>4.7830935222530302</v>
      </c>
      <c r="S6" s="2">
        <f>('[1]Qc, Winter, S1'!S6*Main!$B$5)</f>
        <v>5.6392208958032866</v>
      </c>
      <c r="T6" s="2">
        <f>('[1]Qc, Winter, S1'!T6*Main!$B$5)</f>
        <v>5.7878256742558669</v>
      </c>
      <c r="U6" s="2">
        <f>('[1]Qc, Winter, S1'!U6*Main!$B$5)</f>
        <v>7.1748094437610668</v>
      </c>
      <c r="V6" s="2">
        <f>('[1]Qc, Winter, S1'!V6*Main!$B$5)</f>
        <v>7.6701603558112232</v>
      </c>
      <c r="W6" s="2">
        <f>('[1]Qc, Winter, S1'!W6*Main!$B$5)</f>
        <v>9.0505077807821319</v>
      </c>
      <c r="X6" s="2">
        <f>('[1]Qc, Winter, S1'!X6*Main!$B$5)</f>
        <v>7.9664328076804454</v>
      </c>
      <c r="Y6" s="2">
        <f>('[1]Qc, Winter, S1'!Y6*Main!$B$5)</f>
        <v>-0.91493121776921971</v>
      </c>
    </row>
    <row r="7" spans="1:25" x14ac:dyDescent="0.3">
      <c r="A7">
        <v>6</v>
      </c>
      <c r="B7" s="2">
        <f>('[1]Qc, Winter, S1'!B7*Main!$B$5)</f>
        <v>2.2358259408728909</v>
      </c>
      <c r="C7" s="2">
        <f>('[1]Qc, Winter, S1'!C7*Main!$B$5)</f>
        <v>2.2438572557523764</v>
      </c>
      <c r="D7" s="2">
        <f>('[1]Qc, Winter, S1'!D7*Main!$B$5)</f>
        <v>2.2536500602639395</v>
      </c>
      <c r="E7" s="2">
        <f>('[1]Qc, Winter, S1'!E7*Main!$B$5)</f>
        <v>2.2529767508181431</v>
      </c>
      <c r="F7" s="2">
        <f>('[1]Qc, Winter, S1'!F7*Main!$B$5)</f>
        <v>2.2430025829233871</v>
      </c>
      <c r="G7" s="2">
        <f>('[1]Qc, Winter, S1'!G7*Main!$B$5)</f>
        <v>2.2252755611174053</v>
      </c>
      <c r="H7" s="2">
        <f>('[1]Qc, Winter, S1'!H7*Main!$B$5)</f>
        <v>2.1736537813352386</v>
      </c>
      <c r="I7" s="2">
        <f>('[1]Qc, Winter, S1'!I7*Main!$B$5)</f>
        <v>2.1336998416684843</v>
      </c>
      <c r="J7" s="2">
        <f>('[1]Qc, Winter, S1'!J7*Main!$B$5)</f>
        <v>2.1170614306702809</v>
      </c>
      <c r="K7" s="2">
        <f>('[1]Qc, Winter, S1'!K7*Main!$B$5)</f>
        <v>1.6067792364974627</v>
      </c>
      <c r="L7" s="2">
        <f>('[1]Qc, Winter, S1'!L7*Main!$B$5)</f>
        <v>1.1032824312202634</v>
      </c>
      <c r="M7" s="2">
        <f>('[1]Qc, Winter, S1'!M7*Main!$B$5)</f>
        <v>1.0967443501697141</v>
      </c>
      <c r="N7" s="2">
        <f>('[1]Qc, Winter, S1'!N7*Main!$B$5)</f>
        <v>1.1037624499703858</v>
      </c>
      <c r="O7" s="2">
        <f>('[1]Qc, Winter, S1'!O7*Main!$B$5)</f>
        <v>1.1089439871786062</v>
      </c>
      <c r="P7" s="2">
        <f>('[1]Qc, Winter, S1'!P7*Main!$B$5)</f>
        <v>1.1151946080052857</v>
      </c>
      <c r="Q7" s="2">
        <f>('[1]Qc, Winter, S1'!Q7*Main!$B$5)</f>
        <v>1.6809857951660532</v>
      </c>
      <c r="R7" s="2">
        <f>('[1]Qc, Winter, S1'!R7*Main!$B$5)</f>
        <v>2.1447512960415094</v>
      </c>
      <c r="S7" s="2">
        <f>('[1]Qc, Winter, S1'!S7*Main!$B$5)</f>
        <v>2.1083904783499801</v>
      </c>
      <c r="T7" s="2">
        <f>('[1]Qc, Winter, S1'!T7*Main!$B$5)</f>
        <v>2.1112626250302604</v>
      </c>
      <c r="U7" s="2">
        <f>('[1]Qc, Winter, S1'!U7*Main!$B$5)</f>
        <v>2.1165963964195229</v>
      </c>
      <c r="V7" s="2">
        <f>('[1]Qc, Winter, S1'!V7*Main!$B$5)</f>
        <v>2.1380555339276932</v>
      </c>
      <c r="W7" s="2">
        <f>('[1]Qc, Winter, S1'!W7*Main!$B$5)</f>
        <v>2.1553732394461327</v>
      </c>
      <c r="X7" s="2">
        <f>('[1]Qc, Winter, S1'!X7*Main!$B$5)</f>
        <v>2.1804512912383562</v>
      </c>
      <c r="Y7" s="2">
        <f>('[1]Qc, Winter, S1'!Y7*Main!$B$5)</f>
        <v>2.2105272131152511</v>
      </c>
    </row>
    <row r="8" spans="1:25" x14ac:dyDescent="0.3">
      <c r="A8">
        <v>7</v>
      </c>
      <c r="B8" s="2">
        <f>('[1]Qc, Winter, S1'!B8*Main!$B$5)</f>
        <v>8.3933473307720963</v>
      </c>
      <c r="C8" s="2">
        <f>('[1]Qc, Winter, S1'!C8*Main!$B$5)</f>
        <v>8.2273116758714533</v>
      </c>
      <c r="D8" s="2">
        <f>('[1]Qc, Winter, S1'!D8*Main!$B$5)</f>
        <v>8.4511877259897741</v>
      </c>
      <c r="E8" s="2">
        <f>('[1]Qc, Winter, S1'!E8*Main!$B$5)</f>
        <v>8.2528281466693993</v>
      </c>
      <c r="F8" s="2">
        <f>('[1]Qc, Winter, S1'!F8*Main!$B$5)</f>
        <v>7.3137674650793656</v>
      </c>
      <c r="G8" s="2">
        <f>('[1]Qc, Winter, S1'!G8*Main!$B$5)</f>
        <v>6.3728238915527893</v>
      </c>
      <c r="H8" s="2">
        <f>('[1]Qc, Winter, S1'!H8*Main!$B$5)</f>
        <v>2.7337537402340257</v>
      </c>
      <c r="I8" s="2">
        <f>('[1]Qc, Winter, S1'!I8*Main!$B$5)</f>
        <v>1.7010777769418124</v>
      </c>
      <c r="J8" s="2">
        <f>('[1]Qc, Winter, S1'!J8*Main!$B$5)</f>
        <v>3.2855762985137753</v>
      </c>
      <c r="K8" s="2">
        <f>('[1]Qc, Winter, S1'!K8*Main!$B$5)</f>
        <v>2.0137595657613065</v>
      </c>
      <c r="L8" s="2">
        <f>('[1]Qc, Winter, S1'!L8*Main!$B$5)</f>
        <v>1.3870386117945706</v>
      </c>
      <c r="M8" s="2">
        <f>('[1]Qc, Winter, S1'!M8*Main!$B$5)</f>
        <v>-1.8591871365919095</v>
      </c>
      <c r="N8" s="2">
        <f>('[1]Qc, Winter, S1'!N8*Main!$B$5)</f>
        <v>1.4071134708869026</v>
      </c>
      <c r="O8" s="2">
        <f>('[1]Qc, Winter, S1'!O8*Main!$B$5)</f>
        <v>2.3084055881658423</v>
      </c>
      <c r="P8" s="2">
        <f>('[1]Qc, Winter, S1'!P8*Main!$B$5)</f>
        <v>3.6217796645864273</v>
      </c>
      <c r="Q8" s="2">
        <f>('[1]Qc, Winter, S1'!Q8*Main!$B$5)</f>
        <v>4.6836670407785741</v>
      </c>
      <c r="R8" s="2">
        <f>('[1]Qc, Winter, S1'!R8*Main!$B$5)</f>
        <v>5.0206629154393019</v>
      </c>
      <c r="S8" s="2">
        <f>('[1]Qc, Winter, S1'!S8*Main!$B$5)</f>
        <v>2.9657510337896782</v>
      </c>
      <c r="T8" s="2">
        <f>('[1]Qc, Winter, S1'!T8*Main!$B$5)</f>
        <v>2.9082502810286361</v>
      </c>
      <c r="U8" s="2">
        <f>('[1]Qc, Winter, S1'!U8*Main!$B$5)</f>
        <v>3.9762621914715894</v>
      </c>
      <c r="V8" s="2">
        <f>('[1]Qc, Winter, S1'!V8*Main!$B$5)</f>
        <v>5.5381678619501171</v>
      </c>
      <c r="W8" s="2">
        <f>('[1]Qc, Winter, S1'!W8*Main!$B$5)</f>
        <v>6.6955049735057504</v>
      </c>
      <c r="X8" s="2">
        <f>('[1]Qc, Winter, S1'!X8*Main!$B$5)</f>
        <v>6.7659340828558721</v>
      </c>
      <c r="Y8" s="2">
        <f>('[1]Qc, Winter, S1'!Y8*Main!$B$5)</f>
        <v>7.0724901312289763</v>
      </c>
    </row>
    <row r="9" spans="1:25" x14ac:dyDescent="0.3">
      <c r="A9">
        <v>8</v>
      </c>
      <c r="B9" s="2">
        <f>('[1]Qc, Winter, S1'!B9*Main!$B$5)</f>
        <v>-1.6573053450441446</v>
      </c>
      <c r="C9" s="2">
        <f>('[1]Qc, Winter, S1'!C9*Main!$B$5)</f>
        <v>-1.7839333221906808</v>
      </c>
      <c r="D9" s="2">
        <f>('[1]Qc, Winter, S1'!D9*Main!$B$5)</f>
        <v>-1.7985939510583047</v>
      </c>
      <c r="E9" s="2">
        <f>('[1]Qc, Winter, S1'!E9*Main!$B$5)</f>
        <v>-1.8029200482111518</v>
      </c>
      <c r="F9" s="2">
        <f>('[1]Qc, Winter, S1'!F9*Main!$B$5)</f>
        <v>-1.782491272107301</v>
      </c>
      <c r="G9" s="2">
        <f>('[1]Qc, Winter, S1'!G9*Main!$B$5)</f>
        <v>-1.7059014838936442</v>
      </c>
      <c r="H9" s="2">
        <f>('[1]Qc, Winter, S1'!H9*Main!$B$5)</f>
        <v>-0.98269377934775115</v>
      </c>
      <c r="I9" s="2">
        <f>('[1]Qc, Winter, S1'!I9*Main!$B$5)</f>
        <v>-0.30240393525938553</v>
      </c>
      <c r="J9" s="2">
        <f>('[1]Qc, Winter, S1'!J9*Main!$B$5)</f>
        <v>9.9809755680288909E-3</v>
      </c>
      <c r="K9" s="2">
        <f>('[1]Qc, Winter, S1'!K9*Main!$B$5)</f>
        <v>0.14425753776887643</v>
      </c>
      <c r="L9" s="2">
        <f>('[1]Qc, Winter, S1'!L9*Main!$B$5)</f>
        <v>7.5690573269532593E-3</v>
      </c>
      <c r="M9" s="2">
        <f>('[1]Qc, Winter, S1'!M9*Main!$B$5)</f>
        <v>-6.4057374002653059E-2</v>
      </c>
      <c r="N9" s="2">
        <f>('[1]Qc, Winter, S1'!N9*Main!$B$5)</f>
        <v>-0.1291891432134909</v>
      </c>
      <c r="O9" s="2">
        <f>('[1]Qc, Winter, S1'!O9*Main!$B$5)</f>
        <v>-9.9032178808339338E-2</v>
      </c>
      <c r="P9" s="2">
        <f>('[1]Qc, Winter, S1'!P9*Main!$B$5)</f>
        <v>-0.34861606017175661</v>
      </c>
      <c r="Q9" s="2">
        <f>('[1]Qc, Winter, S1'!Q9*Main!$B$5)</f>
        <v>-0.63454659649387068</v>
      </c>
      <c r="R9" s="2">
        <f>('[1]Qc, Winter, S1'!R9*Main!$B$5)</f>
        <v>-0.63945361212034535</v>
      </c>
      <c r="S9" s="2">
        <f>('[1]Qc, Winter, S1'!S9*Main!$B$5)</f>
        <v>-7.3584744151956441E-2</v>
      </c>
      <c r="T9" s="2">
        <f>('[1]Qc, Winter, S1'!T9*Main!$B$5)</f>
        <v>-0.1027049721844155</v>
      </c>
      <c r="U9" s="2">
        <f>('[1]Qc, Winter, S1'!U9*Main!$B$5)</f>
        <v>-0.13339301766502679</v>
      </c>
      <c r="V9" s="2">
        <f>('[1]Qc, Winter, S1'!V9*Main!$B$5)</f>
        <v>-0.30991308123449285</v>
      </c>
      <c r="W9" s="2">
        <f>('[1]Qc, Winter, S1'!W9*Main!$B$5)</f>
        <v>-0.63024789698501738</v>
      </c>
      <c r="X9" s="2">
        <f>('[1]Qc, Winter, S1'!X9*Main!$B$5)</f>
        <v>-0.95716804351146567</v>
      </c>
      <c r="Y9" s="2">
        <f>('[1]Qc, Winter, S1'!Y9*Main!$B$5)</f>
        <v>-1.1611264227621068</v>
      </c>
    </row>
    <row r="10" spans="1:25" x14ac:dyDescent="0.3">
      <c r="A10">
        <v>9</v>
      </c>
      <c r="B10" s="2">
        <f>('[1]Qc, Winter, S1'!B10*Main!$B$5)</f>
        <v>-2.4429021388870455</v>
      </c>
      <c r="C10" s="2">
        <f>('[1]Qc, Winter, S1'!C10*Main!$B$5)</f>
        <v>-2.8170625753299245</v>
      </c>
      <c r="D10" s="2">
        <f>('[1]Qc, Winter, S1'!D10*Main!$B$5)</f>
        <v>-2.6681778054967529</v>
      </c>
      <c r="E10" s="2">
        <f>('[1]Qc, Winter, S1'!E10*Main!$B$5)</f>
        <v>-2.7625080713530878</v>
      </c>
      <c r="F10" s="2">
        <f>('[1]Qc, Winter, S1'!F10*Main!$B$5)</f>
        <v>-2.7640956047979923</v>
      </c>
      <c r="G10" s="2">
        <f>('[1]Qc, Winter, S1'!G10*Main!$B$5)</f>
        <v>-2.7120683577852214</v>
      </c>
      <c r="H10" s="2">
        <f>('[1]Qc, Winter, S1'!H10*Main!$B$5)</f>
        <v>-1.2078246141646325</v>
      </c>
      <c r="I10" s="2">
        <f>('[1]Qc, Winter, S1'!I10*Main!$B$5)</f>
        <v>-4.8875291302500817E-2</v>
      </c>
      <c r="J10" s="2">
        <f>('[1]Qc, Winter, S1'!J10*Main!$B$5)</f>
        <v>0.42229608704053617</v>
      </c>
      <c r="K10" s="2">
        <f>('[1]Qc, Winter, S1'!K10*Main!$B$5)</f>
        <v>0.98225884882155223</v>
      </c>
      <c r="L10" s="2">
        <f>('[1]Qc, Winter, S1'!L10*Main!$B$5)</f>
        <v>1.226007963840293</v>
      </c>
      <c r="M10" s="2">
        <f>('[1]Qc, Winter, S1'!M10*Main!$B$5)</f>
        <v>1.1427730316530402</v>
      </c>
      <c r="N10" s="2">
        <f>('[1]Qc, Winter, S1'!N10*Main!$B$5)</f>
        <v>1.4283223492385639</v>
      </c>
      <c r="O10" s="2">
        <f>('[1]Qc, Winter, S1'!O10*Main!$B$5)</f>
        <v>1.0279707730066701</v>
      </c>
      <c r="P10" s="2">
        <f>('[1]Qc, Winter, S1'!P10*Main!$B$5)</f>
        <v>0.97740779740997064</v>
      </c>
      <c r="Q10" s="2">
        <f>('[1]Qc, Winter, S1'!Q10*Main!$B$5)</f>
        <v>0.22468062943485484</v>
      </c>
      <c r="R10" s="2">
        <f>('[1]Qc, Winter, S1'!R10*Main!$B$5)</f>
        <v>6.6274708196344304E-2</v>
      </c>
      <c r="S10" s="2">
        <f>('[1]Qc, Winter, S1'!S10*Main!$B$5)</f>
        <v>1.5529085208399864</v>
      </c>
      <c r="T10" s="2">
        <f>('[1]Qc, Winter, S1'!T10*Main!$B$5)</f>
        <v>1.6207915365538725</v>
      </c>
      <c r="U10" s="2">
        <f>('[1]Qc, Winter, S1'!U10*Main!$B$5)</f>
        <v>1.7183605748741135</v>
      </c>
      <c r="V10" s="2">
        <f>('[1]Qc, Winter, S1'!V10*Main!$B$5)</f>
        <v>0.93519924658773446</v>
      </c>
      <c r="W10" s="2">
        <f>('[1]Qc, Winter, S1'!W10*Main!$B$5)</f>
        <v>7.0326596619351436E-2</v>
      </c>
      <c r="X10" s="2">
        <f>('[1]Qc, Winter, S1'!X10*Main!$B$5)</f>
        <v>-0.49666697719736069</v>
      </c>
      <c r="Y10" s="2">
        <f>('[1]Qc, Winter, S1'!Y10*Main!$B$5)</f>
        <v>-0.79466459617223761</v>
      </c>
    </row>
    <row r="11" spans="1:25" x14ac:dyDescent="0.3">
      <c r="A11">
        <v>10</v>
      </c>
      <c r="B11" s="2">
        <f>('[1]Qc, Winter, S1'!B11*Main!$B$5)</f>
        <v>-2.0133194182735132</v>
      </c>
      <c r="C11" s="2">
        <f>('[1]Qc, Winter, S1'!C11*Main!$B$5)</f>
        <v>-2.0133194182735132</v>
      </c>
      <c r="D11" s="2">
        <f>('[1]Qc, Winter, S1'!D11*Main!$B$5)</f>
        <v>-2.0133194182735132</v>
      </c>
      <c r="E11" s="2">
        <f>('[1]Qc, Winter, S1'!E11*Main!$B$5)</f>
        <v>-2.0133194182735132</v>
      </c>
      <c r="F11" s="2">
        <f>('[1]Qc, Winter, S1'!F11*Main!$B$5)</f>
        <v>-2.0133194182735132</v>
      </c>
      <c r="G11" s="2">
        <f>('[1]Qc, Winter, S1'!G11*Main!$B$5)</f>
        <v>-2.0133194182735132</v>
      </c>
      <c r="H11" s="2">
        <f>('[1]Qc, Winter, S1'!H11*Main!$B$5)</f>
        <v>-1.9459582935623552</v>
      </c>
      <c r="I11" s="2">
        <f>('[1]Qc, Winter, S1'!I11*Main!$B$5)</f>
        <v>-1.7784204410241302</v>
      </c>
      <c r="J11" s="2">
        <f>('[1]Qc, Winter, S1'!J11*Main!$B$5)</f>
        <v>-1.7113476360595286</v>
      </c>
      <c r="K11" s="2">
        <f>('[1]Qc, Winter, S1'!K11*Main!$B$5)</f>
        <v>-1.610305948992792</v>
      </c>
      <c r="L11" s="2">
        <f>('[1]Qc, Winter, S1'!L11*Main!$B$5)</f>
        <v>-1.6439865113483707</v>
      </c>
      <c r="M11" s="2">
        <f>('[1]Qc, Winter, S1'!M11*Main!$B$5)</f>
        <v>-1.610305948992792</v>
      </c>
      <c r="N11" s="2">
        <f>('[1]Qc, Winter, S1'!N11*Main!$B$5)</f>
        <v>-1.6439865113483707</v>
      </c>
      <c r="O11" s="2">
        <f>('[1]Qc, Winter, S1'!O11*Main!$B$5)</f>
        <v>-1.7450281984151077</v>
      </c>
      <c r="P11" s="2">
        <f>('[1]Qc, Winter, S1'!P11*Main!$B$5)</f>
        <v>-1.7450281984151077</v>
      </c>
      <c r="Q11" s="2">
        <f>('[1]Qc, Winter, S1'!Q11*Main!$B$5)</f>
        <v>-1.7450281984151077</v>
      </c>
      <c r="R11" s="2">
        <f>('[1]Qc, Winter, S1'!R11*Main!$B$5)</f>
        <v>-1.8452049262421746</v>
      </c>
      <c r="S11" s="2">
        <f>('[1]Qc, Winter, S1'!S11*Main!$B$5)</f>
        <v>-1.8785971688511971</v>
      </c>
      <c r="T11" s="2">
        <f>('[1]Qc, Winter, S1'!T11*Main!$B$5)</f>
        <v>-1.8785971688511971</v>
      </c>
      <c r="U11" s="2">
        <f>('[1]Qc, Winter, S1'!U11*Main!$B$5)</f>
        <v>-1.8785971688511971</v>
      </c>
      <c r="V11" s="2">
        <f>('[1]Qc, Winter, S1'!V11*Main!$B$5)</f>
        <v>-1.8785971688511971</v>
      </c>
      <c r="W11" s="2">
        <f>('[1]Qc, Winter, S1'!W11*Main!$B$5)</f>
        <v>-1.9160191401977842</v>
      </c>
      <c r="X11" s="2">
        <f>('[1]Qc, Winter, S1'!X11*Main!$B$5)</f>
        <v>-2.0282850542375455</v>
      </c>
      <c r="Y11" s="2">
        <f>('[1]Qc, Winter, S1'!Y11*Main!$B$5)</f>
        <v>-2.0282850542375455</v>
      </c>
    </row>
    <row r="12" spans="1:25" x14ac:dyDescent="0.3">
      <c r="A12">
        <v>11</v>
      </c>
      <c r="B12" s="2">
        <f>('[1]Qc, Winter, S1'!B12*Main!$B$5)</f>
        <v>1.6823417241590293</v>
      </c>
      <c r="C12" s="2">
        <f>('[1]Qc, Winter, S1'!C12*Main!$B$5)</f>
        <v>-1.0258567072093374</v>
      </c>
      <c r="D12" s="2">
        <f>('[1]Qc, Winter, S1'!D12*Main!$B$5)</f>
        <v>-1.6427944339813367</v>
      </c>
      <c r="E12" s="2">
        <f>('[1]Qc, Winter, S1'!E12*Main!$B$5)</f>
        <v>-0.72055162703755316</v>
      </c>
      <c r="F12" s="2">
        <f>('[1]Qc, Winter, S1'!F12*Main!$B$5)</f>
        <v>-1.1777183014916759</v>
      </c>
      <c r="G12" s="2">
        <f>('[1]Qc, Winter, S1'!G12*Main!$B$5)</f>
        <v>-0.1914088844600306</v>
      </c>
      <c r="H12" s="2">
        <f>('[1]Qc, Winter, S1'!H12*Main!$B$5)</f>
        <v>3.2104490166250588</v>
      </c>
      <c r="I12" s="2">
        <f>('[1]Qc, Winter, S1'!I12*Main!$B$5)</f>
        <v>5.7731134201395173</v>
      </c>
      <c r="J12" s="2">
        <f>('[1]Qc, Winter, S1'!J12*Main!$B$5)</f>
        <v>6.5355851747654246</v>
      </c>
      <c r="K12" s="2">
        <f>('[1]Qc, Winter, S1'!K12*Main!$B$5)</f>
        <v>5.4298429413971485</v>
      </c>
      <c r="L12" s="2">
        <f>('[1]Qc, Winter, S1'!L12*Main!$B$5)</f>
        <v>5.5168469797880721</v>
      </c>
      <c r="M12" s="2">
        <f>('[1]Qc, Winter, S1'!M12*Main!$B$5)</f>
        <v>5.5737950776439487</v>
      </c>
      <c r="N12" s="2">
        <f>('[1]Qc, Winter, S1'!N12*Main!$B$5)</f>
        <v>4.7994591359647334</v>
      </c>
      <c r="O12" s="2">
        <f>('[1]Qc, Winter, S1'!O12*Main!$B$5)</f>
        <v>4.6990090189133955</v>
      </c>
      <c r="P12" s="2">
        <f>('[1]Qc, Winter, S1'!P12*Main!$B$5)</f>
        <v>3.3069444046586276</v>
      </c>
      <c r="Q12" s="2">
        <f>('[1]Qc, Winter, S1'!Q12*Main!$B$5)</f>
        <v>3.1527099729656274</v>
      </c>
      <c r="R12" s="2">
        <f>('[1]Qc, Winter, S1'!R12*Main!$B$5)</f>
        <v>2.7564461253851511</v>
      </c>
      <c r="S12" s="2">
        <f>('[1]Qc, Winter, S1'!S12*Main!$B$5)</f>
        <v>3.8954080825026889</v>
      </c>
      <c r="T12" s="2">
        <f>('[1]Qc, Winter, S1'!T12*Main!$B$5)</f>
        <v>3.598012460366443</v>
      </c>
      <c r="U12" s="2">
        <f>('[1]Qc, Winter, S1'!U12*Main!$B$5)</f>
        <v>3.0498870185036275</v>
      </c>
      <c r="V12" s="2">
        <f>('[1]Qc, Winter, S1'!V12*Main!$B$5)</f>
        <v>2.6947523527079511</v>
      </c>
      <c r="W12" s="2">
        <f>('[1]Qc, Winter, S1'!W12*Main!$B$5)</f>
        <v>1.5138702680020601</v>
      </c>
      <c r="X12" s="2">
        <f>('[1]Qc, Winter, S1'!X12*Main!$B$5)</f>
        <v>0.48564072338206116</v>
      </c>
      <c r="Y12" s="2">
        <f>('[1]Qc, Winter, S1'!Y12*Main!$B$5)</f>
        <v>-0.71659689801978399</v>
      </c>
    </row>
    <row r="13" spans="1:25" x14ac:dyDescent="0.3">
      <c r="A13">
        <v>12</v>
      </c>
      <c r="B13" s="2">
        <f>('[1]Qc, Winter, S1'!B13*Main!$B$5)</f>
        <v>-0.92261146277059403</v>
      </c>
      <c r="C13" s="2">
        <f>('[1]Qc, Winter, S1'!C13*Main!$B$5)</f>
        <v>-0.9282665146697725</v>
      </c>
      <c r="D13" s="2">
        <f>('[1]Qc, Winter, S1'!D13*Main!$B$5)</f>
        <v>-1.0141425271187727</v>
      </c>
      <c r="E13" s="2">
        <f>('[1]Qc, Winter, S1'!E13*Main!$B$5)</f>
        <v>-0.93054211877143544</v>
      </c>
      <c r="F13" s="2">
        <f>('[1]Qc, Winter, S1'!F13*Main!$B$5)</f>
        <v>-0.93344087609271653</v>
      </c>
      <c r="G13" s="2">
        <f>('[1]Qc, Winter, S1'!G13*Main!$B$5)</f>
        <v>-0.84049226769742358</v>
      </c>
      <c r="H13" s="2">
        <f>('[1]Qc, Winter, S1'!H13*Main!$B$5)</f>
        <v>-0.5729527242125696</v>
      </c>
      <c r="I13" s="2">
        <f>('[1]Qc, Winter, S1'!I13*Main!$B$5)</f>
        <v>-0.32177787362256105</v>
      </c>
      <c r="J13" s="2">
        <f>('[1]Qc, Winter, S1'!J13*Main!$B$5)</f>
        <v>-0.23449685723820343</v>
      </c>
      <c r="K13" s="2">
        <f>('[1]Qc, Winter, S1'!K13*Main!$B$5)</f>
        <v>-0.29565088455383848</v>
      </c>
      <c r="L13" s="2">
        <f>('[1]Qc, Winter, S1'!L13*Main!$B$5)</f>
        <v>-0.428909609700179</v>
      </c>
      <c r="M13" s="2">
        <f>('[1]Qc, Winter, S1'!M13*Main!$B$5)</f>
        <v>-0.32092809982404669</v>
      </c>
      <c r="N13" s="2">
        <f>('[1]Qc, Winter, S1'!N13*Main!$B$5)</f>
        <v>-0.36810750370913031</v>
      </c>
      <c r="O13" s="2">
        <f>('[1]Qc, Winter, S1'!O13*Main!$B$5)</f>
        <v>-0.35944708521688845</v>
      </c>
      <c r="P13" s="2">
        <f>('[1]Qc, Winter, S1'!P13*Main!$B$5)</f>
        <v>-0.45476891812645609</v>
      </c>
      <c r="Q13" s="2">
        <f>('[1]Qc, Winter, S1'!Q13*Main!$B$5)</f>
        <v>-0.45858928842541813</v>
      </c>
      <c r="R13" s="2">
        <f>('[1]Qc, Winter, S1'!R13*Main!$B$5)</f>
        <v>-0.36838059009407204</v>
      </c>
      <c r="S13" s="2">
        <f>('[1]Qc, Winter, S1'!S13*Main!$B$5)</f>
        <v>-0.3184740950675663</v>
      </c>
      <c r="T13" s="2">
        <f>('[1]Qc, Winter, S1'!T13*Main!$B$5)</f>
        <v>-0.38368079781432496</v>
      </c>
      <c r="U13" s="2">
        <f>('[1]Qc, Winter, S1'!U13*Main!$B$5)</f>
        <v>-0.42585491749918936</v>
      </c>
      <c r="V13" s="2">
        <f>('[1]Qc, Winter, S1'!V13*Main!$B$5)</f>
        <v>-0.38091993711264449</v>
      </c>
      <c r="W13" s="2">
        <f>('[1]Qc, Winter, S1'!W13*Main!$B$5)</f>
        <v>-0.49507137156438552</v>
      </c>
      <c r="X13" s="2">
        <f>('[1]Qc, Winter, S1'!X13*Main!$B$5)</f>
        <v>-0.64854733626040184</v>
      </c>
      <c r="Y13" s="2">
        <f>('[1]Qc, Winter, S1'!Y13*Main!$B$5)</f>
        <v>-0.72331860895696443</v>
      </c>
    </row>
    <row r="14" spans="1:25" x14ac:dyDescent="0.3">
      <c r="A14">
        <v>13</v>
      </c>
      <c r="B14" s="2">
        <f>('[1]Qc, Winter, S1'!B14*Main!$B$5)</f>
        <v>-3.8312051024486973</v>
      </c>
      <c r="C14" s="2">
        <f>('[1]Qc, Winter, S1'!C14*Main!$B$5)</f>
        <v>-3.8312051024486973</v>
      </c>
      <c r="D14" s="2">
        <f>('[1]Qc, Winter, S1'!D14*Main!$B$5)</f>
        <v>-3.8312051024486973</v>
      </c>
      <c r="E14" s="2">
        <f>('[1]Qc, Winter, S1'!E14*Main!$B$5)</f>
        <v>-3.8312051024486973</v>
      </c>
      <c r="F14" s="2">
        <f>('[1]Qc, Winter, S1'!F14*Main!$B$5)</f>
        <v>-3.6331409375457877</v>
      </c>
      <c r="G14" s="2">
        <f>('[1]Qc, Winter, S1'!G14*Main!$B$5)</f>
        <v>-3.7422636684712742</v>
      </c>
      <c r="H14" s="2">
        <f>('[1]Qc, Winter, S1'!H14*Main!$B$5)</f>
        <v>-3.4108937895449518</v>
      </c>
      <c r="I14" s="2">
        <f>('[1]Qc, Winter, S1'!I14*Main!$B$5)</f>
        <v>-3.3004371632361784</v>
      </c>
      <c r="J14" s="2">
        <f>('[1]Qc, Winter, S1'!J14*Main!$B$5)</f>
        <v>-3.3004371632361784</v>
      </c>
      <c r="K14" s="2">
        <f>('[1]Qc, Winter, S1'!K14*Main!$B$5)</f>
        <v>-3.6617467764321501</v>
      </c>
      <c r="L14" s="2">
        <f>('[1]Qc, Winter, S1'!L14*Main!$B$5)</f>
        <v>-3.3851481434598094</v>
      </c>
      <c r="M14" s="2">
        <f>('[1]Qc, Winter, S1'!M14*Main!$B$5)</f>
        <v>-3.2929485991356962</v>
      </c>
      <c r="N14" s="2">
        <f>('[1]Qc, Winter, S1'!N14*Main!$B$5)</f>
        <v>-3.3160487612649847</v>
      </c>
      <c r="O14" s="2">
        <f>('[1]Qc, Winter, S1'!O14*Main!$B$5)</f>
        <v>-3.5028323895942486</v>
      </c>
      <c r="P14" s="2">
        <f>('[1]Qc, Winter, S1'!P14*Main!$B$5)</f>
        <v>-3.4045654483587411</v>
      </c>
      <c r="Q14" s="2">
        <f>('[1]Qc, Winter, S1'!Q14*Main!$B$5)</f>
        <v>-3.3967874424998654</v>
      </c>
      <c r="R14" s="2">
        <f>('[1]Qc, Winter, S1'!R14*Main!$B$5)</f>
        <v>-3.4924617151157475</v>
      </c>
      <c r="S14" s="2">
        <f>('[1]Qc, Winter, S1'!S14*Main!$B$5)</f>
        <v>-3.4924617151157475</v>
      </c>
      <c r="T14" s="2">
        <f>('[1]Qc, Winter, S1'!T14*Main!$B$5)</f>
        <v>-3.4924617151157475</v>
      </c>
      <c r="U14" s="2">
        <f>('[1]Qc, Winter, S1'!U14*Main!$B$5)</f>
        <v>-3.3848467095896275</v>
      </c>
      <c r="V14" s="2">
        <f>('[1]Qc, Winter, S1'!V14*Main!$B$5)</f>
        <v>-3.3746263164749237</v>
      </c>
      <c r="W14" s="2">
        <f>('[1]Qc, Winter, S1'!W14*Main!$B$5)</f>
        <v>-3.666810153709168</v>
      </c>
      <c r="X14" s="2">
        <f>('[1]Qc, Winter, S1'!X14*Main!$B$5)</f>
        <v>-3.666810153709168</v>
      </c>
      <c r="Y14" s="2">
        <f>('[1]Qc, Winter, S1'!Y14*Main!$B$5)</f>
        <v>-3.666810153709168</v>
      </c>
    </row>
    <row r="15" spans="1:25" x14ac:dyDescent="0.3">
      <c r="A15">
        <v>14</v>
      </c>
      <c r="B15" s="2">
        <f>('[1]Qc, Winter, S1'!B15*Main!$B$5)</f>
        <v>-0.12967478522760406</v>
      </c>
      <c r="C15" s="2">
        <f>('[1]Qc, Winter, S1'!C15*Main!$B$5)</f>
        <v>-0.12967478522760406</v>
      </c>
      <c r="D15" s="2">
        <f>('[1]Qc, Winter, S1'!D15*Main!$B$5)</f>
        <v>-0.12967478522760406</v>
      </c>
      <c r="E15" s="2">
        <f>('[1]Qc, Winter, S1'!E15*Main!$B$5)</f>
        <v>-0.12967478522760406</v>
      </c>
      <c r="F15" s="2">
        <f>('[1]Qc, Winter, S1'!F15*Main!$B$5)</f>
        <v>-0.12967478522760406</v>
      </c>
      <c r="G15" s="2">
        <f>('[1]Qc, Winter, S1'!G15*Main!$B$5)</f>
        <v>-0.12967478522760406</v>
      </c>
      <c r="H15" s="2">
        <f>('[1]Qc, Winter, S1'!H15*Main!$B$5)</f>
        <v>-0.12967478522760406</v>
      </c>
      <c r="I15" s="2">
        <f>('[1]Qc, Winter, S1'!I15*Main!$B$5)</f>
        <v>-0.12967478522760406</v>
      </c>
      <c r="J15" s="2">
        <f>('[1]Qc, Winter, S1'!J15*Main!$B$5)</f>
        <v>-0.12967478522760406</v>
      </c>
      <c r="K15" s="2">
        <f>('[1]Qc, Winter, S1'!K15*Main!$B$5)</f>
        <v>-0.12967478522760406</v>
      </c>
      <c r="L15" s="2">
        <f>('[1]Qc, Winter, S1'!L15*Main!$B$5)</f>
        <v>-0.12967478522760406</v>
      </c>
      <c r="M15" s="2">
        <f>('[1]Qc, Winter, S1'!M15*Main!$B$5)</f>
        <v>-0.61007578223080616</v>
      </c>
      <c r="N15" s="2">
        <f>('[1]Qc, Winter, S1'!N15*Main!$B$5)</f>
        <v>-0.77020944789854018</v>
      </c>
      <c r="O15" s="2">
        <f>('[1]Qc, Winter, S1'!O15*Main!$B$5)</f>
        <v>-0.77020944789854018</v>
      </c>
      <c r="P15" s="2">
        <f>('[1]Qc, Winter, S1'!P15*Main!$B$5)</f>
        <v>-0.12967478522760406</v>
      </c>
      <c r="Q15" s="2">
        <f>('[1]Qc, Winter, S1'!Q15*Main!$B$5)</f>
        <v>-0.12967478522760406</v>
      </c>
      <c r="R15" s="2">
        <f>('[1]Qc, Winter, S1'!R15*Main!$B$5)</f>
        <v>-0.29445046919379775</v>
      </c>
      <c r="S15" s="2">
        <f>('[1]Qc, Winter, S1'!S15*Main!$B$5)</f>
        <v>-0.78877752109237875</v>
      </c>
      <c r="T15" s="2">
        <f>('[1]Qc, Winter, S1'!T15*Main!$B$5)</f>
        <v>-0.78877752109237875</v>
      </c>
      <c r="U15" s="2">
        <f>('[1]Qc, Winter, S1'!U15*Main!$B$5)</f>
        <v>-0.78877752109237875</v>
      </c>
      <c r="V15" s="2">
        <f>('[1]Qc, Winter, S1'!V15*Main!$B$5)</f>
        <v>-0.14823962723186634</v>
      </c>
      <c r="W15" s="2">
        <f>('[1]Qc, Winter, S1'!W15*Main!$B$5)</f>
        <v>-0.14823962723186634</v>
      </c>
      <c r="X15" s="2">
        <f>('[1]Qc, Winter, S1'!X15*Main!$B$5)</f>
        <v>-0.14823962723186634</v>
      </c>
      <c r="Y15" s="2">
        <f>('[1]Qc, Winter, S1'!Y15*Main!$B$5)</f>
        <v>-0.14823962723186634</v>
      </c>
    </row>
    <row r="16" spans="1:25" x14ac:dyDescent="0.3">
      <c r="A16">
        <v>15</v>
      </c>
      <c r="B16" s="2">
        <f>('[1]Qc, Winter, S1'!B16*Main!$B$5)</f>
        <v>-12.62044033747806</v>
      </c>
      <c r="C16" s="2">
        <f>('[1]Qc, Winter, S1'!C16*Main!$B$5)</f>
        <v>-12.62044033747806</v>
      </c>
      <c r="D16" s="2">
        <f>('[1]Qc, Winter, S1'!D16*Main!$B$5)</f>
        <v>-12.62044033747806</v>
      </c>
      <c r="E16" s="2">
        <f>('[1]Qc, Winter, S1'!E16*Main!$B$5)</f>
        <v>-12.62044033747806</v>
      </c>
      <c r="F16" s="2">
        <f>('[1]Qc, Winter, S1'!F16*Main!$B$5)</f>
        <v>-12.62044033747806</v>
      </c>
      <c r="G16" s="2">
        <f>('[1]Qc, Winter, S1'!G16*Main!$B$5)</f>
        <v>-12.62044033747806</v>
      </c>
      <c r="H16" s="2">
        <f>('[1]Qc, Winter, S1'!H16*Main!$B$5)</f>
        <v>-9.5282073130928513</v>
      </c>
      <c r="I16" s="2">
        <f>('[1]Qc, Winter, S1'!I16*Main!$B$5)</f>
        <v>-2.0517833322484456</v>
      </c>
      <c r="J16" s="2">
        <f>('[1]Qc, Winter, S1'!J16*Main!$B$5)</f>
        <v>-0.59038634676204693</v>
      </c>
      <c r="K16" s="2">
        <f>('[1]Qc, Winter, S1'!K16*Main!$B$5)</f>
        <v>-0.59038634676204693</v>
      </c>
      <c r="L16" s="2">
        <f>('[1]Qc, Winter, S1'!L16*Main!$B$5)</f>
        <v>-0.59038634676204693</v>
      </c>
      <c r="M16" s="2">
        <f>('[1]Qc, Winter, S1'!M16*Main!$B$5)</f>
        <v>-0.59038634676204693</v>
      </c>
      <c r="N16" s="2">
        <f>('[1]Qc, Winter, S1'!N16*Main!$B$5)</f>
        <v>-0.59038634676204693</v>
      </c>
      <c r="O16" s="2">
        <f>('[1]Qc, Winter, S1'!O16*Main!$B$5)</f>
        <v>-0.59038634676204693</v>
      </c>
      <c r="P16" s="2">
        <f>('[1]Qc, Winter, S1'!P16*Main!$B$5)</f>
        <v>-2.0941430956015488</v>
      </c>
      <c r="Q16" s="2">
        <f>('[1]Qc, Winter, S1'!Q16*Main!$B$5)</f>
        <v>-6.6054133421200536</v>
      </c>
      <c r="R16" s="2">
        <f>('[1]Qc, Winter, S1'!R16*Main!$B$5)</f>
        <v>-6.6054133421200536</v>
      </c>
      <c r="S16" s="2">
        <f>('[1]Qc, Winter, S1'!S16*Main!$B$5)</f>
        <v>-6.6054133421200536</v>
      </c>
      <c r="T16" s="2">
        <f>('[1]Qc, Winter, S1'!T16*Main!$B$5)</f>
        <v>-6.6054133421200536</v>
      </c>
      <c r="U16" s="2">
        <f>('[1]Qc, Winter, S1'!U16*Main!$B$5)</f>
        <v>-6.6054133421200536</v>
      </c>
      <c r="V16" s="2">
        <f>('[1]Qc, Winter, S1'!V16*Main!$B$5)</f>
        <v>-6.6054133421200536</v>
      </c>
      <c r="W16" s="2">
        <f>('[1]Qc, Winter, S1'!W16*Main!$B$5)</f>
        <v>-6.6054133421200536</v>
      </c>
      <c r="X16" s="2">
        <f>('[1]Qc, Winter, S1'!X16*Main!$B$5)</f>
        <v>-12.451001284065651</v>
      </c>
      <c r="Y16" s="2">
        <f>('[1]Qc, Winter, S1'!Y16*Main!$B$5)</f>
        <v>-12.451001284065651</v>
      </c>
    </row>
    <row r="17" spans="1:25" x14ac:dyDescent="0.3">
      <c r="A17">
        <v>16</v>
      </c>
      <c r="B17" s="2">
        <f>('[1]Qc, Winter, S1'!B17*Main!$B$5)</f>
        <v>0.27142751144319777</v>
      </c>
      <c r="C17" s="2">
        <f>('[1]Qc, Winter, S1'!C17*Main!$B$5)</f>
        <v>0.19133621379611246</v>
      </c>
      <c r="D17" s="2">
        <f>('[1]Qc, Winter, S1'!D17*Main!$B$5)</f>
        <v>0.1142682452467544</v>
      </c>
      <c r="E17" s="2">
        <f>('[1]Qc, Winter, S1'!E17*Main!$B$5)</f>
        <v>0.11880173392165909</v>
      </c>
      <c r="F17" s="2">
        <f>('[1]Qc, Winter, S1'!F17*Main!$B$5)</f>
        <v>-5.6912761319532094E-2</v>
      </c>
      <c r="G17" s="2">
        <f>('[1]Qc, Winter, S1'!G17*Main!$B$5)</f>
        <v>2.6306097673273063E-2</v>
      </c>
      <c r="H17" s="2">
        <f>('[1]Qc, Winter, S1'!H17*Main!$B$5)</f>
        <v>0.57991185988020888</v>
      </c>
      <c r="I17" s="2">
        <f>('[1]Qc, Winter, S1'!I17*Main!$B$5)</f>
        <v>1.0803113802402364</v>
      </c>
      <c r="J17" s="2">
        <f>('[1]Qc, Winter, S1'!J17*Main!$B$5)</f>
        <v>1.537573216284811</v>
      </c>
      <c r="K17" s="2">
        <f>('[1]Qc, Winter, S1'!K17*Main!$B$5)</f>
        <v>1.8029200482111518</v>
      </c>
      <c r="L17" s="2">
        <f>('[1]Qc, Winter, S1'!L17*Main!$B$5)</f>
        <v>1.7787417766759985</v>
      </c>
      <c r="M17" s="2">
        <f>('[1]Qc, Winter, S1'!M17*Main!$B$5)</f>
        <v>1.7575858318026747</v>
      </c>
      <c r="N17" s="2">
        <f>('[1]Qc, Winter, S1'!N17*Main!$B$5)</f>
        <v>1.7152736046893438</v>
      </c>
      <c r="O17" s="2">
        <f>('[1]Qc, Winter, S1'!O17*Main!$B$5)</f>
        <v>1.6321604837947763</v>
      </c>
      <c r="P17" s="2">
        <f>('[1]Qc, Winter, S1'!P17*Main!$B$5)</f>
        <v>1.5052246449929316</v>
      </c>
      <c r="Q17" s="2">
        <f>('[1]Qc, Winter, S1'!Q17*Main!$B$5)</f>
        <v>1.1845806146914692</v>
      </c>
      <c r="R17" s="2">
        <f>('[1]Qc, Winter, S1'!R17*Main!$B$5)</f>
        <v>1.1226234395487851</v>
      </c>
      <c r="S17" s="2">
        <f>('[1]Qc, Winter, S1'!S17*Main!$B$5)</f>
        <v>1.2994274842126812</v>
      </c>
      <c r="T17" s="2">
        <f>('[1]Qc, Winter, S1'!T17*Main!$B$5)</f>
        <v>1.3650214730728645</v>
      </c>
      <c r="U17" s="2">
        <f>('[1]Qc, Winter, S1'!U17*Main!$B$5)</f>
        <v>1.2940236290317042</v>
      </c>
      <c r="V17" s="2">
        <f>('[1]Qc, Winter, S1'!V17*Main!$B$5)</f>
        <v>1.1900623936691064</v>
      </c>
      <c r="W17" s="2">
        <f>('[1]Qc, Winter, S1'!W17*Main!$B$5)</f>
        <v>1.0495259192806468</v>
      </c>
      <c r="X17" s="2">
        <f>('[1]Qc, Winter, S1'!X17*Main!$B$5)</f>
        <v>0.75755879411528204</v>
      </c>
      <c r="Y17" s="2">
        <f>('[1]Qc, Winter, S1'!Y17*Main!$B$5)</f>
        <v>0.49753622343246806</v>
      </c>
    </row>
    <row r="18" spans="1:25" x14ac:dyDescent="0.3">
      <c r="A18">
        <v>17</v>
      </c>
      <c r="B18" s="2">
        <f>('[1]Qc, Winter, S1'!B18*Main!$B$5)</f>
        <v>-6.4277115793438258</v>
      </c>
      <c r="C18" s="2">
        <f>('[1]Qc, Winter, S1'!C18*Main!$B$5)</f>
        <v>-7.3748568234167156</v>
      </c>
      <c r="D18" s="2">
        <f>('[1]Qc, Winter, S1'!D18*Main!$B$5)</f>
        <v>-7.5497277018841977</v>
      </c>
      <c r="E18" s="2">
        <f>('[1]Qc, Winter, S1'!E18*Main!$B$5)</f>
        <v>-7.4777901949880503</v>
      </c>
      <c r="F18" s="2">
        <f>('[1]Qc, Winter, S1'!F18*Main!$B$5)</f>
        <v>-7.0924229164762069</v>
      </c>
      <c r="G18" s="2">
        <f>('[1]Qc, Winter, S1'!G18*Main!$B$5)</f>
        <v>-6.1914370775374845</v>
      </c>
      <c r="H18" s="2">
        <f>('[1]Qc, Winter, S1'!H18*Main!$B$5)</f>
        <v>-0.92665154441726616</v>
      </c>
      <c r="I18" s="2">
        <f>('[1]Qc, Winter, S1'!I18*Main!$B$5)</f>
        <v>2.2918703116012353</v>
      </c>
      <c r="J18" s="2">
        <f>('[1]Qc, Winter, S1'!J18*Main!$B$5)</f>
        <v>3.8957277392274188</v>
      </c>
      <c r="K18" s="2">
        <f>('[1]Qc, Winter, S1'!K18*Main!$B$5)</f>
        <v>2.2610319462086599</v>
      </c>
      <c r="L18" s="2">
        <f>('[1]Qc, Winter, S1'!L18*Main!$B$5)</f>
        <v>2.6353446455866134</v>
      </c>
      <c r="M18" s="2">
        <f>('[1]Qc, Winter, S1'!M18*Main!$B$5)</f>
        <v>4.0961007515822869</v>
      </c>
      <c r="N18" s="2">
        <f>('[1]Qc, Winter, S1'!N18*Main!$B$5)</f>
        <v>4.6515650587383197</v>
      </c>
      <c r="O18" s="2">
        <f>('[1]Qc, Winter, S1'!O18*Main!$B$5)</f>
        <v>4.6143050708567772</v>
      </c>
      <c r="P18" s="2">
        <f>('[1]Qc, Winter, S1'!P18*Main!$B$5)</f>
        <v>2.0806169426499745</v>
      </c>
      <c r="Q18" s="2">
        <f>('[1]Qc, Winter, S1'!Q18*Main!$B$5)</f>
        <v>1.1033624397624824</v>
      </c>
      <c r="R18" s="2">
        <f>('[1]Qc, Winter, S1'!R18*Main!$B$5)</f>
        <v>1.1238898788045018</v>
      </c>
      <c r="S18" s="2">
        <f>('[1]Qc, Winter, S1'!S18*Main!$B$5)</f>
        <v>1.2767474868089395</v>
      </c>
      <c r="T18" s="2">
        <f>('[1]Qc, Winter, S1'!T18*Main!$B$5)</f>
        <v>-0.27857644852985186</v>
      </c>
      <c r="U18" s="2">
        <f>('[1]Qc, Winter, S1'!U18*Main!$B$5)</f>
        <v>-1.9790431336270895</v>
      </c>
      <c r="V18" s="2">
        <f>('[1]Qc, Winter, S1'!V18*Main!$B$5)</f>
        <v>-0.52398359500229175</v>
      </c>
      <c r="W18" s="2">
        <f>('[1]Qc, Winter, S1'!W18*Main!$B$5)</f>
        <v>-2.1364196618839522</v>
      </c>
      <c r="X18" s="2">
        <f>('[1]Qc, Winter, S1'!X18*Main!$B$5)</f>
        <v>-5.6704405409247949</v>
      </c>
      <c r="Y18" s="2">
        <f>('[1]Qc, Winter, S1'!Y18*Main!$B$5)</f>
        <v>-5.9134052037911538</v>
      </c>
    </row>
    <row r="19" spans="1:25" x14ac:dyDescent="0.3">
      <c r="A19">
        <v>18</v>
      </c>
      <c r="B19" s="2">
        <f>('[1]Qc, Winter, S1'!B19*Main!$B$5)</f>
        <v>2.101273978010227</v>
      </c>
      <c r="C19" s="2">
        <f>('[1]Qc, Winter, S1'!C19*Main!$B$5)</f>
        <v>2.5916975693035305</v>
      </c>
      <c r="D19" s="2">
        <f>('[1]Qc, Winter, S1'!D19*Main!$B$5)</f>
        <v>2.5916975693035305</v>
      </c>
      <c r="E19" s="2">
        <f>('[1]Qc, Winter, S1'!E19*Main!$B$5)</f>
        <v>2.5916975693035305</v>
      </c>
      <c r="F19" s="2">
        <f>('[1]Qc, Winter, S1'!F19*Main!$B$5)</f>
        <v>2.5916975693035305</v>
      </c>
      <c r="G19" s="2">
        <f>('[1]Qc, Winter, S1'!G19*Main!$B$5)</f>
        <v>2.5916975693035305</v>
      </c>
      <c r="H19" s="2">
        <f>('[1]Qc, Winter, S1'!H19*Main!$B$5)</f>
        <v>1.2838998716129666</v>
      </c>
      <c r="I19" s="2">
        <f>('[1]Qc, Winter, S1'!I19*Main!$B$5)</f>
        <v>0.13957612052269516</v>
      </c>
      <c r="J19" s="2">
        <f>('[1]Qc, Winter, S1'!J19*Main!$B$5)</f>
        <v>-2.3898411432768482E-2</v>
      </c>
      <c r="K19" s="2">
        <f>('[1]Qc, Winter, S1'!K19*Main!$B$5)</f>
        <v>-0.67779652705972382</v>
      </c>
      <c r="L19" s="2">
        <f>('[1]Qc, Winter, S1'!L19*Main!$B$5)</f>
        <v>-0.18737294033950738</v>
      </c>
      <c r="M19" s="2">
        <f>('[1]Qc, Winter, S1'!M19*Main!$B$5)</f>
        <v>-0.51432199815298496</v>
      </c>
      <c r="N19" s="2">
        <f>('[1]Qc, Winter, S1'!N19*Main!$B$5)</f>
        <v>-0.67779652705972382</v>
      </c>
      <c r="O19" s="2">
        <f>('[1]Qc, Winter, S1'!O19*Main!$B$5)</f>
        <v>-0.67779652705972382</v>
      </c>
      <c r="P19" s="2">
        <f>('[1]Qc, Winter, S1'!P19*Main!$B$5)</f>
        <v>-2.3898411432768482E-2</v>
      </c>
      <c r="Q19" s="2">
        <f>('[1]Qc, Winter, S1'!Q19*Main!$B$5)</f>
        <v>0.47363312484095604</v>
      </c>
      <c r="R19" s="2">
        <f>('[1]Qc, Winter, S1'!R19*Main!$B$5)</f>
        <v>0.63947697026553074</v>
      </c>
      <c r="S19" s="2">
        <f>('[1]Qc, Winter, S1'!S19*Main!$B$5)</f>
        <v>0.63947697026553074</v>
      </c>
      <c r="T19" s="2">
        <f>('[1]Qc, Winter, S1'!T19*Main!$B$5)</f>
        <v>0.63947697026553074</v>
      </c>
      <c r="U19" s="2">
        <f>('[1]Qc, Winter, S1'!U19*Main!$B$5)</f>
        <v>0.8029517918498551</v>
      </c>
      <c r="V19" s="2">
        <f>('[1]Qc, Winter, S1'!V19*Main!$B$5)</f>
        <v>1.2933762566028284</v>
      </c>
      <c r="W19" s="2">
        <f>('[1]Qc, Winter, S1'!W19*Main!$B$5)</f>
        <v>1.2933762566028284</v>
      </c>
      <c r="X19" s="2">
        <f>('[1]Qc, Winter, S1'!X19*Main!$B$5)</f>
        <v>1.9472755429401267</v>
      </c>
      <c r="Y19" s="2">
        <f>('[1]Qc, Winter, S1'!Y19*Main!$B$5)</f>
        <v>1.9472755429401267</v>
      </c>
    </row>
    <row r="20" spans="1:25" x14ac:dyDescent="0.3">
      <c r="A20">
        <v>19</v>
      </c>
      <c r="B20" s="2">
        <f>('[1]Qc, Winter, S1'!B20*Main!$B$5)</f>
        <v>0.68401688130763416</v>
      </c>
      <c r="C20" s="2">
        <f>('[1]Qc, Winter, S1'!C20*Main!$B$5)</f>
        <v>0.43599054531863729</v>
      </c>
      <c r="D20" s="2">
        <f>('[1]Qc, Winter, S1'!D20*Main!$B$5)</f>
        <v>0.60839909594513508</v>
      </c>
      <c r="E20" s="2">
        <f>('[1]Qc, Winter, S1'!E20*Main!$B$5)</f>
        <v>0.66932542586577726</v>
      </c>
      <c r="F20" s="2">
        <f>('[1]Qc, Winter, S1'!F20*Main!$B$5)</f>
        <v>0.66716491771256292</v>
      </c>
      <c r="G20" s="2">
        <f>('[1]Qc, Winter, S1'!G20*Main!$B$5)</f>
        <v>0.61012750246770653</v>
      </c>
      <c r="H20" s="2">
        <f>('[1]Qc, Winter, S1'!H20*Main!$B$5)</f>
        <v>0.80759794767148962</v>
      </c>
      <c r="I20" s="2">
        <f>('[1]Qc, Winter, S1'!I20*Main!$B$5)</f>
        <v>0.75963466667013313</v>
      </c>
      <c r="J20" s="2">
        <f>('[1]Qc, Winter, S1'!J20*Main!$B$5)</f>
        <v>1.0141425271187727</v>
      </c>
      <c r="K20" s="2">
        <f>('[1]Qc, Winter, S1'!K20*Main!$B$5)</f>
        <v>0.84778339932127489</v>
      </c>
      <c r="L20" s="2">
        <f>('[1]Qc, Winter, S1'!L20*Main!$B$5)</f>
        <v>0.65031295411749168</v>
      </c>
      <c r="M20" s="2">
        <f>('[1]Qc, Winter, S1'!M20*Main!$B$5)</f>
        <v>0.61315221388220653</v>
      </c>
      <c r="N20" s="2">
        <f>('[1]Qc, Winter, S1'!N20*Main!$B$5)</f>
        <v>0.75877046340884746</v>
      </c>
      <c r="O20" s="2">
        <f>('[1]Qc, Winter, S1'!O20*Main!$B$5)</f>
        <v>0.53321341221327889</v>
      </c>
      <c r="P20" s="2">
        <f>('[1]Qc, Winter, S1'!P20*Main!$B$5)</f>
        <v>0.5690778475566356</v>
      </c>
      <c r="Q20" s="2">
        <f>('[1]Qc, Winter, S1'!Q20*Main!$B$5)</f>
        <v>0.57253466060177838</v>
      </c>
      <c r="R20" s="2">
        <f>('[1]Qc, Winter, S1'!R20*Main!$B$5)</f>
        <v>0.75531365036370468</v>
      </c>
      <c r="S20" s="2">
        <f>('[1]Qc, Winter, S1'!S20*Main!$B$5)</f>
        <v>0.69438732044306273</v>
      </c>
      <c r="T20" s="2">
        <f>('[1]Qc, Winter, S1'!T20*Main!$B$5)</f>
        <v>0.66111549488356303</v>
      </c>
      <c r="U20" s="2">
        <f>('[1]Qc, Winter, S1'!U20*Main!$B$5)</f>
        <v>0.77519032537327592</v>
      </c>
      <c r="V20" s="2">
        <f>('[1]Qc, Winter, S1'!V20*Main!$B$5)</f>
        <v>0.80716584604084696</v>
      </c>
      <c r="W20" s="2">
        <f>('[1]Qc, Winter, S1'!W20*Main!$B$5)</f>
        <v>0.62093004323377787</v>
      </c>
      <c r="X20" s="2">
        <f>('[1]Qc, Winter, S1'!X20*Main!$B$5)</f>
        <v>0.50166999317635075</v>
      </c>
      <c r="Y20" s="2">
        <f>('[1]Qc, Winter, S1'!Y20*Main!$B$5)</f>
        <v>0.60407807963870663</v>
      </c>
    </row>
    <row r="21" spans="1:25" x14ac:dyDescent="0.3">
      <c r="A21">
        <v>20</v>
      </c>
      <c r="B21" s="2">
        <f>('[1]Qc, Winter, S1'!B21*Main!$B$5)</f>
        <v>-1.5368408825360362</v>
      </c>
      <c r="C21" s="2">
        <f>('[1]Qc, Winter, S1'!C21*Main!$B$5)</f>
        <v>-2.0530251622158229</v>
      </c>
      <c r="D21" s="2">
        <f>('[1]Qc, Winter, S1'!D21*Main!$B$5)</f>
        <v>-2.1409675572507423</v>
      </c>
      <c r="E21" s="2">
        <f>('[1]Qc, Winter, S1'!E21*Main!$B$5)</f>
        <v>-2.1409675572507423</v>
      </c>
      <c r="F21" s="2">
        <f>('[1]Qc, Winter, S1'!F21*Main!$B$5)</f>
        <v>-2.1409675572507423</v>
      </c>
      <c r="G21" s="2">
        <f>('[1]Qc, Winter, S1'!G21*Main!$B$5)</f>
        <v>-2.0224362418168758</v>
      </c>
      <c r="H21" s="2">
        <f>('[1]Qc, Winter, S1'!H21*Main!$B$5)</f>
        <v>-1.0244809725259916</v>
      </c>
      <c r="I21" s="2">
        <f>('[1]Qc, Winter, S1'!I21*Main!$B$5)</f>
        <v>-0.47388574073984335</v>
      </c>
      <c r="J21" s="2">
        <f>('[1]Qc, Winter, S1'!J21*Main!$B$5)</f>
        <v>0.1799466777697302</v>
      </c>
      <c r="K21" s="2">
        <f>('[1]Qc, Winter, S1'!K21*Main!$B$5)</f>
        <v>0.58142300669483404</v>
      </c>
      <c r="L21" s="2">
        <f>('[1]Qc, Winter, S1'!L21*Main!$B$5)</f>
        <v>-0.24064613604662119</v>
      </c>
      <c r="M21" s="2">
        <f>('[1]Qc, Winter, S1'!M21*Main!$B$5)</f>
        <v>-0.18329266141064848</v>
      </c>
      <c r="N21" s="2">
        <f>('[1]Qc, Winter, S1'!N21*Main!$B$5)</f>
        <v>8.0533518703553159E-2</v>
      </c>
      <c r="O21" s="2">
        <f>('[1]Qc, Winter, S1'!O21*Main!$B$5)</f>
        <v>2.7004413737321983E-2</v>
      </c>
      <c r="P21" s="2">
        <f>('[1]Qc, Winter, S1'!P21*Main!$B$5)</f>
        <v>-0.13740961931690096</v>
      </c>
      <c r="Q21" s="2">
        <f>('[1]Qc, Winter, S1'!Q21*Main!$B$5)</f>
        <v>-0.76830118326548535</v>
      </c>
      <c r="R21" s="2">
        <f>('[1]Qc, Winter, S1'!R21*Main!$B$5)</f>
        <v>-1.0244809690181713</v>
      </c>
      <c r="S21" s="2">
        <f>('[1]Qc, Winter, S1'!S21*Main!$B$5)</f>
        <v>-0.40123680442166015</v>
      </c>
      <c r="T21" s="2">
        <f>('[1]Qc, Winter, S1'!T21*Main!$B$5)</f>
        <v>-0.3630011546643449</v>
      </c>
      <c r="U21" s="2">
        <f>('[1]Qc, Winter, S1'!U21*Main!$B$5)</f>
        <v>-0.14888071483719037</v>
      </c>
      <c r="V21" s="2">
        <f>('[1]Qc, Winter, S1'!V21*Main!$B$5)</f>
        <v>-6.0938319802270643E-2</v>
      </c>
      <c r="W21" s="2">
        <f>('[1]Qc, Winter, S1'!W21*Main!$B$5)</f>
        <v>-0.53506258180891042</v>
      </c>
      <c r="X21" s="2">
        <f>('[1]Qc, Winter, S1'!X21*Main!$B$5)</f>
        <v>-0.90212662740979344</v>
      </c>
      <c r="Y21" s="2">
        <f>('[1]Qc, Winter, S1'!Y21*Main!$B$5)</f>
        <v>-1.1315405189380436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4.2690977062293154</v>
      </c>
      <c r="C2" s="2">
        <f>('[1]Qc, Winter, S1'!C2*Main!$B$5)</f>
        <v>4.8793447025600196</v>
      </c>
      <c r="D2" s="2">
        <f>('[1]Qc, Winter, S1'!D2*Main!$B$5)</f>
        <v>10.865960030607008</v>
      </c>
      <c r="E2" s="2">
        <f>('[1]Qc, Winter, S1'!E2*Main!$B$5)</f>
        <v>4.7344800431593024</v>
      </c>
      <c r="F2" s="2">
        <f>('[1]Qc, Winter, S1'!F2*Main!$B$5)</f>
        <v>4.1853243523110599</v>
      </c>
      <c r="G2" s="2">
        <f>('[1]Qc, Winter, S1'!G2*Main!$B$5)</f>
        <v>4.9042468981691121</v>
      </c>
      <c r="H2" s="2">
        <f>('[1]Qc, Winter, S1'!H2*Main!$B$5)</f>
        <v>5.2559249838953086</v>
      </c>
      <c r="I2" s="2">
        <f>('[1]Qc, Winter, S1'!I2*Main!$B$5)</f>
        <v>5.1165676974495335</v>
      </c>
      <c r="J2" s="2">
        <f>('[1]Qc, Winter, S1'!J2*Main!$B$5)</f>
        <v>3.4919429748465278</v>
      </c>
      <c r="K2" s="2">
        <f>('[1]Qc, Winter, S1'!K2*Main!$B$5)</f>
        <v>14.310677882676016</v>
      </c>
      <c r="L2" s="2">
        <f>('[1]Qc, Winter, S1'!L2*Main!$B$5)</f>
        <v>1.3059537085875785</v>
      </c>
      <c r="M2" s="2">
        <f>('[1]Qc, Winter, S1'!M2*Main!$B$5)</f>
        <v>7.7979118713983215</v>
      </c>
      <c r="N2" s="2">
        <f>('[1]Qc, Winter, S1'!N2*Main!$B$5)</f>
        <v>2.8872829080591504</v>
      </c>
      <c r="O2" s="2">
        <f>('[1]Qc, Winter, S1'!O2*Main!$B$5)</f>
        <v>3.6315220485880166</v>
      </c>
      <c r="P2" s="2">
        <f>('[1]Qc, Winter, S1'!P2*Main!$B$5)</f>
        <v>5.3628985182513329</v>
      </c>
      <c r="Q2" s="2">
        <f>('[1]Qc, Winter, S1'!Q2*Main!$B$5)</f>
        <v>6.7458142828993291</v>
      </c>
      <c r="R2" s="2">
        <f>('[1]Qc, Winter, S1'!R2*Main!$B$5)</f>
        <v>2.2927697790802917</v>
      </c>
      <c r="S2" s="2">
        <f>('[1]Qc, Winter, S1'!S2*Main!$B$5)</f>
        <v>9.7188738219784252</v>
      </c>
      <c r="T2" s="2">
        <f>('[1]Qc, Winter, S1'!T2*Main!$B$5)</f>
        <v>8.2300468277776861</v>
      </c>
      <c r="U2" s="2">
        <f>('[1]Qc, Winter, S1'!U2*Main!$B$5)</f>
        <v>3.2604682968932575</v>
      </c>
      <c r="V2" s="2">
        <f>('[1]Qc, Winter, S1'!V2*Main!$B$5)</f>
        <v>13.959413376474187</v>
      </c>
      <c r="W2" s="2">
        <f>('[1]Qc, Winter, S1'!W2*Main!$B$5)</f>
        <v>7.1951553235285379</v>
      </c>
      <c r="X2" s="2">
        <f>('[1]Qc, Winter, S1'!X2*Main!$B$5)</f>
        <v>7.0793327321789263</v>
      </c>
      <c r="Y2" s="2">
        <f>('[1]Qc, Winter, S1'!Y2*Main!$B$5)</f>
        <v>3.0175951861306247</v>
      </c>
    </row>
    <row r="3" spans="1:25" x14ac:dyDescent="0.3">
      <c r="A3">
        <v>2</v>
      </c>
      <c r="B3" s="2">
        <f>('[1]Qc, Winter, S1'!B3*Main!$B$5)</f>
        <v>-1.1241013149212671</v>
      </c>
      <c r="C3" s="2">
        <f>('[1]Qc, Winter, S1'!C3*Main!$B$5)</f>
        <v>-1.221743763824557</v>
      </c>
      <c r="D3" s="2">
        <f>('[1]Qc, Winter, S1'!D3*Main!$B$5)</f>
        <v>-1.3159867483540375</v>
      </c>
      <c r="E3" s="2">
        <f>('[1]Qc, Winter, S1'!E3*Main!$B$5)</f>
        <v>-1.3064067021811794</v>
      </c>
      <c r="F3" s="2">
        <f>('[1]Qc, Winter, S1'!F3*Main!$B$5)</f>
        <v>-1.3521900361583636</v>
      </c>
      <c r="G3" s="2">
        <f>('[1]Qc, Winter, S1'!G3*Main!$B$5)</f>
        <v>-1.2037036681956397</v>
      </c>
      <c r="H3" s="2">
        <f>('[1]Qc, Winter, S1'!H3*Main!$B$5)</f>
        <v>-0.89638076078401629</v>
      </c>
      <c r="I3" s="2">
        <f>('[1]Qc, Winter, S1'!I3*Main!$B$5)</f>
        <v>-0.36896815691269358</v>
      </c>
      <c r="J3" s="2">
        <f>('[1]Qc, Winter, S1'!J3*Main!$B$5)</f>
        <v>-0.10865900021795974</v>
      </c>
      <c r="K3" s="2">
        <f>('[1]Qc, Winter, S1'!K3*Main!$B$5)</f>
        <v>-1.6997892446148553E-2</v>
      </c>
      <c r="L3" s="2">
        <f>('[1]Qc, Winter, S1'!L3*Main!$B$5)</f>
        <v>-0.15259738811280227</v>
      </c>
      <c r="M3" s="2">
        <f>('[1]Qc, Winter, S1'!M3*Main!$B$5)</f>
        <v>-0.11218663644180446</v>
      </c>
      <c r="N3" s="2">
        <f>('[1]Qc, Winter, S1'!N3*Main!$B$5)</f>
        <v>-0.15528157379592769</v>
      </c>
      <c r="O3" s="2">
        <f>('[1]Qc, Winter, S1'!O3*Main!$B$5)</f>
        <v>-0.15664318523030771</v>
      </c>
      <c r="P3" s="2">
        <f>('[1]Qc, Winter, S1'!P3*Main!$B$5)</f>
        <v>-0.39599839645069129</v>
      </c>
      <c r="Q3" s="2">
        <f>('[1]Qc, Winter, S1'!Q3*Main!$B$5)</f>
        <v>-0.57030003730653223</v>
      </c>
      <c r="R3" s="2">
        <f>('[1]Qc, Winter, S1'!R3*Main!$B$5)</f>
        <v>-0.50717772555773888</v>
      </c>
      <c r="S3" s="2">
        <f>('[1]Qc, Winter, S1'!S3*Main!$B$5)</f>
        <v>-0.17312652072581566</v>
      </c>
      <c r="T3" s="2">
        <f>('[1]Qc, Winter, S1'!T3*Main!$B$5)</f>
        <v>-0.25183700776682399</v>
      </c>
      <c r="U3" s="2">
        <f>('[1]Qc, Winter, S1'!U3*Main!$B$5)</f>
        <v>-0.31657115450250012</v>
      </c>
      <c r="V3" s="2">
        <f>('[1]Qc, Winter, S1'!V3*Main!$B$5)</f>
        <v>-0.4972771833947971</v>
      </c>
      <c r="W3" s="2">
        <f>('[1]Qc, Winter, S1'!W3*Main!$B$5)</f>
        <v>-0.64549807842384055</v>
      </c>
      <c r="X3" s="2">
        <f>('[1]Qc, Winter, S1'!X3*Main!$B$5)</f>
        <v>-0.86602346674826236</v>
      </c>
      <c r="Y3" s="2">
        <f>('[1]Qc, Winter, S1'!Y3*Main!$B$5)</f>
        <v>-0.97478308196561914</v>
      </c>
    </row>
    <row r="4" spans="1:25" x14ac:dyDescent="0.3">
      <c r="A4">
        <v>3</v>
      </c>
      <c r="B4" s="2">
        <f>('[1]Qc, Winter, S1'!B4*Main!$B$5)</f>
        <v>1.4554763266367547</v>
      </c>
      <c r="C4" s="2">
        <f>('[1]Qc, Winter, S1'!C4*Main!$B$5)</f>
        <v>1.8029200482111518</v>
      </c>
      <c r="D4" s="2">
        <f>('[1]Qc, Winter, S1'!D4*Main!$B$5)</f>
        <v>1.8029200482111518</v>
      </c>
      <c r="E4" s="2">
        <f>('[1]Qc, Winter, S1'!E4*Main!$B$5)</f>
        <v>1.8029200482111518</v>
      </c>
      <c r="F4" s="2">
        <f>('[1]Qc, Winter, S1'!F4*Main!$B$5)</f>
        <v>1.8029200482111518</v>
      </c>
      <c r="G4" s="2">
        <f>('[1]Qc, Winter, S1'!G4*Main!$B$5)</f>
        <v>1.4608218088055929</v>
      </c>
      <c r="H4" s="2">
        <f>('[1]Qc, Winter, S1'!H4*Main!$B$5)</f>
        <v>0.66259258653559017</v>
      </c>
      <c r="I4" s="2">
        <f>('[1]Qc, Winter, S1'!I4*Main!$B$5)</f>
        <v>8.5301927861413648E-2</v>
      </c>
      <c r="J4" s="2">
        <f>('[1]Qc, Winter, S1'!J4*Main!$B$5)</f>
        <v>-0.4991152769271035</v>
      </c>
      <c r="K4" s="2">
        <f>('[1]Qc, Winter, S1'!K4*Main!$B$5)</f>
        <v>-0.4991152769271035</v>
      </c>
      <c r="L4" s="2">
        <f>('[1]Qc, Winter, S1'!L4*Main!$B$5)</f>
        <v>-4.2984291053024773E-2</v>
      </c>
      <c r="M4" s="2">
        <f>('[1]Qc, Winter, S1'!M4*Main!$B$5)</f>
        <v>-0.52049720560245616</v>
      </c>
      <c r="N4" s="2">
        <f>('[1]Qc, Winter, S1'!N4*Main!$B$5)</f>
        <v>-0.52049720560245616</v>
      </c>
      <c r="O4" s="2">
        <f>('[1]Qc, Winter, S1'!O4*Main!$B$5)</f>
        <v>-0.40290080435471098</v>
      </c>
      <c r="P4" s="2">
        <f>('[1]Qc, Winter, S1'!P4*Main!$B$5)</f>
        <v>-5.0111600611475654E-2</v>
      </c>
      <c r="Q4" s="2">
        <f>('[1]Qc, Winter, S1'!Q4*Main!$B$5)</f>
        <v>0.30267645646077668</v>
      </c>
      <c r="R4" s="2">
        <f>('[1]Qc, Winter, S1'!R4*Main!$B$5)</f>
        <v>0.42027247548486085</v>
      </c>
      <c r="S4" s="2">
        <f>('[1]Qc, Winter, S1'!S4*Main!$B$5)</f>
        <v>0.42027247548486085</v>
      </c>
      <c r="T4" s="2">
        <f>('[1]Qc, Winter, S1'!T4*Main!$B$5)</f>
        <v>0.42027247548486085</v>
      </c>
      <c r="U4" s="2">
        <f>('[1]Qc, Winter, S1'!U4*Main!$B$5)</f>
        <v>0.42027247548486085</v>
      </c>
      <c r="V4" s="2">
        <f>('[1]Qc, Winter, S1'!V4*Main!$B$5)</f>
        <v>0.42027247548486085</v>
      </c>
      <c r="W4" s="2">
        <f>('[1]Qc, Winter, S1'!W4*Main!$B$5)</f>
        <v>0.8764034573460926</v>
      </c>
      <c r="X4" s="2">
        <f>('[1]Qc, Winter, S1'!X4*Main!$B$5)</f>
        <v>1.3396617527786223</v>
      </c>
      <c r="Y4" s="2">
        <f>('[1]Qc, Winter, S1'!Y4*Main!$B$5)</f>
        <v>1.3396617527786223</v>
      </c>
    </row>
    <row r="5" spans="1:25" x14ac:dyDescent="0.3">
      <c r="A5">
        <v>4</v>
      </c>
      <c r="B5" s="2">
        <f>('[1]Qc, Winter, S1'!B5*Main!$B$5)</f>
        <v>4.7096714156315542</v>
      </c>
      <c r="C5" s="2">
        <f>('[1]Qc, Winter, S1'!C5*Main!$B$5)</f>
        <v>3.6329111548864699</v>
      </c>
      <c r="D5" s="2">
        <f>('[1]Qc, Winter, S1'!D5*Main!$B$5)</f>
        <v>3.1099578655880844</v>
      </c>
      <c r="E5" s="2">
        <f>('[1]Qc, Winter, S1'!E5*Main!$B$5)</f>
        <v>3.0433004501509817</v>
      </c>
      <c r="F5" s="2">
        <f>('[1]Qc, Winter, S1'!F5*Main!$B$5)</f>
        <v>3.4588959038646538</v>
      </c>
      <c r="G5" s="2">
        <f>('[1]Qc, Winter, S1'!G5*Main!$B$5)</f>
        <v>4.2946958783951876</v>
      </c>
      <c r="H5" s="2">
        <f>('[1]Qc, Winter, S1'!H5*Main!$B$5)</f>
        <v>6.6632558552497558</v>
      </c>
      <c r="I5" s="2">
        <f>('[1]Qc, Winter, S1'!I5*Main!$B$5)</f>
        <v>8.1345604330960519</v>
      </c>
      <c r="J5" s="2">
        <f>('[1]Qc, Winter, S1'!J5*Main!$B$5)</f>
        <v>9.3983323821364149</v>
      </c>
      <c r="K5" s="2">
        <f>('[1]Qc, Winter, S1'!K5*Main!$B$5)</f>
        <v>10.349293364212272</v>
      </c>
      <c r="L5" s="2">
        <f>('[1]Qc, Winter, S1'!L5*Main!$B$5)</f>
        <v>10.436633464300238</v>
      </c>
      <c r="M5" s="2">
        <f>('[1]Qc, Winter, S1'!M5*Main!$B$5)</f>
        <v>10.249496177905263</v>
      </c>
      <c r="N5" s="2">
        <f>('[1]Qc, Winter, S1'!N5*Main!$B$5)</f>
        <v>10.293148250756246</v>
      </c>
      <c r="O5" s="2">
        <f>('[1]Qc, Winter, S1'!O5*Main!$B$5)</f>
        <v>10.188112591670663</v>
      </c>
      <c r="P5" s="2">
        <f>('[1]Qc, Winter, S1'!P5*Main!$B$5)</f>
        <v>9.1908535607173576</v>
      </c>
      <c r="Q5" s="2">
        <f>('[1]Qc, Winter, S1'!Q5*Main!$B$5)</f>
        <v>8.7321361796577168</v>
      </c>
      <c r="R5" s="2">
        <f>('[1]Qc, Winter, S1'!R5*Main!$B$5)</f>
        <v>9.0115911051375122</v>
      </c>
      <c r="S5" s="2">
        <f>('[1]Qc, Winter, S1'!S5*Main!$B$5)</f>
        <v>12.282392828438471</v>
      </c>
      <c r="T5" s="2">
        <f>('[1]Qc, Winter, S1'!T5*Main!$B$5)</f>
        <v>12.264562519455014</v>
      </c>
      <c r="U5" s="2">
        <f>('[1]Qc, Winter, S1'!U5*Main!$B$5)</f>
        <v>11.890305756735328</v>
      </c>
      <c r="V5" s="2">
        <f>('[1]Qc, Winter, S1'!V5*Main!$B$5)</f>
        <v>11.005732237820254</v>
      </c>
      <c r="W5" s="2">
        <f>('[1]Qc, Winter, S1'!W5*Main!$B$5)</f>
        <v>9.78776430906135</v>
      </c>
      <c r="X5" s="2">
        <f>('[1]Qc, Winter, S1'!X5*Main!$B$5)</f>
        <v>7.983128032259998</v>
      </c>
      <c r="Y5" s="2">
        <f>('[1]Qc, Winter, S1'!Y5*Main!$B$5)</f>
        <v>6.1245971167166227</v>
      </c>
    </row>
    <row r="6" spans="1:25" x14ac:dyDescent="0.3">
      <c r="A6">
        <v>5</v>
      </c>
      <c r="B6" s="2">
        <f>('[1]Qc, Winter, S1'!B6*Main!$B$5)</f>
        <v>5.8162609224811899</v>
      </c>
      <c r="C6" s="2">
        <f>('[1]Qc, Winter, S1'!C6*Main!$B$5)</f>
        <v>0.39410484082788222</v>
      </c>
      <c r="D6" s="2">
        <f>('[1]Qc, Winter, S1'!D6*Main!$B$5)</f>
        <v>-7.3640071582969515</v>
      </c>
      <c r="E6" s="2">
        <f>('[1]Qc, Winter, S1'!E6*Main!$B$5)</f>
        <v>-11.274466401869534</v>
      </c>
      <c r="F6" s="2">
        <f>('[1]Qc, Winter, S1'!F6*Main!$B$5)</f>
        <v>-8.4509648223647194</v>
      </c>
      <c r="G6" s="2">
        <f>('[1]Qc, Winter, S1'!G6*Main!$B$5)</f>
        <v>9.8118643589422518</v>
      </c>
      <c r="H6" s="2">
        <f>('[1]Qc, Winter, S1'!H6*Main!$B$5)</f>
        <v>29.71554167265068</v>
      </c>
      <c r="I6" s="2">
        <f>('[1]Qc, Winter, S1'!I6*Main!$B$5)</f>
        <v>33.804750903959096</v>
      </c>
      <c r="J6" s="2">
        <f>('[1]Qc, Winter, S1'!J6*Main!$B$5)</f>
        <v>26.957400733847269</v>
      </c>
      <c r="K6" s="2">
        <f>('[1]Qc, Winter, S1'!K6*Main!$B$5)</f>
        <v>14.945735160628999</v>
      </c>
      <c r="L6" s="2">
        <f>('[1]Qc, Winter, S1'!L6*Main!$B$5)</f>
        <v>4.2842227296797537</v>
      </c>
      <c r="M6" s="2">
        <f>('[1]Qc, Winter, S1'!M6*Main!$B$5)</f>
        <v>5.0767845271197425</v>
      </c>
      <c r="N6" s="2">
        <f>('[1]Qc, Winter, S1'!N6*Main!$B$5)</f>
        <v>7.9993564420116092</v>
      </c>
      <c r="O6" s="2">
        <f>('[1]Qc, Winter, S1'!O6*Main!$B$5)</f>
        <v>3.987011683261481</v>
      </c>
      <c r="P6" s="2">
        <f>('[1]Qc, Winter, S1'!P6*Main!$B$5)</f>
        <v>6.8237771757846248</v>
      </c>
      <c r="Q6" s="2">
        <f>('[1]Qc, Winter, S1'!Q6*Main!$B$5)</f>
        <v>4.8821636160974187</v>
      </c>
      <c r="R6" s="2">
        <f>('[1]Qc, Winter, S1'!R6*Main!$B$5)</f>
        <v>4.7830935222530302</v>
      </c>
      <c r="S6" s="2">
        <f>('[1]Qc, Winter, S1'!S6*Main!$B$5)</f>
        <v>5.6392208958032866</v>
      </c>
      <c r="T6" s="2">
        <f>('[1]Qc, Winter, S1'!T6*Main!$B$5)</f>
        <v>5.7878256742558669</v>
      </c>
      <c r="U6" s="2">
        <f>('[1]Qc, Winter, S1'!U6*Main!$B$5)</f>
        <v>7.1748094437610668</v>
      </c>
      <c r="V6" s="2">
        <f>('[1]Qc, Winter, S1'!V6*Main!$B$5)</f>
        <v>7.6701603558112232</v>
      </c>
      <c r="W6" s="2">
        <f>('[1]Qc, Winter, S1'!W6*Main!$B$5)</f>
        <v>9.0505077807821319</v>
      </c>
      <c r="X6" s="2">
        <f>('[1]Qc, Winter, S1'!X6*Main!$B$5)</f>
        <v>7.9664328076804454</v>
      </c>
      <c r="Y6" s="2">
        <f>('[1]Qc, Winter, S1'!Y6*Main!$B$5)</f>
        <v>-0.91493121776921971</v>
      </c>
    </row>
    <row r="7" spans="1:25" x14ac:dyDescent="0.3">
      <c r="A7">
        <v>6</v>
      </c>
      <c r="B7" s="2">
        <f>('[1]Qc, Winter, S1'!B7*Main!$B$5)</f>
        <v>2.2358259408728909</v>
      </c>
      <c r="C7" s="2">
        <f>('[1]Qc, Winter, S1'!C7*Main!$B$5)</f>
        <v>2.2438572557523764</v>
      </c>
      <c r="D7" s="2">
        <f>('[1]Qc, Winter, S1'!D7*Main!$B$5)</f>
        <v>2.2536500602639395</v>
      </c>
      <c r="E7" s="2">
        <f>('[1]Qc, Winter, S1'!E7*Main!$B$5)</f>
        <v>2.2529767508181431</v>
      </c>
      <c r="F7" s="2">
        <f>('[1]Qc, Winter, S1'!F7*Main!$B$5)</f>
        <v>2.2430025829233871</v>
      </c>
      <c r="G7" s="2">
        <f>('[1]Qc, Winter, S1'!G7*Main!$B$5)</f>
        <v>2.2252755611174053</v>
      </c>
      <c r="H7" s="2">
        <f>('[1]Qc, Winter, S1'!H7*Main!$B$5)</f>
        <v>2.1736537813352386</v>
      </c>
      <c r="I7" s="2">
        <f>('[1]Qc, Winter, S1'!I7*Main!$B$5)</f>
        <v>2.1336998416684843</v>
      </c>
      <c r="J7" s="2">
        <f>('[1]Qc, Winter, S1'!J7*Main!$B$5)</f>
        <v>2.1170614306702809</v>
      </c>
      <c r="K7" s="2">
        <f>('[1]Qc, Winter, S1'!K7*Main!$B$5)</f>
        <v>1.6067792364974627</v>
      </c>
      <c r="L7" s="2">
        <f>('[1]Qc, Winter, S1'!L7*Main!$B$5)</f>
        <v>1.1032824312202634</v>
      </c>
      <c r="M7" s="2">
        <f>('[1]Qc, Winter, S1'!M7*Main!$B$5)</f>
        <v>1.0967443501697141</v>
      </c>
      <c r="N7" s="2">
        <f>('[1]Qc, Winter, S1'!N7*Main!$B$5)</f>
        <v>1.1037624499703858</v>
      </c>
      <c r="O7" s="2">
        <f>('[1]Qc, Winter, S1'!O7*Main!$B$5)</f>
        <v>1.1089439871786062</v>
      </c>
      <c r="P7" s="2">
        <f>('[1]Qc, Winter, S1'!P7*Main!$B$5)</f>
        <v>1.1151946080052857</v>
      </c>
      <c r="Q7" s="2">
        <f>('[1]Qc, Winter, S1'!Q7*Main!$B$5)</f>
        <v>1.6809857951660532</v>
      </c>
      <c r="R7" s="2">
        <f>('[1]Qc, Winter, S1'!R7*Main!$B$5)</f>
        <v>2.1447512960415094</v>
      </c>
      <c r="S7" s="2">
        <f>('[1]Qc, Winter, S1'!S7*Main!$B$5)</f>
        <v>2.1083904783499801</v>
      </c>
      <c r="T7" s="2">
        <f>('[1]Qc, Winter, S1'!T7*Main!$B$5)</f>
        <v>2.1112626250302604</v>
      </c>
      <c r="U7" s="2">
        <f>('[1]Qc, Winter, S1'!U7*Main!$B$5)</f>
        <v>2.1165963964195229</v>
      </c>
      <c r="V7" s="2">
        <f>('[1]Qc, Winter, S1'!V7*Main!$B$5)</f>
        <v>2.1380555339276932</v>
      </c>
      <c r="W7" s="2">
        <f>('[1]Qc, Winter, S1'!W7*Main!$B$5)</f>
        <v>2.1553732394461327</v>
      </c>
      <c r="X7" s="2">
        <f>('[1]Qc, Winter, S1'!X7*Main!$B$5)</f>
        <v>2.1804512912383562</v>
      </c>
      <c r="Y7" s="2">
        <f>('[1]Qc, Winter, S1'!Y7*Main!$B$5)</f>
        <v>2.2105272131152511</v>
      </c>
    </row>
    <row r="8" spans="1:25" x14ac:dyDescent="0.3">
      <c r="A8">
        <v>7</v>
      </c>
      <c r="B8" s="2">
        <f>('[1]Qc, Winter, S1'!B8*Main!$B$5)</f>
        <v>8.3933473307720963</v>
      </c>
      <c r="C8" s="2">
        <f>('[1]Qc, Winter, S1'!C8*Main!$B$5)</f>
        <v>8.2273116758714533</v>
      </c>
      <c r="D8" s="2">
        <f>('[1]Qc, Winter, S1'!D8*Main!$B$5)</f>
        <v>8.4511877259897741</v>
      </c>
      <c r="E8" s="2">
        <f>('[1]Qc, Winter, S1'!E8*Main!$B$5)</f>
        <v>8.2528281466693993</v>
      </c>
      <c r="F8" s="2">
        <f>('[1]Qc, Winter, S1'!F8*Main!$B$5)</f>
        <v>7.3137674650793656</v>
      </c>
      <c r="G8" s="2">
        <f>('[1]Qc, Winter, S1'!G8*Main!$B$5)</f>
        <v>6.3728238915527893</v>
      </c>
      <c r="H8" s="2">
        <f>('[1]Qc, Winter, S1'!H8*Main!$B$5)</f>
        <v>2.7337537402340257</v>
      </c>
      <c r="I8" s="2">
        <f>('[1]Qc, Winter, S1'!I8*Main!$B$5)</f>
        <v>1.7010777769418124</v>
      </c>
      <c r="J8" s="2">
        <f>('[1]Qc, Winter, S1'!J8*Main!$B$5)</f>
        <v>3.2855762985137753</v>
      </c>
      <c r="K8" s="2">
        <f>('[1]Qc, Winter, S1'!K8*Main!$B$5)</f>
        <v>2.0137595657613065</v>
      </c>
      <c r="L8" s="2">
        <f>('[1]Qc, Winter, S1'!L8*Main!$B$5)</f>
        <v>1.3870386117945706</v>
      </c>
      <c r="M8" s="2">
        <f>('[1]Qc, Winter, S1'!M8*Main!$B$5)</f>
        <v>-1.8591871365919095</v>
      </c>
      <c r="N8" s="2">
        <f>('[1]Qc, Winter, S1'!N8*Main!$B$5)</f>
        <v>1.4071134708869026</v>
      </c>
      <c r="O8" s="2">
        <f>('[1]Qc, Winter, S1'!O8*Main!$B$5)</f>
        <v>2.3084055881658423</v>
      </c>
      <c r="P8" s="2">
        <f>('[1]Qc, Winter, S1'!P8*Main!$B$5)</f>
        <v>3.6217796645864273</v>
      </c>
      <c r="Q8" s="2">
        <f>('[1]Qc, Winter, S1'!Q8*Main!$B$5)</f>
        <v>4.6836670407785741</v>
      </c>
      <c r="R8" s="2">
        <f>('[1]Qc, Winter, S1'!R8*Main!$B$5)</f>
        <v>5.0206629154393019</v>
      </c>
      <c r="S8" s="2">
        <f>('[1]Qc, Winter, S1'!S8*Main!$B$5)</f>
        <v>2.9657510337896782</v>
      </c>
      <c r="T8" s="2">
        <f>('[1]Qc, Winter, S1'!T8*Main!$B$5)</f>
        <v>2.9082502810286361</v>
      </c>
      <c r="U8" s="2">
        <f>('[1]Qc, Winter, S1'!U8*Main!$B$5)</f>
        <v>3.9762621914715894</v>
      </c>
      <c r="V8" s="2">
        <f>('[1]Qc, Winter, S1'!V8*Main!$B$5)</f>
        <v>5.5381678619501171</v>
      </c>
      <c r="W8" s="2">
        <f>('[1]Qc, Winter, S1'!W8*Main!$B$5)</f>
        <v>6.6955049735057504</v>
      </c>
      <c r="X8" s="2">
        <f>('[1]Qc, Winter, S1'!X8*Main!$B$5)</f>
        <v>6.7659340828558721</v>
      </c>
      <c r="Y8" s="2">
        <f>('[1]Qc, Winter, S1'!Y8*Main!$B$5)</f>
        <v>7.0724901312289763</v>
      </c>
    </row>
    <row r="9" spans="1:25" x14ac:dyDescent="0.3">
      <c r="A9">
        <v>8</v>
      </c>
      <c r="B9" s="2">
        <f>('[1]Qc, Winter, S1'!B9*Main!$B$5)</f>
        <v>-1.6573053450441446</v>
      </c>
      <c r="C9" s="2">
        <f>('[1]Qc, Winter, S1'!C9*Main!$B$5)</f>
        <v>-1.7839333221906808</v>
      </c>
      <c r="D9" s="2">
        <f>('[1]Qc, Winter, S1'!D9*Main!$B$5)</f>
        <v>-1.7985939510583047</v>
      </c>
      <c r="E9" s="2">
        <f>('[1]Qc, Winter, S1'!E9*Main!$B$5)</f>
        <v>-1.8029200482111518</v>
      </c>
      <c r="F9" s="2">
        <f>('[1]Qc, Winter, S1'!F9*Main!$B$5)</f>
        <v>-1.782491272107301</v>
      </c>
      <c r="G9" s="2">
        <f>('[1]Qc, Winter, S1'!G9*Main!$B$5)</f>
        <v>-1.7059014838936442</v>
      </c>
      <c r="H9" s="2">
        <f>('[1]Qc, Winter, S1'!H9*Main!$B$5)</f>
        <v>-0.98269377934775115</v>
      </c>
      <c r="I9" s="2">
        <f>('[1]Qc, Winter, S1'!I9*Main!$B$5)</f>
        <v>-0.30240393525938553</v>
      </c>
      <c r="J9" s="2">
        <f>('[1]Qc, Winter, S1'!J9*Main!$B$5)</f>
        <v>9.9809755680288909E-3</v>
      </c>
      <c r="K9" s="2">
        <f>('[1]Qc, Winter, S1'!K9*Main!$B$5)</f>
        <v>0.14425753776887643</v>
      </c>
      <c r="L9" s="2">
        <f>('[1]Qc, Winter, S1'!L9*Main!$B$5)</f>
        <v>7.5690573269532593E-3</v>
      </c>
      <c r="M9" s="2">
        <f>('[1]Qc, Winter, S1'!M9*Main!$B$5)</f>
        <v>-6.4057374002653059E-2</v>
      </c>
      <c r="N9" s="2">
        <f>('[1]Qc, Winter, S1'!N9*Main!$B$5)</f>
        <v>-0.1291891432134909</v>
      </c>
      <c r="O9" s="2">
        <f>('[1]Qc, Winter, S1'!O9*Main!$B$5)</f>
        <v>-9.9032178808339338E-2</v>
      </c>
      <c r="P9" s="2">
        <f>('[1]Qc, Winter, S1'!P9*Main!$B$5)</f>
        <v>-0.34861606017175661</v>
      </c>
      <c r="Q9" s="2">
        <f>('[1]Qc, Winter, S1'!Q9*Main!$B$5)</f>
        <v>-0.63454659649387068</v>
      </c>
      <c r="R9" s="2">
        <f>('[1]Qc, Winter, S1'!R9*Main!$B$5)</f>
        <v>-0.63945361212034535</v>
      </c>
      <c r="S9" s="2">
        <f>('[1]Qc, Winter, S1'!S9*Main!$B$5)</f>
        <v>-7.3584744151956441E-2</v>
      </c>
      <c r="T9" s="2">
        <f>('[1]Qc, Winter, S1'!T9*Main!$B$5)</f>
        <v>-0.1027049721844155</v>
      </c>
      <c r="U9" s="2">
        <f>('[1]Qc, Winter, S1'!U9*Main!$B$5)</f>
        <v>-0.13339301766502679</v>
      </c>
      <c r="V9" s="2">
        <f>('[1]Qc, Winter, S1'!V9*Main!$B$5)</f>
        <v>-0.30991308123449285</v>
      </c>
      <c r="W9" s="2">
        <f>('[1]Qc, Winter, S1'!W9*Main!$B$5)</f>
        <v>-0.63024789698501738</v>
      </c>
      <c r="X9" s="2">
        <f>('[1]Qc, Winter, S1'!X9*Main!$B$5)</f>
        <v>-0.95716804351146567</v>
      </c>
      <c r="Y9" s="2">
        <f>('[1]Qc, Winter, S1'!Y9*Main!$B$5)</f>
        <v>-1.1611264227621068</v>
      </c>
    </row>
    <row r="10" spans="1:25" x14ac:dyDescent="0.3">
      <c r="A10">
        <v>9</v>
      </c>
      <c r="B10" s="2">
        <f>('[1]Qc, Winter, S1'!B10*Main!$B$5)</f>
        <v>-2.4429021388870455</v>
      </c>
      <c r="C10" s="2">
        <f>('[1]Qc, Winter, S1'!C10*Main!$B$5)</f>
        <v>-2.8170625753299245</v>
      </c>
      <c r="D10" s="2">
        <f>('[1]Qc, Winter, S1'!D10*Main!$B$5)</f>
        <v>-2.6681778054967529</v>
      </c>
      <c r="E10" s="2">
        <f>('[1]Qc, Winter, S1'!E10*Main!$B$5)</f>
        <v>-2.7625080713530878</v>
      </c>
      <c r="F10" s="2">
        <f>('[1]Qc, Winter, S1'!F10*Main!$B$5)</f>
        <v>-2.7640956047979923</v>
      </c>
      <c r="G10" s="2">
        <f>('[1]Qc, Winter, S1'!G10*Main!$B$5)</f>
        <v>-2.7120683577852214</v>
      </c>
      <c r="H10" s="2">
        <f>('[1]Qc, Winter, S1'!H10*Main!$B$5)</f>
        <v>-1.2078246141646325</v>
      </c>
      <c r="I10" s="2">
        <f>('[1]Qc, Winter, S1'!I10*Main!$B$5)</f>
        <v>-4.8875291302500817E-2</v>
      </c>
      <c r="J10" s="2">
        <f>('[1]Qc, Winter, S1'!J10*Main!$B$5)</f>
        <v>0.42229608704053617</v>
      </c>
      <c r="K10" s="2">
        <f>('[1]Qc, Winter, S1'!K10*Main!$B$5)</f>
        <v>0.98225884882155223</v>
      </c>
      <c r="L10" s="2">
        <f>('[1]Qc, Winter, S1'!L10*Main!$B$5)</f>
        <v>1.226007963840293</v>
      </c>
      <c r="M10" s="2">
        <f>('[1]Qc, Winter, S1'!M10*Main!$B$5)</f>
        <v>1.1427730316530402</v>
      </c>
      <c r="N10" s="2">
        <f>('[1]Qc, Winter, S1'!N10*Main!$B$5)</f>
        <v>1.4283223492385639</v>
      </c>
      <c r="O10" s="2">
        <f>('[1]Qc, Winter, S1'!O10*Main!$B$5)</f>
        <v>1.0279707730066701</v>
      </c>
      <c r="P10" s="2">
        <f>('[1]Qc, Winter, S1'!P10*Main!$B$5)</f>
        <v>0.97740779740997064</v>
      </c>
      <c r="Q10" s="2">
        <f>('[1]Qc, Winter, S1'!Q10*Main!$B$5)</f>
        <v>0.22468062943485484</v>
      </c>
      <c r="R10" s="2">
        <f>('[1]Qc, Winter, S1'!R10*Main!$B$5)</f>
        <v>6.6274708196344304E-2</v>
      </c>
      <c r="S10" s="2">
        <f>('[1]Qc, Winter, S1'!S10*Main!$B$5)</f>
        <v>1.5529085208399864</v>
      </c>
      <c r="T10" s="2">
        <f>('[1]Qc, Winter, S1'!T10*Main!$B$5)</f>
        <v>1.6207915365538725</v>
      </c>
      <c r="U10" s="2">
        <f>('[1]Qc, Winter, S1'!U10*Main!$B$5)</f>
        <v>1.7183605748741135</v>
      </c>
      <c r="V10" s="2">
        <f>('[1]Qc, Winter, S1'!V10*Main!$B$5)</f>
        <v>0.93519924658773446</v>
      </c>
      <c r="W10" s="2">
        <f>('[1]Qc, Winter, S1'!W10*Main!$B$5)</f>
        <v>7.0326596619351436E-2</v>
      </c>
      <c r="X10" s="2">
        <f>('[1]Qc, Winter, S1'!X10*Main!$B$5)</f>
        <v>-0.49666697719736069</v>
      </c>
      <c r="Y10" s="2">
        <f>('[1]Qc, Winter, S1'!Y10*Main!$B$5)</f>
        <v>-0.79466459617223761</v>
      </c>
    </row>
    <row r="11" spans="1:25" x14ac:dyDescent="0.3">
      <c r="A11">
        <v>10</v>
      </c>
      <c r="B11" s="2">
        <f>('[1]Qc, Winter, S1'!B11*Main!$B$5)</f>
        <v>-2.0133194182735132</v>
      </c>
      <c r="C11" s="2">
        <f>('[1]Qc, Winter, S1'!C11*Main!$B$5)</f>
        <v>-2.0133194182735132</v>
      </c>
      <c r="D11" s="2">
        <f>('[1]Qc, Winter, S1'!D11*Main!$B$5)</f>
        <v>-2.0133194182735132</v>
      </c>
      <c r="E11" s="2">
        <f>('[1]Qc, Winter, S1'!E11*Main!$B$5)</f>
        <v>-2.0133194182735132</v>
      </c>
      <c r="F11" s="2">
        <f>('[1]Qc, Winter, S1'!F11*Main!$B$5)</f>
        <v>-2.0133194182735132</v>
      </c>
      <c r="G11" s="2">
        <f>('[1]Qc, Winter, S1'!G11*Main!$B$5)</f>
        <v>-2.0133194182735132</v>
      </c>
      <c r="H11" s="2">
        <f>('[1]Qc, Winter, S1'!H11*Main!$B$5)</f>
        <v>-1.9459582935623552</v>
      </c>
      <c r="I11" s="2">
        <f>('[1]Qc, Winter, S1'!I11*Main!$B$5)</f>
        <v>-1.7784204410241302</v>
      </c>
      <c r="J11" s="2">
        <f>('[1]Qc, Winter, S1'!J11*Main!$B$5)</f>
        <v>-1.7113476360595286</v>
      </c>
      <c r="K11" s="2">
        <f>('[1]Qc, Winter, S1'!K11*Main!$B$5)</f>
        <v>-1.610305948992792</v>
      </c>
      <c r="L11" s="2">
        <f>('[1]Qc, Winter, S1'!L11*Main!$B$5)</f>
        <v>-1.6439865113483707</v>
      </c>
      <c r="M11" s="2">
        <f>('[1]Qc, Winter, S1'!M11*Main!$B$5)</f>
        <v>-1.610305948992792</v>
      </c>
      <c r="N11" s="2">
        <f>('[1]Qc, Winter, S1'!N11*Main!$B$5)</f>
        <v>-1.6439865113483707</v>
      </c>
      <c r="O11" s="2">
        <f>('[1]Qc, Winter, S1'!O11*Main!$B$5)</f>
        <v>-1.7450281984151077</v>
      </c>
      <c r="P11" s="2">
        <f>('[1]Qc, Winter, S1'!P11*Main!$B$5)</f>
        <v>-1.7450281984151077</v>
      </c>
      <c r="Q11" s="2">
        <f>('[1]Qc, Winter, S1'!Q11*Main!$B$5)</f>
        <v>-1.7450281984151077</v>
      </c>
      <c r="R11" s="2">
        <f>('[1]Qc, Winter, S1'!R11*Main!$B$5)</f>
        <v>-1.8452049262421746</v>
      </c>
      <c r="S11" s="2">
        <f>('[1]Qc, Winter, S1'!S11*Main!$B$5)</f>
        <v>-1.8785971688511971</v>
      </c>
      <c r="T11" s="2">
        <f>('[1]Qc, Winter, S1'!T11*Main!$B$5)</f>
        <v>-1.8785971688511971</v>
      </c>
      <c r="U11" s="2">
        <f>('[1]Qc, Winter, S1'!U11*Main!$B$5)</f>
        <v>-1.8785971688511971</v>
      </c>
      <c r="V11" s="2">
        <f>('[1]Qc, Winter, S1'!V11*Main!$B$5)</f>
        <v>-1.8785971688511971</v>
      </c>
      <c r="W11" s="2">
        <f>('[1]Qc, Winter, S1'!W11*Main!$B$5)</f>
        <v>-1.9160191401977842</v>
      </c>
      <c r="X11" s="2">
        <f>('[1]Qc, Winter, S1'!X11*Main!$B$5)</f>
        <v>-2.0282850542375455</v>
      </c>
      <c r="Y11" s="2">
        <f>('[1]Qc, Winter, S1'!Y11*Main!$B$5)</f>
        <v>-2.0282850542375455</v>
      </c>
    </row>
    <row r="12" spans="1:25" x14ac:dyDescent="0.3">
      <c r="A12">
        <v>11</v>
      </c>
      <c r="B12" s="2">
        <f>('[1]Qc, Winter, S1'!B12*Main!$B$5)</f>
        <v>1.6823417241590293</v>
      </c>
      <c r="C12" s="2">
        <f>('[1]Qc, Winter, S1'!C12*Main!$B$5)</f>
        <v>-1.0258567072093374</v>
      </c>
      <c r="D12" s="2">
        <f>('[1]Qc, Winter, S1'!D12*Main!$B$5)</f>
        <v>-1.6427944339813367</v>
      </c>
      <c r="E12" s="2">
        <f>('[1]Qc, Winter, S1'!E12*Main!$B$5)</f>
        <v>-0.72055162703755316</v>
      </c>
      <c r="F12" s="2">
        <f>('[1]Qc, Winter, S1'!F12*Main!$B$5)</f>
        <v>-1.1777183014916759</v>
      </c>
      <c r="G12" s="2">
        <f>('[1]Qc, Winter, S1'!G12*Main!$B$5)</f>
        <v>-0.1914088844600306</v>
      </c>
      <c r="H12" s="2">
        <f>('[1]Qc, Winter, S1'!H12*Main!$B$5)</f>
        <v>3.2104490166250588</v>
      </c>
      <c r="I12" s="2">
        <f>('[1]Qc, Winter, S1'!I12*Main!$B$5)</f>
        <v>5.7731134201395173</v>
      </c>
      <c r="J12" s="2">
        <f>('[1]Qc, Winter, S1'!J12*Main!$B$5)</f>
        <v>6.5355851747654246</v>
      </c>
      <c r="K12" s="2">
        <f>('[1]Qc, Winter, S1'!K12*Main!$B$5)</f>
        <v>5.4298429413971485</v>
      </c>
      <c r="L12" s="2">
        <f>('[1]Qc, Winter, S1'!L12*Main!$B$5)</f>
        <v>5.5168469797880721</v>
      </c>
      <c r="M12" s="2">
        <f>('[1]Qc, Winter, S1'!M12*Main!$B$5)</f>
        <v>5.5737950776439487</v>
      </c>
      <c r="N12" s="2">
        <f>('[1]Qc, Winter, S1'!N12*Main!$B$5)</f>
        <v>4.7994591359647334</v>
      </c>
      <c r="O12" s="2">
        <f>('[1]Qc, Winter, S1'!O12*Main!$B$5)</f>
        <v>4.6990090189133955</v>
      </c>
      <c r="P12" s="2">
        <f>('[1]Qc, Winter, S1'!P12*Main!$B$5)</f>
        <v>3.3069444046586276</v>
      </c>
      <c r="Q12" s="2">
        <f>('[1]Qc, Winter, S1'!Q12*Main!$B$5)</f>
        <v>3.1527099729656274</v>
      </c>
      <c r="R12" s="2">
        <f>('[1]Qc, Winter, S1'!R12*Main!$B$5)</f>
        <v>2.7564461253851511</v>
      </c>
      <c r="S12" s="2">
        <f>('[1]Qc, Winter, S1'!S12*Main!$B$5)</f>
        <v>3.8954080825026889</v>
      </c>
      <c r="T12" s="2">
        <f>('[1]Qc, Winter, S1'!T12*Main!$B$5)</f>
        <v>3.598012460366443</v>
      </c>
      <c r="U12" s="2">
        <f>('[1]Qc, Winter, S1'!U12*Main!$B$5)</f>
        <v>3.0498870185036275</v>
      </c>
      <c r="V12" s="2">
        <f>('[1]Qc, Winter, S1'!V12*Main!$B$5)</f>
        <v>2.6947523527079511</v>
      </c>
      <c r="W12" s="2">
        <f>('[1]Qc, Winter, S1'!W12*Main!$B$5)</f>
        <v>1.5138702680020601</v>
      </c>
      <c r="X12" s="2">
        <f>('[1]Qc, Winter, S1'!X12*Main!$B$5)</f>
        <v>0.48564072338206116</v>
      </c>
      <c r="Y12" s="2">
        <f>('[1]Qc, Winter, S1'!Y12*Main!$B$5)</f>
        <v>-0.71659689801978399</v>
      </c>
    </row>
    <row r="13" spans="1:25" x14ac:dyDescent="0.3">
      <c r="A13">
        <v>12</v>
      </c>
      <c r="B13" s="2">
        <f>('[1]Qc, Winter, S1'!B13*Main!$B$5)</f>
        <v>-0.92261146277059403</v>
      </c>
      <c r="C13" s="2">
        <f>('[1]Qc, Winter, S1'!C13*Main!$B$5)</f>
        <v>-0.9282665146697725</v>
      </c>
      <c r="D13" s="2">
        <f>('[1]Qc, Winter, S1'!D13*Main!$B$5)</f>
        <v>-1.0141425271187727</v>
      </c>
      <c r="E13" s="2">
        <f>('[1]Qc, Winter, S1'!E13*Main!$B$5)</f>
        <v>-0.93054211877143544</v>
      </c>
      <c r="F13" s="2">
        <f>('[1]Qc, Winter, S1'!F13*Main!$B$5)</f>
        <v>-0.93344087609271653</v>
      </c>
      <c r="G13" s="2">
        <f>('[1]Qc, Winter, S1'!G13*Main!$B$5)</f>
        <v>-0.84049226769742358</v>
      </c>
      <c r="H13" s="2">
        <f>('[1]Qc, Winter, S1'!H13*Main!$B$5)</f>
        <v>-0.5729527242125696</v>
      </c>
      <c r="I13" s="2">
        <f>('[1]Qc, Winter, S1'!I13*Main!$B$5)</f>
        <v>-0.32177787362256105</v>
      </c>
      <c r="J13" s="2">
        <f>('[1]Qc, Winter, S1'!J13*Main!$B$5)</f>
        <v>-0.23449685723820343</v>
      </c>
      <c r="K13" s="2">
        <f>('[1]Qc, Winter, S1'!K13*Main!$B$5)</f>
        <v>-0.29565088455383848</v>
      </c>
      <c r="L13" s="2">
        <f>('[1]Qc, Winter, S1'!L13*Main!$B$5)</f>
        <v>-0.428909609700179</v>
      </c>
      <c r="M13" s="2">
        <f>('[1]Qc, Winter, S1'!M13*Main!$B$5)</f>
        <v>-0.32092809982404669</v>
      </c>
      <c r="N13" s="2">
        <f>('[1]Qc, Winter, S1'!N13*Main!$B$5)</f>
        <v>-0.36810750370913031</v>
      </c>
      <c r="O13" s="2">
        <f>('[1]Qc, Winter, S1'!O13*Main!$B$5)</f>
        <v>-0.35944708521688845</v>
      </c>
      <c r="P13" s="2">
        <f>('[1]Qc, Winter, S1'!P13*Main!$B$5)</f>
        <v>-0.45476891812645609</v>
      </c>
      <c r="Q13" s="2">
        <f>('[1]Qc, Winter, S1'!Q13*Main!$B$5)</f>
        <v>-0.45858928842541813</v>
      </c>
      <c r="R13" s="2">
        <f>('[1]Qc, Winter, S1'!R13*Main!$B$5)</f>
        <v>-0.36838059009407204</v>
      </c>
      <c r="S13" s="2">
        <f>('[1]Qc, Winter, S1'!S13*Main!$B$5)</f>
        <v>-0.3184740950675663</v>
      </c>
      <c r="T13" s="2">
        <f>('[1]Qc, Winter, S1'!T13*Main!$B$5)</f>
        <v>-0.38368079781432496</v>
      </c>
      <c r="U13" s="2">
        <f>('[1]Qc, Winter, S1'!U13*Main!$B$5)</f>
        <v>-0.42585491749918936</v>
      </c>
      <c r="V13" s="2">
        <f>('[1]Qc, Winter, S1'!V13*Main!$B$5)</f>
        <v>-0.38091993711264449</v>
      </c>
      <c r="W13" s="2">
        <f>('[1]Qc, Winter, S1'!W13*Main!$B$5)</f>
        <v>-0.49507137156438552</v>
      </c>
      <c r="X13" s="2">
        <f>('[1]Qc, Winter, S1'!X13*Main!$B$5)</f>
        <v>-0.64854733626040184</v>
      </c>
      <c r="Y13" s="2">
        <f>('[1]Qc, Winter, S1'!Y13*Main!$B$5)</f>
        <v>-0.72331860895696443</v>
      </c>
    </row>
    <row r="14" spans="1:25" x14ac:dyDescent="0.3">
      <c r="A14">
        <v>13</v>
      </c>
      <c r="B14" s="2">
        <f>('[1]Qc, Winter, S1'!B14*Main!$B$5)</f>
        <v>-3.8312051024486973</v>
      </c>
      <c r="C14" s="2">
        <f>('[1]Qc, Winter, S1'!C14*Main!$B$5)</f>
        <v>-3.8312051024486973</v>
      </c>
      <c r="D14" s="2">
        <f>('[1]Qc, Winter, S1'!D14*Main!$B$5)</f>
        <v>-3.8312051024486973</v>
      </c>
      <c r="E14" s="2">
        <f>('[1]Qc, Winter, S1'!E14*Main!$B$5)</f>
        <v>-3.8312051024486973</v>
      </c>
      <c r="F14" s="2">
        <f>('[1]Qc, Winter, S1'!F14*Main!$B$5)</f>
        <v>-3.6331409375457877</v>
      </c>
      <c r="G14" s="2">
        <f>('[1]Qc, Winter, S1'!G14*Main!$B$5)</f>
        <v>-3.7422636684712742</v>
      </c>
      <c r="H14" s="2">
        <f>('[1]Qc, Winter, S1'!H14*Main!$B$5)</f>
        <v>-3.4108937895449518</v>
      </c>
      <c r="I14" s="2">
        <f>('[1]Qc, Winter, S1'!I14*Main!$B$5)</f>
        <v>-3.3004371632361784</v>
      </c>
      <c r="J14" s="2">
        <f>('[1]Qc, Winter, S1'!J14*Main!$B$5)</f>
        <v>-3.3004371632361784</v>
      </c>
      <c r="K14" s="2">
        <f>('[1]Qc, Winter, S1'!K14*Main!$B$5)</f>
        <v>-3.6617467764321501</v>
      </c>
      <c r="L14" s="2">
        <f>('[1]Qc, Winter, S1'!L14*Main!$B$5)</f>
        <v>-3.3851481434598094</v>
      </c>
      <c r="M14" s="2">
        <f>('[1]Qc, Winter, S1'!M14*Main!$B$5)</f>
        <v>-3.2929485991356962</v>
      </c>
      <c r="N14" s="2">
        <f>('[1]Qc, Winter, S1'!N14*Main!$B$5)</f>
        <v>-3.3160487612649847</v>
      </c>
      <c r="O14" s="2">
        <f>('[1]Qc, Winter, S1'!O14*Main!$B$5)</f>
        <v>-3.5028323895942486</v>
      </c>
      <c r="P14" s="2">
        <f>('[1]Qc, Winter, S1'!P14*Main!$B$5)</f>
        <v>-3.4045654483587411</v>
      </c>
      <c r="Q14" s="2">
        <f>('[1]Qc, Winter, S1'!Q14*Main!$B$5)</f>
        <v>-3.3967874424998654</v>
      </c>
      <c r="R14" s="2">
        <f>('[1]Qc, Winter, S1'!R14*Main!$B$5)</f>
        <v>-3.4924617151157475</v>
      </c>
      <c r="S14" s="2">
        <f>('[1]Qc, Winter, S1'!S14*Main!$B$5)</f>
        <v>-3.4924617151157475</v>
      </c>
      <c r="T14" s="2">
        <f>('[1]Qc, Winter, S1'!T14*Main!$B$5)</f>
        <v>-3.4924617151157475</v>
      </c>
      <c r="U14" s="2">
        <f>('[1]Qc, Winter, S1'!U14*Main!$B$5)</f>
        <v>-3.3848467095896275</v>
      </c>
      <c r="V14" s="2">
        <f>('[1]Qc, Winter, S1'!V14*Main!$B$5)</f>
        <v>-3.3746263164749237</v>
      </c>
      <c r="W14" s="2">
        <f>('[1]Qc, Winter, S1'!W14*Main!$B$5)</f>
        <v>-3.666810153709168</v>
      </c>
      <c r="X14" s="2">
        <f>('[1]Qc, Winter, S1'!X14*Main!$B$5)</f>
        <v>-3.666810153709168</v>
      </c>
      <c r="Y14" s="2">
        <f>('[1]Qc, Winter, S1'!Y14*Main!$B$5)</f>
        <v>-3.666810153709168</v>
      </c>
    </row>
    <row r="15" spans="1:25" x14ac:dyDescent="0.3">
      <c r="A15">
        <v>14</v>
      </c>
      <c r="B15" s="2">
        <f>('[1]Qc, Winter, S1'!B15*Main!$B$5)</f>
        <v>-0.12967478522760406</v>
      </c>
      <c r="C15" s="2">
        <f>('[1]Qc, Winter, S1'!C15*Main!$B$5)</f>
        <v>-0.12967478522760406</v>
      </c>
      <c r="D15" s="2">
        <f>('[1]Qc, Winter, S1'!D15*Main!$B$5)</f>
        <v>-0.12967478522760406</v>
      </c>
      <c r="E15" s="2">
        <f>('[1]Qc, Winter, S1'!E15*Main!$B$5)</f>
        <v>-0.12967478522760406</v>
      </c>
      <c r="F15" s="2">
        <f>('[1]Qc, Winter, S1'!F15*Main!$B$5)</f>
        <v>-0.12967478522760406</v>
      </c>
      <c r="G15" s="2">
        <f>('[1]Qc, Winter, S1'!G15*Main!$B$5)</f>
        <v>-0.12967478522760406</v>
      </c>
      <c r="H15" s="2">
        <f>('[1]Qc, Winter, S1'!H15*Main!$B$5)</f>
        <v>-0.12967478522760406</v>
      </c>
      <c r="I15" s="2">
        <f>('[1]Qc, Winter, S1'!I15*Main!$B$5)</f>
        <v>-0.12967478522760406</v>
      </c>
      <c r="J15" s="2">
        <f>('[1]Qc, Winter, S1'!J15*Main!$B$5)</f>
        <v>-0.12967478522760406</v>
      </c>
      <c r="K15" s="2">
        <f>('[1]Qc, Winter, S1'!K15*Main!$B$5)</f>
        <v>-0.12967478522760406</v>
      </c>
      <c r="L15" s="2">
        <f>('[1]Qc, Winter, S1'!L15*Main!$B$5)</f>
        <v>-0.12967478522760406</v>
      </c>
      <c r="M15" s="2">
        <f>('[1]Qc, Winter, S1'!M15*Main!$B$5)</f>
        <v>-0.61007578223080616</v>
      </c>
      <c r="N15" s="2">
        <f>('[1]Qc, Winter, S1'!N15*Main!$B$5)</f>
        <v>-0.77020944789854018</v>
      </c>
      <c r="O15" s="2">
        <f>('[1]Qc, Winter, S1'!O15*Main!$B$5)</f>
        <v>-0.77020944789854018</v>
      </c>
      <c r="P15" s="2">
        <f>('[1]Qc, Winter, S1'!P15*Main!$B$5)</f>
        <v>-0.12967478522760406</v>
      </c>
      <c r="Q15" s="2">
        <f>('[1]Qc, Winter, S1'!Q15*Main!$B$5)</f>
        <v>-0.12967478522760406</v>
      </c>
      <c r="R15" s="2">
        <f>('[1]Qc, Winter, S1'!R15*Main!$B$5)</f>
        <v>-0.29445046919379775</v>
      </c>
      <c r="S15" s="2">
        <f>('[1]Qc, Winter, S1'!S15*Main!$B$5)</f>
        <v>-0.78877752109237875</v>
      </c>
      <c r="T15" s="2">
        <f>('[1]Qc, Winter, S1'!T15*Main!$B$5)</f>
        <v>-0.78877752109237875</v>
      </c>
      <c r="U15" s="2">
        <f>('[1]Qc, Winter, S1'!U15*Main!$B$5)</f>
        <v>-0.78877752109237875</v>
      </c>
      <c r="V15" s="2">
        <f>('[1]Qc, Winter, S1'!V15*Main!$B$5)</f>
        <v>-0.14823962723186634</v>
      </c>
      <c r="W15" s="2">
        <f>('[1]Qc, Winter, S1'!W15*Main!$B$5)</f>
        <v>-0.14823962723186634</v>
      </c>
      <c r="X15" s="2">
        <f>('[1]Qc, Winter, S1'!X15*Main!$B$5)</f>
        <v>-0.14823962723186634</v>
      </c>
      <c r="Y15" s="2">
        <f>('[1]Qc, Winter, S1'!Y15*Main!$B$5)</f>
        <v>-0.14823962723186634</v>
      </c>
    </row>
    <row r="16" spans="1:25" x14ac:dyDescent="0.3">
      <c r="A16">
        <v>15</v>
      </c>
      <c r="B16" s="2">
        <f>('[1]Qc, Winter, S1'!B16*Main!$B$5)</f>
        <v>-12.62044033747806</v>
      </c>
      <c r="C16" s="2">
        <f>('[1]Qc, Winter, S1'!C16*Main!$B$5)</f>
        <v>-12.62044033747806</v>
      </c>
      <c r="D16" s="2">
        <f>('[1]Qc, Winter, S1'!D16*Main!$B$5)</f>
        <v>-12.62044033747806</v>
      </c>
      <c r="E16" s="2">
        <f>('[1]Qc, Winter, S1'!E16*Main!$B$5)</f>
        <v>-12.62044033747806</v>
      </c>
      <c r="F16" s="2">
        <f>('[1]Qc, Winter, S1'!F16*Main!$B$5)</f>
        <v>-12.62044033747806</v>
      </c>
      <c r="G16" s="2">
        <f>('[1]Qc, Winter, S1'!G16*Main!$B$5)</f>
        <v>-12.62044033747806</v>
      </c>
      <c r="H16" s="2">
        <f>('[1]Qc, Winter, S1'!H16*Main!$B$5)</f>
        <v>-9.5282073130928513</v>
      </c>
      <c r="I16" s="2">
        <f>('[1]Qc, Winter, S1'!I16*Main!$B$5)</f>
        <v>-2.0517833322484456</v>
      </c>
      <c r="J16" s="2">
        <f>('[1]Qc, Winter, S1'!J16*Main!$B$5)</f>
        <v>-0.59038634676204693</v>
      </c>
      <c r="K16" s="2">
        <f>('[1]Qc, Winter, S1'!K16*Main!$B$5)</f>
        <v>-0.59038634676204693</v>
      </c>
      <c r="L16" s="2">
        <f>('[1]Qc, Winter, S1'!L16*Main!$B$5)</f>
        <v>-0.59038634676204693</v>
      </c>
      <c r="M16" s="2">
        <f>('[1]Qc, Winter, S1'!M16*Main!$B$5)</f>
        <v>-0.59038634676204693</v>
      </c>
      <c r="N16" s="2">
        <f>('[1]Qc, Winter, S1'!N16*Main!$B$5)</f>
        <v>-0.59038634676204693</v>
      </c>
      <c r="O16" s="2">
        <f>('[1]Qc, Winter, S1'!O16*Main!$B$5)</f>
        <v>-0.59038634676204693</v>
      </c>
      <c r="P16" s="2">
        <f>('[1]Qc, Winter, S1'!P16*Main!$B$5)</f>
        <v>-2.0941430956015488</v>
      </c>
      <c r="Q16" s="2">
        <f>('[1]Qc, Winter, S1'!Q16*Main!$B$5)</f>
        <v>-6.6054133421200536</v>
      </c>
      <c r="R16" s="2">
        <f>('[1]Qc, Winter, S1'!R16*Main!$B$5)</f>
        <v>-6.6054133421200536</v>
      </c>
      <c r="S16" s="2">
        <f>('[1]Qc, Winter, S1'!S16*Main!$B$5)</f>
        <v>-6.6054133421200536</v>
      </c>
      <c r="T16" s="2">
        <f>('[1]Qc, Winter, S1'!T16*Main!$B$5)</f>
        <v>-6.6054133421200536</v>
      </c>
      <c r="U16" s="2">
        <f>('[1]Qc, Winter, S1'!U16*Main!$B$5)</f>
        <v>-6.6054133421200536</v>
      </c>
      <c r="V16" s="2">
        <f>('[1]Qc, Winter, S1'!V16*Main!$B$5)</f>
        <v>-6.6054133421200536</v>
      </c>
      <c r="W16" s="2">
        <f>('[1]Qc, Winter, S1'!W16*Main!$B$5)</f>
        <v>-6.6054133421200536</v>
      </c>
      <c r="X16" s="2">
        <f>('[1]Qc, Winter, S1'!X16*Main!$B$5)</f>
        <v>-12.451001284065651</v>
      </c>
      <c r="Y16" s="2">
        <f>('[1]Qc, Winter, S1'!Y16*Main!$B$5)</f>
        <v>-12.451001284065651</v>
      </c>
    </row>
    <row r="17" spans="1:25" x14ac:dyDescent="0.3">
      <c r="A17">
        <v>16</v>
      </c>
      <c r="B17" s="2">
        <f>('[1]Qc, Winter, S1'!B17*Main!$B$5)</f>
        <v>0.27142751144319777</v>
      </c>
      <c r="C17" s="2">
        <f>('[1]Qc, Winter, S1'!C17*Main!$B$5)</f>
        <v>0.19133621379611246</v>
      </c>
      <c r="D17" s="2">
        <f>('[1]Qc, Winter, S1'!D17*Main!$B$5)</f>
        <v>0.1142682452467544</v>
      </c>
      <c r="E17" s="2">
        <f>('[1]Qc, Winter, S1'!E17*Main!$B$5)</f>
        <v>0.11880173392165909</v>
      </c>
      <c r="F17" s="2">
        <f>('[1]Qc, Winter, S1'!F17*Main!$B$5)</f>
        <v>-5.6912761319532094E-2</v>
      </c>
      <c r="G17" s="2">
        <f>('[1]Qc, Winter, S1'!G17*Main!$B$5)</f>
        <v>2.6306097673273063E-2</v>
      </c>
      <c r="H17" s="2">
        <f>('[1]Qc, Winter, S1'!H17*Main!$B$5)</f>
        <v>0.57991185988020888</v>
      </c>
      <c r="I17" s="2">
        <f>('[1]Qc, Winter, S1'!I17*Main!$B$5)</f>
        <v>1.0803113802402364</v>
      </c>
      <c r="J17" s="2">
        <f>('[1]Qc, Winter, S1'!J17*Main!$B$5)</f>
        <v>1.537573216284811</v>
      </c>
      <c r="K17" s="2">
        <f>('[1]Qc, Winter, S1'!K17*Main!$B$5)</f>
        <v>1.8029200482111518</v>
      </c>
      <c r="L17" s="2">
        <f>('[1]Qc, Winter, S1'!L17*Main!$B$5)</f>
        <v>1.7787417766759985</v>
      </c>
      <c r="M17" s="2">
        <f>('[1]Qc, Winter, S1'!M17*Main!$B$5)</f>
        <v>1.7575858318026747</v>
      </c>
      <c r="N17" s="2">
        <f>('[1]Qc, Winter, S1'!N17*Main!$B$5)</f>
        <v>1.7152736046893438</v>
      </c>
      <c r="O17" s="2">
        <f>('[1]Qc, Winter, S1'!O17*Main!$B$5)</f>
        <v>1.6321604837947763</v>
      </c>
      <c r="P17" s="2">
        <f>('[1]Qc, Winter, S1'!P17*Main!$B$5)</f>
        <v>1.5052246449929316</v>
      </c>
      <c r="Q17" s="2">
        <f>('[1]Qc, Winter, S1'!Q17*Main!$B$5)</f>
        <v>1.1845806146914692</v>
      </c>
      <c r="R17" s="2">
        <f>('[1]Qc, Winter, S1'!R17*Main!$B$5)</f>
        <v>1.1226234395487851</v>
      </c>
      <c r="S17" s="2">
        <f>('[1]Qc, Winter, S1'!S17*Main!$B$5)</f>
        <v>1.2994274842126812</v>
      </c>
      <c r="T17" s="2">
        <f>('[1]Qc, Winter, S1'!T17*Main!$B$5)</f>
        <v>1.3650214730728645</v>
      </c>
      <c r="U17" s="2">
        <f>('[1]Qc, Winter, S1'!U17*Main!$B$5)</f>
        <v>1.2940236290317042</v>
      </c>
      <c r="V17" s="2">
        <f>('[1]Qc, Winter, S1'!V17*Main!$B$5)</f>
        <v>1.1900623936691064</v>
      </c>
      <c r="W17" s="2">
        <f>('[1]Qc, Winter, S1'!W17*Main!$B$5)</f>
        <v>1.0495259192806468</v>
      </c>
      <c r="X17" s="2">
        <f>('[1]Qc, Winter, S1'!X17*Main!$B$5)</f>
        <v>0.75755879411528204</v>
      </c>
      <c r="Y17" s="2">
        <f>('[1]Qc, Winter, S1'!Y17*Main!$B$5)</f>
        <v>0.49753622343246806</v>
      </c>
    </row>
    <row r="18" spans="1:25" x14ac:dyDescent="0.3">
      <c r="A18">
        <v>17</v>
      </c>
      <c r="B18" s="2">
        <f>('[1]Qc, Winter, S1'!B18*Main!$B$5)</f>
        <v>-6.4277115793438258</v>
      </c>
      <c r="C18" s="2">
        <f>('[1]Qc, Winter, S1'!C18*Main!$B$5)</f>
        <v>-7.3748568234167156</v>
      </c>
      <c r="D18" s="2">
        <f>('[1]Qc, Winter, S1'!D18*Main!$B$5)</f>
        <v>-7.5497277018841977</v>
      </c>
      <c r="E18" s="2">
        <f>('[1]Qc, Winter, S1'!E18*Main!$B$5)</f>
        <v>-7.4777901949880503</v>
      </c>
      <c r="F18" s="2">
        <f>('[1]Qc, Winter, S1'!F18*Main!$B$5)</f>
        <v>-7.0924229164762069</v>
      </c>
      <c r="G18" s="2">
        <f>('[1]Qc, Winter, S1'!G18*Main!$B$5)</f>
        <v>-6.1914370775374845</v>
      </c>
      <c r="H18" s="2">
        <f>('[1]Qc, Winter, S1'!H18*Main!$B$5)</f>
        <v>-0.92665154441726616</v>
      </c>
      <c r="I18" s="2">
        <f>('[1]Qc, Winter, S1'!I18*Main!$B$5)</f>
        <v>2.2918703116012353</v>
      </c>
      <c r="J18" s="2">
        <f>('[1]Qc, Winter, S1'!J18*Main!$B$5)</f>
        <v>3.8957277392274188</v>
      </c>
      <c r="K18" s="2">
        <f>('[1]Qc, Winter, S1'!K18*Main!$B$5)</f>
        <v>2.2610319462086599</v>
      </c>
      <c r="L18" s="2">
        <f>('[1]Qc, Winter, S1'!L18*Main!$B$5)</f>
        <v>2.6353446455866134</v>
      </c>
      <c r="M18" s="2">
        <f>('[1]Qc, Winter, S1'!M18*Main!$B$5)</f>
        <v>4.0961007515822869</v>
      </c>
      <c r="N18" s="2">
        <f>('[1]Qc, Winter, S1'!N18*Main!$B$5)</f>
        <v>4.6515650587383197</v>
      </c>
      <c r="O18" s="2">
        <f>('[1]Qc, Winter, S1'!O18*Main!$B$5)</f>
        <v>4.6143050708567772</v>
      </c>
      <c r="P18" s="2">
        <f>('[1]Qc, Winter, S1'!P18*Main!$B$5)</f>
        <v>2.0806169426499745</v>
      </c>
      <c r="Q18" s="2">
        <f>('[1]Qc, Winter, S1'!Q18*Main!$B$5)</f>
        <v>1.1033624397624824</v>
      </c>
      <c r="R18" s="2">
        <f>('[1]Qc, Winter, S1'!R18*Main!$B$5)</f>
        <v>1.1238898788045018</v>
      </c>
      <c r="S18" s="2">
        <f>('[1]Qc, Winter, S1'!S18*Main!$B$5)</f>
        <v>1.2767474868089395</v>
      </c>
      <c r="T18" s="2">
        <f>('[1]Qc, Winter, S1'!T18*Main!$B$5)</f>
        <v>-0.27857644852985186</v>
      </c>
      <c r="U18" s="2">
        <f>('[1]Qc, Winter, S1'!U18*Main!$B$5)</f>
        <v>-1.9790431336270895</v>
      </c>
      <c r="V18" s="2">
        <f>('[1]Qc, Winter, S1'!V18*Main!$B$5)</f>
        <v>-0.52398359500229175</v>
      </c>
      <c r="W18" s="2">
        <f>('[1]Qc, Winter, S1'!W18*Main!$B$5)</f>
        <v>-2.1364196618839522</v>
      </c>
      <c r="X18" s="2">
        <f>('[1]Qc, Winter, S1'!X18*Main!$B$5)</f>
        <v>-5.6704405409247949</v>
      </c>
      <c r="Y18" s="2">
        <f>('[1]Qc, Winter, S1'!Y18*Main!$B$5)</f>
        <v>-5.9134052037911538</v>
      </c>
    </row>
    <row r="19" spans="1:25" x14ac:dyDescent="0.3">
      <c r="A19">
        <v>18</v>
      </c>
      <c r="B19" s="2">
        <f>('[1]Qc, Winter, S1'!B19*Main!$B$5)</f>
        <v>2.101273978010227</v>
      </c>
      <c r="C19" s="2">
        <f>('[1]Qc, Winter, S1'!C19*Main!$B$5)</f>
        <v>2.5916975693035305</v>
      </c>
      <c r="D19" s="2">
        <f>('[1]Qc, Winter, S1'!D19*Main!$B$5)</f>
        <v>2.5916975693035305</v>
      </c>
      <c r="E19" s="2">
        <f>('[1]Qc, Winter, S1'!E19*Main!$B$5)</f>
        <v>2.5916975693035305</v>
      </c>
      <c r="F19" s="2">
        <f>('[1]Qc, Winter, S1'!F19*Main!$B$5)</f>
        <v>2.5916975693035305</v>
      </c>
      <c r="G19" s="2">
        <f>('[1]Qc, Winter, S1'!G19*Main!$B$5)</f>
        <v>2.5916975693035305</v>
      </c>
      <c r="H19" s="2">
        <f>('[1]Qc, Winter, S1'!H19*Main!$B$5)</f>
        <v>1.2838998716129666</v>
      </c>
      <c r="I19" s="2">
        <f>('[1]Qc, Winter, S1'!I19*Main!$B$5)</f>
        <v>0.13957612052269516</v>
      </c>
      <c r="J19" s="2">
        <f>('[1]Qc, Winter, S1'!J19*Main!$B$5)</f>
        <v>-2.3898411432768482E-2</v>
      </c>
      <c r="K19" s="2">
        <f>('[1]Qc, Winter, S1'!K19*Main!$B$5)</f>
        <v>-0.67779652705972382</v>
      </c>
      <c r="L19" s="2">
        <f>('[1]Qc, Winter, S1'!L19*Main!$B$5)</f>
        <v>-0.18737294033950738</v>
      </c>
      <c r="M19" s="2">
        <f>('[1]Qc, Winter, S1'!M19*Main!$B$5)</f>
        <v>-0.51432199815298496</v>
      </c>
      <c r="N19" s="2">
        <f>('[1]Qc, Winter, S1'!N19*Main!$B$5)</f>
        <v>-0.67779652705972382</v>
      </c>
      <c r="O19" s="2">
        <f>('[1]Qc, Winter, S1'!O19*Main!$B$5)</f>
        <v>-0.67779652705972382</v>
      </c>
      <c r="P19" s="2">
        <f>('[1]Qc, Winter, S1'!P19*Main!$B$5)</f>
        <v>-2.3898411432768482E-2</v>
      </c>
      <c r="Q19" s="2">
        <f>('[1]Qc, Winter, S1'!Q19*Main!$B$5)</f>
        <v>0.47363312484095604</v>
      </c>
      <c r="R19" s="2">
        <f>('[1]Qc, Winter, S1'!R19*Main!$B$5)</f>
        <v>0.63947697026553074</v>
      </c>
      <c r="S19" s="2">
        <f>('[1]Qc, Winter, S1'!S19*Main!$B$5)</f>
        <v>0.63947697026553074</v>
      </c>
      <c r="T19" s="2">
        <f>('[1]Qc, Winter, S1'!T19*Main!$B$5)</f>
        <v>0.63947697026553074</v>
      </c>
      <c r="U19" s="2">
        <f>('[1]Qc, Winter, S1'!U19*Main!$B$5)</f>
        <v>0.8029517918498551</v>
      </c>
      <c r="V19" s="2">
        <f>('[1]Qc, Winter, S1'!V19*Main!$B$5)</f>
        <v>1.2933762566028284</v>
      </c>
      <c r="W19" s="2">
        <f>('[1]Qc, Winter, S1'!W19*Main!$B$5)</f>
        <v>1.2933762566028284</v>
      </c>
      <c r="X19" s="2">
        <f>('[1]Qc, Winter, S1'!X19*Main!$B$5)</f>
        <v>1.9472755429401267</v>
      </c>
      <c r="Y19" s="2">
        <f>('[1]Qc, Winter, S1'!Y19*Main!$B$5)</f>
        <v>1.9472755429401267</v>
      </c>
    </row>
    <row r="20" spans="1:25" x14ac:dyDescent="0.3">
      <c r="A20">
        <v>19</v>
      </c>
      <c r="B20" s="2">
        <f>('[1]Qc, Winter, S1'!B20*Main!$B$5)</f>
        <v>0.68401688130763416</v>
      </c>
      <c r="C20" s="2">
        <f>('[1]Qc, Winter, S1'!C20*Main!$B$5)</f>
        <v>0.43599054531863729</v>
      </c>
      <c r="D20" s="2">
        <f>('[1]Qc, Winter, S1'!D20*Main!$B$5)</f>
        <v>0.60839909594513508</v>
      </c>
      <c r="E20" s="2">
        <f>('[1]Qc, Winter, S1'!E20*Main!$B$5)</f>
        <v>0.66932542586577726</v>
      </c>
      <c r="F20" s="2">
        <f>('[1]Qc, Winter, S1'!F20*Main!$B$5)</f>
        <v>0.66716491771256292</v>
      </c>
      <c r="G20" s="2">
        <f>('[1]Qc, Winter, S1'!G20*Main!$B$5)</f>
        <v>0.61012750246770653</v>
      </c>
      <c r="H20" s="2">
        <f>('[1]Qc, Winter, S1'!H20*Main!$B$5)</f>
        <v>0.80759794767148962</v>
      </c>
      <c r="I20" s="2">
        <f>('[1]Qc, Winter, S1'!I20*Main!$B$5)</f>
        <v>0.75963466667013313</v>
      </c>
      <c r="J20" s="2">
        <f>('[1]Qc, Winter, S1'!J20*Main!$B$5)</f>
        <v>1.0141425271187727</v>
      </c>
      <c r="K20" s="2">
        <f>('[1]Qc, Winter, S1'!K20*Main!$B$5)</f>
        <v>0.84778339932127489</v>
      </c>
      <c r="L20" s="2">
        <f>('[1]Qc, Winter, S1'!L20*Main!$B$5)</f>
        <v>0.65031295411749168</v>
      </c>
      <c r="M20" s="2">
        <f>('[1]Qc, Winter, S1'!M20*Main!$B$5)</f>
        <v>0.61315221388220653</v>
      </c>
      <c r="N20" s="2">
        <f>('[1]Qc, Winter, S1'!N20*Main!$B$5)</f>
        <v>0.75877046340884746</v>
      </c>
      <c r="O20" s="2">
        <f>('[1]Qc, Winter, S1'!O20*Main!$B$5)</f>
        <v>0.53321341221327889</v>
      </c>
      <c r="P20" s="2">
        <f>('[1]Qc, Winter, S1'!P20*Main!$B$5)</f>
        <v>0.5690778475566356</v>
      </c>
      <c r="Q20" s="2">
        <f>('[1]Qc, Winter, S1'!Q20*Main!$B$5)</f>
        <v>0.57253466060177838</v>
      </c>
      <c r="R20" s="2">
        <f>('[1]Qc, Winter, S1'!R20*Main!$B$5)</f>
        <v>0.75531365036370468</v>
      </c>
      <c r="S20" s="2">
        <f>('[1]Qc, Winter, S1'!S20*Main!$B$5)</f>
        <v>0.69438732044306273</v>
      </c>
      <c r="T20" s="2">
        <f>('[1]Qc, Winter, S1'!T20*Main!$B$5)</f>
        <v>0.66111549488356303</v>
      </c>
      <c r="U20" s="2">
        <f>('[1]Qc, Winter, S1'!U20*Main!$B$5)</f>
        <v>0.77519032537327592</v>
      </c>
      <c r="V20" s="2">
        <f>('[1]Qc, Winter, S1'!V20*Main!$B$5)</f>
        <v>0.80716584604084696</v>
      </c>
      <c r="W20" s="2">
        <f>('[1]Qc, Winter, S1'!W20*Main!$B$5)</f>
        <v>0.62093004323377787</v>
      </c>
      <c r="X20" s="2">
        <f>('[1]Qc, Winter, S1'!X20*Main!$B$5)</f>
        <v>0.50166999317635075</v>
      </c>
      <c r="Y20" s="2">
        <f>('[1]Qc, Winter, S1'!Y20*Main!$B$5)</f>
        <v>0.60407807963870663</v>
      </c>
    </row>
    <row r="21" spans="1:25" x14ac:dyDescent="0.3">
      <c r="A21">
        <v>20</v>
      </c>
      <c r="B21" s="2">
        <f>('[1]Qc, Winter, S1'!B21*Main!$B$5)</f>
        <v>-1.5368408825360362</v>
      </c>
      <c r="C21" s="2">
        <f>('[1]Qc, Winter, S1'!C21*Main!$B$5)</f>
        <v>-2.0530251622158229</v>
      </c>
      <c r="D21" s="2">
        <f>('[1]Qc, Winter, S1'!D21*Main!$B$5)</f>
        <v>-2.1409675572507423</v>
      </c>
      <c r="E21" s="2">
        <f>('[1]Qc, Winter, S1'!E21*Main!$B$5)</f>
        <v>-2.1409675572507423</v>
      </c>
      <c r="F21" s="2">
        <f>('[1]Qc, Winter, S1'!F21*Main!$B$5)</f>
        <v>-2.1409675572507423</v>
      </c>
      <c r="G21" s="2">
        <f>('[1]Qc, Winter, S1'!G21*Main!$B$5)</f>
        <v>-2.0224362418168758</v>
      </c>
      <c r="H21" s="2">
        <f>('[1]Qc, Winter, S1'!H21*Main!$B$5)</f>
        <v>-1.0244809725259916</v>
      </c>
      <c r="I21" s="2">
        <f>('[1]Qc, Winter, S1'!I21*Main!$B$5)</f>
        <v>-0.47388574073984335</v>
      </c>
      <c r="J21" s="2">
        <f>('[1]Qc, Winter, S1'!J21*Main!$B$5)</f>
        <v>0.1799466777697302</v>
      </c>
      <c r="K21" s="2">
        <f>('[1]Qc, Winter, S1'!K21*Main!$B$5)</f>
        <v>0.58142300669483404</v>
      </c>
      <c r="L21" s="2">
        <f>('[1]Qc, Winter, S1'!L21*Main!$B$5)</f>
        <v>-0.24064613604662119</v>
      </c>
      <c r="M21" s="2">
        <f>('[1]Qc, Winter, S1'!M21*Main!$B$5)</f>
        <v>-0.18329266141064848</v>
      </c>
      <c r="N21" s="2">
        <f>('[1]Qc, Winter, S1'!N21*Main!$B$5)</f>
        <v>8.0533518703553159E-2</v>
      </c>
      <c r="O21" s="2">
        <f>('[1]Qc, Winter, S1'!O21*Main!$B$5)</f>
        <v>2.7004413737321983E-2</v>
      </c>
      <c r="P21" s="2">
        <f>('[1]Qc, Winter, S1'!P21*Main!$B$5)</f>
        <v>-0.13740961931690096</v>
      </c>
      <c r="Q21" s="2">
        <f>('[1]Qc, Winter, S1'!Q21*Main!$B$5)</f>
        <v>-0.76830118326548535</v>
      </c>
      <c r="R21" s="2">
        <f>('[1]Qc, Winter, S1'!R21*Main!$B$5)</f>
        <v>-1.0244809690181713</v>
      </c>
      <c r="S21" s="2">
        <f>('[1]Qc, Winter, S1'!S21*Main!$B$5)</f>
        <v>-0.40123680442166015</v>
      </c>
      <c r="T21" s="2">
        <f>('[1]Qc, Winter, S1'!T21*Main!$B$5)</f>
        <v>-0.3630011546643449</v>
      </c>
      <c r="U21" s="2">
        <f>('[1]Qc, Winter, S1'!U21*Main!$B$5)</f>
        <v>-0.14888071483719037</v>
      </c>
      <c r="V21" s="2">
        <f>('[1]Qc, Winter, S1'!V21*Main!$B$5)</f>
        <v>-6.0938319802270643E-2</v>
      </c>
      <c r="W21" s="2">
        <f>('[1]Qc, Winter, S1'!W21*Main!$B$5)</f>
        <v>-0.53506258180891042</v>
      </c>
      <c r="X21" s="2">
        <f>('[1]Qc, Winter, S1'!X21*Main!$B$5)</f>
        <v>-0.90212662740979344</v>
      </c>
      <c r="Y21" s="2">
        <f>('[1]Qc, Winter, S1'!Y21*Main!$B$5)</f>
        <v>-1.1315405189380436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0.77910619988529839</v>
      </c>
      <c r="C2" s="2">
        <f>('FL Characterization'!C$4-'FL Characterization'!C$2)*VLOOKUP($A2,'FL Ratio'!$A$2:$B$21,2,FALSE)</f>
        <v>0.94244294759001124</v>
      </c>
      <c r="D2" s="2">
        <f>('FL Characterization'!D$4-'FL Characterization'!D$2)*VLOOKUP($A2,'FL Ratio'!$A$2:$B$21,2,FALSE)</f>
        <v>1.2538674210657201</v>
      </c>
      <c r="E2" s="2">
        <f>('FL Characterization'!E$4-'FL Characterization'!E$2)*VLOOKUP($A2,'FL Ratio'!$A$2:$B$21,2,FALSE)</f>
        <v>1.4884066177925048</v>
      </c>
      <c r="F2" s="2">
        <f>('FL Characterization'!F$4-'FL Characterization'!F$2)*VLOOKUP($A2,'FL Ratio'!$A$2:$B$21,2,FALSE)</f>
        <v>1.7165575926041197</v>
      </c>
      <c r="G2" s="2">
        <f>('FL Characterization'!G$4-'FL Characterization'!G$2)*VLOOKUP($A2,'FL Ratio'!$A$2:$B$21,2,FALSE)</f>
        <v>1.8475457294192361</v>
      </c>
      <c r="H2" s="2">
        <f>('FL Characterization'!H$4-'FL Characterization'!H$2)*VLOOKUP($A2,'FL Ratio'!$A$2:$B$21,2,FALSE)</f>
        <v>1.7114813097370014</v>
      </c>
      <c r="I2" s="2">
        <f>('FL Characterization'!I$4-'FL Characterization'!I$2)*VLOOKUP($A2,'FL Ratio'!$A$2:$B$21,2,FALSE)</f>
        <v>2.5222354334344637</v>
      </c>
      <c r="J2" s="2">
        <f>('FL Characterization'!J$4-'FL Characterization'!J$2)*VLOOKUP($A2,'FL Ratio'!$A$2:$B$21,2,FALSE)</f>
        <v>2.2440774574708997</v>
      </c>
      <c r="K2" s="2">
        <f>('FL Characterization'!K$4-'FL Characterization'!K$2)*VLOOKUP($A2,'FL Ratio'!$A$2:$B$21,2,FALSE)</f>
        <v>2.6461030563696091</v>
      </c>
      <c r="L2" s="2">
        <f>('FL Characterization'!L$4-'FL Characterization'!L$2)*VLOOKUP($A2,'FL Ratio'!$A$2:$B$21,2,FALSE)</f>
        <v>2.6940967589516625</v>
      </c>
      <c r="M2" s="2">
        <f>('FL Characterization'!M$4-'FL Characterization'!M$2)*VLOOKUP($A2,'FL Ratio'!$A$2:$B$21,2,FALSE)</f>
        <v>2.6250716849360454</v>
      </c>
      <c r="N2" s="2">
        <f>('FL Characterization'!N$4-'FL Characterization'!N$2)*VLOOKUP($A2,'FL Ratio'!$A$2:$B$21,2,FALSE)</f>
        <v>2.4257322634062586</v>
      </c>
      <c r="O2" s="2">
        <f>('FL Characterization'!O$4-'FL Characterization'!O$2)*VLOOKUP($A2,'FL Ratio'!$A$2:$B$21,2,FALSE)</f>
        <v>2.2956519265475084</v>
      </c>
      <c r="P2" s="2">
        <f>('FL Characterization'!P$4-'FL Characterization'!P$2)*VLOOKUP($A2,'FL Ratio'!$A$2:$B$21,2,FALSE)</f>
        <v>2.2232733722486335</v>
      </c>
      <c r="Q2" s="2">
        <f>('FL Characterization'!Q$4-'FL Characterization'!Q$2)*VLOOKUP($A2,'FL Ratio'!$A$2:$B$21,2,FALSE)</f>
        <v>2.0828152007775862</v>
      </c>
      <c r="R2" s="2">
        <f>('FL Characterization'!R$4-'FL Characterization'!R$2)*VLOOKUP($A2,'FL Ratio'!$A$2:$B$21,2,FALSE)</f>
        <v>1.9904906003263143</v>
      </c>
      <c r="S2" s="2">
        <f>('FL Characterization'!S$4-'FL Characterization'!S$2)*VLOOKUP($A2,'FL Ratio'!$A$2:$B$21,2,FALSE)</f>
        <v>1.8873322479513268</v>
      </c>
      <c r="T2" s="2">
        <f>('FL Characterization'!T$4-'FL Characterization'!T$2)*VLOOKUP($A2,'FL Ratio'!$A$2:$B$21,2,FALSE)</f>
        <v>1.3520530470130578</v>
      </c>
      <c r="U2" s="2">
        <f>('FL Characterization'!U$4-'FL Characterization'!U$2)*VLOOKUP($A2,'FL Ratio'!$A$2:$B$21,2,FALSE)</f>
        <v>1.4111676352828035</v>
      </c>
      <c r="V2" s="2">
        <f>('FL Characterization'!V$4-'FL Characterization'!V$2)*VLOOKUP($A2,'FL Ratio'!$A$2:$B$21,2,FALSE)</f>
        <v>1.4835630006919818</v>
      </c>
      <c r="W2" s="2">
        <f>('FL Characterization'!W$4-'FL Characterization'!W$2)*VLOOKUP($A2,'FL Ratio'!$A$2:$B$21,2,FALSE)</f>
        <v>1.6074138125168234</v>
      </c>
      <c r="X2" s="2">
        <f>('FL Characterization'!X$4-'FL Characterization'!X$2)*VLOOKUP($A2,'FL Ratio'!$A$2:$B$21,2,FALSE)</f>
        <v>0.6185829596009087</v>
      </c>
      <c r="Y2" s="2">
        <f>('FL Characterization'!Y$4-'FL Characterization'!Y$2)*VLOOKUP($A2,'FL Ratio'!$A$2:$B$21,2,FALSE)</f>
        <v>0.68709697586331231</v>
      </c>
    </row>
    <row r="3" spans="1:25" x14ac:dyDescent="0.3">
      <c r="A3">
        <v>2</v>
      </c>
      <c r="B3" s="2">
        <f>('FL Characterization'!B$4-'FL Characterization'!B$2)*VLOOKUP($A3,'FL Ratio'!$A$2:$B$21,2,FALSE)</f>
        <v>0.77910619988529839</v>
      </c>
      <c r="C3" s="2">
        <f>('FL Characterization'!C$4-'FL Characterization'!C$2)*VLOOKUP($A3,'FL Ratio'!$A$2:$B$21,2,FALSE)</f>
        <v>0.94244294759001124</v>
      </c>
      <c r="D3" s="2">
        <f>('FL Characterization'!D$4-'FL Characterization'!D$2)*VLOOKUP($A3,'FL Ratio'!$A$2:$B$21,2,FALSE)</f>
        <v>1.2538674210657201</v>
      </c>
      <c r="E3" s="2">
        <f>('FL Characterization'!E$4-'FL Characterization'!E$2)*VLOOKUP($A3,'FL Ratio'!$A$2:$B$21,2,FALSE)</f>
        <v>1.4884066177925048</v>
      </c>
      <c r="F3" s="2">
        <f>('FL Characterization'!F$4-'FL Characterization'!F$2)*VLOOKUP($A3,'FL Ratio'!$A$2:$B$21,2,FALSE)</f>
        <v>1.7165575926041197</v>
      </c>
      <c r="G3" s="2">
        <f>('FL Characterization'!G$4-'FL Characterization'!G$2)*VLOOKUP($A3,'FL Ratio'!$A$2:$B$21,2,FALSE)</f>
        <v>1.8475457294192361</v>
      </c>
      <c r="H3" s="2">
        <f>('FL Characterization'!H$4-'FL Characterization'!H$2)*VLOOKUP($A3,'FL Ratio'!$A$2:$B$21,2,FALSE)</f>
        <v>1.7114813097370014</v>
      </c>
      <c r="I3" s="2">
        <f>('FL Characterization'!I$4-'FL Characterization'!I$2)*VLOOKUP($A3,'FL Ratio'!$A$2:$B$21,2,FALSE)</f>
        <v>2.5222354334344637</v>
      </c>
      <c r="J3" s="2">
        <f>('FL Characterization'!J$4-'FL Characterization'!J$2)*VLOOKUP($A3,'FL Ratio'!$A$2:$B$21,2,FALSE)</f>
        <v>2.2440774574708997</v>
      </c>
      <c r="K3" s="2">
        <f>('FL Characterization'!K$4-'FL Characterization'!K$2)*VLOOKUP($A3,'FL Ratio'!$A$2:$B$21,2,FALSE)</f>
        <v>2.6461030563696091</v>
      </c>
      <c r="L3" s="2">
        <f>('FL Characterization'!L$4-'FL Characterization'!L$2)*VLOOKUP($A3,'FL Ratio'!$A$2:$B$21,2,FALSE)</f>
        <v>2.6940967589516625</v>
      </c>
      <c r="M3" s="2">
        <f>('FL Characterization'!M$4-'FL Characterization'!M$2)*VLOOKUP($A3,'FL Ratio'!$A$2:$B$21,2,FALSE)</f>
        <v>2.6250716849360454</v>
      </c>
      <c r="N3" s="2">
        <f>('FL Characterization'!N$4-'FL Characterization'!N$2)*VLOOKUP($A3,'FL Ratio'!$A$2:$B$21,2,FALSE)</f>
        <v>2.4257322634062586</v>
      </c>
      <c r="O3" s="2">
        <f>('FL Characterization'!O$4-'FL Characterization'!O$2)*VLOOKUP($A3,'FL Ratio'!$A$2:$B$21,2,FALSE)</f>
        <v>2.2956519265475084</v>
      </c>
      <c r="P3" s="2">
        <f>('FL Characterization'!P$4-'FL Characterization'!P$2)*VLOOKUP($A3,'FL Ratio'!$A$2:$B$21,2,FALSE)</f>
        <v>2.2232733722486335</v>
      </c>
      <c r="Q3" s="2">
        <f>('FL Characterization'!Q$4-'FL Characterization'!Q$2)*VLOOKUP($A3,'FL Ratio'!$A$2:$B$21,2,FALSE)</f>
        <v>2.0828152007775862</v>
      </c>
      <c r="R3" s="2">
        <f>('FL Characterization'!R$4-'FL Characterization'!R$2)*VLOOKUP($A3,'FL Ratio'!$A$2:$B$21,2,FALSE)</f>
        <v>1.9904906003263143</v>
      </c>
      <c r="S3" s="2">
        <f>('FL Characterization'!S$4-'FL Characterization'!S$2)*VLOOKUP($A3,'FL Ratio'!$A$2:$B$21,2,FALSE)</f>
        <v>1.8873322479513268</v>
      </c>
      <c r="T3" s="2">
        <f>('FL Characterization'!T$4-'FL Characterization'!T$2)*VLOOKUP($A3,'FL Ratio'!$A$2:$B$21,2,FALSE)</f>
        <v>1.3520530470130578</v>
      </c>
      <c r="U3" s="2">
        <f>('FL Characterization'!U$4-'FL Characterization'!U$2)*VLOOKUP($A3,'FL Ratio'!$A$2:$B$21,2,FALSE)</f>
        <v>1.4111676352828035</v>
      </c>
      <c r="V3" s="2">
        <f>('FL Characterization'!V$4-'FL Characterization'!V$2)*VLOOKUP($A3,'FL Ratio'!$A$2:$B$21,2,FALSE)</f>
        <v>1.4835630006919818</v>
      </c>
      <c r="W3" s="2">
        <f>('FL Characterization'!W$4-'FL Characterization'!W$2)*VLOOKUP($A3,'FL Ratio'!$A$2:$B$21,2,FALSE)</f>
        <v>1.6074138125168234</v>
      </c>
      <c r="X3" s="2">
        <f>('FL Characterization'!X$4-'FL Characterization'!X$2)*VLOOKUP($A3,'FL Ratio'!$A$2:$B$21,2,FALSE)</f>
        <v>0.6185829596009087</v>
      </c>
      <c r="Y3" s="2">
        <f>('FL Characterization'!Y$4-'FL Characterization'!Y$2)*VLOOKUP($A3,'FL Ratio'!$A$2:$B$21,2,FALSE)</f>
        <v>0.68709697586331231</v>
      </c>
    </row>
    <row r="4" spans="1:25" x14ac:dyDescent="0.3">
      <c r="A4">
        <v>3</v>
      </c>
      <c r="B4" s="2">
        <f>('FL Characterization'!B$4-'FL Characterization'!B$2)*VLOOKUP($A4,'FL Ratio'!$A$2:$B$21,2,FALSE)</f>
        <v>0.77910619988529839</v>
      </c>
      <c r="C4" s="2">
        <f>('FL Characterization'!C$4-'FL Characterization'!C$2)*VLOOKUP($A4,'FL Ratio'!$A$2:$B$21,2,FALSE)</f>
        <v>0.94244294759001124</v>
      </c>
      <c r="D4" s="2">
        <f>('FL Characterization'!D$4-'FL Characterization'!D$2)*VLOOKUP($A4,'FL Ratio'!$A$2:$B$21,2,FALSE)</f>
        <v>1.2538674210657201</v>
      </c>
      <c r="E4" s="2">
        <f>('FL Characterization'!E$4-'FL Characterization'!E$2)*VLOOKUP($A4,'FL Ratio'!$A$2:$B$21,2,FALSE)</f>
        <v>1.4884066177925048</v>
      </c>
      <c r="F4" s="2">
        <f>('FL Characterization'!F$4-'FL Characterization'!F$2)*VLOOKUP($A4,'FL Ratio'!$A$2:$B$21,2,FALSE)</f>
        <v>1.7165575926041197</v>
      </c>
      <c r="G4" s="2">
        <f>('FL Characterization'!G$4-'FL Characterization'!G$2)*VLOOKUP($A4,'FL Ratio'!$A$2:$B$21,2,FALSE)</f>
        <v>1.8475457294192361</v>
      </c>
      <c r="H4" s="2">
        <f>('FL Characterization'!H$4-'FL Characterization'!H$2)*VLOOKUP($A4,'FL Ratio'!$A$2:$B$21,2,FALSE)</f>
        <v>1.7114813097370014</v>
      </c>
      <c r="I4" s="2">
        <f>('FL Characterization'!I$4-'FL Characterization'!I$2)*VLOOKUP($A4,'FL Ratio'!$A$2:$B$21,2,FALSE)</f>
        <v>2.5222354334344637</v>
      </c>
      <c r="J4" s="2">
        <f>('FL Characterization'!J$4-'FL Characterization'!J$2)*VLOOKUP($A4,'FL Ratio'!$A$2:$B$21,2,FALSE)</f>
        <v>2.2440774574708997</v>
      </c>
      <c r="K4" s="2">
        <f>('FL Characterization'!K$4-'FL Characterization'!K$2)*VLOOKUP($A4,'FL Ratio'!$A$2:$B$21,2,FALSE)</f>
        <v>2.6461030563696091</v>
      </c>
      <c r="L4" s="2">
        <f>('FL Characterization'!L$4-'FL Characterization'!L$2)*VLOOKUP($A4,'FL Ratio'!$A$2:$B$21,2,FALSE)</f>
        <v>2.6940967589516625</v>
      </c>
      <c r="M4" s="2">
        <f>('FL Characterization'!M$4-'FL Characterization'!M$2)*VLOOKUP($A4,'FL Ratio'!$A$2:$B$21,2,FALSE)</f>
        <v>2.6250716849360454</v>
      </c>
      <c r="N4" s="2">
        <f>('FL Characterization'!N$4-'FL Characterization'!N$2)*VLOOKUP($A4,'FL Ratio'!$A$2:$B$21,2,FALSE)</f>
        <v>2.4257322634062586</v>
      </c>
      <c r="O4" s="2">
        <f>('FL Characterization'!O$4-'FL Characterization'!O$2)*VLOOKUP($A4,'FL Ratio'!$A$2:$B$21,2,FALSE)</f>
        <v>2.2956519265475084</v>
      </c>
      <c r="P4" s="2">
        <f>('FL Characterization'!P$4-'FL Characterization'!P$2)*VLOOKUP($A4,'FL Ratio'!$A$2:$B$21,2,FALSE)</f>
        <v>2.2232733722486335</v>
      </c>
      <c r="Q4" s="2">
        <f>('FL Characterization'!Q$4-'FL Characterization'!Q$2)*VLOOKUP($A4,'FL Ratio'!$A$2:$B$21,2,FALSE)</f>
        <v>2.0828152007775862</v>
      </c>
      <c r="R4" s="2">
        <f>('FL Characterization'!R$4-'FL Characterization'!R$2)*VLOOKUP($A4,'FL Ratio'!$A$2:$B$21,2,FALSE)</f>
        <v>1.9904906003263143</v>
      </c>
      <c r="S4" s="2">
        <f>('FL Characterization'!S$4-'FL Characterization'!S$2)*VLOOKUP($A4,'FL Ratio'!$A$2:$B$21,2,FALSE)</f>
        <v>1.8873322479513268</v>
      </c>
      <c r="T4" s="2">
        <f>('FL Characterization'!T$4-'FL Characterization'!T$2)*VLOOKUP($A4,'FL Ratio'!$A$2:$B$21,2,FALSE)</f>
        <v>1.3520530470130578</v>
      </c>
      <c r="U4" s="2">
        <f>('FL Characterization'!U$4-'FL Characterization'!U$2)*VLOOKUP($A4,'FL Ratio'!$A$2:$B$21,2,FALSE)</f>
        <v>1.4111676352828035</v>
      </c>
      <c r="V4" s="2">
        <f>('FL Characterization'!V$4-'FL Characterization'!V$2)*VLOOKUP($A4,'FL Ratio'!$A$2:$B$21,2,FALSE)</f>
        <v>1.4835630006919818</v>
      </c>
      <c r="W4" s="2">
        <f>('FL Characterization'!W$4-'FL Characterization'!W$2)*VLOOKUP($A4,'FL Ratio'!$A$2:$B$21,2,FALSE)</f>
        <v>1.6074138125168234</v>
      </c>
      <c r="X4" s="2">
        <f>('FL Characterization'!X$4-'FL Characterization'!X$2)*VLOOKUP($A4,'FL Ratio'!$A$2:$B$21,2,FALSE)</f>
        <v>0.6185829596009087</v>
      </c>
      <c r="Y4" s="2">
        <f>('FL Characterization'!Y$4-'FL Characterization'!Y$2)*VLOOKUP($A4,'FL Ratio'!$A$2:$B$21,2,FALSE)</f>
        <v>0.68709697586331231</v>
      </c>
    </row>
    <row r="5" spans="1:25" x14ac:dyDescent="0.3">
      <c r="A5">
        <v>4</v>
      </c>
      <c r="B5" s="2">
        <f>('FL Characterization'!B$4-'FL Characterization'!B$2)*VLOOKUP($A5,'FL Ratio'!$A$2:$B$21,2,FALSE)</f>
        <v>0.77910619988529839</v>
      </c>
      <c r="C5" s="2">
        <f>('FL Characterization'!C$4-'FL Characterization'!C$2)*VLOOKUP($A5,'FL Ratio'!$A$2:$B$21,2,FALSE)</f>
        <v>0.94244294759001124</v>
      </c>
      <c r="D5" s="2">
        <f>('FL Characterization'!D$4-'FL Characterization'!D$2)*VLOOKUP($A5,'FL Ratio'!$A$2:$B$21,2,FALSE)</f>
        <v>1.2538674210657201</v>
      </c>
      <c r="E5" s="2">
        <f>('FL Characterization'!E$4-'FL Characterization'!E$2)*VLOOKUP($A5,'FL Ratio'!$A$2:$B$21,2,FALSE)</f>
        <v>1.4884066177925048</v>
      </c>
      <c r="F5" s="2">
        <f>('FL Characterization'!F$4-'FL Characterization'!F$2)*VLOOKUP($A5,'FL Ratio'!$A$2:$B$21,2,FALSE)</f>
        <v>1.7165575926041197</v>
      </c>
      <c r="G5" s="2">
        <f>('FL Characterization'!G$4-'FL Characterization'!G$2)*VLOOKUP($A5,'FL Ratio'!$A$2:$B$21,2,FALSE)</f>
        <v>1.8475457294192361</v>
      </c>
      <c r="H5" s="2">
        <f>('FL Characterization'!H$4-'FL Characterization'!H$2)*VLOOKUP($A5,'FL Ratio'!$A$2:$B$21,2,FALSE)</f>
        <v>1.7114813097370014</v>
      </c>
      <c r="I5" s="2">
        <f>('FL Characterization'!I$4-'FL Characterization'!I$2)*VLOOKUP($A5,'FL Ratio'!$A$2:$B$21,2,FALSE)</f>
        <v>2.5222354334344637</v>
      </c>
      <c r="J5" s="2">
        <f>('FL Characterization'!J$4-'FL Characterization'!J$2)*VLOOKUP($A5,'FL Ratio'!$A$2:$B$21,2,FALSE)</f>
        <v>2.2440774574708997</v>
      </c>
      <c r="K5" s="2">
        <f>('FL Characterization'!K$4-'FL Characterization'!K$2)*VLOOKUP($A5,'FL Ratio'!$A$2:$B$21,2,FALSE)</f>
        <v>2.6461030563696091</v>
      </c>
      <c r="L5" s="2">
        <f>('FL Characterization'!L$4-'FL Characterization'!L$2)*VLOOKUP($A5,'FL Ratio'!$A$2:$B$21,2,FALSE)</f>
        <v>2.6940967589516625</v>
      </c>
      <c r="M5" s="2">
        <f>('FL Characterization'!M$4-'FL Characterization'!M$2)*VLOOKUP($A5,'FL Ratio'!$A$2:$B$21,2,FALSE)</f>
        <v>2.6250716849360454</v>
      </c>
      <c r="N5" s="2">
        <f>('FL Characterization'!N$4-'FL Characterization'!N$2)*VLOOKUP($A5,'FL Ratio'!$A$2:$B$21,2,FALSE)</f>
        <v>2.4257322634062586</v>
      </c>
      <c r="O5" s="2">
        <f>('FL Characterization'!O$4-'FL Characterization'!O$2)*VLOOKUP($A5,'FL Ratio'!$A$2:$B$21,2,FALSE)</f>
        <v>2.2956519265475084</v>
      </c>
      <c r="P5" s="2">
        <f>('FL Characterization'!P$4-'FL Characterization'!P$2)*VLOOKUP($A5,'FL Ratio'!$A$2:$B$21,2,FALSE)</f>
        <v>2.2232733722486335</v>
      </c>
      <c r="Q5" s="2">
        <f>('FL Characterization'!Q$4-'FL Characterization'!Q$2)*VLOOKUP($A5,'FL Ratio'!$A$2:$B$21,2,FALSE)</f>
        <v>2.0828152007775862</v>
      </c>
      <c r="R5" s="2">
        <f>('FL Characterization'!R$4-'FL Characterization'!R$2)*VLOOKUP($A5,'FL Ratio'!$A$2:$B$21,2,FALSE)</f>
        <v>1.9904906003263143</v>
      </c>
      <c r="S5" s="2">
        <f>('FL Characterization'!S$4-'FL Characterization'!S$2)*VLOOKUP($A5,'FL Ratio'!$A$2:$B$21,2,FALSE)</f>
        <v>1.8873322479513268</v>
      </c>
      <c r="T5" s="2">
        <f>('FL Characterization'!T$4-'FL Characterization'!T$2)*VLOOKUP($A5,'FL Ratio'!$A$2:$B$21,2,FALSE)</f>
        <v>1.3520530470130578</v>
      </c>
      <c r="U5" s="2">
        <f>('FL Characterization'!U$4-'FL Characterization'!U$2)*VLOOKUP($A5,'FL Ratio'!$A$2:$B$21,2,FALSE)</f>
        <v>1.4111676352828035</v>
      </c>
      <c r="V5" s="2">
        <f>('FL Characterization'!V$4-'FL Characterization'!V$2)*VLOOKUP($A5,'FL Ratio'!$A$2:$B$21,2,FALSE)</f>
        <v>1.4835630006919818</v>
      </c>
      <c r="W5" s="2">
        <f>('FL Characterization'!W$4-'FL Characterization'!W$2)*VLOOKUP($A5,'FL Ratio'!$A$2:$B$21,2,FALSE)</f>
        <v>1.6074138125168234</v>
      </c>
      <c r="X5" s="2">
        <f>('FL Characterization'!X$4-'FL Characterization'!X$2)*VLOOKUP($A5,'FL Ratio'!$A$2:$B$21,2,FALSE)</f>
        <v>0.6185829596009087</v>
      </c>
      <c r="Y5" s="2">
        <f>('FL Characterization'!Y$4-'FL Characterization'!Y$2)*VLOOKUP($A5,'FL Ratio'!$A$2:$B$21,2,FALSE)</f>
        <v>0.68709697586331231</v>
      </c>
    </row>
    <row r="6" spans="1:25" x14ac:dyDescent="0.3">
      <c r="A6">
        <v>5</v>
      </c>
      <c r="B6" s="2">
        <f>('FL Characterization'!B$4-'FL Characterization'!B$2)*VLOOKUP($A6,'FL Ratio'!$A$2:$B$21,2,FALSE)</f>
        <v>0.77910619988529839</v>
      </c>
      <c r="C6" s="2">
        <f>('FL Characterization'!C$4-'FL Characterization'!C$2)*VLOOKUP($A6,'FL Ratio'!$A$2:$B$21,2,FALSE)</f>
        <v>0.94244294759001124</v>
      </c>
      <c r="D6" s="2">
        <f>('FL Characterization'!D$4-'FL Characterization'!D$2)*VLOOKUP($A6,'FL Ratio'!$A$2:$B$21,2,FALSE)</f>
        <v>1.2538674210657201</v>
      </c>
      <c r="E6" s="2">
        <f>('FL Characterization'!E$4-'FL Characterization'!E$2)*VLOOKUP($A6,'FL Ratio'!$A$2:$B$21,2,FALSE)</f>
        <v>1.4884066177925048</v>
      </c>
      <c r="F6" s="2">
        <f>('FL Characterization'!F$4-'FL Characterization'!F$2)*VLOOKUP($A6,'FL Ratio'!$A$2:$B$21,2,FALSE)</f>
        <v>1.7165575926041197</v>
      </c>
      <c r="G6" s="2">
        <f>('FL Characterization'!G$4-'FL Characterization'!G$2)*VLOOKUP($A6,'FL Ratio'!$A$2:$B$21,2,FALSE)</f>
        <v>1.8475457294192361</v>
      </c>
      <c r="H6" s="2">
        <f>('FL Characterization'!H$4-'FL Characterization'!H$2)*VLOOKUP($A6,'FL Ratio'!$A$2:$B$21,2,FALSE)</f>
        <v>1.7114813097370014</v>
      </c>
      <c r="I6" s="2">
        <f>('FL Characterization'!I$4-'FL Characterization'!I$2)*VLOOKUP($A6,'FL Ratio'!$A$2:$B$21,2,FALSE)</f>
        <v>2.5222354334344637</v>
      </c>
      <c r="J6" s="2">
        <f>('FL Characterization'!J$4-'FL Characterization'!J$2)*VLOOKUP($A6,'FL Ratio'!$A$2:$B$21,2,FALSE)</f>
        <v>2.2440774574708997</v>
      </c>
      <c r="K6" s="2">
        <f>('FL Characterization'!K$4-'FL Characterization'!K$2)*VLOOKUP($A6,'FL Ratio'!$A$2:$B$21,2,FALSE)</f>
        <v>2.6461030563696091</v>
      </c>
      <c r="L6" s="2">
        <f>('FL Characterization'!L$4-'FL Characterization'!L$2)*VLOOKUP($A6,'FL Ratio'!$A$2:$B$21,2,FALSE)</f>
        <v>2.6940967589516625</v>
      </c>
      <c r="M6" s="2">
        <f>('FL Characterization'!M$4-'FL Characterization'!M$2)*VLOOKUP($A6,'FL Ratio'!$A$2:$B$21,2,FALSE)</f>
        <v>2.6250716849360454</v>
      </c>
      <c r="N6" s="2">
        <f>('FL Characterization'!N$4-'FL Characterization'!N$2)*VLOOKUP($A6,'FL Ratio'!$A$2:$B$21,2,FALSE)</f>
        <v>2.4257322634062586</v>
      </c>
      <c r="O6" s="2">
        <f>('FL Characterization'!O$4-'FL Characterization'!O$2)*VLOOKUP($A6,'FL Ratio'!$A$2:$B$21,2,FALSE)</f>
        <v>2.2956519265475084</v>
      </c>
      <c r="P6" s="2">
        <f>('FL Characterization'!P$4-'FL Characterization'!P$2)*VLOOKUP($A6,'FL Ratio'!$A$2:$B$21,2,FALSE)</f>
        <v>2.2232733722486335</v>
      </c>
      <c r="Q6" s="2">
        <f>('FL Characterization'!Q$4-'FL Characterization'!Q$2)*VLOOKUP($A6,'FL Ratio'!$A$2:$B$21,2,FALSE)</f>
        <v>2.0828152007775862</v>
      </c>
      <c r="R6" s="2">
        <f>('FL Characterization'!R$4-'FL Characterization'!R$2)*VLOOKUP($A6,'FL Ratio'!$A$2:$B$21,2,FALSE)</f>
        <v>1.9904906003263143</v>
      </c>
      <c r="S6" s="2">
        <f>('FL Characterization'!S$4-'FL Characterization'!S$2)*VLOOKUP($A6,'FL Ratio'!$A$2:$B$21,2,FALSE)</f>
        <v>1.8873322479513268</v>
      </c>
      <c r="T6" s="2">
        <f>('FL Characterization'!T$4-'FL Characterization'!T$2)*VLOOKUP($A6,'FL Ratio'!$A$2:$B$21,2,FALSE)</f>
        <v>1.3520530470130578</v>
      </c>
      <c r="U6" s="2">
        <f>('FL Characterization'!U$4-'FL Characterization'!U$2)*VLOOKUP($A6,'FL Ratio'!$A$2:$B$21,2,FALSE)</f>
        <v>1.4111676352828035</v>
      </c>
      <c r="V6" s="2">
        <f>('FL Characterization'!V$4-'FL Characterization'!V$2)*VLOOKUP($A6,'FL Ratio'!$A$2:$B$21,2,FALSE)</f>
        <v>1.4835630006919818</v>
      </c>
      <c r="W6" s="2">
        <f>('FL Characterization'!W$4-'FL Characterization'!W$2)*VLOOKUP($A6,'FL Ratio'!$A$2:$B$21,2,FALSE)</f>
        <v>1.6074138125168234</v>
      </c>
      <c r="X6" s="2">
        <f>('FL Characterization'!X$4-'FL Characterization'!X$2)*VLOOKUP($A6,'FL Ratio'!$A$2:$B$21,2,FALSE)</f>
        <v>0.6185829596009087</v>
      </c>
      <c r="Y6" s="2">
        <f>('FL Characterization'!Y$4-'FL Characterization'!Y$2)*VLOOKUP($A6,'FL Ratio'!$A$2:$B$21,2,FALSE)</f>
        <v>0.68709697586331231</v>
      </c>
    </row>
    <row r="7" spans="1:25" x14ac:dyDescent="0.3">
      <c r="A7">
        <v>6</v>
      </c>
      <c r="B7" s="2">
        <f>('FL Characterization'!B$4-'FL Characterization'!B$2)*VLOOKUP($A7,'FL Ratio'!$A$2:$B$21,2,FALSE)</f>
        <v>0.77910619988529839</v>
      </c>
      <c r="C7" s="2">
        <f>('FL Characterization'!C$4-'FL Characterization'!C$2)*VLOOKUP($A7,'FL Ratio'!$A$2:$B$21,2,FALSE)</f>
        <v>0.94244294759001124</v>
      </c>
      <c r="D7" s="2">
        <f>('FL Characterization'!D$4-'FL Characterization'!D$2)*VLOOKUP($A7,'FL Ratio'!$A$2:$B$21,2,FALSE)</f>
        <v>1.2538674210657201</v>
      </c>
      <c r="E7" s="2">
        <f>('FL Characterization'!E$4-'FL Characterization'!E$2)*VLOOKUP($A7,'FL Ratio'!$A$2:$B$21,2,FALSE)</f>
        <v>1.4884066177925048</v>
      </c>
      <c r="F7" s="2">
        <f>('FL Characterization'!F$4-'FL Characterization'!F$2)*VLOOKUP($A7,'FL Ratio'!$A$2:$B$21,2,FALSE)</f>
        <v>1.7165575926041197</v>
      </c>
      <c r="G7" s="2">
        <f>('FL Characterization'!G$4-'FL Characterization'!G$2)*VLOOKUP($A7,'FL Ratio'!$A$2:$B$21,2,FALSE)</f>
        <v>1.8475457294192361</v>
      </c>
      <c r="H7" s="2">
        <f>('FL Characterization'!H$4-'FL Characterization'!H$2)*VLOOKUP($A7,'FL Ratio'!$A$2:$B$21,2,FALSE)</f>
        <v>1.7114813097370014</v>
      </c>
      <c r="I7" s="2">
        <f>('FL Characterization'!I$4-'FL Characterization'!I$2)*VLOOKUP($A7,'FL Ratio'!$A$2:$B$21,2,FALSE)</f>
        <v>2.5222354334344637</v>
      </c>
      <c r="J7" s="2">
        <f>('FL Characterization'!J$4-'FL Characterization'!J$2)*VLOOKUP($A7,'FL Ratio'!$A$2:$B$21,2,FALSE)</f>
        <v>2.2440774574708997</v>
      </c>
      <c r="K7" s="2">
        <f>('FL Characterization'!K$4-'FL Characterization'!K$2)*VLOOKUP($A7,'FL Ratio'!$A$2:$B$21,2,FALSE)</f>
        <v>2.6461030563696091</v>
      </c>
      <c r="L7" s="2">
        <f>('FL Characterization'!L$4-'FL Characterization'!L$2)*VLOOKUP($A7,'FL Ratio'!$A$2:$B$21,2,FALSE)</f>
        <v>2.6940967589516625</v>
      </c>
      <c r="M7" s="2">
        <f>('FL Characterization'!M$4-'FL Characterization'!M$2)*VLOOKUP($A7,'FL Ratio'!$A$2:$B$21,2,FALSE)</f>
        <v>2.6250716849360454</v>
      </c>
      <c r="N7" s="2">
        <f>('FL Characterization'!N$4-'FL Characterization'!N$2)*VLOOKUP($A7,'FL Ratio'!$A$2:$B$21,2,FALSE)</f>
        <v>2.4257322634062586</v>
      </c>
      <c r="O7" s="2">
        <f>('FL Characterization'!O$4-'FL Characterization'!O$2)*VLOOKUP($A7,'FL Ratio'!$A$2:$B$21,2,FALSE)</f>
        <v>2.2956519265475084</v>
      </c>
      <c r="P7" s="2">
        <f>('FL Characterization'!P$4-'FL Characterization'!P$2)*VLOOKUP($A7,'FL Ratio'!$A$2:$B$21,2,FALSE)</f>
        <v>2.2232733722486335</v>
      </c>
      <c r="Q7" s="2">
        <f>('FL Characterization'!Q$4-'FL Characterization'!Q$2)*VLOOKUP($A7,'FL Ratio'!$A$2:$B$21,2,FALSE)</f>
        <v>2.0828152007775862</v>
      </c>
      <c r="R7" s="2">
        <f>('FL Characterization'!R$4-'FL Characterization'!R$2)*VLOOKUP($A7,'FL Ratio'!$A$2:$B$21,2,FALSE)</f>
        <v>1.9904906003263143</v>
      </c>
      <c r="S7" s="2">
        <f>('FL Characterization'!S$4-'FL Characterization'!S$2)*VLOOKUP($A7,'FL Ratio'!$A$2:$B$21,2,FALSE)</f>
        <v>1.8873322479513268</v>
      </c>
      <c r="T7" s="2">
        <f>('FL Characterization'!T$4-'FL Characterization'!T$2)*VLOOKUP($A7,'FL Ratio'!$A$2:$B$21,2,FALSE)</f>
        <v>1.3520530470130578</v>
      </c>
      <c r="U7" s="2">
        <f>('FL Characterization'!U$4-'FL Characterization'!U$2)*VLOOKUP($A7,'FL Ratio'!$A$2:$B$21,2,FALSE)</f>
        <v>1.4111676352828035</v>
      </c>
      <c r="V7" s="2">
        <f>('FL Characterization'!V$4-'FL Characterization'!V$2)*VLOOKUP($A7,'FL Ratio'!$A$2:$B$21,2,FALSE)</f>
        <v>1.4835630006919818</v>
      </c>
      <c r="W7" s="2">
        <f>('FL Characterization'!W$4-'FL Characterization'!W$2)*VLOOKUP($A7,'FL Ratio'!$A$2:$B$21,2,FALSE)</f>
        <v>1.6074138125168234</v>
      </c>
      <c r="X7" s="2">
        <f>('FL Characterization'!X$4-'FL Characterization'!X$2)*VLOOKUP($A7,'FL Ratio'!$A$2:$B$21,2,FALSE)</f>
        <v>0.6185829596009087</v>
      </c>
      <c r="Y7" s="2">
        <f>('FL Characterization'!Y$4-'FL Characterization'!Y$2)*VLOOKUP($A7,'FL Ratio'!$A$2:$B$21,2,FALSE)</f>
        <v>0.68709697586331231</v>
      </c>
    </row>
    <row r="8" spans="1:25" x14ac:dyDescent="0.3">
      <c r="A8">
        <v>7</v>
      </c>
      <c r="B8" s="2">
        <f>('FL Characterization'!B$4-'FL Characterization'!B$2)*VLOOKUP($A8,'FL Ratio'!$A$2:$B$21,2,FALSE)</f>
        <v>0.77910619988529839</v>
      </c>
      <c r="C8" s="2">
        <f>('FL Characterization'!C$4-'FL Characterization'!C$2)*VLOOKUP($A8,'FL Ratio'!$A$2:$B$21,2,FALSE)</f>
        <v>0.94244294759001124</v>
      </c>
      <c r="D8" s="2">
        <f>('FL Characterization'!D$4-'FL Characterization'!D$2)*VLOOKUP($A8,'FL Ratio'!$A$2:$B$21,2,FALSE)</f>
        <v>1.2538674210657201</v>
      </c>
      <c r="E8" s="2">
        <f>('FL Characterization'!E$4-'FL Characterization'!E$2)*VLOOKUP($A8,'FL Ratio'!$A$2:$B$21,2,FALSE)</f>
        <v>1.4884066177925048</v>
      </c>
      <c r="F8" s="2">
        <f>('FL Characterization'!F$4-'FL Characterization'!F$2)*VLOOKUP($A8,'FL Ratio'!$A$2:$B$21,2,FALSE)</f>
        <v>1.7165575926041197</v>
      </c>
      <c r="G8" s="2">
        <f>('FL Characterization'!G$4-'FL Characterization'!G$2)*VLOOKUP($A8,'FL Ratio'!$A$2:$B$21,2,FALSE)</f>
        <v>1.8475457294192361</v>
      </c>
      <c r="H8" s="2">
        <f>('FL Characterization'!H$4-'FL Characterization'!H$2)*VLOOKUP($A8,'FL Ratio'!$A$2:$B$21,2,FALSE)</f>
        <v>1.7114813097370014</v>
      </c>
      <c r="I8" s="2">
        <f>('FL Characterization'!I$4-'FL Characterization'!I$2)*VLOOKUP($A8,'FL Ratio'!$A$2:$B$21,2,FALSE)</f>
        <v>2.5222354334344637</v>
      </c>
      <c r="J8" s="2">
        <f>('FL Characterization'!J$4-'FL Characterization'!J$2)*VLOOKUP($A8,'FL Ratio'!$A$2:$B$21,2,FALSE)</f>
        <v>2.2440774574708997</v>
      </c>
      <c r="K8" s="2">
        <f>('FL Characterization'!K$4-'FL Characterization'!K$2)*VLOOKUP($A8,'FL Ratio'!$A$2:$B$21,2,FALSE)</f>
        <v>2.6461030563696091</v>
      </c>
      <c r="L8" s="2">
        <f>('FL Characterization'!L$4-'FL Characterization'!L$2)*VLOOKUP($A8,'FL Ratio'!$A$2:$B$21,2,FALSE)</f>
        <v>2.6940967589516625</v>
      </c>
      <c r="M8" s="2">
        <f>('FL Characterization'!M$4-'FL Characterization'!M$2)*VLOOKUP($A8,'FL Ratio'!$A$2:$B$21,2,FALSE)</f>
        <v>2.6250716849360454</v>
      </c>
      <c r="N8" s="2">
        <f>('FL Characterization'!N$4-'FL Characterization'!N$2)*VLOOKUP($A8,'FL Ratio'!$A$2:$B$21,2,FALSE)</f>
        <v>2.4257322634062586</v>
      </c>
      <c r="O8" s="2">
        <f>('FL Characterization'!O$4-'FL Characterization'!O$2)*VLOOKUP($A8,'FL Ratio'!$A$2:$B$21,2,FALSE)</f>
        <v>2.2956519265475084</v>
      </c>
      <c r="P8" s="2">
        <f>('FL Characterization'!P$4-'FL Characterization'!P$2)*VLOOKUP($A8,'FL Ratio'!$A$2:$B$21,2,FALSE)</f>
        <v>2.2232733722486335</v>
      </c>
      <c r="Q8" s="2">
        <f>('FL Characterization'!Q$4-'FL Characterization'!Q$2)*VLOOKUP($A8,'FL Ratio'!$A$2:$B$21,2,FALSE)</f>
        <v>2.0828152007775862</v>
      </c>
      <c r="R8" s="2">
        <f>('FL Characterization'!R$4-'FL Characterization'!R$2)*VLOOKUP($A8,'FL Ratio'!$A$2:$B$21,2,FALSE)</f>
        <v>1.9904906003263143</v>
      </c>
      <c r="S8" s="2">
        <f>('FL Characterization'!S$4-'FL Characterization'!S$2)*VLOOKUP($A8,'FL Ratio'!$A$2:$B$21,2,FALSE)</f>
        <v>1.8873322479513268</v>
      </c>
      <c r="T8" s="2">
        <f>('FL Characterization'!T$4-'FL Characterization'!T$2)*VLOOKUP($A8,'FL Ratio'!$A$2:$B$21,2,FALSE)</f>
        <v>1.3520530470130578</v>
      </c>
      <c r="U8" s="2">
        <f>('FL Characterization'!U$4-'FL Characterization'!U$2)*VLOOKUP($A8,'FL Ratio'!$A$2:$B$21,2,FALSE)</f>
        <v>1.4111676352828035</v>
      </c>
      <c r="V8" s="2">
        <f>('FL Characterization'!V$4-'FL Characterization'!V$2)*VLOOKUP($A8,'FL Ratio'!$A$2:$B$21,2,FALSE)</f>
        <v>1.4835630006919818</v>
      </c>
      <c r="W8" s="2">
        <f>('FL Characterization'!W$4-'FL Characterization'!W$2)*VLOOKUP($A8,'FL Ratio'!$A$2:$B$21,2,FALSE)</f>
        <v>1.6074138125168234</v>
      </c>
      <c r="X8" s="2">
        <f>('FL Characterization'!X$4-'FL Characterization'!X$2)*VLOOKUP($A8,'FL Ratio'!$A$2:$B$21,2,FALSE)</f>
        <v>0.6185829596009087</v>
      </c>
      <c r="Y8" s="2">
        <f>('FL Characterization'!Y$4-'FL Characterization'!Y$2)*VLOOKUP($A8,'FL Ratio'!$A$2:$B$21,2,FALSE)</f>
        <v>0.68709697586331231</v>
      </c>
    </row>
    <row r="9" spans="1:25" x14ac:dyDescent="0.3">
      <c r="A9">
        <v>8</v>
      </c>
      <c r="B9" s="2">
        <f>('FL Characterization'!B$4-'FL Characterization'!B$2)*VLOOKUP($A9,'FL Ratio'!$A$2:$B$21,2,FALSE)</f>
        <v>0.77910619988529839</v>
      </c>
      <c r="C9" s="2">
        <f>('FL Characterization'!C$4-'FL Characterization'!C$2)*VLOOKUP($A9,'FL Ratio'!$A$2:$B$21,2,FALSE)</f>
        <v>0.94244294759001124</v>
      </c>
      <c r="D9" s="2">
        <f>('FL Characterization'!D$4-'FL Characterization'!D$2)*VLOOKUP($A9,'FL Ratio'!$A$2:$B$21,2,FALSE)</f>
        <v>1.2538674210657201</v>
      </c>
      <c r="E9" s="2">
        <f>('FL Characterization'!E$4-'FL Characterization'!E$2)*VLOOKUP($A9,'FL Ratio'!$A$2:$B$21,2,FALSE)</f>
        <v>1.4884066177925048</v>
      </c>
      <c r="F9" s="2">
        <f>('FL Characterization'!F$4-'FL Characterization'!F$2)*VLOOKUP($A9,'FL Ratio'!$A$2:$B$21,2,FALSE)</f>
        <v>1.7165575926041197</v>
      </c>
      <c r="G9" s="2">
        <f>('FL Characterization'!G$4-'FL Characterization'!G$2)*VLOOKUP($A9,'FL Ratio'!$A$2:$B$21,2,FALSE)</f>
        <v>1.8475457294192361</v>
      </c>
      <c r="H9" s="2">
        <f>('FL Characterization'!H$4-'FL Characterization'!H$2)*VLOOKUP($A9,'FL Ratio'!$A$2:$B$21,2,FALSE)</f>
        <v>1.7114813097370014</v>
      </c>
      <c r="I9" s="2">
        <f>('FL Characterization'!I$4-'FL Characterization'!I$2)*VLOOKUP($A9,'FL Ratio'!$A$2:$B$21,2,FALSE)</f>
        <v>2.5222354334344637</v>
      </c>
      <c r="J9" s="2">
        <f>('FL Characterization'!J$4-'FL Characterization'!J$2)*VLOOKUP($A9,'FL Ratio'!$A$2:$B$21,2,FALSE)</f>
        <v>2.2440774574708997</v>
      </c>
      <c r="K9" s="2">
        <f>('FL Characterization'!K$4-'FL Characterization'!K$2)*VLOOKUP($A9,'FL Ratio'!$A$2:$B$21,2,FALSE)</f>
        <v>2.6461030563696091</v>
      </c>
      <c r="L9" s="2">
        <f>('FL Characterization'!L$4-'FL Characterization'!L$2)*VLOOKUP($A9,'FL Ratio'!$A$2:$B$21,2,FALSE)</f>
        <v>2.6940967589516625</v>
      </c>
      <c r="M9" s="2">
        <f>('FL Characterization'!M$4-'FL Characterization'!M$2)*VLOOKUP($A9,'FL Ratio'!$A$2:$B$21,2,FALSE)</f>
        <v>2.6250716849360454</v>
      </c>
      <c r="N9" s="2">
        <f>('FL Characterization'!N$4-'FL Characterization'!N$2)*VLOOKUP($A9,'FL Ratio'!$A$2:$B$21,2,FALSE)</f>
        <v>2.4257322634062586</v>
      </c>
      <c r="O9" s="2">
        <f>('FL Characterization'!O$4-'FL Characterization'!O$2)*VLOOKUP($A9,'FL Ratio'!$A$2:$B$21,2,FALSE)</f>
        <v>2.2956519265475084</v>
      </c>
      <c r="P9" s="2">
        <f>('FL Characterization'!P$4-'FL Characterization'!P$2)*VLOOKUP($A9,'FL Ratio'!$A$2:$B$21,2,FALSE)</f>
        <v>2.2232733722486335</v>
      </c>
      <c r="Q9" s="2">
        <f>('FL Characterization'!Q$4-'FL Characterization'!Q$2)*VLOOKUP($A9,'FL Ratio'!$A$2:$B$21,2,FALSE)</f>
        <v>2.0828152007775862</v>
      </c>
      <c r="R9" s="2">
        <f>('FL Characterization'!R$4-'FL Characterization'!R$2)*VLOOKUP($A9,'FL Ratio'!$A$2:$B$21,2,FALSE)</f>
        <v>1.9904906003263143</v>
      </c>
      <c r="S9" s="2">
        <f>('FL Characterization'!S$4-'FL Characterization'!S$2)*VLOOKUP($A9,'FL Ratio'!$A$2:$B$21,2,FALSE)</f>
        <v>1.8873322479513268</v>
      </c>
      <c r="T9" s="2">
        <f>('FL Characterization'!T$4-'FL Characterization'!T$2)*VLOOKUP($A9,'FL Ratio'!$A$2:$B$21,2,FALSE)</f>
        <v>1.3520530470130578</v>
      </c>
      <c r="U9" s="2">
        <f>('FL Characterization'!U$4-'FL Characterization'!U$2)*VLOOKUP($A9,'FL Ratio'!$A$2:$B$21,2,FALSE)</f>
        <v>1.4111676352828035</v>
      </c>
      <c r="V9" s="2">
        <f>('FL Characterization'!V$4-'FL Characterization'!V$2)*VLOOKUP($A9,'FL Ratio'!$A$2:$B$21,2,FALSE)</f>
        <v>1.4835630006919818</v>
      </c>
      <c r="W9" s="2">
        <f>('FL Characterization'!W$4-'FL Characterization'!W$2)*VLOOKUP($A9,'FL Ratio'!$A$2:$B$21,2,FALSE)</f>
        <v>1.6074138125168234</v>
      </c>
      <c r="X9" s="2">
        <f>('FL Characterization'!X$4-'FL Characterization'!X$2)*VLOOKUP($A9,'FL Ratio'!$A$2:$B$21,2,FALSE)</f>
        <v>0.6185829596009087</v>
      </c>
      <c r="Y9" s="2">
        <f>('FL Characterization'!Y$4-'FL Characterization'!Y$2)*VLOOKUP($A9,'FL Ratio'!$A$2:$B$21,2,FALSE)</f>
        <v>0.68709697586331231</v>
      </c>
    </row>
    <row r="10" spans="1:25" x14ac:dyDescent="0.3">
      <c r="A10">
        <v>9</v>
      </c>
      <c r="B10" s="2">
        <f>('FL Characterization'!B$4-'FL Characterization'!B$2)*VLOOKUP($A10,'FL Ratio'!$A$2:$B$21,2,FALSE)</f>
        <v>0.77910619988529839</v>
      </c>
      <c r="C10" s="2">
        <f>('FL Characterization'!C$4-'FL Characterization'!C$2)*VLOOKUP($A10,'FL Ratio'!$A$2:$B$21,2,FALSE)</f>
        <v>0.94244294759001124</v>
      </c>
      <c r="D10" s="2">
        <f>('FL Characterization'!D$4-'FL Characterization'!D$2)*VLOOKUP($A10,'FL Ratio'!$A$2:$B$21,2,FALSE)</f>
        <v>1.2538674210657201</v>
      </c>
      <c r="E10" s="2">
        <f>('FL Characterization'!E$4-'FL Characterization'!E$2)*VLOOKUP($A10,'FL Ratio'!$A$2:$B$21,2,FALSE)</f>
        <v>1.4884066177925048</v>
      </c>
      <c r="F10" s="2">
        <f>('FL Characterization'!F$4-'FL Characterization'!F$2)*VLOOKUP($A10,'FL Ratio'!$A$2:$B$21,2,FALSE)</f>
        <v>1.7165575926041197</v>
      </c>
      <c r="G10" s="2">
        <f>('FL Characterization'!G$4-'FL Characterization'!G$2)*VLOOKUP($A10,'FL Ratio'!$A$2:$B$21,2,FALSE)</f>
        <v>1.8475457294192361</v>
      </c>
      <c r="H10" s="2">
        <f>('FL Characterization'!H$4-'FL Characterization'!H$2)*VLOOKUP($A10,'FL Ratio'!$A$2:$B$21,2,FALSE)</f>
        <v>1.7114813097370014</v>
      </c>
      <c r="I10" s="2">
        <f>('FL Characterization'!I$4-'FL Characterization'!I$2)*VLOOKUP($A10,'FL Ratio'!$A$2:$B$21,2,FALSE)</f>
        <v>2.5222354334344637</v>
      </c>
      <c r="J10" s="2">
        <f>('FL Characterization'!J$4-'FL Characterization'!J$2)*VLOOKUP($A10,'FL Ratio'!$A$2:$B$21,2,FALSE)</f>
        <v>2.2440774574708997</v>
      </c>
      <c r="K10" s="2">
        <f>('FL Characterization'!K$4-'FL Characterization'!K$2)*VLOOKUP($A10,'FL Ratio'!$A$2:$B$21,2,FALSE)</f>
        <v>2.6461030563696091</v>
      </c>
      <c r="L10" s="2">
        <f>('FL Characterization'!L$4-'FL Characterization'!L$2)*VLOOKUP($A10,'FL Ratio'!$A$2:$B$21,2,FALSE)</f>
        <v>2.6940967589516625</v>
      </c>
      <c r="M10" s="2">
        <f>('FL Characterization'!M$4-'FL Characterization'!M$2)*VLOOKUP($A10,'FL Ratio'!$A$2:$B$21,2,FALSE)</f>
        <v>2.6250716849360454</v>
      </c>
      <c r="N10" s="2">
        <f>('FL Characterization'!N$4-'FL Characterization'!N$2)*VLOOKUP($A10,'FL Ratio'!$A$2:$B$21,2,FALSE)</f>
        <v>2.4257322634062586</v>
      </c>
      <c r="O10" s="2">
        <f>('FL Characterization'!O$4-'FL Characterization'!O$2)*VLOOKUP($A10,'FL Ratio'!$A$2:$B$21,2,FALSE)</f>
        <v>2.2956519265475084</v>
      </c>
      <c r="P10" s="2">
        <f>('FL Characterization'!P$4-'FL Characterization'!P$2)*VLOOKUP($A10,'FL Ratio'!$A$2:$B$21,2,FALSE)</f>
        <v>2.2232733722486335</v>
      </c>
      <c r="Q10" s="2">
        <f>('FL Characterization'!Q$4-'FL Characterization'!Q$2)*VLOOKUP($A10,'FL Ratio'!$A$2:$B$21,2,FALSE)</f>
        <v>2.0828152007775862</v>
      </c>
      <c r="R10" s="2">
        <f>('FL Characterization'!R$4-'FL Characterization'!R$2)*VLOOKUP($A10,'FL Ratio'!$A$2:$B$21,2,FALSE)</f>
        <v>1.9904906003263143</v>
      </c>
      <c r="S10" s="2">
        <f>('FL Characterization'!S$4-'FL Characterization'!S$2)*VLOOKUP($A10,'FL Ratio'!$A$2:$B$21,2,FALSE)</f>
        <v>1.8873322479513268</v>
      </c>
      <c r="T10" s="2">
        <f>('FL Characterization'!T$4-'FL Characterization'!T$2)*VLOOKUP($A10,'FL Ratio'!$A$2:$B$21,2,FALSE)</f>
        <v>1.3520530470130578</v>
      </c>
      <c r="U10" s="2">
        <f>('FL Characterization'!U$4-'FL Characterization'!U$2)*VLOOKUP($A10,'FL Ratio'!$A$2:$B$21,2,FALSE)</f>
        <v>1.4111676352828035</v>
      </c>
      <c r="V10" s="2">
        <f>('FL Characterization'!V$4-'FL Characterization'!V$2)*VLOOKUP($A10,'FL Ratio'!$A$2:$B$21,2,FALSE)</f>
        <v>1.4835630006919818</v>
      </c>
      <c r="W10" s="2">
        <f>('FL Characterization'!W$4-'FL Characterization'!W$2)*VLOOKUP($A10,'FL Ratio'!$A$2:$B$21,2,FALSE)</f>
        <v>1.6074138125168234</v>
      </c>
      <c r="X10" s="2">
        <f>('FL Characterization'!X$4-'FL Characterization'!X$2)*VLOOKUP($A10,'FL Ratio'!$A$2:$B$21,2,FALSE)</f>
        <v>0.6185829596009087</v>
      </c>
      <c r="Y10" s="2">
        <f>('FL Characterization'!Y$4-'FL Characterization'!Y$2)*VLOOKUP($A10,'FL Ratio'!$A$2:$B$21,2,FALSE)</f>
        <v>0.68709697586331231</v>
      </c>
    </row>
    <row r="11" spans="1:25" x14ac:dyDescent="0.3">
      <c r="A11">
        <v>10</v>
      </c>
      <c r="B11" s="2">
        <f>('FL Characterization'!B$4-'FL Characterization'!B$2)*VLOOKUP($A11,'FL Ratio'!$A$2:$B$21,2,FALSE)</f>
        <v>0.77910619988529839</v>
      </c>
      <c r="C11" s="2">
        <f>('FL Characterization'!C$4-'FL Characterization'!C$2)*VLOOKUP($A11,'FL Ratio'!$A$2:$B$21,2,FALSE)</f>
        <v>0.94244294759001124</v>
      </c>
      <c r="D11" s="2">
        <f>('FL Characterization'!D$4-'FL Characterization'!D$2)*VLOOKUP($A11,'FL Ratio'!$A$2:$B$21,2,FALSE)</f>
        <v>1.2538674210657201</v>
      </c>
      <c r="E11" s="2">
        <f>('FL Characterization'!E$4-'FL Characterization'!E$2)*VLOOKUP($A11,'FL Ratio'!$A$2:$B$21,2,FALSE)</f>
        <v>1.4884066177925048</v>
      </c>
      <c r="F11" s="2">
        <f>('FL Characterization'!F$4-'FL Characterization'!F$2)*VLOOKUP($A11,'FL Ratio'!$A$2:$B$21,2,FALSE)</f>
        <v>1.7165575926041197</v>
      </c>
      <c r="G11" s="2">
        <f>('FL Characterization'!G$4-'FL Characterization'!G$2)*VLOOKUP($A11,'FL Ratio'!$A$2:$B$21,2,FALSE)</f>
        <v>1.8475457294192361</v>
      </c>
      <c r="H11" s="2">
        <f>('FL Characterization'!H$4-'FL Characterization'!H$2)*VLOOKUP($A11,'FL Ratio'!$A$2:$B$21,2,FALSE)</f>
        <v>1.7114813097370014</v>
      </c>
      <c r="I11" s="2">
        <f>('FL Characterization'!I$4-'FL Characterization'!I$2)*VLOOKUP($A11,'FL Ratio'!$A$2:$B$21,2,FALSE)</f>
        <v>2.5222354334344637</v>
      </c>
      <c r="J11" s="2">
        <f>('FL Characterization'!J$4-'FL Characterization'!J$2)*VLOOKUP($A11,'FL Ratio'!$A$2:$B$21,2,FALSE)</f>
        <v>2.2440774574708997</v>
      </c>
      <c r="K11" s="2">
        <f>('FL Characterization'!K$4-'FL Characterization'!K$2)*VLOOKUP($A11,'FL Ratio'!$A$2:$B$21,2,FALSE)</f>
        <v>2.6461030563696091</v>
      </c>
      <c r="L11" s="2">
        <f>('FL Characterization'!L$4-'FL Characterization'!L$2)*VLOOKUP($A11,'FL Ratio'!$A$2:$B$21,2,FALSE)</f>
        <v>2.6940967589516625</v>
      </c>
      <c r="M11" s="2">
        <f>('FL Characterization'!M$4-'FL Characterization'!M$2)*VLOOKUP($A11,'FL Ratio'!$A$2:$B$21,2,FALSE)</f>
        <v>2.6250716849360454</v>
      </c>
      <c r="N11" s="2">
        <f>('FL Characterization'!N$4-'FL Characterization'!N$2)*VLOOKUP($A11,'FL Ratio'!$A$2:$B$21,2,FALSE)</f>
        <v>2.4257322634062586</v>
      </c>
      <c r="O11" s="2">
        <f>('FL Characterization'!O$4-'FL Characterization'!O$2)*VLOOKUP($A11,'FL Ratio'!$A$2:$B$21,2,FALSE)</f>
        <v>2.2956519265475084</v>
      </c>
      <c r="P11" s="2">
        <f>('FL Characterization'!P$4-'FL Characterization'!P$2)*VLOOKUP($A11,'FL Ratio'!$A$2:$B$21,2,FALSE)</f>
        <v>2.2232733722486335</v>
      </c>
      <c r="Q11" s="2">
        <f>('FL Characterization'!Q$4-'FL Characterization'!Q$2)*VLOOKUP($A11,'FL Ratio'!$A$2:$B$21,2,FALSE)</f>
        <v>2.0828152007775862</v>
      </c>
      <c r="R11" s="2">
        <f>('FL Characterization'!R$4-'FL Characterization'!R$2)*VLOOKUP($A11,'FL Ratio'!$A$2:$B$21,2,FALSE)</f>
        <v>1.9904906003263143</v>
      </c>
      <c r="S11" s="2">
        <f>('FL Characterization'!S$4-'FL Characterization'!S$2)*VLOOKUP($A11,'FL Ratio'!$A$2:$B$21,2,FALSE)</f>
        <v>1.8873322479513268</v>
      </c>
      <c r="T11" s="2">
        <f>('FL Characterization'!T$4-'FL Characterization'!T$2)*VLOOKUP($A11,'FL Ratio'!$A$2:$B$21,2,FALSE)</f>
        <v>1.3520530470130578</v>
      </c>
      <c r="U11" s="2">
        <f>('FL Characterization'!U$4-'FL Characterization'!U$2)*VLOOKUP($A11,'FL Ratio'!$A$2:$B$21,2,FALSE)</f>
        <v>1.4111676352828035</v>
      </c>
      <c r="V11" s="2">
        <f>('FL Characterization'!V$4-'FL Characterization'!V$2)*VLOOKUP($A11,'FL Ratio'!$A$2:$B$21,2,FALSE)</f>
        <v>1.4835630006919818</v>
      </c>
      <c r="W11" s="2">
        <f>('FL Characterization'!W$4-'FL Characterization'!W$2)*VLOOKUP($A11,'FL Ratio'!$A$2:$B$21,2,FALSE)</f>
        <v>1.6074138125168234</v>
      </c>
      <c r="X11" s="2">
        <f>('FL Characterization'!X$4-'FL Characterization'!X$2)*VLOOKUP($A11,'FL Ratio'!$A$2:$B$21,2,FALSE)</f>
        <v>0.6185829596009087</v>
      </c>
      <c r="Y11" s="2">
        <f>('FL Characterization'!Y$4-'FL Characterization'!Y$2)*VLOOKUP($A11,'FL Ratio'!$A$2:$B$21,2,FALSE)</f>
        <v>0.68709697586331231</v>
      </c>
    </row>
    <row r="12" spans="1:25" x14ac:dyDescent="0.3">
      <c r="A12">
        <v>11</v>
      </c>
      <c r="B12" s="2">
        <f>('FL Characterization'!B$4-'FL Characterization'!B$2)*VLOOKUP($A12,'FL Ratio'!$A$2:$B$21,2,FALSE)</f>
        <v>0.77910619988529839</v>
      </c>
      <c r="C12" s="2">
        <f>('FL Characterization'!C$4-'FL Characterization'!C$2)*VLOOKUP($A12,'FL Ratio'!$A$2:$B$21,2,FALSE)</f>
        <v>0.94244294759001124</v>
      </c>
      <c r="D12" s="2">
        <f>('FL Characterization'!D$4-'FL Characterization'!D$2)*VLOOKUP($A12,'FL Ratio'!$A$2:$B$21,2,FALSE)</f>
        <v>1.2538674210657201</v>
      </c>
      <c r="E12" s="2">
        <f>('FL Characterization'!E$4-'FL Characterization'!E$2)*VLOOKUP($A12,'FL Ratio'!$A$2:$B$21,2,FALSE)</f>
        <v>1.4884066177925048</v>
      </c>
      <c r="F12" s="2">
        <f>('FL Characterization'!F$4-'FL Characterization'!F$2)*VLOOKUP($A12,'FL Ratio'!$A$2:$B$21,2,FALSE)</f>
        <v>1.7165575926041197</v>
      </c>
      <c r="G12" s="2">
        <f>('FL Characterization'!G$4-'FL Characterization'!G$2)*VLOOKUP($A12,'FL Ratio'!$A$2:$B$21,2,FALSE)</f>
        <v>1.8475457294192361</v>
      </c>
      <c r="H12" s="2">
        <f>('FL Characterization'!H$4-'FL Characterization'!H$2)*VLOOKUP($A12,'FL Ratio'!$A$2:$B$21,2,FALSE)</f>
        <v>1.7114813097370014</v>
      </c>
      <c r="I12" s="2">
        <f>('FL Characterization'!I$4-'FL Characterization'!I$2)*VLOOKUP($A12,'FL Ratio'!$A$2:$B$21,2,FALSE)</f>
        <v>2.5222354334344637</v>
      </c>
      <c r="J12" s="2">
        <f>('FL Characterization'!J$4-'FL Characterization'!J$2)*VLOOKUP($A12,'FL Ratio'!$A$2:$B$21,2,FALSE)</f>
        <v>2.2440774574708997</v>
      </c>
      <c r="K12" s="2">
        <f>('FL Characterization'!K$4-'FL Characterization'!K$2)*VLOOKUP($A12,'FL Ratio'!$A$2:$B$21,2,FALSE)</f>
        <v>2.6461030563696091</v>
      </c>
      <c r="L12" s="2">
        <f>('FL Characterization'!L$4-'FL Characterization'!L$2)*VLOOKUP($A12,'FL Ratio'!$A$2:$B$21,2,FALSE)</f>
        <v>2.6940967589516625</v>
      </c>
      <c r="M12" s="2">
        <f>('FL Characterization'!M$4-'FL Characterization'!M$2)*VLOOKUP($A12,'FL Ratio'!$A$2:$B$21,2,FALSE)</f>
        <v>2.6250716849360454</v>
      </c>
      <c r="N12" s="2">
        <f>('FL Characterization'!N$4-'FL Characterization'!N$2)*VLOOKUP($A12,'FL Ratio'!$A$2:$B$21,2,FALSE)</f>
        <v>2.4257322634062586</v>
      </c>
      <c r="O12" s="2">
        <f>('FL Characterization'!O$4-'FL Characterization'!O$2)*VLOOKUP($A12,'FL Ratio'!$A$2:$B$21,2,FALSE)</f>
        <v>2.2956519265475084</v>
      </c>
      <c r="P12" s="2">
        <f>('FL Characterization'!P$4-'FL Characterization'!P$2)*VLOOKUP($A12,'FL Ratio'!$A$2:$B$21,2,FALSE)</f>
        <v>2.2232733722486335</v>
      </c>
      <c r="Q12" s="2">
        <f>('FL Characterization'!Q$4-'FL Characterization'!Q$2)*VLOOKUP($A12,'FL Ratio'!$A$2:$B$21,2,FALSE)</f>
        <v>2.0828152007775862</v>
      </c>
      <c r="R12" s="2">
        <f>('FL Characterization'!R$4-'FL Characterization'!R$2)*VLOOKUP($A12,'FL Ratio'!$A$2:$B$21,2,FALSE)</f>
        <v>1.9904906003263143</v>
      </c>
      <c r="S12" s="2">
        <f>('FL Characterization'!S$4-'FL Characterization'!S$2)*VLOOKUP($A12,'FL Ratio'!$A$2:$B$21,2,FALSE)</f>
        <v>1.8873322479513268</v>
      </c>
      <c r="T12" s="2">
        <f>('FL Characterization'!T$4-'FL Characterization'!T$2)*VLOOKUP($A12,'FL Ratio'!$A$2:$B$21,2,FALSE)</f>
        <v>1.3520530470130578</v>
      </c>
      <c r="U12" s="2">
        <f>('FL Characterization'!U$4-'FL Characterization'!U$2)*VLOOKUP($A12,'FL Ratio'!$A$2:$B$21,2,FALSE)</f>
        <v>1.4111676352828035</v>
      </c>
      <c r="V12" s="2">
        <f>('FL Characterization'!V$4-'FL Characterization'!V$2)*VLOOKUP($A12,'FL Ratio'!$A$2:$B$21,2,FALSE)</f>
        <v>1.4835630006919818</v>
      </c>
      <c r="W12" s="2">
        <f>('FL Characterization'!W$4-'FL Characterization'!W$2)*VLOOKUP($A12,'FL Ratio'!$A$2:$B$21,2,FALSE)</f>
        <v>1.6074138125168234</v>
      </c>
      <c r="X12" s="2">
        <f>('FL Characterization'!X$4-'FL Characterization'!X$2)*VLOOKUP($A12,'FL Ratio'!$A$2:$B$21,2,FALSE)</f>
        <v>0.6185829596009087</v>
      </c>
      <c r="Y12" s="2">
        <f>('FL Characterization'!Y$4-'FL Characterization'!Y$2)*VLOOKUP($A12,'FL Ratio'!$A$2:$B$21,2,FALSE)</f>
        <v>0.68709697586331231</v>
      </c>
    </row>
    <row r="13" spans="1:25" x14ac:dyDescent="0.3">
      <c r="A13">
        <v>12</v>
      </c>
      <c r="B13" s="2">
        <f>('FL Characterization'!B$4-'FL Characterization'!B$2)*VLOOKUP($A13,'FL Ratio'!$A$2:$B$21,2,FALSE)</f>
        <v>0.77910619988529839</v>
      </c>
      <c r="C13" s="2">
        <f>('FL Characterization'!C$4-'FL Characterization'!C$2)*VLOOKUP($A13,'FL Ratio'!$A$2:$B$21,2,FALSE)</f>
        <v>0.94244294759001124</v>
      </c>
      <c r="D13" s="2">
        <f>('FL Characterization'!D$4-'FL Characterization'!D$2)*VLOOKUP($A13,'FL Ratio'!$A$2:$B$21,2,FALSE)</f>
        <v>1.2538674210657201</v>
      </c>
      <c r="E13" s="2">
        <f>('FL Characterization'!E$4-'FL Characterization'!E$2)*VLOOKUP($A13,'FL Ratio'!$A$2:$B$21,2,FALSE)</f>
        <v>1.4884066177925048</v>
      </c>
      <c r="F13" s="2">
        <f>('FL Characterization'!F$4-'FL Characterization'!F$2)*VLOOKUP($A13,'FL Ratio'!$A$2:$B$21,2,FALSE)</f>
        <v>1.7165575926041197</v>
      </c>
      <c r="G13" s="2">
        <f>('FL Characterization'!G$4-'FL Characterization'!G$2)*VLOOKUP($A13,'FL Ratio'!$A$2:$B$21,2,FALSE)</f>
        <v>1.8475457294192361</v>
      </c>
      <c r="H13" s="2">
        <f>('FL Characterization'!H$4-'FL Characterization'!H$2)*VLOOKUP($A13,'FL Ratio'!$A$2:$B$21,2,FALSE)</f>
        <v>1.7114813097370014</v>
      </c>
      <c r="I13" s="2">
        <f>('FL Characterization'!I$4-'FL Characterization'!I$2)*VLOOKUP($A13,'FL Ratio'!$A$2:$B$21,2,FALSE)</f>
        <v>2.5222354334344637</v>
      </c>
      <c r="J13" s="2">
        <f>('FL Characterization'!J$4-'FL Characterization'!J$2)*VLOOKUP($A13,'FL Ratio'!$A$2:$B$21,2,FALSE)</f>
        <v>2.2440774574708997</v>
      </c>
      <c r="K13" s="2">
        <f>('FL Characterization'!K$4-'FL Characterization'!K$2)*VLOOKUP($A13,'FL Ratio'!$A$2:$B$21,2,FALSE)</f>
        <v>2.6461030563696091</v>
      </c>
      <c r="L13" s="2">
        <f>('FL Characterization'!L$4-'FL Characterization'!L$2)*VLOOKUP($A13,'FL Ratio'!$A$2:$B$21,2,FALSE)</f>
        <v>2.6940967589516625</v>
      </c>
      <c r="M13" s="2">
        <f>('FL Characterization'!M$4-'FL Characterization'!M$2)*VLOOKUP($A13,'FL Ratio'!$A$2:$B$21,2,FALSE)</f>
        <v>2.6250716849360454</v>
      </c>
      <c r="N13" s="2">
        <f>('FL Characterization'!N$4-'FL Characterization'!N$2)*VLOOKUP($A13,'FL Ratio'!$A$2:$B$21,2,FALSE)</f>
        <v>2.4257322634062586</v>
      </c>
      <c r="O13" s="2">
        <f>('FL Characterization'!O$4-'FL Characterization'!O$2)*VLOOKUP($A13,'FL Ratio'!$A$2:$B$21,2,FALSE)</f>
        <v>2.2956519265475084</v>
      </c>
      <c r="P13" s="2">
        <f>('FL Characterization'!P$4-'FL Characterization'!P$2)*VLOOKUP($A13,'FL Ratio'!$A$2:$B$21,2,FALSE)</f>
        <v>2.2232733722486335</v>
      </c>
      <c r="Q13" s="2">
        <f>('FL Characterization'!Q$4-'FL Characterization'!Q$2)*VLOOKUP($A13,'FL Ratio'!$A$2:$B$21,2,FALSE)</f>
        <v>2.0828152007775862</v>
      </c>
      <c r="R13" s="2">
        <f>('FL Characterization'!R$4-'FL Characterization'!R$2)*VLOOKUP($A13,'FL Ratio'!$A$2:$B$21,2,FALSE)</f>
        <v>1.9904906003263143</v>
      </c>
      <c r="S13" s="2">
        <f>('FL Characterization'!S$4-'FL Characterization'!S$2)*VLOOKUP($A13,'FL Ratio'!$A$2:$B$21,2,FALSE)</f>
        <v>1.8873322479513268</v>
      </c>
      <c r="T13" s="2">
        <f>('FL Characterization'!T$4-'FL Characterization'!T$2)*VLOOKUP($A13,'FL Ratio'!$A$2:$B$21,2,FALSE)</f>
        <v>1.3520530470130578</v>
      </c>
      <c r="U13" s="2">
        <f>('FL Characterization'!U$4-'FL Characterization'!U$2)*VLOOKUP($A13,'FL Ratio'!$A$2:$B$21,2,FALSE)</f>
        <v>1.4111676352828035</v>
      </c>
      <c r="V13" s="2">
        <f>('FL Characterization'!V$4-'FL Characterization'!V$2)*VLOOKUP($A13,'FL Ratio'!$A$2:$B$21,2,FALSE)</f>
        <v>1.4835630006919818</v>
      </c>
      <c r="W13" s="2">
        <f>('FL Characterization'!W$4-'FL Characterization'!W$2)*VLOOKUP($A13,'FL Ratio'!$A$2:$B$21,2,FALSE)</f>
        <v>1.6074138125168234</v>
      </c>
      <c r="X13" s="2">
        <f>('FL Characterization'!X$4-'FL Characterization'!X$2)*VLOOKUP($A13,'FL Ratio'!$A$2:$B$21,2,FALSE)</f>
        <v>0.6185829596009087</v>
      </c>
      <c r="Y13" s="2">
        <f>('FL Characterization'!Y$4-'FL Characterization'!Y$2)*VLOOKUP($A13,'FL Ratio'!$A$2:$B$21,2,FALSE)</f>
        <v>0.68709697586331231</v>
      </c>
    </row>
    <row r="14" spans="1:25" x14ac:dyDescent="0.3">
      <c r="A14">
        <v>13</v>
      </c>
      <c r="B14" s="2">
        <f>('FL Characterization'!B$4-'FL Characterization'!B$2)*VLOOKUP($A14,'FL Ratio'!$A$2:$B$21,2,FALSE)</f>
        <v>0.77910619988529839</v>
      </c>
      <c r="C14" s="2">
        <f>('FL Characterization'!C$4-'FL Characterization'!C$2)*VLOOKUP($A14,'FL Ratio'!$A$2:$B$21,2,FALSE)</f>
        <v>0.94244294759001124</v>
      </c>
      <c r="D14" s="2">
        <f>('FL Characterization'!D$4-'FL Characterization'!D$2)*VLOOKUP($A14,'FL Ratio'!$A$2:$B$21,2,FALSE)</f>
        <v>1.2538674210657201</v>
      </c>
      <c r="E14" s="2">
        <f>('FL Characterization'!E$4-'FL Characterization'!E$2)*VLOOKUP($A14,'FL Ratio'!$A$2:$B$21,2,FALSE)</f>
        <v>1.4884066177925048</v>
      </c>
      <c r="F14" s="2">
        <f>('FL Characterization'!F$4-'FL Characterization'!F$2)*VLOOKUP($A14,'FL Ratio'!$A$2:$B$21,2,FALSE)</f>
        <v>1.7165575926041197</v>
      </c>
      <c r="G14" s="2">
        <f>('FL Characterization'!G$4-'FL Characterization'!G$2)*VLOOKUP($A14,'FL Ratio'!$A$2:$B$21,2,FALSE)</f>
        <v>1.8475457294192361</v>
      </c>
      <c r="H14" s="2">
        <f>('FL Characterization'!H$4-'FL Characterization'!H$2)*VLOOKUP($A14,'FL Ratio'!$A$2:$B$21,2,FALSE)</f>
        <v>1.7114813097370014</v>
      </c>
      <c r="I14" s="2">
        <f>('FL Characterization'!I$4-'FL Characterization'!I$2)*VLOOKUP($A14,'FL Ratio'!$A$2:$B$21,2,FALSE)</f>
        <v>2.5222354334344637</v>
      </c>
      <c r="J14" s="2">
        <f>('FL Characterization'!J$4-'FL Characterization'!J$2)*VLOOKUP($A14,'FL Ratio'!$A$2:$B$21,2,FALSE)</f>
        <v>2.2440774574708997</v>
      </c>
      <c r="K14" s="2">
        <f>('FL Characterization'!K$4-'FL Characterization'!K$2)*VLOOKUP($A14,'FL Ratio'!$A$2:$B$21,2,FALSE)</f>
        <v>2.6461030563696091</v>
      </c>
      <c r="L14" s="2">
        <f>('FL Characterization'!L$4-'FL Characterization'!L$2)*VLOOKUP($A14,'FL Ratio'!$A$2:$B$21,2,FALSE)</f>
        <v>2.6940967589516625</v>
      </c>
      <c r="M14" s="2">
        <f>('FL Characterization'!M$4-'FL Characterization'!M$2)*VLOOKUP($A14,'FL Ratio'!$A$2:$B$21,2,FALSE)</f>
        <v>2.6250716849360454</v>
      </c>
      <c r="N14" s="2">
        <f>('FL Characterization'!N$4-'FL Characterization'!N$2)*VLOOKUP($A14,'FL Ratio'!$A$2:$B$21,2,FALSE)</f>
        <v>2.4257322634062586</v>
      </c>
      <c r="O14" s="2">
        <f>('FL Characterization'!O$4-'FL Characterization'!O$2)*VLOOKUP($A14,'FL Ratio'!$A$2:$B$21,2,FALSE)</f>
        <v>2.2956519265475084</v>
      </c>
      <c r="P14" s="2">
        <f>('FL Characterization'!P$4-'FL Characterization'!P$2)*VLOOKUP($A14,'FL Ratio'!$A$2:$B$21,2,FALSE)</f>
        <v>2.2232733722486335</v>
      </c>
      <c r="Q14" s="2">
        <f>('FL Characterization'!Q$4-'FL Characterization'!Q$2)*VLOOKUP($A14,'FL Ratio'!$A$2:$B$21,2,FALSE)</f>
        <v>2.0828152007775862</v>
      </c>
      <c r="R14" s="2">
        <f>('FL Characterization'!R$4-'FL Characterization'!R$2)*VLOOKUP($A14,'FL Ratio'!$A$2:$B$21,2,FALSE)</f>
        <v>1.9904906003263143</v>
      </c>
      <c r="S14" s="2">
        <f>('FL Characterization'!S$4-'FL Characterization'!S$2)*VLOOKUP($A14,'FL Ratio'!$A$2:$B$21,2,FALSE)</f>
        <v>1.8873322479513268</v>
      </c>
      <c r="T14" s="2">
        <f>('FL Characterization'!T$4-'FL Characterization'!T$2)*VLOOKUP($A14,'FL Ratio'!$A$2:$B$21,2,FALSE)</f>
        <v>1.3520530470130578</v>
      </c>
      <c r="U14" s="2">
        <f>('FL Characterization'!U$4-'FL Characterization'!U$2)*VLOOKUP($A14,'FL Ratio'!$A$2:$B$21,2,FALSE)</f>
        <v>1.4111676352828035</v>
      </c>
      <c r="V14" s="2">
        <f>('FL Characterization'!V$4-'FL Characterization'!V$2)*VLOOKUP($A14,'FL Ratio'!$A$2:$B$21,2,FALSE)</f>
        <v>1.4835630006919818</v>
      </c>
      <c r="W14" s="2">
        <f>('FL Characterization'!W$4-'FL Characterization'!W$2)*VLOOKUP($A14,'FL Ratio'!$A$2:$B$21,2,FALSE)</f>
        <v>1.6074138125168234</v>
      </c>
      <c r="X14" s="2">
        <f>('FL Characterization'!X$4-'FL Characterization'!X$2)*VLOOKUP($A14,'FL Ratio'!$A$2:$B$21,2,FALSE)</f>
        <v>0.6185829596009087</v>
      </c>
      <c r="Y14" s="2">
        <f>('FL Characterization'!Y$4-'FL Characterization'!Y$2)*VLOOKUP($A14,'FL Ratio'!$A$2:$B$21,2,FALSE)</f>
        <v>0.68709697586331231</v>
      </c>
    </row>
    <row r="15" spans="1:25" x14ac:dyDescent="0.3">
      <c r="A15">
        <v>14</v>
      </c>
      <c r="B15" s="2">
        <f>('FL Characterization'!B$4-'FL Characterization'!B$2)*VLOOKUP($A15,'FL Ratio'!$A$2:$B$21,2,FALSE)</f>
        <v>0.77910619988529839</v>
      </c>
      <c r="C15" s="2">
        <f>('FL Characterization'!C$4-'FL Characterization'!C$2)*VLOOKUP($A15,'FL Ratio'!$A$2:$B$21,2,FALSE)</f>
        <v>0.94244294759001124</v>
      </c>
      <c r="D15" s="2">
        <f>('FL Characterization'!D$4-'FL Characterization'!D$2)*VLOOKUP($A15,'FL Ratio'!$A$2:$B$21,2,FALSE)</f>
        <v>1.2538674210657201</v>
      </c>
      <c r="E15" s="2">
        <f>('FL Characterization'!E$4-'FL Characterization'!E$2)*VLOOKUP($A15,'FL Ratio'!$A$2:$B$21,2,FALSE)</f>
        <v>1.4884066177925048</v>
      </c>
      <c r="F15" s="2">
        <f>('FL Characterization'!F$4-'FL Characterization'!F$2)*VLOOKUP($A15,'FL Ratio'!$A$2:$B$21,2,FALSE)</f>
        <v>1.7165575926041197</v>
      </c>
      <c r="G15" s="2">
        <f>('FL Characterization'!G$4-'FL Characterization'!G$2)*VLOOKUP($A15,'FL Ratio'!$A$2:$B$21,2,FALSE)</f>
        <v>1.8475457294192361</v>
      </c>
      <c r="H15" s="2">
        <f>('FL Characterization'!H$4-'FL Characterization'!H$2)*VLOOKUP($A15,'FL Ratio'!$A$2:$B$21,2,FALSE)</f>
        <v>1.7114813097370014</v>
      </c>
      <c r="I15" s="2">
        <f>('FL Characterization'!I$4-'FL Characterization'!I$2)*VLOOKUP($A15,'FL Ratio'!$A$2:$B$21,2,FALSE)</f>
        <v>2.5222354334344637</v>
      </c>
      <c r="J15" s="2">
        <f>('FL Characterization'!J$4-'FL Characterization'!J$2)*VLOOKUP($A15,'FL Ratio'!$A$2:$B$21,2,FALSE)</f>
        <v>2.2440774574708997</v>
      </c>
      <c r="K15" s="2">
        <f>('FL Characterization'!K$4-'FL Characterization'!K$2)*VLOOKUP($A15,'FL Ratio'!$A$2:$B$21,2,FALSE)</f>
        <v>2.6461030563696091</v>
      </c>
      <c r="L15" s="2">
        <f>('FL Characterization'!L$4-'FL Characterization'!L$2)*VLOOKUP($A15,'FL Ratio'!$A$2:$B$21,2,FALSE)</f>
        <v>2.6940967589516625</v>
      </c>
      <c r="M15" s="2">
        <f>('FL Characterization'!M$4-'FL Characterization'!M$2)*VLOOKUP($A15,'FL Ratio'!$A$2:$B$21,2,FALSE)</f>
        <v>2.6250716849360454</v>
      </c>
      <c r="N15" s="2">
        <f>('FL Characterization'!N$4-'FL Characterization'!N$2)*VLOOKUP($A15,'FL Ratio'!$A$2:$B$21,2,FALSE)</f>
        <v>2.4257322634062586</v>
      </c>
      <c r="O15" s="2">
        <f>('FL Characterization'!O$4-'FL Characterization'!O$2)*VLOOKUP($A15,'FL Ratio'!$A$2:$B$21,2,FALSE)</f>
        <v>2.2956519265475084</v>
      </c>
      <c r="P15" s="2">
        <f>('FL Characterization'!P$4-'FL Characterization'!P$2)*VLOOKUP($A15,'FL Ratio'!$A$2:$B$21,2,FALSE)</f>
        <v>2.2232733722486335</v>
      </c>
      <c r="Q15" s="2">
        <f>('FL Characterization'!Q$4-'FL Characterization'!Q$2)*VLOOKUP($A15,'FL Ratio'!$A$2:$B$21,2,FALSE)</f>
        <v>2.0828152007775862</v>
      </c>
      <c r="R15" s="2">
        <f>('FL Characterization'!R$4-'FL Characterization'!R$2)*VLOOKUP($A15,'FL Ratio'!$A$2:$B$21,2,FALSE)</f>
        <v>1.9904906003263143</v>
      </c>
      <c r="S15" s="2">
        <f>('FL Characterization'!S$4-'FL Characterization'!S$2)*VLOOKUP($A15,'FL Ratio'!$A$2:$B$21,2,FALSE)</f>
        <v>1.8873322479513268</v>
      </c>
      <c r="T15" s="2">
        <f>('FL Characterization'!T$4-'FL Characterization'!T$2)*VLOOKUP($A15,'FL Ratio'!$A$2:$B$21,2,FALSE)</f>
        <v>1.3520530470130578</v>
      </c>
      <c r="U15" s="2">
        <f>('FL Characterization'!U$4-'FL Characterization'!U$2)*VLOOKUP($A15,'FL Ratio'!$A$2:$B$21,2,FALSE)</f>
        <v>1.4111676352828035</v>
      </c>
      <c r="V15" s="2">
        <f>('FL Characterization'!V$4-'FL Characterization'!V$2)*VLOOKUP($A15,'FL Ratio'!$A$2:$B$21,2,FALSE)</f>
        <v>1.4835630006919818</v>
      </c>
      <c r="W15" s="2">
        <f>('FL Characterization'!W$4-'FL Characterization'!W$2)*VLOOKUP($A15,'FL Ratio'!$A$2:$B$21,2,FALSE)</f>
        <v>1.6074138125168234</v>
      </c>
      <c r="X15" s="2">
        <f>('FL Characterization'!X$4-'FL Characterization'!X$2)*VLOOKUP($A15,'FL Ratio'!$A$2:$B$21,2,FALSE)</f>
        <v>0.6185829596009087</v>
      </c>
      <c r="Y15" s="2">
        <f>('FL Characterization'!Y$4-'FL Characterization'!Y$2)*VLOOKUP($A15,'FL Ratio'!$A$2:$B$21,2,FALSE)</f>
        <v>0.68709697586331231</v>
      </c>
    </row>
    <row r="16" spans="1:25" x14ac:dyDescent="0.3">
      <c r="A16">
        <v>15</v>
      </c>
      <c r="B16" s="2">
        <f>('FL Characterization'!B$4-'FL Characterization'!B$2)*VLOOKUP($A16,'FL Ratio'!$A$2:$B$21,2,FALSE)</f>
        <v>0.77910619988529839</v>
      </c>
      <c r="C16" s="2">
        <f>('FL Characterization'!C$4-'FL Characterization'!C$2)*VLOOKUP($A16,'FL Ratio'!$A$2:$B$21,2,FALSE)</f>
        <v>0.94244294759001124</v>
      </c>
      <c r="D16" s="2">
        <f>('FL Characterization'!D$4-'FL Characterization'!D$2)*VLOOKUP($A16,'FL Ratio'!$A$2:$B$21,2,FALSE)</f>
        <v>1.2538674210657201</v>
      </c>
      <c r="E16" s="2">
        <f>('FL Characterization'!E$4-'FL Characterization'!E$2)*VLOOKUP($A16,'FL Ratio'!$A$2:$B$21,2,FALSE)</f>
        <v>1.4884066177925048</v>
      </c>
      <c r="F16" s="2">
        <f>('FL Characterization'!F$4-'FL Characterization'!F$2)*VLOOKUP($A16,'FL Ratio'!$A$2:$B$21,2,FALSE)</f>
        <v>1.7165575926041197</v>
      </c>
      <c r="G16" s="2">
        <f>('FL Characterization'!G$4-'FL Characterization'!G$2)*VLOOKUP($A16,'FL Ratio'!$A$2:$B$21,2,FALSE)</f>
        <v>1.8475457294192361</v>
      </c>
      <c r="H16" s="2">
        <f>('FL Characterization'!H$4-'FL Characterization'!H$2)*VLOOKUP($A16,'FL Ratio'!$A$2:$B$21,2,FALSE)</f>
        <v>1.7114813097370014</v>
      </c>
      <c r="I16" s="2">
        <f>('FL Characterization'!I$4-'FL Characterization'!I$2)*VLOOKUP($A16,'FL Ratio'!$A$2:$B$21,2,FALSE)</f>
        <v>2.5222354334344637</v>
      </c>
      <c r="J16" s="2">
        <f>('FL Characterization'!J$4-'FL Characterization'!J$2)*VLOOKUP($A16,'FL Ratio'!$A$2:$B$21,2,FALSE)</f>
        <v>2.2440774574708997</v>
      </c>
      <c r="K16" s="2">
        <f>('FL Characterization'!K$4-'FL Characterization'!K$2)*VLOOKUP($A16,'FL Ratio'!$A$2:$B$21,2,FALSE)</f>
        <v>2.6461030563696091</v>
      </c>
      <c r="L16" s="2">
        <f>('FL Characterization'!L$4-'FL Characterization'!L$2)*VLOOKUP($A16,'FL Ratio'!$A$2:$B$21,2,FALSE)</f>
        <v>2.6940967589516625</v>
      </c>
      <c r="M16" s="2">
        <f>('FL Characterization'!M$4-'FL Characterization'!M$2)*VLOOKUP($A16,'FL Ratio'!$A$2:$B$21,2,FALSE)</f>
        <v>2.6250716849360454</v>
      </c>
      <c r="N16" s="2">
        <f>('FL Characterization'!N$4-'FL Characterization'!N$2)*VLOOKUP($A16,'FL Ratio'!$A$2:$B$21,2,FALSE)</f>
        <v>2.4257322634062586</v>
      </c>
      <c r="O16" s="2">
        <f>('FL Characterization'!O$4-'FL Characterization'!O$2)*VLOOKUP($A16,'FL Ratio'!$A$2:$B$21,2,FALSE)</f>
        <v>2.2956519265475084</v>
      </c>
      <c r="P16" s="2">
        <f>('FL Characterization'!P$4-'FL Characterization'!P$2)*VLOOKUP($A16,'FL Ratio'!$A$2:$B$21,2,FALSE)</f>
        <v>2.2232733722486335</v>
      </c>
      <c r="Q16" s="2">
        <f>('FL Characterization'!Q$4-'FL Characterization'!Q$2)*VLOOKUP($A16,'FL Ratio'!$A$2:$B$21,2,FALSE)</f>
        <v>2.0828152007775862</v>
      </c>
      <c r="R16" s="2">
        <f>('FL Characterization'!R$4-'FL Characterization'!R$2)*VLOOKUP($A16,'FL Ratio'!$A$2:$B$21,2,FALSE)</f>
        <v>1.9904906003263143</v>
      </c>
      <c r="S16" s="2">
        <f>('FL Characterization'!S$4-'FL Characterization'!S$2)*VLOOKUP($A16,'FL Ratio'!$A$2:$B$21,2,FALSE)</f>
        <v>1.8873322479513268</v>
      </c>
      <c r="T16" s="2">
        <f>('FL Characterization'!T$4-'FL Characterization'!T$2)*VLOOKUP($A16,'FL Ratio'!$A$2:$B$21,2,FALSE)</f>
        <v>1.3520530470130578</v>
      </c>
      <c r="U16" s="2">
        <f>('FL Characterization'!U$4-'FL Characterization'!U$2)*VLOOKUP($A16,'FL Ratio'!$A$2:$B$21,2,FALSE)</f>
        <v>1.4111676352828035</v>
      </c>
      <c r="V16" s="2">
        <f>('FL Characterization'!V$4-'FL Characterization'!V$2)*VLOOKUP($A16,'FL Ratio'!$A$2:$B$21,2,FALSE)</f>
        <v>1.4835630006919818</v>
      </c>
      <c r="W16" s="2">
        <f>('FL Characterization'!W$4-'FL Characterization'!W$2)*VLOOKUP($A16,'FL Ratio'!$A$2:$B$21,2,FALSE)</f>
        <v>1.6074138125168234</v>
      </c>
      <c r="X16" s="2">
        <f>('FL Characterization'!X$4-'FL Characterization'!X$2)*VLOOKUP($A16,'FL Ratio'!$A$2:$B$21,2,FALSE)</f>
        <v>0.6185829596009087</v>
      </c>
      <c r="Y16" s="2">
        <f>('FL Characterization'!Y$4-'FL Characterization'!Y$2)*VLOOKUP($A16,'FL Ratio'!$A$2:$B$21,2,FALSE)</f>
        <v>0.68709697586331231</v>
      </c>
    </row>
    <row r="17" spans="1:25" x14ac:dyDescent="0.3">
      <c r="A17">
        <v>16</v>
      </c>
      <c r="B17" s="2">
        <f>('FL Characterization'!B$4-'FL Characterization'!B$2)*VLOOKUP($A17,'FL Ratio'!$A$2:$B$21,2,FALSE)</f>
        <v>0.77910619988529839</v>
      </c>
      <c r="C17" s="2">
        <f>('FL Characterization'!C$4-'FL Characterization'!C$2)*VLOOKUP($A17,'FL Ratio'!$A$2:$B$21,2,FALSE)</f>
        <v>0.94244294759001124</v>
      </c>
      <c r="D17" s="2">
        <f>('FL Characterization'!D$4-'FL Characterization'!D$2)*VLOOKUP($A17,'FL Ratio'!$A$2:$B$21,2,FALSE)</f>
        <v>1.2538674210657201</v>
      </c>
      <c r="E17" s="2">
        <f>('FL Characterization'!E$4-'FL Characterization'!E$2)*VLOOKUP($A17,'FL Ratio'!$A$2:$B$21,2,FALSE)</f>
        <v>1.4884066177925048</v>
      </c>
      <c r="F17" s="2">
        <f>('FL Characterization'!F$4-'FL Characterization'!F$2)*VLOOKUP($A17,'FL Ratio'!$A$2:$B$21,2,FALSE)</f>
        <v>1.7165575926041197</v>
      </c>
      <c r="G17" s="2">
        <f>('FL Characterization'!G$4-'FL Characterization'!G$2)*VLOOKUP($A17,'FL Ratio'!$A$2:$B$21,2,FALSE)</f>
        <v>1.8475457294192361</v>
      </c>
      <c r="H17" s="2">
        <f>('FL Characterization'!H$4-'FL Characterization'!H$2)*VLOOKUP($A17,'FL Ratio'!$A$2:$B$21,2,FALSE)</f>
        <v>1.7114813097370014</v>
      </c>
      <c r="I17" s="2">
        <f>('FL Characterization'!I$4-'FL Characterization'!I$2)*VLOOKUP($A17,'FL Ratio'!$A$2:$B$21,2,FALSE)</f>
        <v>2.5222354334344637</v>
      </c>
      <c r="J17" s="2">
        <f>('FL Characterization'!J$4-'FL Characterization'!J$2)*VLOOKUP($A17,'FL Ratio'!$A$2:$B$21,2,FALSE)</f>
        <v>2.2440774574708997</v>
      </c>
      <c r="K17" s="2">
        <f>('FL Characterization'!K$4-'FL Characterization'!K$2)*VLOOKUP($A17,'FL Ratio'!$A$2:$B$21,2,FALSE)</f>
        <v>2.6461030563696091</v>
      </c>
      <c r="L17" s="2">
        <f>('FL Characterization'!L$4-'FL Characterization'!L$2)*VLOOKUP($A17,'FL Ratio'!$A$2:$B$21,2,FALSE)</f>
        <v>2.6940967589516625</v>
      </c>
      <c r="M17" s="2">
        <f>('FL Characterization'!M$4-'FL Characterization'!M$2)*VLOOKUP($A17,'FL Ratio'!$A$2:$B$21,2,FALSE)</f>
        <v>2.6250716849360454</v>
      </c>
      <c r="N17" s="2">
        <f>('FL Characterization'!N$4-'FL Characterization'!N$2)*VLOOKUP($A17,'FL Ratio'!$A$2:$B$21,2,FALSE)</f>
        <v>2.4257322634062586</v>
      </c>
      <c r="O17" s="2">
        <f>('FL Characterization'!O$4-'FL Characterization'!O$2)*VLOOKUP($A17,'FL Ratio'!$A$2:$B$21,2,FALSE)</f>
        <v>2.2956519265475084</v>
      </c>
      <c r="P17" s="2">
        <f>('FL Characterization'!P$4-'FL Characterization'!P$2)*VLOOKUP($A17,'FL Ratio'!$A$2:$B$21,2,FALSE)</f>
        <v>2.2232733722486335</v>
      </c>
      <c r="Q17" s="2">
        <f>('FL Characterization'!Q$4-'FL Characterization'!Q$2)*VLOOKUP($A17,'FL Ratio'!$A$2:$B$21,2,FALSE)</f>
        <v>2.0828152007775862</v>
      </c>
      <c r="R17" s="2">
        <f>('FL Characterization'!R$4-'FL Characterization'!R$2)*VLOOKUP($A17,'FL Ratio'!$A$2:$B$21,2,FALSE)</f>
        <v>1.9904906003263143</v>
      </c>
      <c r="S17" s="2">
        <f>('FL Characterization'!S$4-'FL Characterization'!S$2)*VLOOKUP($A17,'FL Ratio'!$A$2:$B$21,2,FALSE)</f>
        <v>1.8873322479513268</v>
      </c>
      <c r="T17" s="2">
        <f>('FL Characterization'!T$4-'FL Characterization'!T$2)*VLOOKUP($A17,'FL Ratio'!$A$2:$B$21,2,FALSE)</f>
        <v>1.3520530470130578</v>
      </c>
      <c r="U17" s="2">
        <f>('FL Characterization'!U$4-'FL Characterization'!U$2)*VLOOKUP($A17,'FL Ratio'!$A$2:$B$21,2,FALSE)</f>
        <v>1.4111676352828035</v>
      </c>
      <c r="V17" s="2">
        <f>('FL Characterization'!V$4-'FL Characterization'!V$2)*VLOOKUP($A17,'FL Ratio'!$A$2:$B$21,2,FALSE)</f>
        <v>1.4835630006919818</v>
      </c>
      <c r="W17" s="2">
        <f>('FL Characterization'!W$4-'FL Characterization'!W$2)*VLOOKUP($A17,'FL Ratio'!$A$2:$B$21,2,FALSE)</f>
        <v>1.6074138125168234</v>
      </c>
      <c r="X17" s="2">
        <f>('FL Characterization'!X$4-'FL Characterization'!X$2)*VLOOKUP($A17,'FL Ratio'!$A$2:$B$21,2,FALSE)</f>
        <v>0.6185829596009087</v>
      </c>
      <c r="Y17" s="2">
        <f>('FL Characterization'!Y$4-'FL Characterization'!Y$2)*VLOOKUP($A17,'FL Ratio'!$A$2:$B$21,2,FALSE)</f>
        <v>0.68709697586331231</v>
      </c>
    </row>
    <row r="18" spans="1:25" x14ac:dyDescent="0.3">
      <c r="A18">
        <v>17</v>
      </c>
      <c r="B18" s="2">
        <f>('FL Characterization'!B$4-'FL Characterization'!B$2)*VLOOKUP($A18,'FL Ratio'!$A$2:$B$21,2,FALSE)</f>
        <v>0.77910619988529839</v>
      </c>
      <c r="C18" s="2">
        <f>('FL Characterization'!C$4-'FL Characterization'!C$2)*VLOOKUP($A18,'FL Ratio'!$A$2:$B$21,2,FALSE)</f>
        <v>0.94244294759001124</v>
      </c>
      <c r="D18" s="2">
        <f>('FL Characterization'!D$4-'FL Characterization'!D$2)*VLOOKUP($A18,'FL Ratio'!$A$2:$B$21,2,FALSE)</f>
        <v>1.2538674210657201</v>
      </c>
      <c r="E18" s="2">
        <f>('FL Characterization'!E$4-'FL Characterization'!E$2)*VLOOKUP($A18,'FL Ratio'!$A$2:$B$21,2,FALSE)</f>
        <v>1.4884066177925048</v>
      </c>
      <c r="F18" s="2">
        <f>('FL Characterization'!F$4-'FL Characterization'!F$2)*VLOOKUP($A18,'FL Ratio'!$A$2:$B$21,2,FALSE)</f>
        <v>1.7165575926041197</v>
      </c>
      <c r="G18" s="2">
        <f>('FL Characterization'!G$4-'FL Characterization'!G$2)*VLOOKUP($A18,'FL Ratio'!$A$2:$B$21,2,FALSE)</f>
        <v>1.8475457294192361</v>
      </c>
      <c r="H18" s="2">
        <f>('FL Characterization'!H$4-'FL Characterization'!H$2)*VLOOKUP($A18,'FL Ratio'!$A$2:$B$21,2,FALSE)</f>
        <v>1.7114813097370014</v>
      </c>
      <c r="I18" s="2">
        <f>('FL Characterization'!I$4-'FL Characterization'!I$2)*VLOOKUP($A18,'FL Ratio'!$A$2:$B$21,2,FALSE)</f>
        <v>2.5222354334344637</v>
      </c>
      <c r="J18" s="2">
        <f>('FL Characterization'!J$4-'FL Characterization'!J$2)*VLOOKUP($A18,'FL Ratio'!$A$2:$B$21,2,FALSE)</f>
        <v>2.2440774574708997</v>
      </c>
      <c r="K18" s="2">
        <f>('FL Characterization'!K$4-'FL Characterization'!K$2)*VLOOKUP($A18,'FL Ratio'!$A$2:$B$21,2,FALSE)</f>
        <v>2.6461030563696091</v>
      </c>
      <c r="L18" s="2">
        <f>('FL Characterization'!L$4-'FL Characterization'!L$2)*VLOOKUP($A18,'FL Ratio'!$A$2:$B$21,2,FALSE)</f>
        <v>2.6940967589516625</v>
      </c>
      <c r="M18" s="2">
        <f>('FL Characterization'!M$4-'FL Characterization'!M$2)*VLOOKUP($A18,'FL Ratio'!$A$2:$B$21,2,FALSE)</f>
        <v>2.6250716849360454</v>
      </c>
      <c r="N18" s="2">
        <f>('FL Characterization'!N$4-'FL Characterization'!N$2)*VLOOKUP($A18,'FL Ratio'!$A$2:$B$21,2,FALSE)</f>
        <v>2.4257322634062586</v>
      </c>
      <c r="O18" s="2">
        <f>('FL Characterization'!O$4-'FL Characterization'!O$2)*VLOOKUP($A18,'FL Ratio'!$A$2:$B$21,2,FALSE)</f>
        <v>2.2956519265475084</v>
      </c>
      <c r="P18" s="2">
        <f>('FL Characterization'!P$4-'FL Characterization'!P$2)*VLOOKUP($A18,'FL Ratio'!$A$2:$B$21,2,FALSE)</f>
        <v>2.2232733722486335</v>
      </c>
      <c r="Q18" s="2">
        <f>('FL Characterization'!Q$4-'FL Characterization'!Q$2)*VLOOKUP($A18,'FL Ratio'!$A$2:$B$21,2,FALSE)</f>
        <v>2.0828152007775862</v>
      </c>
      <c r="R18" s="2">
        <f>('FL Characterization'!R$4-'FL Characterization'!R$2)*VLOOKUP($A18,'FL Ratio'!$A$2:$B$21,2,FALSE)</f>
        <v>1.9904906003263143</v>
      </c>
      <c r="S18" s="2">
        <f>('FL Characterization'!S$4-'FL Characterization'!S$2)*VLOOKUP($A18,'FL Ratio'!$A$2:$B$21,2,FALSE)</f>
        <v>1.8873322479513268</v>
      </c>
      <c r="T18" s="2">
        <f>('FL Characterization'!T$4-'FL Characterization'!T$2)*VLOOKUP($A18,'FL Ratio'!$A$2:$B$21,2,FALSE)</f>
        <v>1.3520530470130578</v>
      </c>
      <c r="U18" s="2">
        <f>('FL Characterization'!U$4-'FL Characterization'!U$2)*VLOOKUP($A18,'FL Ratio'!$A$2:$B$21,2,FALSE)</f>
        <v>1.4111676352828035</v>
      </c>
      <c r="V18" s="2">
        <f>('FL Characterization'!V$4-'FL Characterization'!V$2)*VLOOKUP($A18,'FL Ratio'!$A$2:$B$21,2,FALSE)</f>
        <v>1.4835630006919818</v>
      </c>
      <c r="W18" s="2">
        <f>('FL Characterization'!W$4-'FL Characterization'!W$2)*VLOOKUP($A18,'FL Ratio'!$A$2:$B$21,2,FALSE)</f>
        <v>1.6074138125168234</v>
      </c>
      <c r="X18" s="2">
        <f>('FL Characterization'!X$4-'FL Characterization'!X$2)*VLOOKUP($A18,'FL Ratio'!$A$2:$B$21,2,FALSE)</f>
        <v>0.6185829596009087</v>
      </c>
      <c r="Y18" s="2">
        <f>('FL Characterization'!Y$4-'FL Characterization'!Y$2)*VLOOKUP($A18,'FL Ratio'!$A$2:$B$21,2,FALSE)</f>
        <v>0.68709697586331231</v>
      </c>
    </row>
    <row r="19" spans="1:25" x14ac:dyDescent="0.3">
      <c r="A19">
        <v>18</v>
      </c>
      <c r="B19" s="2">
        <f>('FL Characterization'!B$4-'FL Characterization'!B$2)*VLOOKUP($A19,'FL Ratio'!$A$2:$B$21,2,FALSE)</f>
        <v>0.77910619988529839</v>
      </c>
      <c r="C19" s="2">
        <f>('FL Characterization'!C$4-'FL Characterization'!C$2)*VLOOKUP($A19,'FL Ratio'!$A$2:$B$21,2,FALSE)</f>
        <v>0.94244294759001124</v>
      </c>
      <c r="D19" s="2">
        <f>('FL Characterization'!D$4-'FL Characterization'!D$2)*VLOOKUP($A19,'FL Ratio'!$A$2:$B$21,2,FALSE)</f>
        <v>1.2538674210657201</v>
      </c>
      <c r="E19" s="2">
        <f>('FL Characterization'!E$4-'FL Characterization'!E$2)*VLOOKUP($A19,'FL Ratio'!$A$2:$B$21,2,FALSE)</f>
        <v>1.4884066177925048</v>
      </c>
      <c r="F19" s="2">
        <f>('FL Characterization'!F$4-'FL Characterization'!F$2)*VLOOKUP($A19,'FL Ratio'!$A$2:$B$21,2,FALSE)</f>
        <v>1.7165575926041197</v>
      </c>
      <c r="G19" s="2">
        <f>('FL Characterization'!G$4-'FL Characterization'!G$2)*VLOOKUP($A19,'FL Ratio'!$A$2:$B$21,2,FALSE)</f>
        <v>1.8475457294192361</v>
      </c>
      <c r="H19" s="2">
        <f>('FL Characterization'!H$4-'FL Characterization'!H$2)*VLOOKUP($A19,'FL Ratio'!$A$2:$B$21,2,FALSE)</f>
        <v>1.7114813097370014</v>
      </c>
      <c r="I19" s="2">
        <f>('FL Characterization'!I$4-'FL Characterization'!I$2)*VLOOKUP($A19,'FL Ratio'!$A$2:$B$21,2,FALSE)</f>
        <v>2.5222354334344637</v>
      </c>
      <c r="J19" s="2">
        <f>('FL Characterization'!J$4-'FL Characterization'!J$2)*VLOOKUP($A19,'FL Ratio'!$A$2:$B$21,2,FALSE)</f>
        <v>2.2440774574708997</v>
      </c>
      <c r="K19" s="2">
        <f>('FL Characterization'!K$4-'FL Characterization'!K$2)*VLOOKUP($A19,'FL Ratio'!$A$2:$B$21,2,FALSE)</f>
        <v>2.6461030563696091</v>
      </c>
      <c r="L19" s="2">
        <f>('FL Characterization'!L$4-'FL Characterization'!L$2)*VLOOKUP($A19,'FL Ratio'!$A$2:$B$21,2,FALSE)</f>
        <v>2.6940967589516625</v>
      </c>
      <c r="M19" s="2">
        <f>('FL Characterization'!M$4-'FL Characterization'!M$2)*VLOOKUP($A19,'FL Ratio'!$A$2:$B$21,2,FALSE)</f>
        <v>2.6250716849360454</v>
      </c>
      <c r="N19" s="2">
        <f>('FL Characterization'!N$4-'FL Characterization'!N$2)*VLOOKUP($A19,'FL Ratio'!$A$2:$B$21,2,FALSE)</f>
        <v>2.4257322634062586</v>
      </c>
      <c r="O19" s="2">
        <f>('FL Characterization'!O$4-'FL Characterization'!O$2)*VLOOKUP($A19,'FL Ratio'!$A$2:$B$21,2,FALSE)</f>
        <v>2.2956519265475084</v>
      </c>
      <c r="P19" s="2">
        <f>('FL Characterization'!P$4-'FL Characterization'!P$2)*VLOOKUP($A19,'FL Ratio'!$A$2:$B$21,2,FALSE)</f>
        <v>2.2232733722486335</v>
      </c>
      <c r="Q19" s="2">
        <f>('FL Characterization'!Q$4-'FL Characterization'!Q$2)*VLOOKUP($A19,'FL Ratio'!$A$2:$B$21,2,FALSE)</f>
        <v>2.0828152007775862</v>
      </c>
      <c r="R19" s="2">
        <f>('FL Characterization'!R$4-'FL Characterization'!R$2)*VLOOKUP($A19,'FL Ratio'!$A$2:$B$21,2,FALSE)</f>
        <v>1.9904906003263143</v>
      </c>
      <c r="S19" s="2">
        <f>('FL Characterization'!S$4-'FL Characterization'!S$2)*VLOOKUP($A19,'FL Ratio'!$A$2:$B$21,2,FALSE)</f>
        <v>1.8873322479513268</v>
      </c>
      <c r="T19" s="2">
        <f>('FL Characterization'!T$4-'FL Characterization'!T$2)*VLOOKUP($A19,'FL Ratio'!$A$2:$B$21,2,FALSE)</f>
        <v>1.3520530470130578</v>
      </c>
      <c r="U19" s="2">
        <f>('FL Characterization'!U$4-'FL Characterization'!U$2)*VLOOKUP($A19,'FL Ratio'!$A$2:$B$21,2,FALSE)</f>
        <v>1.4111676352828035</v>
      </c>
      <c r="V19" s="2">
        <f>('FL Characterization'!V$4-'FL Characterization'!V$2)*VLOOKUP($A19,'FL Ratio'!$A$2:$B$21,2,FALSE)</f>
        <v>1.4835630006919818</v>
      </c>
      <c r="W19" s="2">
        <f>('FL Characterization'!W$4-'FL Characterization'!W$2)*VLOOKUP($A19,'FL Ratio'!$A$2:$B$21,2,FALSE)</f>
        <v>1.6074138125168234</v>
      </c>
      <c r="X19" s="2">
        <f>('FL Characterization'!X$4-'FL Characterization'!X$2)*VLOOKUP($A19,'FL Ratio'!$A$2:$B$21,2,FALSE)</f>
        <v>0.6185829596009087</v>
      </c>
      <c r="Y19" s="2">
        <f>('FL Characterization'!Y$4-'FL Characterization'!Y$2)*VLOOKUP($A19,'FL Ratio'!$A$2:$B$21,2,FALSE)</f>
        <v>0.68709697586331231</v>
      </c>
    </row>
    <row r="20" spans="1:25" x14ac:dyDescent="0.3">
      <c r="A20">
        <v>19</v>
      </c>
      <c r="B20" s="2">
        <f>('FL Characterization'!B$4-'FL Characterization'!B$2)*VLOOKUP($A20,'FL Ratio'!$A$2:$B$21,2,FALSE)</f>
        <v>0.77910619988529839</v>
      </c>
      <c r="C20" s="2">
        <f>('FL Characterization'!C$4-'FL Characterization'!C$2)*VLOOKUP($A20,'FL Ratio'!$A$2:$B$21,2,FALSE)</f>
        <v>0.94244294759001124</v>
      </c>
      <c r="D20" s="2">
        <f>('FL Characterization'!D$4-'FL Characterization'!D$2)*VLOOKUP($A20,'FL Ratio'!$A$2:$B$21,2,FALSE)</f>
        <v>1.2538674210657201</v>
      </c>
      <c r="E20" s="2">
        <f>('FL Characterization'!E$4-'FL Characterization'!E$2)*VLOOKUP($A20,'FL Ratio'!$A$2:$B$21,2,FALSE)</f>
        <v>1.4884066177925048</v>
      </c>
      <c r="F20" s="2">
        <f>('FL Characterization'!F$4-'FL Characterization'!F$2)*VLOOKUP($A20,'FL Ratio'!$A$2:$B$21,2,FALSE)</f>
        <v>1.7165575926041197</v>
      </c>
      <c r="G20" s="2">
        <f>('FL Characterization'!G$4-'FL Characterization'!G$2)*VLOOKUP($A20,'FL Ratio'!$A$2:$B$21,2,FALSE)</f>
        <v>1.8475457294192361</v>
      </c>
      <c r="H20" s="2">
        <f>('FL Characterization'!H$4-'FL Characterization'!H$2)*VLOOKUP($A20,'FL Ratio'!$A$2:$B$21,2,FALSE)</f>
        <v>1.7114813097370014</v>
      </c>
      <c r="I20" s="2">
        <f>('FL Characterization'!I$4-'FL Characterization'!I$2)*VLOOKUP($A20,'FL Ratio'!$A$2:$B$21,2,FALSE)</f>
        <v>2.5222354334344637</v>
      </c>
      <c r="J20" s="2">
        <f>('FL Characterization'!J$4-'FL Characterization'!J$2)*VLOOKUP($A20,'FL Ratio'!$A$2:$B$21,2,FALSE)</f>
        <v>2.2440774574708997</v>
      </c>
      <c r="K20" s="2">
        <f>('FL Characterization'!K$4-'FL Characterization'!K$2)*VLOOKUP($A20,'FL Ratio'!$A$2:$B$21,2,FALSE)</f>
        <v>2.6461030563696091</v>
      </c>
      <c r="L20" s="2">
        <f>('FL Characterization'!L$4-'FL Characterization'!L$2)*VLOOKUP($A20,'FL Ratio'!$A$2:$B$21,2,FALSE)</f>
        <v>2.6940967589516625</v>
      </c>
      <c r="M20" s="2">
        <f>('FL Characterization'!M$4-'FL Characterization'!M$2)*VLOOKUP($A20,'FL Ratio'!$A$2:$B$21,2,FALSE)</f>
        <v>2.6250716849360454</v>
      </c>
      <c r="N20" s="2">
        <f>('FL Characterization'!N$4-'FL Characterization'!N$2)*VLOOKUP($A20,'FL Ratio'!$A$2:$B$21,2,FALSE)</f>
        <v>2.4257322634062586</v>
      </c>
      <c r="O20" s="2">
        <f>('FL Characterization'!O$4-'FL Characterization'!O$2)*VLOOKUP($A20,'FL Ratio'!$A$2:$B$21,2,FALSE)</f>
        <v>2.2956519265475084</v>
      </c>
      <c r="P20" s="2">
        <f>('FL Characterization'!P$4-'FL Characterization'!P$2)*VLOOKUP($A20,'FL Ratio'!$A$2:$B$21,2,FALSE)</f>
        <v>2.2232733722486335</v>
      </c>
      <c r="Q20" s="2">
        <f>('FL Characterization'!Q$4-'FL Characterization'!Q$2)*VLOOKUP($A20,'FL Ratio'!$A$2:$B$21,2,FALSE)</f>
        <v>2.0828152007775862</v>
      </c>
      <c r="R20" s="2">
        <f>('FL Characterization'!R$4-'FL Characterization'!R$2)*VLOOKUP($A20,'FL Ratio'!$A$2:$B$21,2,FALSE)</f>
        <v>1.9904906003263143</v>
      </c>
      <c r="S20" s="2">
        <f>('FL Characterization'!S$4-'FL Characterization'!S$2)*VLOOKUP($A20,'FL Ratio'!$A$2:$B$21,2,FALSE)</f>
        <v>1.8873322479513268</v>
      </c>
      <c r="T20" s="2">
        <f>('FL Characterization'!T$4-'FL Characterization'!T$2)*VLOOKUP($A20,'FL Ratio'!$A$2:$B$21,2,FALSE)</f>
        <v>1.3520530470130578</v>
      </c>
      <c r="U20" s="2">
        <f>('FL Characterization'!U$4-'FL Characterization'!U$2)*VLOOKUP($A20,'FL Ratio'!$A$2:$B$21,2,FALSE)</f>
        <v>1.4111676352828035</v>
      </c>
      <c r="V20" s="2">
        <f>('FL Characterization'!V$4-'FL Characterization'!V$2)*VLOOKUP($A20,'FL Ratio'!$A$2:$B$21,2,FALSE)</f>
        <v>1.4835630006919818</v>
      </c>
      <c r="W20" s="2">
        <f>('FL Characterization'!W$4-'FL Characterization'!W$2)*VLOOKUP($A20,'FL Ratio'!$A$2:$B$21,2,FALSE)</f>
        <v>1.6074138125168234</v>
      </c>
      <c r="X20" s="2">
        <f>('FL Characterization'!X$4-'FL Characterization'!X$2)*VLOOKUP($A20,'FL Ratio'!$A$2:$B$21,2,FALSE)</f>
        <v>0.6185829596009087</v>
      </c>
      <c r="Y20" s="2">
        <f>('FL Characterization'!Y$4-'FL Characterization'!Y$2)*VLOOKUP($A20,'FL Ratio'!$A$2:$B$21,2,FALSE)</f>
        <v>0.68709697586331231</v>
      </c>
    </row>
    <row r="21" spans="1:25" x14ac:dyDescent="0.3">
      <c r="A21">
        <v>20</v>
      </c>
      <c r="B21" s="2">
        <f>('FL Characterization'!B$4-'FL Characterization'!B$2)*VLOOKUP($A21,'FL Ratio'!$A$2:$B$21,2,FALSE)</f>
        <v>0.77910619988529839</v>
      </c>
      <c r="C21" s="2">
        <f>('FL Characterization'!C$4-'FL Characterization'!C$2)*VLOOKUP($A21,'FL Ratio'!$A$2:$B$21,2,FALSE)</f>
        <v>0.94244294759001124</v>
      </c>
      <c r="D21" s="2">
        <f>('FL Characterization'!D$4-'FL Characterization'!D$2)*VLOOKUP($A21,'FL Ratio'!$A$2:$B$21,2,FALSE)</f>
        <v>1.2538674210657201</v>
      </c>
      <c r="E21" s="2">
        <f>('FL Characterization'!E$4-'FL Characterization'!E$2)*VLOOKUP($A21,'FL Ratio'!$A$2:$B$21,2,FALSE)</f>
        <v>1.4884066177925048</v>
      </c>
      <c r="F21" s="2">
        <f>('FL Characterization'!F$4-'FL Characterization'!F$2)*VLOOKUP($A21,'FL Ratio'!$A$2:$B$21,2,FALSE)</f>
        <v>1.7165575926041197</v>
      </c>
      <c r="G21" s="2">
        <f>('FL Characterization'!G$4-'FL Characterization'!G$2)*VLOOKUP($A21,'FL Ratio'!$A$2:$B$21,2,FALSE)</f>
        <v>1.8475457294192361</v>
      </c>
      <c r="H21" s="2">
        <f>('FL Characterization'!H$4-'FL Characterization'!H$2)*VLOOKUP($A21,'FL Ratio'!$A$2:$B$21,2,FALSE)</f>
        <v>1.7114813097370014</v>
      </c>
      <c r="I21" s="2">
        <f>('FL Characterization'!I$4-'FL Characterization'!I$2)*VLOOKUP($A21,'FL Ratio'!$A$2:$B$21,2,FALSE)</f>
        <v>2.5222354334344637</v>
      </c>
      <c r="J21" s="2">
        <f>('FL Characterization'!J$4-'FL Characterization'!J$2)*VLOOKUP($A21,'FL Ratio'!$A$2:$B$21,2,FALSE)</f>
        <v>2.2440774574708997</v>
      </c>
      <c r="K21" s="2">
        <f>('FL Characterization'!K$4-'FL Characterization'!K$2)*VLOOKUP($A21,'FL Ratio'!$A$2:$B$21,2,FALSE)</f>
        <v>2.6461030563696091</v>
      </c>
      <c r="L21" s="2">
        <f>('FL Characterization'!L$4-'FL Characterization'!L$2)*VLOOKUP($A21,'FL Ratio'!$A$2:$B$21,2,FALSE)</f>
        <v>2.6940967589516625</v>
      </c>
      <c r="M21" s="2">
        <f>('FL Characterization'!M$4-'FL Characterization'!M$2)*VLOOKUP($A21,'FL Ratio'!$A$2:$B$21,2,FALSE)</f>
        <v>2.6250716849360454</v>
      </c>
      <c r="N21" s="2">
        <f>('FL Characterization'!N$4-'FL Characterization'!N$2)*VLOOKUP($A21,'FL Ratio'!$A$2:$B$21,2,FALSE)</f>
        <v>2.4257322634062586</v>
      </c>
      <c r="O21" s="2">
        <f>('FL Characterization'!O$4-'FL Characterization'!O$2)*VLOOKUP($A21,'FL Ratio'!$A$2:$B$21,2,FALSE)</f>
        <v>2.2956519265475084</v>
      </c>
      <c r="P21" s="2">
        <f>('FL Characterization'!P$4-'FL Characterization'!P$2)*VLOOKUP($A21,'FL Ratio'!$A$2:$B$21,2,FALSE)</f>
        <v>2.2232733722486335</v>
      </c>
      <c r="Q21" s="2">
        <f>('FL Characterization'!Q$4-'FL Characterization'!Q$2)*VLOOKUP($A21,'FL Ratio'!$A$2:$B$21,2,FALSE)</f>
        <v>2.0828152007775862</v>
      </c>
      <c r="R21" s="2">
        <f>('FL Characterization'!R$4-'FL Characterization'!R$2)*VLOOKUP($A21,'FL Ratio'!$A$2:$B$21,2,FALSE)</f>
        <v>1.9904906003263143</v>
      </c>
      <c r="S21" s="2">
        <f>('FL Characterization'!S$4-'FL Characterization'!S$2)*VLOOKUP($A21,'FL Ratio'!$A$2:$B$21,2,FALSE)</f>
        <v>1.8873322479513268</v>
      </c>
      <c r="T21" s="2">
        <f>('FL Characterization'!T$4-'FL Characterization'!T$2)*VLOOKUP($A21,'FL Ratio'!$A$2:$B$21,2,FALSE)</f>
        <v>1.3520530470130578</v>
      </c>
      <c r="U21" s="2">
        <f>('FL Characterization'!U$4-'FL Characterization'!U$2)*VLOOKUP($A21,'FL Ratio'!$A$2:$B$21,2,FALSE)</f>
        <v>1.4111676352828035</v>
      </c>
      <c r="V21" s="2">
        <f>('FL Characterization'!V$4-'FL Characterization'!V$2)*VLOOKUP($A21,'FL Ratio'!$A$2:$B$21,2,FALSE)</f>
        <v>1.4835630006919818</v>
      </c>
      <c r="W21" s="2">
        <f>('FL Characterization'!W$4-'FL Characterization'!W$2)*VLOOKUP($A21,'FL Ratio'!$A$2:$B$21,2,FALSE)</f>
        <v>1.6074138125168234</v>
      </c>
      <c r="X21" s="2">
        <f>('FL Characterization'!X$4-'FL Characterization'!X$2)*VLOOKUP($A21,'FL Ratio'!$A$2:$B$21,2,FALSE)</f>
        <v>0.6185829596009087</v>
      </c>
      <c r="Y21" s="2">
        <f>('FL Characterization'!Y$4-'FL Characterization'!Y$2)*VLOOKUP($A21,'FL Ratio'!$A$2:$B$21,2,FALSE)</f>
        <v>0.68709697586331231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2.432049206213744</v>
      </c>
      <c r="C2" s="2">
        <f>('FL Characterization'!C$2-'FL Characterization'!C$3)*VLOOKUP($A2,'FL Ratio'!$A$2:$B$21,2,FALSE)</f>
        <v>2.5623763301717433</v>
      </c>
      <c r="D2" s="2">
        <f>('FL Characterization'!D$2-'FL Characterization'!D$3)*VLOOKUP($A2,'FL Ratio'!$A$2:$B$21,2,FALSE)</f>
        <v>2.680894657808448</v>
      </c>
      <c r="E2" s="2">
        <f>('FL Characterization'!E$2-'FL Characterization'!E$3)*VLOOKUP($A2,'FL Ratio'!$A$2:$B$21,2,FALSE)</f>
        <v>2.835637565926227</v>
      </c>
      <c r="F2" s="2">
        <f>('FL Characterization'!F$2-'FL Characterization'!F$3)*VLOOKUP($A2,'FL Ratio'!$A$2:$B$21,2,FALSE)</f>
        <v>2.9729708882141384</v>
      </c>
      <c r="G2" s="2">
        <f>('FL Characterization'!G$2-'FL Characterization'!G$3)*VLOOKUP($A2,'FL Ratio'!$A$2:$B$21,2,FALSE)</f>
        <v>3.084603385070702</v>
      </c>
      <c r="H2" s="2">
        <f>('FL Characterization'!H$2-'FL Characterization'!H$3)*VLOOKUP($A2,'FL Ratio'!$A$2:$B$21,2,FALSE)</f>
        <v>3.0380635073076592</v>
      </c>
      <c r="I2" s="2">
        <f>('FL Characterization'!I$2-'FL Characterization'!I$3)*VLOOKUP($A2,'FL Ratio'!$A$2:$B$21,2,FALSE)</f>
        <v>2.8846318657935206</v>
      </c>
      <c r="J2" s="2">
        <f>('FL Characterization'!J$2-'FL Characterization'!J$3)*VLOOKUP($A2,'FL Ratio'!$A$2:$B$21,2,FALSE)</f>
        <v>2.5737218122930852</v>
      </c>
      <c r="K2" s="2">
        <f>('FL Characterization'!K$2-'FL Characterization'!K$3)*VLOOKUP($A2,'FL Ratio'!$A$2:$B$21,2,FALSE)</f>
        <v>3.9249316140133397</v>
      </c>
      <c r="L2" s="2">
        <f>('FL Characterization'!L$2-'FL Characterization'!L$3)*VLOOKUP($A2,'FL Ratio'!$A$2:$B$21,2,FALSE)</f>
        <v>3.8404275420750604</v>
      </c>
      <c r="M2" s="2">
        <f>('FL Characterization'!M$2-'FL Characterization'!M$3)*VLOOKUP($A2,'FL Ratio'!$A$2:$B$21,2,FALSE)</f>
        <v>3.6698162907199996</v>
      </c>
      <c r="N2" s="2">
        <f>('FL Characterization'!N$2-'FL Characterization'!N$3)*VLOOKUP($A2,'FL Ratio'!$A$2:$B$21,2,FALSE)</f>
        <v>3.432367427021958</v>
      </c>
      <c r="O2" s="2">
        <f>('FL Characterization'!O$2-'FL Characterization'!O$3)*VLOOKUP($A2,'FL Ratio'!$A$2:$B$21,2,FALSE)</f>
        <v>3.2943011403248335</v>
      </c>
      <c r="P2" s="2">
        <f>('FL Characterization'!P$2-'FL Characterization'!P$3)*VLOOKUP($A2,'FL Ratio'!$A$2:$B$21,2,FALSE)</f>
        <v>3.1799842453750737</v>
      </c>
      <c r="Q2" s="2">
        <f>('FL Characterization'!Q$2-'FL Characterization'!Q$3)*VLOOKUP($A2,'FL Ratio'!$A$2:$B$21,2,FALSE)</f>
        <v>2.9904349420413885</v>
      </c>
      <c r="R2" s="2">
        <f>('FL Characterization'!R$2-'FL Characterization'!R$3)*VLOOKUP($A2,'FL Ratio'!$A$2:$B$21,2,FALSE)</f>
        <v>2.8669775101976391</v>
      </c>
      <c r="S2" s="2">
        <f>('FL Characterization'!S$2-'FL Characterization'!S$3)*VLOOKUP($A2,'FL Ratio'!$A$2:$B$21,2,FALSE)</f>
        <v>2.759245863375801</v>
      </c>
      <c r="T2" s="2">
        <f>('FL Characterization'!T$2-'FL Characterization'!T$3)*VLOOKUP($A2,'FL Ratio'!$A$2:$B$21,2,FALSE)</f>
        <v>1.6832830257590299</v>
      </c>
      <c r="U2" s="2">
        <f>('FL Characterization'!U$2-'FL Characterization'!U$3)*VLOOKUP($A2,'FL Ratio'!$A$2:$B$21,2,FALSE)</f>
        <v>1.771388037524229</v>
      </c>
      <c r="V2" s="2">
        <f>('FL Characterization'!V$2-'FL Characterization'!V$3)*VLOOKUP($A2,'FL Ratio'!$A$2:$B$21,2,FALSE)</f>
        <v>1.8751320889821761</v>
      </c>
      <c r="W2" s="2">
        <f>('FL Characterization'!W$2-'FL Characterization'!W$3)*VLOOKUP($A2,'FL Ratio'!$A$2:$B$21,2,FALSE)</f>
        <v>1.9667923143542703</v>
      </c>
      <c r="X2" s="2">
        <f>('FL Characterization'!X$2-'FL Characterization'!X$3)*VLOOKUP($A2,'FL Ratio'!$A$2:$B$21,2,FALSE)</f>
        <v>2.0878255840923159</v>
      </c>
      <c r="Y2" s="2">
        <f>('FL Characterization'!Y$2-'FL Characterization'!Y$3)*VLOOKUP($A2,'FL Ratio'!$A$2:$B$21,2,FALSE)</f>
        <v>2.2787265006943684</v>
      </c>
    </row>
    <row r="3" spans="1:25" x14ac:dyDescent="0.3">
      <c r="A3">
        <v>2</v>
      </c>
      <c r="B3" s="2">
        <f>('FL Characterization'!B$2-'FL Characterization'!B$3)*VLOOKUP($A3,'FL Ratio'!$A$2:$B$21,2,FALSE)</f>
        <v>2.432049206213744</v>
      </c>
      <c r="C3" s="2">
        <f>('FL Characterization'!C$2-'FL Characterization'!C$3)*VLOOKUP($A3,'FL Ratio'!$A$2:$B$21,2,FALSE)</f>
        <v>2.5623763301717433</v>
      </c>
      <c r="D3" s="2">
        <f>('FL Characterization'!D$2-'FL Characterization'!D$3)*VLOOKUP($A3,'FL Ratio'!$A$2:$B$21,2,FALSE)</f>
        <v>2.680894657808448</v>
      </c>
      <c r="E3" s="2">
        <f>('FL Characterization'!E$2-'FL Characterization'!E$3)*VLOOKUP($A3,'FL Ratio'!$A$2:$B$21,2,FALSE)</f>
        <v>2.835637565926227</v>
      </c>
      <c r="F3" s="2">
        <f>('FL Characterization'!F$2-'FL Characterization'!F$3)*VLOOKUP($A3,'FL Ratio'!$A$2:$B$21,2,FALSE)</f>
        <v>2.9729708882141384</v>
      </c>
      <c r="G3" s="2">
        <f>('FL Characterization'!G$2-'FL Characterization'!G$3)*VLOOKUP($A3,'FL Ratio'!$A$2:$B$21,2,FALSE)</f>
        <v>3.084603385070702</v>
      </c>
      <c r="H3" s="2">
        <f>('FL Characterization'!H$2-'FL Characterization'!H$3)*VLOOKUP($A3,'FL Ratio'!$A$2:$B$21,2,FALSE)</f>
        <v>3.0380635073076592</v>
      </c>
      <c r="I3" s="2">
        <f>('FL Characterization'!I$2-'FL Characterization'!I$3)*VLOOKUP($A3,'FL Ratio'!$A$2:$B$21,2,FALSE)</f>
        <v>2.8846318657935206</v>
      </c>
      <c r="J3" s="2">
        <f>('FL Characterization'!J$2-'FL Characterization'!J$3)*VLOOKUP($A3,'FL Ratio'!$A$2:$B$21,2,FALSE)</f>
        <v>2.5737218122930852</v>
      </c>
      <c r="K3" s="2">
        <f>('FL Characterization'!K$2-'FL Characterization'!K$3)*VLOOKUP($A3,'FL Ratio'!$A$2:$B$21,2,FALSE)</f>
        <v>3.9249316140133397</v>
      </c>
      <c r="L3" s="2">
        <f>('FL Characterization'!L$2-'FL Characterization'!L$3)*VLOOKUP($A3,'FL Ratio'!$A$2:$B$21,2,FALSE)</f>
        <v>3.8404275420750604</v>
      </c>
      <c r="M3" s="2">
        <f>('FL Characterization'!M$2-'FL Characterization'!M$3)*VLOOKUP($A3,'FL Ratio'!$A$2:$B$21,2,FALSE)</f>
        <v>3.6698162907199996</v>
      </c>
      <c r="N3" s="2">
        <f>('FL Characterization'!N$2-'FL Characterization'!N$3)*VLOOKUP($A3,'FL Ratio'!$A$2:$B$21,2,FALSE)</f>
        <v>3.432367427021958</v>
      </c>
      <c r="O3" s="2">
        <f>('FL Characterization'!O$2-'FL Characterization'!O$3)*VLOOKUP($A3,'FL Ratio'!$A$2:$B$21,2,FALSE)</f>
        <v>3.2943011403248335</v>
      </c>
      <c r="P3" s="2">
        <f>('FL Characterization'!P$2-'FL Characterization'!P$3)*VLOOKUP($A3,'FL Ratio'!$A$2:$B$21,2,FALSE)</f>
        <v>3.1799842453750737</v>
      </c>
      <c r="Q3" s="2">
        <f>('FL Characterization'!Q$2-'FL Characterization'!Q$3)*VLOOKUP($A3,'FL Ratio'!$A$2:$B$21,2,FALSE)</f>
        <v>2.9904349420413885</v>
      </c>
      <c r="R3" s="2">
        <f>('FL Characterization'!R$2-'FL Characterization'!R$3)*VLOOKUP($A3,'FL Ratio'!$A$2:$B$21,2,FALSE)</f>
        <v>2.8669775101976391</v>
      </c>
      <c r="S3" s="2">
        <f>('FL Characterization'!S$2-'FL Characterization'!S$3)*VLOOKUP($A3,'FL Ratio'!$A$2:$B$21,2,FALSE)</f>
        <v>2.759245863375801</v>
      </c>
      <c r="T3" s="2">
        <f>('FL Characterization'!T$2-'FL Characterization'!T$3)*VLOOKUP($A3,'FL Ratio'!$A$2:$B$21,2,FALSE)</f>
        <v>1.6832830257590299</v>
      </c>
      <c r="U3" s="2">
        <f>('FL Characterization'!U$2-'FL Characterization'!U$3)*VLOOKUP($A3,'FL Ratio'!$A$2:$B$21,2,FALSE)</f>
        <v>1.771388037524229</v>
      </c>
      <c r="V3" s="2">
        <f>('FL Characterization'!V$2-'FL Characterization'!V$3)*VLOOKUP($A3,'FL Ratio'!$A$2:$B$21,2,FALSE)</f>
        <v>1.8751320889821761</v>
      </c>
      <c r="W3" s="2">
        <f>('FL Characterization'!W$2-'FL Characterization'!W$3)*VLOOKUP($A3,'FL Ratio'!$A$2:$B$21,2,FALSE)</f>
        <v>1.9667923143542703</v>
      </c>
      <c r="X3" s="2">
        <f>('FL Characterization'!X$2-'FL Characterization'!X$3)*VLOOKUP($A3,'FL Ratio'!$A$2:$B$21,2,FALSE)</f>
        <v>2.0878255840923159</v>
      </c>
      <c r="Y3" s="2">
        <f>('FL Characterization'!Y$2-'FL Characterization'!Y$3)*VLOOKUP($A3,'FL Ratio'!$A$2:$B$21,2,FALSE)</f>
        <v>2.2787265006943684</v>
      </c>
    </row>
    <row r="4" spans="1:25" x14ac:dyDescent="0.3">
      <c r="A4">
        <v>3</v>
      </c>
      <c r="B4" s="2">
        <f>('FL Characterization'!B$2-'FL Characterization'!B$3)*VLOOKUP($A4,'FL Ratio'!$A$2:$B$21,2,FALSE)</f>
        <v>2.432049206213744</v>
      </c>
      <c r="C4" s="2">
        <f>('FL Characterization'!C$2-'FL Characterization'!C$3)*VLOOKUP($A4,'FL Ratio'!$A$2:$B$21,2,FALSE)</f>
        <v>2.5623763301717433</v>
      </c>
      <c r="D4" s="2">
        <f>('FL Characterization'!D$2-'FL Characterization'!D$3)*VLOOKUP($A4,'FL Ratio'!$A$2:$B$21,2,FALSE)</f>
        <v>2.680894657808448</v>
      </c>
      <c r="E4" s="2">
        <f>('FL Characterization'!E$2-'FL Characterization'!E$3)*VLOOKUP($A4,'FL Ratio'!$A$2:$B$21,2,FALSE)</f>
        <v>2.835637565926227</v>
      </c>
      <c r="F4" s="2">
        <f>('FL Characterization'!F$2-'FL Characterization'!F$3)*VLOOKUP($A4,'FL Ratio'!$A$2:$B$21,2,FALSE)</f>
        <v>2.9729708882141384</v>
      </c>
      <c r="G4" s="2">
        <f>('FL Characterization'!G$2-'FL Characterization'!G$3)*VLOOKUP($A4,'FL Ratio'!$A$2:$B$21,2,FALSE)</f>
        <v>3.084603385070702</v>
      </c>
      <c r="H4" s="2">
        <f>('FL Characterization'!H$2-'FL Characterization'!H$3)*VLOOKUP($A4,'FL Ratio'!$A$2:$B$21,2,FALSE)</f>
        <v>3.0380635073076592</v>
      </c>
      <c r="I4" s="2">
        <f>('FL Characterization'!I$2-'FL Characterization'!I$3)*VLOOKUP($A4,'FL Ratio'!$A$2:$B$21,2,FALSE)</f>
        <v>2.8846318657935206</v>
      </c>
      <c r="J4" s="2">
        <f>('FL Characterization'!J$2-'FL Characterization'!J$3)*VLOOKUP($A4,'FL Ratio'!$A$2:$B$21,2,FALSE)</f>
        <v>2.5737218122930852</v>
      </c>
      <c r="K4" s="2">
        <f>('FL Characterization'!K$2-'FL Characterization'!K$3)*VLOOKUP($A4,'FL Ratio'!$A$2:$B$21,2,FALSE)</f>
        <v>3.9249316140133397</v>
      </c>
      <c r="L4" s="2">
        <f>('FL Characterization'!L$2-'FL Characterization'!L$3)*VLOOKUP($A4,'FL Ratio'!$A$2:$B$21,2,FALSE)</f>
        <v>3.8404275420750604</v>
      </c>
      <c r="M4" s="2">
        <f>('FL Characterization'!M$2-'FL Characterization'!M$3)*VLOOKUP($A4,'FL Ratio'!$A$2:$B$21,2,FALSE)</f>
        <v>3.6698162907199996</v>
      </c>
      <c r="N4" s="2">
        <f>('FL Characterization'!N$2-'FL Characterization'!N$3)*VLOOKUP($A4,'FL Ratio'!$A$2:$B$21,2,FALSE)</f>
        <v>3.432367427021958</v>
      </c>
      <c r="O4" s="2">
        <f>('FL Characterization'!O$2-'FL Characterization'!O$3)*VLOOKUP($A4,'FL Ratio'!$A$2:$B$21,2,FALSE)</f>
        <v>3.2943011403248335</v>
      </c>
      <c r="P4" s="2">
        <f>('FL Characterization'!P$2-'FL Characterization'!P$3)*VLOOKUP($A4,'FL Ratio'!$A$2:$B$21,2,FALSE)</f>
        <v>3.1799842453750737</v>
      </c>
      <c r="Q4" s="2">
        <f>('FL Characterization'!Q$2-'FL Characterization'!Q$3)*VLOOKUP($A4,'FL Ratio'!$A$2:$B$21,2,FALSE)</f>
        <v>2.9904349420413885</v>
      </c>
      <c r="R4" s="2">
        <f>('FL Characterization'!R$2-'FL Characterization'!R$3)*VLOOKUP($A4,'FL Ratio'!$A$2:$B$21,2,FALSE)</f>
        <v>2.8669775101976391</v>
      </c>
      <c r="S4" s="2">
        <f>('FL Characterization'!S$2-'FL Characterization'!S$3)*VLOOKUP($A4,'FL Ratio'!$A$2:$B$21,2,FALSE)</f>
        <v>2.759245863375801</v>
      </c>
      <c r="T4" s="2">
        <f>('FL Characterization'!T$2-'FL Characterization'!T$3)*VLOOKUP($A4,'FL Ratio'!$A$2:$B$21,2,FALSE)</f>
        <v>1.6832830257590299</v>
      </c>
      <c r="U4" s="2">
        <f>('FL Characterization'!U$2-'FL Characterization'!U$3)*VLOOKUP($A4,'FL Ratio'!$A$2:$B$21,2,FALSE)</f>
        <v>1.771388037524229</v>
      </c>
      <c r="V4" s="2">
        <f>('FL Characterization'!V$2-'FL Characterization'!V$3)*VLOOKUP($A4,'FL Ratio'!$A$2:$B$21,2,FALSE)</f>
        <v>1.8751320889821761</v>
      </c>
      <c r="W4" s="2">
        <f>('FL Characterization'!W$2-'FL Characterization'!W$3)*VLOOKUP($A4,'FL Ratio'!$A$2:$B$21,2,FALSE)</f>
        <v>1.9667923143542703</v>
      </c>
      <c r="X4" s="2">
        <f>('FL Characterization'!X$2-'FL Characterization'!X$3)*VLOOKUP($A4,'FL Ratio'!$A$2:$B$21,2,FALSE)</f>
        <v>2.0878255840923159</v>
      </c>
      <c r="Y4" s="2">
        <f>('FL Characterization'!Y$2-'FL Characterization'!Y$3)*VLOOKUP($A4,'FL Ratio'!$A$2:$B$21,2,FALSE)</f>
        <v>2.2787265006943684</v>
      </c>
    </row>
    <row r="5" spans="1:25" x14ac:dyDescent="0.3">
      <c r="A5">
        <v>4</v>
      </c>
      <c r="B5" s="2">
        <f>('FL Characterization'!B$2-'FL Characterization'!B$3)*VLOOKUP($A5,'FL Ratio'!$A$2:$B$21,2,FALSE)</f>
        <v>2.432049206213744</v>
      </c>
      <c r="C5" s="2">
        <f>('FL Characterization'!C$2-'FL Characterization'!C$3)*VLOOKUP($A5,'FL Ratio'!$A$2:$B$21,2,FALSE)</f>
        <v>2.5623763301717433</v>
      </c>
      <c r="D5" s="2">
        <f>('FL Characterization'!D$2-'FL Characterization'!D$3)*VLOOKUP($A5,'FL Ratio'!$A$2:$B$21,2,FALSE)</f>
        <v>2.680894657808448</v>
      </c>
      <c r="E5" s="2">
        <f>('FL Characterization'!E$2-'FL Characterization'!E$3)*VLOOKUP($A5,'FL Ratio'!$A$2:$B$21,2,FALSE)</f>
        <v>2.835637565926227</v>
      </c>
      <c r="F5" s="2">
        <f>('FL Characterization'!F$2-'FL Characterization'!F$3)*VLOOKUP($A5,'FL Ratio'!$A$2:$B$21,2,FALSE)</f>
        <v>2.9729708882141384</v>
      </c>
      <c r="G5" s="2">
        <f>('FL Characterization'!G$2-'FL Characterization'!G$3)*VLOOKUP($A5,'FL Ratio'!$A$2:$B$21,2,FALSE)</f>
        <v>3.084603385070702</v>
      </c>
      <c r="H5" s="2">
        <f>('FL Characterization'!H$2-'FL Characterization'!H$3)*VLOOKUP($A5,'FL Ratio'!$A$2:$B$21,2,FALSE)</f>
        <v>3.0380635073076592</v>
      </c>
      <c r="I5" s="2">
        <f>('FL Characterization'!I$2-'FL Characterization'!I$3)*VLOOKUP($A5,'FL Ratio'!$A$2:$B$21,2,FALSE)</f>
        <v>2.8846318657935206</v>
      </c>
      <c r="J5" s="2">
        <f>('FL Characterization'!J$2-'FL Characterization'!J$3)*VLOOKUP($A5,'FL Ratio'!$A$2:$B$21,2,FALSE)</f>
        <v>2.5737218122930852</v>
      </c>
      <c r="K5" s="2">
        <f>('FL Characterization'!K$2-'FL Characterization'!K$3)*VLOOKUP($A5,'FL Ratio'!$A$2:$B$21,2,FALSE)</f>
        <v>3.9249316140133397</v>
      </c>
      <c r="L5" s="2">
        <f>('FL Characterization'!L$2-'FL Characterization'!L$3)*VLOOKUP($A5,'FL Ratio'!$A$2:$B$21,2,FALSE)</f>
        <v>3.8404275420750604</v>
      </c>
      <c r="M5" s="2">
        <f>('FL Characterization'!M$2-'FL Characterization'!M$3)*VLOOKUP($A5,'FL Ratio'!$A$2:$B$21,2,FALSE)</f>
        <v>3.6698162907199996</v>
      </c>
      <c r="N5" s="2">
        <f>('FL Characterization'!N$2-'FL Characterization'!N$3)*VLOOKUP($A5,'FL Ratio'!$A$2:$B$21,2,FALSE)</f>
        <v>3.432367427021958</v>
      </c>
      <c r="O5" s="2">
        <f>('FL Characterization'!O$2-'FL Characterization'!O$3)*VLOOKUP($A5,'FL Ratio'!$A$2:$B$21,2,FALSE)</f>
        <v>3.2943011403248335</v>
      </c>
      <c r="P5" s="2">
        <f>('FL Characterization'!P$2-'FL Characterization'!P$3)*VLOOKUP($A5,'FL Ratio'!$A$2:$B$21,2,FALSE)</f>
        <v>3.1799842453750737</v>
      </c>
      <c r="Q5" s="2">
        <f>('FL Characterization'!Q$2-'FL Characterization'!Q$3)*VLOOKUP($A5,'FL Ratio'!$A$2:$B$21,2,FALSE)</f>
        <v>2.9904349420413885</v>
      </c>
      <c r="R5" s="2">
        <f>('FL Characterization'!R$2-'FL Characterization'!R$3)*VLOOKUP($A5,'FL Ratio'!$A$2:$B$21,2,FALSE)</f>
        <v>2.8669775101976391</v>
      </c>
      <c r="S5" s="2">
        <f>('FL Characterization'!S$2-'FL Characterization'!S$3)*VLOOKUP($A5,'FL Ratio'!$A$2:$B$21,2,FALSE)</f>
        <v>2.759245863375801</v>
      </c>
      <c r="T5" s="2">
        <f>('FL Characterization'!T$2-'FL Characterization'!T$3)*VLOOKUP($A5,'FL Ratio'!$A$2:$B$21,2,FALSE)</f>
        <v>1.6832830257590299</v>
      </c>
      <c r="U5" s="2">
        <f>('FL Characterization'!U$2-'FL Characterization'!U$3)*VLOOKUP($A5,'FL Ratio'!$A$2:$B$21,2,FALSE)</f>
        <v>1.771388037524229</v>
      </c>
      <c r="V5" s="2">
        <f>('FL Characterization'!V$2-'FL Characterization'!V$3)*VLOOKUP($A5,'FL Ratio'!$A$2:$B$21,2,FALSE)</f>
        <v>1.8751320889821761</v>
      </c>
      <c r="W5" s="2">
        <f>('FL Characterization'!W$2-'FL Characterization'!W$3)*VLOOKUP($A5,'FL Ratio'!$A$2:$B$21,2,FALSE)</f>
        <v>1.9667923143542703</v>
      </c>
      <c r="X5" s="2">
        <f>('FL Characterization'!X$2-'FL Characterization'!X$3)*VLOOKUP($A5,'FL Ratio'!$A$2:$B$21,2,FALSE)</f>
        <v>2.0878255840923159</v>
      </c>
      <c r="Y5" s="2">
        <f>('FL Characterization'!Y$2-'FL Characterization'!Y$3)*VLOOKUP($A5,'FL Ratio'!$A$2:$B$21,2,FALSE)</f>
        <v>2.2787265006943684</v>
      </c>
    </row>
    <row r="6" spans="1:25" x14ac:dyDescent="0.3">
      <c r="A6">
        <v>5</v>
      </c>
      <c r="B6" s="2">
        <f>('FL Characterization'!B$2-'FL Characterization'!B$3)*VLOOKUP($A6,'FL Ratio'!$A$2:$B$21,2,FALSE)</f>
        <v>2.432049206213744</v>
      </c>
      <c r="C6" s="2">
        <f>('FL Characterization'!C$2-'FL Characterization'!C$3)*VLOOKUP($A6,'FL Ratio'!$A$2:$B$21,2,FALSE)</f>
        <v>2.5623763301717433</v>
      </c>
      <c r="D6" s="2">
        <f>('FL Characterization'!D$2-'FL Characterization'!D$3)*VLOOKUP($A6,'FL Ratio'!$A$2:$B$21,2,FALSE)</f>
        <v>2.680894657808448</v>
      </c>
      <c r="E6" s="2">
        <f>('FL Characterization'!E$2-'FL Characterization'!E$3)*VLOOKUP($A6,'FL Ratio'!$A$2:$B$21,2,FALSE)</f>
        <v>2.835637565926227</v>
      </c>
      <c r="F6" s="2">
        <f>('FL Characterization'!F$2-'FL Characterization'!F$3)*VLOOKUP($A6,'FL Ratio'!$A$2:$B$21,2,FALSE)</f>
        <v>2.9729708882141384</v>
      </c>
      <c r="G6" s="2">
        <f>('FL Characterization'!G$2-'FL Characterization'!G$3)*VLOOKUP($A6,'FL Ratio'!$A$2:$B$21,2,FALSE)</f>
        <v>3.084603385070702</v>
      </c>
      <c r="H6" s="2">
        <f>('FL Characterization'!H$2-'FL Characterization'!H$3)*VLOOKUP($A6,'FL Ratio'!$A$2:$B$21,2,FALSE)</f>
        <v>3.0380635073076592</v>
      </c>
      <c r="I6" s="2">
        <f>('FL Characterization'!I$2-'FL Characterization'!I$3)*VLOOKUP($A6,'FL Ratio'!$A$2:$B$21,2,FALSE)</f>
        <v>2.8846318657935206</v>
      </c>
      <c r="J6" s="2">
        <f>('FL Characterization'!J$2-'FL Characterization'!J$3)*VLOOKUP($A6,'FL Ratio'!$A$2:$B$21,2,FALSE)</f>
        <v>2.5737218122930852</v>
      </c>
      <c r="K6" s="2">
        <f>('FL Characterization'!K$2-'FL Characterization'!K$3)*VLOOKUP($A6,'FL Ratio'!$A$2:$B$21,2,FALSE)</f>
        <v>3.9249316140133397</v>
      </c>
      <c r="L6" s="2">
        <f>('FL Characterization'!L$2-'FL Characterization'!L$3)*VLOOKUP($A6,'FL Ratio'!$A$2:$B$21,2,FALSE)</f>
        <v>3.8404275420750604</v>
      </c>
      <c r="M6" s="2">
        <f>('FL Characterization'!M$2-'FL Characterization'!M$3)*VLOOKUP($A6,'FL Ratio'!$A$2:$B$21,2,FALSE)</f>
        <v>3.6698162907199996</v>
      </c>
      <c r="N6" s="2">
        <f>('FL Characterization'!N$2-'FL Characterization'!N$3)*VLOOKUP($A6,'FL Ratio'!$A$2:$B$21,2,FALSE)</f>
        <v>3.432367427021958</v>
      </c>
      <c r="O6" s="2">
        <f>('FL Characterization'!O$2-'FL Characterization'!O$3)*VLOOKUP($A6,'FL Ratio'!$A$2:$B$21,2,FALSE)</f>
        <v>3.2943011403248335</v>
      </c>
      <c r="P6" s="2">
        <f>('FL Characterization'!P$2-'FL Characterization'!P$3)*VLOOKUP($A6,'FL Ratio'!$A$2:$B$21,2,FALSE)</f>
        <v>3.1799842453750737</v>
      </c>
      <c r="Q6" s="2">
        <f>('FL Characterization'!Q$2-'FL Characterization'!Q$3)*VLOOKUP($A6,'FL Ratio'!$A$2:$B$21,2,FALSE)</f>
        <v>2.9904349420413885</v>
      </c>
      <c r="R6" s="2">
        <f>('FL Characterization'!R$2-'FL Characterization'!R$3)*VLOOKUP($A6,'FL Ratio'!$A$2:$B$21,2,FALSE)</f>
        <v>2.8669775101976391</v>
      </c>
      <c r="S6" s="2">
        <f>('FL Characterization'!S$2-'FL Characterization'!S$3)*VLOOKUP($A6,'FL Ratio'!$A$2:$B$21,2,FALSE)</f>
        <v>2.759245863375801</v>
      </c>
      <c r="T6" s="2">
        <f>('FL Characterization'!T$2-'FL Characterization'!T$3)*VLOOKUP($A6,'FL Ratio'!$A$2:$B$21,2,FALSE)</f>
        <v>1.6832830257590299</v>
      </c>
      <c r="U6" s="2">
        <f>('FL Characterization'!U$2-'FL Characterization'!U$3)*VLOOKUP($A6,'FL Ratio'!$A$2:$B$21,2,FALSE)</f>
        <v>1.771388037524229</v>
      </c>
      <c r="V6" s="2">
        <f>('FL Characterization'!V$2-'FL Characterization'!V$3)*VLOOKUP($A6,'FL Ratio'!$A$2:$B$21,2,FALSE)</f>
        <v>1.8751320889821761</v>
      </c>
      <c r="W6" s="2">
        <f>('FL Characterization'!W$2-'FL Characterization'!W$3)*VLOOKUP($A6,'FL Ratio'!$A$2:$B$21,2,FALSE)</f>
        <v>1.9667923143542703</v>
      </c>
      <c r="X6" s="2">
        <f>('FL Characterization'!X$2-'FL Characterization'!X$3)*VLOOKUP($A6,'FL Ratio'!$A$2:$B$21,2,FALSE)</f>
        <v>2.0878255840923159</v>
      </c>
      <c r="Y6" s="2">
        <f>('FL Characterization'!Y$2-'FL Characterization'!Y$3)*VLOOKUP($A6,'FL Ratio'!$A$2:$B$21,2,FALSE)</f>
        <v>2.2787265006943684</v>
      </c>
    </row>
    <row r="7" spans="1:25" x14ac:dyDescent="0.3">
      <c r="A7">
        <v>6</v>
      </c>
      <c r="B7" s="2">
        <f>('FL Characterization'!B$2-'FL Characterization'!B$3)*VLOOKUP($A7,'FL Ratio'!$A$2:$B$21,2,FALSE)</f>
        <v>2.432049206213744</v>
      </c>
      <c r="C7" s="2">
        <f>('FL Characterization'!C$2-'FL Characterization'!C$3)*VLOOKUP($A7,'FL Ratio'!$A$2:$B$21,2,FALSE)</f>
        <v>2.5623763301717433</v>
      </c>
      <c r="D7" s="2">
        <f>('FL Characterization'!D$2-'FL Characterization'!D$3)*VLOOKUP($A7,'FL Ratio'!$A$2:$B$21,2,FALSE)</f>
        <v>2.680894657808448</v>
      </c>
      <c r="E7" s="2">
        <f>('FL Characterization'!E$2-'FL Characterization'!E$3)*VLOOKUP($A7,'FL Ratio'!$A$2:$B$21,2,FALSE)</f>
        <v>2.835637565926227</v>
      </c>
      <c r="F7" s="2">
        <f>('FL Characterization'!F$2-'FL Characterization'!F$3)*VLOOKUP($A7,'FL Ratio'!$A$2:$B$21,2,FALSE)</f>
        <v>2.9729708882141384</v>
      </c>
      <c r="G7" s="2">
        <f>('FL Characterization'!G$2-'FL Characterization'!G$3)*VLOOKUP($A7,'FL Ratio'!$A$2:$B$21,2,FALSE)</f>
        <v>3.084603385070702</v>
      </c>
      <c r="H7" s="2">
        <f>('FL Characterization'!H$2-'FL Characterization'!H$3)*VLOOKUP($A7,'FL Ratio'!$A$2:$B$21,2,FALSE)</f>
        <v>3.0380635073076592</v>
      </c>
      <c r="I7" s="2">
        <f>('FL Characterization'!I$2-'FL Characterization'!I$3)*VLOOKUP($A7,'FL Ratio'!$A$2:$B$21,2,FALSE)</f>
        <v>2.8846318657935206</v>
      </c>
      <c r="J7" s="2">
        <f>('FL Characterization'!J$2-'FL Characterization'!J$3)*VLOOKUP($A7,'FL Ratio'!$A$2:$B$21,2,FALSE)</f>
        <v>2.5737218122930852</v>
      </c>
      <c r="K7" s="2">
        <f>('FL Characterization'!K$2-'FL Characterization'!K$3)*VLOOKUP($A7,'FL Ratio'!$A$2:$B$21,2,FALSE)</f>
        <v>3.9249316140133397</v>
      </c>
      <c r="L7" s="2">
        <f>('FL Characterization'!L$2-'FL Characterization'!L$3)*VLOOKUP($A7,'FL Ratio'!$A$2:$B$21,2,FALSE)</f>
        <v>3.8404275420750604</v>
      </c>
      <c r="M7" s="2">
        <f>('FL Characterization'!M$2-'FL Characterization'!M$3)*VLOOKUP($A7,'FL Ratio'!$A$2:$B$21,2,FALSE)</f>
        <v>3.6698162907199996</v>
      </c>
      <c r="N7" s="2">
        <f>('FL Characterization'!N$2-'FL Characterization'!N$3)*VLOOKUP($A7,'FL Ratio'!$A$2:$B$21,2,FALSE)</f>
        <v>3.432367427021958</v>
      </c>
      <c r="O7" s="2">
        <f>('FL Characterization'!O$2-'FL Characterization'!O$3)*VLOOKUP($A7,'FL Ratio'!$A$2:$B$21,2,FALSE)</f>
        <v>3.2943011403248335</v>
      </c>
      <c r="P7" s="2">
        <f>('FL Characterization'!P$2-'FL Characterization'!P$3)*VLOOKUP($A7,'FL Ratio'!$A$2:$B$21,2,FALSE)</f>
        <v>3.1799842453750737</v>
      </c>
      <c r="Q7" s="2">
        <f>('FL Characterization'!Q$2-'FL Characterization'!Q$3)*VLOOKUP($A7,'FL Ratio'!$A$2:$B$21,2,FALSE)</f>
        <v>2.9904349420413885</v>
      </c>
      <c r="R7" s="2">
        <f>('FL Characterization'!R$2-'FL Characterization'!R$3)*VLOOKUP($A7,'FL Ratio'!$A$2:$B$21,2,FALSE)</f>
        <v>2.8669775101976391</v>
      </c>
      <c r="S7" s="2">
        <f>('FL Characterization'!S$2-'FL Characterization'!S$3)*VLOOKUP($A7,'FL Ratio'!$A$2:$B$21,2,FALSE)</f>
        <v>2.759245863375801</v>
      </c>
      <c r="T7" s="2">
        <f>('FL Characterization'!T$2-'FL Characterization'!T$3)*VLOOKUP($A7,'FL Ratio'!$A$2:$B$21,2,FALSE)</f>
        <v>1.6832830257590299</v>
      </c>
      <c r="U7" s="2">
        <f>('FL Characterization'!U$2-'FL Characterization'!U$3)*VLOOKUP($A7,'FL Ratio'!$A$2:$B$21,2,FALSE)</f>
        <v>1.771388037524229</v>
      </c>
      <c r="V7" s="2">
        <f>('FL Characterization'!V$2-'FL Characterization'!V$3)*VLOOKUP($A7,'FL Ratio'!$A$2:$B$21,2,FALSE)</f>
        <v>1.8751320889821761</v>
      </c>
      <c r="W7" s="2">
        <f>('FL Characterization'!W$2-'FL Characterization'!W$3)*VLOOKUP($A7,'FL Ratio'!$A$2:$B$21,2,FALSE)</f>
        <v>1.9667923143542703</v>
      </c>
      <c r="X7" s="2">
        <f>('FL Characterization'!X$2-'FL Characterization'!X$3)*VLOOKUP($A7,'FL Ratio'!$A$2:$B$21,2,FALSE)</f>
        <v>2.0878255840923159</v>
      </c>
      <c r="Y7" s="2">
        <f>('FL Characterization'!Y$2-'FL Characterization'!Y$3)*VLOOKUP($A7,'FL Ratio'!$A$2:$B$21,2,FALSE)</f>
        <v>2.2787265006943684</v>
      </c>
    </row>
    <row r="8" spans="1:25" x14ac:dyDescent="0.3">
      <c r="A8">
        <v>7</v>
      </c>
      <c r="B8" s="2">
        <f>('FL Characterization'!B$2-'FL Characterization'!B$3)*VLOOKUP($A8,'FL Ratio'!$A$2:$B$21,2,FALSE)</f>
        <v>2.432049206213744</v>
      </c>
      <c r="C8" s="2">
        <f>('FL Characterization'!C$2-'FL Characterization'!C$3)*VLOOKUP($A8,'FL Ratio'!$A$2:$B$21,2,FALSE)</f>
        <v>2.5623763301717433</v>
      </c>
      <c r="D8" s="2">
        <f>('FL Characterization'!D$2-'FL Characterization'!D$3)*VLOOKUP($A8,'FL Ratio'!$A$2:$B$21,2,FALSE)</f>
        <v>2.680894657808448</v>
      </c>
      <c r="E8" s="2">
        <f>('FL Characterization'!E$2-'FL Characterization'!E$3)*VLOOKUP($A8,'FL Ratio'!$A$2:$B$21,2,FALSE)</f>
        <v>2.835637565926227</v>
      </c>
      <c r="F8" s="2">
        <f>('FL Characterization'!F$2-'FL Characterization'!F$3)*VLOOKUP($A8,'FL Ratio'!$A$2:$B$21,2,FALSE)</f>
        <v>2.9729708882141384</v>
      </c>
      <c r="G8" s="2">
        <f>('FL Characterization'!G$2-'FL Characterization'!G$3)*VLOOKUP($A8,'FL Ratio'!$A$2:$B$21,2,FALSE)</f>
        <v>3.084603385070702</v>
      </c>
      <c r="H8" s="2">
        <f>('FL Characterization'!H$2-'FL Characterization'!H$3)*VLOOKUP($A8,'FL Ratio'!$A$2:$B$21,2,FALSE)</f>
        <v>3.0380635073076592</v>
      </c>
      <c r="I8" s="2">
        <f>('FL Characterization'!I$2-'FL Characterization'!I$3)*VLOOKUP($A8,'FL Ratio'!$A$2:$B$21,2,FALSE)</f>
        <v>2.8846318657935206</v>
      </c>
      <c r="J8" s="2">
        <f>('FL Characterization'!J$2-'FL Characterization'!J$3)*VLOOKUP($A8,'FL Ratio'!$A$2:$B$21,2,FALSE)</f>
        <v>2.5737218122930852</v>
      </c>
      <c r="K8" s="2">
        <f>('FL Characterization'!K$2-'FL Characterization'!K$3)*VLOOKUP($A8,'FL Ratio'!$A$2:$B$21,2,FALSE)</f>
        <v>3.9249316140133397</v>
      </c>
      <c r="L8" s="2">
        <f>('FL Characterization'!L$2-'FL Characterization'!L$3)*VLOOKUP($A8,'FL Ratio'!$A$2:$B$21,2,FALSE)</f>
        <v>3.8404275420750604</v>
      </c>
      <c r="M8" s="2">
        <f>('FL Characterization'!M$2-'FL Characterization'!M$3)*VLOOKUP($A8,'FL Ratio'!$A$2:$B$21,2,FALSE)</f>
        <v>3.6698162907199996</v>
      </c>
      <c r="N8" s="2">
        <f>('FL Characterization'!N$2-'FL Characterization'!N$3)*VLOOKUP($A8,'FL Ratio'!$A$2:$B$21,2,FALSE)</f>
        <v>3.432367427021958</v>
      </c>
      <c r="O8" s="2">
        <f>('FL Characterization'!O$2-'FL Characterization'!O$3)*VLOOKUP($A8,'FL Ratio'!$A$2:$B$21,2,FALSE)</f>
        <v>3.2943011403248335</v>
      </c>
      <c r="P8" s="2">
        <f>('FL Characterization'!P$2-'FL Characterization'!P$3)*VLOOKUP($A8,'FL Ratio'!$A$2:$B$21,2,FALSE)</f>
        <v>3.1799842453750737</v>
      </c>
      <c r="Q8" s="2">
        <f>('FL Characterization'!Q$2-'FL Characterization'!Q$3)*VLOOKUP($A8,'FL Ratio'!$A$2:$B$21,2,FALSE)</f>
        <v>2.9904349420413885</v>
      </c>
      <c r="R8" s="2">
        <f>('FL Characterization'!R$2-'FL Characterization'!R$3)*VLOOKUP($A8,'FL Ratio'!$A$2:$B$21,2,FALSE)</f>
        <v>2.8669775101976391</v>
      </c>
      <c r="S8" s="2">
        <f>('FL Characterization'!S$2-'FL Characterization'!S$3)*VLOOKUP($A8,'FL Ratio'!$A$2:$B$21,2,FALSE)</f>
        <v>2.759245863375801</v>
      </c>
      <c r="T8" s="2">
        <f>('FL Characterization'!T$2-'FL Characterization'!T$3)*VLOOKUP($A8,'FL Ratio'!$A$2:$B$21,2,FALSE)</f>
        <v>1.6832830257590299</v>
      </c>
      <c r="U8" s="2">
        <f>('FL Characterization'!U$2-'FL Characterization'!U$3)*VLOOKUP($A8,'FL Ratio'!$A$2:$B$21,2,FALSE)</f>
        <v>1.771388037524229</v>
      </c>
      <c r="V8" s="2">
        <f>('FL Characterization'!V$2-'FL Characterization'!V$3)*VLOOKUP($A8,'FL Ratio'!$A$2:$B$21,2,FALSE)</f>
        <v>1.8751320889821761</v>
      </c>
      <c r="W8" s="2">
        <f>('FL Characterization'!W$2-'FL Characterization'!W$3)*VLOOKUP($A8,'FL Ratio'!$A$2:$B$21,2,FALSE)</f>
        <v>1.9667923143542703</v>
      </c>
      <c r="X8" s="2">
        <f>('FL Characterization'!X$2-'FL Characterization'!X$3)*VLOOKUP($A8,'FL Ratio'!$A$2:$B$21,2,FALSE)</f>
        <v>2.0878255840923159</v>
      </c>
      <c r="Y8" s="2">
        <f>('FL Characterization'!Y$2-'FL Characterization'!Y$3)*VLOOKUP($A8,'FL Ratio'!$A$2:$B$21,2,FALSE)</f>
        <v>2.2787265006943684</v>
      </c>
    </row>
    <row r="9" spans="1:25" x14ac:dyDescent="0.3">
      <c r="A9">
        <v>8</v>
      </c>
      <c r="B9" s="2">
        <f>('FL Characterization'!B$2-'FL Characterization'!B$3)*VLOOKUP($A9,'FL Ratio'!$A$2:$B$21,2,FALSE)</f>
        <v>2.432049206213744</v>
      </c>
      <c r="C9" s="2">
        <f>('FL Characterization'!C$2-'FL Characterization'!C$3)*VLOOKUP($A9,'FL Ratio'!$A$2:$B$21,2,FALSE)</f>
        <v>2.5623763301717433</v>
      </c>
      <c r="D9" s="2">
        <f>('FL Characterization'!D$2-'FL Characterization'!D$3)*VLOOKUP($A9,'FL Ratio'!$A$2:$B$21,2,FALSE)</f>
        <v>2.680894657808448</v>
      </c>
      <c r="E9" s="2">
        <f>('FL Characterization'!E$2-'FL Characterization'!E$3)*VLOOKUP($A9,'FL Ratio'!$A$2:$B$21,2,FALSE)</f>
        <v>2.835637565926227</v>
      </c>
      <c r="F9" s="2">
        <f>('FL Characterization'!F$2-'FL Characterization'!F$3)*VLOOKUP($A9,'FL Ratio'!$A$2:$B$21,2,FALSE)</f>
        <v>2.9729708882141384</v>
      </c>
      <c r="G9" s="2">
        <f>('FL Characterization'!G$2-'FL Characterization'!G$3)*VLOOKUP($A9,'FL Ratio'!$A$2:$B$21,2,FALSE)</f>
        <v>3.084603385070702</v>
      </c>
      <c r="H9" s="2">
        <f>('FL Characterization'!H$2-'FL Characterization'!H$3)*VLOOKUP($A9,'FL Ratio'!$A$2:$B$21,2,FALSE)</f>
        <v>3.0380635073076592</v>
      </c>
      <c r="I9" s="2">
        <f>('FL Characterization'!I$2-'FL Characterization'!I$3)*VLOOKUP($A9,'FL Ratio'!$A$2:$B$21,2,FALSE)</f>
        <v>2.8846318657935206</v>
      </c>
      <c r="J9" s="2">
        <f>('FL Characterization'!J$2-'FL Characterization'!J$3)*VLOOKUP($A9,'FL Ratio'!$A$2:$B$21,2,FALSE)</f>
        <v>2.5737218122930852</v>
      </c>
      <c r="K9" s="2">
        <f>('FL Characterization'!K$2-'FL Characterization'!K$3)*VLOOKUP($A9,'FL Ratio'!$A$2:$B$21,2,FALSE)</f>
        <v>3.9249316140133397</v>
      </c>
      <c r="L9" s="2">
        <f>('FL Characterization'!L$2-'FL Characterization'!L$3)*VLOOKUP($A9,'FL Ratio'!$A$2:$B$21,2,FALSE)</f>
        <v>3.8404275420750604</v>
      </c>
      <c r="M9" s="2">
        <f>('FL Characterization'!M$2-'FL Characterization'!M$3)*VLOOKUP($A9,'FL Ratio'!$A$2:$B$21,2,FALSE)</f>
        <v>3.6698162907199996</v>
      </c>
      <c r="N9" s="2">
        <f>('FL Characterization'!N$2-'FL Characterization'!N$3)*VLOOKUP($A9,'FL Ratio'!$A$2:$B$21,2,FALSE)</f>
        <v>3.432367427021958</v>
      </c>
      <c r="O9" s="2">
        <f>('FL Characterization'!O$2-'FL Characterization'!O$3)*VLOOKUP($A9,'FL Ratio'!$A$2:$B$21,2,FALSE)</f>
        <v>3.2943011403248335</v>
      </c>
      <c r="P9" s="2">
        <f>('FL Characterization'!P$2-'FL Characterization'!P$3)*VLOOKUP($A9,'FL Ratio'!$A$2:$B$21,2,FALSE)</f>
        <v>3.1799842453750737</v>
      </c>
      <c r="Q9" s="2">
        <f>('FL Characterization'!Q$2-'FL Characterization'!Q$3)*VLOOKUP($A9,'FL Ratio'!$A$2:$B$21,2,FALSE)</f>
        <v>2.9904349420413885</v>
      </c>
      <c r="R9" s="2">
        <f>('FL Characterization'!R$2-'FL Characterization'!R$3)*VLOOKUP($A9,'FL Ratio'!$A$2:$B$21,2,FALSE)</f>
        <v>2.8669775101976391</v>
      </c>
      <c r="S9" s="2">
        <f>('FL Characterization'!S$2-'FL Characterization'!S$3)*VLOOKUP($A9,'FL Ratio'!$A$2:$B$21,2,FALSE)</f>
        <v>2.759245863375801</v>
      </c>
      <c r="T9" s="2">
        <f>('FL Characterization'!T$2-'FL Characterization'!T$3)*VLOOKUP($A9,'FL Ratio'!$A$2:$B$21,2,FALSE)</f>
        <v>1.6832830257590299</v>
      </c>
      <c r="U9" s="2">
        <f>('FL Characterization'!U$2-'FL Characterization'!U$3)*VLOOKUP($A9,'FL Ratio'!$A$2:$B$21,2,FALSE)</f>
        <v>1.771388037524229</v>
      </c>
      <c r="V9" s="2">
        <f>('FL Characterization'!V$2-'FL Characterization'!V$3)*VLOOKUP($A9,'FL Ratio'!$A$2:$B$21,2,FALSE)</f>
        <v>1.8751320889821761</v>
      </c>
      <c r="W9" s="2">
        <f>('FL Characterization'!W$2-'FL Characterization'!W$3)*VLOOKUP($A9,'FL Ratio'!$A$2:$B$21,2,FALSE)</f>
        <v>1.9667923143542703</v>
      </c>
      <c r="X9" s="2">
        <f>('FL Characterization'!X$2-'FL Characterization'!X$3)*VLOOKUP($A9,'FL Ratio'!$A$2:$B$21,2,FALSE)</f>
        <v>2.0878255840923159</v>
      </c>
      <c r="Y9" s="2">
        <f>('FL Characterization'!Y$2-'FL Characterization'!Y$3)*VLOOKUP($A9,'FL Ratio'!$A$2:$B$21,2,FALSE)</f>
        <v>2.2787265006943684</v>
      </c>
    </row>
    <row r="10" spans="1:25" x14ac:dyDescent="0.3">
      <c r="A10">
        <v>9</v>
      </c>
      <c r="B10" s="2">
        <f>('FL Characterization'!B$2-'FL Characterization'!B$3)*VLOOKUP($A10,'FL Ratio'!$A$2:$B$21,2,FALSE)</f>
        <v>2.432049206213744</v>
      </c>
      <c r="C10" s="2">
        <f>('FL Characterization'!C$2-'FL Characterization'!C$3)*VLOOKUP($A10,'FL Ratio'!$A$2:$B$21,2,FALSE)</f>
        <v>2.5623763301717433</v>
      </c>
      <c r="D10" s="2">
        <f>('FL Characterization'!D$2-'FL Characterization'!D$3)*VLOOKUP($A10,'FL Ratio'!$A$2:$B$21,2,FALSE)</f>
        <v>2.680894657808448</v>
      </c>
      <c r="E10" s="2">
        <f>('FL Characterization'!E$2-'FL Characterization'!E$3)*VLOOKUP($A10,'FL Ratio'!$A$2:$B$21,2,FALSE)</f>
        <v>2.835637565926227</v>
      </c>
      <c r="F10" s="2">
        <f>('FL Characterization'!F$2-'FL Characterization'!F$3)*VLOOKUP($A10,'FL Ratio'!$A$2:$B$21,2,FALSE)</f>
        <v>2.9729708882141384</v>
      </c>
      <c r="G10" s="2">
        <f>('FL Characterization'!G$2-'FL Characterization'!G$3)*VLOOKUP($A10,'FL Ratio'!$A$2:$B$21,2,FALSE)</f>
        <v>3.084603385070702</v>
      </c>
      <c r="H10" s="2">
        <f>('FL Characterization'!H$2-'FL Characterization'!H$3)*VLOOKUP($A10,'FL Ratio'!$A$2:$B$21,2,FALSE)</f>
        <v>3.0380635073076592</v>
      </c>
      <c r="I10" s="2">
        <f>('FL Characterization'!I$2-'FL Characterization'!I$3)*VLOOKUP($A10,'FL Ratio'!$A$2:$B$21,2,FALSE)</f>
        <v>2.8846318657935206</v>
      </c>
      <c r="J10" s="2">
        <f>('FL Characterization'!J$2-'FL Characterization'!J$3)*VLOOKUP($A10,'FL Ratio'!$A$2:$B$21,2,FALSE)</f>
        <v>2.5737218122930852</v>
      </c>
      <c r="K10" s="2">
        <f>('FL Characterization'!K$2-'FL Characterization'!K$3)*VLOOKUP($A10,'FL Ratio'!$A$2:$B$21,2,FALSE)</f>
        <v>3.9249316140133397</v>
      </c>
      <c r="L10" s="2">
        <f>('FL Characterization'!L$2-'FL Characterization'!L$3)*VLOOKUP($A10,'FL Ratio'!$A$2:$B$21,2,FALSE)</f>
        <v>3.8404275420750604</v>
      </c>
      <c r="M10" s="2">
        <f>('FL Characterization'!M$2-'FL Characterization'!M$3)*VLOOKUP($A10,'FL Ratio'!$A$2:$B$21,2,FALSE)</f>
        <v>3.6698162907199996</v>
      </c>
      <c r="N10" s="2">
        <f>('FL Characterization'!N$2-'FL Characterization'!N$3)*VLOOKUP($A10,'FL Ratio'!$A$2:$B$21,2,FALSE)</f>
        <v>3.432367427021958</v>
      </c>
      <c r="O10" s="2">
        <f>('FL Characterization'!O$2-'FL Characterization'!O$3)*VLOOKUP($A10,'FL Ratio'!$A$2:$B$21,2,FALSE)</f>
        <v>3.2943011403248335</v>
      </c>
      <c r="P10" s="2">
        <f>('FL Characterization'!P$2-'FL Characterization'!P$3)*VLOOKUP($A10,'FL Ratio'!$A$2:$B$21,2,FALSE)</f>
        <v>3.1799842453750737</v>
      </c>
      <c r="Q10" s="2">
        <f>('FL Characterization'!Q$2-'FL Characterization'!Q$3)*VLOOKUP($A10,'FL Ratio'!$A$2:$B$21,2,FALSE)</f>
        <v>2.9904349420413885</v>
      </c>
      <c r="R10" s="2">
        <f>('FL Characterization'!R$2-'FL Characterization'!R$3)*VLOOKUP($A10,'FL Ratio'!$A$2:$B$21,2,FALSE)</f>
        <v>2.8669775101976391</v>
      </c>
      <c r="S10" s="2">
        <f>('FL Characterization'!S$2-'FL Characterization'!S$3)*VLOOKUP($A10,'FL Ratio'!$A$2:$B$21,2,FALSE)</f>
        <v>2.759245863375801</v>
      </c>
      <c r="T10" s="2">
        <f>('FL Characterization'!T$2-'FL Characterization'!T$3)*VLOOKUP($A10,'FL Ratio'!$A$2:$B$21,2,FALSE)</f>
        <v>1.6832830257590299</v>
      </c>
      <c r="U10" s="2">
        <f>('FL Characterization'!U$2-'FL Characterization'!U$3)*VLOOKUP($A10,'FL Ratio'!$A$2:$B$21,2,FALSE)</f>
        <v>1.771388037524229</v>
      </c>
      <c r="V10" s="2">
        <f>('FL Characterization'!V$2-'FL Characterization'!V$3)*VLOOKUP($A10,'FL Ratio'!$A$2:$B$21,2,FALSE)</f>
        <v>1.8751320889821761</v>
      </c>
      <c r="W10" s="2">
        <f>('FL Characterization'!W$2-'FL Characterization'!W$3)*VLOOKUP($A10,'FL Ratio'!$A$2:$B$21,2,FALSE)</f>
        <v>1.9667923143542703</v>
      </c>
      <c r="X10" s="2">
        <f>('FL Characterization'!X$2-'FL Characterization'!X$3)*VLOOKUP($A10,'FL Ratio'!$A$2:$B$21,2,FALSE)</f>
        <v>2.0878255840923159</v>
      </c>
      <c r="Y10" s="2">
        <f>('FL Characterization'!Y$2-'FL Characterization'!Y$3)*VLOOKUP($A10,'FL Ratio'!$A$2:$B$21,2,FALSE)</f>
        <v>2.2787265006943684</v>
      </c>
    </row>
    <row r="11" spans="1:25" x14ac:dyDescent="0.3">
      <c r="A11">
        <v>10</v>
      </c>
      <c r="B11" s="2">
        <f>('FL Characterization'!B$2-'FL Characterization'!B$3)*VLOOKUP($A11,'FL Ratio'!$A$2:$B$21,2,FALSE)</f>
        <v>2.432049206213744</v>
      </c>
      <c r="C11" s="2">
        <f>('FL Characterization'!C$2-'FL Characterization'!C$3)*VLOOKUP($A11,'FL Ratio'!$A$2:$B$21,2,FALSE)</f>
        <v>2.5623763301717433</v>
      </c>
      <c r="D11" s="2">
        <f>('FL Characterization'!D$2-'FL Characterization'!D$3)*VLOOKUP($A11,'FL Ratio'!$A$2:$B$21,2,FALSE)</f>
        <v>2.680894657808448</v>
      </c>
      <c r="E11" s="2">
        <f>('FL Characterization'!E$2-'FL Characterization'!E$3)*VLOOKUP($A11,'FL Ratio'!$A$2:$B$21,2,FALSE)</f>
        <v>2.835637565926227</v>
      </c>
      <c r="F11" s="2">
        <f>('FL Characterization'!F$2-'FL Characterization'!F$3)*VLOOKUP($A11,'FL Ratio'!$A$2:$B$21,2,FALSE)</f>
        <v>2.9729708882141384</v>
      </c>
      <c r="G11" s="2">
        <f>('FL Characterization'!G$2-'FL Characterization'!G$3)*VLOOKUP($A11,'FL Ratio'!$A$2:$B$21,2,FALSE)</f>
        <v>3.084603385070702</v>
      </c>
      <c r="H11" s="2">
        <f>('FL Characterization'!H$2-'FL Characterization'!H$3)*VLOOKUP($A11,'FL Ratio'!$A$2:$B$21,2,FALSE)</f>
        <v>3.0380635073076592</v>
      </c>
      <c r="I11" s="2">
        <f>('FL Characterization'!I$2-'FL Characterization'!I$3)*VLOOKUP($A11,'FL Ratio'!$A$2:$B$21,2,FALSE)</f>
        <v>2.8846318657935206</v>
      </c>
      <c r="J11" s="2">
        <f>('FL Characterization'!J$2-'FL Characterization'!J$3)*VLOOKUP($A11,'FL Ratio'!$A$2:$B$21,2,FALSE)</f>
        <v>2.5737218122930852</v>
      </c>
      <c r="K11" s="2">
        <f>('FL Characterization'!K$2-'FL Characterization'!K$3)*VLOOKUP($A11,'FL Ratio'!$A$2:$B$21,2,FALSE)</f>
        <v>3.9249316140133397</v>
      </c>
      <c r="L11" s="2">
        <f>('FL Characterization'!L$2-'FL Characterization'!L$3)*VLOOKUP($A11,'FL Ratio'!$A$2:$B$21,2,FALSE)</f>
        <v>3.8404275420750604</v>
      </c>
      <c r="M11" s="2">
        <f>('FL Characterization'!M$2-'FL Characterization'!M$3)*VLOOKUP($A11,'FL Ratio'!$A$2:$B$21,2,FALSE)</f>
        <v>3.6698162907199996</v>
      </c>
      <c r="N11" s="2">
        <f>('FL Characterization'!N$2-'FL Characterization'!N$3)*VLOOKUP($A11,'FL Ratio'!$A$2:$B$21,2,FALSE)</f>
        <v>3.432367427021958</v>
      </c>
      <c r="O11" s="2">
        <f>('FL Characterization'!O$2-'FL Characterization'!O$3)*VLOOKUP($A11,'FL Ratio'!$A$2:$B$21,2,FALSE)</f>
        <v>3.2943011403248335</v>
      </c>
      <c r="P11" s="2">
        <f>('FL Characterization'!P$2-'FL Characterization'!P$3)*VLOOKUP($A11,'FL Ratio'!$A$2:$B$21,2,FALSE)</f>
        <v>3.1799842453750737</v>
      </c>
      <c r="Q11" s="2">
        <f>('FL Characterization'!Q$2-'FL Characterization'!Q$3)*VLOOKUP($A11,'FL Ratio'!$A$2:$B$21,2,FALSE)</f>
        <v>2.9904349420413885</v>
      </c>
      <c r="R11" s="2">
        <f>('FL Characterization'!R$2-'FL Characterization'!R$3)*VLOOKUP($A11,'FL Ratio'!$A$2:$B$21,2,FALSE)</f>
        <v>2.8669775101976391</v>
      </c>
      <c r="S11" s="2">
        <f>('FL Characterization'!S$2-'FL Characterization'!S$3)*VLOOKUP($A11,'FL Ratio'!$A$2:$B$21,2,FALSE)</f>
        <v>2.759245863375801</v>
      </c>
      <c r="T11" s="2">
        <f>('FL Characterization'!T$2-'FL Characterization'!T$3)*VLOOKUP($A11,'FL Ratio'!$A$2:$B$21,2,FALSE)</f>
        <v>1.6832830257590299</v>
      </c>
      <c r="U11" s="2">
        <f>('FL Characterization'!U$2-'FL Characterization'!U$3)*VLOOKUP($A11,'FL Ratio'!$A$2:$B$21,2,FALSE)</f>
        <v>1.771388037524229</v>
      </c>
      <c r="V11" s="2">
        <f>('FL Characterization'!V$2-'FL Characterization'!V$3)*VLOOKUP($A11,'FL Ratio'!$A$2:$B$21,2,FALSE)</f>
        <v>1.8751320889821761</v>
      </c>
      <c r="W11" s="2">
        <f>('FL Characterization'!W$2-'FL Characterization'!W$3)*VLOOKUP($A11,'FL Ratio'!$A$2:$B$21,2,FALSE)</f>
        <v>1.9667923143542703</v>
      </c>
      <c r="X11" s="2">
        <f>('FL Characterization'!X$2-'FL Characterization'!X$3)*VLOOKUP($A11,'FL Ratio'!$A$2:$B$21,2,FALSE)</f>
        <v>2.0878255840923159</v>
      </c>
      <c r="Y11" s="2">
        <f>('FL Characterization'!Y$2-'FL Characterization'!Y$3)*VLOOKUP($A11,'FL Ratio'!$A$2:$B$21,2,FALSE)</f>
        <v>2.2787265006943684</v>
      </c>
    </row>
    <row r="12" spans="1:25" x14ac:dyDescent="0.3">
      <c r="A12">
        <v>11</v>
      </c>
      <c r="B12" s="2">
        <f>('FL Characterization'!B$2-'FL Characterization'!B$3)*VLOOKUP($A12,'FL Ratio'!$A$2:$B$21,2,FALSE)</f>
        <v>2.432049206213744</v>
      </c>
      <c r="C12" s="2">
        <f>('FL Characterization'!C$2-'FL Characterization'!C$3)*VLOOKUP($A12,'FL Ratio'!$A$2:$B$21,2,FALSE)</f>
        <v>2.5623763301717433</v>
      </c>
      <c r="D12" s="2">
        <f>('FL Characterization'!D$2-'FL Characterization'!D$3)*VLOOKUP($A12,'FL Ratio'!$A$2:$B$21,2,FALSE)</f>
        <v>2.680894657808448</v>
      </c>
      <c r="E12" s="2">
        <f>('FL Characterization'!E$2-'FL Characterization'!E$3)*VLOOKUP($A12,'FL Ratio'!$A$2:$B$21,2,FALSE)</f>
        <v>2.835637565926227</v>
      </c>
      <c r="F12" s="2">
        <f>('FL Characterization'!F$2-'FL Characterization'!F$3)*VLOOKUP($A12,'FL Ratio'!$A$2:$B$21,2,FALSE)</f>
        <v>2.9729708882141384</v>
      </c>
      <c r="G12" s="2">
        <f>('FL Characterization'!G$2-'FL Characterization'!G$3)*VLOOKUP($A12,'FL Ratio'!$A$2:$B$21,2,FALSE)</f>
        <v>3.084603385070702</v>
      </c>
      <c r="H12" s="2">
        <f>('FL Characterization'!H$2-'FL Characterization'!H$3)*VLOOKUP($A12,'FL Ratio'!$A$2:$B$21,2,FALSE)</f>
        <v>3.0380635073076592</v>
      </c>
      <c r="I12" s="2">
        <f>('FL Characterization'!I$2-'FL Characterization'!I$3)*VLOOKUP($A12,'FL Ratio'!$A$2:$B$21,2,FALSE)</f>
        <v>2.8846318657935206</v>
      </c>
      <c r="J12" s="2">
        <f>('FL Characterization'!J$2-'FL Characterization'!J$3)*VLOOKUP($A12,'FL Ratio'!$A$2:$B$21,2,FALSE)</f>
        <v>2.5737218122930852</v>
      </c>
      <c r="K12" s="2">
        <f>('FL Characterization'!K$2-'FL Characterization'!K$3)*VLOOKUP($A12,'FL Ratio'!$A$2:$B$21,2,FALSE)</f>
        <v>3.9249316140133397</v>
      </c>
      <c r="L12" s="2">
        <f>('FL Characterization'!L$2-'FL Characterization'!L$3)*VLOOKUP($A12,'FL Ratio'!$A$2:$B$21,2,FALSE)</f>
        <v>3.8404275420750604</v>
      </c>
      <c r="M12" s="2">
        <f>('FL Characterization'!M$2-'FL Characterization'!M$3)*VLOOKUP($A12,'FL Ratio'!$A$2:$B$21,2,FALSE)</f>
        <v>3.6698162907199996</v>
      </c>
      <c r="N12" s="2">
        <f>('FL Characterization'!N$2-'FL Characterization'!N$3)*VLOOKUP($A12,'FL Ratio'!$A$2:$B$21,2,FALSE)</f>
        <v>3.432367427021958</v>
      </c>
      <c r="O12" s="2">
        <f>('FL Characterization'!O$2-'FL Characterization'!O$3)*VLOOKUP($A12,'FL Ratio'!$A$2:$B$21,2,FALSE)</f>
        <v>3.2943011403248335</v>
      </c>
      <c r="P12" s="2">
        <f>('FL Characterization'!P$2-'FL Characterization'!P$3)*VLOOKUP($A12,'FL Ratio'!$A$2:$B$21,2,FALSE)</f>
        <v>3.1799842453750737</v>
      </c>
      <c r="Q12" s="2">
        <f>('FL Characterization'!Q$2-'FL Characterization'!Q$3)*VLOOKUP($A12,'FL Ratio'!$A$2:$B$21,2,FALSE)</f>
        <v>2.9904349420413885</v>
      </c>
      <c r="R12" s="2">
        <f>('FL Characterization'!R$2-'FL Characterization'!R$3)*VLOOKUP($A12,'FL Ratio'!$A$2:$B$21,2,FALSE)</f>
        <v>2.8669775101976391</v>
      </c>
      <c r="S12" s="2">
        <f>('FL Characterization'!S$2-'FL Characterization'!S$3)*VLOOKUP($A12,'FL Ratio'!$A$2:$B$21,2,FALSE)</f>
        <v>2.759245863375801</v>
      </c>
      <c r="T12" s="2">
        <f>('FL Characterization'!T$2-'FL Characterization'!T$3)*VLOOKUP($A12,'FL Ratio'!$A$2:$B$21,2,FALSE)</f>
        <v>1.6832830257590299</v>
      </c>
      <c r="U12" s="2">
        <f>('FL Characterization'!U$2-'FL Characterization'!U$3)*VLOOKUP($A12,'FL Ratio'!$A$2:$B$21,2,FALSE)</f>
        <v>1.771388037524229</v>
      </c>
      <c r="V12" s="2">
        <f>('FL Characterization'!V$2-'FL Characterization'!V$3)*VLOOKUP($A12,'FL Ratio'!$A$2:$B$21,2,FALSE)</f>
        <v>1.8751320889821761</v>
      </c>
      <c r="W12" s="2">
        <f>('FL Characterization'!W$2-'FL Characterization'!W$3)*VLOOKUP($A12,'FL Ratio'!$A$2:$B$21,2,FALSE)</f>
        <v>1.9667923143542703</v>
      </c>
      <c r="X12" s="2">
        <f>('FL Characterization'!X$2-'FL Characterization'!X$3)*VLOOKUP($A12,'FL Ratio'!$A$2:$B$21,2,FALSE)</f>
        <v>2.0878255840923159</v>
      </c>
      <c r="Y12" s="2">
        <f>('FL Characterization'!Y$2-'FL Characterization'!Y$3)*VLOOKUP($A12,'FL Ratio'!$A$2:$B$21,2,FALSE)</f>
        <v>2.2787265006943684</v>
      </c>
    </row>
    <row r="13" spans="1:25" x14ac:dyDescent="0.3">
      <c r="A13">
        <v>12</v>
      </c>
      <c r="B13" s="2">
        <f>('FL Characterization'!B$2-'FL Characterization'!B$3)*VLOOKUP($A13,'FL Ratio'!$A$2:$B$21,2,FALSE)</f>
        <v>2.432049206213744</v>
      </c>
      <c r="C13" s="2">
        <f>('FL Characterization'!C$2-'FL Characterization'!C$3)*VLOOKUP($A13,'FL Ratio'!$A$2:$B$21,2,FALSE)</f>
        <v>2.5623763301717433</v>
      </c>
      <c r="D13" s="2">
        <f>('FL Characterization'!D$2-'FL Characterization'!D$3)*VLOOKUP($A13,'FL Ratio'!$A$2:$B$21,2,FALSE)</f>
        <v>2.680894657808448</v>
      </c>
      <c r="E13" s="2">
        <f>('FL Characterization'!E$2-'FL Characterization'!E$3)*VLOOKUP($A13,'FL Ratio'!$A$2:$B$21,2,FALSE)</f>
        <v>2.835637565926227</v>
      </c>
      <c r="F13" s="2">
        <f>('FL Characterization'!F$2-'FL Characterization'!F$3)*VLOOKUP($A13,'FL Ratio'!$A$2:$B$21,2,FALSE)</f>
        <v>2.9729708882141384</v>
      </c>
      <c r="G13" s="2">
        <f>('FL Characterization'!G$2-'FL Characterization'!G$3)*VLOOKUP($A13,'FL Ratio'!$A$2:$B$21,2,FALSE)</f>
        <v>3.084603385070702</v>
      </c>
      <c r="H13" s="2">
        <f>('FL Characterization'!H$2-'FL Characterization'!H$3)*VLOOKUP($A13,'FL Ratio'!$A$2:$B$21,2,FALSE)</f>
        <v>3.0380635073076592</v>
      </c>
      <c r="I13" s="2">
        <f>('FL Characterization'!I$2-'FL Characterization'!I$3)*VLOOKUP($A13,'FL Ratio'!$A$2:$B$21,2,FALSE)</f>
        <v>2.8846318657935206</v>
      </c>
      <c r="J13" s="2">
        <f>('FL Characterization'!J$2-'FL Characterization'!J$3)*VLOOKUP($A13,'FL Ratio'!$A$2:$B$21,2,FALSE)</f>
        <v>2.5737218122930852</v>
      </c>
      <c r="K13" s="2">
        <f>('FL Characterization'!K$2-'FL Characterization'!K$3)*VLOOKUP($A13,'FL Ratio'!$A$2:$B$21,2,FALSE)</f>
        <v>3.9249316140133397</v>
      </c>
      <c r="L13" s="2">
        <f>('FL Characterization'!L$2-'FL Characterization'!L$3)*VLOOKUP($A13,'FL Ratio'!$A$2:$B$21,2,FALSE)</f>
        <v>3.8404275420750604</v>
      </c>
      <c r="M13" s="2">
        <f>('FL Characterization'!M$2-'FL Characterization'!M$3)*VLOOKUP($A13,'FL Ratio'!$A$2:$B$21,2,FALSE)</f>
        <v>3.6698162907199996</v>
      </c>
      <c r="N13" s="2">
        <f>('FL Characterization'!N$2-'FL Characterization'!N$3)*VLOOKUP($A13,'FL Ratio'!$A$2:$B$21,2,FALSE)</f>
        <v>3.432367427021958</v>
      </c>
      <c r="O13" s="2">
        <f>('FL Characterization'!O$2-'FL Characterization'!O$3)*VLOOKUP($A13,'FL Ratio'!$A$2:$B$21,2,FALSE)</f>
        <v>3.2943011403248335</v>
      </c>
      <c r="P13" s="2">
        <f>('FL Characterization'!P$2-'FL Characterization'!P$3)*VLOOKUP($A13,'FL Ratio'!$A$2:$B$21,2,FALSE)</f>
        <v>3.1799842453750737</v>
      </c>
      <c r="Q13" s="2">
        <f>('FL Characterization'!Q$2-'FL Characterization'!Q$3)*VLOOKUP($A13,'FL Ratio'!$A$2:$B$21,2,FALSE)</f>
        <v>2.9904349420413885</v>
      </c>
      <c r="R13" s="2">
        <f>('FL Characterization'!R$2-'FL Characterization'!R$3)*VLOOKUP($A13,'FL Ratio'!$A$2:$B$21,2,FALSE)</f>
        <v>2.8669775101976391</v>
      </c>
      <c r="S13" s="2">
        <f>('FL Characterization'!S$2-'FL Characterization'!S$3)*VLOOKUP($A13,'FL Ratio'!$A$2:$B$21,2,FALSE)</f>
        <v>2.759245863375801</v>
      </c>
      <c r="T13" s="2">
        <f>('FL Characterization'!T$2-'FL Characterization'!T$3)*VLOOKUP($A13,'FL Ratio'!$A$2:$B$21,2,FALSE)</f>
        <v>1.6832830257590299</v>
      </c>
      <c r="U13" s="2">
        <f>('FL Characterization'!U$2-'FL Characterization'!U$3)*VLOOKUP($A13,'FL Ratio'!$A$2:$B$21,2,FALSE)</f>
        <v>1.771388037524229</v>
      </c>
      <c r="V13" s="2">
        <f>('FL Characterization'!V$2-'FL Characterization'!V$3)*VLOOKUP($A13,'FL Ratio'!$A$2:$B$21,2,FALSE)</f>
        <v>1.8751320889821761</v>
      </c>
      <c r="W13" s="2">
        <f>('FL Characterization'!W$2-'FL Characterization'!W$3)*VLOOKUP($A13,'FL Ratio'!$A$2:$B$21,2,FALSE)</f>
        <v>1.9667923143542703</v>
      </c>
      <c r="X13" s="2">
        <f>('FL Characterization'!X$2-'FL Characterization'!X$3)*VLOOKUP($A13,'FL Ratio'!$A$2:$B$21,2,FALSE)</f>
        <v>2.0878255840923159</v>
      </c>
      <c r="Y13" s="2">
        <f>('FL Characterization'!Y$2-'FL Characterization'!Y$3)*VLOOKUP($A13,'FL Ratio'!$A$2:$B$21,2,FALSE)</f>
        <v>2.2787265006943684</v>
      </c>
    </row>
    <row r="14" spans="1:25" x14ac:dyDescent="0.3">
      <c r="A14">
        <v>13</v>
      </c>
      <c r="B14" s="2">
        <f>('FL Characterization'!B$2-'FL Characterization'!B$3)*VLOOKUP($A14,'FL Ratio'!$A$2:$B$21,2,FALSE)</f>
        <v>2.432049206213744</v>
      </c>
      <c r="C14" s="2">
        <f>('FL Characterization'!C$2-'FL Characterization'!C$3)*VLOOKUP($A14,'FL Ratio'!$A$2:$B$21,2,FALSE)</f>
        <v>2.5623763301717433</v>
      </c>
      <c r="D14" s="2">
        <f>('FL Characterization'!D$2-'FL Characterization'!D$3)*VLOOKUP($A14,'FL Ratio'!$A$2:$B$21,2,FALSE)</f>
        <v>2.680894657808448</v>
      </c>
      <c r="E14" s="2">
        <f>('FL Characterization'!E$2-'FL Characterization'!E$3)*VLOOKUP($A14,'FL Ratio'!$A$2:$B$21,2,FALSE)</f>
        <v>2.835637565926227</v>
      </c>
      <c r="F14" s="2">
        <f>('FL Characterization'!F$2-'FL Characterization'!F$3)*VLOOKUP($A14,'FL Ratio'!$A$2:$B$21,2,FALSE)</f>
        <v>2.9729708882141384</v>
      </c>
      <c r="G14" s="2">
        <f>('FL Characterization'!G$2-'FL Characterization'!G$3)*VLOOKUP($A14,'FL Ratio'!$A$2:$B$21,2,FALSE)</f>
        <v>3.084603385070702</v>
      </c>
      <c r="H14" s="2">
        <f>('FL Characterization'!H$2-'FL Characterization'!H$3)*VLOOKUP($A14,'FL Ratio'!$A$2:$B$21,2,FALSE)</f>
        <v>3.0380635073076592</v>
      </c>
      <c r="I14" s="2">
        <f>('FL Characterization'!I$2-'FL Characterization'!I$3)*VLOOKUP($A14,'FL Ratio'!$A$2:$B$21,2,FALSE)</f>
        <v>2.8846318657935206</v>
      </c>
      <c r="J14" s="2">
        <f>('FL Characterization'!J$2-'FL Characterization'!J$3)*VLOOKUP($A14,'FL Ratio'!$A$2:$B$21,2,FALSE)</f>
        <v>2.5737218122930852</v>
      </c>
      <c r="K14" s="2">
        <f>('FL Characterization'!K$2-'FL Characterization'!K$3)*VLOOKUP($A14,'FL Ratio'!$A$2:$B$21,2,FALSE)</f>
        <v>3.9249316140133397</v>
      </c>
      <c r="L14" s="2">
        <f>('FL Characterization'!L$2-'FL Characterization'!L$3)*VLOOKUP($A14,'FL Ratio'!$A$2:$B$21,2,FALSE)</f>
        <v>3.8404275420750604</v>
      </c>
      <c r="M14" s="2">
        <f>('FL Characterization'!M$2-'FL Characterization'!M$3)*VLOOKUP($A14,'FL Ratio'!$A$2:$B$21,2,FALSE)</f>
        <v>3.6698162907199996</v>
      </c>
      <c r="N14" s="2">
        <f>('FL Characterization'!N$2-'FL Characterization'!N$3)*VLOOKUP($A14,'FL Ratio'!$A$2:$B$21,2,FALSE)</f>
        <v>3.432367427021958</v>
      </c>
      <c r="O14" s="2">
        <f>('FL Characterization'!O$2-'FL Characterization'!O$3)*VLOOKUP($A14,'FL Ratio'!$A$2:$B$21,2,FALSE)</f>
        <v>3.2943011403248335</v>
      </c>
      <c r="P14" s="2">
        <f>('FL Characterization'!P$2-'FL Characterization'!P$3)*VLOOKUP($A14,'FL Ratio'!$A$2:$B$21,2,FALSE)</f>
        <v>3.1799842453750737</v>
      </c>
      <c r="Q14" s="2">
        <f>('FL Characterization'!Q$2-'FL Characterization'!Q$3)*VLOOKUP($A14,'FL Ratio'!$A$2:$B$21,2,FALSE)</f>
        <v>2.9904349420413885</v>
      </c>
      <c r="R14" s="2">
        <f>('FL Characterization'!R$2-'FL Characterization'!R$3)*VLOOKUP($A14,'FL Ratio'!$A$2:$B$21,2,FALSE)</f>
        <v>2.8669775101976391</v>
      </c>
      <c r="S14" s="2">
        <f>('FL Characterization'!S$2-'FL Characterization'!S$3)*VLOOKUP($A14,'FL Ratio'!$A$2:$B$21,2,FALSE)</f>
        <v>2.759245863375801</v>
      </c>
      <c r="T14" s="2">
        <f>('FL Characterization'!T$2-'FL Characterization'!T$3)*VLOOKUP($A14,'FL Ratio'!$A$2:$B$21,2,FALSE)</f>
        <v>1.6832830257590299</v>
      </c>
      <c r="U14" s="2">
        <f>('FL Characterization'!U$2-'FL Characterization'!U$3)*VLOOKUP($A14,'FL Ratio'!$A$2:$B$21,2,FALSE)</f>
        <v>1.771388037524229</v>
      </c>
      <c r="V14" s="2">
        <f>('FL Characterization'!V$2-'FL Characterization'!V$3)*VLOOKUP($A14,'FL Ratio'!$A$2:$B$21,2,FALSE)</f>
        <v>1.8751320889821761</v>
      </c>
      <c r="W14" s="2">
        <f>('FL Characterization'!W$2-'FL Characterization'!W$3)*VLOOKUP($A14,'FL Ratio'!$A$2:$B$21,2,FALSE)</f>
        <v>1.9667923143542703</v>
      </c>
      <c r="X14" s="2">
        <f>('FL Characterization'!X$2-'FL Characterization'!X$3)*VLOOKUP($A14,'FL Ratio'!$A$2:$B$21,2,FALSE)</f>
        <v>2.0878255840923159</v>
      </c>
      <c r="Y14" s="2">
        <f>('FL Characterization'!Y$2-'FL Characterization'!Y$3)*VLOOKUP($A14,'FL Ratio'!$A$2:$B$21,2,FALSE)</f>
        <v>2.2787265006943684</v>
      </c>
    </row>
    <row r="15" spans="1:25" x14ac:dyDescent="0.3">
      <c r="A15">
        <v>14</v>
      </c>
      <c r="B15" s="2">
        <f>('FL Characterization'!B$2-'FL Characterization'!B$3)*VLOOKUP($A15,'FL Ratio'!$A$2:$B$21,2,FALSE)</f>
        <v>2.432049206213744</v>
      </c>
      <c r="C15" s="2">
        <f>('FL Characterization'!C$2-'FL Characterization'!C$3)*VLOOKUP($A15,'FL Ratio'!$A$2:$B$21,2,FALSE)</f>
        <v>2.5623763301717433</v>
      </c>
      <c r="D15" s="2">
        <f>('FL Characterization'!D$2-'FL Characterization'!D$3)*VLOOKUP($A15,'FL Ratio'!$A$2:$B$21,2,FALSE)</f>
        <v>2.680894657808448</v>
      </c>
      <c r="E15" s="2">
        <f>('FL Characterization'!E$2-'FL Characterization'!E$3)*VLOOKUP($A15,'FL Ratio'!$A$2:$B$21,2,FALSE)</f>
        <v>2.835637565926227</v>
      </c>
      <c r="F15" s="2">
        <f>('FL Characterization'!F$2-'FL Characterization'!F$3)*VLOOKUP($A15,'FL Ratio'!$A$2:$B$21,2,FALSE)</f>
        <v>2.9729708882141384</v>
      </c>
      <c r="G15" s="2">
        <f>('FL Characterization'!G$2-'FL Characterization'!G$3)*VLOOKUP($A15,'FL Ratio'!$A$2:$B$21,2,FALSE)</f>
        <v>3.084603385070702</v>
      </c>
      <c r="H15" s="2">
        <f>('FL Characterization'!H$2-'FL Characterization'!H$3)*VLOOKUP($A15,'FL Ratio'!$A$2:$B$21,2,FALSE)</f>
        <v>3.0380635073076592</v>
      </c>
      <c r="I15" s="2">
        <f>('FL Characterization'!I$2-'FL Characterization'!I$3)*VLOOKUP($A15,'FL Ratio'!$A$2:$B$21,2,FALSE)</f>
        <v>2.8846318657935206</v>
      </c>
      <c r="J15" s="2">
        <f>('FL Characterization'!J$2-'FL Characterization'!J$3)*VLOOKUP($A15,'FL Ratio'!$A$2:$B$21,2,FALSE)</f>
        <v>2.5737218122930852</v>
      </c>
      <c r="K15" s="2">
        <f>('FL Characterization'!K$2-'FL Characterization'!K$3)*VLOOKUP($A15,'FL Ratio'!$A$2:$B$21,2,FALSE)</f>
        <v>3.9249316140133397</v>
      </c>
      <c r="L15" s="2">
        <f>('FL Characterization'!L$2-'FL Characterization'!L$3)*VLOOKUP($A15,'FL Ratio'!$A$2:$B$21,2,FALSE)</f>
        <v>3.8404275420750604</v>
      </c>
      <c r="M15" s="2">
        <f>('FL Characterization'!M$2-'FL Characterization'!M$3)*VLOOKUP($A15,'FL Ratio'!$A$2:$B$21,2,FALSE)</f>
        <v>3.6698162907199996</v>
      </c>
      <c r="N15" s="2">
        <f>('FL Characterization'!N$2-'FL Characterization'!N$3)*VLOOKUP($A15,'FL Ratio'!$A$2:$B$21,2,FALSE)</f>
        <v>3.432367427021958</v>
      </c>
      <c r="O15" s="2">
        <f>('FL Characterization'!O$2-'FL Characterization'!O$3)*VLOOKUP($A15,'FL Ratio'!$A$2:$B$21,2,FALSE)</f>
        <v>3.2943011403248335</v>
      </c>
      <c r="P15" s="2">
        <f>('FL Characterization'!P$2-'FL Characterization'!P$3)*VLOOKUP($A15,'FL Ratio'!$A$2:$B$21,2,FALSE)</f>
        <v>3.1799842453750737</v>
      </c>
      <c r="Q15" s="2">
        <f>('FL Characterization'!Q$2-'FL Characterization'!Q$3)*VLOOKUP($A15,'FL Ratio'!$A$2:$B$21,2,FALSE)</f>
        <v>2.9904349420413885</v>
      </c>
      <c r="R15" s="2">
        <f>('FL Characterization'!R$2-'FL Characterization'!R$3)*VLOOKUP($A15,'FL Ratio'!$A$2:$B$21,2,FALSE)</f>
        <v>2.8669775101976391</v>
      </c>
      <c r="S15" s="2">
        <f>('FL Characterization'!S$2-'FL Characterization'!S$3)*VLOOKUP($A15,'FL Ratio'!$A$2:$B$21,2,FALSE)</f>
        <v>2.759245863375801</v>
      </c>
      <c r="T15" s="2">
        <f>('FL Characterization'!T$2-'FL Characterization'!T$3)*VLOOKUP($A15,'FL Ratio'!$A$2:$B$21,2,FALSE)</f>
        <v>1.6832830257590299</v>
      </c>
      <c r="U15" s="2">
        <f>('FL Characterization'!U$2-'FL Characterization'!U$3)*VLOOKUP($A15,'FL Ratio'!$A$2:$B$21,2,FALSE)</f>
        <v>1.771388037524229</v>
      </c>
      <c r="V15" s="2">
        <f>('FL Characterization'!V$2-'FL Characterization'!V$3)*VLOOKUP($A15,'FL Ratio'!$A$2:$B$21,2,FALSE)</f>
        <v>1.8751320889821761</v>
      </c>
      <c r="W15" s="2">
        <f>('FL Characterization'!W$2-'FL Characterization'!W$3)*VLOOKUP($A15,'FL Ratio'!$A$2:$B$21,2,FALSE)</f>
        <v>1.9667923143542703</v>
      </c>
      <c r="X15" s="2">
        <f>('FL Characterization'!X$2-'FL Characterization'!X$3)*VLOOKUP($A15,'FL Ratio'!$A$2:$B$21,2,FALSE)</f>
        <v>2.0878255840923159</v>
      </c>
      <c r="Y15" s="2">
        <f>('FL Characterization'!Y$2-'FL Characterization'!Y$3)*VLOOKUP($A15,'FL Ratio'!$A$2:$B$21,2,FALSE)</f>
        <v>2.2787265006943684</v>
      </c>
    </row>
    <row r="16" spans="1:25" x14ac:dyDescent="0.3">
      <c r="A16">
        <v>15</v>
      </c>
      <c r="B16" s="2">
        <f>('FL Characterization'!B$2-'FL Characterization'!B$3)*VLOOKUP($A16,'FL Ratio'!$A$2:$B$21,2,FALSE)</f>
        <v>2.432049206213744</v>
      </c>
      <c r="C16" s="2">
        <f>('FL Characterization'!C$2-'FL Characterization'!C$3)*VLOOKUP($A16,'FL Ratio'!$A$2:$B$21,2,FALSE)</f>
        <v>2.5623763301717433</v>
      </c>
      <c r="D16" s="2">
        <f>('FL Characterization'!D$2-'FL Characterization'!D$3)*VLOOKUP($A16,'FL Ratio'!$A$2:$B$21,2,FALSE)</f>
        <v>2.680894657808448</v>
      </c>
      <c r="E16" s="2">
        <f>('FL Characterization'!E$2-'FL Characterization'!E$3)*VLOOKUP($A16,'FL Ratio'!$A$2:$B$21,2,FALSE)</f>
        <v>2.835637565926227</v>
      </c>
      <c r="F16" s="2">
        <f>('FL Characterization'!F$2-'FL Characterization'!F$3)*VLOOKUP($A16,'FL Ratio'!$A$2:$B$21,2,FALSE)</f>
        <v>2.9729708882141384</v>
      </c>
      <c r="G16" s="2">
        <f>('FL Characterization'!G$2-'FL Characterization'!G$3)*VLOOKUP($A16,'FL Ratio'!$A$2:$B$21,2,FALSE)</f>
        <v>3.084603385070702</v>
      </c>
      <c r="H16" s="2">
        <f>('FL Characterization'!H$2-'FL Characterization'!H$3)*VLOOKUP($A16,'FL Ratio'!$A$2:$B$21,2,FALSE)</f>
        <v>3.0380635073076592</v>
      </c>
      <c r="I16" s="2">
        <f>('FL Characterization'!I$2-'FL Characterization'!I$3)*VLOOKUP($A16,'FL Ratio'!$A$2:$B$21,2,FALSE)</f>
        <v>2.8846318657935206</v>
      </c>
      <c r="J16" s="2">
        <f>('FL Characterization'!J$2-'FL Characterization'!J$3)*VLOOKUP($A16,'FL Ratio'!$A$2:$B$21,2,FALSE)</f>
        <v>2.5737218122930852</v>
      </c>
      <c r="K16" s="2">
        <f>('FL Characterization'!K$2-'FL Characterization'!K$3)*VLOOKUP($A16,'FL Ratio'!$A$2:$B$21,2,FALSE)</f>
        <v>3.9249316140133397</v>
      </c>
      <c r="L16" s="2">
        <f>('FL Characterization'!L$2-'FL Characterization'!L$3)*VLOOKUP($A16,'FL Ratio'!$A$2:$B$21,2,FALSE)</f>
        <v>3.8404275420750604</v>
      </c>
      <c r="M16" s="2">
        <f>('FL Characterization'!M$2-'FL Characterization'!M$3)*VLOOKUP($A16,'FL Ratio'!$A$2:$B$21,2,FALSE)</f>
        <v>3.6698162907199996</v>
      </c>
      <c r="N16" s="2">
        <f>('FL Characterization'!N$2-'FL Characterization'!N$3)*VLOOKUP($A16,'FL Ratio'!$A$2:$B$21,2,FALSE)</f>
        <v>3.432367427021958</v>
      </c>
      <c r="O16" s="2">
        <f>('FL Characterization'!O$2-'FL Characterization'!O$3)*VLOOKUP($A16,'FL Ratio'!$A$2:$B$21,2,FALSE)</f>
        <v>3.2943011403248335</v>
      </c>
      <c r="P16" s="2">
        <f>('FL Characterization'!P$2-'FL Characterization'!P$3)*VLOOKUP($A16,'FL Ratio'!$A$2:$B$21,2,FALSE)</f>
        <v>3.1799842453750737</v>
      </c>
      <c r="Q16" s="2">
        <f>('FL Characterization'!Q$2-'FL Characterization'!Q$3)*VLOOKUP($A16,'FL Ratio'!$A$2:$B$21,2,FALSE)</f>
        <v>2.9904349420413885</v>
      </c>
      <c r="R16" s="2">
        <f>('FL Characterization'!R$2-'FL Characterization'!R$3)*VLOOKUP($A16,'FL Ratio'!$A$2:$B$21,2,FALSE)</f>
        <v>2.8669775101976391</v>
      </c>
      <c r="S16" s="2">
        <f>('FL Characterization'!S$2-'FL Characterization'!S$3)*VLOOKUP($A16,'FL Ratio'!$A$2:$B$21,2,FALSE)</f>
        <v>2.759245863375801</v>
      </c>
      <c r="T16" s="2">
        <f>('FL Characterization'!T$2-'FL Characterization'!T$3)*VLOOKUP($A16,'FL Ratio'!$A$2:$B$21,2,FALSE)</f>
        <v>1.6832830257590299</v>
      </c>
      <c r="U16" s="2">
        <f>('FL Characterization'!U$2-'FL Characterization'!U$3)*VLOOKUP($A16,'FL Ratio'!$A$2:$B$21,2,FALSE)</f>
        <v>1.771388037524229</v>
      </c>
      <c r="V16" s="2">
        <f>('FL Characterization'!V$2-'FL Characterization'!V$3)*VLOOKUP($A16,'FL Ratio'!$A$2:$B$21,2,FALSE)</f>
        <v>1.8751320889821761</v>
      </c>
      <c r="W16" s="2">
        <f>('FL Characterization'!W$2-'FL Characterization'!W$3)*VLOOKUP($A16,'FL Ratio'!$A$2:$B$21,2,FALSE)</f>
        <v>1.9667923143542703</v>
      </c>
      <c r="X16" s="2">
        <f>('FL Characterization'!X$2-'FL Characterization'!X$3)*VLOOKUP($A16,'FL Ratio'!$A$2:$B$21,2,FALSE)</f>
        <v>2.0878255840923159</v>
      </c>
      <c r="Y16" s="2">
        <f>('FL Characterization'!Y$2-'FL Characterization'!Y$3)*VLOOKUP($A16,'FL Ratio'!$A$2:$B$21,2,FALSE)</f>
        <v>2.2787265006943684</v>
      </c>
    </row>
    <row r="17" spans="1:25" x14ac:dyDescent="0.3">
      <c r="A17">
        <v>16</v>
      </c>
      <c r="B17" s="2">
        <f>('FL Characterization'!B$2-'FL Characterization'!B$3)*VLOOKUP($A17,'FL Ratio'!$A$2:$B$21,2,FALSE)</f>
        <v>2.432049206213744</v>
      </c>
      <c r="C17" s="2">
        <f>('FL Characterization'!C$2-'FL Characterization'!C$3)*VLOOKUP($A17,'FL Ratio'!$A$2:$B$21,2,FALSE)</f>
        <v>2.5623763301717433</v>
      </c>
      <c r="D17" s="2">
        <f>('FL Characterization'!D$2-'FL Characterization'!D$3)*VLOOKUP($A17,'FL Ratio'!$A$2:$B$21,2,FALSE)</f>
        <v>2.680894657808448</v>
      </c>
      <c r="E17" s="2">
        <f>('FL Characterization'!E$2-'FL Characterization'!E$3)*VLOOKUP($A17,'FL Ratio'!$A$2:$B$21,2,FALSE)</f>
        <v>2.835637565926227</v>
      </c>
      <c r="F17" s="2">
        <f>('FL Characterization'!F$2-'FL Characterization'!F$3)*VLOOKUP($A17,'FL Ratio'!$A$2:$B$21,2,FALSE)</f>
        <v>2.9729708882141384</v>
      </c>
      <c r="G17" s="2">
        <f>('FL Characterization'!G$2-'FL Characterization'!G$3)*VLOOKUP($A17,'FL Ratio'!$A$2:$B$21,2,FALSE)</f>
        <v>3.084603385070702</v>
      </c>
      <c r="H17" s="2">
        <f>('FL Characterization'!H$2-'FL Characterization'!H$3)*VLOOKUP($A17,'FL Ratio'!$A$2:$B$21,2,FALSE)</f>
        <v>3.0380635073076592</v>
      </c>
      <c r="I17" s="2">
        <f>('FL Characterization'!I$2-'FL Characterization'!I$3)*VLOOKUP($A17,'FL Ratio'!$A$2:$B$21,2,FALSE)</f>
        <v>2.8846318657935206</v>
      </c>
      <c r="J17" s="2">
        <f>('FL Characterization'!J$2-'FL Characterization'!J$3)*VLOOKUP($A17,'FL Ratio'!$A$2:$B$21,2,FALSE)</f>
        <v>2.5737218122930852</v>
      </c>
      <c r="K17" s="2">
        <f>('FL Characterization'!K$2-'FL Characterization'!K$3)*VLOOKUP($A17,'FL Ratio'!$A$2:$B$21,2,FALSE)</f>
        <v>3.9249316140133397</v>
      </c>
      <c r="L17" s="2">
        <f>('FL Characterization'!L$2-'FL Characterization'!L$3)*VLOOKUP($A17,'FL Ratio'!$A$2:$B$21,2,FALSE)</f>
        <v>3.8404275420750604</v>
      </c>
      <c r="M17" s="2">
        <f>('FL Characterization'!M$2-'FL Characterization'!M$3)*VLOOKUP($A17,'FL Ratio'!$A$2:$B$21,2,FALSE)</f>
        <v>3.6698162907199996</v>
      </c>
      <c r="N17" s="2">
        <f>('FL Characterization'!N$2-'FL Characterization'!N$3)*VLOOKUP($A17,'FL Ratio'!$A$2:$B$21,2,FALSE)</f>
        <v>3.432367427021958</v>
      </c>
      <c r="O17" s="2">
        <f>('FL Characterization'!O$2-'FL Characterization'!O$3)*VLOOKUP($A17,'FL Ratio'!$A$2:$B$21,2,FALSE)</f>
        <v>3.2943011403248335</v>
      </c>
      <c r="P17" s="2">
        <f>('FL Characterization'!P$2-'FL Characterization'!P$3)*VLOOKUP($A17,'FL Ratio'!$A$2:$B$21,2,FALSE)</f>
        <v>3.1799842453750737</v>
      </c>
      <c r="Q17" s="2">
        <f>('FL Characterization'!Q$2-'FL Characterization'!Q$3)*VLOOKUP($A17,'FL Ratio'!$A$2:$B$21,2,FALSE)</f>
        <v>2.9904349420413885</v>
      </c>
      <c r="R17" s="2">
        <f>('FL Characterization'!R$2-'FL Characterization'!R$3)*VLOOKUP($A17,'FL Ratio'!$A$2:$B$21,2,FALSE)</f>
        <v>2.8669775101976391</v>
      </c>
      <c r="S17" s="2">
        <f>('FL Characterization'!S$2-'FL Characterization'!S$3)*VLOOKUP($A17,'FL Ratio'!$A$2:$B$21,2,FALSE)</f>
        <v>2.759245863375801</v>
      </c>
      <c r="T17" s="2">
        <f>('FL Characterization'!T$2-'FL Characterization'!T$3)*VLOOKUP($A17,'FL Ratio'!$A$2:$B$21,2,FALSE)</f>
        <v>1.6832830257590299</v>
      </c>
      <c r="U17" s="2">
        <f>('FL Characterization'!U$2-'FL Characterization'!U$3)*VLOOKUP($A17,'FL Ratio'!$A$2:$B$21,2,FALSE)</f>
        <v>1.771388037524229</v>
      </c>
      <c r="V17" s="2">
        <f>('FL Characterization'!V$2-'FL Characterization'!V$3)*VLOOKUP($A17,'FL Ratio'!$A$2:$B$21,2,FALSE)</f>
        <v>1.8751320889821761</v>
      </c>
      <c r="W17" s="2">
        <f>('FL Characterization'!W$2-'FL Characterization'!W$3)*VLOOKUP($A17,'FL Ratio'!$A$2:$B$21,2,FALSE)</f>
        <v>1.9667923143542703</v>
      </c>
      <c r="X17" s="2">
        <f>('FL Characterization'!X$2-'FL Characterization'!X$3)*VLOOKUP($A17,'FL Ratio'!$A$2:$B$21,2,FALSE)</f>
        <v>2.0878255840923159</v>
      </c>
      <c r="Y17" s="2">
        <f>('FL Characterization'!Y$2-'FL Characterization'!Y$3)*VLOOKUP($A17,'FL Ratio'!$A$2:$B$21,2,FALSE)</f>
        <v>2.2787265006943684</v>
      </c>
    </row>
    <row r="18" spans="1:25" x14ac:dyDescent="0.3">
      <c r="A18">
        <v>17</v>
      </c>
      <c r="B18" s="2">
        <f>('FL Characterization'!B$2-'FL Characterization'!B$3)*VLOOKUP($A18,'FL Ratio'!$A$2:$B$21,2,FALSE)</f>
        <v>2.432049206213744</v>
      </c>
      <c r="C18" s="2">
        <f>('FL Characterization'!C$2-'FL Characterization'!C$3)*VLOOKUP($A18,'FL Ratio'!$A$2:$B$21,2,FALSE)</f>
        <v>2.5623763301717433</v>
      </c>
      <c r="D18" s="2">
        <f>('FL Characterization'!D$2-'FL Characterization'!D$3)*VLOOKUP($A18,'FL Ratio'!$A$2:$B$21,2,FALSE)</f>
        <v>2.680894657808448</v>
      </c>
      <c r="E18" s="2">
        <f>('FL Characterization'!E$2-'FL Characterization'!E$3)*VLOOKUP($A18,'FL Ratio'!$A$2:$B$21,2,FALSE)</f>
        <v>2.835637565926227</v>
      </c>
      <c r="F18" s="2">
        <f>('FL Characterization'!F$2-'FL Characterization'!F$3)*VLOOKUP($A18,'FL Ratio'!$A$2:$B$21,2,FALSE)</f>
        <v>2.9729708882141384</v>
      </c>
      <c r="G18" s="2">
        <f>('FL Characterization'!G$2-'FL Characterization'!G$3)*VLOOKUP($A18,'FL Ratio'!$A$2:$B$21,2,FALSE)</f>
        <v>3.084603385070702</v>
      </c>
      <c r="H18" s="2">
        <f>('FL Characterization'!H$2-'FL Characterization'!H$3)*VLOOKUP($A18,'FL Ratio'!$A$2:$B$21,2,FALSE)</f>
        <v>3.0380635073076592</v>
      </c>
      <c r="I18" s="2">
        <f>('FL Characterization'!I$2-'FL Characterization'!I$3)*VLOOKUP($A18,'FL Ratio'!$A$2:$B$21,2,FALSE)</f>
        <v>2.8846318657935206</v>
      </c>
      <c r="J18" s="2">
        <f>('FL Characterization'!J$2-'FL Characterization'!J$3)*VLOOKUP($A18,'FL Ratio'!$A$2:$B$21,2,FALSE)</f>
        <v>2.5737218122930852</v>
      </c>
      <c r="K18" s="2">
        <f>('FL Characterization'!K$2-'FL Characterization'!K$3)*VLOOKUP($A18,'FL Ratio'!$A$2:$B$21,2,FALSE)</f>
        <v>3.9249316140133397</v>
      </c>
      <c r="L18" s="2">
        <f>('FL Characterization'!L$2-'FL Characterization'!L$3)*VLOOKUP($A18,'FL Ratio'!$A$2:$B$21,2,FALSE)</f>
        <v>3.8404275420750604</v>
      </c>
      <c r="M18" s="2">
        <f>('FL Characterization'!M$2-'FL Characterization'!M$3)*VLOOKUP($A18,'FL Ratio'!$A$2:$B$21,2,FALSE)</f>
        <v>3.6698162907199996</v>
      </c>
      <c r="N18" s="2">
        <f>('FL Characterization'!N$2-'FL Characterization'!N$3)*VLOOKUP($A18,'FL Ratio'!$A$2:$B$21,2,FALSE)</f>
        <v>3.432367427021958</v>
      </c>
      <c r="O18" s="2">
        <f>('FL Characterization'!O$2-'FL Characterization'!O$3)*VLOOKUP($A18,'FL Ratio'!$A$2:$B$21,2,FALSE)</f>
        <v>3.2943011403248335</v>
      </c>
      <c r="P18" s="2">
        <f>('FL Characterization'!P$2-'FL Characterization'!P$3)*VLOOKUP($A18,'FL Ratio'!$A$2:$B$21,2,FALSE)</f>
        <v>3.1799842453750737</v>
      </c>
      <c r="Q18" s="2">
        <f>('FL Characterization'!Q$2-'FL Characterization'!Q$3)*VLOOKUP($A18,'FL Ratio'!$A$2:$B$21,2,FALSE)</f>
        <v>2.9904349420413885</v>
      </c>
      <c r="R18" s="2">
        <f>('FL Characterization'!R$2-'FL Characterization'!R$3)*VLOOKUP($A18,'FL Ratio'!$A$2:$B$21,2,FALSE)</f>
        <v>2.8669775101976391</v>
      </c>
      <c r="S18" s="2">
        <f>('FL Characterization'!S$2-'FL Characterization'!S$3)*VLOOKUP($A18,'FL Ratio'!$A$2:$B$21,2,FALSE)</f>
        <v>2.759245863375801</v>
      </c>
      <c r="T18" s="2">
        <f>('FL Characterization'!T$2-'FL Characterization'!T$3)*VLOOKUP($A18,'FL Ratio'!$A$2:$B$21,2,FALSE)</f>
        <v>1.6832830257590299</v>
      </c>
      <c r="U18" s="2">
        <f>('FL Characterization'!U$2-'FL Characterization'!U$3)*VLOOKUP($A18,'FL Ratio'!$A$2:$B$21,2,FALSE)</f>
        <v>1.771388037524229</v>
      </c>
      <c r="V18" s="2">
        <f>('FL Characterization'!V$2-'FL Characterization'!V$3)*VLOOKUP($A18,'FL Ratio'!$A$2:$B$21,2,FALSE)</f>
        <v>1.8751320889821761</v>
      </c>
      <c r="W18" s="2">
        <f>('FL Characterization'!W$2-'FL Characterization'!W$3)*VLOOKUP($A18,'FL Ratio'!$A$2:$B$21,2,FALSE)</f>
        <v>1.9667923143542703</v>
      </c>
      <c r="X18" s="2">
        <f>('FL Characterization'!X$2-'FL Characterization'!X$3)*VLOOKUP($A18,'FL Ratio'!$A$2:$B$21,2,FALSE)</f>
        <v>2.0878255840923159</v>
      </c>
      <c r="Y18" s="2">
        <f>('FL Characterization'!Y$2-'FL Characterization'!Y$3)*VLOOKUP($A18,'FL Ratio'!$A$2:$B$21,2,FALSE)</f>
        <v>2.2787265006943684</v>
      </c>
    </row>
    <row r="19" spans="1:25" x14ac:dyDescent="0.3">
      <c r="A19">
        <v>18</v>
      </c>
      <c r="B19" s="2">
        <f>('FL Characterization'!B$2-'FL Characterization'!B$3)*VLOOKUP($A19,'FL Ratio'!$A$2:$B$21,2,FALSE)</f>
        <v>2.432049206213744</v>
      </c>
      <c r="C19" s="2">
        <f>('FL Characterization'!C$2-'FL Characterization'!C$3)*VLOOKUP($A19,'FL Ratio'!$A$2:$B$21,2,FALSE)</f>
        <v>2.5623763301717433</v>
      </c>
      <c r="D19" s="2">
        <f>('FL Characterization'!D$2-'FL Characterization'!D$3)*VLOOKUP($A19,'FL Ratio'!$A$2:$B$21,2,FALSE)</f>
        <v>2.680894657808448</v>
      </c>
      <c r="E19" s="2">
        <f>('FL Characterization'!E$2-'FL Characterization'!E$3)*VLOOKUP($A19,'FL Ratio'!$A$2:$B$21,2,FALSE)</f>
        <v>2.835637565926227</v>
      </c>
      <c r="F19" s="2">
        <f>('FL Characterization'!F$2-'FL Characterization'!F$3)*VLOOKUP($A19,'FL Ratio'!$A$2:$B$21,2,FALSE)</f>
        <v>2.9729708882141384</v>
      </c>
      <c r="G19" s="2">
        <f>('FL Characterization'!G$2-'FL Characterization'!G$3)*VLOOKUP($A19,'FL Ratio'!$A$2:$B$21,2,FALSE)</f>
        <v>3.084603385070702</v>
      </c>
      <c r="H19" s="2">
        <f>('FL Characterization'!H$2-'FL Characterization'!H$3)*VLOOKUP($A19,'FL Ratio'!$A$2:$B$21,2,FALSE)</f>
        <v>3.0380635073076592</v>
      </c>
      <c r="I19" s="2">
        <f>('FL Characterization'!I$2-'FL Characterization'!I$3)*VLOOKUP($A19,'FL Ratio'!$A$2:$B$21,2,FALSE)</f>
        <v>2.8846318657935206</v>
      </c>
      <c r="J19" s="2">
        <f>('FL Characterization'!J$2-'FL Characterization'!J$3)*VLOOKUP($A19,'FL Ratio'!$A$2:$B$21,2,FALSE)</f>
        <v>2.5737218122930852</v>
      </c>
      <c r="K19" s="2">
        <f>('FL Characterization'!K$2-'FL Characterization'!K$3)*VLOOKUP($A19,'FL Ratio'!$A$2:$B$21,2,FALSE)</f>
        <v>3.9249316140133397</v>
      </c>
      <c r="L19" s="2">
        <f>('FL Characterization'!L$2-'FL Characterization'!L$3)*VLOOKUP($A19,'FL Ratio'!$A$2:$B$21,2,FALSE)</f>
        <v>3.8404275420750604</v>
      </c>
      <c r="M19" s="2">
        <f>('FL Characterization'!M$2-'FL Characterization'!M$3)*VLOOKUP($A19,'FL Ratio'!$A$2:$B$21,2,FALSE)</f>
        <v>3.6698162907199996</v>
      </c>
      <c r="N19" s="2">
        <f>('FL Characterization'!N$2-'FL Characterization'!N$3)*VLOOKUP($A19,'FL Ratio'!$A$2:$B$21,2,FALSE)</f>
        <v>3.432367427021958</v>
      </c>
      <c r="O19" s="2">
        <f>('FL Characterization'!O$2-'FL Characterization'!O$3)*VLOOKUP($A19,'FL Ratio'!$A$2:$B$21,2,FALSE)</f>
        <v>3.2943011403248335</v>
      </c>
      <c r="P19" s="2">
        <f>('FL Characterization'!P$2-'FL Characterization'!P$3)*VLOOKUP($A19,'FL Ratio'!$A$2:$B$21,2,FALSE)</f>
        <v>3.1799842453750737</v>
      </c>
      <c r="Q19" s="2">
        <f>('FL Characterization'!Q$2-'FL Characterization'!Q$3)*VLOOKUP($A19,'FL Ratio'!$A$2:$B$21,2,FALSE)</f>
        <v>2.9904349420413885</v>
      </c>
      <c r="R19" s="2">
        <f>('FL Characterization'!R$2-'FL Characterization'!R$3)*VLOOKUP($A19,'FL Ratio'!$A$2:$B$21,2,FALSE)</f>
        <v>2.8669775101976391</v>
      </c>
      <c r="S19" s="2">
        <f>('FL Characterization'!S$2-'FL Characterization'!S$3)*VLOOKUP($A19,'FL Ratio'!$A$2:$B$21,2,FALSE)</f>
        <v>2.759245863375801</v>
      </c>
      <c r="T19" s="2">
        <f>('FL Characterization'!T$2-'FL Characterization'!T$3)*VLOOKUP($A19,'FL Ratio'!$A$2:$B$21,2,FALSE)</f>
        <v>1.6832830257590299</v>
      </c>
      <c r="U19" s="2">
        <f>('FL Characterization'!U$2-'FL Characterization'!U$3)*VLOOKUP($A19,'FL Ratio'!$A$2:$B$21,2,FALSE)</f>
        <v>1.771388037524229</v>
      </c>
      <c r="V19" s="2">
        <f>('FL Characterization'!V$2-'FL Characterization'!V$3)*VLOOKUP($A19,'FL Ratio'!$A$2:$B$21,2,FALSE)</f>
        <v>1.8751320889821761</v>
      </c>
      <c r="W19" s="2">
        <f>('FL Characterization'!W$2-'FL Characterization'!W$3)*VLOOKUP($A19,'FL Ratio'!$A$2:$B$21,2,FALSE)</f>
        <v>1.9667923143542703</v>
      </c>
      <c r="X19" s="2">
        <f>('FL Characterization'!X$2-'FL Characterization'!X$3)*VLOOKUP($A19,'FL Ratio'!$A$2:$B$21,2,FALSE)</f>
        <v>2.0878255840923159</v>
      </c>
      <c r="Y19" s="2">
        <f>('FL Characterization'!Y$2-'FL Characterization'!Y$3)*VLOOKUP($A19,'FL Ratio'!$A$2:$B$21,2,FALSE)</f>
        <v>2.2787265006943684</v>
      </c>
    </row>
    <row r="20" spans="1:25" x14ac:dyDescent="0.3">
      <c r="A20">
        <v>19</v>
      </c>
      <c r="B20" s="2">
        <f>('FL Characterization'!B$2-'FL Characterization'!B$3)*VLOOKUP($A20,'FL Ratio'!$A$2:$B$21,2,FALSE)</f>
        <v>2.432049206213744</v>
      </c>
      <c r="C20" s="2">
        <f>('FL Characterization'!C$2-'FL Characterization'!C$3)*VLOOKUP($A20,'FL Ratio'!$A$2:$B$21,2,FALSE)</f>
        <v>2.5623763301717433</v>
      </c>
      <c r="D20" s="2">
        <f>('FL Characterization'!D$2-'FL Characterization'!D$3)*VLOOKUP($A20,'FL Ratio'!$A$2:$B$21,2,FALSE)</f>
        <v>2.680894657808448</v>
      </c>
      <c r="E20" s="2">
        <f>('FL Characterization'!E$2-'FL Characterization'!E$3)*VLOOKUP($A20,'FL Ratio'!$A$2:$B$21,2,FALSE)</f>
        <v>2.835637565926227</v>
      </c>
      <c r="F20" s="2">
        <f>('FL Characterization'!F$2-'FL Characterization'!F$3)*VLOOKUP($A20,'FL Ratio'!$A$2:$B$21,2,FALSE)</f>
        <v>2.9729708882141384</v>
      </c>
      <c r="G20" s="2">
        <f>('FL Characterization'!G$2-'FL Characterization'!G$3)*VLOOKUP($A20,'FL Ratio'!$A$2:$B$21,2,FALSE)</f>
        <v>3.084603385070702</v>
      </c>
      <c r="H20" s="2">
        <f>('FL Characterization'!H$2-'FL Characterization'!H$3)*VLOOKUP($A20,'FL Ratio'!$A$2:$B$21,2,FALSE)</f>
        <v>3.0380635073076592</v>
      </c>
      <c r="I20" s="2">
        <f>('FL Characterization'!I$2-'FL Characterization'!I$3)*VLOOKUP($A20,'FL Ratio'!$A$2:$B$21,2,FALSE)</f>
        <v>2.8846318657935206</v>
      </c>
      <c r="J20" s="2">
        <f>('FL Characterization'!J$2-'FL Characterization'!J$3)*VLOOKUP($A20,'FL Ratio'!$A$2:$B$21,2,FALSE)</f>
        <v>2.5737218122930852</v>
      </c>
      <c r="K20" s="2">
        <f>('FL Characterization'!K$2-'FL Characterization'!K$3)*VLOOKUP($A20,'FL Ratio'!$A$2:$B$21,2,FALSE)</f>
        <v>3.9249316140133397</v>
      </c>
      <c r="L20" s="2">
        <f>('FL Characterization'!L$2-'FL Characterization'!L$3)*VLOOKUP($A20,'FL Ratio'!$A$2:$B$21,2,FALSE)</f>
        <v>3.8404275420750604</v>
      </c>
      <c r="M20" s="2">
        <f>('FL Characterization'!M$2-'FL Characterization'!M$3)*VLOOKUP($A20,'FL Ratio'!$A$2:$B$21,2,FALSE)</f>
        <v>3.6698162907199996</v>
      </c>
      <c r="N20" s="2">
        <f>('FL Characterization'!N$2-'FL Characterization'!N$3)*VLOOKUP($A20,'FL Ratio'!$A$2:$B$21,2,FALSE)</f>
        <v>3.432367427021958</v>
      </c>
      <c r="O20" s="2">
        <f>('FL Characterization'!O$2-'FL Characterization'!O$3)*VLOOKUP($A20,'FL Ratio'!$A$2:$B$21,2,FALSE)</f>
        <v>3.2943011403248335</v>
      </c>
      <c r="P20" s="2">
        <f>('FL Characterization'!P$2-'FL Characterization'!P$3)*VLOOKUP($A20,'FL Ratio'!$A$2:$B$21,2,FALSE)</f>
        <v>3.1799842453750737</v>
      </c>
      <c r="Q20" s="2">
        <f>('FL Characterization'!Q$2-'FL Characterization'!Q$3)*VLOOKUP($A20,'FL Ratio'!$A$2:$B$21,2,FALSE)</f>
        <v>2.9904349420413885</v>
      </c>
      <c r="R20" s="2">
        <f>('FL Characterization'!R$2-'FL Characterization'!R$3)*VLOOKUP($A20,'FL Ratio'!$A$2:$B$21,2,FALSE)</f>
        <v>2.8669775101976391</v>
      </c>
      <c r="S20" s="2">
        <f>('FL Characterization'!S$2-'FL Characterization'!S$3)*VLOOKUP($A20,'FL Ratio'!$A$2:$B$21,2,FALSE)</f>
        <v>2.759245863375801</v>
      </c>
      <c r="T20" s="2">
        <f>('FL Characterization'!T$2-'FL Characterization'!T$3)*VLOOKUP($A20,'FL Ratio'!$A$2:$B$21,2,FALSE)</f>
        <v>1.6832830257590299</v>
      </c>
      <c r="U20" s="2">
        <f>('FL Characterization'!U$2-'FL Characterization'!U$3)*VLOOKUP($A20,'FL Ratio'!$A$2:$B$21,2,FALSE)</f>
        <v>1.771388037524229</v>
      </c>
      <c r="V20" s="2">
        <f>('FL Characterization'!V$2-'FL Characterization'!V$3)*VLOOKUP($A20,'FL Ratio'!$A$2:$B$21,2,FALSE)</f>
        <v>1.8751320889821761</v>
      </c>
      <c r="W20" s="2">
        <f>('FL Characterization'!W$2-'FL Characterization'!W$3)*VLOOKUP($A20,'FL Ratio'!$A$2:$B$21,2,FALSE)</f>
        <v>1.9667923143542703</v>
      </c>
      <c r="X20" s="2">
        <f>('FL Characterization'!X$2-'FL Characterization'!X$3)*VLOOKUP($A20,'FL Ratio'!$A$2:$B$21,2,FALSE)</f>
        <v>2.0878255840923159</v>
      </c>
      <c r="Y20" s="2">
        <f>('FL Characterization'!Y$2-'FL Characterization'!Y$3)*VLOOKUP($A20,'FL Ratio'!$A$2:$B$21,2,FALSE)</f>
        <v>2.2787265006943684</v>
      </c>
    </row>
    <row r="21" spans="1:25" x14ac:dyDescent="0.3">
      <c r="A21">
        <v>20</v>
      </c>
      <c r="B21" s="2">
        <f>('FL Characterization'!B$2-'FL Characterization'!B$3)*VLOOKUP($A21,'FL Ratio'!$A$2:$B$21,2,FALSE)</f>
        <v>2.432049206213744</v>
      </c>
      <c r="C21" s="2">
        <f>('FL Characterization'!C$2-'FL Characterization'!C$3)*VLOOKUP($A21,'FL Ratio'!$A$2:$B$21,2,FALSE)</f>
        <v>2.5623763301717433</v>
      </c>
      <c r="D21" s="2">
        <f>('FL Characterization'!D$2-'FL Characterization'!D$3)*VLOOKUP($A21,'FL Ratio'!$A$2:$B$21,2,FALSE)</f>
        <v>2.680894657808448</v>
      </c>
      <c r="E21" s="2">
        <f>('FL Characterization'!E$2-'FL Characterization'!E$3)*VLOOKUP($A21,'FL Ratio'!$A$2:$B$21,2,FALSE)</f>
        <v>2.835637565926227</v>
      </c>
      <c r="F21" s="2">
        <f>('FL Characterization'!F$2-'FL Characterization'!F$3)*VLOOKUP($A21,'FL Ratio'!$A$2:$B$21,2,FALSE)</f>
        <v>2.9729708882141384</v>
      </c>
      <c r="G21" s="2">
        <f>('FL Characterization'!G$2-'FL Characterization'!G$3)*VLOOKUP($A21,'FL Ratio'!$A$2:$B$21,2,FALSE)</f>
        <v>3.084603385070702</v>
      </c>
      <c r="H21" s="2">
        <f>('FL Characterization'!H$2-'FL Characterization'!H$3)*VLOOKUP($A21,'FL Ratio'!$A$2:$B$21,2,FALSE)</f>
        <v>3.0380635073076592</v>
      </c>
      <c r="I21" s="2">
        <f>('FL Characterization'!I$2-'FL Characterization'!I$3)*VLOOKUP($A21,'FL Ratio'!$A$2:$B$21,2,FALSE)</f>
        <v>2.8846318657935206</v>
      </c>
      <c r="J21" s="2">
        <f>('FL Characterization'!J$2-'FL Characterization'!J$3)*VLOOKUP($A21,'FL Ratio'!$A$2:$B$21,2,FALSE)</f>
        <v>2.5737218122930852</v>
      </c>
      <c r="K21" s="2">
        <f>('FL Characterization'!K$2-'FL Characterization'!K$3)*VLOOKUP($A21,'FL Ratio'!$A$2:$B$21,2,FALSE)</f>
        <v>3.9249316140133397</v>
      </c>
      <c r="L21" s="2">
        <f>('FL Characterization'!L$2-'FL Characterization'!L$3)*VLOOKUP($A21,'FL Ratio'!$A$2:$B$21,2,FALSE)</f>
        <v>3.8404275420750604</v>
      </c>
      <c r="M21" s="2">
        <f>('FL Characterization'!M$2-'FL Characterization'!M$3)*VLOOKUP($A21,'FL Ratio'!$A$2:$B$21,2,FALSE)</f>
        <v>3.6698162907199996</v>
      </c>
      <c r="N21" s="2">
        <f>('FL Characterization'!N$2-'FL Characterization'!N$3)*VLOOKUP($A21,'FL Ratio'!$A$2:$B$21,2,FALSE)</f>
        <v>3.432367427021958</v>
      </c>
      <c r="O21" s="2">
        <f>('FL Characterization'!O$2-'FL Characterization'!O$3)*VLOOKUP($A21,'FL Ratio'!$A$2:$B$21,2,FALSE)</f>
        <v>3.2943011403248335</v>
      </c>
      <c r="P21" s="2">
        <f>('FL Characterization'!P$2-'FL Characterization'!P$3)*VLOOKUP($A21,'FL Ratio'!$A$2:$B$21,2,FALSE)</f>
        <v>3.1799842453750737</v>
      </c>
      <c r="Q21" s="2">
        <f>('FL Characterization'!Q$2-'FL Characterization'!Q$3)*VLOOKUP($A21,'FL Ratio'!$A$2:$B$21,2,FALSE)</f>
        <v>2.9904349420413885</v>
      </c>
      <c r="R21" s="2">
        <f>('FL Characterization'!R$2-'FL Characterization'!R$3)*VLOOKUP($A21,'FL Ratio'!$A$2:$B$21,2,FALSE)</f>
        <v>2.8669775101976391</v>
      </c>
      <c r="S21" s="2">
        <f>('FL Characterization'!S$2-'FL Characterization'!S$3)*VLOOKUP($A21,'FL Ratio'!$A$2:$B$21,2,FALSE)</f>
        <v>2.759245863375801</v>
      </c>
      <c r="T21" s="2">
        <f>('FL Characterization'!T$2-'FL Characterization'!T$3)*VLOOKUP($A21,'FL Ratio'!$A$2:$B$21,2,FALSE)</f>
        <v>1.6832830257590299</v>
      </c>
      <c r="U21" s="2">
        <f>('FL Characterization'!U$2-'FL Characterization'!U$3)*VLOOKUP($A21,'FL Ratio'!$A$2:$B$21,2,FALSE)</f>
        <v>1.771388037524229</v>
      </c>
      <c r="V21" s="2">
        <f>('FL Characterization'!V$2-'FL Characterization'!V$3)*VLOOKUP($A21,'FL Ratio'!$A$2:$B$21,2,FALSE)</f>
        <v>1.8751320889821761</v>
      </c>
      <c r="W21" s="2">
        <f>('FL Characterization'!W$2-'FL Characterization'!W$3)*VLOOKUP($A21,'FL Ratio'!$A$2:$B$21,2,FALSE)</f>
        <v>1.9667923143542703</v>
      </c>
      <c r="X21" s="2">
        <f>('FL Characterization'!X$2-'FL Characterization'!X$3)*VLOOKUP($A21,'FL Ratio'!$A$2:$B$21,2,FALSE)</f>
        <v>2.0878255840923159</v>
      </c>
      <c r="Y21" s="2">
        <f>('FL Characterization'!Y$2-'FL Characterization'!Y$3)*VLOOKUP($A21,'FL Ratio'!$A$2:$B$21,2,FALSE)</f>
        <v>2.2787265006943684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1.5680716832769495E-4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9.5351558928408131E-2</v>
      </c>
      <c r="J8" s="6">
        <f>VLOOKUP($A8,'RES installed'!$A$2:$C$6,3,FALSE)*'[2]Profiles, RES, Winter'!J$2</f>
        <v>1.8890239553808172</v>
      </c>
      <c r="K8" s="6">
        <f>VLOOKUP($A8,'RES installed'!$A$2:$C$6,3,FALSE)*'[2]Profiles, RES, Winter'!K$2</f>
        <v>4.9290093261406227</v>
      </c>
      <c r="L8" s="6">
        <f>VLOOKUP($A8,'RES installed'!$A$2:$C$6,3,FALSE)*'[2]Profiles, RES, Winter'!L$2</f>
        <v>6.151161195940384</v>
      </c>
      <c r="M8" s="6">
        <f>VLOOKUP($A8,'RES installed'!$A$2:$C$6,3,FALSE)*'[2]Profiles, RES, Winter'!M$2</f>
        <v>6.8321139252080076</v>
      </c>
      <c r="N8" s="6">
        <f>VLOOKUP($A8,'RES installed'!$A$2:$C$6,3,FALSE)*'[2]Profiles, RES, Winter'!N$2</f>
        <v>6.9588141172167877</v>
      </c>
      <c r="O8" s="6">
        <f>VLOOKUP($A8,'RES installed'!$A$2:$C$6,3,FALSE)*'[2]Profiles, RES, Winter'!O$2</f>
        <v>6.8310322757611761</v>
      </c>
      <c r="P8" s="6">
        <f>VLOOKUP($A8,'RES installed'!$A$2:$C$6,3,FALSE)*'[2]Profiles, RES, Winter'!P$2</f>
        <v>5.8327338392612225</v>
      </c>
      <c r="Q8" s="6">
        <f>VLOOKUP($A8,'RES installed'!$A$2:$C$6,3,FALSE)*'[2]Profiles, RES, Winter'!Q$2</f>
        <v>3.8544322026149764</v>
      </c>
      <c r="R8" s="6">
        <f>VLOOKUP($A8,'RES installed'!$A$2:$C$6,3,FALSE)*'[2]Profiles, RES, Winter'!R$2</f>
        <v>0.94168304836792527</v>
      </c>
      <c r="S8" s="6">
        <f>VLOOKUP($A8,'RES installed'!$A$2:$C$6,3,FALSE)*'[2]Profiles, RES, Winter'!S$2</f>
        <v>7.3603364725244582E-3</v>
      </c>
      <c r="T8" s="6">
        <f>VLOOKUP($A8,'RES installed'!$A$2:$C$6,3,FALSE)*'[2]Profiles, RES, Winter'!T$2</f>
        <v>6.336289658955838E-4</v>
      </c>
      <c r="U8" s="6">
        <f>VLOOKUP($A8,'RES installed'!$A$2:$C$6,3,FALSE)*'[2]Profiles, RES, Winter'!U$2</f>
        <v>4.8482216329889365E-4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1.5680716832769495E-4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9.5351558928408131E-2</v>
      </c>
      <c r="J9" s="6">
        <f>VLOOKUP($A9,'RES installed'!$A$2:$C$6,3,FALSE)*'[2]Profiles, RES, Winter'!J$2</f>
        <v>1.8890239553808172</v>
      </c>
      <c r="K9" s="6">
        <f>VLOOKUP($A9,'RES installed'!$A$2:$C$6,3,FALSE)*'[2]Profiles, RES, Winter'!K$2</f>
        <v>4.9290093261406227</v>
      </c>
      <c r="L9" s="6">
        <f>VLOOKUP($A9,'RES installed'!$A$2:$C$6,3,FALSE)*'[2]Profiles, RES, Winter'!L$2</f>
        <v>6.151161195940384</v>
      </c>
      <c r="M9" s="6">
        <f>VLOOKUP($A9,'RES installed'!$A$2:$C$6,3,FALSE)*'[2]Profiles, RES, Winter'!M$2</f>
        <v>6.8321139252080076</v>
      </c>
      <c r="N9" s="6">
        <f>VLOOKUP($A9,'RES installed'!$A$2:$C$6,3,FALSE)*'[2]Profiles, RES, Winter'!N$2</f>
        <v>6.9588141172167877</v>
      </c>
      <c r="O9" s="6">
        <f>VLOOKUP($A9,'RES installed'!$A$2:$C$6,3,FALSE)*'[2]Profiles, RES, Winter'!O$2</f>
        <v>6.8310322757611761</v>
      </c>
      <c r="P9" s="6">
        <f>VLOOKUP($A9,'RES installed'!$A$2:$C$6,3,FALSE)*'[2]Profiles, RES, Winter'!P$2</f>
        <v>5.8327338392612225</v>
      </c>
      <c r="Q9" s="6">
        <f>VLOOKUP($A9,'RES installed'!$A$2:$C$6,3,FALSE)*'[2]Profiles, RES, Winter'!Q$2</f>
        <v>3.8544322026149764</v>
      </c>
      <c r="R9" s="6">
        <f>VLOOKUP($A9,'RES installed'!$A$2:$C$6,3,FALSE)*'[2]Profiles, RES, Winter'!R$2</f>
        <v>0.94168304836792527</v>
      </c>
      <c r="S9" s="6">
        <f>VLOOKUP($A9,'RES installed'!$A$2:$C$6,3,FALSE)*'[2]Profiles, RES, Winter'!S$2</f>
        <v>7.3603364725244582E-3</v>
      </c>
      <c r="T9" s="6">
        <f>VLOOKUP($A9,'RES installed'!$A$2:$C$6,3,FALSE)*'[2]Profiles, RES, Winter'!T$2</f>
        <v>6.336289658955838E-4</v>
      </c>
      <c r="U9" s="6">
        <f>VLOOKUP($A9,'RES installed'!$A$2:$C$6,3,FALSE)*'[2]Profiles, RES, Winter'!U$2</f>
        <v>4.8482216329889365E-4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E8" sqref="E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10</v>
      </c>
    </row>
    <row r="3" spans="1:3" x14ac:dyDescent="0.3">
      <c r="A3">
        <v>8</v>
      </c>
      <c r="B3">
        <v>13</v>
      </c>
      <c r="C3" s="4">
        <v>10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1.762436543545941</v>
      </c>
      <c r="C2" s="2">
        <f>('[1]Pc, Summer, S1'!C2*Main!$B$5)+(_xlfn.IFNA(VLOOKUP($A2,'FL Ratio'!$A$3:$B$10,2,FALSE),0)*'FL Characterization'!C$2)</f>
        <v>3.0714321305351628</v>
      </c>
      <c r="D2" s="2">
        <f>('[1]Pc, Summer, S1'!D2*Main!$B$5)+(_xlfn.IFNA(VLOOKUP($A2,'FL Ratio'!$A$3:$B$10,2,FALSE),0)*'FL Characterization'!D$2)</f>
        <v>7.8141574021455469</v>
      </c>
      <c r="E2" s="2">
        <f>('[1]Pc, Summer, S1'!E2*Main!$B$5)+(_xlfn.IFNA(VLOOKUP($A2,'FL Ratio'!$A$3:$B$10,2,FALSE),0)*'FL Characterization'!E$2)</f>
        <v>4.8857862665967593</v>
      </c>
      <c r="F2" s="2">
        <f>('[1]Pc, Summer, S1'!F2*Main!$B$5)+(_xlfn.IFNA(VLOOKUP($A2,'FL Ratio'!$A$3:$B$10,2,FALSE),0)*'FL Characterization'!F$2)</f>
        <v>11.052171338655519</v>
      </c>
      <c r="G2" s="2">
        <f>('[1]Pc, Summer, S1'!G2*Main!$B$5)+(_xlfn.IFNA(VLOOKUP($A2,'FL Ratio'!$A$3:$B$10,2,FALSE),0)*'FL Characterization'!G$2)</f>
        <v>19.026297175136534</v>
      </c>
      <c r="H2" s="2">
        <f>('[1]Pc, Summer, S1'!H2*Main!$B$5)+(_xlfn.IFNA(VLOOKUP($A2,'FL Ratio'!$A$3:$B$10,2,FALSE),0)*'FL Characterization'!H$2)</f>
        <v>12.754672176844569</v>
      </c>
      <c r="I2" s="2">
        <f>('[1]Pc, Summer, S1'!I2*Main!$B$5)+(_xlfn.IFNA(VLOOKUP($A2,'FL Ratio'!$A$3:$B$10,2,FALSE),0)*'FL Characterization'!I$2)</f>
        <v>1.4936403006334349</v>
      </c>
      <c r="J2" s="2">
        <f>('[1]Pc, Summer, S1'!J2*Main!$B$5)+(_xlfn.IFNA(VLOOKUP($A2,'FL Ratio'!$A$3:$B$10,2,FALSE),0)*'FL Characterization'!J$2)</f>
        <v>7.1505323536099832</v>
      </c>
      <c r="K2" s="2">
        <f>('[1]Pc, Summer, S1'!K2*Main!$B$5)+(_xlfn.IFNA(VLOOKUP($A2,'FL Ratio'!$A$3:$B$10,2,FALSE),0)*'FL Characterization'!K$2)</f>
        <v>1.3944019586482823</v>
      </c>
      <c r="L2" s="2">
        <f>('[1]Pc, Summer, S1'!L2*Main!$B$5)+(_xlfn.IFNA(VLOOKUP($A2,'FL Ratio'!$A$3:$B$10,2,FALSE),0)*'FL Characterization'!L$2)</f>
        <v>3.2311720428613668</v>
      </c>
      <c r="M2" s="2">
        <f>('[1]Pc, Summer, S1'!M2*Main!$B$5)+(_xlfn.IFNA(VLOOKUP($A2,'FL Ratio'!$A$3:$B$10,2,FALSE),0)*'FL Characterization'!M$2)</f>
        <v>14.958576706218619</v>
      </c>
      <c r="N2" s="2">
        <f>('[1]Pc, Summer, S1'!N2*Main!$B$5)+(_xlfn.IFNA(VLOOKUP($A2,'FL Ratio'!$A$3:$B$10,2,FALSE),0)*'FL Characterization'!N$2)</f>
        <v>6.795412804821404</v>
      </c>
      <c r="O2" s="2">
        <f>('[1]Pc, Summer, S1'!O2*Main!$B$5)+(_xlfn.IFNA(VLOOKUP($A2,'FL Ratio'!$A$3:$B$10,2,FALSE),0)*'FL Characterization'!O$2)</f>
        <v>9.3956817851128065</v>
      </c>
      <c r="P2" s="2">
        <f>('[1]Pc, Summer, S1'!P2*Main!$B$5)+(_xlfn.IFNA(VLOOKUP($A2,'FL Ratio'!$A$3:$B$10,2,FALSE),0)*'FL Characterization'!P$2)</f>
        <v>8.5976308093557989</v>
      </c>
      <c r="Q2" s="2">
        <f>('[1]Pc, Summer, S1'!Q2*Main!$B$5)+(_xlfn.IFNA(VLOOKUP($A2,'FL Ratio'!$A$3:$B$10,2,FALSE),0)*'FL Characterization'!Q$2)</f>
        <v>18.440044458922429</v>
      </c>
      <c r="R2" s="2">
        <f>('[1]Pc, Summer, S1'!R2*Main!$B$5)+(_xlfn.IFNA(VLOOKUP($A2,'FL Ratio'!$A$3:$B$10,2,FALSE),0)*'FL Characterization'!R$2)</f>
        <v>7.8667646987520525</v>
      </c>
      <c r="S2" s="2">
        <f>('[1]Pc, Summer, S1'!S2*Main!$B$5)+(_xlfn.IFNA(VLOOKUP($A2,'FL Ratio'!$A$3:$B$10,2,FALSE),0)*'FL Characterization'!S$2)</f>
        <v>5.1895594572429831</v>
      </c>
      <c r="T2" s="2">
        <f>('[1]Pc, Summer, S1'!T2*Main!$B$5)+(_xlfn.IFNA(VLOOKUP($A2,'FL Ratio'!$A$3:$B$10,2,FALSE),0)*'FL Characterization'!T$2)</f>
        <v>11.402777431415011</v>
      </c>
      <c r="U2" s="2">
        <f>('[1]Pc, Summer, S1'!U2*Main!$B$5)+(_xlfn.IFNA(VLOOKUP($A2,'FL Ratio'!$A$3:$B$10,2,FALSE),0)*'FL Characterization'!U$2)</f>
        <v>24.452103153863742</v>
      </c>
      <c r="V2" s="2">
        <f>('[1]Pc, Summer, S1'!V2*Main!$B$5)+(_xlfn.IFNA(VLOOKUP($A2,'FL Ratio'!$A$3:$B$10,2,FALSE),0)*'FL Characterization'!V$2)</f>
        <v>17.933246408918464</v>
      </c>
      <c r="W2" s="2">
        <f>('[1]Pc, Summer, S1'!W2*Main!$B$5)+(_xlfn.IFNA(VLOOKUP($A2,'FL Ratio'!$A$3:$B$10,2,FALSE),0)*'FL Characterization'!W$2)</f>
        <v>-3.7109478951438564</v>
      </c>
      <c r="X2" s="2">
        <f>('[1]Pc, Summer, S1'!X2*Main!$B$5)+(_xlfn.IFNA(VLOOKUP($A2,'FL Ratio'!$A$3:$B$10,2,FALSE),0)*'FL Characterization'!X$2)</f>
        <v>16.077219777607141</v>
      </c>
      <c r="Y2" s="2">
        <f>('[1]Pc, Summer, S1'!Y2*Main!$B$5)+(_xlfn.IFNA(VLOOKUP($A2,'FL Ratio'!$A$3:$B$10,2,FALSE),0)*'FL Characterization'!Y$2)</f>
        <v>21.162961308569624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2.7662322981001104</v>
      </c>
      <c r="C3" s="2">
        <f>('[1]Pc, Summer, S1'!C3*Main!$B$5)+(_xlfn.IFNA(VLOOKUP($A3,'FL Ratio'!$A$3:$B$10,2,FALSE),0)*'FL Characterization'!C$2)</f>
        <v>2.5655866877900082</v>
      </c>
      <c r="D3" s="2">
        <f>('[1]Pc, Summer, S1'!D3*Main!$B$5)+(_xlfn.IFNA(VLOOKUP($A3,'FL Ratio'!$A$3:$B$10,2,FALSE),0)*'FL Characterization'!D$2)</f>
        <v>2.4308722297649319</v>
      </c>
      <c r="E3" s="2">
        <f>('[1]Pc, Summer, S1'!E3*Main!$B$5)+(_xlfn.IFNA(VLOOKUP($A3,'FL Ratio'!$A$3:$B$10,2,FALSE),0)*'FL Characterization'!E$2)</f>
        <v>2.3810788950681689</v>
      </c>
      <c r="F3" s="2">
        <f>('[1]Pc, Summer, S1'!F3*Main!$B$5)+(_xlfn.IFNA(VLOOKUP($A3,'FL Ratio'!$A$3:$B$10,2,FALSE),0)*'FL Characterization'!F$2)</f>
        <v>2.3304545150480487</v>
      </c>
      <c r="G3" s="2">
        <f>('[1]Pc, Summer, S1'!G3*Main!$B$5)+(_xlfn.IFNA(VLOOKUP($A3,'FL Ratio'!$A$3:$B$10,2,FALSE),0)*'FL Characterization'!G$2)</f>
        <v>2.3026510215525939</v>
      </c>
      <c r="H3" s="2">
        <f>('[1]Pc, Summer, S1'!H3*Main!$B$5)+(_xlfn.IFNA(VLOOKUP($A3,'FL Ratio'!$A$3:$B$10,2,FALSE),0)*'FL Characterization'!H$2)</f>
        <v>2.4872055016725696</v>
      </c>
      <c r="I3" s="2">
        <f>('[1]Pc, Summer, S1'!I3*Main!$B$5)+(_xlfn.IFNA(VLOOKUP($A3,'FL Ratio'!$A$3:$B$10,2,FALSE),0)*'FL Characterization'!I$2)</f>
        <v>2.3585893622858807</v>
      </c>
      <c r="J3" s="2">
        <f>('[1]Pc, Summer, S1'!J3*Main!$B$5)+(_xlfn.IFNA(VLOOKUP($A3,'FL Ratio'!$A$3:$B$10,2,FALSE),0)*'FL Characterization'!J$2)</f>
        <v>2.6631590805112886</v>
      </c>
      <c r="K3" s="2">
        <f>('[1]Pc, Summer, S1'!K3*Main!$B$5)+(_xlfn.IFNA(VLOOKUP($A3,'FL Ratio'!$A$3:$B$10,2,FALSE),0)*'FL Characterization'!K$2)</f>
        <v>2.7817554974538359</v>
      </c>
      <c r="L3" s="2">
        <f>('[1]Pc, Summer, S1'!L3*Main!$B$5)+(_xlfn.IFNA(VLOOKUP($A3,'FL Ratio'!$A$3:$B$10,2,FALSE),0)*'FL Characterization'!L$2)</f>
        <v>2.7188463125165674</v>
      </c>
      <c r="M3" s="2">
        <f>('[1]Pc, Summer, S1'!M3*Main!$B$5)+(_xlfn.IFNA(VLOOKUP($A3,'FL Ratio'!$A$3:$B$10,2,FALSE),0)*'FL Characterization'!M$2)</f>
        <v>2.7833701749266737</v>
      </c>
      <c r="N3" s="2">
        <f>('[1]Pc, Summer, S1'!N3*Main!$B$5)+(_xlfn.IFNA(VLOOKUP($A3,'FL Ratio'!$A$3:$B$10,2,FALSE),0)*'FL Characterization'!N$2)</f>
        <v>2.8409131857542116</v>
      </c>
      <c r="O3" s="2">
        <f>('[1]Pc, Summer, S1'!O3*Main!$B$5)+(_xlfn.IFNA(VLOOKUP($A3,'FL Ratio'!$A$3:$B$10,2,FALSE),0)*'FL Characterization'!O$2)</f>
        <v>2.8195535261786482</v>
      </c>
      <c r="P3" s="2">
        <f>('[1]Pc, Summer, S1'!P3*Main!$B$5)+(_xlfn.IFNA(VLOOKUP($A3,'FL Ratio'!$A$3:$B$10,2,FALSE),0)*'FL Characterization'!P$2)</f>
        <v>2.7134536321937031</v>
      </c>
      <c r="Q3" s="2">
        <f>('[1]Pc, Summer, S1'!Q3*Main!$B$5)+(_xlfn.IFNA(VLOOKUP($A3,'FL Ratio'!$A$3:$B$10,2,FALSE),0)*'FL Characterization'!Q$2)</f>
        <v>2.6155491692384158</v>
      </c>
      <c r="R3" s="2">
        <f>('[1]Pc, Summer, S1'!R3*Main!$B$5)+(_xlfn.IFNA(VLOOKUP($A3,'FL Ratio'!$A$3:$B$10,2,FALSE),0)*'FL Characterization'!R$2)</f>
        <v>2.6652988209669064</v>
      </c>
      <c r="S3" s="2">
        <f>('[1]Pc, Summer, S1'!S3*Main!$B$5)+(_xlfn.IFNA(VLOOKUP($A3,'FL Ratio'!$A$3:$B$10,2,FALSE),0)*'FL Characterization'!S$2)</f>
        <v>2.7127961761600519</v>
      </c>
      <c r="T3" s="2">
        <f>('[1]Pc, Summer, S1'!T3*Main!$B$5)+(_xlfn.IFNA(VLOOKUP($A3,'FL Ratio'!$A$3:$B$10,2,FALSE),0)*'FL Characterization'!T$2)</f>
        <v>2.6801806873052176</v>
      </c>
      <c r="U3" s="2">
        <f>('[1]Pc, Summer, S1'!U3*Main!$B$5)+(_xlfn.IFNA(VLOOKUP($A3,'FL Ratio'!$A$3:$B$10,2,FALSE),0)*'FL Characterization'!U$2)</f>
        <v>2.6536220511411095</v>
      </c>
      <c r="V3" s="2">
        <f>('[1]Pc, Summer, S1'!V3*Main!$B$5)+(_xlfn.IFNA(VLOOKUP($A3,'FL Ratio'!$A$3:$B$10,2,FALSE),0)*'FL Characterization'!V$2)</f>
        <v>2.6792485590199542</v>
      </c>
      <c r="W3" s="2">
        <f>('[1]Pc, Summer, S1'!W3*Main!$B$5)+(_xlfn.IFNA(VLOOKUP($A3,'FL Ratio'!$A$3:$B$10,2,FALSE),0)*'FL Characterization'!W$2)</f>
        <v>2.7685333769047649</v>
      </c>
      <c r="X3" s="2">
        <f>('[1]Pc, Summer, S1'!X3*Main!$B$5)+(_xlfn.IFNA(VLOOKUP($A3,'FL Ratio'!$A$3:$B$10,2,FALSE),0)*'FL Characterization'!X$2)</f>
        <v>3.1273834134165823</v>
      </c>
      <c r="Y3" s="2">
        <f>('[1]Pc, Summer, S1'!Y3*Main!$B$5)+(_xlfn.IFNA(VLOOKUP($A3,'FL Ratio'!$A$3:$B$10,2,FALSE),0)*'FL Characterization'!Y$2)</f>
        <v>2.984725978186014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6.4932174029344605</v>
      </c>
      <c r="C4" s="2">
        <f>('[1]Pc, Summer, S1'!C4*Main!$B$5)+(_xlfn.IFNA(VLOOKUP($A4,'FL Ratio'!$A$3:$B$10,2,FALSE),0)*'FL Characterization'!C$2)</f>
        <v>5.9630340712359082</v>
      </c>
      <c r="D4" s="2">
        <f>('[1]Pc, Summer, S1'!D4*Main!$B$5)+(_xlfn.IFNA(VLOOKUP($A4,'FL Ratio'!$A$3:$B$10,2,FALSE),0)*'FL Characterization'!D$2)</f>
        <v>5.6056196085037175</v>
      </c>
      <c r="E4" s="2">
        <f>('[1]Pc, Summer, S1'!E4*Main!$B$5)+(_xlfn.IFNA(VLOOKUP($A4,'FL Ratio'!$A$3:$B$10,2,FALSE),0)*'FL Characterization'!E$2)</f>
        <v>5.384625889768393</v>
      </c>
      <c r="F4" s="2">
        <f>('[1]Pc, Summer, S1'!F4*Main!$B$5)+(_xlfn.IFNA(VLOOKUP($A4,'FL Ratio'!$A$3:$B$10,2,FALSE),0)*'FL Characterization'!F$2)</f>
        <v>5.3338630610972162</v>
      </c>
      <c r="G4" s="2">
        <f>('[1]Pc, Summer, S1'!G4*Main!$B$5)+(_xlfn.IFNA(VLOOKUP($A4,'FL Ratio'!$A$3:$B$10,2,FALSE),0)*'FL Characterization'!G$2)</f>
        <v>5.6653489572439932</v>
      </c>
      <c r="H4" s="2">
        <f>('[1]Pc, Summer, S1'!H4*Main!$B$5)+(_xlfn.IFNA(VLOOKUP($A4,'FL Ratio'!$A$3:$B$10,2,FALSE),0)*'FL Characterization'!H$2)</f>
        <v>7.0023666983312838</v>
      </c>
      <c r="I4" s="2">
        <f>('[1]Pc, Summer, S1'!I4*Main!$B$5)+(_xlfn.IFNA(VLOOKUP($A4,'FL Ratio'!$A$3:$B$10,2,FALSE),0)*'FL Characterization'!I$2)</f>
        <v>7.9962153992763758</v>
      </c>
      <c r="J4" s="2">
        <f>('[1]Pc, Summer, S1'!J4*Main!$B$5)+(_xlfn.IFNA(VLOOKUP($A4,'FL Ratio'!$A$3:$B$10,2,FALSE),0)*'FL Characterization'!J$2)</f>
        <v>8.3328257336779377</v>
      </c>
      <c r="K4" s="2">
        <f>('[1]Pc, Summer, S1'!K4*Main!$B$5)+(_xlfn.IFNA(VLOOKUP($A4,'FL Ratio'!$A$3:$B$10,2,FALSE),0)*'FL Characterization'!K$2)</f>
        <v>8.2014072998622556</v>
      </c>
      <c r="L4" s="2">
        <f>('[1]Pc, Summer, S1'!L4*Main!$B$5)+(_xlfn.IFNA(VLOOKUP($A4,'FL Ratio'!$A$3:$B$10,2,FALSE),0)*'FL Characterization'!L$2)</f>
        <v>8.1612024739968607</v>
      </c>
      <c r="M4" s="2">
        <f>('[1]Pc, Summer, S1'!M4*Main!$B$5)+(_xlfn.IFNA(VLOOKUP($A4,'FL Ratio'!$A$3:$B$10,2,FALSE),0)*'FL Characterization'!M$2)</f>
        <v>8.6794566990028166</v>
      </c>
      <c r="N4" s="2">
        <f>('[1]Pc, Summer, S1'!N4*Main!$B$5)+(_xlfn.IFNA(VLOOKUP($A4,'FL Ratio'!$A$3:$B$10,2,FALSE),0)*'FL Characterization'!N$2)</f>
        <v>8.7004033424404525</v>
      </c>
      <c r="O4" s="2">
        <f>('[1]Pc, Summer, S1'!O4*Main!$B$5)+(_xlfn.IFNA(VLOOKUP($A4,'FL Ratio'!$A$3:$B$10,2,FALSE),0)*'FL Characterization'!O$2)</f>
        <v>8.7290696477292631</v>
      </c>
      <c r="P4" s="2">
        <f>('[1]Pc, Summer, S1'!P4*Main!$B$5)+(_xlfn.IFNA(VLOOKUP($A4,'FL Ratio'!$A$3:$B$10,2,FALSE),0)*'FL Characterization'!P$2)</f>
        <v>8.2969908641194348</v>
      </c>
      <c r="Q4" s="2">
        <f>('[1]Pc, Summer, S1'!Q4*Main!$B$5)+(_xlfn.IFNA(VLOOKUP($A4,'FL Ratio'!$A$3:$B$10,2,FALSE),0)*'FL Characterization'!Q$2)</f>
        <v>7.8682270370915059</v>
      </c>
      <c r="R4" s="2">
        <f>('[1]Pc, Summer, S1'!R4*Main!$B$5)+(_xlfn.IFNA(VLOOKUP($A4,'FL Ratio'!$A$3:$B$10,2,FALSE),0)*'FL Characterization'!R$2)</f>
        <v>7.3481714809663696</v>
      </c>
      <c r="S4" s="2">
        <f>('[1]Pc, Summer, S1'!S4*Main!$B$5)+(_xlfn.IFNA(VLOOKUP($A4,'FL Ratio'!$A$3:$B$10,2,FALSE),0)*'FL Characterization'!S$2)</f>
        <v>7.3710614887550419</v>
      </c>
      <c r="T4" s="2">
        <f>('[1]Pc, Summer, S1'!T4*Main!$B$5)+(_xlfn.IFNA(VLOOKUP($A4,'FL Ratio'!$A$3:$B$10,2,FALSE),0)*'FL Characterization'!T$2)</f>
        <v>7.3277695175025537</v>
      </c>
      <c r="U4" s="2">
        <f>('[1]Pc, Summer, S1'!U4*Main!$B$5)+(_xlfn.IFNA(VLOOKUP($A4,'FL Ratio'!$A$3:$B$10,2,FALSE),0)*'FL Characterization'!U$2)</f>
        <v>7.3430272812136277</v>
      </c>
      <c r="V4" s="2">
        <f>('[1]Pc, Summer, S1'!V4*Main!$B$5)+(_xlfn.IFNA(VLOOKUP($A4,'FL Ratio'!$A$3:$B$10,2,FALSE),0)*'FL Characterization'!V$2)</f>
        <v>7.3611900047850742</v>
      </c>
      <c r="W4" s="2">
        <f>('[1]Pc, Summer, S1'!W4*Main!$B$5)+(_xlfn.IFNA(VLOOKUP($A4,'FL Ratio'!$A$3:$B$10,2,FALSE),0)*'FL Characterization'!W$2)</f>
        <v>7.347277129898246</v>
      </c>
      <c r="X4" s="2">
        <f>('[1]Pc, Summer, S1'!X4*Main!$B$5)+(_xlfn.IFNA(VLOOKUP($A4,'FL Ratio'!$A$3:$B$10,2,FALSE),0)*'FL Characterization'!X$2)</f>
        <v>7.6244431793456657</v>
      </c>
      <c r="Y4" s="2">
        <f>('[1]Pc, Summer, S1'!Y4*Main!$B$5)+(_xlfn.IFNA(VLOOKUP($A4,'FL Ratio'!$A$3:$B$10,2,FALSE),0)*'FL Characterization'!Y$2)</f>
        <v>7.2383003439300415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19.236816846328178</v>
      </c>
      <c r="C5" s="2">
        <f>('[1]Pc, Summer, S1'!C5*Main!$B$5)+(_xlfn.IFNA(VLOOKUP($A5,'FL Ratio'!$A$3:$B$10,2,FALSE),0)*'FL Characterization'!C$2)</f>
        <v>17.008978882017555</v>
      </c>
      <c r="D5" s="2">
        <f>('[1]Pc, Summer, S1'!D5*Main!$B$5)+(_xlfn.IFNA(VLOOKUP($A5,'FL Ratio'!$A$3:$B$10,2,FALSE),0)*'FL Characterization'!D$2)</f>
        <v>16.022482919059158</v>
      </c>
      <c r="E5" s="2">
        <f>('[1]Pc, Summer, S1'!E5*Main!$B$5)+(_xlfn.IFNA(VLOOKUP($A5,'FL Ratio'!$A$3:$B$10,2,FALSE),0)*'FL Characterization'!E$2)</f>
        <v>15.490275066394615</v>
      </c>
      <c r="F5" s="2">
        <f>('[1]Pc, Summer, S1'!F5*Main!$B$5)+(_xlfn.IFNA(VLOOKUP($A5,'FL Ratio'!$A$3:$B$10,2,FALSE),0)*'FL Characterization'!F$2)</f>
        <v>16.332819597789673</v>
      </c>
      <c r="G5" s="2">
        <f>('[1]Pc, Summer, S1'!G5*Main!$B$5)+(_xlfn.IFNA(VLOOKUP($A5,'FL Ratio'!$A$3:$B$10,2,FALSE),0)*'FL Characterization'!G$2)</f>
        <v>14.995814789698537</v>
      </c>
      <c r="H5" s="2">
        <f>('[1]Pc, Summer, S1'!H5*Main!$B$5)+(_xlfn.IFNA(VLOOKUP($A5,'FL Ratio'!$A$3:$B$10,2,FALSE),0)*'FL Characterization'!H$2)</f>
        <v>17.536250805098501</v>
      </c>
      <c r="I5" s="2">
        <f>('[1]Pc, Summer, S1'!I5*Main!$B$5)+(_xlfn.IFNA(VLOOKUP($A5,'FL Ratio'!$A$3:$B$10,2,FALSE),0)*'FL Characterization'!I$2)</f>
        <v>19.77584403704158</v>
      </c>
      <c r="J5" s="2">
        <f>('[1]Pc, Summer, S1'!J5*Main!$B$5)+(_xlfn.IFNA(VLOOKUP($A5,'FL Ratio'!$A$3:$B$10,2,FALSE),0)*'FL Characterization'!J$2)</f>
        <v>22.255537535690436</v>
      </c>
      <c r="K5" s="2">
        <f>('[1]Pc, Summer, S1'!K5*Main!$B$5)+(_xlfn.IFNA(VLOOKUP($A5,'FL Ratio'!$A$3:$B$10,2,FALSE),0)*'FL Characterization'!K$2)</f>
        <v>23.917758919903918</v>
      </c>
      <c r="L5" s="2">
        <f>('[1]Pc, Summer, S1'!L5*Main!$B$5)+(_xlfn.IFNA(VLOOKUP($A5,'FL Ratio'!$A$3:$B$10,2,FALSE),0)*'FL Characterization'!L$2)</f>
        <v>24.641646539153015</v>
      </c>
      <c r="M5" s="2">
        <f>('[1]Pc, Summer, S1'!M5*Main!$B$5)+(_xlfn.IFNA(VLOOKUP($A5,'FL Ratio'!$A$3:$B$10,2,FALSE),0)*'FL Characterization'!M$2)</f>
        <v>25.020824822815317</v>
      </c>
      <c r="N5" s="2">
        <f>('[1]Pc, Summer, S1'!N5*Main!$B$5)+(_xlfn.IFNA(VLOOKUP($A5,'FL Ratio'!$A$3:$B$10,2,FALSE),0)*'FL Characterization'!N$2)</f>
        <v>25.530789895884958</v>
      </c>
      <c r="O5" s="2">
        <f>('[1]Pc, Summer, S1'!O5*Main!$B$5)+(_xlfn.IFNA(VLOOKUP($A5,'FL Ratio'!$A$3:$B$10,2,FALSE),0)*'FL Characterization'!O$2)</f>
        <v>25.76744447394519</v>
      </c>
      <c r="P5" s="2">
        <f>('[1]Pc, Summer, S1'!P5*Main!$B$5)+(_xlfn.IFNA(VLOOKUP($A5,'FL Ratio'!$A$3:$B$10,2,FALSE),0)*'FL Characterization'!P$2)</f>
        <v>25.854429652516288</v>
      </c>
      <c r="Q5" s="2">
        <f>('[1]Pc, Summer, S1'!Q5*Main!$B$5)+(_xlfn.IFNA(VLOOKUP($A5,'FL Ratio'!$A$3:$B$10,2,FALSE),0)*'FL Characterization'!Q$2)</f>
        <v>24.890630568596439</v>
      </c>
      <c r="R5" s="2">
        <f>('[1]Pc, Summer, S1'!R5*Main!$B$5)+(_xlfn.IFNA(VLOOKUP($A5,'FL Ratio'!$A$3:$B$10,2,FALSE),0)*'FL Characterization'!R$2)</f>
        <v>24.91004545593233</v>
      </c>
      <c r="S5" s="2">
        <f>('[1]Pc, Summer, S1'!S5*Main!$B$5)+(_xlfn.IFNA(VLOOKUP($A5,'FL Ratio'!$A$3:$B$10,2,FALSE),0)*'FL Characterization'!S$2)</f>
        <v>23.968567387071353</v>
      </c>
      <c r="T5" s="2">
        <f>('[1]Pc, Summer, S1'!T5*Main!$B$5)+(_xlfn.IFNA(VLOOKUP($A5,'FL Ratio'!$A$3:$B$10,2,FALSE),0)*'FL Characterization'!T$2)</f>
        <v>24.050348424062275</v>
      </c>
      <c r="U5" s="2">
        <f>('[1]Pc, Summer, S1'!U5*Main!$B$5)+(_xlfn.IFNA(VLOOKUP($A5,'FL Ratio'!$A$3:$B$10,2,FALSE),0)*'FL Characterization'!U$2)</f>
        <v>24.262073501134466</v>
      </c>
      <c r="V5" s="2">
        <f>('[1]Pc, Summer, S1'!V5*Main!$B$5)+(_xlfn.IFNA(VLOOKUP($A5,'FL Ratio'!$A$3:$B$10,2,FALSE),0)*'FL Characterization'!V$2)</f>
        <v>24.082190006861975</v>
      </c>
      <c r="W5" s="2">
        <f>('[1]Pc, Summer, S1'!W5*Main!$B$5)+(_xlfn.IFNA(VLOOKUP($A5,'FL Ratio'!$A$3:$B$10,2,FALSE),0)*'FL Characterization'!W$2)</f>
        <v>24.924850020717859</v>
      </c>
      <c r="X5" s="2">
        <f>('[1]Pc, Summer, S1'!X5*Main!$B$5)+(_xlfn.IFNA(VLOOKUP($A5,'FL Ratio'!$A$3:$B$10,2,FALSE),0)*'FL Characterization'!X$2)</f>
        <v>24.890905094395229</v>
      </c>
      <c r="Y5" s="2">
        <f>('[1]Pc, Summer, S1'!Y5*Main!$B$5)+(_xlfn.IFNA(VLOOKUP($A5,'FL Ratio'!$A$3:$B$10,2,FALSE),0)*'FL Characterization'!Y$2)</f>
        <v>22.37995273641496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-33.010755439900564</v>
      </c>
      <c r="C6" s="2">
        <f>('[1]Pc, Summer, S1'!C6*Main!$B$5)+(_xlfn.IFNA(VLOOKUP($A6,'FL Ratio'!$A$3:$B$10,2,FALSE),0)*'FL Characterization'!C$2)</f>
        <v>-28.245956437480753</v>
      </c>
      <c r="D6" s="2">
        <f>('[1]Pc, Summer, S1'!D6*Main!$B$5)+(_xlfn.IFNA(VLOOKUP($A6,'FL Ratio'!$A$3:$B$10,2,FALSE),0)*'FL Characterization'!D$2)</f>
        <v>-18.14364882704632</v>
      </c>
      <c r="E6" s="2">
        <f>('[1]Pc, Summer, S1'!E6*Main!$B$5)+(_xlfn.IFNA(VLOOKUP($A6,'FL Ratio'!$A$3:$B$10,2,FALSE),0)*'FL Characterization'!E$2)</f>
        <v>-17.199328560966936</v>
      </c>
      <c r="F6" s="2">
        <f>('[1]Pc, Summer, S1'!F6*Main!$B$5)+(_xlfn.IFNA(VLOOKUP($A6,'FL Ratio'!$A$3:$B$10,2,FALSE),0)*'FL Characterization'!F$2)</f>
        <v>-16.693816110648783</v>
      </c>
      <c r="G6" s="2">
        <f>('[1]Pc, Summer, S1'!G6*Main!$B$5)+(_xlfn.IFNA(VLOOKUP($A6,'FL Ratio'!$A$3:$B$10,2,FALSE),0)*'FL Characterization'!G$2)</f>
        <v>-17.069194669480016</v>
      </c>
      <c r="H6" s="2">
        <f>('[1]Pc, Summer, S1'!H6*Main!$B$5)+(_xlfn.IFNA(VLOOKUP($A6,'FL Ratio'!$A$3:$B$10,2,FALSE),0)*'FL Characterization'!H$2)</f>
        <v>-12.404459634068504</v>
      </c>
      <c r="I6" s="2">
        <f>('[1]Pc, Summer, S1'!I6*Main!$B$5)+(_xlfn.IFNA(VLOOKUP($A6,'FL Ratio'!$A$3:$B$10,2,FALSE),0)*'FL Characterization'!I$2)</f>
        <v>-6.2964207713071492</v>
      </c>
      <c r="J6" s="2">
        <f>('[1]Pc, Summer, S1'!J6*Main!$B$5)+(_xlfn.IFNA(VLOOKUP($A6,'FL Ratio'!$A$3:$B$10,2,FALSE),0)*'FL Characterization'!J$2)</f>
        <v>-1.5937130216772208</v>
      </c>
      <c r="K6" s="2">
        <f>('[1]Pc, Summer, S1'!K6*Main!$B$5)+(_xlfn.IFNA(VLOOKUP($A6,'FL Ratio'!$A$3:$B$10,2,FALSE),0)*'FL Characterization'!K$2)</f>
        <v>2.0144523100523424</v>
      </c>
      <c r="L6" s="2">
        <f>('[1]Pc, Summer, S1'!L6*Main!$B$5)+(_xlfn.IFNA(VLOOKUP($A6,'FL Ratio'!$A$3:$B$10,2,FALSE),0)*'FL Characterization'!L$2)</f>
        <v>3.2321840421828139</v>
      </c>
      <c r="M6" s="2">
        <f>('[1]Pc, Summer, S1'!M6*Main!$B$5)+(_xlfn.IFNA(VLOOKUP($A6,'FL Ratio'!$A$3:$B$10,2,FALSE),0)*'FL Characterization'!M$2)</f>
        <v>5.5214440457957519</v>
      </c>
      <c r="N6" s="2">
        <f>('[1]Pc, Summer, S1'!N6*Main!$B$5)+(_xlfn.IFNA(VLOOKUP($A6,'FL Ratio'!$A$3:$B$10,2,FALSE),0)*'FL Characterization'!N$2)</f>
        <v>8.5946118349362202</v>
      </c>
      <c r="O6" s="2">
        <f>('[1]Pc, Summer, S1'!O6*Main!$B$5)+(_xlfn.IFNA(VLOOKUP($A6,'FL Ratio'!$A$3:$B$10,2,FALSE),0)*'FL Characterization'!O$2)</f>
        <v>9.0864595999818771</v>
      </c>
      <c r="P6" s="2">
        <f>('[1]Pc, Summer, S1'!P6*Main!$B$5)+(_xlfn.IFNA(VLOOKUP($A6,'FL Ratio'!$A$3:$B$10,2,FALSE),0)*'FL Characterization'!P$2)</f>
        <v>7.7372648131194923</v>
      </c>
      <c r="Q6" s="2">
        <f>('[1]Pc, Summer, S1'!Q6*Main!$B$5)+(_xlfn.IFNA(VLOOKUP($A6,'FL Ratio'!$A$3:$B$10,2,FALSE),0)*'FL Characterization'!Q$2)</f>
        <v>3.821640874755218</v>
      </c>
      <c r="R6" s="2">
        <f>('[1]Pc, Summer, S1'!R6*Main!$B$5)+(_xlfn.IFNA(VLOOKUP($A6,'FL Ratio'!$A$3:$B$10,2,FALSE),0)*'FL Characterization'!R$2)</f>
        <v>3.9924278946917546</v>
      </c>
      <c r="S6" s="2">
        <f>('[1]Pc, Summer, S1'!S6*Main!$B$5)+(_xlfn.IFNA(VLOOKUP($A6,'FL Ratio'!$A$3:$B$10,2,FALSE),0)*'FL Characterization'!S$2)</f>
        <v>4.0981029717077702</v>
      </c>
      <c r="T6" s="2">
        <f>('[1]Pc, Summer, S1'!T6*Main!$B$5)+(_xlfn.IFNA(VLOOKUP($A6,'FL Ratio'!$A$3:$B$10,2,FALSE),0)*'FL Characterization'!T$2)</f>
        <v>5.0907904872845329</v>
      </c>
      <c r="U6" s="2">
        <f>('[1]Pc, Summer, S1'!U6*Main!$B$5)+(_xlfn.IFNA(VLOOKUP($A6,'FL Ratio'!$A$3:$B$10,2,FALSE),0)*'FL Characterization'!U$2)</f>
        <v>4.0914103270936657</v>
      </c>
      <c r="V6" s="2">
        <f>('[1]Pc, Summer, S1'!V6*Main!$B$5)+(_xlfn.IFNA(VLOOKUP($A6,'FL Ratio'!$A$3:$B$10,2,FALSE),0)*'FL Characterization'!V$2)</f>
        <v>3.108504029885947</v>
      </c>
      <c r="W6" s="2">
        <f>('[1]Pc, Summer, S1'!W6*Main!$B$5)+(_xlfn.IFNA(VLOOKUP($A6,'FL Ratio'!$A$3:$B$10,2,FALSE),0)*'FL Characterization'!W$2)</f>
        <v>6.1567487646554415</v>
      </c>
      <c r="X6" s="2">
        <f>('[1]Pc, Summer, S1'!X6*Main!$B$5)+(_xlfn.IFNA(VLOOKUP($A6,'FL Ratio'!$A$3:$B$10,2,FALSE),0)*'FL Characterization'!X$2)</f>
        <v>8.6104162916981561</v>
      </c>
      <c r="Y6" s="2">
        <f>('[1]Pc, Summer, S1'!Y6*Main!$B$5)+(_xlfn.IFNA(VLOOKUP($A6,'FL Ratio'!$A$3:$B$10,2,FALSE),0)*'FL Characterization'!Y$2)</f>
        <v>-1.2997978882248888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0.79399546405852917</v>
      </c>
      <c r="C7" s="2">
        <f>('[1]Pc, Summer, S1'!C7*Main!$B$5)+(_xlfn.IFNA(VLOOKUP($A7,'FL Ratio'!$A$3:$B$10,2,FALSE),0)*'FL Characterization'!C$2)</f>
        <v>0.77372126503301619</v>
      </c>
      <c r="D7" s="2">
        <f>('[1]Pc, Summer, S1'!D7*Main!$B$5)+(_xlfn.IFNA(VLOOKUP($A7,'FL Ratio'!$A$3:$B$10,2,FALSE),0)*'FL Characterization'!D$2)</f>
        <v>0.67030603889259721</v>
      </c>
      <c r="E7" s="2">
        <f>('[1]Pc, Summer, S1'!E7*Main!$B$5)+(_xlfn.IFNA(VLOOKUP($A7,'FL Ratio'!$A$3:$B$10,2,FALSE),0)*'FL Characterization'!E$2)</f>
        <v>0.62501018329198199</v>
      </c>
      <c r="F7" s="2">
        <f>('[1]Pc, Summer, S1'!F7*Main!$B$5)+(_xlfn.IFNA(VLOOKUP($A7,'FL Ratio'!$A$3:$B$10,2,FALSE),0)*'FL Characterization'!F$2)</f>
        <v>0.57424735462080534</v>
      </c>
      <c r="G7" s="2">
        <f>('[1]Pc, Summer, S1'!G7*Main!$B$5)+(_xlfn.IFNA(VLOOKUP($A7,'FL Ratio'!$A$3:$B$10,2,FALSE),0)*'FL Characterization'!G$2)</f>
        <v>0.5619752440995579</v>
      </c>
      <c r="H7" s="2">
        <f>('[1]Pc, Summer, S1'!H7*Main!$B$5)+(_xlfn.IFNA(VLOOKUP($A7,'FL Ratio'!$A$3:$B$10,2,FALSE),0)*'FL Characterization'!H$2)</f>
        <v>0.60799061522114495</v>
      </c>
      <c r="I7" s="2">
        <f>('[1]Pc, Summer, S1'!I7*Main!$B$5)+(_xlfn.IFNA(VLOOKUP($A7,'FL Ratio'!$A$3:$B$10,2,FALSE),0)*'FL Characterization'!I$2)</f>
        <v>0.12750218498267024</v>
      </c>
      <c r="J7" s="2">
        <f>('[1]Pc, Summer, S1'!J7*Main!$B$5)+(_xlfn.IFNA(VLOOKUP($A7,'FL Ratio'!$A$3:$B$10,2,FALSE),0)*'FL Characterization'!J$2)</f>
        <v>0.12035410088180117</v>
      </c>
      <c r="K7" s="2">
        <f>('[1]Pc, Summer, S1'!K7*Main!$B$5)+(_xlfn.IFNA(VLOOKUP($A7,'FL Ratio'!$A$3:$B$10,2,FALSE),0)*'FL Characterization'!K$2)</f>
        <v>0.16081508115925103</v>
      </c>
      <c r="L7" s="2">
        <f>('[1]Pc, Summer, S1'!L7*Main!$B$5)+(_xlfn.IFNA(VLOOKUP($A7,'FL Ratio'!$A$3:$B$10,2,FALSE),0)*'FL Characterization'!L$2)</f>
        <v>0.12442911401926744</v>
      </c>
      <c r="M7" s="2">
        <f>('[1]Pc, Summer, S1'!M7*Main!$B$5)+(_xlfn.IFNA(VLOOKUP($A7,'FL Ratio'!$A$3:$B$10,2,FALSE),0)*'FL Characterization'!M$2)</f>
        <v>0.11558646999984806</v>
      </c>
      <c r="N7" s="2">
        <f>('[1]Pc, Summer, S1'!N7*Main!$B$5)+(_xlfn.IFNA(VLOOKUP($A7,'FL Ratio'!$A$3:$B$10,2,FALSE),0)*'FL Characterization'!N$2)</f>
        <v>0.13653311343748414</v>
      </c>
      <c r="O7" s="2">
        <f>('[1]Pc, Summer, S1'!O7*Main!$B$5)+(_xlfn.IFNA(VLOOKUP($A7,'FL Ratio'!$A$3:$B$10,2,FALSE),0)*'FL Characterization'!O$2)</f>
        <v>0.16519941872629396</v>
      </c>
      <c r="P7" s="2">
        <f>('[1]Pc, Summer, S1'!P7*Main!$B$5)+(_xlfn.IFNA(VLOOKUP($A7,'FL Ratio'!$A$3:$B$10,2,FALSE),0)*'FL Characterization'!P$2)</f>
        <v>0.16281896550737801</v>
      </c>
      <c r="Q7" s="2">
        <f>('[1]Pc, Summer, S1'!Q7*Main!$B$5)+(_xlfn.IFNA(VLOOKUP($A7,'FL Ratio'!$A$3:$B$10,2,FALSE),0)*'FL Characterization'!Q$2)</f>
        <v>0.16757314750108868</v>
      </c>
      <c r="R7" s="2">
        <f>('[1]Pc, Summer, S1'!R7*Main!$B$5)+(_xlfn.IFNA(VLOOKUP($A7,'FL Ratio'!$A$3:$B$10,2,FALSE),0)*'FL Characterization'!R$2)</f>
        <v>0.17461364049601802</v>
      </c>
      <c r="S7" s="2">
        <f>('[1]Pc, Summer, S1'!S7*Main!$B$5)+(_xlfn.IFNA(VLOOKUP($A7,'FL Ratio'!$A$3:$B$10,2,FALSE),0)*'FL Characterization'!S$2)</f>
        <v>0.19750364828469003</v>
      </c>
      <c r="T7" s="2">
        <f>('[1]Pc, Summer, S1'!T7*Main!$B$5)+(_xlfn.IFNA(VLOOKUP($A7,'FL Ratio'!$A$3:$B$10,2,FALSE),0)*'FL Characterization'!T$2)</f>
        <v>0.1542116770322017</v>
      </c>
      <c r="U7" s="2">
        <f>('[1]Pc, Summer, S1'!U7*Main!$B$5)+(_xlfn.IFNA(VLOOKUP($A7,'FL Ratio'!$A$3:$B$10,2,FALSE),0)*'FL Characterization'!U$2)</f>
        <v>0.16946944074327597</v>
      </c>
      <c r="V7" s="2">
        <f>('[1]Pc, Summer, S1'!V7*Main!$B$5)+(_xlfn.IFNA(VLOOKUP($A7,'FL Ratio'!$A$3:$B$10,2,FALSE),0)*'FL Characterization'!V$2)</f>
        <v>0.18763216431472218</v>
      </c>
      <c r="W7" s="2">
        <f>('[1]Pc, Summer, S1'!W7*Main!$B$5)+(_xlfn.IFNA(VLOOKUP($A7,'FL Ratio'!$A$3:$B$10,2,FALSE),0)*'FL Characterization'!W$2)</f>
        <v>0.17371928942789427</v>
      </c>
      <c r="X7" s="2">
        <f>('[1]Pc, Summer, S1'!X7*Main!$B$5)+(_xlfn.IFNA(VLOOKUP($A7,'FL Ratio'!$A$3:$B$10,2,FALSE),0)*'FL Characterization'!X$2)</f>
        <v>0.70870261482482899</v>
      </c>
      <c r="Y7" s="2">
        <f>('[1]Pc, Summer, S1'!Y7*Main!$B$5)+(_xlfn.IFNA(VLOOKUP($A7,'FL Ratio'!$A$3:$B$10,2,FALSE),0)*'FL Characterization'!Y$2)</f>
        <v>0.76753477644148327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12.942249766029978</v>
      </c>
      <c r="C8" s="2">
        <f>('[1]Pc, Summer, S1'!C8*Main!$B$5)+(_xlfn.IFNA(VLOOKUP($A8,'FL Ratio'!$A$3:$B$10,2,FALSE),0)*'FL Characterization'!C$2)</f>
        <v>8.3095165231483819</v>
      </c>
      <c r="D8" s="2">
        <f>('[1]Pc, Summer, S1'!D8*Main!$B$5)+(_xlfn.IFNA(VLOOKUP($A8,'FL Ratio'!$A$3:$B$10,2,FALSE),0)*'FL Characterization'!D$2)</f>
        <v>11.481927563030307</v>
      </c>
      <c r="E8" s="2">
        <f>('[1]Pc, Summer, S1'!E8*Main!$B$5)+(_xlfn.IFNA(VLOOKUP($A8,'FL Ratio'!$A$3:$B$10,2,FALSE),0)*'FL Characterization'!E$2)</f>
        <v>10.629045566483439</v>
      </c>
      <c r="F8" s="2">
        <f>('[1]Pc, Summer, S1'!F8*Main!$B$5)+(_xlfn.IFNA(VLOOKUP($A8,'FL Ratio'!$A$3:$B$10,2,FALSE),0)*'FL Characterization'!F$2)</f>
        <v>12.050180754973512</v>
      </c>
      <c r="G8" s="2">
        <f>('[1]Pc, Summer, S1'!G8*Main!$B$5)+(_xlfn.IFNA(VLOOKUP($A8,'FL Ratio'!$A$3:$B$10,2,FALSE),0)*'FL Characterization'!G$2)</f>
        <v>4.4755183941444505</v>
      </c>
      <c r="H8" s="2">
        <f>('[1]Pc, Summer, S1'!H8*Main!$B$5)+(_xlfn.IFNA(VLOOKUP($A8,'FL Ratio'!$A$3:$B$10,2,FALSE),0)*'FL Characterization'!H$2)</f>
        <v>-8.6723152014981597</v>
      </c>
      <c r="I8" s="2">
        <f>('[1]Pc, Summer, S1'!I8*Main!$B$5)+(_xlfn.IFNA(VLOOKUP($A8,'FL Ratio'!$A$3:$B$10,2,FALSE),0)*'FL Characterization'!I$2)</f>
        <v>0.80103223325912776</v>
      </c>
      <c r="J8" s="2">
        <f>('[1]Pc, Summer, S1'!J8*Main!$B$5)+(_xlfn.IFNA(VLOOKUP($A8,'FL Ratio'!$A$3:$B$10,2,FALSE),0)*'FL Characterization'!J$2)</f>
        <v>5.3047350261371546</v>
      </c>
      <c r="K8" s="2">
        <f>('[1]Pc, Summer, S1'!K8*Main!$B$5)+(_xlfn.IFNA(VLOOKUP($A8,'FL Ratio'!$A$3:$B$10,2,FALSE),0)*'FL Characterization'!K$2)</f>
        <v>12.781255418637311</v>
      </c>
      <c r="L8" s="2">
        <f>('[1]Pc, Summer, S1'!L8*Main!$B$5)+(_xlfn.IFNA(VLOOKUP($A8,'FL Ratio'!$A$3:$B$10,2,FALSE),0)*'FL Characterization'!L$2)</f>
        <v>12.408779940865871</v>
      </c>
      <c r="M8" s="2">
        <f>('[1]Pc, Summer, S1'!M8*Main!$B$5)+(_xlfn.IFNA(VLOOKUP($A8,'FL Ratio'!$A$3:$B$10,2,FALSE),0)*'FL Characterization'!M$2)</f>
        <v>6.9184925926009244</v>
      </c>
      <c r="N8" s="2">
        <f>('[1]Pc, Summer, S1'!N8*Main!$B$5)+(_xlfn.IFNA(VLOOKUP($A8,'FL Ratio'!$A$3:$B$10,2,FALSE),0)*'FL Characterization'!N$2)</f>
        <v>5.7658912563146218</v>
      </c>
      <c r="O8" s="2">
        <f>('[1]Pc, Summer, S1'!O8*Main!$B$5)+(_xlfn.IFNA(VLOOKUP($A8,'FL Ratio'!$A$3:$B$10,2,FALSE),0)*'FL Characterization'!O$2)</f>
        <v>7.0205706534637295</v>
      </c>
      <c r="P8" s="2">
        <f>('[1]Pc, Summer, S1'!P8*Main!$B$5)+(_xlfn.IFNA(VLOOKUP($A8,'FL Ratio'!$A$3:$B$10,2,FALSE),0)*'FL Characterization'!P$2)</f>
        <v>6.1651316195322448</v>
      </c>
      <c r="Q8" s="2">
        <f>('[1]Pc, Summer, S1'!Q8*Main!$B$5)+(_xlfn.IFNA(VLOOKUP($A8,'FL Ratio'!$A$3:$B$10,2,FALSE),0)*'FL Characterization'!Q$2)</f>
        <v>7.3051545113792384</v>
      </c>
      <c r="R8" s="2">
        <f>('[1]Pc, Summer, S1'!R8*Main!$B$5)+(_xlfn.IFNA(VLOOKUP($A8,'FL Ratio'!$A$3:$B$10,2,FALSE),0)*'FL Characterization'!R$2)</f>
        <v>10.129927007079539</v>
      </c>
      <c r="S8" s="2">
        <f>('[1]Pc, Summer, S1'!S8*Main!$B$5)+(_xlfn.IFNA(VLOOKUP($A8,'FL Ratio'!$A$3:$B$10,2,FALSE),0)*'FL Characterization'!S$2)</f>
        <v>10.507714571250141</v>
      </c>
      <c r="T8" s="2">
        <f>('[1]Pc, Summer, S1'!T8*Main!$B$5)+(_xlfn.IFNA(VLOOKUP($A8,'FL Ratio'!$A$3:$B$10,2,FALSE),0)*'FL Characterization'!T$2)</f>
        <v>10.806776829998586</v>
      </c>
      <c r="U8" s="2">
        <f>('[1]Pc, Summer, S1'!U8*Main!$B$5)+(_xlfn.IFNA(VLOOKUP($A8,'FL Ratio'!$A$3:$B$10,2,FALSE),0)*'FL Characterization'!U$2)</f>
        <v>10.610695089050035</v>
      </c>
      <c r="V8" s="2">
        <f>('[1]Pc, Summer, S1'!V8*Main!$B$5)+(_xlfn.IFNA(VLOOKUP($A8,'FL Ratio'!$A$3:$B$10,2,FALSE),0)*'FL Characterization'!V$2)</f>
        <v>6.8832715123525539</v>
      </c>
      <c r="W8" s="2">
        <f>('[1]Pc, Summer, S1'!W8*Main!$B$5)+(_xlfn.IFNA(VLOOKUP($A8,'FL Ratio'!$A$3:$B$10,2,FALSE),0)*'FL Characterization'!W$2)</f>
        <v>7.7505498573753311</v>
      </c>
      <c r="X8" s="2">
        <f>('[1]Pc, Summer, S1'!X8*Main!$B$5)+(_xlfn.IFNA(VLOOKUP($A8,'FL Ratio'!$A$3:$B$10,2,FALSE),0)*'FL Characterization'!X$2)</f>
        <v>8.3823217394985257</v>
      </c>
      <c r="Y8" s="2">
        <f>('[1]Pc, Summer, S1'!Y8*Main!$B$5)+(_xlfn.IFNA(VLOOKUP($A8,'FL Ratio'!$A$3:$B$10,2,FALSE),0)*'FL Characterization'!Y$2)</f>
        <v>8.5608252004341328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5.1038723374269619</v>
      </c>
      <c r="C9" s="2">
        <f>('[1]Pc, Summer, S1'!C9*Main!$B$5)+(_xlfn.IFNA(VLOOKUP($A9,'FL Ratio'!$A$3:$B$10,2,FALSE),0)*'FL Characterization'!C$2)</f>
        <v>4.4275005694008804</v>
      </c>
      <c r="D9" s="2">
        <f>('[1]Pc, Summer, S1'!D9*Main!$B$5)+(_xlfn.IFNA(VLOOKUP($A9,'FL Ratio'!$A$3:$B$10,2,FALSE),0)*'FL Characterization'!D$2)</f>
        <v>4.3209973352662736</v>
      </c>
      <c r="E9" s="2">
        <f>('[1]Pc, Summer, S1'!E9*Main!$B$5)+(_xlfn.IFNA(VLOOKUP($A9,'FL Ratio'!$A$3:$B$10,2,FALSE),0)*'FL Characterization'!E$2)</f>
        <v>3.9442182077795271</v>
      </c>
      <c r="F9" s="2">
        <f>('[1]Pc, Summer, S1'!F9*Main!$B$5)+(_xlfn.IFNA(VLOOKUP($A9,'FL Ratio'!$A$3:$B$10,2,FALSE),0)*'FL Characterization'!F$2)</f>
        <v>3.9239161525161093</v>
      </c>
      <c r="G9" s="2">
        <f>('[1]Pc, Summer, S1'!G9*Main!$B$5)+(_xlfn.IFNA(VLOOKUP($A9,'FL Ratio'!$A$3:$B$10,2,FALSE),0)*'FL Characterization'!G$2)</f>
        <v>3.9104937554969119</v>
      </c>
      <c r="H9" s="2">
        <f>('[1]Pc, Summer, S1'!H9*Main!$B$5)+(_xlfn.IFNA(VLOOKUP($A9,'FL Ratio'!$A$3:$B$10,2,FALSE),0)*'FL Characterization'!H$2)</f>
        <v>4.6550519448354866</v>
      </c>
      <c r="I9" s="2">
        <f>('[1]Pc, Summer, S1'!I9*Main!$B$5)+(_xlfn.IFNA(VLOOKUP($A9,'FL Ratio'!$A$3:$B$10,2,FALSE),0)*'FL Characterization'!I$2)</f>
        <v>5.6612535353157991</v>
      </c>
      <c r="J9" s="2">
        <f>('[1]Pc, Summer, S1'!J9*Main!$B$5)+(_xlfn.IFNA(VLOOKUP($A9,'FL Ratio'!$A$3:$B$10,2,FALSE),0)*'FL Characterization'!J$2)</f>
        <v>6.6046004520695414</v>
      </c>
      <c r="K9" s="2">
        <f>('[1]Pc, Summer, S1'!K9*Main!$B$5)+(_xlfn.IFNA(VLOOKUP($A9,'FL Ratio'!$A$3:$B$10,2,FALSE),0)*'FL Characterization'!K$2)</f>
        <v>6.7774509569279848</v>
      </c>
      <c r="L9" s="2">
        <f>('[1]Pc, Summer, S1'!L9*Main!$B$5)+(_xlfn.IFNA(VLOOKUP($A9,'FL Ratio'!$A$3:$B$10,2,FALSE),0)*'FL Characterization'!L$2)</f>
        <v>6.7337234410381939</v>
      </c>
      <c r="M9" s="2">
        <f>('[1]Pc, Summer, S1'!M9*Main!$B$5)+(_xlfn.IFNA(VLOOKUP($A9,'FL Ratio'!$A$3:$B$10,2,FALSE),0)*'FL Characterization'!M$2)</f>
        <v>7.0303979209083654</v>
      </c>
      <c r="N9" s="2">
        <f>('[1]Pc, Summer, S1'!N9*Main!$B$5)+(_xlfn.IFNA(VLOOKUP($A9,'FL Ratio'!$A$3:$B$10,2,FALSE),0)*'FL Characterization'!N$2)</f>
        <v>6.77188260664078</v>
      </c>
      <c r="O9" s="2">
        <f>('[1]Pc, Summer, S1'!O9*Main!$B$5)+(_xlfn.IFNA(VLOOKUP($A9,'FL Ratio'!$A$3:$B$10,2,FALSE),0)*'FL Characterization'!O$2)</f>
        <v>6.6739804579102584</v>
      </c>
      <c r="P9" s="2">
        <f>('[1]Pc, Summer, S1'!P9*Main!$B$5)+(_xlfn.IFNA(VLOOKUP($A9,'FL Ratio'!$A$3:$B$10,2,FALSE),0)*'FL Characterization'!P$2)</f>
        <v>5.6201526415718099</v>
      </c>
      <c r="Q9" s="2">
        <f>('[1]Pc, Summer, S1'!Q9*Main!$B$5)+(_xlfn.IFNA(VLOOKUP($A9,'FL Ratio'!$A$3:$B$10,2,FALSE),0)*'FL Characterization'!Q$2)</f>
        <v>5.8096432514322318</v>
      </c>
      <c r="R9" s="2">
        <f>('[1]Pc, Summer, S1'!R9*Main!$B$5)+(_xlfn.IFNA(VLOOKUP($A9,'FL Ratio'!$A$3:$B$10,2,FALSE),0)*'FL Characterization'!R$2)</f>
        <v>6.7293570375813498</v>
      </c>
      <c r="S9" s="2">
        <f>('[1]Pc, Summer, S1'!S9*Main!$B$5)+(_xlfn.IFNA(VLOOKUP($A9,'FL Ratio'!$A$3:$B$10,2,FALSE),0)*'FL Characterization'!S$2)</f>
        <v>7.1838188351029029</v>
      </c>
      <c r="T9" s="2">
        <f>('[1]Pc, Summer, S1'!T9*Main!$B$5)+(_xlfn.IFNA(VLOOKUP($A9,'FL Ratio'!$A$3:$B$10,2,FALSE),0)*'FL Characterization'!T$2)</f>
        <v>5.6581635938760488</v>
      </c>
      <c r="U9" s="2">
        <f>('[1]Pc, Summer, S1'!U9*Main!$B$5)+(_xlfn.IFNA(VLOOKUP($A9,'FL Ratio'!$A$3:$B$10,2,FALSE),0)*'FL Characterization'!U$2)</f>
        <v>5.9600976386775839</v>
      </c>
      <c r="V9" s="2">
        <f>('[1]Pc, Summer, S1'!V9*Main!$B$5)+(_xlfn.IFNA(VLOOKUP($A9,'FL Ratio'!$A$3:$B$10,2,FALSE),0)*'FL Characterization'!V$2)</f>
        <v>5.5343967628607915</v>
      </c>
      <c r="W9" s="2">
        <f>('[1]Pc, Summer, S1'!W9*Main!$B$5)+(_xlfn.IFNA(VLOOKUP($A9,'FL Ratio'!$A$3:$B$10,2,FALSE),0)*'FL Characterization'!W$2)</f>
        <v>5.843753298190264</v>
      </c>
      <c r="X9" s="2">
        <f>('[1]Pc, Summer, S1'!X9*Main!$B$5)+(_xlfn.IFNA(VLOOKUP($A9,'FL Ratio'!$A$3:$B$10,2,FALSE),0)*'FL Characterization'!X$2)</f>
        <v>5.830099232837239</v>
      </c>
      <c r="Y9" s="2">
        <f>('[1]Pc, Summer, S1'!Y9*Main!$B$5)+(_xlfn.IFNA(VLOOKUP($A9,'FL Ratio'!$A$3:$B$10,2,FALSE),0)*'FL Characterization'!Y$2)</f>
        <v>5.353797078004142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6.3820782148654294</v>
      </c>
      <c r="C10" s="2">
        <f>('[1]Pc, Summer, S1'!C10*Main!$B$5)+(_xlfn.IFNA(VLOOKUP($A10,'FL Ratio'!$A$3:$B$10,2,FALSE),0)*'FL Characterization'!C$2)</f>
        <v>5.7613626310249577</v>
      </c>
      <c r="D10" s="2">
        <f>('[1]Pc, Summer, S1'!D10*Main!$B$5)+(_xlfn.IFNA(VLOOKUP($A10,'FL Ratio'!$A$3:$B$10,2,FALSE),0)*'FL Characterization'!D$2)</f>
        <v>5.3340168010719182</v>
      </c>
      <c r="E10" s="2">
        <f>('[1]Pc, Summer, S1'!E10*Main!$B$5)+(_xlfn.IFNA(VLOOKUP($A10,'FL Ratio'!$A$3:$B$10,2,FALSE),0)*'FL Characterization'!E$2)</f>
        <v>5.1501308445185403</v>
      </c>
      <c r="F10" s="2">
        <f>('[1]Pc, Summer, S1'!F10*Main!$B$5)+(_xlfn.IFNA(VLOOKUP($A10,'FL Ratio'!$A$3:$B$10,2,FALSE),0)*'FL Characterization'!F$2)</f>
        <v>8.1349124077905373</v>
      </c>
      <c r="G10" s="2">
        <f>('[1]Pc, Summer, S1'!G10*Main!$B$5)+(_xlfn.IFNA(VLOOKUP($A10,'FL Ratio'!$A$3:$B$10,2,FALSE),0)*'FL Characterization'!G$2)</f>
        <v>7.8069522687589163</v>
      </c>
      <c r="H10" s="2">
        <f>('[1]Pc, Summer, S1'!H10*Main!$B$5)+(_xlfn.IFNA(VLOOKUP($A10,'FL Ratio'!$A$3:$B$10,2,FALSE),0)*'FL Characterization'!H$2)</f>
        <v>5.6258459436670512</v>
      </c>
      <c r="I10" s="2">
        <f>('[1]Pc, Summer, S1'!I10*Main!$B$5)+(_xlfn.IFNA(VLOOKUP($A10,'FL Ratio'!$A$3:$B$10,2,FALSE),0)*'FL Characterization'!I$2)</f>
        <v>6.6356150244459604</v>
      </c>
      <c r="J10" s="2">
        <f>('[1]Pc, Summer, S1'!J10*Main!$B$5)+(_xlfn.IFNA(VLOOKUP($A10,'FL Ratio'!$A$3:$B$10,2,FALSE),0)*'FL Characterization'!J$2)</f>
        <v>7.3239363111028011</v>
      </c>
      <c r="K10" s="2">
        <f>('[1]Pc, Summer, S1'!K10*Main!$B$5)+(_xlfn.IFNA(VLOOKUP($A10,'FL Ratio'!$A$3:$B$10,2,FALSE),0)*'FL Characterization'!K$2)</f>
        <v>7.8737275139800582</v>
      </c>
      <c r="L10" s="2">
        <f>('[1]Pc, Summer, S1'!L10*Main!$B$5)+(_xlfn.IFNA(VLOOKUP($A10,'FL Ratio'!$A$3:$B$10,2,FALSE),0)*'FL Characterization'!L$2)</f>
        <v>7.8328762504765965</v>
      </c>
      <c r="M10" s="2">
        <f>('[1]Pc, Summer, S1'!M10*Main!$B$5)+(_xlfn.IFNA(VLOOKUP($A10,'FL Ratio'!$A$3:$B$10,2,FALSE),0)*'FL Characterization'!M$2)</f>
        <v>8.6172039891965522</v>
      </c>
      <c r="N10" s="2">
        <f>('[1]Pc, Summer, S1'!N10*Main!$B$5)+(_xlfn.IFNA(VLOOKUP($A10,'FL Ratio'!$A$3:$B$10,2,FALSE),0)*'FL Characterization'!N$2)</f>
        <v>8.9236319217652635</v>
      </c>
      <c r="O10" s="2">
        <f>('[1]Pc, Summer, S1'!O10*Main!$B$5)+(_xlfn.IFNA(VLOOKUP($A10,'FL Ratio'!$A$3:$B$10,2,FALSE),0)*'FL Characterization'!O$2)</f>
        <v>8.8349455371754377</v>
      </c>
      <c r="P10" s="2">
        <f>('[1]Pc, Summer, S1'!P10*Main!$B$5)+(_xlfn.IFNA(VLOOKUP($A10,'FL Ratio'!$A$3:$B$10,2,FALSE),0)*'FL Characterization'!P$2)</f>
        <v>9.4027842125895305</v>
      </c>
      <c r="Q10" s="2">
        <f>('[1]Pc, Summer, S1'!Q10*Main!$B$5)+(_xlfn.IFNA(VLOOKUP($A10,'FL Ratio'!$A$3:$B$10,2,FALSE),0)*'FL Characterization'!Q$2)</f>
        <v>8.7152945042413457</v>
      </c>
      <c r="R10" s="2">
        <f>('[1]Pc, Summer, S1'!R10*Main!$B$5)+(_xlfn.IFNA(VLOOKUP($A10,'FL Ratio'!$A$3:$B$10,2,FALSE),0)*'FL Characterization'!R$2)</f>
        <v>8.3252803395491668</v>
      </c>
      <c r="S10" s="2">
        <f>('[1]Pc, Summer, S1'!S10*Main!$B$5)+(_xlfn.IFNA(VLOOKUP($A10,'FL Ratio'!$A$3:$B$10,2,FALSE),0)*'FL Characterization'!S$2)</f>
        <v>8.2541157674494308</v>
      </c>
      <c r="T10" s="2">
        <f>('[1]Pc, Summer, S1'!T10*Main!$B$5)+(_xlfn.IFNA(VLOOKUP($A10,'FL Ratio'!$A$3:$B$10,2,FALSE),0)*'FL Characterization'!T$2)</f>
        <v>7.9161452650559303</v>
      </c>
      <c r="U10" s="2">
        <f>('[1]Pc, Summer, S1'!U10*Main!$B$5)+(_xlfn.IFNA(VLOOKUP($A10,'FL Ratio'!$A$3:$B$10,2,FALSE),0)*'FL Characterization'!U$2)</f>
        <v>8.0445958241491908</v>
      </c>
      <c r="V10" s="2">
        <f>('[1]Pc, Summer, S1'!V10*Main!$B$5)+(_xlfn.IFNA(VLOOKUP($A10,'FL Ratio'!$A$3:$B$10,2,FALSE),0)*'FL Characterization'!V$2)</f>
        <v>7.8983558741026885</v>
      </c>
      <c r="W10" s="2">
        <f>('[1]Pc, Summer, S1'!W10*Main!$B$5)+(_xlfn.IFNA(VLOOKUP($A10,'FL Ratio'!$A$3:$B$10,2,FALSE),0)*'FL Characterization'!W$2)</f>
        <v>8.4959457240858782</v>
      </c>
      <c r="X10" s="2">
        <f>('[1]Pc, Summer, S1'!X10*Main!$B$5)+(_xlfn.IFNA(VLOOKUP($A10,'FL Ratio'!$A$3:$B$10,2,FALSE),0)*'FL Characterization'!X$2)</f>
        <v>8.3924573262530853</v>
      </c>
      <c r="Y10" s="2">
        <f>('[1]Pc, Summer, S1'!Y10*Main!$B$5)+(_xlfn.IFNA(VLOOKUP($A10,'FL Ratio'!$A$3:$B$10,2,FALSE),0)*'FL Characterization'!Y$2)</f>
        <v>7.1177775065709579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2.5063679181849223</v>
      </c>
      <c r="C11" s="2">
        <f>('[1]Pc, Summer, S1'!C11*Main!$B$5)+(_xlfn.IFNA(VLOOKUP($A11,'FL Ratio'!$A$3:$B$10,2,FALSE),0)*'FL Characterization'!C$2)</f>
        <v>2.3488275988162672</v>
      </c>
      <c r="D11" s="2">
        <f>('[1]Pc, Summer, S1'!D11*Main!$B$5)+(_xlfn.IFNA(VLOOKUP($A11,'FL Ratio'!$A$3:$B$10,2,FALSE),0)*'FL Characterization'!D$2)</f>
        <v>2.1269861361141134</v>
      </c>
      <c r="E11" s="2">
        <f>('[1]Pc, Summer, S1'!E11*Main!$B$5)+(_xlfn.IFNA(VLOOKUP($A11,'FL Ratio'!$A$3:$B$10,2,FALSE),0)*'FL Characterization'!E$2)</f>
        <v>2.182357576536937</v>
      </c>
      <c r="F11" s="2">
        <f>('[1]Pc, Summer, S1'!F11*Main!$B$5)+(_xlfn.IFNA(VLOOKUP($A11,'FL Ratio'!$A$3:$B$10,2,FALSE),0)*'FL Characterization'!F$2)</f>
        <v>2.1812827683131477</v>
      </c>
      <c r="G11" s="2">
        <f>('[1]Pc, Summer, S1'!G11*Main!$B$5)+(_xlfn.IFNA(VLOOKUP($A11,'FL Ratio'!$A$3:$B$10,2,FALSE),0)*'FL Characterization'!G$2)</f>
        <v>2.2741648400620096</v>
      </c>
      <c r="H11" s="2">
        <f>('[1]Pc, Summer, S1'!H11*Main!$B$5)+(_xlfn.IFNA(VLOOKUP($A11,'FL Ratio'!$A$3:$B$10,2,FALSE),0)*'FL Characterization'!H$2)</f>
        <v>2.6028217326024641</v>
      </c>
      <c r="I11" s="2">
        <f>('[1]Pc, Summer, S1'!I11*Main!$B$5)+(_xlfn.IFNA(VLOOKUP($A11,'FL Ratio'!$A$3:$B$10,2,FALSE),0)*'FL Characterization'!I$2)</f>
        <v>3.2086950236328118</v>
      </c>
      <c r="J11" s="2">
        <f>('[1]Pc, Summer, S1'!J11*Main!$B$5)+(_xlfn.IFNA(VLOOKUP($A11,'FL Ratio'!$A$3:$B$10,2,FALSE),0)*'FL Characterization'!J$2)</f>
        <v>3.543067684171223</v>
      </c>
      <c r="K11" s="2">
        <f>('[1]Pc, Summer, S1'!K11*Main!$B$5)+(_xlfn.IFNA(VLOOKUP($A11,'FL Ratio'!$A$3:$B$10,2,FALSE),0)*'FL Characterization'!K$2)</f>
        <v>3.7274034031959724</v>
      </c>
      <c r="L11" s="2">
        <f>('[1]Pc, Summer, S1'!L11*Main!$B$5)+(_xlfn.IFNA(VLOOKUP($A11,'FL Ratio'!$A$3:$B$10,2,FALSE),0)*'FL Characterization'!L$2)</f>
        <v>3.754553118907018</v>
      </c>
      <c r="M11" s="2">
        <f>('[1]Pc, Summer, S1'!M11*Main!$B$5)+(_xlfn.IFNA(VLOOKUP($A11,'FL Ratio'!$A$3:$B$10,2,FALSE),0)*'FL Characterization'!M$2)</f>
        <v>3.791704546529473</v>
      </c>
      <c r="N11" s="2">
        <f>('[1]Pc, Summer, S1'!N11*Main!$B$5)+(_xlfn.IFNA(VLOOKUP($A11,'FL Ratio'!$A$3:$B$10,2,FALSE),0)*'FL Characterization'!N$2)</f>
        <v>3.9438876054618941</v>
      </c>
      <c r="O11" s="2">
        <f>('[1]Pc, Summer, S1'!O11*Main!$B$5)+(_xlfn.IFNA(VLOOKUP($A11,'FL Ratio'!$A$3:$B$10,2,FALSE),0)*'FL Characterization'!O$2)</f>
        <v>3.8745828069496331</v>
      </c>
      <c r="P11" s="2">
        <f>('[1]Pc, Summer, S1'!P11*Main!$B$5)+(_xlfn.IFNA(VLOOKUP($A11,'FL Ratio'!$A$3:$B$10,2,FALSE),0)*'FL Characterization'!P$2)</f>
        <v>3.6941787249431495</v>
      </c>
      <c r="Q11" s="2">
        <f>('[1]Pc, Summer, S1'!Q11*Main!$B$5)+(_xlfn.IFNA(VLOOKUP($A11,'FL Ratio'!$A$3:$B$10,2,FALSE),0)*'FL Characterization'!Q$2)</f>
        <v>3.662740964069406</v>
      </c>
      <c r="R11" s="2">
        <f>('[1]Pc, Summer, S1'!R11*Main!$B$5)+(_xlfn.IFNA(VLOOKUP($A11,'FL Ratio'!$A$3:$B$10,2,FALSE),0)*'FL Characterization'!R$2)</f>
        <v>3.4548286679499149</v>
      </c>
      <c r="S11" s="2">
        <f>('[1]Pc, Summer, S1'!S11*Main!$B$5)+(_xlfn.IFNA(VLOOKUP($A11,'FL Ratio'!$A$3:$B$10,2,FALSE),0)*'FL Characterization'!S$2)</f>
        <v>3.4723344666818434</v>
      </c>
      <c r="T11" s="2">
        <f>('[1]Pc, Summer, S1'!T11*Main!$B$5)+(_xlfn.IFNA(VLOOKUP($A11,'FL Ratio'!$A$3:$B$10,2,FALSE),0)*'FL Characterization'!T$2)</f>
        <v>3.4216074832300536</v>
      </c>
      <c r="U11" s="2">
        <f>('[1]Pc, Summer, S1'!U11*Main!$B$5)+(_xlfn.IFNA(VLOOKUP($A11,'FL Ratio'!$A$3:$B$10,2,FALSE),0)*'FL Characterization'!U$2)</f>
        <v>3.5873653890262842</v>
      </c>
      <c r="V11" s="2">
        <f>('[1]Pc, Summer, S1'!V11*Main!$B$5)+(_xlfn.IFNA(VLOOKUP($A11,'FL Ratio'!$A$3:$B$10,2,FALSE),0)*'FL Characterization'!V$2)</f>
        <v>3.5873653890262842</v>
      </c>
      <c r="W11" s="2">
        <f>('[1]Pc, Summer, S1'!W11*Main!$B$5)+(_xlfn.IFNA(VLOOKUP($A11,'FL Ratio'!$A$3:$B$10,2,FALSE),0)*'FL Characterization'!W$2)</f>
        <v>3.7081113832268224</v>
      </c>
      <c r="X11" s="2">
        <f>('[1]Pc, Summer, S1'!X11*Main!$B$5)+(_xlfn.IFNA(VLOOKUP($A11,'FL Ratio'!$A$3:$B$10,2,FALSE),0)*'FL Characterization'!X$2)</f>
        <v>3.3383728183293657</v>
      </c>
      <c r="Y11" s="2">
        <f>('[1]Pc, Summer, S1'!Y11*Main!$B$5)+(_xlfn.IFNA(VLOOKUP($A11,'FL Ratio'!$A$3:$B$10,2,FALSE),0)*'FL Characterization'!Y$2)</f>
        <v>2.8803945374048374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5.9712017643690185</v>
      </c>
      <c r="C12" s="2">
        <f>('[1]Pc, Summer, S1'!C12*Main!$B$5)+(_xlfn.IFNA(VLOOKUP($A12,'FL Ratio'!$A$3:$B$10,2,FALSE),0)*'FL Characterization'!C$2)</f>
        <v>6.074123185469662</v>
      </c>
      <c r="D12" s="2">
        <f>('[1]Pc, Summer, S1'!D12*Main!$B$5)+(_xlfn.IFNA(VLOOKUP($A12,'FL Ratio'!$A$3:$B$10,2,FALSE),0)*'FL Characterization'!D$2)</f>
        <v>5.6656629587084169</v>
      </c>
      <c r="E12" s="2">
        <f>('[1]Pc, Summer, S1'!E12*Main!$B$5)+(_xlfn.IFNA(VLOOKUP($A12,'FL Ratio'!$A$3:$B$10,2,FALSE),0)*'FL Characterization'!E$2)</f>
        <v>6.0075614686894747</v>
      </c>
      <c r="F12" s="2">
        <f>('[1]Pc, Summer, S1'!F12*Main!$B$5)+(_xlfn.IFNA(VLOOKUP($A12,'FL Ratio'!$A$3:$B$10,2,FALSE),0)*'FL Characterization'!F$2)</f>
        <v>5.9363081771582609</v>
      </c>
      <c r="G12" s="2">
        <f>('[1]Pc, Summer, S1'!G12*Main!$B$5)+(_xlfn.IFNA(VLOOKUP($A12,'FL Ratio'!$A$3:$B$10,2,FALSE),0)*'FL Characterization'!G$2)</f>
        <v>6.2661845268398118</v>
      </c>
      <c r="H12" s="2">
        <f>('[1]Pc, Summer, S1'!H12*Main!$B$5)+(_xlfn.IFNA(VLOOKUP($A12,'FL Ratio'!$A$3:$B$10,2,FALSE),0)*'FL Characterization'!H$2)</f>
        <v>8.3782728350675697</v>
      </c>
      <c r="I12" s="2">
        <f>('[1]Pc, Summer, S1'!I12*Main!$B$5)+(_xlfn.IFNA(VLOOKUP($A12,'FL Ratio'!$A$3:$B$10,2,FALSE),0)*'FL Characterization'!I$2)</f>
        <v>9.4071938226520757</v>
      </c>
      <c r="J12" s="2">
        <f>('[1]Pc, Summer, S1'!J12*Main!$B$5)+(_xlfn.IFNA(VLOOKUP($A12,'FL Ratio'!$A$3:$B$10,2,FALSE),0)*'FL Characterization'!J$2)</f>
        <v>9.7024698085448087</v>
      </c>
      <c r="K12" s="2">
        <f>('[1]Pc, Summer, S1'!K12*Main!$B$5)+(_xlfn.IFNA(VLOOKUP($A12,'FL Ratio'!$A$3:$B$10,2,FALSE),0)*'FL Characterization'!K$2)</f>
        <v>9.8150676025694441</v>
      </c>
      <c r="L12" s="2">
        <f>('[1]Pc, Summer, S1'!L12*Main!$B$5)+(_xlfn.IFNA(VLOOKUP($A12,'FL Ratio'!$A$3:$B$10,2,FALSE),0)*'FL Characterization'!L$2)</f>
        <v>9.8992227246659823</v>
      </c>
      <c r="M12" s="2">
        <f>('[1]Pc, Summer, S1'!M12*Main!$B$5)+(_xlfn.IFNA(VLOOKUP($A12,'FL Ratio'!$A$3:$B$10,2,FALSE),0)*'FL Characterization'!M$2)</f>
        <v>10.141425271187728</v>
      </c>
      <c r="N12" s="2">
        <f>('[1]Pc, Summer, S1'!N12*Main!$B$5)+(_xlfn.IFNA(VLOOKUP($A12,'FL Ratio'!$A$3:$B$10,2,FALSE),0)*'FL Characterization'!N$2)</f>
        <v>9.842337380809786</v>
      </c>
      <c r="O12" s="2">
        <f>('[1]Pc, Summer, S1'!O12*Main!$B$5)+(_xlfn.IFNA(VLOOKUP($A12,'FL Ratio'!$A$3:$B$10,2,FALSE),0)*'FL Characterization'!O$2)</f>
        <v>9.6077586432584621</v>
      </c>
      <c r="P12" s="2">
        <f>('[1]Pc, Summer, S1'!P12*Main!$B$5)+(_xlfn.IFNA(VLOOKUP($A12,'FL Ratio'!$A$3:$B$10,2,FALSE),0)*'FL Characterization'!P$2)</f>
        <v>8.8972782918998785</v>
      </c>
      <c r="Q12" s="2">
        <f>('[1]Pc, Summer, S1'!Q12*Main!$B$5)+(_xlfn.IFNA(VLOOKUP($A12,'FL Ratio'!$A$3:$B$10,2,FALSE),0)*'FL Characterization'!Q$2)</f>
        <v>8.5266438865687846</v>
      </c>
      <c r="R12" s="2">
        <f>('[1]Pc, Summer, S1'!R12*Main!$B$5)+(_xlfn.IFNA(VLOOKUP($A12,'FL Ratio'!$A$3:$B$10,2,FALSE),0)*'FL Characterization'!R$2)</f>
        <v>8.6489180535174128</v>
      </c>
      <c r="S12" s="2">
        <f>('[1]Pc, Summer, S1'!S12*Main!$B$5)+(_xlfn.IFNA(VLOOKUP($A12,'FL Ratio'!$A$3:$B$10,2,FALSE),0)*'FL Characterization'!S$2)</f>
        <v>8.4879383948728151</v>
      </c>
      <c r="T12" s="2">
        <f>('[1]Pc, Summer, S1'!T12*Main!$B$5)+(_xlfn.IFNA(VLOOKUP($A12,'FL Ratio'!$A$3:$B$10,2,FALSE),0)*'FL Characterization'!T$2)</f>
        <v>8.60405486996072</v>
      </c>
      <c r="U12" s="2">
        <f>('[1]Pc, Summer, S1'!U12*Main!$B$5)+(_xlfn.IFNA(VLOOKUP($A12,'FL Ratio'!$A$3:$B$10,2,FALSE),0)*'FL Characterization'!U$2)</f>
        <v>8.8002213392380195</v>
      </c>
      <c r="V12" s="2">
        <f>('[1]Pc, Summer, S1'!V12*Main!$B$5)+(_xlfn.IFNA(VLOOKUP($A12,'FL Ratio'!$A$3:$B$10,2,FALSE),0)*'FL Characterization'!V$2)</f>
        <v>8.4794349156365794</v>
      </c>
      <c r="W12" s="2">
        <f>('[1]Pc, Summer, S1'!W12*Main!$B$5)+(_xlfn.IFNA(VLOOKUP($A12,'FL Ratio'!$A$3:$B$10,2,FALSE),0)*'FL Characterization'!W$2)</f>
        <v>8.8518286614993098</v>
      </c>
      <c r="X12" s="2">
        <f>('[1]Pc, Summer, S1'!X12*Main!$B$5)+(_xlfn.IFNA(VLOOKUP($A12,'FL Ratio'!$A$3:$B$10,2,FALSE),0)*'FL Characterization'!X$2)</f>
        <v>8.2363526988490161</v>
      </c>
      <c r="Y12" s="2">
        <f>('[1]Pc, Summer, S1'!Y12*Main!$B$5)+(_xlfn.IFNA(VLOOKUP($A12,'FL Ratio'!$A$3:$B$10,2,FALSE),0)*'FL Characterization'!Y$2)</f>
        <v>6.8725705634099912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2.6145233489291062</v>
      </c>
      <c r="C13" s="2">
        <f>('[1]Pc, Summer, S1'!C13*Main!$B$5)+(_xlfn.IFNA(VLOOKUP($A13,'FL Ratio'!$A$3:$B$10,2,FALSE),0)*'FL Characterization'!C$2)</f>
        <v>2.7159289914132536</v>
      </c>
      <c r="D13" s="2">
        <f>('[1]Pc, Summer, S1'!D13*Main!$B$5)+(_xlfn.IFNA(VLOOKUP($A13,'FL Ratio'!$A$3:$B$10,2,FALSE),0)*'FL Characterization'!D$2)</f>
        <v>2.1900726712600256</v>
      </c>
      <c r="E13" s="2">
        <f>('[1]Pc, Summer, S1'!E13*Main!$B$5)+(_xlfn.IFNA(VLOOKUP($A13,'FL Ratio'!$A$3:$B$10,2,FALSE),0)*'FL Characterization'!E$2)</f>
        <v>2.376158763661437</v>
      </c>
      <c r="F13" s="2">
        <f>('[1]Pc, Summer, S1'!F13*Main!$B$5)+(_xlfn.IFNA(VLOOKUP($A13,'FL Ratio'!$A$3:$B$10,2,FALSE),0)*'FL Characterization'!F$2)</f>
        <v>2.4067858049982731</v>
      </c>
      <c r="G13" s="2">
        <f>('[1]Pc, Summer, S1'!G13*Main!$B$5)+(_xlfn.IFNA(VLOOKUP($A13,'FL Ratio'!$A$3:$B$10,2,FALSE),0)*'FL Characterization'!G$2)</f>
        <v>2.2331184917824811</v>
      </c>
      <c r="H13" s="2">
        <f>('[1]Pc, Summer, S1'!H13*Main!$B$5)+(_xlfn.IFNA(VLOOKUP($A13,'FL Ratio'!$A$3:$B$10,2,FALSE),0)*'FL Characterization'!H$2)</f>
        <v>2.5977951300816287</v>
      </c>
      <c r="I13" s="2">
        <f>('[1]Pc, Summer, S1'!I13*Main!$B$5)+(_xlfn.IFNA(VLOOKUP($A13,'FL Ratio'!$A$3:$B$10,2,FALSE),0)*'FL Characterization'!I$2)</f>
        <v>2.9708649569269374</v>
      </c>
      <c r="J13" s="2">
        <f>('[1]Pc, Summer, S1'!J13*Main!$B$5)+(_xlfn.IFNA(VLOOKUP($A13,'FL Ratio'!$A$3:$B$10,2,FALSE),0)*'FL Characterization'!J$2)</f>
        <v>3.0367411509246418</v>
      </c>
      <c r="K13" s="2">
        <f>('[1]Pc, Summer, S1'!K13*Main!$B$5)+(_xlfn.IFNA(VLOOKUP($A13,'FL Ratio'!$A$3:$B$10,2,FALSE),0)*'FL Characterization'!K$2)</f>
        <v>3.2530623598630961</v>
      </c>
      <c r="L13" s="2">
        <f>('[1]Pc, Summer, S1'!L13*Main!$B$5)+(_xlfn.IFNA(VLOOKUP($A13,'FL Ratio'!$A$3:$B$10,2,FALSE),0)*'FL Characterization'!L$2)</f>
        <v>3.0569210316628359</v>
      </c>
      <c r="M13" s="2">
        <f>('[1]Pc, Summer, S1'!M13*Main!$B$5)+(_xlfn.IFNA(VLOOKUP($A13,'FL Ratio'!$A$3:$B$10,2,FALSE),0)*'FL Characterization'!M$2)</f>
        <v>3.1686945665839197</v>
      </c>
      <c r="N13" s="2">
        <f>('[1]Pc, Summer, S1'!N13*Main!$B$5)+(_xlfn.IFNA(VLOOKUP($A13,'FL Ratio'!$A$3:$B$10,2,FALSE),0)*'FL Characterization'!N$2)</f>
        <v>3.4055222874468409</v>
      </c>
      <c r="O13" s="2">
        <f>('[1]Pc, Summer, S1'!O13*Main!$B$5)+(_xlfn.IFNA(VLOOKUP($A13,'FL Ratio'!$A$3:$B$10,2,FALSE),0)*'FL Characterization'!O$2)</f>
        <v>3.1620146853325766</v>
      </c>
      <c r="P13" s="2">
        <f>('[1]Pc, Summer, S1'!P13*Main!$B$5)+(_xlfn.IFNA(VLOOKUP($A13,'FL Ratio'!$A$3:$B$10,2,FALSE),0)*'FL Characterization'!P$2)</f>
        <v>2.890311633655628</v>
      </c>
      <c r="Q13" s="2">
        <f>('[1]Pc, Summer, S1'!Q13*Main!$B$5)+(_xlfn.IFNA(VLOOKUP($A13,'FL Ratio'!$A$3:$B$10,2,FALSE),0)*'FL Characterization'!Q$2)</f>
        <v>3.1660390343384734</v>
      </c>
      <c r="R13" s="2">
        <f>('[1]Pc, Summer, S1'!R13*Main!$B$5)+(_xlfn.IFNA(VLOOKUP($A13,'FL Ratio'!$A$3:$B$10,2,FALSE),0)*'FL Characterization'!R$2)</f>
        <v>2.8779762767920607</v>
      </c>
      <c r="S13" s="2">
        <f>('[1]Pc, Summer, S1'!S13*Main!$B$5)+(_xlfn.IFNA(VLOOKUP($A13,'FL Ratio'!$A$3:$B$10,2,FALSE),0)*'FL Characterization'!S$2)</f>
        <v>3.1676724381672909</v>
      </c>
      <c r="T13" s="2">
        <f>('[1]Pc, Summer, S1'!T13*Main!$B$5)+(_xlfn.IFNA(VLOOKUP($A13,'FL Ratio'!$A$3:$B$10,2,FALSE),0)*'FL Characterization'!T$2)</f>
        <v>3.1628119396381535</v>
      </c>
      <c r="U13" s="2">
        <f>('[1]Pc, Summer, S1'!U13*Main!$B$5)+(_xlfn.IFNA(VLOOKUP($A13,'FL Ratio'!$A$3:$B$10,2,FALSE),0)*'FL Characterization'!U$2)</f>
        <v>3.2812408697665036</v>
      </c>
      <c r="V13" s="2">
        <f>('[1]Pc, Summer, S1'!V13*Main!$B$5)+(_xlfn.IFNA(VLOOKUP($A13,'FL Ratio'!$A$3:$B$10,2,FALSE),0)*'FL Characterization'!V$2)</f>
        <v>3.4793545602461009</v>
      </c>
      <c r="W13" s="2">
        <f>('[1]Pc, Summer, S1'!W13*Main!$B$5)+(_xlfn.IFNA(VLOOKUP($A13,'FL Ratio'!$A$3:$B$10,2,FALSE),0)*'FL Characterization'!W$2)</f>
        <v>3.6058400964223036</v>
      </c>
      <c r="X13" s="2">
        <f>('[1]Pc, Summer, S1'!X13*Main!$B$5)+(_xlfn.IFNA(VLOOKUP($A13,'FL Ratio'!$A$3:$B$10,2,FALSE),0)*'FL Characterization'!X$2)</f>
        <v>3.2255816008032512</v>
      </c>
      <c r="Y13" s="2">
        <f>('[1]Pc, Summer, S1'!Y13*Main!$B$5)+(_xlfn.IFNA(VLOOKUP($A13,'FL Ratio'!$A$3:$B$10,2,FALSE),0)*'FL Characterization'!Y$2)</f>
        <v>2.8564800766765144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-1.8257085879631219</v>
      </c>
      <c r="C14" s="2">
        <f>('[1]Pc, Summer, S1'!C14*Main!$B$5)+(_xlfn.IFNA(VLOOKUP($A14,'FL Ratio'!$A$3:$B$10,2,FALSE),0)*'FL Characterization'!C$2)</f>
        <v>-0.25939029118601725</v>
      </c>
      <c r="D14" s="2">
        <f>('[1]Pc, Summer, S1'!D14*Main!$B$5)+(_xlfn.IFNA(VLOOKUP($A14,'FL Ratio'!$A$3:$B$10,2,FALSE),0)*'FL Characterization'!D$2)</f>
        <v>0.2793433905080186</v>
      </c>
      <c r="E14" s="2">
        <f>('[1]Pc, Summer, S1'!E14*Main!$B$5)+(_xlfn.IFNA(VLOOKUP($A14,'FL Ratio'!$A$3:$B$10,2,FALSE),0)*'FL Characterization'!E$2)</f>
        <v>1.1373266613540758</v>
      </c>
      <c r="F14" s="2">
        <f>('[1]Pc, Summer, S1'!F14*Main!$B$5)+(_xlfn.IFNA(VLOOKUP($A14,'FL Ratio'!$A$3:$B$10,2,FALSE),0)*'FL Characterization'!F$2)</f>
        <v>0.63849917830404257</v>
      </c>
      <c r="G14" s="2">
        <f>('[1]Pc, Summer, S1'!G14*Main!$B$5)+(_xlfn.IFNA(VLOOKUP($A14,'FL Ratio'!$A$3:$B$10,2,FALSE),0)*'FL Characterization'!G$2)</f>
        <v>0.41901508576202801</v>
      </c>
      <c r="H14" s="2">
        <f>('[1]Pc, Summer, S1'!H14*Main!$B$5)+(_xlfn.IFNA(VLOOKUP($A14,'FL Ratio'!$A$3:$B$10,2,FALSE),0)*'FL Characterization'!H$2)</f>
        <v>1.4266466015230952</v>
      </c>
      <c r="I14" s="2">
        <f>('[1]Pc, Summer, S1'!I14*Main!$B$5)+(_xlfn.IFNA(VLOOKUP($A14,'FL Ratio'!$A$3:$B$10,2,FALSE),0)*'FL Characterization'!I$2)</f>
        <v>3.5217220303332342</v>
      </c>
      <c r="J14" s="2">
        <f>('[1]Pc, Summer, S1'!J14*Main!$B$5)+(_xlfn.IFNA(VLOOKUP($A14,'FL Ratio'!$A$3:$B$10,2,FALSE),0)*'FL Characterization'!J$2)</f>
        <v>1.0275846150830685</v>
      </c>
      <c r="K14" s="2">
        <f>('[1]Pc, Summer, S1'!K14*Main!$B$5)+(_xlfn.IFNA(VLOOKUP($A14,'FL Ratio'!$A$3:$B$10,2,FALSE),0)*'FL Characterization'!K$2)</f>
        <v>3.2423786398252159</v>
      </c>
      <c r="L14" s="2">
        <f>('[1]Pc, Summer, S1'!L14*Main!$B$5)+(_xlfn.IFNA(VLOOKUP($A14,'FL Ratio'!$A$3:$B$10,2,FALSE),0)*'FL Characterization'!L$2)</f>
        <v>3.3321675867742218</v>
      </c>
      <c r="M14" s="2">
        <f>('[1]Pc, Summer, S1'!M14*Main!$B$5)+(_xlfn.IFNA(VLOOKUP($A14,'FL Ratio'!$A$3:$B$10,2,FALSE),0)*'FL Characterization'!M$2)</f>
        <v>7.2828812525304851</v>
      </c>
      <c r="N14" s="2">
        <f>('[1]Pc, Summer, S1'!N14*Main!$B$5)+(_xlfn.IFNA(VLOOKUP($A14,'FL Ratio'!$A$3:$B$10,2,FALSE),0)*'FL Characterization'!N$2)</f>
        <v>3.9407371160952627</v>
      </c>
      <c r="O14" s="2">
        <f>('[1]Pc, Summer, S1'!O14*Main!$B$5)+(_xlfn.IFNA(VLOOKUP($A14,'FL Ratio'!$A$3:$B$10,2,FALSE),0)*'FL Characterization'!O$2)</f>
        <v>10.694861236592715</v>
      </c>
      <c r="P14" s="2">
        <f>('[1]Pc, Summer, S1'!P14*Main!$B$5)+(_xlfn.IFNA(VLOOKUP($A14,'FL Ratio'!$A$3:$B$10,2,FALSE),0)*'FL Characterization'!P$2)</f>
        <v>1.2869749062690858</v>
      </c>
      <c r="Q14" s="2">
        <f>('[1]Pc, Summer, S1'!Q14*Main!$B$5)+(_xlfn.IFNA(VLOOKUP($A14,'FL Ratio'!$A$3:$B$10,2,FALSE),0)*'FL Characterization'!Q$2)</f>
        <v>4.8186734862633207</v>
      </c>
      <c r="R14" s="2">
        <f>('[1]Pc, Summer, S1'!R14*Main!$B$5)+(_xlfn.IFNA(VLOOKUP($A14,'FL Ratio'!$A$3:$B$10,2,FALSE),0)*'FL Characterization'!R$2)</f>
        <v>5.3274775189743551</v>
      </c>
      <c r="S14" s="2">
        <f>('[1]Pc, Summer, S1'!S14*Main!$B$5)+(_xlfn.IFNA(VLOOKUP($A14,'FL Ratio'!$A$3:$B$10,2,FALSE),0)*'FL Characterization'!S$2)</f>
        <v>-5.1678527243983439</v>
      </c>
      <c r="T14" s="2">
        <f>('[1]Pc, Summer, S1'!T14*Main!$B$5)+(_xlfn.IFNA(VLOOKUP($A14,'FL Ratio'!$A$3:$B$10,2,FALSE),0)*'FL Characterization'!T$2)</f>
        <v>2.6836918588091789</v>
      </c>
      <c r="U14" s="2">
        <f>('[1]Pc, Summer, S1'!U14*Main!$B$5)+(_xlfn.IFNA(VLOOKUP($A14,'FL Ratio'!$A$3:$B$10,2,FALSE),0)*'FL Characterization'!U$2)</f>
        <v>-9.9765496610006651E-3</v>
      </c>
      <c r="V14" s="2">
        <f>('[1]Pc, Summer, S1'!V14*Main!$B$5)+(_xlfn.IFNA(VLOOKUP($A14,'FL Ratio'!$A$3:$B$10,2,FALSE),0)*'FL Characterization'!V$2)</f>
        <v>7.4824122457504973</v>
      </c>
      <c r="W14" s="2">
        <f>('[1]Pc, Summer, S1'!W14*Main!$B$5)+(_xlfn.IFNA(VLOOKUP($A14,'FL Ratio'!$A$3:$B$10,2,FALSE),0)*'FL Characterization'!W$2)</f>
        <v>10.704837786253712</v>
      </c>
      <c r="X14" s="2">
        <f>('[1]Pc, Summer, S1'!X14*Main!$B$5)+(_xlfn.IFNA(VLOOKUP($A14,'FL Ratio'!$A$3:$B$10,2,FALSE),0)*'FL Characterization'!X$2)</f>
        <v>1.7259430913531149</v>
      </c>
      <c r="Y14" s="2">
        <f>('[1]Pc, Summer, S1'!Y14*Main!$B$5)+(_xlfn.IFNA(VLOOKUP($A14,'FL Ratio'!$A$3:$B$10,2,FALSE),0)*'FL Characterization'!Y$2)</f>
        <v>4.4595176984672973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2.222078813350858</v>
      </c>
      <c r="C15" s="2">
        <f>('[1]Pc, Summer, S1'!C15*Main!$B$5)+(_xlfn.IFNA(VLOOKUP($A15,'FL Ratio'!$A$3:$B$10,2,FALSE),0)*'FL Characterization'!C$2)</f>
        <v>2.1968891898461806</v>
      </c>
      <c r="D15" s="2">
        <f>('[1]Pc, Summer, S1'!D15*Main!$B$5)+(_xlfn.IFNA(VLOOKUP($A15,'FL Ratio'!$A$3:$B$10,2,FALSE),0)*'FL Characterization'!D$2)</f>
        <v>2.1968891898461806</v>
      </c>
      <c r="E15" s="2">
        <f>('[1]Pc, Summer, S1'!E15*Main!$B$5)+(_xlfn.IFNA(VLOOKUP($A15,'FL Ratio'!$A$3:$B$10,2,FALSE),0)*'FL Characterization'!E$2)</f>
        <v>2.1968891898461806</v>
      </c>
      <c r="F15" s="2">
        <f>('[1]Pc, Summer, S1'!F15*Main!$B$5)+(_xlfn.IFNA(VLOOKUP($A15,'FL Ratio'!$A$3:$B$10,2,FALSE),0)*'FL Characterization'!F$2)</f>
        <v>2.2548260663932727</v>
      </c>
      <c r="G15" s="2">
        <f>('[1]Pc, Summer, S1'!G15*Main!$B$5)+(_xlfn.IFNA(VLOOKUP($A15,'FL Ratio'!$A$3:$B$10,2,FALSE),0)*'FL Characterization'!G$2)</f>
        <v>2.277495895549658</v>
      </c>
      <c r="H15" s="2">
        <f>('[1]Pc, Summer, S1'!H15*Main!$B$5)+(_xlfn.IFNA(VLOOKUP($A15,'FL Ratio'!$A$3:$B$10,2,FALSE),0)*'FL Characterization'!H$2)</f>
        <v>2.0004069798365482</v>
      </c>
      <c r="I15" s="2">
        <f>('[1]Pc, Summer, S1'!I15*Main!$B$5)+(_xlfn.IFNA(VLOOKUP($A15,'FL Ratio'!$A$3:$B$10,2,FALSE),0)*'FL Characterization'!I$2)</f>
        <v>1.438668013005896</v>
      </c>
      <c r="J15" s="2">
        <f>('[1]Pc, Summer, S1'!J15*Main!$B$5)+(_xlfn.IFNA(VLOOKUP($A15,'FL Ratio'!$A$3:$B$10,2,FALSE),0)*'FL Characterization'!J$2)</f>
        <v>1.4966035755702174</v>
      </c>
      <c r="K15" s="2">
        <f>('[1]Pc, Summer, S1'!K15*Main!$B$5)+(_xlfn.IFNA(VLOOKUP($A15,'FL Ratio'!$A$3:$B$10,2,FALSE),0)*'FL Characterization'!K$2)</f>
        <v>1.6275925911826254</v>
      </c>
      <c r="L15" s="2">
        <f>('[1]Pc, Summer, S1'!L15*Main!$B$5)+(_xlfn.IFNA(VLOOKUP($A15,'FL Ratio'!$A$3:$B$10,2,FALSE),0)*'FL Characterization'!L$2)</f>
        <v>1.562098083950213</v>
      </c>
      <c r="M15" s="2">
        <f>('[1]Pc, Summer, S1'!M15*Main!$B$5)+(_xlfn.IFNA(VLOOKUP($A15,'FL Ratio'!$A$3:$B$10,2,FALSE),0)*'FL Characterization'!M$2)</f>
        <v>2.0608614611431748</v>
      </c>
      <c r="N15" s="2">
        <f>('[1]Pc, Summer, S1'!N15*Main!$B$5)+(_xlfn.IFNA(VLOOKUP($A15,'FL Ratio'!$A$3:$B$10,2,FALSE),0)*'FL Characterization'!N$2)</f>
        <v>2.4790150662903336</v>
      </c>
      <c r="O15" s="2">
        <f>('[1]Pc, Summer, S1'!O15*Main!$B$5)+(_xlfn.IFNA(VLOOKUP($A15,'FL Ratio'!$A$3:$B$10,2,FALSE),0)*'FL Characterization'!O$2)</f>
        <v>2.3732178626237763</v>
      </c>
      <c r="P15" s="2">
        <f>('[1]Pc, Summer, S1'!P15*Main!$B$5)+(_xlfn.IFNA(VLOOKUP($A15,'FL Ratio'!$A$3:$B$10,2,FALSE),0)*'FL Characterization'!P$2)</f>
        <v>2.2120018255464471</v>
      </c>
      <c r="Q15" s="2">
        <f>('[1]Pc, Summer, S1'!Q15*Main!$B$5)+(_xlfn.IFNA(VLOOKUP($A15,'FL Ratio'!$A$3:$B$10,2,FALSE),0)*'FL Characterization'!Q$2)</f>
        <v>2.2573449839879953</v>
      </c>
      <c r="R15" s="2">
        <f>('[1]Pc, Summer, S1'!R15*Main!$B$5)+(_xlfn.IFNA(VLOOKUP($A15,'FL Ratio'!$A$3:$B$10,2,FALSE),0)*'FL Characterization'!R$2)</f>
        <v>2.468939395911443</v>
      </c>
      <c r="S15" s="2">
        <f>('[1]Pc, Summer, S1'!S15*Main!$B$5)+(_xlfn.IFNA(VLOOKUP($A15,'FL Ratio'!$A$3:$B$10,2,FALSE),0)*'FL Characterization'!S$2)</f>
        <v>2.2371918851327424</v>
      </c>
      <c r="T15" s="2">
        <f>('[1]Pc, Summer, S1'!T15*Main!$B$5)+(_xlfn.IFNA(VLOOKUP($A15,'FL Ratio'!$A$3:$B$10,2,FALSE),0)*'FL Characterization'!T$2)</f>
        <v>2.2120018243988633</v>
      </c>
      <c r="U15" s="2">
        <f>('[1]Pc, Summer, S1'!U15*Main!$B$5)+(_xlfn.IFNA(VLOOKUP($A15,'FL Ratio'!$A$3:$B$10,2,FALSE),0)*'FL Characterization'!U$2)</f>
        <v>2.2371918851327424</v>
      </c>
      <c r="V15" s="2">
        <f>('[1]Pc, Summer, S1'!V15*Main!$B$5)+(_xlfn.IFNA(VLOOKUP($A15,'FL Ratio'!$A$3:$B$10,2,FALSE),0)*'FL Characterization'!V$2)</f>
        <v>2.2497873533026747</v>
      </c>
      <c r="W15" s="2">
        <f>('[1]Pc, Summer, S1'!W15*Main!$B$5)+(_xlfn.IFNA(VLOOKUP($A15,'FL Ratio'!$A$3:$B$10,2,FALSE),0)*'FL Characterization'!W$2)</f>
        <v>2.3581052269235103</v>
      </c>
      <c r="X15" s="2">
        <f>('[1]Pc, Summer, S1'!X15*Main!$B$5)+(_xlfn.IFNA(VLOOKUP($A15,'FL Ratio'!$A$3:$B$10,2,FALSE),0)*'FL Characterization'!X$2)</f>
        <v>2.0255966021936418</v>
      </c>
      <c r="Y15" s="2">
        <f>('[1]Pc, Summer, S1'!Y15*Main!$B$5)+(_xlfn.IFNA(VLOOKUP($A15,'FL Ratio'!$A$3:$B$10,2,FALSE),0)*'FL Characterization'!Y$2)</f>
        <v>1.9248354859473076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11.967736555119124</v>
      </c>
      <c r="C16" s="2">
        <f>('[1]Pc, Summer, S1'!C16*Main!$B$5)+(_xlfn.IFNA(VLOOKUP($A16,'FL Ratio'!$A$3:$B$10,2,FALSE),0)*'FL Characterization'!C$2)</f>
        <v>11.120562103540845</v>
      </c>
      <c r="D16" s="2">
        <f>('[1]Pc, Summer, S1'!D16*Main!$B$5)+(_xlfn.IFNA(VLOOKUP($A16,'FL Ratio'!$A$3:$B$10,2,FALSE),0)*'FL Characterization'!D$2)</f>
        <v>10.061583470078174</v>
      </c>
      <c r="E16" s="2">
        <f>('[1]Pc, Summer, S1'!E16*Main!$B$5)+(_xlfn.IFNA(VLOOKUP($A16,'FL Ratio'!$A$3:$B$10,2,FALSE),0)*'FL Characterization'!E$2)</f>
        <v>9.9556878124341335</v>
      </c>
      <c r="F16" s="2">
        <f>('[1]Pc, Summer, S1'!F16*Main!$B$5)+(_xlfn.IFNA(VLOOKUP($A16,'FL Ratio'!$A$3:$B$10,2,FALSE),0)*'FL Characterization'!F$2)</f>
        <v>9.8497921547900908</v>
      </c>
      <c r="G16" s="2">
        <f>('[1]Pc, Summer, S1'!G16*Main!$B$5)+(_xlfn.IFNA(VLOOKUP($A16,'FL Ratio'!$A$3:$B$10,2,FALSE),0)*'FL Characterization'!G$2)</f>
        <v>9.6379971633316295</v>
      </c>
      <c r="H16" s="2">
        <f>('[1]Pc, Summer, S1'!H16*Main!$B$5)+(_xlfn.IFNA(VLOOKUP($A16,'FL Ratio'!$A$3:$B$10,2,FALSE),0)*'FL Characterization'!H$2)</f>
        <v>12.867865266405389</v>
      </c>
      <c r="I16" s="2">
        <f>('[1]Pc, Summer, S1'!I16*Main!$B$5)+(_xlfn.IFNA(VLOOKUP($A16,'FL Ratio'!$A$3:$B$10,2,FALSE),0)*'FL Characterization'!I$2)</f>
        <v>17.029639428155061</v>
      </c>
      <c r="J16" s="2">
        <f>('[1]Pc, Summer, S1'!J16*Main!$B$5)+(_xlfn.IFNA(VLOOKUP($A16,'FL Ratio'!$A$3:$B$10,2,FALSE),0)*'FL Characterization'!J$2)</f>
        <v>19.11582119542469</v>
      </c>
      <c r="K16" s="2">
        <f>('[1]Pc, Summer, S1'!K16*Main!$B$5)+(_xlfn.IFNA(VLOOKUP($A16,'FL Ratio'!$A$3:$B$10,2,FALSE),0)*'FL Characterization'!K$2)</f>
        <v>18.438076858035203</v>
      </c>
      <c r="L16" s="2">
        <f>('[1]Pc, Summer, S1'!L16*Main!$B$5)+(_xlfn.IFNA(VLOOKUP($A16,'FL Ratio'!$A$3:$B$10,2,FALSE),0)*'FL Characterization'!L$2)</f>
        <v>18.702820599770458</v>
      </c>
      <c r="M16" s="2">
        <f>('[1]Pc, Summer, S1'!M16*Main!$B$5)+(_xlfn.IFNA(VLOOKUP($A16,'FL Ratio'!$A$3:$B$10,2,FALSE),0)*'FL Characterization'!M$2)</f>
        <v>19.422927981168797</v>
      </c>
      <c r="N16" s="2">
        <f>('[1]Pc, Summer, S1'!N16*Main!$B$5)+(_xlfn.IFNA(VLOOKUP($A16,'FL Ratio'!$A$3:$B$10,2,FALSE),0)*'FL Characterization'!N$2)</f>
        <v>19.719438027309472</v>
      </c>
      <c r="O16" s="2">
        <f>('[1]Pc, Summer, S1'!O16*Main!$B$5)+(_xlfn.IFNA(VLOOKUP($A16,'FL Ratio'!$A$3:$B$10,2,FALSE),0)*'FL Characterization'!O$2)</f>
        <v>19.179363004310186</v>
      </c>
      <c r="P16" s="2">
        <f>('[1]Pc, Summer, S1'!P16*Main!$B$5)+(_xlfn.IFNA(VLOOKUP($A16,'FL Ratio'!$A$3:$B$10,2,FALSE),0)*'FL Characterization'!P$2)</f>
        <v>17.26261686066054</v>
      </c>
      <c r="Q16" s="2">
        <f>('[1]Pc, Summer, S1'!Q16*Main!$B$5)+(_xlfn.IFNA(VLOOKUP($A16,'FL Ratio'!$A$3:$B$10,2,FALSE),0)*'FL Characterization'!Q$2)</f>
        <v>16.817844436696603</v>
      </c>
      <c r="R16" s="2">
        <f>('[1]Pc, Summer, S1'!R16*Main!$B$5)+(_xlfn.IFNA(VLOOKUP($A16,'FL Ratio'!$A$3:$B$10,2,FALSE),0)*'FL Characterization'!R$2)</f>
        <v>16.680178793652406</v>
      </c>
      <c r="S16" s="2">
        <f>('[1]Pc, Summer, S1'!S16*Main!$B$5)+(_xlfn.IFNA(VLOOKUP($A16,'FL Ratio'!$A$3:$B$10,2,FALSE),0)*'FL Characterization'!S$2)</f>
        <v>16.351896924026395</v>
      </c>
      <c r="T16" s="2">
        <f>('[1]Pc, Summer, S1'!T16*Main!$B$5)+(_xlfn.IFNA(VLOOKUP($A16,'FL Ratio'!$A$3:$B$10,2,FALSE),0)*'FL Characterization'!T$2)</f>
        <v>16.002438127608922</v>
      </c>
      <c r="U16" s="2">
        <f>('[1]Pc, Summer, S1'!U16*Main!$B$5)+(_xlfn.IFNA(VLOOKUP($A16,'FL Ratio'!$A$3:$B$10,2,FALSE),0)*'FL Characterization'!U$2)</f>
        <v>17.008458820368858</v>
      </c>
      <c r="V16" s="2">
        <f>('[1]Pc, Summer, S1'!V16*Main!$B$5)+(_xlfn.IFNA(VLOOKUP($A16,'FL Ratio'!$A$3:$B$10,2,FALSE),0)*'FL Characterization'!V$2)</f>
        <v>17.537951813270567</v>
      </c>
      <c r="W16" s="2">
        <f>('[1]Pc, Summer, S1'!W16*Main!$B$5)+(_xlfn.IFNA(VLOOKUP($A16,'FL Ratio'!$A$3:$B$10,2,FALSE),0)*'FL Characterization'!W$2)</f>
        <v>18.596926775387235</v>
      </c>
      <c r="X16" s="2">
        <f>('[1]Pc, Summer, S1'!X16*Main!$B$5)+(_xlfn.IFNA(VLOOKUP($A16,'FL Ratio'!$A$3:$B$10,2,FALSE),0)*'FL Characterization'!X$2)</f>
        <v>16.849614417272388</v>
      </c>
      <c r="Y16" s="2">
        <f>('[1]Pc, Summer, S1'!Y16*Main!$B$5)+(_xlfn.IFNA(VLOOKUP($A16,'FL Ratio'!$A$3:$B$10,2,FALSE),0)*'FL Characterization'!Y$2)</f>
        <v>14.170408876726677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2.6263931001974283</v>
      </c>
      <c r="C17" s="2">
        <f>('[1]Pc, Summer, S1'!C17*Main!$B$5)+(_xlfn.IFNA(VLOOKUP($A17,'FL Ratio'!$A$3:$B$10,2,FALSE),0)*'FL Characterization'!C$2)</f>
        <v>2.3795415442675578</v>
      </c>
      <c r="D17" s="2">
        <f>('[1]Pc, Summer, S1'!D17*Main!$B$5)+(_xlfn.IFNA(VLOOKUP($A17,'FL Ratio'!$A$3:$B$10,2,FALSE),0)*'FL Characterization'!D$2)</f>
        <v>2.1926330301441452</v>
      </c>
      <c r="E17" s="2">
        <f>('[1]Pc, Summer, S1'!E17*Main!$B$5)+(_xlfn.IFNA(VLOOKUP($A17,'FL Ratio'!$A$3:$B$10,2,FALSE),0)*'FL Characterization'!E$2)</f>
        <v>2.1776473656408242</v>
      </c>
      <c r="F17" s="2">
        <f>('[1]Pc, Summer, S1'!F17*Main!$B$5)+(_xlfn.IFNA(VLOOKUP($A17,'FL Ratio'!$A$3:$B$10,2,FALSE),0)*'FL Characterization'!F$2)</f>
        <v>2.1776473656408242</v>
      </c>
      <c r="G17" s="2">
        <f>('[1]Pc, Summer, S1'!G17*Main!$B$5)+(_xlfn.IFNA(VLOOKUP($A17,'FL Ratio'!$A$3:$B$10,2,FALSE),0)*'FL Characterization'!G$2)</f>
        <v>2.1626617011375027</v>
      </c>
      <c r="H17" s="2">
        <f>('[1]Pc, Summer, S1'!H17*Main!$B$5)+(_xlfn.IFNA(VLOOKUP($A17,'FL Ratio'!$A$3:$B$10,2,FALSE),0)*'FL Characterization'!H$2)</f>
        <v>2.4975748693646525</v>
      </c>
      <c r="I17" s="2">
        <f>('[1]Pc, Summer, S1'!I17*Main!$B$5)+(_xlfn.IFNA(VLOOKUP($A17,'FL Ratio'!$A$3:$B$10,2,FALSE),0)*'FL Characterization'!I$2)</f>
        <v>2.86528581377015</v>
      </c>
      <c r="J17" s="2">
        <f>('[1]Pc, Summer, S1'!J17*Main!$B$5)+(_xlfn.IFNA(VLOOKUP($A17,'FL Ratio'!$A$3:$B$10,2,FALSE),0)*'FL Characterization'!J$2)</f>
        <v>3.1086790215207767</v>
      </c>
      <c r="K17" s="2">
        <f>('[1]Pc, Summer, S1'!K17*Main!$B$5)+(_xlfn.IFNA(VLOOKUP($A17,'FL Ratio'!$A$3:$B$10,2,FALSE),0)*'FL Characterization'!K$2)</f>
        <v>3.2193424594171818</v>
      </c>
      <c r="L17" s="2">
        <f>('[1]Pc, Summer, S1'!L17*Main!$B$5)+(_xlfn.IFNA(VLOOKUP($A17,'FL Ratio'!$A$3:$B$10,2,FALSE),0)*'FL Characterization'!L$2)</f>
        <v>3.3815494709462048</v>
      </c>
      <c r="M17" s="2">
        <f>('[1]Pc, Summer, S1'!M17*Main!$B$5)+(_xlfn.IFNA(VLOOKUP($A17,'FL Ratio'!$A$3:$B$10,2,FALSE),0)*'FL Characterization'!M$2)</f>
        <v>3.5113151059796817</v>
      </c>
      <c r="N17" s="2">
        <f>('[1]Pc, Summer, S1'!N17*Main!$B$5)+(_xlfn.IFNA(VLOOKUP($A17,'FL Ratio'!$A$3:$B$10,2,FALSE),0)*'FL Characterization'!N$2)</f>
        <v>3.5712577646651087</v>
      </c>
      <c r="O17" s="2">
        <f>('[1]Pc, Summer, S1'!O17*Main!$B$5)+(_xlfn.IFNA(VLOOKUP($A17,'FL Ratio'!$A$3:$B$10,2,FALSE),0)*'FL Characterization'!O$2)</f>
        <v>3.6058400964223036</v>
      </c>
      <c r="P17" s="2">
        <f>('[1]Pc, Summer, S1'!P17*Main!$B$5)+(_xlfn.IFNA(VLOOKUP($A17,'FL Ratio'!$A$3:$B$10,2,FALSE),0)*'FL Characterization'!P$2)</f>
        <v>3.5677995441928756</v>
      </c>
      <c r="Q17" s="2">
        <f>('[1]Pc, Summer, S1'!Q17*Main!$B$5)+(_xlfn.IFNA(VLOOKUP($A17,'FL Ratio'!$A$3:$B$10,2,FALSE),0)*'FL Characterization'!Q$2)</f>
        <v>3.5355225215783004</v>
      </c>
      <c r="R17" s="2">
        <f>('[1]Pc, Summer, S1'!R17*Main!$B$5)+(_xlfn.IFNA(VLOOKUP($A17,'FL Ratio'!$A$3:$B$10,2,FALSE),0)*'FL Characterization'!R$2)</f>
        <v>3.2987702517670456</v>
      </c>
      <c r="S17" s="2">
        <f>('[1]Pc, Summer, S1'!S17*Main!$B$5)+(_xlfn.IFNA(VLOOKUP($A17,'FL Ratio'!$A$3:$B$10,2,FALSE),0)*'FL Characterization'!S$2)</f>
        <v>3.2249947108566159</v>
      </c>
      <c r="T17" s="2">
        <f>('[1]Pc, Summer, S1'!T17*Main!$B$5)+(_xlfn.IFNA(VLOOKUP($A17,'FL Ratio'!$A$3:$B$10,2,FALSE),0)*'FL Characterization'!T$2)</f>
        <v>3.1950233818499734</v>
      </c>
      <c r="U17" s="2">
        <f>('[1]Pc, Summer, S1'!U17*Main!$B$5)+(_xlfn.IFNA(VLOOKUP($A17,'FL Ratio'!$A$3:$B$10,2,FALSE),0)*'FL Characterization'!U$2)</f>
        <v>3.1800378453897333</v>
      </c>
      <c r="V17" s="2">
        <f>('[1]Pc, Summer, S1'!V17*Main!$B$5)+(_xlfn.IFNA(VLOOKUP($A17,'FL Ratio'!$A$3:$B$10,2,FALSE),0)*'FL Characterization'!V$2)</f>
        <v>3.1834961942411182</v>
      </c>
      <c r="W17" s="2">
        <f>('[1]Pc, Summer, S1'!W17*Main!$B$5)+(_xlfn.IFNA(VLOOKUP($A17,'FL Ratio'!$A$3:$B$10,2,FALSE),0)*'FL Characterization'!W$2)</f>
        <v>3.304534037131988</v>
      </c>
      <c r="X17" s="2">
        <f>('[1]Pc, Summer, S1'!X17*Main!$B$5)+(_xlfn.IFNA(VLOOKUP($A17,'FL Ratio'!$A$3:$B$10,2,FALSE),0)*'FL Characterization'!X$2)</f>
        <v>3.3160613534560661</v>
      </c>
      <c r="Y17" s="2">
        <f>('[1]Pc, Summer, S1'!Y17*Main!$B$5)+(_xlfn.IFNA(VLOOKUP($A17,'FL Ratio'!$A$3:$B$10,2,FALSE),0)*'FL Characterization'!Y$2)</f>
        <v>2.9498458739345184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6.409112588094076</v>
      </c>
      <c r="C18" s="2">
        <f>('[1]Pc, Summer, S1'!C18*Main!$B$5)+(_xlfn.IFNA(VLOOKUP($A18,'FL Ratio'!$A$3:$B$10,2,FALSE),0)*'FL Characterization'!C$2)</f>
        <v>6.081318102983607</v>
      </c>
      <c r="D18" s="2">
        <f>('[1]Pc, Summer, S1'!D18*Main!$B$5)+(_xlfn.IFNA(VLOOKUP($A18,'FL Ratio'!$A$3:$B$10,2,FALSE),0)*'FL Characterization'!D$2)</f>
        <v>5.9598728973739634</v>
      </c>
      <c r="E18" s="2">
        <f>('[1]Pc, Summer, S1'!E18*Main!$B$5)+(_xlfn.IFNA(VLOOKUP($A18,'FL Ratio'!$A$3:$B$10,2,FALSE),0)*'FL Characterization'!E$2)</f>
        <v>5.9747227291043794</v>
      </c>
      <c r="F18" s="2">
        <f>('[1]Pc, Summer, S1'!F18*Main!$B$5)+(_xlfn.IFNA(VLOOKUP($A18,'FL Ratio'!$A$3:$B$10,2,FALSE),0)*'FL Characterization'!F$2)</f>
        <v>5.998078906779635</v>
      </c>
      <c r="G18" s="2">
        <f>('[1]Pc, Summer, S1'!G18*Main!$B$5)+(_xlfn.IFNA(VLOOKUP($A18,'FL Ratio'!$A$3:$B$10,2,FALSE),0)*'FL Characterization'!G$2)</f>
        <v>6.2080187025303646</v>
      </c>
      <c r="H18" s="2">
        <f>('[1]Pc, Summer, S1'!H18*Main!$B$5)+(_xlfn.IFNA(VLOOKUP($A18,'FL Ratio'!$A$3:$B$10,2,FALSE),0)*'FL Characterization'!H$2)</f>
        <v>7.7869786979136943</v>
      </c>
      <c r="I18" s="2">
        <f>('[1]Pc, Summer, S1'!I18*Main!$B$5)+(_xlfn.IFNA(VLOOKUP($A18,'FL Ratio'!$A$3:$B$10,2,FALSE),0)*'FL Characterization'!I$2)</f>
        <v>9.0763366250258422</v>
      </c>
      <c r="J18" s="2">
        <f>('[1]Pc, Summer, S1'!J18*Main!$B$5)+(_xlfn.IFNA(VLOOKUP($A18,'FL Ratio'!$A$3:$B$10,2,FALSE),0)*'FL Characterization'!J$2)</f>
        <v>8.9944851275304742</v>
      </c>
      <c r="K18" s="2">
        <f>('[1]Pc, Summer, S1'!K18*Main!$B$5)+(_xlfn.IFNA(VLOOKUP($A18,'FL Ratio'!$A$3:$B$10,2,FALSE),0)*'FL Characterization'!K$2)</f>
        <v>9.282879797796495</v>
      </c>
      <c r="L18" s="2">
        <f>('[1]Pc, Summer, S1'!L18*Main!$B$5)+(_xlfn.IFNA(VLOOKUP($A18,'FL Ratio'!$A$3:$B$10,2,FALSE),0)*'FL Characterization'!L$2)</f>
        <v>9.3694620582115142</v>
      </c>
      <c r="M18" s="2">
        <f>('[1]Pc, Summer, S1'!M18*Main!$B$5)+(_xlfn.IFNA(VLOOKUP($A18,'FL Ratio'!$A$3:$B$10,2,FALSE),0)*'FL Characterization'!M$2)</f>
        <v>9.6611259097544746</v>
      </c>
      <c r="N18" s="2">
        <f>('[1]Pc, Summer, S1'!N18*Main!$B$5)+(_xlfn.IFNA(VLOOKUP($A18,'FL Ratio'!$A$3:$B$10,2,FALSE),0)*'FL Characterization'!N$2)</f>
        <v>9.8033777621481359</v>
      </c>
      <c r="O18" s="2">
        <f>('[1]Pc, Summer, S1'!O18*Main!$B$5)+(_xlfn.IFNA(VLOOKUP($A18,'FL Ratio'!$A$3:$B$10,2,FALSE),0)*'FL Characterization'!O$2)</f>
        <v>9.5305616827524258</v>
      </c>
      <c r="P18" s="2">
        <f>('[1]Pc, Summer, S1'!P18*Main!$B$5)+(_xlfn.IFNA(VLOOKUP($A18,'FL Ratio'!$A$3:$B$10,2,FALSE),0)*'FL Characterization'!P$2)</f>
        <v>8.6280723060560458</v>
      </c>
      <c r="Q18" s="2">
        <f>('[1]Pc, Summer, S1'!Q18*Main!$B$5)+(_xlfn.IFNA(VLOOKUP($A18,'FL Ratio'!$A$3:$B$10,2,FALSE),0)*'FL Characterization'!Q$2)</f>
        <v>8.4765451089359605</v>
      </c>
      <c r="R18" s="2">
        <f>('[1]Pc, Summer, S1'!R18*Main!$B$5)+(_xlfn.IFNA(VLOOKUP($A18,'FL Ratio'!$A$3:$B$10,2,FALSE),0)*'FL Characterization'!R$2)</f>
        <v>8.5905712180805711</v>
      </c>
      <c r="S18" s="2">
        <f>('[1]Pc, Summer, S1'!S18*Main!$B$5)+(_xlfn.IFNA(VLOOKUP($A18,'FL Ratio'!$A$3:$B$10,2,FALSE),0)*'FL Characterization'!S$2)</f>
        <v>8.7425631777697816</v>
      </c>
      <c r="T18" s="2">
        <f>('[1]Pc, Summer, S1'!T18*Main!$B$5)+(_xlfn.IFNA(VLOOKUP($A18,'FL Ratio'!$A$3:$B$10,2,FALSE),0)*'FL Characterization'!T$2)</f>
        <v>8.6732740106874129</v>
      </c>
      <c r="U18" s="2">
        <f>('[1]Pc, Summer, S1'!U18*Main!$B$5)+(_xlfn.IFNA(VLOOKUP($A18,'FL Ratio'!$A$3:$B$10,2,FALSE),0)*'FL Characterization'!U$2)</f>
        <v>8.8367425905069776</v>
      </c>
      <c r="V18" s="2">
        <f>('[1]Pc, Summer, S1'!V18*Main!$B$5)+(_xlfn.IFNA(VLOOKUP($A18,'FL Ratio'!$A$3:$B$10,2,FALSE),0)*'FL Characterization'!V$2)</f>
        <v>9.2912917911020312</v>
      </c>
      <c r="W18" s="2">
        <f>('[1]Pc, Summer, S1'!W18*Main!$B$5)+(_xlfn.IFNA(VLOOKUP($A18,'FL Ratio'!$A$3:$B$10,2,FALSE),0)*'FL Characterization'!W$2)</f>
        <v>9.1646678809147719</v>
      </c>
      <c r="X18" s="2">
        <f>('[1]Pc, Summer, S1'!X18*Main!$B$5)+(_xlfn.IFNA(VLOOKUP($A18,'FL Ratio'!$A$3:$B$10,2,FALSE),0)*'FL Characterization'!X$2)</f>
        <v>7.9834587451486358</v>
      </c>
      <c r="Y18" s="2">
        <f>('[1]Pc, Summer, S1'!Y18*Main!$B$5)+(_xlfn.IFNA(VLOOKUP($A18,'FL Ratio'!$A$3:$B$10,2,FALSE),0)*'FL Characterization'!Y$2)</f>
        <v>7.2924268273103703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2.6311212042621603</v>
      </c>
      <c r="C19" s="2">
        <f>('[1]Pc, Summer, S1'!C19*Main!$B$5)+(_xlfn.IFNA(VLOOKUP($A19,'FL Ratio'!$A$3:$B$10,2,FALSE),0)*'FL Characterization'!C$2)</f>
        <v>2.3842154492377516</v>
      </c>
      <c r="D19" s="2">
        <f>('[1]Pc, Summer, S1'!D19*Main!$B$5)+(_xlfn.IFNA(VLOOKUP($A19,'FL Ratio'!$A$3:$B$10,2,FALSE),0)*'FL Characterization'!D$2)</f>
        <v>2.1119078675647422</v>
      </c>
      <c r="E19" s="2">
        <f>('[1]Pc, Summer, S1'!E19*Main!$B$5)+(_xlfn.IFNA(VLOOKUP($A19,'FL Ratio'!$A$3:$B$10,2,FALSE),0)*'FL Characterization'!E$2)</f>
        <v>2.1553449911338509</v>
      </c>
      <c r="F19" s="2">
        <f>('[1]Pc, Summer, S1'!F19*Main!$B$5)+(_xlfn.IFNA(VLOOKUP($A19,'FL Ratio'!$A$3:$B$10,2,FALSE),0)*'FL Characterization'!F$2)</f>
        <v>2.3224890104816502</v>
      </c>
      <c r="G19" s="2">
        <f>('[1]Pc, Summer, S1'!G19*Main!$B$5)+(_xlfn.IFNA(VLOOKUP($A19,'FL Ratio'!$A$3:$B$10,2,FALSE),0)*'FL Characterization'!G$2)</f>
        <v>2.3842154492377516</v>
      </c>
      <c r="H19" s="2">
        <f>('[1]Pc, Summer, S1'!H19*Main!$B$5)+(_xlfn.IFNA(VLOOKUP($A19,'FL Ratio'!$A$3:$B$10,2,FALSE),0)*'FL Characterization'!H$2)</f>
        <v>3.319256688172779</v>
      </c>
      <c r="I19" s="2">
        <f>('[1]Pc, Summer, S1'!I19*Main!$B$5)+(_xlfn.IFNA(VLOOKUP($A19,'FL Ratio'!$A$3:$B$10,2,FALSE),0)*'FL Characterization'!I$2)</f>
        <v>3.8686981985820332</v>
      </c>
      <c r="J19" s="2">
        <f>('[1]Pc, Summer, S1'!J19*Main!$B$5)+(_xlfn.IFNA(VLOOKUP($A19,'FL Ratio'!$A$3:$B$10,2,FALSE),0)*'FL Characterization'!J$2)</f>
        <v>3.7388948644076789</v>
      </c>
      <c r="K19" s="2">
        <f>('[1]Pc, Summer, S1'!K19*Main!$B$5)+(_xlfn.IFNA(VLOOKUP($A19,'FL Ratio'!$A$3:$B$10,2,FALSE),0)*'FL Characterization'!K$2)</f>
        <v>3.7449913028033435</v>
      </c>
      <c r="L19" s="2">
        <f>('[1]Pc, Summer, S1'!L19*Main!$B$5)+(_xlfn.IFNA(VLOOKUP($A19,'FL Ratio'!$A$3:$B$10,2,FALSE),0)*'FL Characterization'!L$2)</f>
        <v>3.4228961408990743</v>
      </c>
      <c r="M19" s="2">
        <f>('[1]Pc, Summer, S1'!M19*Main!$B$5)+(_xlfn.IFNA(VLOOKUP($A19,'FL Ratio'!$A$3:$B$10,2,FALSE),0)*'FL Characterization'!M$2)</f>
        <v>3.909595139486282</v>
      </c>
      <c r="N19" s="2">
        <f>('[1]Pc, Summer, S1'!N19*Main!$B$5)+(_xlfn.IFNA(VLOOKUP($A19,'FL Ratio'!$A$3:$B$10,2,FALSE),0)*'FL Characterization'!N$2)</f>
        <v>3.9438876054618941</v>
      </c>
      <c r="O19" s="2">
        <f>('[1]Pc, Summer, S1'!O19*Main!$B$5)+(_xlfn.IFNA(VLOOKUP($A19,'FL Ratio'!$A$3:$B$10,2,FALSE),0)*'FL Characterization'!O$2)</f>
        <v>3.7386408461411933</v>
      </c>
      <c r="P19" s="2">
        <f>('[1]Pc, Summer, S1'!P19*Main!$B$5)+(_xlfn.IFNA(VLOOKUP($A19,'FL Ratio'!$A$3:$B$10,2,FALSE),0)*'FL Characterization'!P$2)</f>
        <v>3.371584451068899</v>
      </c>
      <c r="Q19" s="2">
        <f>('[1]Pc, Summer, S1'!Q19*Main!$B$5)+(_xlfn.IFNA(VLOOKUP($A19,'FL Ratio'!$A$3:$B$10,2,FALSE),0)*'FL Characterization'!Q$2)</f>
        <v>3.2052024865205579</v>
      </c>
      <c r="R19" s="2">
        <f>('[1]Pc, Summer, S1'!R19*Main!$B$5)+(_xlfn.IFNA(VLOOKUP($A19,'FL Ratio'!$A$3:$B$10,2,FALSE),0)*'FL Characterization'!R$2)</f>
        <v>3.2171413450454005</v>
      </c>
      <c r="S19" s="2">
        <f>('[1]Pc, Summer, S1'!S19*Main!$B$5)+(_xlfn.IFNA(VLOOKUP($A19,'FL Ratio'!$A$3:$B$10,2,FALSE),0)*'FL Characterization'!S$2)</f>
        <v>3.2041864134546141</v>
      </c>
      <c r="T19" s="2">
        <f>('[1]Pc, Summer, S1'!T19*Main!$B$5)+(_xlfn.IFNA(VLOOKUP($A19,'FL Ratio'!$A$3:$B$10,2,FALSE),0)*'FL Characterization'!T$2)</f>
        <v>3.4449957300833574</v>
      </c>
      <c r="U19" s="2">
        <f>('[1]Pc, Summer, S1'!U19*Main!$B$5)+(_xlfn.IFNA(VLOOKUP($A19,'FL Ratio'!$A$3:$B$10,2,FALSE),0)*'FL Characterization'!U$2)</f>
        <v>3.6482103432721709</v>
      </c>
      <c r="V19" s="2">
        <f>('[1]Pc, Summer, S1'!V19*Main!$B$5)+(_xlfn.IFNA(VLOOKUP($A19,'FL Ratio'!$A$3:$B$10,2,FALSE),0)*'FL Characterization'!V$2)</f>
        <v>3.656338927799724</v>
      </c>
      <c r="W19" s="2">
        <f>('[1]Pc, Summer, S1'!W19*Main!$B$5)+(_xlfn.IFNA(VLOOKUP($A19,'FL Ratio'!$A$3:$B$10,2,FALSE),0)*'FL Characterization'!W$2)</f>
        <v>3.4983395660454217</v>
      </c>
      <c r="X19" s="2">
        <f>('[1]Pc, Summer, S1'!X19*Main!$B$5)+(_xlfn.IFNA(VLOOKUP($A19,'FL Ratio'!$A$3:$B$10,2,FALSE),0)*'FL Characterization'!X$2)</f>
        <v>3.1320452257725853</v>
      </c>
      <c r="Y19" s="2">
        <f>('[1]Pc, Summer, S1'!Y19*Main!$B$5)+(_xlfn.IFNA(VLOOKUP($A19,'FL Ratio'!$A$3:$B$10,2,FALSE),0)*'FL Characterization'!Y$2)</f>
        <v>2.9189239001908169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0.32020186376600768</v>
      </c>
      <c r="C20" s="2">
        <f>('[1]Pc, Summer, S1'!C20*Main!$B$5)+(_xlfn.IFNA(VLOOKUP($A20,'FL Ratio'!$A$3:$B$10,2,FALSE),0)*'FL Characterization'!C$2)</f>
        <v>-0.63020621594711057</v>
      </c>
      <c r="D20" s="2">
        <f>('[1]Pc, Summer, S1'!D20*Main!$B$5)+(_xlfn.IFNA(VLOOKUP($A20,'FL Ratio'!$A$3:$B$10,2,FALSE),0)*'FL Characterization'!D$2)</f>
        <v>0.32224136608298865</v>
      </c>
      <c r="E20" s="2">
        <f>('[1]Pc, Summer, S1'!E20*Main!$B$5)+(_xlfn.IFNA(VLOOKUP($A20,'FL Ratio'!$A$3:$B$10,2,FALSE),0)*'FL Characterization'!E$2)</f>
        <v>1.0115931492225467</v>
      </c>
      <c r="F20" s="2">
        <f>('[1]Pc, Summer, S1'!F20*Main!$B$5)+(_xlfn.IFNA(VLOOKUP($A20,'FL Ratio'!$A$3:$B$10,2,FALSE),0)*'FL Characterization'!F$2)</f>
        <v>2.1516749444148924</v>
      </c>
      <c r="G20" s="2">
        <f>('[1]Pc, Summer, S1'!G20*Main!$B$5)+(_xlfn.IFNA(VLOOKUP($A20,'FL Ratio'!$A$3:$B$10,2,FALSE),0)*'FL Characterization'!G$2)</f>
        <v>0.93409206117727084</v>
      </c>
      <c r="H20" s="2">
        <f>('[1]Pc, Summer, S1'!H20*Main!$B$5)+(_xlfn.IFNA(VLOOKUP($A20,'FL Ratio'!$A$3:$B$10,2,FALSE),0)*'FL Characterization'!H$2)</f>
        <v>1.947724712716798</v>
      </c>
      <c r="I20" s="2">
        <f>('[1]Pc, Summer, S1'!I20*Main!$B$5)+(_xlfn.IFNA(VLOOKUP($A20,'FL Ratio'!$A$3:$B$10,2,FALSE),0)*'FL Characterization'!I$2)</f>
        <v>1.1849508461659264</v>
      </c>
      <c r="J20" s="2">
        <f>('[1]Pc, Summer, S1'!J20*Main!$B$5)+(_xlfn.IFNA(VLOOKUP($A20,'FL Ratio'!$A$3:$B$10,2,FALSE),0)*'FL Characterization'!J$2)</f>
        <v>0.14072565987168492</v>
      </c>
      <c r="K20" s="2">
        <f>('[1]Pc, Summer, S1'!K20*Main!$B$5)+(_xlfn.IFNA(VLOOKUP($A20,'FL Ratio'!$A$3:$B$10,2,FALSE),0)*'FL Characterization'!K$2)</f>
        <v>-0.30184634291317924</v>
      </c>
      <c r="L20" s="2">
        <f>('[1]Pc, Summer, S1'!L20*Main!$B$5)+(_xlfn.IFNA(VLOOKUP($A20,'FL Ratio'!$A$3:$B$10,2,FALSE),0)*'FL Characterization'!L$2)</f>
        <v>0.56902114643768242</v>
      </c>
      <c r="M20" s="2">
        <f>('[1]Pc, Summer, S1'!M20*Main!$B$5)+(_xlfn.IFNA(VLOOKUP($A20,'FL Ratio'!$A$3:$B$10,2,FALSE),0)*'FL Characterization'!M$2)</f>
        <v>2.8553032437733168E-2</v>
      </c>
      <c r="N20" s="2">
        <f>('[1]Pc, Summer, S1'!N20*Main!$B$5)+(_xlfn.IFNA(VLOOKUP($A20,'FL Ratio'!$A$3:$B$10,2,FALSE),0)*'FL Characterization'!N$2)</f>
        <v>0.8769859963018044</v>
      </c>
      <c r="O20" s="2">
        <f>('[1]Pc, Summer, S1'!O20*Main!$B$5)+(_xlfn.IFNA(VLOOKUP($A20,'FL Ratio'!$A$3:$B$10,2,FALSE),0)*'FL Characterization'!O$2)</f>
        <v>0.74441834569804322</v>
      </c>
      <c r="P20" s="2">
        <f>('[1]Pc, Summer, S1'!P20*Main!$B$5)+(_xlfn.IFNA(VLOOKUP($A20,'FL Ratio'!$A$3:$B$10,2,FALSE),0)*'FL Characterization'!P$2)</f>
        <v>4.2829548656599756E-2</v>
      </c>
      <c r="Q20" s="2">
        <f>('[1]Pc, Summer, S1'!Q20*Main!$B$5)+(_xlfn.IFNA(VLOOKUP($A20,'FL Ratio'!$A$3:$B$10,2,FALSE),0)*'FL Characterization'!Q$2)</f>
        <v>2.7043800723167273</v>
      </c>
      <c r="R20" s="2">
        <f>('[1]Pc, Summer, S1'!R20*Main!$B$5)+(_xlfn.IFNA(VLOOKUP($A20,'FL Ratio'!$A$3:$B$10,2,FALSE),0)*'FL Characterization'!R$2)</f>
        <v>1.4500861473734488</v>
      </c>
      <c r="S20" s="2">
        <f>('[1]Pc, Summer, S1'!S20*Main!$B$5)+(_xlfn.IFNA(VLOOKUP($A20,'FL Ratio'!$A$3:$B$10,2,FALSE),0)*'FL Characterization'!S$2)</f>
        <v>1.0360671770263177</v>
      </c>
      <c r="T20" s="2">
        <f>('[1]Pc, Summer, S1'!T20*Main!$B$5)+(_xlfn.IFNA(VLOOKUP($A20,'FL Ratio'!$A$3:$B$10,2,FALSE),0)*'FL Characterization'!T$2)</f>
        <v>2.4086522363544911</v>
      </c>
      <c r="U20" s="2">
        <f>('[1]Pc, Summer, S1'!U20*Main!$B$5)+(_xlfn.IFNA(VLOOKUP($A20,'FL Ratio'!$A$3:$B$10,2,FALSE),0)*'FL Characterization'!U$2)</f>
        <v>1.2685704411621452</v>
      </c>
      <c r="V20" s="2">
        <f>('[1]Pc, Summer, S1'!V20*Main!$B$5)+(_xlfn.IFNA(VLOOKUP($A20,'FL Ratio'!$A$3:$B$10,2,FALSE),0)*'FL Characterization'!V$2)</f>
        <v>2.4596397942790142</v>
      </c>
      <c r="W20" s="2">
        <f>('[1]Pc, Summer, S1'!W20*Main!$B$5)+(_xlfn.IFNA(VLOOKUP($A20,'FL Ratio'!$A$3:$B$10,2,FALSE),0)*'FL Characterization'!W$2)</f>
        <v>1.7641695041885137</v>
      </c>
      <c r="X20" s="2">
        <f>('[1]Pc, Summer, S1'!X20*Main!$B$5)+(_xlfn.IFNA(VLOOKUP($A20,'FL Ratio'!$A$3:$B$10,2,FALSE),0)*'FL Characterization'!X$2)</f>
        <v>1.5153502215168388</v>
      </c>
      <c r="Y20" s="2">
        <f>('[1]Pc, Summer, S1'!Y20*Main!$B$5)+(_xlfn.IFNA(VLOOKUP($A20,'FL Ratio'!$A$3:$B$10,2,FALSE),0)*'FL Characterization'!Y$2)</f>
        <v>0.18967371547922748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9.3111590953814787</v>
      </c>
      <c r="C21" s="2">
        <f>('[1]Pc, Summer, S1'!C21*Main!$B$5)+(_xlfn.IFNA(VLOOKUP($A21,'FL Ratio'!$A$3:$B$10,2,FALSE),0)*'FL Characterization'!C$2)</f>
        <v>8.7309089789585244</v>
      </c>
      <c r="D21" s="2">
        <f>('[1]Pc, Summer, S1'!D21*Main!$B$5)+(_xlfn.IFNA(VLOOKUP($A21,'FL Ratio'!$A$3:$B$10,2,FALSE),0)*'FL Characterization'!D$2)</f>
        <v>8.3482409384512675</v>
      </c>
      <c r="E21" s="2">
        <f>('[1]Pc, Summer, S1'!E21*Main!$B$5)+(_xlfn.IFNA(VLOOKUP($A21,'FL Ratio'!$A$3:$B$10,2,FALSE),0)*'FL Characterization'!E$2)</f>
        <v>8.0598856013003051</v>
      </c>
      <c r="F21" s="2">
        <f>('[1]Pc, Summer, S1'!F21*Main!$B$5)+(_xlfn.IFNA(VLOOKUP($A21,'FL Ratio'!$A$3:$B$10,2,FALSE),0)*'FL Characterization'!F$2)</f>
        <v>8.3296725891827155</v>
      </c>
      <c r="G21" s="2">
        <f>('[1]Pc, Summer, S1'!G21*Main!$B$5)+(_xlfn.IFNA(VLOOKUP($A21,'FL Ratio'!$A$3:$B$10,2,FALSE),0)*'FL Characterization'!G$2)</f>
        <v>8.2995131925817809</v>
      </c>
      <c r="H21" s="2">
        <f>('[1]Pc, Summer, S1'!H21*Main!$B$5)+(_xlfn.IFNA(VLOOKUP($A21,'FL Ratio'!$A$3:$B$10,2,FALSE),0)*'FL Characterization'!H$2)</f>
        <v>9.5854951833937285</v>
      </c>
      <c r="I21" s="2">
        <f>('[1]Pc, Summer, S1'!I21*Main!$B$5)+(_xlfn.IFNA(VLOOKUP($A21,'FL Ratio'!$A$3:$B$10,2,FALSE),0)*'FL Characterization'!I$2)</f>
        <v>10.473113897561809</v>
      </c>
      <c r="J21" s="2">
        <f>('[1]Pc, Summer, S1'!J21*Main!$B$5)+(_xlfn.IFNA(VLOOKUP($A21,'FL Ratio'!$A$3:$B$10,2,FALSE),0)*'FL Characterization'!J$2)</f>
        <v>11.176006596252176</v>
      </c>
      <c r="K21" s="2">
        <f>('[1]Pc, Summer, S1'!K21*Main!$B$5)+(_xlfn.IFNA(VLOOKUP($A21,'FL Ratio'!$A$3:$B$10,2,FALSE),0)*'FL Characterization'!K$2)</f>
        <v>11.329225087026717</v>
      </c>
      <c r="L21" s="2">
        <f>('[1]Pc, Summer, S1'!L21*Main!$B$5)+(_xlfn.IFNA(VLOOKUP($A21,'FL Ratio'!$A$3:$B$10,2,FALSE),0)*'FL Characterization'!L$2)</f>
        <v>11.229814704226456</v>
      </c>
      <c r="M21" s="2">
        <f>('[1]Pc, Summer, S1'!M21*Main!$B$5)+(_xlfn.IFNA(VLOOKUP($A21,'FL Ratio'!$A$3:$B$10,2,FALSE),0)*'FL Characterization'!M$2)</f>
        <v>11.944345319398879</v>
      </c>
      <c r="N21" s="2">
        <f>('[1]Pc, Summer, S1'!N21*Main!$B$5)+(_xlfn.IFNA(VLOOKUP($A21,'FL Ratio'!$A$3:$B$10,2,FALSE),0)*'FL Characterization'!N$2)</f>
        <v>11.935177164642454</v>
      </c>
      <c r="O21" s="2">
        <f>('[1]Pc, Summer, S1'!O21*Main!$B$5)+(_xlfn.IFNA(VLOOKUP($A21,'FL Ratio'!$A$3:$B$10,2,FALSE),0)*'FL Characterization'!O$2)</f>
        <v>11.730582460919706</v>
      </c>
      <c r="P21" s="2">
        <f>('[1]Pc, Summer, S1'!P21*Main!$B$5)+(_xlfn.IFNA(VLOOKUP($A21,'FL Ratio'!$A$3:$B$10,2,FALSE),0)*'FL Characterization'!P$2)</f>
        <v>11.269319804914334</v>
      </c>
      <c r="Q21" s="2">
        <f>('[1]Pc, Summer, S1'!Q21*Main!$B$5)+(_xlfn.IFNA(VLOOKUP($A21,'FL Ratio'!$A$3:$B$10,2,FALSE),0)*'FL Characterization'!Q$2)</f>
        <v>10.896264371711572</v>
      </c>
      <c r="R21" s="2">
        <f>('[1]Pc, Summer, S1'!R21*Main!$B$5)+(_xlfn.IFNA(VLOOKUP($A21,'FL Ratio'!$A$3:$B$10,2,FALSE),0)*'FL Characterization'!R$2)</f>
        <v>10.713396735752129</v>
      </c>
      <c r="S21" s="2">
        <f>('[1]Pc, Summer, S1'!S21*Main!$B$5)+(_xlfn.IFNA(VLOOKUP($A21,'FL Ratio'!$A$3:$B$10,2,FALSE),0)*'FL Characterization'!S$2)</f>
        <v>10.7797535970501</v>
      </c>
      <c r="T21" s="2">
        <f>('[1]Pc, Summer, S1'!T21*Main!$B$5)+(_xlfn.IFNA(VLOOKUP($A21,'FL Ratio'!$A$3:$B$10,2,FALSE),0)*'FL Characterization'!T$2)</f>
        <v>10.502608351190238</v>
      </c>
      <c r="U21" s="2">
        <f>('[1]Pc, Summer, S1'!U21*Main!$B$5)+(_xlfn.IFNA(VLOOKUP($A21,'FL Ratio'!$A$3:$B$10,2,FALSE),0)*'FL Characterization'!U$2)</f>
        <v>10.565284003264106</v>
      </c>
      <c r="V21" s="2">
        <f>('[1]Pc, Summer, S1'!V21*Main!$B$5)+(_xlfn.IFNA(VLOOKUP($A21,'FL Ratio'!$A$3:$B$10,2,FALSE),0)*'FL Characterization'!V$2)</f>
        <v>10.979286408398304</v>
      </c>
      <c r="W21" s="2">
        <f>('[1]Pc, Summer, S1'!W21*Main!$B$5)+(_xlfn.IFNA(VLOOKUP($A21,'FL Ratio'!$A$3:$B$10,2,FALSE),0)*'FL Characterization'!W$2)</f>
        <v>11.833805655521985</v>
      </c>
      <c r="X21" s="2">
        <f>('[1]Pc, Summer, S1'!X21*Main!$B$5)+(_xlfn.IFNA(VLOOKUP($A21,'FL Ratio'!$A$3:$B$10,2,FALSE),0)*'FL Characterization'!X$2)</f>
        <v>11.172021545560501</v>
      </c>
      <c r="Y21" s="2">
        <f>('[1]Pc, Summer, S1'!Y21*Main!$B$5)+(_xlfn.IFNA(VLOOKUP($A21,'FL Ratio'!$A$3:$B$10,2,FALSE),0)*'FL Characterization'!Y$2)</f>
        <v>9.8547809223102245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1.762436543545941</v>
      </c>
      <c r="C2" s="2">
        <f>('[1]Pc, Summer, S1'!C2*Main!$B$5)+(_xlfn.IFNA(VLOOKUP($A2,'FL Ratio'!$A$3:$B$10,2,FALSE),0)*'FL Characterization'!C$2)</f>
        <v>3.0714321305351628</v>
      </c>
      <c r="D2" s="2">
        <f>('[1]Pc, Summer, S1'!D2*Main!$B$5)+(_xlfn.IFNA(VLOOKUP($A2,'FL Ratio'!$A$3:$B$10,2,FALSE),0)*'FL Characterization'!D$2)</f>
        <v>7.8141574021455469</v>
      </c>
      <c r="E2" s="2">
        <f>('[1]Pc, Summer, S1'!E2*Main!$B$5)+(_xlfn.IFNA(VLOOKUP($A2,'FL Ratio'!$A$3:$B$10,2,FALSE),0)*'FL Characterization'!E$2)</f>
        <v>4.8857862665967593</v>
      </c>
      <c r="F2" s="2">
        <f>('[1]Pc, Summer, S1'!F2*Main!$B$5)+(_xlfn.IFNA(VLOOKUP($A2,'FL Ratio'!$A$3:$B$10,2,FALSE),0)*'FL Characterization'!F$2)</f>
        <v>11.052171338655519</v>
      </c>
      <c r="G2" s="2">
        <f>('[1]Pc, Summer, S1'!G2*Main!$B$5)+(_xlfn.IFNA(VLOOKUP($A2,'FL Ratio'!$A$3:$B$10,2,FALSE),0)*'FL Characterization'!G$2)</f>
        <v>19.026297175136534</v>
      </c>
      <c r="H2" s="2">
        <f>('[1]Pc, Summer, S1'!H2*Main!$B$5)+(_xlfn.IFNA(VLOOKUP($A2,'FL Ratio'!$A$3:$B$10,2,FALSE),0)*'FL Characterization'!H$2)</f>
        <v>12.754672176844569</v>
      </c>
      <c r="I2" s="2">
        <f>('[1]Pc, Summer, S1'!I2*Main!$B$5)+(_xlfn.IFNA(VLOOKUP($A2,'FL Ratio'!$A$3:$B$10,2,FALSE),0)*'FL Characterization'!I$2)</f>
        <v>1.4936403006334349</v>
      </c>
      <c r="J2" s="2">
        <f>('[1]Pc, Summer, S1'!J2*Main!$B$5)+(_xlfn.IFNA(VLOOKUP($A2,'FL Ratio'!$A$3:$B$10,2,FALSE),0)*'FL Characterization'!J$2)</f>
        <v>7.1505323536099832</v>
      </c>
      <c r="K2" s="2">
        <f>('[1]Pc, Summer, S1'!K2*Main!$B$5)+(_xlfn.IFNA(VLOOKUP($A2,'FL Ratio'!$A$3:$B$10,2,FALSE),0)*'FL Characterization'!K$2)</f>
        <v>1.3944019586482823</v>
      </c>
      <c r="L2" s="2">
        <f>('[1]Pc, Summer, S1'!L2*Main!$B$5)+(_xlfn.IFNA(VLOOKUP($A2,'FL Ratio'!$A$3:$B$10,2,FALSE),0)*'FL Characterization'!L$2)</f>
        <v>3.2311720428613668</v>
      </c>
      <c r="M2" s="2">
        <f>('[1]Pc, Summer, S1'!M2*Main!$B$5)+(_xlfn.IFNA(VLOOKUP($A2,'FL Ratio'!$A$3:$B$10,2,FALSE),0)*'FL Characterization'!M$2)</f>
        <v>14.958576706218619</v>
      </c>
      <c r="N2" s="2">
        <f>('[1]Pc, Summer, S1'!N2*Main!$B$5)+(_xlfn.IFNA(VLOOKUP($A2,'FL Ratio'!$A$3:$B$10,2,FALSE),0)*'FL Characterization'!N$2)</f>
        <v>6.795412804821404</v>
      </c>
      <c r="O2" s="2">
        <f>('[1]Pc, Summer, S1'!O2*Main!$B$5)+(_xlfn.IFNA(VLOOKUP($A2,'FL Ratio'!$A$3:$B$10,2,FALSE),0)*'FL Characterization'!O$2)</f>
        <v>9.3956817851128065</v>
      </c>
      <c r="P2" s="2">
        <f>('[1]Pc, Summer, S1'!P2*Main!$B$5)+(_xlfn.IFNA(VLOOKUP($A2,'FL Ratio'!$A$3:$B$10,2,FALSE),0)*'FL Characterization'!P$2)</f>
        <v>8.5976308093557989</v>
      </c>
      <c r="Q2" s="2">
        <f>('[1]Pc, Summer, S1'!Q2*Main!$B$5)+(_xlfn.IFNA(VLOOKUP($A2,'FL Ratio'!$A$3:$B$10,2,FALSE),0)*'FL Characterization'!Q$2)</f>
        <v>18.440044458922429</v>
      </c>
      <c r="R2" s="2">
        <f>('[1]Pc, Summer, S1'!R2*Main!$B$5)+(_xlfn.IFNA(VLOOKUP($A2,'FL Ratio'!$A$3:$B$10,2,FALSE),0)*'FL Characterization'!R$2)</f>
        <v>7.8667646987520525</v>
      </c>
      <c r="S2" s="2">
        <f>('[1]Pc, Summer, S1'!S2*Main!$B$5)+(_xlfn.IFNA(VLOOKUP($A2,'FL Ratio'!$A$3:$B$10,2,FALSE),0)*'FL Characterization'!S$2)</f>
        <v>5.1895594572429831</v>
      </c>
      <c r="T2" s="2">
        <f>('[1]Pc, Summer, S1'!T2*Main!$B$5)+(_xlfn.IFNA(VLOOKUP($A2,'FL Ratio'!$A$3:$B$10,2,FALSE),0)*'FL Characterization'!T$2)</f>
        <v>11.402777431415011</v>
      </c>
      <c r="U2" s="2">
        <f>('[1]Pc, Summer, S1'!U2*Main!$B$5)+(_xlfn.IFNA(VLOOKUP($A2,'FL Ratio'!$A$3:$B$10,2,FALSE),0)*'FL Characterization'!U$2)</f>
        <v>24.452103153863742</v>
      </c>
      <c r="V2" s="2">
        <f>('[1]Pc, Summer, S1'!V2*Main!$B$5)+(_xlfn.IFNA(VLOOKUP($A2,'FL Ratio'!$A$3:$B$10,2,FALSE),0)*'FL Characterization'!V$2)</f>
        <v>17.933246408918464</v>
      </c>
      <c r="W2" s="2">
        <f>('[1]Pc, Summer, S1'!W2*Main!$B$5)+(_xlfn.IFNA(VLOOKUP($A2,'FL Ratio'!$A$3:$B$10,2,FALSE),0)*'FL Characterization'!W$2)</f>
        <v>-3.7109478951438564</v>
      </c>
      <c r="X2" s="2">
        <f>('[1]Pc, Summer, S1'!X2*Main!$B$5)+(_xlfn.IFNA(VLOOKUP($A2,'FL Ratio'!$A$3:$B$10,2,FALSE),0)*'FL Characterization'!X$2)</f>
        <v>16.077219777607141</v>
      </c>
      <c r="Y2" s="2">
        <f>('[1]Pc, Summer, S1'!Y2*Main!$B$5)+(_xlfn.IFNA(VLOOKUP($A2,'FL Ratio'!$A$3:$B$10,2,FALSE),0)*'FL Characterization'!Y$2)</f>
        <v>21.162961308569624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2.7662322981001104</v>
      </c>
      <c r="C3" s="2">
        <f>('[1]Pc, Summer, S1'!C3*Main!$B$5)+(_xlfn.IFNA(VLOOKUP($A3,'FL Ratio'!$A$3:$B$10,2,FALSE),0)*'FL Characterization'!C$2)</f>
        <v>2.5655866877900082</v>
      </c>
      <c r="D3" s="2">
        <f>('[1]Pc, Summer, S1'!D3*Main!$B$5)+(_xlfn.IFNA(VLOOKUP($A3,'FL Ratio'!$A$3:$B$10,2,FALSE),0)*'FL Characterization'!D$2)</f>
        <v>2.4308722297649319</v>
      </c>
      <c r="E3" s="2">
        <f>('[1]Pc, Summer, S1'!E3*Main!$B$5)+(_xlfn.IFNA(VLOOKUP($A3,'FL Ratio'!$A$3:$B$10,2,FALSE),0)*'FL Characterization'!E$2)</f>
        <v>2.3810788950681689</v>
      </c>
      <c r="F3" s="2">
        <f>('[1]Pc, Summer, S1'!F3*Main!$B$5)+(_xlfn.IFNA(VLOOKUP($A3,'FL Ratio'!$A$3:$B$10,2,FALSE),0)*'FL Characterization'!F$2)</f>
        <v>2.3304545150480487</v>
      </c>
      <c r="G3" s="2">
        <f>('[1]Pc, Summer, S1'!G3*Main!$B$5)+(_xlfn.IFNA(VLOOKUP($A3,'FL Ratio'!$A$3:$B$10,2,FALSE),0)*'FL Characterization'!G$2)</f>
        <v>2.3026510215525939</v>
      </c>
      <c r="H3" s="2">
        <f>('[1]Pc, Summer, S1'!H3*Main!$B$5)+(_xlfn.IFNA(VLOOKUP($A3,'FL Ratio'!$A$3:$B$10,2,FALSE),0)*'FL Characterization'!H$2)</f>
        <v>2.4872055016725696</v>
      </c>
      <c r="I3" s="2">
        <f>('[1]Pc, Summer, S1'!I3*Main!$B$5)+(_xlfn.IFNA(VLOOKUP($A3,'FL Ratio'!$A$3:$B$10,2,FALSE),0)*'FL Characterization'!I$2)</f>
        <v>2.3585893622858807</v>
      </c>
      <c r="J3" s="2">
        <f>('[1]Pc, Summer, S1'!J3*Main!$B$5)+(_xlfn.IFNA(VLOOKUP($A3,'FL Ratio'!$A$3:$B$10,2,FALSE),0)*'FL Characterization'!J$2)</f>
        <v>2.6631590805112886</v>
      </c>
      <c r="K3" s="2">
        <f>('[1]Pc, Summer, S1'!K3*Main!$B$5)+(_xlfn.IFNA(VLOOKUP($A3,'FL Ratio'!$A$3:$B$10,2,FALSE),0)*'FL Characterization'!K$2)</f>
        <v>2.7817554974538359</v>
      </c>
      <c r="L3" s="2">
        <f>('[1]Pc, Summer, S1'!L3*Main!$B$5)+(_xlfn.IFNA(VLOOKUP($A3,'FL Ratio'!$A$3:$B$10,2,FALSE),0)*'FL Characterization'!L$2)</f>
        <v>2.7188463125165674</v>
      </c>
      <c r="M3" s="2">
        <f>('[1]Pc, Summer, S1'!M3*Main!$B$5)+(_xlfn.IFNA(VLOOKUP($A3,'FL Ratio'!$A$3:$B$10,2,FALSE),0)*'FL Characterization'!M$2)</f>
        <v>2.7833701749266737</v>
      </c>
      <c r="N3" s="2">
        <f>('[1]Pc, Summer, S1'!N3*Main!$B$5)+(_xlfn.IFNA(VLOOKUP($A3,'FL Ratio'!$A$3:$B$10,2,FALSE),0)*'FL Characterization'!N$2)</f>
        <v>2.8409131857542116</v>
      </c>
      <c r="O3" s="2">
        <f>('[1]Pc, Summer, S1'!O3*Main!$B$5)+(_xlfn.IFNA(VLOOKUP($A3,'FL Ratio'!$A$3:$B$10,2,FALSE),0)*'FL Characterization'!O$2)</f>
        <v>2.8195535261786482</v>
      </c>
      <c r="P3" s="2">
        <f>('[1]Pc, Summer, S1'!P3*Main!$B$5)+(_xlfn.IFNA(VLOOKUP($A3,'FL Ratio'!$A$3:$B$10,2,FALSE),0)*'FL Characterization'!P$2)</f>
        <v>2.7134536321937031</v>
      </c>
      <c r="Q3" s="2">
        <f>('[1]Pc, Summer, S1'!Q3*Main!$B$5)+(_xlfn.IFNA(VLOOKUP($A3,'FL Ratio'!$A$3:$B$10,2,FALSE),0)*'FL Characterization'!Q$2)</f>
        <v>2.6155491692384158</v>
      </c>
      <c r="R3" s="2">
        <f>('[1]Pc, Summer, S1'!R3*Main!$B$5)+(_xlfn.IFNA(VLOOKUP($A3,'FL Ratio'!$A$3:$B$10,2,FALSE),0)*'FL Characterization'!R$2)</f>
        <v>2.6652988209669064</v>
      </c>
      <c r="S3" s="2">
        <f>('[1]Pc, Summer, S1'!S3*Main!$B$5)+(_xlfn.IFNA(VLOOKUP($A3,'FL Ratio'!$A$3:$B$10,2,FALSE),0)*'FL Characterization'!S$2)</f>
        <v>2.7127961761600519</v>
      </c>
      <c r="T3" s="2">
        <f>('[1]Pc, Summer, S1'!T3*Main!$B$5)+(_xlfn.IFNA(VLOOKUP($A3,'FL Ratio'!$A$3:$B$10,2,FALSE),0)*'FL Characterization'!T$2)</f>
        <v>2.6801806873052176</v>
      </c>
      <c r="U3" s="2">
        <f>('[1]Pc, Summer, S1'!U3*Main!$B$5)+(_xlfn.IFNA(VLOOKUP($A3,'FL Ratio'!$A$3:$B$10,2,FALSE),0)*'FL Characterization'!U$2)</f>
        <v>2.6536220511411095</v>
      </c>
      <c r="V3" s="2">
        <f>('[1]Pc, Summer, S1'!V3*Main!$B$5)+(_xlfn.IFNA(VLOOKUP($A3,'FL Ratio'!$A$3:$B$10,2,FALSE),0)*'FL Characterization'!V$2)</f>
        <v>2.6792485590199542</v>
      </c>
      <c r="W3" s="2">
        <f>('[1]Pc, Summer, S1'!W3*Main!$B$5)+(_xlfn.IFNA(VLOOKUP($A3,'FL Ratio'!$A$3:$B$10,2,FALSE),0)*'FL Characterization'!W$2)</f>
        <v>2.7685333769047649</v>
      </c>
      <c r="X3" s="2">
        <f>('[1]Pc, Summer, S1'!X3*Main!$B$5)+(_xlfn.IFNA(VLOOKUP($A3,'FL Ratio'!$A$3:$B$10,2,FALSE),0)*'FL Characterization'!X$2)</f>
        <v>3.1273834134165823</v>
      </c>
      <c r="Y3" s="2">
        <f>('[1]Pc, Summer, S1'!Y3*Main!$B$5)+(_xlfn.IFNA(VLOOKUP($A3,'FL Ratio'!$A$3:$B$10,2,FALSE),0)*'FL Characterization'!Y$2)</f>
        <v>2.984725978186014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6.4932174029344605</v>
      </c>
      <c r="C4" s="2">
        <f>('[1]Pc, Summer, S1'!C4*Main!$B$5)+(_xlfn.IFNA(VLOOKUP($A4,'FL Ratio'!$A$3:$B$10,2,FALSE),0)*'FL Characterization'!C$2)</f>
        <v>5.9630340712359082</v>
      </c>
      <c r="D4" s="2">
        <f>('[1]Pc, Summer, S1'!D4*Main!$B$5)+(_xlfn.IFNA(VLOOKUP($A4,'FL Ratio'!$A$3:$B$10,2,FALSE),0)*'FL Characterization'!D$2)</f>
        <v>5.6056196085037175</v>
      </c>
      <c r="E4" s="2">
        <f>('[1]Pc, Summer, S1'!E4*Main!$B$5)+(_xlfn.IFNA(VLOOKUP($A4,'FL Ratio'!$A$3:$B$10,2,FALSE),0)*'FL Characterization'!E$2)</f>
        <v>5.384625889768393</v>
      </c>
      <c r="F4" s="2">
        <f>('[1]Pc, Summer, S1'!F4*Main!$B$5)+(_xlfn.IFNA(VLOOKUP($A4,'FL Ratio'!$A$3:$B$10,2,FALSE),0)*'FL Characterization'!F$2)</f>
        <v>5.3338630610972162</v>
      </c>
      <c r="G4" s="2">
        <f>('[1]Pc, Summer, S1'!G4*Main!$B$5)+(_xlfn.IFNA(VLOOKUP($A4,'FL Ratio'!$A$3:$B$10,2,FALSE),0)*'FL Characterization'!G$2)</f>
        <v>5.6653489572439932</v>
      </c>
      <c r="H4" s="2">
        <f>('[1]Pc, Summer, S1'!H4*Main!$B$5)+(_xlfn.IFNA(VLOOKUP($A4,'FL Ratio'!$A$3:$B$10,2,FALSE),0)*'FL Characterization'!H$2)</f>
        <v>7.0023666983312838</v>
      </c>
      <c r="I4" s="2">
        <f>('[1]Pc, Summer, S1'!I4*Main!$B$5)+(_xlfn.IFNA(VLOOKUP($A4,'FL Ratio'!$A$3:$B$10,2,FALSE),0)*'FL Characterization'!I$2)</f>
        <v>7.9962153992763758</v>
      </c>
      <c r="J4" s="2">
        <f>('[1]Pc, Summer, S1'!J4*Main!$B$5)+(_xlfn.IFNA(VLOOKUP($A4,'FL Ratio'!$A$3:$B$10,2,FALSE),0)*'FL Characterization'!J$2)</f>
        <v>8.3328257336779377</v>
      </c>
      <c r="K4" s="2">
        <f>('[1]Pc, Summer, S1'!K4*Main!$B$5)+(_xlfn.IFNA(VLOOKUP($A4,'FL Ratio'!$A$3:$B$10,2,FALSE),0)*'FL Characterization'!K$2)</f>
        <v>8.2014072998622556</v>
      </c>
      <c r="L4" s="2">
        <f>('[1]Pc, Summer, S1'!L4*Main!$B$5)+(_xlfn.IFNA(VLOOKUP($A4,'FL Ratio'!$A$3:$B$10,2,FALSE),0)*'FL Characterization'!L$2)</f>
        <v>8.1612024739968607</v>
      </c>
      <c r="M4" s="2">
        <f>('[1]Pc, Summer, S1'!M4*Main!$B$5)+(_xlfn.IFNA(VLOOKUP($A4,'FL Ratio'!$A$3:$B$10,2,FALSE),0)*'FL Characterization'!M$2)</f>
        <v>8.6794566990028166</v>
      </c>
      <c r="N4" s="2">
        <f>('[1]Pc, Summer, S1'!N4*Main!$B$5)+(_xlfn.IFNA(VLOOKUP($A4,'FL Ratio'!$A$3:$B$10,2,FALSE),0)*'FL Characterization'!N$2)</f>
        <v>8.7004033424404525</v>
      </c>
      <c r="O4" s="2">
        <f>('[1]Pc, Summer, S1'!O4*Main!$B$5)+(_xlfn.IFNA(VLOOKUP($A4,'FL Ratio'!$A$3:$B$10,2,FALSE),0)*'FL Characterization'!O$2)</f>
        <v>8.7290696477292631</v>
      </c>
      <c r="P4" s="2">
        <f>('[1]Pc, Summer, S1'!P4*Main!$B$5)+(_xlfn.IFNA(VLOOKUP($A4,'FL Ratio'!$A$3:$B$10,2,FALSE),0)*'FL Characterization'!P$2)</f>
        <v>8.2969908641194348</v>
      </c>
      <c r="Q4" s="2">
        <f>('[1]Pc, Summer, S1'!Q4*Main!$B$5)+(_xlfn.IFNA(VLOOKUP($A4,'FL Ratio'!$A$3:$B$10,2,FALSE),0)*'FL Characterization'!Q$2)</f>
        <v>7.8682270370915059</v>
      </c>
      <c r="R4" s="2">
        <f>('[1]Pc, Summer, S1'!R4*Main!$B$5)+(_xlfn.IFNA(VLOOKUP($A4,'FL Ratio'!$A$3:$B$10,2,FALSE),0)*'FL Characterization'!R$2)</f>
        <v>7.3481714809663696</v>
      </c>
      <c r="S4" s="2">
        <f>('[1]Pc, Summer, S1'!S4*Main!$B$5)+(_xlfn.IFNA(VLOOKUP($A4,'FL Ratio'!$A$3:$B$10,2,FALSE),0)*'FL Characterization'!S$2)</f>
        <v>7.3710614887550419</v>
      </c>
      <c r="T4" s="2">
        <f>('[1]Pc, Summer, S1'!T4*Main!$B$5)+(_xlfn.IFNA(VLOOKUP($A4,'FL Ratio'!$A$3:$B$10,2,FALSE),0)*'FL Characterization'!T$2)</f>
        <v>7.3277695175025537</v>
      </c>
      <c r="U4" s="2">
        <f>('[1]Pc, Summer, S1'!U4*Main!$B$5)+(_xlfn.IFNA(VLOOKUP($A4,'FL Ratio'!$A$3:$B$10,2,FALSE),0)*'FL Characterization'!U$2)</f>
        <v>7.3430272812136277</v>
      </c>
      <c r="V4" s="2">
        <f>('[1]Pc, Summer, S1'!V4*Main!$B$5)+(_xlfn.IFNA(VLOOKUP($A4,'FL Ratio'!$A$3:$B$10,2,FALSE),0)*'FL Characterization'!V$2)</f>
        <v>7.3611900047850742</v>
      </c>
      <c r="W4" s="2">
        <f>('[1]Pc, Summer, S1'!W4*Main!$B$5)+(_xlfn.IFNA(VLOOKUP($A4,'FL Ratio'!$A$3:$B$10,2,FALSE),0)*'FL Characterization'!W$2)</f>
        <v>7.347277129898246</v>
      </c>
      <c r="X4" s="2">
        <f>('[1]Pc, Summer, S1'!X4*Main!$B$5)+(_xlfn.IFNA(VLOOKUP($A4,'FL Ratio'!$A$3:$B$10,2,FALSE),0)*'FL Characterization'!X$2)</f>
        <v>7.6244431793456657</v>
      </c>
      <c r="Y4" s="2">
        <f>('[1]Pc, Summer, S1'!Y4*Main!$B$5)+(_xlfn.IFNA(VLOOKUP($A4,'FL Ratio'!$A$3:$B$10,2,FALSE),0)*'FL Characterization'!Y$2)</f>
        <v>7.2383003439300415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19.236816846328178</v>
      </c>
      <c r="C5" s="2">
        <f>('[1]Pc, Summer, S1'!C5*Main!$B$5)+(_xlfn.IFNA(VLOOKUP($A5,'FL Ratio'!$A$3:$B$10,2,FALSE),0)*'FL Characterization'!C$2)</f>
        <v>17.008978882017555</v>
      </c>
      <c r="D5" s="2">
        <f>('[1]Pc, Summer, S1'!D5*Main!$B$5)+(_xlfn.IFNA(VLOOKUP($A5,'FL Ratio'!$A$3:$B$10,2,FALSE),0)*'FL Characterization'!D$2)</f>
        <v>16.022482919059158</v>
      </c>
      <c r="E5" s="2">
        <f>('[1]Pc, Summer, S1'!E5*Main!$B$5)+(_xlfn.IFNA(VLOOKUP($A5,'FL Ratio'!$A$3:$B$10,2,FALSE),0)*'FL Characterization'!E$2)</f>
        <v>15.490275066394615</v>
      </c>
      <c r="F5" s="2">
        <f>('[1]Pc, Summer, S1'!F5*Main!$B$5)+(_xlfn.IFNA(VLOOKUP($A5,'FL Ratio'!$A$3:$B$10,2,FALSE),0)*'FL Characterization'!F$2)</f>
        <v>16.332819597789673</v>
      </c>
      <c r="G5" s="2">
        <f>('[1]Pc, Summer, S1'!G5*Main!$B$5)+(_xlfn.IFNA(VLOOKUP($A5,'FL Ratio'!$A$3:$B$10,2,FALSE),0)*'FL Characterization'!G$2)</f>
        <v>14.995814789698537</v>
      </c>
      <c r="H5" s="2">
        <f>('[1]Pc, Summer, S1'!H5*Main!$B$5)+(_xlfn.IFNA(VLOOKUP($A5,'FL Ratio'!$A$3:$B$10,2,FALSE),0)*'FL Characterization'!H$2)</f>
        <v>17.536250805098501</v>
      </c>
      <c r="I5" s="2">
        <f>('[1]Pc, Summer, S1'!I5*Main!$B$5)+(_xlfn.IFNA(VLOOKUP($A5,'FL Ratio'!$A$3:$B$10,2,FALSE),0)*'FL Characterization'!I$2)</f>
        <v>19.77584403704158</v>
      </c>
      <c r="J5" s="2">
        <f>('[1]Pc, Summer, S1'!J5*Main!$B$5)+(_xlfn.IFNA(VLOOKUP($A5,'FL Ratio'!$A$3:$B$10,2,FALSE),0)*'FL Characterization'!J$2)</f>
        <v>22.255537535690436</v>
      </c>
      <c r="K5" s="2">
        <f>('[1]Pc, Summer, S1'!K5*Main!$B$5)+(_xlfn.IFNA(VLOOKUP($A5,'FL Ratio'!$A$3:$B$10,2,FALSE),0)*'FL Characterization'!K$2)</f>
        <v>23.917758919903918</v>
      </c>
      <c r="L5" s="2">
        <f>('[1]Pc, Summer, S1'!L5*Main!$B$5)+(_xlfn.IFNA(VLOOKUP($A5,'FL Ratio'!$A$3:$B$10,2,FALSE),0)*'FL Characterization'!L$2)</f>
        <v>24.641646539153015</v>
      </c>
      <c r="M5" s="2">
        <f>('[1]Pc, Summer, S1'!M5*Main!$B$5)+(_xlfn.IFNA(VLOOKUP($A5,'FL Ratio'!$A$3:$B$10,2,FALSE),0)*'FL Characterization'!M$2)</f>
        <v>25.020824822815317</v>
      </c>
      <c r="N5" s="2">
        <f>('[1]Pc, Summer, S1'!N5*Main!$B$5)+(_xlfn.IFNA(VLOOKUP($A5,'FL Ratio'!$A$3:$B$10,2,FALSE),0)*'FL Characterization'!N$2)</f>
        <v>25.530789895884958</v>
      </c>
      <c r="O5" s="2">
        <f>('[1]Pc, Summer, S1'!O5*Main!$B$5)+(_xlfn.IFNA(VLOOKUP($A5,'FL Ratio'!$A$3:$B$10,2,FALSE),0)*'FL Characterization'!O$2)</f>
        <v>25.76744447394519</v>
      </c>
      <c r="P5" s="2">
        <f>('[1]Pc, Summer, S1'!P5*Main!$B$5)+(_xlfn.IFNA(VLOOKUP($A5,'FL Ratio'!$A$3:$B$10,2,FALSE),0)*'FL Characterization'!P$2)</f>
        <v>25.854429652516288</v>
      </c>
      <c r="Q5" s="2">
        <f>('[1]Pc, Summer, S1'!Q5*Main!$B$5)+(_xlfn.IFNA(VLOOKUP($A5,'FL Ratio'!$A$3:$B$10,2,FALSE),0)*'FL Characterization'!Q$2)</f>
        <v>24.890630568596439</v>
      </c>
      <c r="R5" s="2">
        <f>('[1]Pc, Summer, S1'!R5*Main!$B$5)+(_xlfn.IFNA(VLOOKUP($A5,'FL Ratio'!$A$3:$B$10,2,FALSE),0)*'FL Characterization'!R$2)</f>
        <v>24.91004545593233</v>
      </c>
      <c r="S5" s="2">
        <f>('[1]Pc, Summer, S1'!S5*Main!$B$5)+(_xlfn.IFNA(VLOOKUP($A5,'FL Ratio'!$A$3:$B$10,2,FALSE),0)*'FL Characterization'!S$2)</f>
        <v>23.968567387071353</v>
      </c>
      <c r="T5" s="2">
        <f>('[1]Pc, Summer, S1'!T5*Main!$B$5)+(_xlfn.IFNA(VLOOKUP($A5,'FL Ratio'!$A$3:$B$10,2,FALSE),0)*'FL Characterization'!T$2)</f>
        <v>24.050348424062275</v>
      </c>
      <c r="U5" s="2">
        <f>('[1]Pc, Summer, S1'!U5*Main!$B$5)+(_xlfn.IFNA(VLOOKUP($A5,'FL Ratio'!$A$3:$B$10,2,FALSE),0)*'FL Characterization'!U$2)</f>
        <v>24.262073501134466</v>
      </c>
      <c r="V5" s="2">
        <f>('[1]Pc, Summer, S1'!V5*Main!$B$5)+(_xlfn.IFNA(VLOOKUP($A5,'FL Ratio'!$A$3:$B$10,2,FALSE),0)*'FL Characterization'!V$2)</f>
        <v>24.082190006861975</v>
      </c>
      <c r="W5" s="2">
        <f>('[1]Pc, Summer, S1'!W5*Main!$B$5)+(_xlfn.IFNA(VLOOKUP($A5,'FL Ratio'!$A$3:$B$10,2,FALSE),0)*'FL Characterization'!W$2)</f>
        <v>24.924850020717859</v>
      </c>
      <c r="X5" s="2">
        <f>('[1]Pc, Summer, S1'!X5*Main!$B$5)+(_xlfn.IFNA(VLOOKUP($A5,'FL Ratio'!$A$3:$B$10,2,FALSE),0)*'FL Characterization'!X$2)</f>
        <v>24.890905094395229</v>
      </c>
      <c r="Y5" s="2">
        <f>('[1]Pc, Summer, S1'!Y5*Main!$B$5)+(_xlfn.IFNA(VLOOKUP($A5,'FL Ratio'!$A$3:$B$10,2,FALSE),0)*'FL Characterization'!Y$2)</f>
        <v>22.37995273641496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-33.010755439900564</v>
      </c>
      <c r="C6" s="2">
        <f>('[1]Pc, Summer, S1'!C6*Main!$B$5)+(_xlfn.IFNA(VLOOKUP($A6,'FL Ratio'!$A$3:$B$10,2,FALSE),0)*'FL Characterization'!C$2)</f>
        <v>-28.245956437480753</v>
      </c>
      <c r="D6" s="2">
        <f>('[1]Pc, Summer, S1'!D6*Main!$B$5)+(_xlfn.IFNA(VLOOKUP($A6,'FL Ratio'!$A$3:$B$10,2,FALSE),0)*'FL Characterization'!D$2)</f>
        <v>-18.14364882704632</v>
      </c>
      <c r="E6" s="2">
        <f>('[1]Pc, Summer, S1'!E6*Main!$B$5)+(_xlfn.IFNA(VLOOKUP($A6,'FL Ratio'!$A$3:$B$10,2,FALSE),0)*'FL Characterization'!E$2)</f>
        <v>-17.199328560966936</v>
      </c>
      <c r="F6" s="2">
        <f>('[1]Pc, Summer, S1'!F6*Main!$B$5)+(_xlfn.IFNA(VLOOKUP($A6,'FL Ratio'!$A$3:$B$10,2,FALSE),0)*'FL Characterization'!F$2)</f>
        <v>-16.693816110648783</v>
      </c>
      <c r="G6" s="2">
        <f>('[1]Pc, Summer, S1'!G6*Main!$B$5)+(_xlfn.IFNA(VLOOKUP($A6,'FL Ratio'!$A$3:$B$10,2,FALSE),0)*'FL Characterization'!G$2)</f>
        <v>-17.069194669480016</v>
      </c>
      <c r="H6" s="2">
        <f>('[1]Pc, Summer, S1'!H6*Main!$B$5)+(_xlfn.IFNA(VLOOKUP($A6,'FL Ratio'!$A$3:$B$10,2,FALSE),0)*'FL Characterization'!H$2)</f>
        <v>-12.404459634068504</v>
      </c>
      <c r="I6" s="2">
        <f>('[1]Pc, Summer, S1'!I6*Main!$B$5)+(_xlfn.IFNA(VLOOKUP($A6,'FL Ratio'!$A$3:$B$10,2,FALSE),0)*'FL Characterization'!I$2)</f>
        <v>-6.2964207713071492</v>
      </c>
      <c r="J6" s="2">
        <f>('[1]Pc, Summer, S1'!J6*Main!$B$5)+(_xlfn.IFNA(VLOOKUP($A6,'FL Ratio'!$A$3:$B$10,2,FALSE),0)*'FL Characterization'!J$2)</f>
        <v>-1.5937130216772208</v>
      </c>
      <c r="K6" s="2">
        <f>('[1]Pc, Summer, S1'!K6*Main!$B$5)+(_xlfn.IFNA(VLOOKUP($A6,'FL Ratio'!$A$3:$B$10,2,FALSE),0)*'FL Characterization'!K$2)</f>
        <v>2.0144523100523424</v>
      </c>
      <c r="L6" s="2">
        <f>('[1]Pc, Summer, S1'!L6*Main!$B$5)+(_xlfn.IFNA(VLOOKUP($A6,'FL Ratio'!$A$3:$B$10,2,FALSE),0)*'FL Characterization'!L$2)</f>
        <v>3.2321840421828139</v>
      </c>
      <c r="M6" s="2">
        <f>('[1]Pc, Summer, S1'!M6*Main!$B$5)+(_xlfn.IFNA(VLOOKUP($A6,'FL Ratio'!$A$3:$B$10,2,FALSE),0)*'FL Characterization'!M$2)</f>
        <v>5.5214440457957519</v>
      </c>
      <c r="N6" s="2">
        <f>('[1]Pc, Summer, S1'!N6*Main!$B$5)+(_xlfn.IFNA(VLOOKUP($A6,'FL Ratio'!$A$3:$B$10,2,FALSE),0)*'FL Characterization'!N$2)</f>
        <v>8.5946118349362202</v>
      </c>
      <c r="O6" s="2">
        <f>('[1]Pc, Summer, S1'!O6*Main!$B$5)+(_xlfn.IFNA(VLOOKUP($A6,'FL Ratio'!$A$3:$B$10,2,FALSE),0)*'FL Characterization'!O$2)</f>
        <v>9.0864595999818771</v>
      </c>
      <c r="P6" s="2">
        <f>('[1]Pc, Summer, S1'!P6*Main!$B$5)+(_xlfn.IFNA(VLOOKUP($A6,'FL Ratio'!$A$3:$B$10,2,FALSE),0)*'FL Characterization'!P$2)</f>
        <v>7.7372648131194923</v>
      </c>
      <c r="Q6" s="2">
        <f>('[1]Pc, Summer, S1'!Q6*Main!$B$5)+(_xlfn.IFNA(VLOOKUP($A6,'FL Ratio'!$A$3:$B$10,2,FALSE),0)*'FL Characterization'!Q$2)</f>
        <v>3.821640874755218</v>
      </c>
      <c r="R6" s="2">
        <f>('[1]Pc, Summer, S1'!R6*Main!$B$5)+(_xlfn.IFNA(VLOOKUP($A6,'FL Ratio'!$A$3:$B$10,2,FALSE),0)*'FL Characterization'!R$2)</f>
        <v>3.9924278946917546</v>
      </c>
      <c r="S6" s="2">
        <f>('[1]Pc, Summer, S1'!S6*Main!$B$5)+(_xlfn.IFNA(VLOOKUP($A6,'FL Ratio'!$A$3:$B$10,2,FALSE),0)*'FL Characterization'!S$2)</f>
        <v>4.0981029717077702</v>
      </c>
      <c r="T6" s="2">
        <f>('[1]Pc, Summer, S1'!T6*Main!$B$5)+(_xlfn.IFNA(VLOOKUP($A6,'FL Ratio'!$A$3:$B$10,2,FALSE),0)*'FL Characterization'!T$2)</f>
        <v>5.0907904872845329</v>
      </c>
      <c r="U6" s="2">
        <f>('[1]Pc, Summer, S1'!U6*Main!$B$5)+(_xlfn.IFNA(VLOOKUP($A6,'FL Ratio'!$A$3:$B$10,2,FALSE),0)*'FL Characterization'!U$2)</f>
        <v>4.0914103270936657</v>
      </c>
      <c r="V6" s="2">
        <f>('[1]Pc, Summer, S1'!V6*Main!$B$5)+(_xlfn.IFNA(VLOOKUP($A6,'FL Ratio'!$A$3:$B$10,2,FALSE),0)*'FL Characterization'!V$2)</f>
        <v>3.108504029885947</v>
      </c>
      <c r="W6" s="2">
        <f>('[1]Pc, Summer, S1'!W6*Main!$B$5)+(_xlfn.IFNA(VLOOKUP($A6,'FL Ratio'!$A$3:$B$10,2,FALSE),0)*'FL Characterization'!W$2)</f>
        <v>6.1567487646554415</v>
      </c>
      <c r="X6" s="2">
        <f>('[1]Pc, Summer, S1'!X6*Main!$B$5)+(_xlfn.IFNA(VLOOKUP($A6,'FL Ratio'!$A$3:$B$10,2,FALSE),0)*'FL Characterization'!X$2)</f>
        <v>8.6104162916981561</v>
      </c>
      <c r="Y6" s="2">
        <f>('[1]Pc, Summer, S1'!Y6*Main!$B$5)+(_xlfn.IFNA(VLOOKUP($A6,'FL Ratio'!$A$3:$B$10,2,FALSE),0)*'FL Characterization'!Y$2)</f>
        <v>-1.2997978882248888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0.79399546405852917</v>
      </c>
      <c r="C7" s="2">
        <f>('[1]Pc, Summer, S1'!C7*Main!$B$5)+(_xlfn.IFNA(VLOOKUP($A7,'FL Ratio'!$A$3:$B$10,2,FALSE),0)*'FL Characterization'!C$2)</f>
        <v>0.77372126503301619</v>
      </c>
      <c r="D7" s="2">
        <f>('[1]Pc, Summer, S1'!D7*Main!$B$5)+(_xlfn.IFNA(VLOOKUP($A7,'FL Ratio'!$A$3:$B$10,2,FALSE),0)*'FL Characterization'!D$2)</f>
        <v>0.67030603889259721</v>
      </c>
      <c r="E7" s="2">
        <f>('[1]Pc, Summer, S1'!E7*Main!$B$5)+(_xlfn.IFNA(VLOOKUP($A7,'FL Ratio'!$A$3:$B$10,2,FALSE),0)*'FL Characterization'!E$2)</f>
        <v>0.62501018329198199</v>
      </c>
      <c r="F7" s="2">
        <f>('[1]Pc, Summer, S1'!F7*Main!$B$5)+(_xlfn.IFNA(VLOOKUP($A7,'FL Ratio'!$A$3:$B$10,2,FALSE),0)*'FL Characterization'!F$2)</f>
        <v>0.57424735462080534</v>
      </c>
      <c r="G7" s="2">
        <f>('[1]Pc, Summer, S1'!G7*Main!$B$5)+(_xlfn.IFNA(VLOOKUP($A7,'FL Ratio'!$A$3:$B$10,2,FALSE),0)*'FL Characterization'!G$2)</f>
        <v>0.5619752440995579</v>
      </c>
      <c r="H7" s="2">
        <f>('[1]Pc, Summer, S1'!H7*Main!$B$5)+(_xlfn.IFNA(VLOOKUP($A7,'FL Ratio'!$A$3:$B$10,2,FALSE),0)*'FL Characterization'!H$2)</f>
        <v>0.60799061522114495</v>
      </c>
      <c r="I7" s="2">
        <f>('[1]Pc, Summer, S1'!I7*Main!$B$5)+(_xlfn.IFNA(VLOOKUP($A7,'FL Ratio'!$A$3:$B$10,2,FALSE),0)*'FL Characterization'!I$2)</f>
        <v>0.12750218498267024</v>
      </c>
      <c r="J7" s="2">
        <f>('[1]Pc, Summer, S1'!J7*Main!$B$5)+(_xlfn.IFNA(VLOOKUP($A7,'FL Ratio'!$A$3:$B$10,2,FALSE),0)*'FL Characterization'!J$2)</f>
        <v>0.12035410088180117</v>
      </c>
      <c r="K7" s="2">
        <f>('[1]Pc, Summer, S1'!K7*Main!$B$5)+(_xlfn.IFNA(VLOOKUP($A7,'FL Ratio'!$A$3:$B$10,2,FALSE),0)*'FL Characterization'!K$2)</f>
        <v>0.16081508115925103</v>
      </c>
      <c r="L7" s="2">
        <f>('[1]Pc, Summer, S1'!L7*Main!$B$5)+(_xlfn.IFNA(VLOOKUP($A7,'FL Ratio'!$A$3:$B$10,2,FALSE),0)*'FL Characterization'!L$2)</f>
        <v>0.12442911401926744</v>
      </c>
      <c r="M7" s="2">
        <f>('[1]Pc, Summer, S1'!M7*Main!$B$5)+(_xlfn.IFNA(VLOOKUP($A7,'FL Ratio'!$A$3:$B$10,2,FALSE),0)*'FL Characterization'!M$2)</f>
        <v>0.11558646999984806</v>
      </c>
      <c r="N7" s="2">
        <f>('[1]Pc, Summer, S1'!N7*Main!$B$5)+(_xlfn.IFNA(VLOOKUP($A7,'FL Ratio'!$A$3:$B$10,2,FALSE),0)*'FL Characterization'!N$2)</f>
        <v>0.13653311343748414</v>
      </c>
      <c r="O7" s="2">
        <f>('[1]Pc, Summer, S1'!O7*Main!$B$5)+(_xlfn.IFNA(VLOOKUP($A7,'FL Ratio'!$A$3:$B$10,2,FALSE),0)*'FL Characterization'!O$2)</f>
        <v>0.16519941872629396</v>
      </c>
      <c r="P7" s="2">
        <f>('[1]Pc, Summer, S1'!P7*Main!$B$5)+(_xlfn.IFNA(VLOOKUP($A7,'FL Ratio'!$A$3:$B$10,2,FALSE),0)*'FL Characterization'!P$2)</f>
        <v>0.16281896550737801</v>
      </c>
      <c r="Q7" s="2">
        <f>('[1]Pc, Summer, S1'!Q7*Main!$B$5)+(_xlfn.IFNA(VLOOKUP($A7,'FL Ratio'!$A$3:$B$10,2,FALSE),0)*'FL Characterization'!Q$2)</f>
        <v>0.16757314750108868</v>
      </c>
      <c r="R7" s="2">
        <f>('[1]Pc, Summer, S1'!R7*Main!$B$5)+(_xlfn.IFNA(VLOOKUP($A7,'FL Ratio'!$A$3:$B$10,2,FALSE),0)*'FL Characterization'!R$2)</f>
        <v>0.17461364049601802</v>
      </c>
      <c r="S7" s="2">
        <f>('[1]Pc, Summer, S1'!S7*Main!$B$5)+(_xlfn.IFNA(VLOOKUP($A7,'FL Ratio'!$A$3:$B$10,2,FALSE),0)*'FL Characterization'!S$2)</f>
        <v>0.19750364828469003</v>
      </c>
      <c r="T7" s="2">
        <f>('[1]Pc, Summer, S1'!T7*Main!$B$5)+(_xlfn.IFNA(VLOOKUP($A7,'FL Ratio'!$A$3:$B$10,2,FALSE),0)*'FL Characterization'!T$2)</f>
        <v>0.1542116770322017</v>
      </c>
      <c r="U7" s="2">
        <f>('[1]Pc, Summer, S1'!U7*Main!$B$5)+(_xlfn.IFNA(VLOOKUP($A7,'FL Ratio'!$A$3:$B$10,2,FALSE),0)*'FL Characterization'!U$2)</f>
        <v>0.16946944074327597</v>
      </c>
      <c r="V7" s="2">
        <f>('[1]Pc, Summer, S1'!V7*Main!$B$5)+(_xlfn.IFNA(VLOOKUP($A7,'FL Ratio'!$A$3:$B$10,2,FALSE),0)*'FL Characterization'!V$2)</f>
        <v>0.18763216431472218</v>
      </c>
      <c r="W7" s="2">
        <f>('[1]Pc, Summer, S1'!W7*Main!$B$5)+(_xlfn.IFNA(VLOOKUP($A7,'FL Ratio'!$A$3:$B$10,2,FALSE),0)*'FL Characterization'!W$2)</f>
        <v>0.17371928942789427</v>
      </c>
      <c r="X7" s="2">
        <f>('[1]Pc, Summer, S1'!X7*Main!$B$5)+(_xlfn.IFNA(VLOOKUP($A7,'FL Ratio'!$A$3:$B$10,2,FALSE),0)*'FL Characterization'!X$2)</f>
        <v>0.70870261482482899</v>
      </c>
      <c r="Y7" s="2">
        <f>('[1]Pc, Summer, S1'!Y7*Main!$B$5)+(_xlfn.IFNA(VLOOKUP($A7,'FL Ratio'!$A$3:$B$10,2,FALSE),0)*'FL Characterization'!Y$2)</f>
        <v>0.76753477644148327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12.942249766029978</v>
      </c>
      <c r="C8" s="2">
        <f>('[1]Pc, Summer, S1'!C8*Main!$B$5)+(_xlfn.IFNA(VLOOKUP($A8,'FL Ratio'!$A$3:$B$10,2,FALSE),0)*'FL Characterization'!C$2)</f>
        <v>8.3095165231483819</v>
      </c>
      <c r="D8" s="2">
        <f>('[1]Pc, Summer, S1'!D8*Main!$B$5)+(_xlfn.IFNA(VLOOKUP($A8,'FL Ratio'!$A$3:$B$10,2,FALSE),0)*'FL Characterization'!D$2)</f>
        <v>11.481927563030307</v>
      </c>
      <c r="E8" s="2">
        <f>('[1]Pc, Summer, S1'!E8*Main!$B$5)+(_xlfn.IFNA(VLOOKUP($A8,'FL Ratio'!$A$3:$B$10,2,FALSE),0)*'FL Characterization'!E$2)</f>
        <v>10.629045566483439</v>
      </c>
      <c r="F8" s="2">
        <f>('[1]Pc, Summer, S1'!F8*Main!$B$5)+(_xlfn.IFNA(VLOOKUP($A8,'FL Ratio'!$A$3:$B$10,2,FALSE),0)*'FL Characterization'!F$2)</f>
        <v>12.050180754973512</v>
      </c>
      <c r="G8" s="2">
        <f>('[1]Pc, Summer, S1'!G8*Main!$B$5)+(_xlfn.IFNA(VLOOKUP($A8,'FL Ratio'!$A$3:$B$10,2,FALSE),0)*'FL Characterization'!G$2)</f>
        <v>4.4755183941444505</v>
      </c>
      <c r="H8" s="2">
        <f>('[1]Pc, Summer, S1'!H8*Main!$B$5)+(_xlfn.IFNA(VLOOKUP($A8,'FL Ratio'!$A$3:$B$10,2,FALSE),0)*'FL Characterization'!H$2)</f>
        <v>-8.6723152014981597</v>
      </c>
      <c r="I8" s="2">
        <f>('[1]Pc, Summer, S1'!I8*Main!$B$5)+(_xlfn.IFNA(VLOOKUP($A8,'FL Ratio'!$A$3:$B$10,2,FALSE),0)*'FL Characterization'!I$2)</f>
        <v>0.80103223325912776</v>
      </c>
      <c r="J8" s="2">
        <f>('[1]Pc, Summer, S1'!J8*Main!$B$5)+(_xlfn.IFNA(VLOOKUP($A8,'FL Ratio'!$A$3:$B$10,2,FALSE),0)*'FL Characterization'!J$2)</f>
        <v>5.3047350261371546</v>
      </c>
      <c r="K8" s="2">
        <f>('[1]Pc, Summer, S1'!K8*Main!$B$5)+(_xlfn.IFNA(VLOOKUP($A8,'FL Ratio'!$A$3:$B$10,2,FALSE),0)*'FL Characterization'!K$2)</f>
        <v>12.781255418637311</v>
      </c>
      <c r="L8" s="2">
        <f>('[1]Pc, Summer, S1'!L8*Main!$B$5)+(_xlfn.IFNA(VLOOKUP($A8,'FL Ratio'!$A$3:$B$10,2,FALSE),0)*'FL Characterization'!L$2)</f>
        <v>12.408779940865871</v>
      </c>
      <c r="M8" s="2">
        <f>('[1]Pc, Summer, S1'!M8*Main!$B$5)+(_xlfn.IFNA(VLOOKUP($A8,'FL Ratio'!$A$3:$B$10,2,FALSE),0)*'FL Characterization'!M$2)</f>
        <v>6.9184925926009244</v>
      </c>
      <c r="N8" s="2">
        <f>('[1]Pc, Summer, S1'!N8*Main!$B$5)+(_xlfn.IFNA(VLOOKUP($A8,'FL Ratio'!$A$3:$B$10,2,FALSE),0)*'FL Characterization'!N$2)</f>
        <v>5.7658912563146218</v>
      </c>
      <c r="O8" s="2">
        <f>('[1]Pc, Summer, S1'!O8*Main!$B$5)+(_xlfn.IFNA(VLOOKUP($A8,'FL Ratio'!$A$3:$B$10,2,FALSE),0)*'FL Characterization'!O$2)</f>
        <v>7.0205706534637295</v>
      </c>
      <c r="P8" s="2">
        <f>('[1]Pc, Summer, S1'!P8*Main!$B$5)+(_xlfn.IFNA(VLOOKUP($A8,'FL Ratio'!$A$3:$B$10,2,FALSE),0)*'FL Characterization'!P$2)</f>
        <v>6.1651316195322448</v>
      </c>
      <c r="Q8" s="2">
        <f>('[1]Pc, Summer, S1'!Q8*Main!$B$5)+(_xlfn.IFNA(VLOOKUP($A8,'FL Ratio'!$A$3:$B$10,2,FALSE),0)*'FL Characterization'!Q$2)</f>
        <v>7.3051545113792384</v>
      </c>
      <c r="R8" s="2">
        <f>('[1]Pc, Summer, S1'!R8*Main!$B$5)+(_xlfn.IFNA(VLOOKUP($A8,'FL Ratio'!$A$3:$B$10,2,FALSE),0)*'FL Characterization'!R$2)</f>
        <v>10.129927007079539</v>
      </c>
      <c r="S8" s="2">
        <f>('[1]Pc, Summer, S1'!S8*Main!$B$5)+(_xlfn.IFNA(VLOOKUP($A8,'FL Ratio'!$A$3:$B$10,2,FALSE),0)*'FL Characterization'!S$2)</f>
        <v>10.507714571250141</v>
      </c>
      <c r="T8" s="2">
        <f>('[1]Pc, Summer, S1'!T8*Main!$B$5)+(_xlfn.IFNA(VLOOKUP($A8,'FL Ratio'!$A$3:$B$10,2,FALSE),0)*'FL Characterization'!T$2)</f>
        <v>10.806776829998586</v>
      </c>
      <c r="U8" s="2">
        <f>('[1]Pc, Summer, S1'!U8*Main!$B$5)+(_xlfn.IFNA(VLOOKUP($A8,'FL Ratio'!$A$3:$B$10,2,FALSE),0)*'FL Characterization'!U$2)</f>
        <v>10.610695089050035</v>
      </c>
      <c r="V8" s="2">
        <f>('[1]Pc, Summer, S1'!V8*Main!$B$5)+(_xlfn.IFNA(VLOOKUP($A8,'FL Ratio'!$A$3:$B$10,2,FALSE),0)*'FL Characterization'!V$2)</f>
        <v>6.8832715123525539</v>
      </c>
      <c r="W8" s="2">
        <f>('[1]Pc, Summer, S1'!W8*Main!$B$5)+(_xlfn.IFNA(VLOOKUP($A8,'FL Ratio'!$A$3:$B$10,2,FALSE),0)*'FL Characterization'!W$2)</f>
        <v>7.7505498573753311</v>
      </c>
      <c r="X8" s="2">
        <f>('[1]Pc, Summer, S1'!X8*Main!$B$5)+(_xlfn.IFNA(VLOOKUP($A8,'FL Ratio'!$A$3:$B$10,2,FALSE),0)*'FL Characterization'!X$2)</f>
        <v>8.3823217394985257</v>
      </c>
      <c r="Y8" s="2">
        <f>('[1]Pc, Summer, S1'!Y8*Main!$B$5)+(_xlfn.IFNA(VLOOKUP($A8,'FL Ratio'!$A$3:$B$10,2,FALSE),0)*'FL Characterization'!Y$2)</f>
        <v>8.5608252004341328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5.1038723374269619</v>
      </c>
      <c r="C9" s="2">
        <f>('[1]Pc, Summer, S1'!C9*Main!$B$5)+(_xlfn.IFNA(VLOOKUP($A9,'FL Ratio'!$A$3:$B$10,2,FALSE),0)*'FL Characterization'!C$2)</f>
        <v>4.4275005694008804</v>
      </c>
      <c r="D9" s="2">
        <f>('[1]Pc, Summer, S1'!D9*Main!$B$5)+(_xlfn.IFNA(VLOOKUP($A9,'FL Ratio'!$A$3:$B$10,2,FALSE),0)*'FL Characterization'!D$2)</f>
        <v>4.3209973352662736</v>
      </c>
      <c r="E9" s="2">
        <f>('[1]Pc, Summer, S1'!E9*Main!$B$5)+(_xlfn.IFNA(VLOOKUP($A9,'FL Ratio'!$A$3:$B$10,2,FALSE),0)*'FL Characterization'!E$2)</f>
        <v>3.9442182077795271</v>
      </c>
      <c r="F9" s="2">
        <f>('[1]Pc, Summer, S1'!F9*Main!$B$5)+(_xlfn.IFNA(VLOOKUP($A9,'FL Ratio'!$A$3:$B$10,2,FALSE),0)*'FL Characterization'!F$2)</f>
        <v>3.9239161525161093</v>
      </c>
      <c r="G9" s="2">
        <f>('[1]Pc, Summer, S1'!G9*Main!$B$5)+(_xlfn.IFNA(VLOOKUP($A9,'FL Ratio'!$A$3:$B$10,2,FALSE),0)*'FL Characterization'!G$2)</f>
        <v>3.9104937554969119</v>
      </c>
      <c r="H9" s="2">
        <f>('[1]Pc, Summer, S1'!H9*Main!$B$5)+(_xlfn.IFNA(VLOOKUP($A9,'FL Ratio'!$A$3:$B$10,2,FALSE),0)*'FL Characterization'!H$2)</f>
        <v>4.6550519448354866</v>
      </c>
      <c r="I9" s="2">
        <f>('[1]Pc, Summer, S1'!I9*Main!$B$5)+(_xlfn.IFNA(VLOOKUP($A9,'FL Ratio'!$A$3:$B$10,2,FALSE),0)*'FL Characterization'!I$2)</f>
        <v>5.6612535353157991</v>
      </c>
      <c r="J9" s="2">
        <f>('[1]Pc, Summer, S1'!J9*Main!$B$5)+(_xlfn.IFNA(VLOOKUP($A9,'FL Ratio'!$A$3:$B$10,2,FALSE),0)*'FL Characterization'!J$2)</f>
        <v>6.6046004520695414</v>
      </c>
      <c r="K9" s="2">
        <f>('[1]Pc, Summer, S1'!K9*Main!$B$5)+(_xlfn.IFNA(VLOOKUP($A9,'FL Ratio'!$A$3:$B$10,2,FALSE),0)*'FL Characterization'!K$2)</f>
        <v>6.7774509569279848</v>
      </c>
      <c r="L9" s="2">
        <f>('[1]Pc, Summer, S1'!L9*Main!$B$5)+(_xlfn.IFNA(VLOOKUP($A9,'FL Ratio'!$A$3:$B$10,2,FALSE),0)*'FL Characterization'!L$2)</f>
        <v>6.7337234410381939</v>
      </c>
      <c r="M9" s="2">
        <f>('[1]Pc, Summer, S1'!M9*Main!$B$5)+(_xlfn.IFNA(VLOOKUP($A9,'FL Ratio'!$A$3:$B$10,2,FALSE),0)*'FL Characterization'!M$2)</f>
        <v>7.0303979209083654</v>
      </c>
      <c r="N9" s="2">
        <f>('[1]Pc, Summer, S1'!N9*Main!$B$5)+(_xlfn.IFNA(VLOOKUP($A9,'FL Ratio'!$A$3:$B$10,2,FALSE),0)*'FL Characterization'!N$2)</f>
        <v>6.77188260664078</v>
      </c>
      <c r="O9" s="2">
        <f>('[1]Pc, Summer, S1'!O9*Main!$B$5)+(_xlfn.IFNA(VLOOKUP($A9,'FL Ratio'!$A$3:$B$10,2,FALSE),0)*'FL Characterization'!O$2)</f>
        <v>6.6739804579102584</v>
      </c>
      <c r="P9" s="2">
        <f>('[1]Pc, Summer, S1'!P9*Main!$B$5)+(_xlfn.IFNA(VLOOKUP($A9,'FL Ratio'!$A$3:$B$10,2,FALSE),0)*'FL Characterization'!P$2)</f>
        <v>5.6201526415718099</v>
      </c>
      <c r="Q9" s="2">
        <f>('[1]Pc, Summer, S1'!Q9*Main!$B$5)+(_xlfn.IFNA(VLOOKUP($A9,'FL Ratio'!$A$3:$B$10,2,FALSE),0)*'FL Characterization'!Q$2)</f>
        <v>5.8096432514322318</v>
      </c>
      <c r="R9" s="2">
        <f>('[1]Pc, Summer, S1'!R9*Main!$B$5)+(_xlfn.IFNA(VLOOKUP($A9,'FL Ratio'!$A$3:$B$10,2,FALSE),0)*'FL Characterization'!R$2)</f>
        <v>6.7293570375813498</v>
      </c>
      <c r="S9" s="2">
        <f>('[1]Pc, Summer, S1'!S9*Main!$B$5)+(_xlfn.IFNA(VLOOKUP($A9,'FL Ratio'!$A$3:$B$10,2,FALSE),0)*'FL Characterization'!S$2)</f>
        <v>7.1838188351029029</v>
      </c>
      <c r="T9" s="2">
        <f>('[1]Pc, Summer, S1'!T9*Main!$B$5)+(_xlfn.IFNA(VLOOKUP($A9,'FL Ratio'!$A$3:$B$10,2,FALSE),0)*'FL Characterization'!T$2)</f>
        <v>5.6581635938760488</v>
      </c>
      <c r="U9" s="2">
        <f>('[1]Pc, Summer, S1'!U9*Main!$B$5)+(_xlfn.IFNA(VLOOKUP($A9,'FL Ratio'!$A$3:$B$10,2,FALSE),0)*'FL Characterization'!U$2)</f>
        <v>5.9600976386775839</v>
      </c>
      <c r="V9" s="2">
        <f>('[1]Pc, Summer, S1'!V9*Main!$B$5)+(_xlfn.IFNA(VLOOKUP($A9,'FL Ratio'!$A$3:$B$10,2,FALSE),0)*'FL Characterization'!V$2)</f>
        <v>5.5343967628607915</v>
      </c>
      <c r="W9" s="2">
        <f>('[1]Pc, Summer, S1'!W9*Main!$B$5)+(_xlfn.IFNA(VLOOKUP($A9,'FL Ratio'!$A$3:$B$10,2,FALSE),0)*'FL Characterization'!W$2)</f>
        <v>5.843753298190264</v>
      </c>
      <c r="X9" s="2">
        <f>('[1]Pc, Summer, S1'!X9*Main!$B$5)+(_xlfn.IFNA(VLOOKUP($A9,'FL Ratio'!$A$3:$B$10,2,FALSE),0)*'FL Characterization'!X$2)</f>
        <v>5.830099232837239</v>
      </c>
      <c r="Y9" s="2">
        <f>('[1]Pc, Summer, S1'!Y9*Main!$B$5)+(_xlfn.IFNA(VLOOKUP($A9,'FL Ratio'!$A$3:$B$10,2,FALSE),0)*'FL Characterization'!Y$2)</f>
        <v>5.353797078004142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6.3820782148654294</v>
      </c>
      <c r="C10" s="2">
        <f>('[1]Pc, Summer, S1'!C10*Main!$B$5)+(_xlfn.IFNA(VLOOKUP($A10,'FL Ratio'!$A$3:$B$10,2,FALSE),0)*'FL Characterization'!C$2)</f>
        <v>5.7613626310249577</v>
      </c>
      <c r="D10" s="2">
        <f>('[1]Pc, Summer, S1'!D10*Main!$B$5)+(_xlfn.IFNA(VLOOKUP($A10,'FL Ratio'!$A$3:$B$10,2,FALSE),0)*'FL Characterization'!D$2)</f>
        <v>5.3340168010719182</v>
      </c>
      <c r="E10" s="2">
        <f>('[1]Pc, Summer, S1'!E10*Main!$B$5)+(_xlfn.IFNA(VLOOKUP($A10,'FL Ratio'!$A$3:$B$10,2,FALSE),0)*'FL Characterization'!E$2)</f>
        <v>5.1501308445185403</v>
      </c>
      <c r="F10" s="2">
        <f>('[1]Pc, Summer, S1'!F10*Main!$B$5)+(_xlfn.IFNA(VLOOKUP($A10,'FL Ratio'!$A$3:$B$10,2,FALSE),0)*'FL Characterization'!F$2)</f>
        <v>8.1349124077905373</v>
      </c>
      <c r="G10" s="2">
        <f>('[1]Pc, Summer, S1'!G10*Main!$B$5)+(_xlfn.IFNA(VLOOKUP($A10,'FL Ratio'!$A$3:$B$10,2,FALSE),0)*'FL Characterization'!G$2)</f>
        <v>7.8069522687589163</v>
      </c>
      <c r="H10" s="2">
        <f>('[1]Pc, Summer, S1'!H10*Main!$B$5)+(_xlfn.IFNA(VLOOKUP($A10,'FL Ratio'!$A$3:$B$10,2,FALSE),0)*'FL Characterization'!H$2)</f>
        <v>5.6258459436670512</v>
      </c>
      <c r="I10" s="2">
        <f>('[1]Pc, Summer, S1'!I10*Main!$B$5)+(_xlfn.IFNA(VLOOKUP($A10,'FL Ratio'!$A$3:$B$10,2,FALSE),0)*'FL Characterization'!I$2)</f>
        <v>6.6356150244459604</v>
      </c>
      <c r="J10" s="2">
        <f>('[1]Pc, Summer, S1'!J10*Main!$B$5)+(_xlfn.IFNA(VLOOKUP($A10,'FL Ratio'!$A$3:$B$10,2,FALSE),0)*'FL Characterization'!J$2)</f>
        <v>7.3239363111028011</v>
      </c>
      <c r="K10" s="2">
        <f>('[1]Pc, Summer, S1'!K10*Main!$B$5)+(_xlfn.IFNA(VLOOKUP($A10,'FL Ratio'!$A$3:$B$10,2,FALSE),0)*'FL Characterization'!K$2)</f>
        <v>7.8737275139800582</v>
      </c>
      <c r="L10" s="2">
        <f>('[1]Pc, Summer, S1'!L10*Main!$B$5)+(_xlfn.IFNA(VLOOKUP($A10,'FL Ratio'!$A$3:$B$10,2,FALSE),0)*'FL Characterization'!L$2)</f>
        <v>7.8328762504765965</v>
      </c>
      <c r="M10" s="2">
        <f>('[1]Pc, Summer, S1'!M10*Main!$B$5)+(_xlfn.IFNA(VLOOKUP($A10,'FL Ratio'!$A$3:$B$10,2,FALSE),0)*'FL Characterization'!M$2)</f>
        <v>8.6172039891965522</v>
      </c>
      <c r="N10" s="2">
        <f>('[1]Pc, Summer, S1'!N10*Main!$B$5)+(_xlfn.IFNA(VLOOKUP($A10,'FL Ratio'!$A$3:$B$10,2,FALSE),0)*'FL Characterization'!N$2)</f>
        <v>8.9236319217652635</v>
      </c>
      <c r="O10" s="2">
        <f>('[1]Pc, Summer, S1'!O10*Main!$B$5)+(_xlfn.IFNA(VLOOKUP($A10,'FL Ratio'!$A$3:$B$10,2,FALSE),0)*'FL Characterization'!O$2)</f>
        <v>8.8349455371754377</v>
      </c>
      <c r="P10" s="2">
        <f>('[1]Pc, Summer, S1'!P10*Main!$B$5)+(_xlfn.IFNA(VLOOKUP($A10,'FL Ratio'!$A$3:$B$10,2,FALSE),0)*'FL Characterization'!P$2)</f>
        <v>9.4027842125895305</v>
      </c>
      <c r="Q10" s="2">
        <f>('[1]Pc, Summer, S1'!Q10*Main!$B$5)+(_xlfn.IFNA(VLOOKUP($A10,'FL Ratio'!$A$3:$B$10,2,FALSE),0)*'FL Characterization'!Q$2)</f>
        <v>8.7152945042413457</v>
      </c>
      <c r="R10" s="2">
        <f>('[1]Pc, Summer, S1'!R10*Main!$B$5)+(_xlfn.IFNA(VLOOKUP($A10,'FL Ratio'!$A$3:$B$10,2,FALSE),0)*'FL Characterization'!R$2)</f>
        <v>8.3252803395491668</v>
      </c>
      <c r="S10" s="2">
        <f>('[1]Pc, Summer, S1'!S10*Main!$B$5)+(_xlfn.IFNA(VLOOKUP($A10,'FL Ratio'!$A$3:$B$10,2,FALSE),0)*'FL Characterization'!S$2)</f>
        <v>8.2541157674494308</v>
      </c>
      <c r="T10" s="2">
        <f>('[1]Pc, Summer, S1'!T10*Main!$B$5)+(_xlfn.IFNA(VLOOKUP($A10,'FL Ratio'!$A$3:$B$10,2,FALSE),0)*'FL Characterization'!T$2)</f>
        <v>7.9161452650559303</v>
      </c>
      <c r="U10" s="2">
        <f>('[1]Pc, Summer, S1'!U10*Main!$B$5)+(_xlfn.IFNA(VLOOKUP($A10,'FL Ratio'!$A$3:$B$10,2,FALSE),0)*'FL Characterization'!U$2)</f>
        <v>8.0445958241491908</v>
      </c>
      <c r="V10" s="2">
        <f>('[1]Pc, Summer, S1'!V10*Main!$B$5)+(_xlfn.IFNA(VLOOKUP($A10,'FL Ratio'!$A$3:$B$10,2,FALSE),0)*'FL Characterization'!V$2)</f>
        <v>7.8983558741026885</v>
      </c>
      <c r="W10" s="2">
        <f>('[1]Pc, Summer, S1'!W10*Main!$B$5)+(_xlfn.IFNA(VLOOKUP($A10,'FL Ratio'!$A$3:$B$10,2,FALSE),0)*'FL Characterization'!W$2)</f>
        <v>8.4959457240858782</v>
      </c>
      <c r="X10" s="2">
        <f>('[1]Pc, Summer, S1'!X10*Main!$B$5)+(_xlfn.IFNA(VLOOKUP($A10,'FL Ratio'!$A$3:$B$10,2,FALSE),0)*'FL Characterization'!X$2)</f>
        <v>8.3924573262530853</v>
      </c>
      <c r="Y10" s="2">
        <f>('[1]Pc, Summer, S1'!Y10*Main!$B$5)+(_xlfn.IFNA(VLOOKUP($A10,'FL Ratio'!$A$3:$B$10,2,FALSE),0)*'FL Characterization'!Y$2)</f>
        <v>7.1177775065709579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2.5063679181849223</v>
      </c>
      <c r="C11" s="2">
        <f>('[1]Pc, Summer, S1'!C11*Main!$B$5)+(_xlfn.IFNA(VLOOKUP($A11,'FL Ratio'!$A$3:$B$10,2,FALSE),0)*'FL Characterization'!C$2)</f>
        <v>2.3488275988162672</v>
      </c>
      <c r="D11" s="2">
        <f>('[1]Pc, Summer, S1'!D11*Main!$B$5)+(_xlfn.IFNA(VLOOKUP($A11,'FL Ratio'!$A$3:$B$10,2,FALSE),0)*'FL Characterization'!D$2)</f>
        <v>2.1269861361141134</v>
      </c>
      <c r="E11" s="2">
        <f>('[1]Pc, Summer, S1'!E11*Main!$B$5)+(_xlfn.IFNA(VLOOKUP($A11,'FL Ratio'!$A$3:$B$10,2,FALSE),0)*'FL Characterization'!E$2)</f>
        <v>2.182357576536937</v>
      </c>
      <c r="F11" s="2">
        <f>('[1]Pc, Summer, S1'!F11*Main!$B$5)+(_xlfn.IFNA(VLOOKUP($A11,'FL Ratio'!$A$3:$B$10,2,FALSE),0)*'FL Characterization'!F$2)</f>
        <v>2.1812827683131477</v>
      </c>
      <c r="G11" s="2">
        <f>('[1]Pc, Summer, S1'!G11*Main!$B$5)+(_xlfn.IFNA(VLOOKUP($A11,'FL Ratio'!$A$3:$B$10,2,FALSE),0)*'FL Characterization'!G$2)</f>
        <v>2.2741648400620096</v>
      </c>
      <c r="H11" s="2">
        <f>('[1]Pc, Summer, S1'!H11*Main!$B$5)+(_xlfn.IFNA(VLOOKUP($A11,'FL Ratio'!$A$3:$B$10,2,FALSE),0)*'FL Characterization'!H$2)</f>
        <v>2.6028217326024641</v>
      </c>
      <c r="I11" s="2">
        <f>('[1]Pc, Summer, S1'!I11*Main!$B$5)+(_xlfn.IFNA(VLOOKUP($A11,'FL Ratio'!$A$3:$B$10,2,FALSE),0)*'FL Characterization'!I$2)</f>
        <v>3.2086950236328118</v>
      </c>
      <c r="J11" s="2">
        <f>('[1]Pc, Summer, S1'!J11*Main!$B$5)+(_xlfn.IFNA(VLOOKUP($A11,'FL Ratio'!$A$3:$B$10,2,FALSE),0)*'FL Characterization'!J$2)</f>
        <v>3.543067684171223</v>
      </c>
      <c r="K11" s="2">
        <f>('[1]Pc, Summer, S1'!K11*Main!$B$5)+(_xlfn.IFNA(VLOOKUP($A11,'FL Ratio'!$A$3:$B$10,2,FALSE),0)*'FL Characterization'!K$2)</f>
        <v>3.7274034031959724</v>
      </c>
      <c r="L11" s="2">
        <f>('[1]Pc, Summer, S1'!L11*Main!$B$5)+(_xlfn.IFNA(VLOOKUP($A11,'FL Ratio'!$A$3:$B$10,2,FALSE),0)*'FL Characterization'!L$2)</f>
        <v>3.754553118907018</v>
      </c>
      <c r="M11" s="2">
        <f>('[1]Pc, Summer, S1'!M11*Main!$B$5)+(_xlfn.IFNA(VLOOKUP($A11,'FL Ratio'!$A$3:$B$10,2,FALSE),0)*'FL Characterization'!M$2)</f>
        <v>3.791704546529473</v>
      </c>
      <c r="N11" s="2">
        <f>('[1]Pc, Summer, S1'!N11*Main!$B$5)+(_xlfn.IFNA(VLOOKUP($A11,'FL Ratio'!$A$3:$B$10,2,FALSE),0)*'FL Characterization'!N$2)</f>
        <v>3.9438876054618941</v>
      </c>
      <c r="O11" s="2">
        <f>('[1]Pc, Summer, S1'!O11*Main!$B$5)+(_xlfn.IFNA(VLOOKUP($A11,'FL Ratio'!$A$3:$B$10,2,FALSE),0)*'FL Characterization'!O$2)</f>
        <v>3.8745828069496331</v>
      </c>
      <c r="P11" s="2">
        <f>('[1]Pc, Summer, S1'!P11*Main!$B$5)+(_xlfn.IFNA(VLOOKUP($A11,'FL Ratio'!$A$3:$B$10,2,FALSE),0)*'FL Characterization'!P$2)</f>
        <v>3.6941787249431495</v>
      </c>
      <c r="Q11" s="2">
        <f>('[1]Pc, Summer, S1'!Q11*Main!$B$5)+(_xlfn.IFNA(VLOOKUP($A11,'FL Ratio'!$A$3:$B$10,2,FALSE),0)*'FL Characterization'!Q$2)</f>
        <v>3.662740964069406</v>
      </c>
      <c r="R11" s="2">
        <f>('[1]Pc, Summer, S1'!R11*Main!$B$5)+(_xlfn.IFNA(VLOOKUP($A11,'FL Ratio'!$A$3:$B$10,2,FALSE),0)*'FL Characterization'!R$2)</f>
        <v>3.4548286679499149</v>
      </c>
      <c r="S11" s="2">
        <f>('[1]Pc, Summer, S1'!S11*Main!$B$5)+(_xlfn.IFNA(VLOOKUP($A11,'FL Ratio'!$A$3:$B$10,2,FALSE),0)*'FL Characterization'!S$2)</f>
        <v>3.4723344666818434</v>
      </c>
      <c r="T11" s="2">
        <f>('[1]Pc, Summer, S1'!T11*Main!$B$5)+(_xlfn.IFNA(VLOOKUP($A11,'FL Ratio'!$A$3:$B$10,2,FALSE),0)*'FL Characterization'!T$2)</f>
        <v>3.4216074832300536</v>
      </c>
      <c r="U11" s="2">
        <f>('[1]Pc, Summer, S1'!U11*Main!$B$5)+(_xlfn.IFNA(VLOOKUP($A11,'FL Ratio'!$A$3:$B$10,2,FALSE),0)*'FL Characterization'!U$2)</f>
        <v>3.5873653890262842</v>
      </c>
      <c r="V11" s="2">
        <f>('[1]Pc, Summer, S1'!V11*Main!$B$5)+(_xlfn.IFNA(VLOOKUP($A11,'FL Ratio'!$A$3:$B$10,2,FALSE),0)*'FL Characterization'!V$2)</f>
        <v>3.5873653890262842</v>
      </c>
      <c r="W11" s="2">
        <f>('[1]Pc, Summer, S1'!W11*Main!$B$5)+(_xlfn.IFNA(VLOOKUP($A11,'FL Ratio'!$A$3:$B$10,2,FALSE),0)*'FL Characterization'!W$2)</f>
        <v>3.7081113832268224</v>
      </c>
      <c r="X11" s="2">
        <f>('[1]Pc, Summer, S1'!X11*Main!$B$5)+(_xlfn.IFNA(VLOOKUP($A11,'FL Ratio'!$A$3:$B$10,2,FALSE),0)*'FL Characterization'!X$2)</f>
        <v>3.3383728183293657</v>
      </c>
      <c r="Y11" s="2">
        <f>('[1]Pc, Summer, S1'!Y11*Main!$B$5)+(_xlfn.IFNA(VLOOKUP($A11,'FL Ratio'!$A$3:$B$10,2,FALSE),0)*'FL Characterization'!Y$2)</f>
        <v>2.8803945374048374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5.9712017643690185</v>
      </c>
      <c r="C12" s="2">
        <f>('[1]Pc, Summer, S1'!C12*Main!$B$5)+(_xlfn.IFNA(VLOOKUP($A12,'FL Ratio'!$A$3:$B$10,2,FALSE),0)*'FL Characterization'!C$2)</f>
        <v>6.074123185469662</v>
      </c>
      <c r="D12" s="2">
        <f>('[1]Pc, Summer, S1'!D12*Main!$B$5)+(_xlfn.IFNA(VLOOKUP($A12,'FL Ratio'!$A$3:$B$10,2,FALSE),0)*'FL Characterization'!D$2)</f>
        <v>5.6656629587084169</v>
      </c>
      <c r="E12" s="2">
        <f>('[1]Pc, Summer, S1'!E12*Main!$B$5)+(_xlfn.IFNA(VLOOKUP($A12,'FL Ratio'!$A$3:$B$10,2,FALSE),0)*'FL Characterization'!E$2)</f>
        <v>6.0075614686894747</v>
      </c>
      <c r="F12" s="2">
        <f>('[1]Pc, Summer, S1'!F12*Main!$B$5)+(_xlfn.IFNA(VLOOKUP($A12,'FL Ratio'!$A$3:$B$10,2,FALSE),0)*'FL Characterization'!F$2)</f>
        <v>5.9363081771582609</v>
      </c>
      <c r="G12" s="2">
        <f>('[1]Pc, Summer, S1'!G12*Main!$B$5)+(_xlfn.IFNA(VLOOKUP($A12,'FL Ratio'!$A$3:$B$10,2,FALSE),0)*'FL Characterization'!G$2)</f>
        <v>6.2661845268398118</v>
      </c>
      <c r="H12" s="2">
        <f>('[1]Pc, Summer, S1'!H12*Main!$B$5)+(_xlfn.IFNA(VLOOKUP($A12,'FL Ratio'!$A$3:$B$10,2,FALSE),0)*'FL Characterization'!H$2)</f>
        <v>8.3782728350675697</v>
      </c>
      <c r="I12" s="2">
        <f>('[1]Pc, Summer, S1'!I12*Main!$B$5)+(_xlfn.IFNA(VLOOKUP($A12,'FL Ratio'!$A$3:$B$10,2,FALSE),0)*'FL Characterization'!I$2)</f>
        <v>9.4071938226520757</v>
      </c>
      <c r="J12" s="2">
        <f>('[1]Pc, Summer, S1'!J12*Main!$B$5)+(_xlfn.IFNA(VLOOKUP($A12,'FL Ratio'!$A$3:$B$10,2,FALSE),0)*'FL Characterization'!J$2)</f>
        <v>9.7024698085448087</v>
      </c>
      <c r="K12" s="2">
        <f>('[1]Pc, Summer, S1'!K12*Main!$B$5)+(_xlfn.IFNA(VLOOKUP($A12,'FL Ratio'!$A$3:$B$10,2,FALSE),0)*'FL Characterization'!K$2)</f>
        <v>9.8150676025694441</v>
      </c>
      <c r="L12" s="2">
        <f>('[1]Pc, Summer, S1'!L12*Main!$B$5)+(_xlfn.IFNA(VLOOKUP($A12,'FL Ratio'!$A$3:$B$10,2,FALSE),0)*'FL Characterization'!L$2)</f>
        <v>9.8992227246659823</v>
      </c>
      <c r="M12" s="2">
        <f>('[1]Pc, Summer, S1'!M12*Main!$B$5)+(_xlfn.IFNA(VLOOKUP($A12,'FL Ratio'!$A$3:$B$10,2,FALSE),0)*'FL Characterization'!M$2)</f>
        <v>10.141425271187728</v>
      </c>
      <c r="N12" s="2">
        <f>('[1]Pc, Summer, S1'!N12*Main!$B$5)+(_xlfn.IFNA(VLOOKUP($A12,'FL Ratio'!$A$3:$B$10,2,FALSE),0)*'FL Characterization'!N$2)</f>
        <v>9.842337380809786</v>
      </c>
      <c r="O12" s="2">
        <f>('[1]Pc, Summer, S1'!O12*Main!$B$5)+(_xlfn.IFNA(VLOOKUP($A12,'FL Ratio'!$A$3:$B$10,2,FALSE),0)*'FL Characterization'!O$2)</f>
        <v>9.6077586432584621</v>
      </c>
      <c r="P12" s="2">
        <f>('[1]Pc, Summer, S1'!P12*Main!$B$5)+(_xlfn.IFNA(VLOOKUP($A12,'FL Ratio'!$A$3:$B$10,2,FALSE),0)*'FL Characterization'!P$2)</f>
        <v>8.8972782918998785</v>
      </c>
      <c r="Q12" s="2">
        <f>('[1]Pc, Summer, S1'!Q12*Main!$B$5)+(_xlfn.IFNA(VLOOKUP($A12,'FL Ratio'!$A$3:$B$10,2,FALSE),0)*'FL Characterization'!Q$2)</f>
        <v>8.5266438865687846</v>
      </c>
      <c r="R12" s="2">
        <f>('[1]Pc, Summer, S1'!R12*Main!$B$5)+(_xlfn.IFNA(VLOOKUP($A12,'FL Ratio'!$A$3:$B$10,2,FALSE),0)*'FL Characterization'!R$2)</f>
        <v>8.6489180535174128</v>
      </c>
      <c r="S12" s="2">
        <f>('[1]Pc, Summer, S1'!S12*Main!$B$5)+(_xlfn.IFNA(VLOOKUP($A12,'FL Ratio'!$A$3:$B$10,2,FALSE),0)*'FL Characterization'!S$2)</f>
        <v>8.4879383948728151</v>
      </c>
      <c r="T12" s="2">
        <f>('[1]Pc, Summer, S1'!T12*Main!$B$5)+(_xlfn.IFNA(VLOOKUP($A12,'FL Ratio'!$A$3:$B$10,2,FALSE),0)*'FL Characterization'!T$2)</f>
        <v>8.60405486996072</v>
      </c>
      <c r="U12" s="2">
        <f>('[1]Pc, Summer, S1'!U12*Main!$B$5)+(_xlfn.IFNA(VLOOKUP($A12,'FL Ratio'!$A$3:$B$10,2,FALSE),0)*'FL Characterization'!U$2)</f>
        <v>8.8002213392380195</v>
      </c>
      <c r="V12" s="2">
        <f>('[1]Pc, Summer, S1'!V12*Main!$B$5)+(_xlfn.IFNA(VLOOKUP($A12,'FL Ratio'!$A$3:$B$10,2,FALSE),0)*'FL Characterization'!V$2)</f>
        <v>8.4794349156365794</v>
      </c>
      <c r="W12" s="2">
        <f>('[1]Pc, Summer, S1'!W12*Main!$B$5)+(_xlfn.IFNA(VLOOKUP($A12,'FL Ratio'!$A$3:$B$10,2,FALSE),0)*'FL Characterization'!W$2)</f>
        <v>8.8518286614993098</v>
      </c>
      <c r="X12" s="2">
        <f>('[1]Pc, Summer, S1'!X12*Main!$B$5)+(_xlfn.IFNA(VLOOKUP($A12,'FL Ratio'!$A$3:$B$10,2,FALSE),0)*'FL Characterization'!X$2)</f>
        <v>8.2363526988490161</v>
      </c>
      <c r="Y12" s="2">
        <f>('[1]Pc, Summer, S1'!Y12*Main!$B$5)+(_xlfn.IFNA(VLOOKUP($A12,'FL Ratio'!$A$3:$B$10,2,FALSE),0)*'FL Characterization'!Y$2)</f>
        <v>6.8725705634099912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2.6145233489291062</v>
      </c>
      <c r="C13" s="2">
        <f>('[1]Pc, Summer, S1'!C13*Main!$B$5)+(_xlfn.IFNA(VLOOKUP($A13,'FL Ratio'!$A$3:$B$10,2,FALSE),0)*'FL Characterization'!C$2)</f>
        <v>2.7159289914132536</v>
      </c>
      <c r="D13" s="2">
        <f>('[1]Pc, Summer, S1'!D13*Main!$B$5)+(_xlfn.IFNA(VLOOKUP($A13,'FL Ratio'!$A$3:$B$10,2,FALSE),0)*'FL Characterization'!D$2)</f>
        <v>2.1900726712600256</v>
      </c>
      <c r="E13" s="2">
        <f>('[1]Pc, Summer, S1'!E13*Main!$B$5)+(_xlfn.IFNA(VLOOKUP($A13,'FL Ratio'!$A$3:$B$10,2,FALSE),0)*'FL Characterization'!E$2)</f>
        <v>2.376158763661437</v>
      </c>
      <c r="F13" s="2">
        <f>('[1]Pc, Summer, S1'!F13*Main!$B$5)+(_xlfn.IFNA(VLOOKUP($A13,'FL Ratio'!$A$3:$B$10,2,FALSE),0)*'FL Characterization'!F$2)</f>
        <v>2.4067858049982731</v>
      </c>
      <c r="G13" s="2">
        <f>('[1]Pc, Summer, S1'!G13*Main!$B$5)+(_xlfn.IFNA(VLOOKUP($A13,'FL Ratio'!$A$3:$B$10,2,FALSE),0)*'FL Characterization'!G$2)</f>
        <v>2.2331184917824811</v>
      </c>
      <c r="H13" s="2">
        <f>('[1]Pc, Summer, S1'!H13*Main!$B$5)+(_xlfn.IFNA(VLOOKUP($A13,'FL Ratio'!$A$3:$B$10,2,FALSE),0)*'FL Characterization'!H$2)</f>
        <v>2.5977951300816287</v>
      </c>
      <c r="I13" s="2">
        <f>('[1]Pc, Summer, S1'!I13*Main!$B$5)+(_xlfn.IFNA(VLOOKUP($A13,'FL Ratio'!$A$3:$B$10,2,FALSE),0)*'FL Characterization'!I$2)</f>
        <v>2.9708649569269374</v>
      </c>
      <c r="J13" s="2">
        <f>('[1]Pc, Summer, S1'!J13*Main!$B$5)+(_xlfn.IFNA(VLOOKUP($A13,'FL Ratio'!$A$3:$B$10,2,FALSE),0)*'FL Characterization'!J$2)</f>
        <v>3.0367411509246418</v>
      </c>
      <c r="K13" s="2">
        <f>('[1]Pc, Summer, S1'!K13*Main!$B$5)+(_xlfn.IFNA(VLOOKUP($A13,'FL Ratio'!$A$3:$B$10,2,FALSE),0)*'FL Characterization'!K$2)</f>
        <v>3.2530623598630961</v>
      </c>
      <c r="L13" s="2">
        <f>('[1]Pc, Summer, S1'!L13*Main!$B$5)+(_xlfn.IFNA(VLOOKUP($A13,'FL Ratio'!$A$3:$B$10,2,FALSE),0)*'FL Characterization'!L$2)</f>
        <v>3.0569210316628359</v>
      </c>
      <c r="M13" s="2">
        <f>('[1]Pc, Summer, S1'!M13*Main!$B$5)+(_xlfn.IFNA(VLOOKUP($A13,'FL Ratio'!$A$3:$B$10,2,FALSE),0)*'FL Characterization'!M$2)</f>
        <v>3.1686945665839197</v>
      </c>
      <c r="N13" s="2">
        <f>('[1]Pc, Summer, S1'!N13*Main!$B$5)+(_xlfn.IFNA(VLOOKUP($A13,'FL Ratio'!$A$3:$B$10,2,FALSE),0)*'FL Characterization'!N$2)</f>
        <v>3.4055222874468409</v>
      </c>
      <c r="O13" s="2">
        <f>('[1]Pc, Summer, S1'!O13*Main!$B$5)+(_xlfn.IFNA(VLOOKUP($A13,'FL Ratio'!$A$3:$B$10,2,FALSE),0)*'FL Characterization'!O$2)</f>
        <v>3.1620146853325766</v>
      </c>
      <c r="P13" s="2">
        <f>('[1]Pc, Summer, S1'!P13*Main!$B$5)+(_xlfn.IFNA(VLOOKUP($A13,'FL Ratio'!$A$3:$B$10,2,FALSE),0)*'FL Characterization'!P$2)</f>
        <v>2.890311633655628</v>
      </c>
      <c r="Q13" s="2">
        <f>('[1]Pc, Summer, S1'!Q13*Main!$B$5)+(_xlfn.IFNA(VLOOKUP($A13,'FL Ratio'!$A$3:$B$10,2,FALSE),0)*'FL Characterization'!Q$2)</f>
        <v>3.1660390343384734</v>
      </c>
      <c r="R13" s="2">
        <f>('[1]Pc, Summer, S1'!R13*Main!$B$5)+(_xlfn.IFNA(VLOOKUP($A13,'FL Ratio'!$A$3:$B$10,2,FALSE),0)*'FL Characterization'!R$2)</f>
        <v>2.8779762767920607</v>
      </c>
      <c r="S13" s="2">
        <f>('[1]Pc, Summer, S1'!S13*Main!$B$5)+(_xlfn.IFNA(VLOOKUP($A13,'FL Ratio'!$A$3:$B$10,2,FALSE),0)*'FL Characterization'!S$2)</f>
        <v>3.1676724381672909</v>
      </c>
      <c r="T13" s="2">
        <f>('[1]Pc, Summer, S1'!T13*Main!$B$5)+(_xlfn.IFNA(VLOOKUP($A13,'FL Ratio'!$A$3:$B$10,2,FALSE),0)*'FL Characterization'!T$2)</f>
        <v>3.1628119396381535</v>
      </c>
      <c r="U13" s="2">
        <f>('[1]Pc, Summer, S1'!U13*Main!$B$5)+(_xlfn.IFNA(VLOOKUP($A13,'FL Ratio'!$A$3:$B$10,2,FALSE),0)*'FL Characterization'!U$2)</f>
        <v>3.2812408697665036</v>
      </c>
      <c r="V13" s="2">
        <f>('[1]Pc, Summer, S1'!V13*Main!$B$5)+(_xlfn.IFNA(VLOOKUP($A13,'FL Ratio'!$A$3:$B$10,2,FALSE),0)*'FL Characterization'!V$2)</f>
        <v>3.4793545602461009</v>
      </c>
      <c r="W13" s="2">
        <f>('[1]Pc, Summer, S1'!W13*Main!$B$5)+(_xlfn.IFNA(VLOOKUP($A13,'FL Ratio'!$A$3:$B$10,2,FALSE),0)*'FL Characterization'!W$2)</f>
        <v>3.6058400964223036</v>
      </c>
      <c r="X13" s="2">
        <f>('[1]Pc, Summer, S1'!X13*Main!$B$5)+(_xlfn.IFNA(VLOOKUP($A13,'FL Ratio'!$A$3:$B$10,2,FALSE),0)*'FL Characterization'!X$2)</f>
        <v>3.2255816008032512</v>
      </c>
      <c r="Y13" s="2">
        <f>('[1]Pc, Summer, S1'!Y13*Main!$B$5)+(_xlfn.IFNA(VLOOKUP($A13,'FL Ratio'!$A$3:$B$10,2,FALSE),0)*'FL Characterization'!Y$2)</f>
        <v>2.8564800766765144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-1.8257085879631219</v>
      </c>
      <c r="C14" s="2">
        <f>('[1]Pc, Summer, S1'!C14*Main!$B$5)+(_xlfn.IFNA(VLOOKUP($A14,'FL Ratio'!$A$3:$B$10,2,FALSE),0)*'FL Characterization'!C$2)</f>
        <v>-0.25939029118601725</v>
      </c>
      <c r="D14" s="2">
        <f>('[1]Pc, Summer, S1'!D14*Main!$B$5)+(_xlfn.IFNA(VLOOKUP($A14,'FL Ratio'!$A$3:$B$10,2,FALSE),0)*'FL Characterization'!D$2)</f>
        <v>0.2793433905080186</v>
      </c>
      <c r="E14" s="2">
        <f>('[1]Pc, Summer, S1'!E14*Main!$B$5)+(_xlfn.IFNA(VLOOKUP($A14,'FL Ratio'!$A$3:$B$10,2,FALSE),0)*'FL Characterization'!E$2)</f>
        <v>1.1373266613540758</v>
      </c>
      <c r="F14" s="2">
        <f>('[1]Pc, Summer, S1'!F14*Main!$B$5)+(_xlfn.IFNA(VLOOKUP($A14,'FL Ratio'!$A$3:$B$10,2,FALSE),0)*'FL Characterization'!F$2)</f>
        <v>0.63849917830404257</v>
      </c>
      <c r="G14" s="2">
        <f>('[1]Pc, Summer, S1'!G14*Main!$B$5)+(_xlfn.IFNA(VLOOKUP($A14,'FL Ratio'!$A$3:$B$10,2,FALSE),0)*'FL Characterization'!G$2)</f>
        <v>0.41901508576202801</v>
      </c>
      <c r="H14" s="2">
        <f>('[1]Pc, Summer, S1'!H14*Main!$B$5)+(_xlfn.IFNA(VLOOKUP($A14,'FL Ratio'!$A$3:$B$10,2,FALSE),0)*'FL Characterization'!H$2)</f>
        <v>1.4266466015230952</v>
      </c>
      <c r="I14" s="2">
        <f>('[1]Pc, Summer, S1'!I14*Main!$B$5)+(_xlfn.IFNA(VLOOKUP($A14,'FL Ratio'!$A$3:$B$10,2,FALSE),0)*'FL Characterization'!I$2)</f>
        <v>3.5217220303332342</v>
      </c>
      <c r="J14" s="2">
        <f>('[1]Pc, Summer, S1'!J14*Main!$B$5)+(_xlfn.IFNA(VLOOKUP($A14,'FL Ratio'!$A$3:$B$10,2,FALSE),0)*'FL Characterization'!J$2)</f>
        <v>1.0275846150830685</v>
      </c>
      <c r="K14" s="2">
        <f>('[1]Pc, Summer, S1'!K14*Main!$B$5)+(_xlfn.IFNA(VLOOKUP($A14,'FL Ratio'!$A$3:$B$10,2,FALSE),0)*'FL Characterization'!K$2)</f>
        <v>3.2423786398252159</v>
      </c>
      <c r="L14" s="2">
        <f>('[1]Pc, Summer, S1'!L14*Main!$B$5)+(_xlfn.IFNA(VLOOKUP($A14,'FL Ratio'!$A$3:$B$10,2,FALSE),0)*'FL Characterization'!L$2)</f>
        <v>3.3321675867742218</v>
      </c>
      <c r="M14" s="2">
        <f>('[1]Pc, Summer, S1'!M14*Main!$B$5)+(_xlfn.IFNA(VLOOKUP($A14,'FL Ratio'!$A$3:$B$10,2,FALSE),0)*'FL Characterization'!M$2)</f>
        <v>7.2828812525304851</v>
      </c>
      <c r="N14" s="2">
        <f>('[1]Pc, Summer, S1'!N14*Main!$B$5)+(_xlfn.IFNA(VLOOKUP($A14,'FL Ratio'!$A$3:$B$10,2,FALSE),0)*'FL Characterization'!N$2)</f>
        <v>3.9407371160952627</v>
      </c>
      <c r="O14" s="2">
        <f>('[1]Pc, Summer, S1'!O14*Main!$B$5)+(_xlfn.IFNA(VLOOKUP($A14,'FL Ratio'!$A$3:$B$10,2,FALSE),0)*'FL Characterization'!O$2)</f>
        <v>10.694861236592715</v>
      </c>
      <c r="P14" s="2">
        <f>('[1]Pc, Summer, S1'!P14*Main!$B$5)+(_xlfn.IFNA(VLOOKUP($A14,'FL Ratio'!$A$3:$B$10,2,FALSE),0)*'FL Characterization'!P$2)</f>
        <v>1.2869749062690858</v>
      </c>
      <c r="Q14" s="2">
        <f>('[1]Pc, Summer, S1'!Q14*Main!$B$5)+(_xlfn.IFNA(VLOOKUP($A14,'FL Ratio'!$A$3:$B$10,2,FALSE),0)*'FL Characterization'!Q$2)</f>
        <v>4.8186734862633207</v>
      </c>
      <c r="R14" s="2">
        <f>('[1]Pc, Summer, S1'!R14*Main!$B$5)+(_xlfn.IFNA(VLOOKUP($A14,'FL Ratio'!$A$3:$B$10,2,FALSE),0)*'FL Characterization'!R$2)</f>
        <v>5.3274775189743551</v>
      </c>
      <c r="S14" s="2">
        <f>('[1]Pc, Summer, S1'!S14*Main!$B$5)+(_xlfn.IFNA(VLOOKUP($A14,'FL Ratio'!$A$3:$B$10,2,FALSE),0)*'FL Characterization'!S$2)</f>
        <v>-5.1678527243983439</v>
      </c>
      <c r="T14" s="2">
        <f>('[1]Pc, Summer, S1'!T14*Main!$B$5)+(_xlfn.IFNA(VLOOKUP($A14,'FL Ratio'!$A$3:$B$10,2,FALSE),0)*'FL Characterization'!T$2)</f>
        <v>2.6836918588091789</v>
      </c>
      <c r="U14" s="2">
        <f>('[1]Pc, Summer, S1'!U14*Main!$B$5)+(_xlfn.IFNA(VLOOKUP($A14,'FL Ratio'!$A$3:$B$10,2,FALSE),0)*'FL Characterization'!U$2)</f>
        <v>-9.9765496610006651E-3</v>
      </c>
      <c r="V14" s="2">
        <f>('[1]Pc, Summer, S1'!V14*Main!$B$5)+(_xlfn.IFNA(VLOOKUP($A14,'FL Ratio'!$A$3:$B$10,2,FALSE),0)*'FL Characterization'!V$2)</f>
        <v>7.4824122457504973</v>
      </c>
      <c r="W14" s="2">
        <f>('[1]Pc, Summer, S1'!W14*Main!$B$5)+(_xlfn.IFNA(VLOOKUP($A14,'FL Ratio'!$A$3:$B$10,2,FALSE),0)*'FL Characterization'!W$2)</f>
        <v>10.704837786253712</v>
      </c>
      <c r="X14" s="2">
        <f>('[1]Pc, Summer, S1'!X14*Main!$B$5)+(_xlfn.IFNA(VLOOKUP($A14,'FL Ratio'!$A$3:$B$10,2,FALSE),0)*'FL Characterization'!X$2)</f>
        <v>1.7259430913531149</v>
      </c>
      <c r="Y14" s="2">
        <f>('[1]Pc, Summer, S1'!Y14*Main!$B$5)+(_xlfn.IFNA(VLOOKUP($A14,'FL Ratio'!$A$3:$B$10,2,FALSE),0)*'FL Characterization'!Y$2)</f>
        <v>4.4595176984672973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2.222078813350858</v>
      </c>
      <c r="C15" s="2">
        <f>('[1]Pc, Summer, S1'!C15*Main!$B$5)+(_xlfn.IFNA(VLOOKUP($A15,'FL Ratio'!$A$3:$B$10,2,FALSE),0)*'FL Characterization'!C$2)</f>
        <v>2.1968891898461806</v>
      </c>
      <c r="D15" s="2">
        <f>('[1]Pc, Summer, S1'!D15*Main!$B$5)+(_xlfn.IFNA(VLOOKUP($A15,'FL Ratio'!$A$3:$B$10,2,FALSE),0)*'FL Characterization'!D$2)</f>
        <v>2.1968891898461806</v>
      </c>
      <c r="E15" s="2">
        <f>('[1]Pc, Summer, S1'!E15*Main!$B$5)+(_xlfn.IFNA(VLOOKUP($A15,'FL Ratio'!$A$3:$B$10,2,FALSE),0)*'FL Characterization'!E$2)</f>
        <v>2.1968891898461806</v>
      </c>
      <c r="F15" s="2">
        <f>('[1]Pc, Summer, S1'!F15*Main!$B$5)+(_xlfn.IFNA(VLOOKUP($A15,'FL Ratio'!$A$3:$B$10,2,FALSE),0)*'FL Characterization'!F$2)</f>
        <v>2.2548260663932727</v>
      </c>
      <c r="G15" s="2">
        <f>('[1]Pc, Summer, S1'!G15*Main!$B$5)+(_xlfn.IFNA(VLOOKUP($A15,'FL Ratio'!$A$3:$B$10,2,FALSE),0)*'FL Characterization'!G$2)</f>
        <v>2.277495895549658</v>
      </c>
      <c r="H15" s="2">
        <f>('[1]Pc, Summer, S1'!H15*Main!$B$5)+(_xlfn.IFNA(VLOOKUP($A15,'FL Ratio'!$A$3:$B$10,2,FALSE),0)*'FL Characterization'!H$2)</f>
        <v>2.0004069798365482</v>
      </c>
      <c r="I15" s="2">
        <f>('[1]Pc, Summer, S1'!I15*Main!$B$5)+(_xlfn.IFNA(VLOOKUP($A15,'FL Ratio'!$A$3:$B$10,2,FALSE),0)*'FL Characterization'!I$2)</f>
        <v>1.438668013005896</v>
      </c>
      <c r="J15" s="2">
        <f>('[1]Pc, Summer, S1'!J15*Main!$B$5)+(_xlfn.IFNA(VLOOKUP($A15,'FL Ratio'!$A$3:$B$10,2,FALSE),0)*'FL Characterization'!J$2)</f>
        <v>1.4966035755702174</v>
      </c>
      <c r="K15" s="2">
        <f>('[1]Pc, Summer, S1'!K15*Main!$B$5)+(_xlfn.IFNA(VLOOKUP($A15,'FL Ratio'!$A$3:$B$10,2,FALSE),0)*'FL Characterization'!K$2)</f>
        <v>1.6275925911826254</v>
      </c>
      <c r="L15" s="2">
        <f>('[1]Pc, Summer, S1'!L15*Main!$B$5)+(_xlfn.IFNA(VLOOKUP($A15,'FL Ratio'!$A$3:$B$10,2,FALSE),0)*'FL Characterization'!L$2)</f>
        <v>1.562098083950213</v>
      </c>
      <c r="M15" s="2">
        <f>('[1]Pc, Summer, S1'!M15*Main!$B$5)+(_xlfn.IFNA(VLOOKUP($A15,'FL Ratio'!$A$3:$B$10,2,FALSE),0)*'FL Characterization'!M$2)</f>
        <v>2.0608614611431748</v>
      </c>
      <c r="N15" s="2">
        <f>('[1]Pc, Summer, S1'!N15*Main!$B$5)+(_xlfn.IFNA(VLOOKUP($A15,'FL Ratio'!$A$3:$B$10,2,FALSE),0)*'FL Characterization'!N$2)</f>
        <v>2.4790150662903336</v>
      </c>
      <c r="O15" s="2">
        <f>('[1]Pc, Summer, S1'!O15*Main!$B$5)+(_xlfn.IFNA(VLOOKUP($A15,'FL Ratio'!$A$3:$B$10,2,FALSE),0)*'FL Characterization'!O$2)</f>
        <v>2.3732178626237763</v>
      </c>
      <c r="P15" s="2">
        <f>('[1]Pc, Summer, S1'!P15*Main!$B$5)+(_xlfn.IFNA(VLOOKUP($A15,'FL Ratio'!$A$3:$B$10,2,FALSE),0)*'FL Characterization'!P$2)</f>
        <v>2.2120018255464471</v>
      </c>
      <c r="Q15" s="2">
        <f>('[1]Pc, Summer, S1'!Q15*Main!$B$5)+(_xlfn.IFNA(VLOOKUP($A15,'FL Ratio'!$A$3:$B$10,2,FALSE),0)*'FL Characterization'!Q$2)</f>
        <v>2.2573449839879953</v>
      </c>
      <c r="R15" s="2">
        <f>('[1]Pc, Summer, S1'!R15*Main!$B$5)+(_xlfn.IFNA(VLOOKUP($A15,'FL Ratio'!$A$3:$B$10,2,FALSE),0)*'FL Characterization'!R$2)</f>
        <v>2.468939395911443</v>
      </c>
      <c r="S15" s="2">
        <f>('[1]Pc, Summer, S1'!S15*Main!$B$5)+(_xlfn.IFNA(VLOOKUP($A15,'FL Ratio'!$A$3:$B$10,2,FALSE),0)*'FL Characterization'!S$2)</f>
        <v>2.2371918851327424</v>
      </c>
      <c r="T15" s="2">
        <f>('[1]Pc, Summer, S1'!T15*Main!$B$5)+(_xlfn.IFNA(VLOOKUP($A15,'FL Ratio'!$A$3:$B$10,2,FALSE),0)*'FL Characterization'!T$2)</f>
        <v>2.2120018243988633</v>
      </c>
      <c r="U15" s="2">
        <f>('[1]Pc, Summer, S1'!U15*Main!$B$5)+(_xlfn.IFNA(VLOOKUP($A15,'FL Ratio'!$A$3:$B$10,2,FALSE),0)*'FL Characterization'!U$2)</f>
        <v>2.2371918851327424</v>
      </c>
      <c r="V15" s="2">
        <f>('[1]Pc, Summer, S1'!V15*Main!$B$5)+(_xlfn.IFNA(VLOOKUP($A15,'FL Ratio'!$A$3:$B$10,2,FALSE),0)*'FL Characterization'!V$2)</f>
        <v>2.2497873533026747</v>
      </c>
      <c r="W15" s="2">
        <f>('[1]Pc, Summer, S1'!W15*Main!$B$5)+(_xlfn.IFNA(VLOOKUP($A15,'FL Ratio'!$A$3:$B$10,2,FALSE),0)*'FL Characterization'!W$2)</f>
        <v>2.3581052269235103</v>
      </c>
      <c r="X15" s="2">
        <f>('[1]Pc, Summer, S1'!X15*Main!$B$5)+(_xlfn.IFNA(VLOOKUP($A15,'FL Ratio'!$A$3:$B$10,2,FALSE),0)*'FL Characterization'!X$2)</f>
        <v>2.0255966021936418</v>
      </c>
      <c r="Y15" s="2">
        <f>('[1]Pc, Summer, S1'!Y15*Main!$B$5)+(_xlfn.IFNA(VLOOKUP($A15,'FL Ratio'!$A$3:$B$10,2,FALSE),0)*'FL Characterization'!Y$2)</f>
        <v>1.9248354859473076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11.967736555119124</v>
      </c>
      <c r="C16" s="2">
        <f>('[1]Pc, Summer, S1'!C16*Main!$B$5)+(_xlfn.IFNA(VLOOKUP($A16,'FL Ratio'!$A$3:$B$10,2,FALSE),0)*'FL Characterization'!C$2)</f>
        <v>11.120562103540845</v>
      </c>
      <c r="D16" s="2">
        <f>('[1]Pc, Summer, S1'!D16*Main!$B$5)+(_xlfn.IFNA(VLOOKUP($A16,'FL Ratio'!$A$3:$B$10,2,FALSE),0)*'FL Characterization'!D$2)</f>
        <v>10.061583470078174</v>
      </c>
      <c r="E16" s="2">
        <f>('[1]Pc, Summer, S1'!E16*Main!$B$5)+(_xlfn.IFNA(VLOOKUP($A16,'FL Ratio'!$A$3:$B$10,2,FALSE),0)*'FL Characterization'!E$2)</f>
        <v>9.9556878124341335</v>
      </c>
      <c r="F16" s="2">
        <f>('[1]Pc, Summer, S1'!F16*Main!$B$5)+(_xlfn.IFNA(VLOOKUP($A16,'FL Ratio'!$A$3:$B$10,2,FALSE),0)*'FL Characterization'!F$2)</f>
        <v>9.8497921547900908</v>
      </c>
      <c r="G16" s="2">
        <f>('[1]Pc, Summer, S1'!G16*Main!$B$5)+(_xlfn.IFNA(VLOOKUP($A16,'FL Ratio'!$A$3:$B$10,2,FALSE),0)*'FL Characterization'!G$2)</f>
        <v>9.6379971633316295</v>
      </c>
      <c r="H16" s="2">
        <f>('[1]Pc, Summer, S1'!H16*Main!$B$5)+(_xlfn.IFNA(VLOOKUP($A16,'FL Ratio'!$A$3:$B$10,2,FALSE),0)*'FL Characterization'!H$2)</f>
        <v>12.867865266405389</v>
      </c>
      <c r="I16" s="2">
        <f>('[1]Pc, Summer, S1'!I16*Main!$B$5)+(_xlfn.IFNA(VLOOKUP($A16,'FL Ratio'!$A$3:$B$10,2,FALSE),0)*'FL Characterization'!I$2)</f>
        <v>17.029639428155061</v>
      </c>
      <c r="J16" s="2">
        <f>('[1]Pc, Summer, S1'!J16*Main!$B$5)+(_xlfn.IFNA(VLOOKUP($A16,'FL Ratio'!$A$3:$B$10,2,FALSE),0)*'FL Characterization'!J$2)</f>
        <v>19.11582119542469</v>
      </c>
      <c r="K16" s="2">
        <f>('[1]Pc, Summer, S1'!K16*Main!$B$5)+(_xlfn.IFNA(VLOOKUP($A16,'FL Ratio'!$A$3:$B$10,2,FALSE),0)*'FL Characterization'!K$2)</f>
        <v>18.438076858035203</v>
      </c>
      <c r="L16" s="2">
        <f>('[1]Pc, Summer, S1'!L16*Main!$B$5)+(_xlfn.IFNA(VLOOKUP($A16,'FL Ratio'!$A$3:$B$10,2,FALSE),0)*'FL Characterization'!L$2)</f>
        <v>18.702820599770458</v>
      </c>
      <c r="M16" s="2">
        <f>('[1]Pc, Summer, S1'!M16*Main!$B$5)+(_xlfn.IFNA(VLOOKUP($A16,'FL Ratio'!$A$3:$B$10,2,FALSE),0)*'FL Characterization'!M$2)</f>
        <v>19.422927981168797</v>
      </c>
      <c r="N16" s="2">
        <f>('[1]Pc, Summer, S1'!N16*Main!$B$5)+(_xlfn.IFNA(VLOOKUP($A16,'FL Ratio'!$A$3:$B$10,2,FALSE),0)*'FL Characterization'!N$2)</f>
        <v>19.719438027309472</v>
      </c>
      <c r="O16" s="2">
        <f>('[1]Pc, Summer, S1'!O16*Main!$B$5)+(_xlfn.IFNA(VLOOKUP($A16,'FL Ratio'!$A$3:$B$10,2,FALSE),0)*'FL Characterization'!O$2)</f>
        <v>19.179363004310186</v>
      </c>
      <c r="P16" s="2">
        <f>('[1]Pc, Summer, S1'!P16*Main!$B$5)+(_xlfn.IFNA(VLOOKUP($A16,'FL Ratio'!$A$3:$B$10,2,FALSE),0)*'FL Characterization'!P$2)</f>
        <v>17.26261686066054</v>
      </c>
      <c r="Q16" s="2">
        <f>('[1]Pc, Summer, S1'!Q16*Main!$B$5)+(_xlfn.IFNA(VLOOKUP($A16,'FL Ratio'!$A$3:$B$10,2,FALSE),0)*'FL Characterization'!Q$2)</f>
        <v>16.817844436696603</v>
      </c>
      <c r="R16" s="2">
        <f>('[1]Pc, Summer, S1'!R16*Main!$B$5)+(_xlfn.IFNA(VLOOKUP($A16,'FL Ratio'!$A$3:$B$10,2,FALSE),0)*'FL Characterization'!R$2)</f>
        <v>16.680178793652406</v>
      </c>
      <c r="S16" s="2">
        <f>('[1]Pc, Summer, S1'!S16*Main!$B$5)+(_xlfn.IFNA(VLOOKUP($A16,'FL Ratio'!$A$3:$B$10,2,FALSE),0)*'FL Characterization'!S$2)</f>
        <v>16.351896924026395</v>
      </c>
      <c r="T16" s="2">
        <f>('[1]Pc, Summer, S1'!T16*Main!$B$5)+(_xlfn.IFNA(VLOOKUP($A16,'FL Ratio'!$A$3:$B$10,2,FALSE),0)*'FL Characterization'!T$2)</f>
        <v>16.002438127608922</v>
      </c>
      <c r="U16" s="2">
        <f>('[1]Pc, Summer, S1'!U16*Main!$B$5)+(_xlfn.IFNA(VLOOKUP($A16,'FL Ratio'!$A$3:$B$10,2,FALSE),0)*'FL Characterization'!U$2)</f>
        <v>17.008458820368858</v>
      </c>
      <c r="V16" s="2">
        <f>('[1]Pc, Summer, S1'!V16*Main!$B$5)+(_xlfn.IFNA(VLOOKUP($A16,'FL Ratio'!$A$3:$B$10,2,FALSE),0)*'FL Characterization'!V$2)</f>
        <v>17.537951813270567</v>
      </c>
      <c r="W16" s="2">
        <f>('[1]Pc, Summer, S1'!W16*Main!$B$5)+(_xlfn.IFNA(VLOOKUP($A16,'FL Ratio'!$A$3:$B$10,2,FALSE),0)*'FL Characterization'!W$2)</f>
        <v>18.596926775387235</v>
      </c>
      <c r="X16" s="2">
        <f>('[1]Pc, Summer, S1'!X16*Main!$B$5)+(_xlfn.IFNA(VLOOKUP($A16,'FL Ratio'!$A$3:$B$10,2,FALSE),0)*'FL Characterization'!X$2)</f>
        <v>16.849614417272388</v>
      </c>
      <c r="Y16" s="2">
        <f>('[1]Pc, Summer, S1'!Y16*Main!$B$5)+(_xlfn.IFNA(VLOOKUP($A16,'FL Ratio'!$A$3:$B$10,2,FALSE),0)*'FL Characterization'!Y$2)</f>
        <v>14.170408876726677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2.6263931001974283</v>
      </c>
      <c r="C17" s="2">
        <f>('[1]Pc, Summer, S1'!C17*Main!$B$5)+(_xlfn.IFNA(VLOOKUP($A17,'FL Ratio'!$A$3:$B$10,2,FALSE),0)*'FL Characterization'!C$2)</f>
        <v>2.3795415442675578</v>
      </c>
      <c r="D17" s="2">
        <f>('[1]Pc, Summer, S1'!D17*Main!$B$5)+(_xlfn.IFNA(VLOOKUP($A17,'FL Ratio'!$A$3:$B$10,2,FALSE),0)*'FL Characterization'!D$2)</f>
        <v>2.1926330301441452</v>
      </c>
      <c r="E17" s="2">
        <f>('[1]Pc, Summer, S1'!E17*Main!$B$5)+(_xlfn.IFNA(VLOOKUP($A17,'FL Ratio'!$A$3:$B$10,2,FALSE),0)*'FL Characterization'!E$2)</f>
        <v>2.1776473656408242</v>
      </c>
      <c r="F17" s="2">
        <f>('[1]Pc, Summer, S1'!F17*Main!$B$5)+(_xlfn.IFNA(VLOOKUP($A17,'FL Ratio'!$A$3:$B$10,2,FALSE),0)*'FL Characterization'!F$2)</f>
        <v>2.1776473656408242</v>
      </c>
      <c r="G17" s="2">
        <f>('[1]Pc, Summer, S1'!G17*Main!$B$5)+(_xlfn.IFNA(VLOOKUP($A17,'FL Ratio'!$A$3:$B$10,2,FALSE),0)*'FL Characterization'!G$2)</f>
        <v>2.1626617011375027</v>
      </c>
      <c r="H17" s="2">
        <f>('[1]Pc, Summer, S1'!H17*Main!$B$5)+(_xlfn.IFNA(VLOOKUP($A17,'FL Ratio'!$A$3:$B$10,2,FALSE),0)*'FL Characterization'!H$2)</f>
        <v>2.4975748693646525</v>
      </c>
      <c r="I17" s="2">
        <f>('[1]Pc, Summer, S1'!I17*Main!$B$5)+(_xlfn.IFNA(VLOOKUP($A17,'FL Ratio'!$A$3:$B$10,2,FALSE),0)*'FL Characterization'!I$2)</f>
        <v>2.86528581377015</v>
      </c>
      <c r="J17" s="2">
        <f>('[1]Pc, Summer, S1'!J17*Main!$B$5)+(_xlfn.IFNA(VLOOKUP($A17,'FL Ratio'!$A$3:$B$10,2,FALSE),0)*'FL Characterization'!J$2)</f>
        <v>3.1086790215207767</v>
      </c>
      <c r="K17" s="2">
        <f>('[1]Pc, Summer, S1'!K17*Main!$B$5)+(_xlfn.IFNA(VLOOKUP($A17,'FL Ratio'!$A$3:$B$10,2,FALSE),0)*'FL Characterization'!K$2)</f>
        <v>3.2193424594171818</v>
      </c>
      <c r="L17" s="2">
        <f>('[1]Pc, Summer, S1'!L17*Main!$B$5)+(_xlfn.IFNA(VLOOKUP($A17,'FL Ratio'!$A$3:$B$10,2,FALSE),0)*'FL Characterization'!L$2)</f>
        <v>3.3815494709462048</v>
      </c>
      <c r="M17" s="2">
        <f>('[1]Pc, Summer, S1'!M17*Main!$B$5)+(_xlfn.IFNA(VLOOKUP($A17,'FL Ratio'!$A$3:$B$10,2,FALSE),0)*'FL Characterization'!M$2)</f>
        <v>3.5113151059796817</v>
      </c>
      <c r="N17" s="2">
        <f>('[1]Pc, Summer, S1'!N17*Main!$B$5)+(_xlfn.IFNA(VLOOKUP($A17,'FL Ratio'!$A$3:$B$10,2,FALSE),0)*'FL Characterization'!N$2)</f>
        <v>3.5712577646651087</v>
      </c>
      <c r="O17" s="2">
        <f>('[1]Pc, Summer, S1'!O17*Main!$B$5)+(_xlfn.IFNA(VLOOKUP($A17,'FL Ratio'!$A$3:$B$10,2,FALSE),0)*'FL Characterization'!O$2)</f>
        <v>3.6058400964223036</v>
      </c>
      <c r="P17" s="2">
        <f>('[1]Pc, Summer, S1'!P17*Main!$B$5)+(_xlfn.IFNA(VLOOKUP($A17,'FL Ratio'!$A$3:$B$10,2,FALSE),0)*'FL Characterization'!P$2)</f>
        <v>3.5677995441928756</v>
      </c>
      <c r="Q17" s="2">
        <f>('[1]Pc, Summer, S1'!Q17*Main!$B$5)+(_xlfn.IFNA(VLOOKUP($A17,'FL Ratio'!$A$3:$B$10,2,FALSE),0)*'FL Characterization'!Q$2)</f>
        <v>3.5355225215783004</v>
      </c>
      <c r="R17" s="2">
        <f>('[1]Pc, Summer, S1'!R17*Main!$B$5)+(_xlfn.IFNA(VLOOKUP($A17,'FL Ratio'!$A$3:$B$10,2,FALSE),0)*'FL Characterization'!R$2)</f>
        <v>3.2987702517670456</v>
      </c>
      <c r="S17" s="2">
        <f>('[1]Pc, Summer, S1'!S17*Main!$B$5)+(_xlfn.IFNA(VLOOKUP($A17,'FL Ratio'!$A$3:$B$10,2,FALSE),0)*'FL Characterization'!S$2)</f>
        <v>3.2249947108566159</v>
      </c>
      <c r="T17" s="2">
        <f>('[1]Pc, Summer, S1'!T17*Main!$B$5)+(_xlfn.IFNA(VLOOKUP($A17,'FL Ratio'!$A$3:$B$10,2,FALSE),0)*'FL Characterization'!T$2)</f>
        <v>3.1950233818499734</v>
      </c>
      <c r="U17" s="2">
        <f>('[1]Pc, Summer, S1'!U17*Main!$B$5)+(_xlfn.IFNA(VLOOKUP($A17,'FL Ratio'!$A$3:$B$10,2,FALSE),0)*'FL Characterization'!U$2)</f>
        <v>3.1800378453897333</v>
      </c>
      <c r="V17" s="2">
        <f>('[1]Pc, Summer, S1'!V17*Main!$B$5)+(_xlfn.IFNA(VLOOKUP($A17,'FL Ratio'!$A$3:$B$10,2,FALSE),0)*'FL Characterization'!V$2)</f>
        <v>3.1834961942411182</v>
      </c>
      <c r="W17" s="2">
        <f>('[1]Pc, Summer, S1'!W17*Main!$B$5)+(_xlfn.IFNA(VLOOKUP($A17,'FL Ratio'!$A$3:$B$10,2,FALSE),0)*'FL Characterization'!W$2)</f>
        <v>3.304534037131988</v>
      </c>
      <c r="X17" s="2">
        <f>('[1]Pc, Summer, S1'!X17*Main!$B$5)+(_xlfn.IFNA(VLOOKUP($A17,'FL Ratio'!$A$3:$B$10,2,FALSE),0)*'FL Characterization'!X$2)</f>
        <v>3.3160613534560661</v>
      </c>
      <c r="Y17" s="2">
        <f>('[1]Pc, Summer, S1'!Y17*Main!$B$5)+(_xlfn.IFNA(VLOOKUP($A17,'FL Ratio'!$A$3:$B$10,2,FALSE),0)*'FL Characterization'!Y$2)</f>
        <v>2.9498458739345184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6.409112588094076</v>
      </c>
      <c r="C18" s="2">
        <f>('[1]Pc, Summer, S1'!C18*Main!$B$5)+(_xlfn.IFNA(VLOOKUP($A18,'FL Ratio'!$A$3:$B$10,2,FALSE),0)*'FL Characterization'!C$2)</f>
        <v>6.081318102983607</v>
      </c>
      <c r="D18" s="2">
        <f>('[1]Pc, Summer, S1'!D18*Main!$B$5)+(_xlfn.IFNA(VLOOKUP($A18,'FL Ratio'!$A$3:$B$10,2,FALSE),0)*'FL Characterization'!D$2)</f>
        <v>5.9598728973739634</v>
      </c>
      <c r="E18" s="2">
        <f>('[1]Pc, Summer, S1'!E18*Main!$B$5)+(_xlfn.IFNA(VLOOKUP($A18,'FL Ratio'!$A$3:$B$10,2,FALSE),0)*'FL Characterization'!E$2)</f>
        <v>5.9747227291043794</v>
      </c>
      <c r="F18" s="2">
        <f>('[1]Pc, Summer, S1'!F18*Main!$B$5)+(_xlfn.IFNA(VLOOKUP($A18,'FL Ratio'!$A$3:$B$10,2,FALSE),0)*'FL Characterization'!F$2)</f>
        <v>5.998078906779635</v>
      </c>
      <c r="G18" s="2">
        <f>('[1]Pc, Summer, S1'!G18*Main!$B$5)+(_xlfn.IFNA(VLOOKUP($A18,'FL Ratio'!$A$3:$B$10,2,FALSE),0)*'FL Characterization'!G$2)</f>
        <v>6.2080187025303646</v>
      </c>
      <c r="H18" s="2">
        <f>('[1]Pc, Summer, S1'!H18*Main!$B$5)+(_xlfn.IFNA(VLOOKUP($A18,'FL Ratio'!$A$3:$B$10,2,FALSE),0)*'FL Characterization'!H$2)</f>
        <v>7.7869786979136943</v>
      </c>
      <c r="I18" s="2">
        <f>('[1]Pc, Summer, S1'!I18*Main!$B$5)+(_xlfn.IFNA(VLOOKUP($A18,'FL Ratio'!$A$3:$B$10,2,FALSE),0)*'FL Characterization'!I$2)</f>
        <v>9.0763366250258422</v>
      </c>
      <c r="J18" s="2">
        <f>('[1]Pc, Summer, S1'!J18*Main!$B$5)+(_xlfn.IFNA(VLOOKUP($A18,'FL Ratio'!$A$3:$B$10,2,FALSE),0)*'FL Characterization'!J$2)</f>
        <v>8.9944851275304742</v>
      </c>
      <c r="K18" s="2">
        <f>('[1]Pc, Summer, S1'!K18*Main!$B$5)+(_xlfn.IFNA(VLOOKUP($A18,'FL Ratio'!$A$3:$B$10,2,FALSE),0)*'FL Characterization'!K$2)</f>
        <v>9.282879797796495</v>
      </c>
      <c r="L18" s="2">
        <f>('[1]Pc, Summer, S1'!L18*Main!$B$5)+(_xlfn.IFNA(VLOOKUP($A18,'FL Ratio'!$A$3:$B$10,2,FALSE),0)*'FL Characterization'!L$2)</f>
        <v>9.3694620582115142</v>
      </c>
      <c r="M18" s="2">
        <f>('[1]Pc, Summer, S1'!M18*Main!$B$5)+(_xlfn.IFNA(VLOOKUP($A18,'FL Ratio'!$A$3:$B$10,2,FALSE),0)*'FL Characterization'!M$2)</f>
        <v>9.6611259097544746</v>
      </c>
      <c r="N18" s="2">
        <f>('[1]Pc, Summer, S1'!N18*Main!$B$5)+(_xlfn.IFNA(VLOOKUP($A18,'FL Ratio'!$A$3:$B$10,2,FALSE),0)*'FL Characterization'!N$2)</f>
        <v>9.8033777621481359</v>
      </c>
      <c r="O18" s="2">
        <f>('[1]Pc, Summer, S1'!O18*Main!$B$5)+(_xlfn.IFNA(VLOOKUP($A18,'FL Ratio'!$A$3:$B$10,2,FALSE),0)*'FL Characterization'!O$2)</f>
        <v>9.5305616827524258</v>
      </c>
      <c r="P18" s="2">
        <f>('[1]Pc, Summer, S1'!P18*Main!$B$5)+(_xlfn.IFNA(VLOOKUP($A18,'FL Ratio'!$A$3:$B$10,2,FALSE),0)*'FL Characterization'!P$2)</f>
        <v>8.6280723060560458</v>
      </c>
      <c r="Q18" s="2">
        <f>('[1]Pc, Summer, S1'!Q18*Main!$B$5)+(_xlfn.IFNA(VLOOKUP($A18,'FL Ratio'!$A$3:$B$10,2,FALSE),0)*'FL Characterization'!Q$2)</f>
        <v>8.4765451089359605</v>
      </c>
      <c r="R18" s="2">
        <f>('[1]Pc, Summer, S1'!R18*Main!$B$5)+(_xlfn.IFNA(VLOOKUP($A18,'FL Ratio'!$A$3:$B$10,2,FALSE),0)*'FL Characterization'!R$2)</f>
        <v>8.5905712180805711</v>
      </c>
      <c r="S18" s="2">
        <f>('[1]Pc, Summer, S1'!S18*Main!$B$5)+(_xlfn.IFNA(VLOOKUP($A18,'FL Ratio'!$A$3:$B$10,2,FALSE),0)*'FL Characterization'!S$2)</f>
        <v>8.7425631777697816</v>
      </c>
      <c r="T18" s="2">
        <f>('[1]Pc, Summer, S1'!T18*Main!$B$5)+(_xlfn.IFNA(VLOOKUP($A18,'FL Ratio'!$A$3:$B$10,2,FALSE),0)*'FL Characterization'!T$2)</f>
        <v>8.6732740106874129</v>
      </c>
      <c r="U18" s="2">
        <f>('[1]Pc, Summer, S1'!U18*Main!$B$5)+(_xlfn.IFNA(VLOOKUP($A18,'FL Ratio'!$A$3:$B$10,2,FALSE),0)*'FL Characterization'!U$2)</f>
        <v>8.8367425905069776</v>
      </c>
      <c r="V18" s="2">
        <f>('[1]Pc, Summer, S1'!V18*Main!$B$5)+(_xlfn.IFNA(VLOOKUP($A18,'FL Ratio'!$A$3:$B$10,2,FALSE),0)*'FL Characterization'!V$2)</f>
        <v>9.2912917911020312</v>
      </c>
      <c r="W18" s="2">
        <f>('[1]Pc, Summer, S1'!W18*Main!$B$5)+(_xlfn.IFNA(VLOOKUP($A18,'FL Ratio'!$A$3:$B$10,2,FALSE),0)*'FL Characterization'!W$2)</f>
        <v>9.1646678809147719</v>
      </c>
      <c r="X18" s="2">
        <f>('[1]Pc, Summer, S1'!X18*Main!$B$5)+(_xlfn.IFNA(VLOOKUP($A18,'FL Ratio'!$A$3:$B$10,2,FALSE),0)*'FL Characterization'!X$2)</f>
        <v>7.9834587451486358</v>
      </c>
      <c r="Y18" s="2">
        <f>('[1]Pc, Summer, S1'!Y18*Main!$B$5)+(_xlfn.IFNA(VLOOKUP($A18,'FL Ratio'!$A$3:$B$10,2,FALSE),0)*'FL Characterization'!Y$2)</f>
        <v>7.2924268273103703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2.6311212042621603</v>
      </c>
      <c r="C19" s="2">
        <f>('[1]Pc, Summer, S1'!C19*Main!$B$5)+(_xlfn.IFNA(VLOOKUP($A19,'FL Ratio'!$A$3:$B$10,2,FALSE),0)*'FL Characterization'!C$2)</f>
        <v>2.3842154492377516</v>
      </c>
      <c r="D19" s="2">
        <f>('[1]Pc, Summer, S1'!D19*Main!$B$5)+(_xlfn.IFNA(VLOOKUP($A19,'FL Ratio'!$A$3:$B$10,2,FALSE),0)*'FL Characterization'!D$2)</f>
        <v>2.1119078675647422</v>
      </c>
      <c r="E19" s="2">
        <f>('[1]Pc, Summer, S1'!E19*Main!$B$5)+(_xlfn.IFNA(VLOOKUP($A19,'FL Ratio'!$A$3:$B$10,2,FALSE),0)*'FL Characterization'!E$2)</f>
        <v>2.1553449911338509</v>
      </c>
      <c r="F19" s="2">
        <f>('[1]Pc, Summer, S1'!F19*Main!$B$5)+(_xlfn.IFNA(VLOOKUP($A19,'FL Ratio'!$A$3:$B$10,2,FALSE),0)*'FL Characterization'!F$2)</f>
        <v>2.3224890104816502</v>
      </c>
      <c r="G19" s="2">
        <f>('[1]Pc, Summer, S1'!G19*Main!$B$5)+(_xlfn.IFNA(VLOOKUP($A19,'FL Ratio'!$A$3:$B$10,2,FALSE),0)*'FL Characterization'!G$2)</f>
        <v>2.3842154492377516</v>
      </c>
      <c r="H19" s="2">
        <f>('[1]Pc, Summer, S1'!H19*Main!$B$5)+(_xlfn.IFNA(VLOOKUP($A19,'FL Ratio'!$A$3:$B$10,2,FALSE),0)*'FL Characterization'!H$2)</f>
        <v>3.319256688172779</v>
      </c>
      <c r="I19" s="2">
        <f>('[1]Pc, Summer, S1'!I19*Main!$B$5)+(_xlfn.IFNA(VLOOKUP($A19,'FL Ratio'!$A$3:$B$10,2,FALSE),0)*'FL Characterization'!I$2)</f>
        <v>3.8686981985820332</v>
      </c>
      <c r="J19" s="2">
        <f>('[1]Pc, Summer, S1'!J19*Main!$B$5)+(_xlfn.IFNA(VLOOKUP($A19,'FL Ratio'!$A$3:$B$10,2,FALSE),0)*'FL Characterization'!J$2)</f>
        <v>3.7388948644076789</v>
      </c>
      <c r="K19" s="2">
        <f>('[1]Pc, Summer, S1'!K19*Main!$B$5)+(_xlfn.IFNA(VLOOKUP($A19,'FL Ratio'!$A$3:$B$10,2,FALSE),0)*'FL Characterization'!K$2)</f>
        <v>3.7449913028033435</v>
      </c>
      <c r="L19" s="2">
        <f>('[1]Pc, Summer, S1'!L19*Main!$B$5)+(_xlfn.IFNA(VLOOKUP($A19,'FL Ratio'!$A$3:$B$10,2,FALSE),0)*'FL Characterization'!L$2)</f>
        <v>3.4228961408990743</v>
      </c>
      <c r="M19" s="2">
        <f>('[1]Pc, Summer, S1'!M19*Main!$B$5)+(_xlfn.IFNA(VLOOKUP($A19,'FL Ratio'!$A$3:$B$10,2,FALSE),0)*'FL Characterization'!M$2)</f>
        <v>3.909595139486282</v>
      </c>
      <c r="N19" s="2">
        <f>('[1]Pc, Summer, S1'!N19*Main!$B$5)+(_xlfn.IFNA(VLOOKUP($A19,'FL Ratio'!$A$3:$B$10,2,FALSE),0)*'FL Characterization'!N$2)</f>
        <v>3.9438876054618941</v>
      </c>
      <c r="O19" s="2">
        <f>('[1]Pc, Summer, S1'!O19*Main!$B$5)+(_xlfn.IFNA(VLOOKUP($A19,'FL Ratio'!$A$3:$B$10,2,FALSE),0)*'FL Characterization'!O$2)</f>
        <v>3.7386408461411933</v>
      </c>
      <c r="P19" s="2">
        <f>('[1]Pc, Summer, S1'!P19*Main!$B$5)+(_xlfn.IFNA(VLOOKUP($A19,'FL Ratio'!$A$3:$B$10,2,FALSE),0)*'FL Characterization'!P$2)</f>
        <v>3.371584451068899</v>
      </c>
      <c r="Q19" s="2">
        <f>('[1]Pc, Summer, S1'!Q19*Main!$B$5)+(_xlfn.IFNA(VLOOKUP($A19,'FL Ratio'!$A$3:$B$10,2,FALSE),0)*'FL Characterization'!Q$2)</f>
        <v>3.2052024865205579</v>
      </c>
      <c r="R19" s="2">
        <f>('[1]Pc, Summer, S1'!R19*Main!$B$5)+(_xlfn.IFNA(VLOOKUP($A19,'FL Ratio'!$A$3:$B$10,2,FALSE),0)*'FL Characterization'!R$2)</f>
        <v>3.2171413450454005</v>
      </c>
      <c r="S19" s="2">
        <f>('[1]Pc, Summer, S1'!S19*Main!$B$5)+(_xlfn.IFNA(VLOOKUP($A19,'FL Ratio'!$A$3:$B$10,2,FALSE),0)*'FL Characterization'!S$2)</f>
        <v>3.2041864134546141</v>
      </c>
      <c r="T19" s="2">
        <f>('[1]Pc, Summer, S1'!T19*Main!$B$5)+(_xlfn.IFNA(VLOOKUP($A19,'FL Ratio'!$A$3:$B$10,2,FALSE),0)*'FL Characterization'!T$2)</f>
        <v>3.4449957300833574</v>
      </c>
      <c r="U19" s="2">
        <f>('[1]Pc, Summer, S1'!U19*Main!$B$5)+(_xlfn.IFNA(VLOOKUP($A19,'FL Ratio'!$A$3:$B$10,2,FALSE),0)*'FL Characterization'!U$2)</f>
        <v>3.6482103432721709</v>
      </c>
      <c r="V19" s="2">
        <f>('[1]Pc, Summer, S1'!V19*Main!$B$5)+(_xlfn.IFNA(VLOOKUP($A19,'FL Ratio'!$A$3:$B$10,2,FALSE),0)*'FL Characterization'!V$2)</f>
        <v>3.656338927799724</v>
      </c>
      <c r="W19" s="2">
        <f>('[1]Pc, Summer, S1'!W19*Main!$B$5)+(_xlfn.IFNA(VLOOKUP($A19,'FL Ratio'!$A$3:$B$10,2,FALSE),0)*'FL Characterization'!W$2)</f>
        <v>3.4983395660454217</v>
      </c>
      <c r="X19" s="2">
        <f>('[1]Pc, Summer, S1'!X19*Main!$B$5)+(_xlfn.IFNA(VLOOKUP($A19,'FL Ratio'!$A$3:$B$10,2,FALSE),0)*'FL Characterization'!X$2)</f>
        <v>3.1320452257725853</v>
      </c>
      <c r="Y19" s="2">
        <f>('[1]Pc, Summer, S1'!Y19*Main!$B$5)+(_xlfn.IFNA(VLOOKUP($A19,'FL Ratio'!$A$3:$B$10,2,FALSE),0)*'FL Characterization'!Y$2)</f>
        <v>2.9189239001908169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0.32020186376600768</v>
      </c>
      <c r="C20" s="2">
        <f>('[1]Pc, Summer, S1'!C20*Main!$B$5)+(_xlfn.IFNA(VLOOKUP($A20,'FL Ratio'!$A$3:$B$10,2,FALSE),0)*'FL Characterization'!C$2)</f>
        <v>-0.63020621594711057</v>
      </c>
      <c r="D20" s="2">
        <f>('[1]Pc, Summer, S1'!D20*Main!$B$5)+(_xlfn.IFNA(VLOOKUP($A20,'FL Ratio'!$A$3:$B$10,2,FALSE),0)*'FL Characterization'!D$2)</f>
        <v>0.32224136608298865</v>
      </c>
      <c r="E20" s="2">
        <f>('[1]Pc, Summer, S1'!E20*Main!$B$5)+(_xlfn.IFNA(VLOOKUP($A20,'FL Ratio'!$A$3:$B$10,2,FALSE),0)*'FL Characterization'!E$2)</f>
        <v>1.0115931492225467</v>
      </c>
      <c r="F20" s="2">
        <f>('[1]Pc, Summer, S1'!F20*Main!$B$5)+(_xlfn.IFNA(VLOOKUP($A20,'FL Ratio'!$A$3:$B$10,2,FALSE),0)*'FL Characterization'!F$2)</f>
        <v>2.1516749444148924</v>
      </c>
      <c r="G20" s="2">
        <f>('[1]Pc, Summer, S1'!G20*Main!$B$5)+(_xlfn.IFNA(VLOOKUP($A20,'FL Ratio'!$A$3:$B$10,2,FALSE),0)*'FL Characterization'!G$2)</f>
        <v>0.93409206117727084</v>
      </c>
      <c r="H20" s="2">
        <f>('[1]Pc, Summer, S1'!H20*Main!$B$5)+(_xlfn.IFNA(VLOOKUP($A20,'FL Ratio'!$A$3:$B$10,2,FALSE),0)*'FL Characterization'!H$2)</f>
        <v>1.947724712716798</v>
      </c>
      <c r="I20" s="2">
        <f>('[1]Pc, Summer, S1'!I20*Main!$B$5)+(_xlfn.IFNA(VLOOKUP($A20,'FL Ratio'!$A$3:$B$10,2,FALSE),0)*'FL Characterization'!I$2)</f>
        <v>1.1849508461659264</v>
      </c>
      <c r="J20" s="2">
        <f>('[1]Pc, Summer, S1'!J20*Main!$B$5)+(_xlfn.IFNA(VLOOKUP($A20,'FL Ratio'!$A$3:$B$10,2,FALSE),0)*'FL Characterization'!J$2)</f>
        <v>0.14072565987168492</v>
      </c>
      <c r="K20" s="2">
        <f>('[1]Pc, Summer, S1'!K20*Main!$B$5)+(_xlfn.IFNA(VLOOKUP($A20,'FL Ratio'!$A$3:$B$10,2,FALSE),0)*'FL Characterization'!K$2)</f>
        <v>-0.30184634291317924</v>
      </c>
      <c r="L20" s="2">
        <f>('[1]Pc, Summer, S1'!L20*Main!$B$5)+(_xlfn.IFNA(VLOOKUP($A20,'FL Ratio'!$A$3:$B$10,2,FALSE),0)*'FL Characterization'!L$2)</f>
        <v>0.56902114643768242</v>
      </c>
      <c r="M20" s="2">
        <f>('[1]Pc, Summer, S1'!M20*Main!$B$5)+(_xlfn.IFNA(VLOOKUP($A20,'FL Ratio'!$A$3:$B$10,2,FALSE),0)*'FL Characterization'!M$2)</f>
        <v>2.8553032437733168E-2</v>
      </c>
      <c r="N20" s="2">
        <f>('[1]Pc, Summer, S1'!N20*Main!$B$5)+(_xlfn.IFNA(VLOOKUP($A20,'FL Ratio'!$A$3:$B$10,2,FALSE),0)*'FL Characterization'!N$2)</f>
        <v>0.8769859963018044</v>
      </c>
      <c r="O20" s="2">
        <f>('[1]Pc, Summer, S1'!O20*Main!$B$5)+(_xlfn.IFNA(VLOOKUP($A20,'FL Ratio'!$A$3:$B$10,2,FALSE),0)*'FL Characterization'!O$2)</f>
        <v>0.74441834569804322</v>
      </c>
      <c r="P20" s="2">
        <f>('[1]Pc, Summer, S1'!P20*Main!$B$5)+(_xlfn.IFNA(VLOOKUP($A20,'FL Ratio'!$A$3:$B$10,2,FALSE),0)*'FL Characterization'!P$2)</f>
        <v>4.2829548656599756E-2</v>
      </c>
      <c r="Q20" s="2">
        <f>('[1]Pc, Summer, S1'!Q20*Main!$B$5)+(_xlfn.IFNA(VLOOKUP($A20,'FL Ratio'!$A$3:$B$10,2,FALSE),0)*'FL Characterization'!Q$2)</f>
        <v>2.7043800723167273</v>
      </c>
      <c r="R20" s="2">
        <f>('[1]Pc, Summer, S1'!R20*Main!$B$5)+(_xlfn.IFNA(VLOOKUP($A20,'FL Ratio'!$A$3:$B$10,2,FALSE),0)*'FL Characterization'!R$2)</f>
        <v>1.4500861473734488</v>
      </c>
      <c r="S20" s="2">
        <f>('[1]Pc, Summer, S1'!S20*Main!$B$5)+(_xlfn.IFNA(VLOOKUP($A20,'FL Ratio'!$A$3:$B$10,2,FALSE),0)*'FL Characterization'!S$2)</f>
        <v>1.0360671770263177</v>
      </c>
      <c r="T20" s="2">
        <f>('[1]Pc, Summer, S1'!T20*Main!$B$5)+(_xlfn.IFNA(VLOOKUP($A20,'FL Ratio'!$A$3:$B$10,2,FALSE),0)*'FL Characterization'!T$2)</f>
        <v>2.4086522363544911</v>
      </c>
      <c r="U20" s="2">
        <f>('[1]Pc, Summer, S1'!U20*Main!$B$5)+(_xlfn.IFNA(VLOOKUP($A20,'FL Ratio'!$A$3:$B$10,2,FALSE),0)*'FL Characterization'!U$2)</f>
        <v>1.2685704411621452</v>
      </c>
      <c r="V20" s="2">
        <f>('[1]Pc, Summer, S1'!V20*Main!$B$5)+(_xlfn.IFNA(VLOOKUP($A20,'FL Ratio'!$A$3:$B$10,2,FALSE),0)*'FL Characterization'!V$2)</f>
        <v>2.4596397942790142</v>
      </c>
      <c r="W20" s="2">
        <f>('[1]Pc, Summer, S1'!W20*Main!$B$5)+(_xlfn.IFNA(VLOOKUP($A20,'FL Ratio'!$A$3:$B$10,2,FALSE),0)*'FL Characterization'!W$2)</f>
        <v>1.7641695041885137</v>
      </c>
      <c r="X20" s="2">
        <f>('[1]Pc, Summer, S1'!X20*Main!$B$5)+(_xlfn.IFNA(VLOOKUP($A20,'FL Ratio'!$A$3:$B$10,2,FALSE),0)*'FL Characterization'!X$2)</f>
        <v>1.5153502215168388</v>
      </c>
      <c r="Y20" s="2">
        <f>('[1]Pc, Summer, S1'!Y20*Main!$B$5)+(_xlfn.IFNA(VLOOKUP($A20,'FL Ratio'!$A$3:$B$10,2,FALSE),0)*'FL Characterization'!Y$2)</f>
        <v>0.18967371547922748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9.3111590953814787</v>
      </c>
      <c r="C21" s="2">
        <f>('[1]Pc, Summer, S1'!C21*Main!$B$5)+(_xlfn.IFNA(VLOOKUP($A21,'FL Ratio'!$A$3:$B$10,2,FALSE),0)*'FL Characterization'!C$2)</f>
        <v>8.7309089789585244</v>
      </c>
      <c r="D21" s="2">
        <f>('[1]Pc, Summer, S1'!D21*Main!$B$5)+(_xlfn.IFNA(VLOOKUP($A21,'FL Ratio'!$A$3:$B$10,2,FALSE),0)*'FL Characterization'!D$2)</f>
        <v>8.3482409384512675</v>
      </c>
      <c r="E21" s="2">
        <f>('[1]Pc, Summer, S1'!E21*Main!$B$5)+(_xlfn.IFNA(VLOOKUP($A21,'FL Ratio'!$A$3:$B$10,2,FALSE),0)*'FL Characterization'!E$2)</f>
        <v>8.0598856013003051</v>
      </c>
      <c r="F21" s="2">
        <f>('[1]Pc, Summer, S1'!F21*Main!$B$5)+(_xlfn.IFNA(VLOOKUP($A21,'FL Ratio'!$A$3:$B$10,2,FALSE),0)*'FL Characterization'!F$2)</f>
        <v>8.3296725891827155</v>
      </c>
      <c r="G21" s="2">
        <f>('[1]Pc, Summer, S1'!G21*Main!$B$5)+(_xlfn.IFNA(VLOOKUP($A21,'FL Ratio'!$A$3:$B$10,2,FALSE),0)*'FL Characterization'!G$2)</f>
        <v>8.2995131925817809</v>
      </c>
      <c r="H21" s="2">
        <f>('[1]Pc, Summer, S1'!H21*Main!$B$5)+(_xlfn.IFNA(VLOOKUP($A21,'FL Ratio'!$A$3:$B$10,2,FALSE),0)*'FL Characterization'!H$2)</f>
        <v>9.5854951833937285</v>
      </c>
      <c r="I21" s="2">
        <f>('[1]Pc, Summer, S1'!I21*Main!$B$5)+(_xlfn.IFNA(VLOOKUP($A21,'FL Ratio'!$A$3:$B$10,2,FALSE),0)*'FL Characterization'!I$2)</f>
        <v>10.473113897561809</v>
      </c>
      <c r="J21" s="2">
        <f>('[1]Pc, Summer, S1'!J21*Main!$B$5)+(_xlfn.IFNA(VLOOKUP($A21,'FL Ratio'!$A$3:$B$10,2,FALSE),0)*'FL Characterization'!J$2)</f>
        <v>11.176006596252176</v>
      </c>
      <c r="K21" s="2">
        <f>('[1]Pc, Summer, S1'!K21*Main!$B$5)+(_xlfn.IFNA(VLOOKUP($A21,'FL Ratio'!$A$3:$B$10,2,FALSE),0)*'FL Characterization'!K$2)</f>
        <v>11.329225087026717</v>
      </c>
      <c r="L21" s="2">
        <f>('[1]Pc, Summer, S1'!L21*Main!$B$5)+(_xlfn.IFNA(VLOOKUP($A21,'FL Ratio'!$A$3:$B$10,2,FALSE),0)*'FL Characterization'!L$2)</f>
        <v>11.229814704226456</v>
      </c>
      <c r="M21" s="2">
        <f>('[1]Pc, Summer, S1'!M21*Main!$B$5)+(_xlfn.IFNA(VLOOKUP($A21,'FL Ratio'!$A$3:$B$10,2,FALSE),0)*'FL Characterization'!M$2)</f>
        <v>11.944345319398879</v>
      </c>
      <c r="N21" s="2">
        <f>('[1]Pc, Summer, S1'!N21*Main!$B$5)+(_xlfn.IFNA(VLOOKUP($A21,'FL Ratio'!$A$3:$B$10,2,FALSE),0)*'FL Characterization'!N$2)</f>
        <v>11.935177164642454</v>
      </c>
      <c r="O21" s="2">
        <f>('[1]Pc, Summer, S1'!O21*Main!$B$5)+(_xlfn.IFNA(VLOOKUP($A21,'FL Ratio'!$A$3:$B$10,2,FALSE),0)*'FL Characterization'!O$2)</f>
        <v>11.730582460919706</v>
      </c>
      <c r="P21" s="2">
        <f>('[1]Pc, Summer, S1'!P21*Main!$B$5)+(_xlfn.IFNA(VLOOKUP($A21,'FL Ratio'!$A$3:$B$10,2,FALSE),0)*'FL Characterization'!P$2)</f>
        <v>11.269319804914334</v>
      </c>
      <c r="Q21" s="2">
        <f>('[1]Pc, Summer, S1'!Q21*Main!$B$5)+(_xlfn.IFNA(VLOOKUP($A21,'FL Ratio'!$A$3:$B$10,2,FALSE),0)*'FL Characterization'!Q$2)</f>
        <v>10.896264371711572</v>
      </c>
      <c r="R21" s="2">
        <f>('[1]Pc, Summer, S1'!R21*Main!$B$5)+(_xlfn.IFNA(VLOOKUP($A21,'FL Ratio'!$A$3:$B$10,2,FALSE),0)*'FL Characterization'!R$2)</f>
        <v>10.713396735752129</v>
      </c>
      <c r="S21" s="2">
        <f>('[1]Pc, Summer, S1'!S21*Main!$B$5)+(_xlfn.IFNA(VLOOKUP($A21,'FL Ratio'!$A$3:$B$10,2,FALSE),0)*'FL Characterization'!S$2)</f>
        <v>10.7797535970501</v>
      </c>
      <c r="T21" s="2">
        <f>('[1]Pc, Summer, S1'!T21*Main!$B$5)+(_xlfn.IFNA(VLOOKUP($A21,'FL Ratio'!$A$3:$B$10,2,FALSE),0)*'FL Characterization'!T$2)</f>
        <v>10.502608351190238</v>
      </c>
      <c r="U21" s="2">
        <f>('[1]Pc, Summer, S1'!U21*Main!$B$5)+(_xlfn.IFNA(VLOOKUP($A21,'FL Ratio'!$A$3:$B$10,2,FALSE),0)*'FL Characterization'!U$2)</f>
        <v>10.565284003264106</v>
      </c>
      <c r="V21" s="2">
        <f>('[1]Pc, Summer, S1'!V21*Main!$B$5)+(_xlfn.IFNA(VLOOKUP($A21,'FL Ratio'!$A$3:$B$10,2,FALSE),0)*'FL Characterization'!V$2)</f>
        <v>10.979286408398304</v>
      </c>
      <c r="W21" s="2">
        <f>('[1]Pc, Summer, S1'!W21*Main!$B$5)+(_xlfn.IFNA(VLOOKUP($A21,'FL Ratio'!$A$3:$B$10,2,FALSE),0)*'FL Characterization'!W$2)</f>
        <v>11.833805655521985</v>
      </c>
      <c r="X21" s="2">
        <f>('[1]Pc, Summer, S1'!X21*Main!$B$5)+(_xlfn.IFNA(VLOOKUP($A21,'FL Ratio'!$A$3:$B$10,2,FALSE),0)*'FL Characterization'!X$2)</f>
        <v>11.172021545560501</v>
      </c>
      <c r="Y21" s="2">
        <f>('[1]Pc, Summer, S1'!Y21*Main!$B$5)+(_xlfn.IFNA(VLOOKUP($A21,'FL Ratio'!$A$3:$B$10,2,FALSE),0)*'FL Characterization'!Y$2)</f>
        <v>9.8547809223102245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1.762436543545941</v>
      </c>
      <c r="C2" s="2">
        <f>('[1]Pc, Summer, S1'!C2*Main!$B$5)+(_xlfn.IFNA(VLOOKUP($A2,'FL Ratio'!$A$3:$B$10,2,FALSE),0)*'FL Characterization'!C$2)</f>
        <v>3.0714321305351628</v>
      </c>
      <c r="D2" s="2">
        <f>('[1]Pc, Summer, S1'!D2*Main!$B$5)+(_xlfn.IFNA(VLOOKUP($A2,'FL Ratio'!$A$3:$B$10,2,FALSE),0)*'FL Characterization'!D$2)</f>
        <v>7.8141574021455469</v>
      </c>
      <c r="E2" s="2">
        <f>('[1]Pc, Summer, S1'!E2*Main!$B$5)+(_xlfn.IFNA(VLOOKUP($A2,'FL Ratio'!$A$3:$B$10,2,FALSE),0)*'FL Characterization'!E$2)</f>
        <v>4.8857862665967593</v>
      </c>
      <c r="F2" s="2">
        <f>('[1]Pc, Summer, S1'!F2*Main!$B$5)+(_xlfn.IFNA(VLOOKUP($A2,'FL Ratio'!$A$3:$B$10,2,FALSE),0)*'FL Characterization'!F$2)</f>
        <v>11.052171338655519</v>
      </c>
      <c r="G2" s="2">
        <f>('[1]Pc, Summer, S1'!G2*Main!$B$5)+(_xlfn.IFNA(VLOOKUP($A2,'FL Ratio'!$A$3:$B$10,2,FALSE),0)*'FL Characterization'!G$2)</f>
        <v>19.026297175136534</v>
      </c>
      <c r="H2" s="2">
        <f>('[1]Pc, Summer, S1'!H2*Main!$B$5)+(_xlfn.IFNA(VLOOKUP($A2,'FL Ratio'!$A$3:$B$10,2,FALSE),0)*'FL Characterization'!H$2)</f>
        <v>12.754672176844569</v>
      </c>
      <c r="I2" s="2">
        <f>('[1]Pc, Summer, S1'!I2*Main!$B$5)+(_xlfn.IFNA(VLOOKUP($A2,'FL Ratio'!$A$3:$B$10,2,FALSE),0)*'FL Characterization'!I$2)</f>
        <v>1.4936403006334349</v>
      </c>
      <c r="J2" s="2">
        <f>('[1]Pc, Summer, S1'!J2*Main!$B$5)+(_xlfn.IFNA(VLOOKUP($A2,'FL Ratio'!$A$3:$B$10,2,FALSE),0)*'FL Characterization'!J$2)</f>
        <v>7.1505323536099832</v>
      </c>
      <c r="K2" s="2">
        <f>('[1]Pc, Summer, S1'!K2*Main!$B$5)+(_xlfn.IFNA(VLOOKUP($A2,'FL Ratio'!$A$3:$B$10,2,FALSE),0)*'FL Characterization'!K$2)</f>
        <v>1.3944019586482823</v>
      </c>
      <c r="L2" s="2">
        <f>('[1]Pc, Summer, S1'!L2*Main!$B$5)+(_xlfn.IFNA(VLOOKUP($A2,'FL Ratio'!$A$3:$B$10,2,FALSE),0)*'FL Characterization'!L$2)</f>
        <v>3.2311720428613668</v>
      </c>
      <c r="M2" s="2">
        <f>('[1]Pc, Summer, S1'!M2*Main!$B$5)+(_xlfn.IFNA(VLOOKUP($A2,'FL Ratio'!$A$3:$B$10,2,FALSE),0)*'FL Characterization'!M$2)</f>
        <v>14.958576706218619</v>
      </c>
      <c r="N2" s="2">
        <f>('[1]Pc, Summer, S1'!N2*Main!$B$5)+(_xlfn.IFNA(VLOOKUP($A2,'FL Ratio'!$A$3:$B$10,2,FALSE),0)*'FL Characterization'!N$2)</f>
        <v>6.795412804821404</v>
      </c>
      <c r="O2" s="2">
        <f>('[1]Pc, Summer, S1'!O2*Main!$B$5)+(_xlfn.IFNA(VLOOKUP($A2,'FL Ratio'!$A$3:$B$10,2,FALSE),0)*'FL Characterization'!O$2)</f>
        <v>9.3956817851128065</v>
      </c>
      <c r="P2" s="2">
        <f>('[1]Pc, Summer, S1'!P2*Main!$B$5)+(_xlfn.IFNA(VLOOKUP($A2,'FL Ratio'!$A$3:$B$10,2,FALSE),0)*'FL Characterization'!P$2)</f>
        <v>8.5976308093557989</v>
      </c>
      <c r="Q2" s="2">
        <f>('[1]Pc, Summer, S1'!Q2*Main!$B$5)+(_xlfn.IFNA(VLOOKUP($A2,'FL Ratio'!$A$3:$B$10,2,FALSE),0)*'FL Characterization'!Q$2)</f>
        <v>18.440044458922429</v>
      </c>
      <c r="R2" s="2">
        <f>('[1]Pc, Summer, S1'!R2*Main!$B$5)+(_xlfn.IFNA(VLOOKUP($A2,'FL Ratio'!$A$3:$B$10,2,FALSE),0)*'FL Characterization'!R$2)</f>
        <v>7.8667646987520525</v>
      </c>
      <c r="S2" s="2">
        <f>('[1]Pc, Summer, S1'!S2*Main!$B$5)+(_xlfn.IFNA(VLOOKUP($A2,'FL Ratio'!$A$3:$B$10,2,FALSE),0)*'FL Characterization'!S$2)</f>
        <v>5.1895594572429831</v>
      </c>
      <c r="T2" s="2">
        <f>('[1]Pc, Summer, S1'!T2*Main!$B$5)+(_xlfn.IFNA(VLOOKUP($A2,'FL Ratio'!$A$3:$B$10,2,FALSE),0)*'FL Characterization'!T$2)</f>
        <v>11.402777431415011</v>
      </c>
      <c r="U2" s="2">
        <f>('[1]Pc, Summer, S1'!U2*Main!$B$5)+(_xlfn.IFNA(VLOOKUP($A2,'FL Ratio'!$A$3:$B$10,2,FALSE),0)*'FL Characterization'!U$2)</f>
        <v>24.452103153863742</v>
      </c>
      <c r="V2" s="2">
        <f>('[1]Pc, Summer, S1'!V2*Main!$B$5)+(_xlfn.IFNA(VLOOKUP($A2,'FL Ratio'!$A$3:$B$10,2,FALSE),0)*'FL Characterization'!V$2)</f>
        <v>17.933246408918464</v>
      </c>
      <c r="W2" s="2">
        <f>('[1]Pc, Summer, S1'!W2*Main!$B$5)+(_xlfn.IFNA(VLOOKUP($A2,'FL Ratio'!$A$3:$B$10,2,FALSE),0)*'FL Characterization'!W$2)</f>
        <v>-3.7109478951438564</v>
      </c>
      <c r="X2" s="2">
        <f>('[1]Pc, Summer, S1'!X2*Main!$B$5)+(_xlfn.IFNA(VLOOKUP($A2,'FL Ratio'!$A$3:$B$10,2,FALSE),0)*'FL Characterization'!X$2)</f>
        <v>16.077219777607141</v>
      </c>
      <c r="Y2" s="2">
        <f>('[1]Pc, Summer, S1'!Y2*Main!$B$5)+(_xlfn.IFNA(VLOOKUP($A2,'FL Ratio'!$A$3:$B$10,2,FALSE),0)*'FL Characterization'!Y$2)</f>
        <v>21.162961308569624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2.7662322981001104</v>
      </c>
      <c r="C3" s="2">
        <f>('[1]Pc, Summer, S1'!C3*Main!$B$5)+(_xlfn.IFNA(VLOOKUP($A3,'FL Ratio'!$A$3:$B$10,2,FALSE),0)*'FL Characterization'!C$2)</f>
        <v>2.5655866877900082</v>
      </c>
      <c r="D3" s="2">
        <f>('[1]Pc, Summer, S1'!D3*Main!$B$5)+(_xlfn.IFNA(VLOOKUP($A3,'FL Ratio'!$A$3:$B$10,2,FALSE),0)*'FL Characterization'!D$2)</f>
        <v>2.4308722297649319</v>
      </c>
      <c r="E3" s="2">
        <f>('[1]Pc, Summer, S1'!E3*Main!$B$5)+(_xlfn.IFNA(VLOOKUP($A3,'FL Ratio'!$A$3:$B$10,2,FALSE),0)*'FL Characterization'!E$2)</f>
        <v>2.3810788950681689</v>
      </c>
      <c r="F3" s="2">
        <f>('[1]Pc, Summer, S1'!F3*Main!$B$5)+(_xlfn.IFNA(VLOOKUP($A3,'FL Ratio'!$A$3:$B$10,2,FALSE),0)*'FL Characterization'!F$2)</f>
        <v>2.3304545150480487</v>
      </c>
      <c r="G3" s="2">
        <f>('[1]Pc, Summer, S1'!G3*Main!$B$5)+(_xlfn.IFNA(VLOOKUP($A3,'FL Ratio'!$A$3:$B$10,2,FALSE),0)*'FL Characterization'!G$2)</f>
        <v>2.3026510215525939</v>
      </c>
      <c r="H3" s="2">
        <f>('[1]Pc, Summer, S1'!H3*Main!$B$5)+(_xlfn.IFNA(VLOOKUP($A3,'FL Ratio'!$A$3:$B$10,2,FALSE),0)*'FL Characterization'!H$2)</f>
        <v>2.4872055016725696</v>
      </c>
      <c r="I3" s="2">
        <f>('[1]Pc, Summer, S1'!I3*Main!$B$5)+(_xlfn.IFNA(VLOOKUP($A3,'FL Ratio'!$A$3:$B$10,2,FALSE),0)*'FL Characterization'!I$2)</f>
        <v>2.3585893622858807</v>
      </c>
      <c r="J3" s="2">
        <f>('[1]Pc, Summer, S1'!J3*Main!$B$5)+(_xlfn.IFNA(VLOOKUP($A3,'FL Ratio'!$A$3:$B$10,2,FALSE),0)*'FL Characterization'!J$2)</f>
        <v>2.6631590805112886</v>
      </c>
      <c r="K3" s="2">
        <f>('[1]Pc, Summer, S1'!K3*Main!$B$5)+(_xlfn.IFNA(VLOOKUP($A3,'FL Ratio'!$A$3:$B$10,2,FALSE),0)*'FL Characterization'!K$2)</f>
        <v>2.7817554974538359</v>
      </c>
      <c r="L3" s="2">
        <f>('[1]Pc, Summer, S1'!L3*Main!$B$5)+(_xlfn.IFNA(VLOOKUP($A3,'FL Ratio'!$A$3:$B$10,2,FALSE),0)*'FL Characterization'!L$2)</f>
        <v>2.7188463125165674</v>
      </c>
      <c r="M3" s="2">
        <f>('[1]Pc, Summer, S1'!M3*Main!$B$5)+(_xlfn.IFNA(VLOOKUP($A3,'FL Ratio'!$A$3:$B$10,2,FALSE),0)*'FL Characterization'!M$2)</f>
        <v>2.7833701749266737</v>
      </c>
      <c r="N3" s="2">
        <f>('[1]Pc, Summer, S1'!N3*Main!$B$5)+(_xlfn.IFNA(VLOOKUP($A3,'FL Ratio'!$A$3:$B$10,2,FALSE),0)*'FL Characterization'!N$2)</f>
        <v>2.8409131857542116</v>
      </c>
      <c r="O3" s="2">
        <f>('[1]Pc, Summer, S1'!O3*Main!$B$5)+(_xlfn.IFNA(VLOOKUP($A3,'FL Ratio'!$A$3:$B$10,2,FALSE),0)*'FL Characterization'!O$2)</f>
        <v>2.8195535261786482</v>
      </c>
      <c r="P3" s="2">
        <f>('[1]Pc, Summer, S1'!P3*Main!$B$5)+(_xlfn.IFNA(VLOOKUP($A3,'FL Ratio'!$A$3:$B$10,2,FALSE),0)*'FL Characterization'!P$2)</f>
        <v>2.7134536321937031</v>
      </c>
      <c r="Q3" s="2">
        <f>('[1]Pc, Summer, S1'!Q3*Main!$B$5)+(_xlfn.IFNA(VLOOKUP($A3,'FL Ratio'!$A$3:$B$10,2,FALSE),0)*'FL Characterization'!Q$2)</f>
        <v>2.6155491692384158</v>
      </c>
      <c r="R3" s="2">
        <f>('[1]Pc, Summer, S1'!R3*Main!$B$5)+(_xlfn.IFNA(VLOOKUP($A3,'FL Ratio'!$A$3:$B$10,2,FALSE),0)*'FL Characterization'!R$2)</f>
        <v>2.6652988209669064</v>
      </c>
      <c r="S3" s="2">
        <f>('[1]Pc, Summer, S1'!S3*Main!$B$5)+(_xlfn.IFNA(VLOOKUP($A3,'FL Ratio'!$A$3:$B$10,2,FALSE),0)*'FL Characterization'!S$2)</f>
        <v>2.7127961761600519</v>
      </c>
      <c r="T3" s="2">
        <f>('[1]Pc, Summer, S1'!T3*Main!$B$5)+(_xlfn.IFNA(VLOOKUP($A3,'FL Ratio'!$A$3:$B$10,2,FALSE),0)*'FL Characterization'!T$2)</f>
        <v>2.6801806873052176</v>
      </c>
      <c r="U3" s="2">
        <f>('[1]Pc, Summer, S1'!U3*Main!$B$5)+(_xlfn.IFNA(VLOOKUP($A3,'FL Ratio'!$A$3:$B$10,2,FALSE),0)*'FL Characterization'!U$2)</f>
        <v>2.6536220511411095</v>
      </c>
      <c r="V3" s="2">
        <f>('[1]Pc, Summer, S1'!V3*Main!$B$5)+(_xlfn.IFNA(VLOOKUP($A3,'FL Ratio'!$A$3:$B$10,2,FALSE),0)*'FL Characterization'!V$2)</f>
        <v>2.6792485590199542</v>
      </c>
      <c r="W3" s="2">
        <f>('[1]Pc, Summer, S1'!W3*Main!$B$5)+(_xlfn.IFNA(VLOOKUP($A3,'FL Ratio'!$A$3:$B$10,2,FALSE),0)*'FL Characterization'!W$2)</f>
        <v>2.7685333769047649</v>
      </c>
      <c r="X3" s="2">
        <f>('[1]Pc, Summer, S1'!X3*Main!$B$5)+(_xlfn.IFNA(VLOOKUP($A3,'FL Ratio'!$A$3:$B$10,2,FALSE),0)*'FL Characterization'!X$2)</f>
        <v>3.1273834134165823</v>
      </c>
      <c r="Y3" s="2">
        <f>('[1]Pc, Summer, S1'!Y3*Main!$B$5)+(_xlfn.IFNA(VLOOKUP($A3,'FL Ratio'!$A$3:$B$10,2,FALSE),0)*'FL Characterization'!Y$2)</f>
        <v>2.984725978186014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6.4932174029344605</v>
      </c>
      <c r="C4" s="2">
        <f>('[1]Pc, Summer, S1'!C4*Main!$B$5)+(_xlfn.IFNA(VLOOKUP($A4,'FL Ratio'!$A$3:$B$10,2,FALSE),0)*'FL Characterization'!C$2)</f>
        <v>5.9630340712359082</v>
      </c>
      <c r="D4" s="2">
        <f>('[1]Pc, Summer, S1'!D4*Main!$B$5)+(_xlfn.IFNA(VLOOKUP($A4,'FL Ratio'!$A$3:$B$10,2,FALSE),0)*'FL Characterization'!D$2)</f>
        <v>5.6056196085037175</v>
      </c>
      <c r="E4" s="2">
        <f>('[1]Pc, Summer, S1'!E4*Main!$B$5)+(_xlfn.IFNA(VLOOKUP($A4,'FL Ratio'!$A$3:$B$10,2,FALSE),0)*'FL Characterization'!E$2)</f>
        <v>5.384625889768393</v>
      </c>
      <c r="F4" s="2">
        <f>('[1]Pc, Summer, S1'!F4*Main!$B$5)+(_xlfn.IFNA(VLOOKUP($A4,'FL Ratio'!$A$3:$B$10,2,FALSE),0)*'FL Characterization'!F$2)</f>
        <v>5.3338630610972162</v>
      </c>
      <c r="G4" s="2">
        <f>('[1]Pc, Summer, S1'!G4*Main!$B$5)+(_xlfn.IFNA(VLOOKUP($A4,'FL Ratio'!$A$3:$B$10,2,FALSE),0)*'FL Characterization'!G$2)</f>
        <v>5.6653489572439932</v>
      </c>
      <c r="H4" s="2">
        <f>('[1]Pc, Summer, S1'!H4*Main!$B$5)+(_xlfn.IFNA(VLOOKUP($A4,'FL Ratio'!$A$3:$B$10,2,FALSE),0)*'FL Characterization'!H$2)</f>
        <v>7.0023666983312838</v>
      </c>
      <c r="I4" s="2">
        <f>('[1]Pc, Summer, S1'!I4*Main!$B$5)+(_xlfn.IFNA(VLOOKUP($A4,'FL Ratio'!$A$3:$B$10,2,FALSE),0)*'FL Characterization'!I$2)</f>
        <v>7.9962153992763758</v>
      </c>
      <c r="J4" s="2">
        <f>('[1]Pc, Summer, S1'!J4*Main!$B$5)+(_xlfn.IFNA(VLOOKUP($A4,'FL Ratio'!$A$3:$B$10,2,FALSE),0)*'FL Characterization'!J$2)</f>
        <v>8.3328257336779377</v>
      </c>
      <c r="K4" s="2">
        <f>('[1]Pc, Summer, S1'!K4*Main!$B$5)+(_xlfn.IFNA(VLOOKUP($A4,'FL Ratio'!$A$3:$B$10,2,FALSE),0)*'FL Characterization'!K$2)</f>
        <v>8.2014072998622556</v>
      </c>
      <c r="L4" s="2">
        <f>('[1]Pc, Summer, S1'!L4*Main!$B$5)+(_xlfn.IFNA(VLOOKUP($A4,'FL Ratio'!$A$3:$B$10,2,FALSE),0)*'FL Characterization'!L$2)</f>
        <v>8.1612024739968607</v>
      </c>
      <c r="M4" s="2">
        <f>('[1]Pc, Summer, S1'!M4*Main!$B$5)+(_xlfn.IFNA(VLOOKUP($A4,'FL Ratio'!$A$3:$B$10,2,FALSE),0)*'FL Characterization'!M$2)</f>
        <v>8.6794566990028166</v>
      </c>
      <c r="N4" s="2">
        <f>('[1]Pc, Summer, S1'!N4*Main!$B$5)+(_xlfn.IFNA(VLOOKUP($A4,'FL Ratio'!$A$3:$B$10,2,FALSE),0)*'FL Characterization'!N$2)</f>
        <v>8.7004033424404525</v>
      </c>
      <c r="O4" s="2">
        <f>('[1]Pc, Summer, S1'!O4*Main!$B$5)+(_xlfn.IFNA(VLOOKUP($A4,'FL Ratio'!$A$3:$B$10,2,FALSE),0)*'FL Characterization'!O$2)</f>
        <v>8.7290696477292631</v>
      </c>
      <c r="P4" s="2">
        <f>('[1]Pc, Summer, S1'!P4*Main!$B$5)+(_xlfn.IFNA(VLOOKUP($A4,'FL Ratio'!$A$3:$B$10,2,FALSE),0)*'FL Characterization'!P$2)</f>
        <v>8.2969908641194348</v>
      </c>
      <c r="Q4" s="2">
        <f>('[1]Pc, Summer, S1'!Q4*Main!$B$5)+(_xlfn.IFNA(VLOOKUP($A4,'FL Ratio'!$A$3:$B$10,2,FALSE),0)*'FL Characterization'!Q$2)</f>
        <v>7.8682270370915059</v>
      </c>
      <c r="R4" s="2">
        <f>('[1]Pc, Summer, S1'!R4*Main!$B$5)+(_xlfn.IFNA(VLOOKUP($A4,'FL Ratio'!$A$3:$B$10,2,FALSE),0)*'FL Characterization'!R$2)</f>
        <v>7.3481714809663696</v>
      </c>
      <c r="S4" s="2">
        <f>('[1]Pc, Summer, S1'!S4*Main!$B$5)+(_xlfn.IFNA(VLOOKUP($A4,'FL Ratio'!$A$3:$B$10,2,FALSE),0)*'FL Characterization'!S$2)</f>
        <v>7.3710614887550419</v>
      </c>
      <c r="T4" s="2">
        <f>('[1]Pc, Summer, S1'!T4*Main!$B$5)+(_xlfn.IFNA(VLOOKUP($A4,'FL Ratio'!$A$3:$B$10,2,FALSE),0)*'FL Characterization'!T$2)</f>
        <v>7.3277695175025537</v>
      </c>
      <c r="U4" s="2">
        <f>('[1]Pc, Summer, S1'!U4*Main!$B$5)+(_xlfn.IFNA(VLOOKUP($A4,'FL Ratio'!$A$3:$B$10,2,FALSE),0)*'FL Characterization'!U$2)</f>
        <v>7.3430272812136277</v>
      </c>
      <c r="V4" s="2">
        <f>('[1]Pc, Summer, S1'!V4*Main!$B$5)+(_xlfn.IFNA(VLOOKUP($A4,'FL Ratio'!$A$3:$B$10,2,FALSE),0)*'FL Characterization'!V$2)</f>
        <v>7.3611900047850742</v>
      </c>
      <c r="W4" s="2">
        <f>('[1]Pc, Summer, S1'!W4*Main!$B$5)+(_xlfn.IFNA(VLOOKUP($A4,'FL Ratio'!$A$3:$B$10,2,FALSE),0)*'FL Characterization'!W$2)</f>
        <v>7.347277129898246</v>
      </c>
      <c r="X4" s="2">
        <f>('[1]Pc, Summer, S1'!X4*Main!$B$5)+(_xlfn.IFNA(VLOOKUP($A4,'FL Ratio'!$A$3:$B$10,2,FALSE),0)*'FL Characterization'!X$2)</f>
        <v>7.6244431793456657</v>
      </c>
      <c r="Y4" s="2">
        <f>('[1]Pc, Summer, S1'!Y4*Main!$B$5)+(_xlfn.IFNA(VLOOKUP($A4,'FL Ratio'!$A$3:$B$10,2,FALSE),0)*'FL Characterization'!Y$2)</f>
        <v>7.2383003439300415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19.236816846328178</v>
      </c>
      <c r="C5" s="2">
        <f>('[1]Pc, Summer, S1'!C5*Main!$B$5)+(_xlfn.IFNA(VLOOKUP($A5,'FL Ratio'!$A$3:$B$10,2,FALSE),0)*'FL Characterization'!C$2)</f>
        <v>17.008978882017555</v>
      </c>
      <c r="D5" s="2">
        <f>('[1]Pc, Summer, S1'!D5*Main!$B$5)+(_xlfn.IFNA(VLOOKUP($A5,'FL Ratio'!$A$3:$B$10,2,FALSE),0)*'FL Characterization'!D$2)</f>
        <v>16.022482919059158</v>
      </c>
      <c r="E5" s="2">
        <f>('[1]Pc, Summer, S1'!E5*Main!$B$5)+(_xlfn.IFNA(VLOOKUP($A5,'FL Ratio'!$A$3:$B$10,2,FALSE),0)*'FL Characterization'!E$2)</f>
        <v>15.490275066394615</v>
      </c>
      <c r="F5" s="2">
        <f>('[1]Pc, Summer, S1'!F5*Main!$B$5)+(_xlfn.IFNA(VLOOKUP($A5,'FL Ratio'!$A$3:$B$10,2,FALSE),0)*'FL Characterization'!F$2)</f>
        <v>16.332819597789673</v>
      </c>
      <c r="G5" s="2">
        <f>('[1]Pc, Summer, S1'!G5*Main!$B$5)+(_xlfn.IFNA(VLOOKUP($A5,'FL Ratio'!$A$3:$B$10,2,FALSE),0)*'FL Characterization'!G$2)</f>
        <v>14.995814789698537</v>
      </c>
      <c r="H5" s="2">
        <f>('[1]Pc, Summer, S1'!H5*Main!$B$5)+(_xlfn.IFNA(VLOOKUP($A5,'FL Ratio'!$A$3:$B$10,2,FALSE),0)*'FL Characterization'!H$2)</f>
        <v>17.536250805098501</v>
      </c>
      <c r="I5" s="2">
        <f>('[1]Pc, Summer, S1'!I5*Main!$B$5)+(_xlfn.IFNA(VLOOKUP($A5,'FL Ratio'!$A$3:$B$10,2,FALSE),0)*'FL Characterization'!I$2)</f>
        <v>19.77584403704158</v>
      </c>
      <c r="J5" s="2">
        <f>('[1]Pc, Summer, S1'!J5*Main!$B$5)+(_xlfn.IFNA(VLOOKUP($A5,'FL Ratio'!$A$3:$B$10,2,FALSE),0)*'FL Characterization'!J$2)</f>
        <v>22.255537535690436</v>
      </c>
      <c r="K5" s="2">
        <f>('[1]Pc, Summer, S1'!K5*Main!$B$5)+(_xlfn.IFNA(VLOOKUP($A5,'FL Ratio'!$A$3:$B$10,2,FALSE),0)*'FL Characterization'!K$2)</f>
        <v>23.917758919903918</v>
      </c>
      <c r="L5" s="2">
        <f>('[1]Pc, Summer, S1'!L5*Main!$B$5)+(_xlfn.IFNA(VLOOKUP($A5,'FL Ratio'!$A$3:$B$10,2,FALSE),0)*'FL Characterization'!L$2)</f>
        <v>24.641646539153015</v>
      </c>
      <c r="M5" s="2">
        <f>('[1]Pc, Summer, S1'!M5*Main!$B$5)+(_xlfn.IFNA(VLOOKUP($A5,'FL Ratio'!$A$3:$B$10,2,FALSE),0)*'FL Characterization'!M$2)</f>
        <v>25.020824822815317</v>
      </c>
      <c r="N5" s="2">
        <f>('[1]Pc, Summer, S1'!N5*Main!$B$5)+(_xlfn.IFNA(VLOOKUP($A5,'FL Ratio'!$A$3:$B$10,2,FALSE),0)*'FL Characterization'!N$2)</f>
        <v>25.530789895884958</v>
      </c>
      <c r="O5" s="2">
        <f>('[1]Pc, Summer, S1'!O5*Main!$B$5)+(_xlfn.IFNA(VLOOKUP($A5,'FL Ratio'!$A$3:$B$10,2,FALSE),0)*'FL Characterization'!O$2)</f>
        <v>25.76744447394519</v>
      </c>
      <c r="P5" s="2">
        <f>('[1]Pc, Summer, S1'!P5*Main!$B$5)+(_xlfn.IFNA(VLOOKUP($A5,'FL Ratio'!$A$3:$B$10,2,FALSE),0)*'FL Characterization'!P$2)</f>
        <v>25.854429652516288</v>
      </c>
      <c r="Q5" s="2">
        <f>('[1]Pc, Summer, S1'!Q5*Main!$B$5)+(_xlfn.IFNA(VLOOKUP($A5,'FL Ratio'!$A$3:$B$10,2,FALSE),0)*'FL Characterization'!Q$2)</f>
        <v>24.890630568596439</v>
      </c>
      <c r="R5" s="2">
        <f>('[1]Pc, Summer, S1'!R5*Main!$B$5)+(_xlfn.IFNA(VLOOKUP($A5,'FL Ratio'!$A$3:$B$10,2,FALSE),0)*'FL Characterization'!R$2)</f>
        <v>24.91004545593233</v>
      </c>
      <c r="S5" s="2">
        <f>('[1]Pc, Summer, S1'!S5*Main!$B$5)+(_xlfn.IFNA(VLOOKUP($A5,'FL Ratio'!$A$3:$B$10,2,FALSE),0)*'FL Characterization'!S$2)</f>
        <v>23.968567387071353</v>
      </c>
      <c r="T5" s="2">
        <f>('[1]Pc, Summer, S1'!T5*Main!$B$5)+(_xlfn.IFNA(VLOOKUP($A5,'FL Ratio'!$A$3:$B$10,2,FALSE),0)*'FL Characterization'!T$2)</f>
        <v>24.050348424062275</v>
      </c>
      <c r="U5" s="2">
        <f>('[1]Pc, Summer, S1'!U5*Main!$B$5)+(_xlfn.IFNA(VLOOKUP($A5,'FL Ratio'!$A$3:$B$10,2,FALSE),0)*'FL Characterization'!U$2)</f>
        <v>24.262073501134466</v>
      </c>
      <c r="V5" s="2">
        <f>('[1]Pc, Summer, S1'!V5*Main!$B$5)+(_xlfn.IFNA(VLOOKUP($A5,'FL Ratio'!$A$3:$B$10,2,FALSE),0)*'FL Characterization'!V$2)</f>
        <v>24.082190006861975</v>
      </c>
      <c r="W5" s="2">
        <f>('[1]Pc, Summer, S1'!W5*Main!$B$5)+(_xlfn.IFNA(VLOOKUP($A5,'FL Ratio'!$A$3:$B$10,2,FALSE),0)*'FL Characterization'!W$2)</f>
        <v>24.924850020717859</v>
      </c>
      <c r="X5" s="2">
        <f>('[1]Pc, Summer, S1'!X5*Main!$B$5)+(_xlfn.IFNA(VLOOKUP($A5,'FL Ratio'!$A$3:$B$10,2,FALSE),0)*'FL Characterization'!X$2)</f>
        <v>24.890905094395229</v>
      </c>
      <c r="Y5" s="2">
        <f>('[1]Pc, Summer, S1'!Y5*Main!$B$5)+(_xlfn.IFNA(VLOOKUP($A5,'FL Ratio'!$A$3:$B$10,2,FALSE),0)*'FL Characterization'!Y$2)</f>
        <v>22.37995273641496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-33.010755439900564</v>
      </c>
      <c r="C6" s="2">
        <f>('[1]Pc, Summer, S1'!C6*Main!$B$5)+(_xlfn.IFNA(VLOOKUP($A6,'FL Ratio'!$A$3:$B$10,2,FALSE),0)*'FL Characterization'!C$2)</f>
        <v>-28.245956437480753</v>
      </c>
      <c r="D6" s="2">
        <f>('[1]Pc, Summer, S1'!D6*Main!$B$5)+(_xlfn.IFNA(VLOOKUP($A6,'FL Ratio'!$A$3:$B$10,2,FALSE),0)*'FL Characterization'!D$2)</f>
        <v>-18.14364882704632</v>
      </c>
      <c r="E6" s="2">
        <f>('[1]Pc, Summer, S1'!E6*Main!$B$5)+(_xlfn.IFNA(VLOOKUP($A6,'FL Ratio'!$A$3:$B$10,2,FALSE),0)*'FL Characterization'!E$2)</f>
        <v>-17.199328560966936</v>
      </c>
      <c r="F6" s="2">
        <f>('[1]Pc, Summer, S1'!F6*Main!$B$5)+(_xlfn.IFNA(VLOOKUP($A6,'FL Ratio'!$A$3:$B$10,2,FALSE),0)*'FL Characterization'!F$2)</f>
        <v>-16.693816110648783</v>
      </c>
      <c r="G6" s="2">
        <f>('[1]Pc, Summer, S1'!G6*Main!$B$5)+(_xlfn.IFNA(VLOOKUP($A6,'FL Ratio'!$A$3:$B$10,2,FALSE),0)*'FL Characterization'!G$2)</f>
        <v>-17.069194669480016</v>
      </c>
      <c r="H6" s="2">
        <f>('[1]Pc, Summer, S1'!H6*Main!$B$5)+(_xlfn.IFNA(VLOOKUP($A6,'FL Ratio'!$A$3:$B$10,2,FALSE),0)*'FL Characterization'!H$2)</f>
        <v>-12.404459634068504</v>
      </c>
      <c r="I6" s="2">
        <f>('[1]Pc, Summer, S1'!I6*Main!$B$5)+(_xlfn.IFNA(VLOOKUP($A6,'FL Ratio'!$A$3:$B$10,2,FALSE),0)*'FL Characterization'!I$2)</f>
        <v>-6.2964207713071492</v>
      </c>
      <c r="J6" s="2">
        <f>('[1]Pc, Summer, S1'!J6*Main!$B$5)+(_xlfn.IFNA(VLOOKUP($A6,'FL Ratio'!$A$3:$B$10,2,FALSE),0)*'FL Characterization'!J$2)</f>
        <v>-1.5937130216772208</v>
      </c>
      <c r="K6" s="2">
        <f>('[1]Pc, Summer, S1'!K6*Main!$B$5)+(_xlfn.IFNA(VLOOKUP($A6,'FL Ratio'!$A$3:$B$10,2,FALSE),0)*'FL Characterization'!K$2)</f>
        <v>2.0144523100523424</v>
      </c>
      <c r="L6" s="2">
        <f>('[1]Pc, Summer, S1'!L6*Main!$B$5)+(_xlfn.IFNA(VLOOKUP($A6,'FL Ratio'!$A$3:$B$10,2,FALSE),0)*'FL Characterization'!L$2)</f>
        <v>3.2321840421828139</v>
      </c>
      <c r="M6" s="2">
        <f>('[1]Pc, Summer, S1'!M6*Main!$B$5)+(_xlfn.IFNA(VLOOKUP($A6,'FL Ratio'!$A$3:$B$10,2,FALSE),0)*'FL Characterization'!M$2)</f>
        <v>5.5214440457957519</v>
      </c>
      <c r="N6" s="2">
        <f>('[1]Pc, Summer, S1'!N6*Main!$B$5)+(_xlfn.IFNA(VLOOKUP($A6,'FL Ratio'!$A$3:$B$10,2,FALSE),0)*'FL Characterization'!N$2)</f>
        <v>8.5946118349362202</v>
      </c>
      <c r="O6" s="2">
        <f>('[1]Pc, Summer, S1'!O6*Main!$B$5)+(_xlfn.IFNA(VLOOKUP($A6,'FL Ratio'!$A$3:$B$10,2,FALSE),0)*'FL Characterization'!O$2)</f>
        <v>9.0864595999818771</v>
      </c>
      <c r="P6" s="2">
        <f>('[1]Pc, Summer, S1'!P6*Main!$B$5)+(_xlfn.IFNA(VLOOKUP($A6,'FL Ratio'!$A$3:$B$10,2,FALSE),0)*'FL Characterization'!P$2)</f>
        <v>7.7372648131194923</v>
      </c>
      <c r="Q6" s="2">
        <f>('[1]Pc, Summer, S1'!Q6*Main!$B$5)+(_xlfn.IFNA(VLOOKUP($A6,'FL Ratio'!$A$3:$B$10,2,FALSE),0)*'FL Characterization'!Q$2)</f>
        <v>3.821640874755218</v>
      </c>
      <c r="R6" s="2">
        <f>('[1]Pc, Summer, S1'!R6*Main!$B$5)+(_xlfn.IFNA(VLOOKUP($A6,'FL Ratio'!$A$3:$B$10,2,FALSE),0)*'FL Characterization'!R$2)</f>
        <v>3.9924278946917546</v>
      </c>
      <c r="S6" s="2">
        <f>('[1]Pc, Summer, S1'!S6*Main!$B$5)+(_xlfn.IFNA(VLOOKUP($A6,'FL Ratio'!$A$3:$B$10,2,FALSE),0)*'FL Characterization'!S$2)</f>
        <v>4.0981029717077702</v>
      </c>
      <c r="T6" s="2">
        <f>('[1]Pc, Summer, S1'!T6*Main!$B$5)+(_xlfn.IFNA(VLOOKUP($A6,'FL Ratio'!$A$3:$B$10,2,FALSE),0)*'FL Characterization'!T$2)</f>
        <v>5.0907904872845329</v>
      </c>
      <c r="U6" s="2">
        <f>('[1]Pc, Summer, S1'!U6*Main!$B$5)+(_xlfn.IFNA(VLOOKUP($A6,'FL Ratio'!$A$3:$B$10,2,FALSE),0)*'FL Characterization'!U$2)</f>
        <v>4.0914103270936657</v>
      </c>
      <c r="V6" s="2">
        <f>('[1]Pc, Summer, S1'!V6*Main!$B$5)+(_xlfn.IFNA(VLOOKUP($A6,'FL Ratio'!$A$3:$B$10,2,FALSE),0)*'FL Characterization'!V$2)</f>
        <v>3.108504029885947</v>
      </c>
      <c r="W6" s="2">
        <f>('[1]Pc, Summer, S1'!W6*Main!$B$5)+(_xlfn.IFNA(VLOOKUP($A6,'FL Ratio'!$A$3:$B$10,2,FALSE),0)*'FL Characterization'!W$2)</f>
        <v>6.1567487646554415</v>
      </c>
      <c r="X6" s="2">
        <f>('[1]Pc, Summer, S1'!X6*Main!$B$5)+(_xlfn.IFNA(VLOOKUP($A6,'FL Ratio'!$A$3:$B$10,2,FALSE),0)*'FL Characterization'!X$2)</f>
        <v>8.6104162916981561</v>
      </c>
      <c r="Y6" s="2">
        <f>('[1]Pc, Summer, S1'!Y6*Main!$B$5)+(_xlfn.IFNA(VLOOKUP($A6,'FL Ratio'!$A$3:$B$10,2,FALSE),0)*'FL Characterization'!Y$2)</f>
        <v>-1.2997978882248888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0.79399546405852917</v>
      </c>
      <c r="C7" s="2">
        <f>('[1]Pc, Summer, S1'!C7*Main!$B$5)+(_xlfn.IFNA(VLOOKUP($A7,'FL Ratio'!$A$3:$B$10,2,FALSE),0)*'FL Characterization'!C$2)</f>
        <v>0.77372126503301619</v>
      </c>
      <c r="D7" s="2">
        <f>('[1]Pc, Summer, S1'!D7*Main!$B$5)+(_xlfn.IFNA(VLOOKUP($A7,'FL Ratio'!$A$3:$B$10,2,FALSE),0)*'FL Characterization'!D$2)</f>
        <v>0.67030603889259721</v>
      </c>
      <c r="E7" s="2">
        <f>('[1]Pc, Summer, S1'!E7*Main!$B$5)+(_xlfn.IFNA(VLOOKUP($A7,'FL Ratio'!$A$3:$B$10,2,FALSE),0)*'FL Characterization'!E$2)</f>
        <v>0.62501018329198199</v>
      </c>
      <c r="F7" s="2">
        <f>('[1]Pc, Summer, S1'!F7*Main!$B$5)+(_xlfn.IFNA(VLOOKUP($A7,'FL Ratio'!$A$3:$B$10,2,FALSE),0)*'FL Characterization'!F$2)</f>
        <v>0.57424735462080534</v>
      </c>
      <c r="G7" s="2">
        <f>('[1]Pc, Summer, S1'!G7*Main!$B$5)+(_xlfn.IFNA(VLOOKUP($A7,'FL Ratio'!$A$3:$B$10,2,FALSE),0)*'FL Characterization'!G$2)</f>
        <v>0.5619752440995579</v>
      </c>
      <c r="H7" s="2">
        <f>('[1]Pc, Summer, S1'!H7*Main!$B$5)+(_xlfn.IFNA(VLOOKUP($A7,'FL Ratio'!$A$3:$B$10,2,FALSE),0)*'FL Characterization'!H$2)</f>
        <v>0.60799061522114495</v>
      </c>
      <c r="I7" s="2">
        <f>('[1]Pc, Summer, S1'!I7*Main!$B$5)+(_xlfn.IFNA(VLOOKUP($A7,'FL Ratio'!$A$3:$B$10,2,FALSE),0)*'FL Characterization'!I$2)</f>
        <v>0.12750218498267024</v>
      </c>
      <c r="J7" s="2">
        <f>('[1]Pc, Summer, S1'!J7*Main!$B$5)+(_xlfn.IFNA(VLOOKUP($A7,'FL Ratio'!$A$3:$B$10,2,FALSE),0)*'FL Characterization'!J$2)</f>
        <v>0.12035410088180117</v>
      </c>
      <c r="K7" s="2">
        <f>('[1]Pc, Summer, S1'!K7*Main!$B$5)+(_xlfn.IFNA(VLOOKUP($A7,'FL Ratio'!$A$3:$B$10,2,FALSE),0)*'FL Characterization'!K$2)</f>
        <v>0.16081508115925103</v>
      </c>
      <c r="L7" s="2">
        <f>('[1]Pc, Summer, S1'!L7*Main!$B$5)+(_xlfn.IFNA(VLOOKUP($A7,'FL Ratio'!$A$3:$B$10,2,FALSE),0)*'FL Characterization'!L$2)</f>
        <v>0.12442911401926744</v>
      </c>
      <c r="M7" s="2">
        <f>('[1]Pc, Summer, S1'!M7*Main!$B$5)+(_xlfn.IFNA(VLOOKUP($A7,'FL Ratio'!$A$3:$B$10,2,FALSE),0)*'FL Characterization'!M$2)</f>
        <v>0.11558646999984806</v>
      </c>
      <c r="N7" s="2">
        <f>('[1]Pc, Summer, S1'!N7*Main!$B$5)+(_xlfn.IFNA(VLOOKUP($A7,'FL Ratio'!$A$3:$B$10,2,FALSE),0)*'FL Characterization'!N$2)</f>
        <v>0.13653311343748414</v>
      </c>
      <c r="O7" s="2">
        <f>('[1]Pc, Summer, S1'!O7*Main!$B$5)+(_xlfn.IFNA(VLOOKUP($A7,'FL Ratio'!$A$3:$B$10,2,FALSE),0)*'FL Characterization'!O$2)</f>
        <v>0.16519941872629396</v>
      </c>
      <c r="P7" s="2">
        <f>('[1]Pc, Summer, S1'!P7*Main!$B$5)+(_xlfn.IFNA(VLOOKUP($A7,'FL Ratio'!$A$3:$B$10,2,FALSE),0)*'FL Characterization'!P$2)</f>
        <v>0.16281896550737801</v>
      </c>
      <c r="Q7" s="2">
        <f>('[1]Pc, Summer, S1'!Q7*Main!$B$5)+(_xlfn.IFNA(VLOOKUP($A7,'FL Ratio'!$A$3:$B$10,2,FALSE),0)*'FL Characterization'!Q$2)</f>
        <v>0.16757314750108868</v>
      </c>
      <c r="R7" s="2">
        <f>('[1]Pc, Summer, S1'!R7*Main!$B$5)+(_xlfn.IFNA(VLOOKUP($A7,'FL Ratio'!$A$3:$B$10,2,FALSE),0)*'FL Characterization'!R$2)</f>
        <v>0.17461364049601802</v>
      </c>
      <c r="S7" s="2">
        <f>('[1]Pc, Summer, S1'!S7*Main!$B$5)+(_xlfn.IFNA(VLOOKUP($A7,'FL Ratio'!$A$3:$B$10,2,FALSE),0)*'FL Characterization'!S$2)</f>
        <v>0.19750364828469003</v>
      </c>
      <c r="T7" s="2">
        <f>('[1]Pc, Summer, S1'!T7*Main!$B$5)+(_xlfn.IFNA(VLOOKUP($A7,'FL Ratio'!$A$3:$B$10,2,FALSE),0)*'FL Characterization'!T$2)</f>
        <v>0.1542116770322017</v>
      </c>
      <c r="U7" s="2">
        <f>('[1]Pc, Summer, S1'!U7*Main!$B$5)+(_xlfn.IFNA(VLOOKUP($A7,'FL Ratio'!$A$3:$B$10,2,FALSE),0)*'FL Characterization'!U$2)</f>
        <v>0.16946944074327597</v>
      </c>
      <c r="V7" s="2">
        <f>('[1]Pc, Summer, S1'!V7*Main!$B$5)+(_xlfn.IFNA(VLOOKUP($A7,'FL Ratio'!$A$3:$B$10,2,FALSE),0)*'FL Characterization'!V$2)</f>
        <v>0.18763216431472218</v>
      </c>
      <c r="W7" s="2">
        <f>('[1]Pc, Summer, S1'!W7*Main!$B$5)+(_xlfn.IFNA(VLOOKUP($A7,'FL Ratio'!$A$3:$B$10,2,FALSE),0)*'FL Characterization'!W$2)</f>
        <v>0.17371928942789427</v>
      </c>
      <c r="X7" s="2">
        <f>('[1]Pc, Summer, S1'!X7*Main!$B$5)+(_xlfn.IFNA(VLOOKUP($A7,'FL Ratio'!$A$3:$B$10,2,FALSE),0)*'FL Characterization'!X$2)</f>
        <v>0.70870261482482899</v>
      </c>
      <c r="Y7" s="2">
        <f>('[1]Pc, Summer, S1'!Y7*Main!$B$5)+(_xlfn.IFNA(VLOOKUP($A7,'FL Ratio'!$A$3:$B$10,2,FALSE),0)*'FL Characterization'!Y$2)</f>
        <v>0.76753477644148327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12.942249766029978</v>
      </c>
      <c r="C8" s="2">
        <f>('[1]Pc, Summer, S1'!C8*Main!$B$5)+(_xlfn.IFNA(VLOOKUP($A8,'FL Ratio'!$A$3:$B$10,2,FALSE),0)*'FL Characterization'!C$2)</f>
        <v>8.3095165231483819</v>
      </c>
      <c r="D8" s="2">
        <f>('[1]Pc, Summer, S1'!D8*Main!$B$5)+(_xlfn.IFNA(VLOOKUP($A8,'FL Ratio'!$A$3:$B$10,2,FALSE),0)*'FL Characterization'!D$2)</f>
        <v>11.481927563030307</v>
      </c>
      <c r="E8" s="2">
        <f>('[1]Pc, Summer, S1'!E8*Main!$B$5)+(_xlfn.IFNA(VLOOKUP($A8,'FL Ratio'!$A$3:$B$10,2,FALSE),0)*'FL Characterization'!E$2)</f>
        <v>10.629045566483439</v>
      </c>
      <c r="F8" s="2">
        <f>('[1]Pc, Summer, S1'!F8*Main!$B$5)+(_xlfn.IFNA(VLOOKUP($A8,'FL Ratio'!$A$3:$B$10,2,FALSE),0)*'FL Characterization'!F$2)</f>
        <v>12.050180754973512</v>
      </c>
      <c r="G8" s="2">
        <f>('[1]Pc, Summer, S1'!G8*Main!$B$5)+(_xlfn.IFNA(VLOOKUP($A8,'FL Ratio'!$A$3:$B$10,2,FALSE),0)*'FL Characterization'!G$2)</f>
        <v>4.4755183941444505</v>
      </c>
      <c r="H8" s="2">
        <f>('[1]Pc, Summer, S1'!H8*Main!$B$5)+(_xlfn.IFNA(VLOOKUP($A8,'FL Ratio'!$A$3:$B$10,2,FALSE),0)*'FL Characterization'!H$2)</f>
        <v>-8.6723152014981597</v>
      </c>
      <c r="I8" s="2">
        <f>('[1]Pc, Summer, S1'!I8*Main!$B$5)+(_xlfn.IFNA(VLOOKUP($A8,'FL Ratio'!$A$3:$B$10,2,FALSE),0)*'FL Characterization'!I$2)</f>
        <v>0.80103223325912776</v>
      </c>
      <c r="J8" s="2">
        <f>('[1]Pc, Summer, S1'!J8*Main!$B$5)+(_xlfn.IFNA(VLOOKUP($A8,'FL Ratio'!$A$3:$B$10,2,FALSE),0)*'FL Characterization'!J$2)</f>
        <v>5.3047350261371546</v>
      </c>
      <c r="K8" s="2">
        <f>('[1]Pc, Summer, S1'!K8*Main!$B$5)+(_xlfn.IFNA(VLOOKUP($A8,'FL Ratio'!$A$3:$B$10,2,FALSE),0)*'FL Characterization'!K$2)</f>
        <v>12.781255418637311</v>
      </c>
      <c r="L8" s="2">
        <f>('[1]Pc, Summer, S1'!L8*Main!$B$5)+(_xlfn.IFNA(VLOOKUP($A8,'FL Ratio'!$A$3:$B$10,2,FALSE),0)*'FL Characterization'!L$2)</f>
        <v>12.408779940865871</v>
      </c>
      <c r="M8" s="2">
        <f>('[1]Pc, Summer, S1'!M8*Main!$B$5)+(_xlfn.IFNA(VLOOKUP($A8,'FL Ratio'!$A$3:$B$10,2,FALSE),0)*'FL Characterization'!M$2)</f>
        <v>6.9184925926009244</v>
      </c>
      <c r="N8" s="2">
        <f>('[1]Pc, Summer, S1'!N8*Main!$B$5)+(_xlfn.IFNA(VLOOKUP($A8,'FL Ratio'!$A$3:$B$10,2,FALSE),0)*'FL Characterization'!N$2)</f>
        <v>5.7658912563146218</v>
      </c>
      <c r="O8" s="2">
        <f>('[1]Pc, Summer, S1'!O8*Main!$B$5)+(_xlfn.IFNA(VLOOKUP($A8,'FL Ratio'!$A$3:$B$10,2,FALSE),0)*'FL Characterization'!O$2)</f>
        <v>7.0205706534637295</v>
      </c>
      <c r="P8" s="2">
        <f>('[1]Pc, Summer, S1'!P8*Main!$B$5)+(_xlfn.IFNA(VLOOKUP($A8,'FL Ratio'!$A$3:$B$10,2,FALSE),0)*'FL Characterization'!P$2)</f>
        <v>6.1651316195322448</v>
      </c>
      <c r="Q8" s="2">
        <f>('[1]Pc, Summer, S1'!Q8*Main!$B$5)+(_xlfn.IFNA(VLOOKUP($A8,'FL Ratio'!$A$3:$B$10,2,FALSE),0)*'FL Characterization'!Q$2)</f>
        <v>7.3051545113792384</v>
      </c>
      <c r="R8" s="2">
        <f>('[1]Pc, Summer, S1'!R8*Main!$B$5)+(_xlfn.IFNA(VLOOKUP($A8,'FL Ratio'!$A$3:$B$10,2,FALSE),0)*'FL Characterization'!R$2)</f>
        <v>10.129927007079539</v>
      </c>
      <c r="S8" s="2">
        <f>('[1]Pc, Summer, S1'!S8*Main!$B$5)+(_xlfn.IFNA(VLOOKUP($A8,'FL Ratio'!$A$3:$B$10,2,FALSE),0)*'FL Characterization'!S$2)</f>
        <v>10.507714571250141</v>
      </c>
      <c r="T8" s="2">
        <f>('[1]Pc, Summer, S1'!T8*Main!$B$5)+(_xlfn.IFNA(VLOOKUP($A8,'FL Ratio'!$A$3:$B$10,2,FALSE),0)*'FL Characterization'!T$2)</f>
        <v>10.806776829998586</v>
      </c>
      <c r="U8" s="2">
        <f>('[1]Pc, Summer, S1'!U8*Main!$B$5)+(_xlfn.IFNA(VLOOKUP($A8,'FL Ratio'!$A$3:$B$10,2,FALSE),0)*'FL Characterization'!U$2)</f>
        <v>10.610695089050035</v>
      </c>
      <c r="V8" s="2">
        <f>('[1]Pc, Summer, S1'!V8*Main!$B$5)+(_xlfn.IFNA(VLOOKUP($A8,'FL Ratio'!$A$3:$B$10,2,FALSE),0)*'FL Characterization'!V$2)</f>
        <v>6.8832715123525539</v>
      </c>
      <c r="W8" s="2">
        <f>('[1]Pc, Summer, S1'!W8*Main!$B$5)+(_xlfn.IFNA(VLOOKUP($A8,'FL Ratio'!$A$3:$B$10,2,FALSE),0)*'FL Characterization'!W$2)</f>
        <v>7.7505498573753311</v>
      </c>
      <c r="X8" s="2">
        <f>('[1]Pc, Summer, S1'!X8*Main!$B$5)+(_xlfn.IFNA(VLOOKUP($A8,'FL Ratio'!$A$3:$B$10,2,FALSE),0)*'FL Characterization'!X$2)</f>
        <v>8.3823217394985257</v>
      </c>
      <c r="Y8" s="2">
        <f>('[1]Pc, Summer, S1'!Y8*Main!$B$5)+(_xlfn.IFNA(VLOOKUP($A8,'FL Ratio'!$A$3:$B$10,2,FALSE),0)*'FL Characterization'!Y$2)</f>
        <v>8.5608252004341328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5.1038723374269619</v>
      </c>
      <c r="C9" s="2">
        <f>('[1]Pc, Summer, S1'!C9*Main!$B$5)+(_xlfn.IFNA(VLOOKUP($A9,'FL Ratio'!$A$3:$B$10,2,FALSE),0)*'FL Characterization'!C$2)</f>
        <v>4.4275005694008804</v>
      </c>
      <c r="D9" s="2">
        <f>('[1]Pc, Summer, S1'!D9*Main!$B$5)+(_xlfn.IFNA(VLOOKUP($A9,'FL Ratio'!$A$3:$B$10,2,FALSE),0)*'FL Characterization'!D$2)</f>
        <v>4.3209973352662736</v>
      </c>
      <c r="E9" s="2">
        <f>('[1]Pc, Summer, S1'!E9*Main!$B$5)+(_xlfn.IFNA(VLOOKUP($A9,'FL Ratio'!$A$3:$B$10,2,FALSE),0)*'FL Characterization'!E$2)</f>
        <v>3.9442182077795271</v>
      </c>
      <c r="F9" s="2">
        <f>('[1]Pc, Summer, S1'!F9*Main!$B$5)+(_xlfn.IFNA(VLOOKUP($A9,'FL Ratio'!$A$3:$B$10,2,FALSE),0)*'FL Characterization'!F$2)</f>
        <v>3.9239161525161093</v>
      </c>
      <c r="G9" s="2">
        <f>('[1]Pc, Summer, S1'!G9*Main!$B$5)+(_xlfn.IFNA(VLOOKUP($A9,'FL Ratio'!$A$3:$B$10,2,FALSE),0)*'FL Characterization'!G$2)</f>
        <v>3.9104937554969119</v>
      </c>
      <c r="H9" s="2">
        <f>('[1]Pc, Summer, S1'!H9*Main!$B$5)+(_xlfn.IFNA(VLOOKUP($A9,'FL Ratio'!$A$3:$B$10,2,FALSE),0)*'FL Characterization'!H$2)</f>
        <v>4.6550519448354866</v>
      </c>
      <c r="I9" s="2">
        <f>('[1]Pc, Summer, S1'!I9*Main!$B$5)+(_xlfn.IFNA(VLOOKUP($A9,'FL Ratio'!$A$3:$B$10,2,FALSE),0)*'FL Characterization'!I$2)</f>
        <v>5.6612535353157991</v>
      </c>
      <c r="J9" s="2">
        <f>('[1]Pc, Summer, S1'!J9*Main!$B$5)+(_xlfn.IFNA(VLOOKUP($A9,'FL Ratio'!$A$3:$B$10,2,FALSE),0)*'FL Characterization'!J$2)</f>
        <v>6.6046004520695414</v>
      </c>
      <c r="K9" s="2">
        <f>('[1]Pc, Summer, S1'!K9*Main!$B$5)+(_xlfn.IFNA(VLOOKUP($A9,'FL Ratio'!$A$3:$B$10,2,FALSE),0)*'FL Characterization'!K$2)</f>
        <v>6.7774509569279848</v>
      </c>
      <c r="L9" s="2">
        <f>('[1]Pc, Summer, S1'!L9*Main!$B$5)+(_xlfn.IFNA(VLOOKUP($A9,'FL Ratio'!$A$3:$B$10,2,FALSE),0)*'FL Characterization'!L$2)</f>
        <v>6.7337234410381939</v>
      </c>
      <c r="M9" s="2">
        <f>('[1]Pc, Summer, S1'!M9*Main!$B$5)+(_xlfn.IFNA(VLOOKUP($A9,'FL Ratio'!$A$3:$B$10,2,FALSE),0)*'FL Characterization'!M$2)</f>
        <v>7.0303979209083654</v>
      </c>
      <c r="N9" s="2">
        <f>('[1]Pc, Summer, S1'!N9*Main!$B$5)+(_xlfn.IFNA(VLOOKUP($A9,'FL Ratio'!$A$3:$B$10,2,FALSE),0)*'FL Characterization'!N$2)</f>
        <v>6.77188260664078</v>
      </c>
      <c r="O9" s="2">
        <f>('[1]Pc, Summer, S1'!O9*Main!$B$5)+(_xlfn.IFNA(VLOOKUP($A9,'FL Ratio'!$A$3:$B$10,2,FALSE),0)*'FL Characterization'!O$2)</f>
        <v>6.6739804579102584</v>
      </c>
      <c r="P9" s="2">
        <f>('[1]Pc, Summer, S1'!P9*Main!$B$5)+(_xlfn.IFNA(VLOOKUP($A9,'FL Ratio'!$A$3:$B$10,2,FALSE),0)*'FL Characterization'!P$2)</f>
        <v>5.6201526415718099</v>
      </c>
      <c r="Q9" s="2">
        <f>('[1]Pc, Summer, S1'!Q9*Main!$B$5)+(_xlfn.IFNA(VLOOKUP($A9,'FL Ratio'!$A$3:$B$10,2,FALSE),0)*'FL Characterization'!Q$2)</f>
        <v>5.8096432514322318</v>
      </c>
      <c r="R9" s="2">
        <f>('[1]Pc, Summer, S1'!R9*Main!$B$5)+(_xlfn.IFNA(VLOOKUP($A9,'FL Ratio'!$A$3:$B$10,2,FALSE),0)*'FL Characterization'!R$2)</f>
        <v>6.7293570375813498</v>
      </c>
      <c r="S9" s="2">
        <f>('[1]Pc, Summer, S1'!S9*Main!$B$5)+(_xlfn.IFNA(VLOOKUP($A9,'FL Ratio'!$A$3:$B$10,2,FALSE),0)*'FL Characterization'!S$2)</f>
        <v>7.1838188351029029</v>
      </c>
      <c r="T9" s="2">
        <f>('[1]Pc, Summer, S1'!T9*Main!$B$5)+(_xlfn.IFNA(VLOOKUP($A9,'FL Ratio'!$A$3:$B$10,2,FALSE),0)*'FL Characterization'!T$2)</f>
        <v>5.6581635938760488</v>
      </c>
      <c r="U9" s="2">
        <f>('[1]Pc, Summer, S1'!U9*Main!$B$5)+(_xlfn.IFNA(VLOOKUP($A9,'FL Ratio'!$A$3:$B$10,2,FALSE),0)*'FL Characterization'!U$2)</f>
        <v>5.9600976386775839</v>
      </c>
      <c r="V9" s="2">
        <f>('[1]Pc, Summer, S1'!V9*Main!$B$5)+(_xlfn.IFNA(VLOOKUP($A9,'FL Ratio'!$A$3:$B$10,2,FALSE),0)*'FL Characterization'!V$2)</f>
        <v>5.5343967628607915</v>
      </c>
      <c r="W9" s="2">
        <f>('[1]Pc, Summer, S1'!W9*Main!$B$5)+(_xlfn.IFNA(VLOOKUP($A9,'FL Ratio'!$A$3:$B$10,2,FALSE),0)*'FL Characterization'!W$2)</f>
        <v>5.843753298190264</v>
      </c>
      <c r="X9" s="2">
        <f>('[1]Pc, Summer, S1'!X9*Main!$B$5)+(_xlfn.IFNA(VLOOKUP($A9,'FL Ratio'!$A$3:$B$10,2,FALSE),0)*'FL Characterization'!X$2)</f>
        <v>5.830099232837239</v>
      </c>
      <c r="Y9" s="2">
        <f>('[1]Pc, Summer, S1'!Y9*Main!$B$5)+(_xlfn.IFNA(VLOOKUP($A9,'FL Ratio'!$A$3:$B$10,2,FALSE),0)*'FL Characterization'!Y$2)</f>
        <v>5.353797078004142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6.3820782148654294</v>
      </c>
      <c r="C10" s="2">
        <f>('[1]Pc, Summer, S1'!C10*Main!$B$5)+(_xlfn.IFNA(VLOOKUP($A10,'FL Ratio'!$A$3:$B$10,2,FALSE),0)*'FL Characterization'!C$2)</f>
        <v>5.7613626310249577</v>
      </c>
      <c r="D10" s="2">
        <f>('[1]Pc, Summer, S1'!D10*Main!$B$5)+(_xlfn.IFNA(VLOOKUP($A10,'FL Ratio'!$A$3:$B$10,2,FALSE),0)*'FL Characterization'!D$2)</f>
        <v>5.3340168010719182</v>
      </c>
      <c r="E10" s="2">
        <f>('[1]Pc, Summer, S1'!E10*Main!$B$5)+(_xlfn.IFNA(VLOOKUP($A10,'FL Ratio'!$A$3:$B$10,2,FALSE),0)*'FL Characterization'!E$2)</f>
        <v>5.1501308445185403</v>
      </c>
      <c r="F10" s="2">
        <f>('[1]Pc, Summer, S1'!F10*Main!$B$5)+(_xlfn.IFNA(VLOOKUP($A10,'FL Ratio'!$A$3:$B$10,2,FALSE),0)*'FL Characterization'!F$2)</f>
        <v>8.1349124077905373</v>
      </c>
      <c r="G10" s="2">
        <f>('[1]Pc, Summer, S1'!G10*Main!$B$5)+(_xlfn.IFNA(VLOOKUP($A10,'FL Ratio'!$A$3:$B$10,2,FALSE),0)*'FL Characterization'!G$2)</f>
        <v>7.8069522687589163</v>
      </c>
      <c r="H10" s="2">
        <f>('[1]Pc, Summer, S1'!H10*Main!$B$5)+(_xlfn.IFNA(VLOOKUP($A10,'FL Ratio'!$A$3:$B$10,2,FALSE),0)*'FL Characterization'!H$2)</f>
        <v>5.6258459436670512</v>
      </c>
      <c r="I10" s="2">
        <f>('[1]Pc, Summer, S1'!I10*Main!$B$5)+(_xlfn.IFNA(VLOOKUP($A10,'FL Ratio'!$A$3:$B$10,2,FALSE),0)*'FL Characterization'!I$2)</f>
        <v>6.6356150244459604</v>
      </c>
      <c r="J10" s="2">
        <f>('[1]Pc, Summer, S1'!J10*Main!$B$5)+(_xlfn.IFNA(VLOOKUP($A10,'FL Ratio'!$A$3:$B$10,2,FALSE),0)*'FL Characterization'!J$2)</f>
        <v>7.3239363111028011</v>
      </c>
      <c r="K10" s="2">
        <f>('[1]Pc, Summer, S1'!K10*Main!$B$5)+(_xlfn.IFNA(VLOOKUP($A10,'FL Ratio'!$A$3:$B$10,2,FALSE),0)*'FL Characterization'!K$2)</f>
        <v>7.8737275139800582</v>
      </c>
      <c r="L10" s="2">
        <f>('[1]Pc, Summer, S1'!L10*Main!$B$5)+(_xlfn.IFNA(VLOOKUP($A10,'FL Ratio'!$A$3:$B$10,2,FALSE),0)*'FL Characterization'!L$2)</f>
        <v>7.8328762504765965</v>
      </c>
      <c r="M10" s="2">
        <f>('[1]Pc, Summer, S1'!M10*Main!$B$5)+(_xlfn.IFNA(VLOOKUP($A10,'FL Ratio'!$A$3:$B$10,2,FALSE),0)*'FL Characterization'!M$2)</f>
        <v>8.6172039891965522</v>
      </c>
      <c r="N10" s="2">
        <f>('[1]Pc, Summer, S1'!N10*Main!$B$5)+(_xlfn.IFNA(VLOOKUP($A10,'FL Ratio'!$A$3:$B$10,2,FALSE),0)*'FL Characterization'!N$2)</f>
        <v>8.9236319217652635</v>
      </c>
      <c r="O10" s="2">
        <f>('[1]Pc, Summer, S1'!O10*Main!$B$5)+(_xlfn.IFNA(VLOOKUP($A10,'FL Ratio'!$A$3:$B$10,2,FALSE),0)*'FL Characterization'!O$2)</f>
        <v>8.8349455371754377</v>
      </c>
      <c r="P10" s="2">
        <f>('[1]Pc, Summer, S1'!P10*Main!$B$5)+(_xlfn.IFNA(VLOOKUP($A10,'FL Ratio'!$A$3:$B$10,2,FALSE),0)*'FL Characterization'!P$2)</f>
        <v>9.4027842125895305</v>
      </c>
      <c r="Q10" s="2">
        <f>('[1]Pc, Summer, S1'!Q10*Main!$B$5)+(_xlfn.IFNA(VLOOKUP($A10,'FL Ratio'!$A$3:$B$10,2,FALSE),0)*'FL Characterization'!Q$2)</f>
        <v>8.7152945042413457</v>
      </c>
      <c r="R10" s="2">
        <f>('[1]Pc, Summer, S1'!R10*Main!$B$5)+(_xlfn.IFNA(VLOOKUP($A10,'FL Ratio'!$A$3:$B$10,2,FALSE),0)*'FL Characterization'!R$2)</f>
        <v>8.3252803395491668</v>
      </c>
      <c r="S10" s="2">
        <f>('[1]Pc, Summer, S1'!S10*Main!$B$5)+(_xlfn.IFNA(VLOOKUP($A10,'FL Ratio'!$A$3:$B$10,2,FALSE),0)*'FL Characterization'!S$2)</f>
        <v>8.2541157674494308</v>
      </c>
      <c r="T10" s="2">
        <f>('[1]Pc, Summer, S1'!T10*Main!$B$5)+(_xlfn.IFNA(VLOOKUP($A10,'FL Ratio'!$A$3:$B$10,2,FALSE),0)*'FL Characterization'!T$2)</f>
        <v>7.9161452650559303</v>
      </c>
      <c r="U10" s="2">
        <f>('[1]Pc, Summer, S1'!U10*Main!$B$5)+(_xlfn.IFNA(VLOOKUP($A10,'FL Ratio'!$A$3:$B$10,2,FALSE),0)*'FL Characterization'!U$2)</f>
        <v>8.0445958241491908</v>
      </c>
      <c r="V10" s="2">
        <f>('[1]Pc, Summer, S1'!V10*Main!$B$5)+(_xlfn.IFNA(VLOOKUP($A10,'FL Ratio'!$A$3:$B$10,2,FALSE),0)*'FL Characterization'!V$2)</f>
        <v>7.8983558741026885</v>
      </c>
      <c r="W10" s="2">
        <f>('[1]Pc, Summer, S1'!W10*Main!$B$5)+(_xlfn.IFNA(VLOOKUP($A10,'FL Ratio'!$A$3:$B$10,2,FALSE),0)*'FL Characterization'!W$2)</f>
        <v>8.4959457240858782</v>
      </c>
      <c r="X10" s="2">
        <f>('[1]Pc, Summer, S1'!X10*Main!$B$5)+(_xlfn.IFNA(VLOOKUP($A10,'FL Ratio'!$A$3:$B$10,2,FALSE),0)*'FL Characterization'!X$2)</f>
        <v>8.3924573262530853</v>
      </c>
      <c r="Y10" s="2">
        <f>('[1]Pc, Summer, S1'!Y10*Main!$B$5)+(_xlfn.IFNA(VLOOKUP($A10,'FL Ratio'!$A$3:$B$10,2,FALSE),0)*'FL Characterization'!Y$2)</f>
        <v>7.1177775065709579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2.5063679181849223</v>
      </c>
      <c r="C11" s="2">
        <f>('[1]Pc, Summer, S1'!C11*Main!$B$5)+(_xlfn.IFNA(VLOOKUP($A11,'FL Ratio'!$A$3:$B$10,2,FALSE),0)*'FL Characterization'!C$2)</f>
        <v>2.3488275988162672</v>
      </c>
      <c r="D11" s="2">
        <f>('[1]Pc, Summer, S1'!D11*Main!$B$5)+(_xlfn.IFNA(VLOOKUP($A11,'FL Ratio'!$A$3:$B$10,2,FALSE),0)*'FL Characterization'!D$2)</f>
        <v>2.1269861361141134</v>
      </c>
      <c r="E11" s="2">
        <f>('[1]Pc, Summer, S1'!E11*Main!$B$5)+(_xlfn.IFNA(VLOOKUP($A11,'FL Ratio'!$A$3:$B$10,2,FALSE),0)*'FL Characterization'!E$2)</f>
        <v>2.182357576536937</v>
      </c>
      <c r="F11" s="2">
        <f>('[1]Pc, Summer, S1'!F11*Main!$B$5)+(_xlfn.IFNA(VLOOKUP($A11,'FL Ratio'!$A$3:$B$10,2,FALSE),0)*'FL Characterization'!F$2)</f>
        <v>2.1812827683131477</v>
      </c>
      <c r="G11" s="2">
        <f>('[1]Pc, Summer, S1'!G11*Main!$B$5)+(_xlfn.IFNA(VLOOKUP($A11,'FL Ratio'!$A$3:$B$10,2,FALSE),0)*'FL Characterization'!G$2)</f>
        <v>2.2741648400620096</v>
      </c>
      <c r="H11" s="2">
        <f>('[1]Pc, Summer, S1'!H11*Main!$B$5)+(_xlfn.IFNA(VLOOKUP($A11,'FL Ratio'!$A$3:$B$10,2,FALSE),0)*'FL Characterization'!H$2)</f>
        <v>2.6028217326024641</v>
      </c>
      <c r="I11" s="2">
        <f>('[1]Pc, Summer, S1'!I11*Main!$B$5)+(_xlfn.IFNA(VLOOKUP($A11,'FL Ratio'!$A$3:$B$10,2,FALSE),0)*'FL Characterization'!I$2)</f>
        <v>3.2086950236328118</v>
      </c>
      <c r="J11" s="2">
        <f>('[1]Pc, Summer, S1'!J11*Main!$B$5)+(_xlfn.IFNA(VLOOKUP($A11,'FL Ratio'!$A$3:$B$10,2,FALSE),0)*'FL Characterization'!J$2)</f>
        <v>3.543067684171223</v>
      </c>
      <c r="K11" s="2">
        <f>('[1]Pc, Summer, S1'!K11*Main!$B$5)+(_xlfn.IFNA(VLOOKUP($A11,'FL Ratio'!$A$3:$B$10,2,FALSE),0)*'FL Characterization'!K$2)</f>
        <v>3.7274034031959724</v>
      </c>
      <c r="L11" s="2">
        <f>('[1]Pc, Summer, S1'!L11*Main!$B$5)+(_xlfn.IFNA(VLOOKUP($A11,'FL Ratio'!$A$3:$B$10,2,FALSE),0)*'FL Characterization'!L$2)</f>
        <v>3.754553118907018</v>
      </c>
      <c r="M11" s="2">
        <f>('[1]Pc, Summer, S1'!M11*Main!$B$5)+(_xlfn.IFNA(VLOOKUP($A11,'FL Ratio'!$A$3:$B$10,2,FALSE),0)*'FL Characterization'!M$2)</f>
        <v>3.791704546529473</v>
      </c>
      <c r="N11" s="2">
        <f>('[1]Pc, Summer, S1'!N11*Main!$B$5)+(_xlfn.IFNA(VLOOKUP($A11,'FL Ratio'!$A$3:$B$10,2,FALSE),0)*'FL Characterization'!N$2)</f>
        <v>3.9438876054618941</v>
      </c>
      <c r="O11" s="2">
        <f>('[1]Pc, Summer, S1'!O11*Main!$B$5)+(_xlfn.IFNA(VLOOKUP($A11,'FL Ratio'!$A$3:$B$10,2,FALSE),0)*'FL Characterization'!O$2)</f>
        <v>3.8745828069496331</v>
      </c>
      <c r="P11" s="2">
        <f>('[1]Pc, Summer, S1'!P11*Main!$B$5)+(_xlfn.IFNA(VLOOKUP($A11,'FL Ratio'!$A$3:$B$10,2,FALSE),0)*'FL Characterization'!P$2)</f>
        <v>3.6941787249431495</v>
      </c>
      <c r="Q11" s="2">
        <f>('[1]Pc, Summer, S1'!Q11*Main!$B$5)+(_xlfn.IFNA(VLOOKUP($A11,'FL Ratio'!$A$3:$B$10,2,FALSE),0)*'FL Characterization'!Q$2)</f>
        <v>3.662740964069406</v>
      </c>
      <c r="R11" s="2">
        <f>('[1]Pc, Summer, S1'!R11*Main!$B$5)+(_xlfn.IFNA(VLOOKUP($A11,'FL Ratio'!$A$3:$B$10,2,FALSE),0)*'FL Characterization'!R$2)</f>
        <v>3.4548286679499149</v>
      </c>
      <c r="S11" s="2">
        <f>('[1]Pc, Summer, S1'!S11*Main!$B$5)+(_xlfn.IFNA(VLOOKUP($A11,'FL Ratio'!$A$3:$B$10,2,FALSE),0)*'FL Characterization'!S$2)</f>
        <v>3.4723344666818434</v>
      </c>
      <c r="T11" s="2">
        <f>('[1]Pc, Summer, S1'!T11*Main!$B$5)+(_xlfn.IFNA(VLOOKUP($A11,'FL Ratio'!$A$3:$B$10,2,FALSE),0)*'FL Characterization'!T$2)</f>
        <v>3.4216074832300536</v>
      </c>
      <c r="U11" s="2">
        <f>('[1]Pc, Summer, S1'!U11*Main!$B$5)+(_xlfn.IFNA(VLOOKUP($A11,'FL Ratio'!$A$3:$B$10,2,FALSE),0)*'FL Characterization'!U$2)</f>
        <v>3.5873653890262842</v>
      </c>
      <c r="V11" s="2">
        <f>('[1]Pc, Summer, S1'!V11*Main!$B$5)+(_xlfn.IFNA(VLOOKUP($A11,'FL Ratio'!$A$3:$B$10,2,FALSE),0)*'FL Characterization'!V$2)</f>
        <v>3.5873653890262842</v>
      </c>
      <c r="W11" s="2">
        <f>('[1]Pc, Summer, S1'!W11*Main!$B$5)+(_xlfn.IFNA(VLOOKUP($A11,'FL Ratio'!$A$3:$B$10,2,FALSE),0)*'FL Characterization'!W$2)</f>
        <v>3.7081113832268224</v>
      </c>
      <c r="X11" s="2">
        <f>('[1]Pc, Summer, S1'!X11*Main!$B$5)+(_xlfn.IFNA(VLOOKUP($A11,'FL Ratio'!$A$3:$B$10,2,FALSE),0)*'FL Characterization'!X$2)</f>
        <v>3.3383728183293657</v>
      </c>
      <c r="Y11" s="2">
        <f>('[1]Pc, Summer, S1'!Y11*Main!$B$5)+(_xlfn.IFNA(VLOOKUP($A11,'FL Ratio'!$A$3:$B$10,2,FALSE),0)*'FL Characterization'!Y$2)</f>
        <v>2.8803945374048374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5.9712017643690185</v>
      </c>
      <c r="C12" s="2">
        <f>('[1]Pc, Summer, S1'!C12*Main!$B$5)+(_xlfn.IFNA(VLOOKUP($A12,'FL Ratio'!$A$3:$B$10,2,FALSE),0)*'FL Characterization'!C$2)</f>
        <v>6.074123185469662</v>
      </c>
      <c r="D12" s="2">
        <f>('[1]Pc, Summer, S1'!D12*Main!$B$5)+(_xlfn.IFNA(VLOOKUP($A12,'FL Ratio'!$A$3:$B$10,2,FALSE),0)*'FL Characterization'!D$2)</f>
        <v>5.6656629587084169</v>
      </c>
      <c r="E12" s="2">
        <f>('[1]Pc, Summer, S1'!E12*Main!$B$5)+(_xlfn.IFNA(VLOOKUP($A12,'FL Ratio'!$A$3:$B$10,2,FALSE),0)*'FL Characterization'!E$2)</f>
        <v>6.0075614686894747</v>
      </c>
      <c r="F12" s="2">
        <f>('[1]Pc, Summer, S1'!F12*Main!$B$5)+(_xlfn.IFNA(VLOOKUP($A12,'FL Ratio'!$A$3:$B$10,2,FALSE),0)*'FL Characterization'!F$2)</f>
        <v>5.9363081771582609</v>
      </c>
      <c r="G12" s="2">
        <f>('[1]Pc, Summer, S1'!G12*Main!$B$5)+(_xlfn.IFNA(VLOOKUP($A12,'FL Ratio'!$A$3:$B$10,2,FALSE),0)*'FL Characterization'!G$2)</f>
        <v>6.2661845268398118</v>
      </c>
      <c r="H12" s="2">
        <f>('[1]Pc, Summer, S1'!H12*Main!$B$5)+(_xlfn.IFNA(VLOOKUP($A12,'FL Ratio'!$A$3:$B$10,2,FALSE),0)*'FL Characterization'!H$2)</f>
        <v>8.3782728350675697</v>
      </c>
      <c r="I12" s="2">
        <f>('[1]Pc, Summer, S1'!I12*Main!$B$5)+(_xlfn.IFNA(VLOOKUP($A12,'FL Ratio'!$A$3:$B$10,2,FALSE),0)*'FL Characterization'!I$2)</f>
        <v>9.4071938226520757</v>
      </c>
      <c r="J12" s="2">
        <f>('[1]Pc, Summer, S1'!J12*Main!$B$5)+(_xlfn.IFNA(VLOOKUP($A12,'FL Ratio'!$A$3:$B$10,2,FALSE),0)*'FL Characterization'!J$2)</f>
        <v>9.7024698085448087</v>
      </c>
      <c r="K12" s="2">
        <f>('[1]Pc, Summer, S1'!K12*Main!$B$5)+(_xlfn.IFNA(VLOOKUP($A12,'FL Ratio'!$A$3:$B$10,2,FALSE),0)*'FL Characterization'!K$2)</f>
        <v>9.8150676025694441</v>
      </c>
      <c r="L12" s="2">
        <f>('[1]Pc, Summer, S1'!L12*Main!$B$5)+(_xlfn.IFNA(VLOOKUP($A12,'FL Ratio'!$A$3:$B$10,2,FALSE),0)*'FL Characterization'!L$2)</f>
        <v>9.8992227246659823</v>
      </c>
      <c r="M12" s="2">
        <f>('[1]Pc, Summer, S1'!M12*Main!$B$5)+(_xlfn.IFNA(VLOOKUP($A12,'FL Ratio'!$A$3:$B$10,2,FALSE),0)*'FL Characterization'!M$2)</f>
        <v>10.141425271187728</v>
      </c>
      <c r="N12" s="2">
        <f>('[1]Pc, Summer, S1'!N12*Main!$B$5)+(_xlfn.IFNA(VLOOKUP($A12,'FL Ratio'!$A$3:$B$10,2,FALSE),0)*'FL Characterization'!N$2)</f>
        <v>9.842337380809786</v>
      </c>
      <c r="O12" s="2">
        <f>('[1]Pc, Summer, S1'!O12*Main!$B$5)+(_xlfn.IFNA(VLOOKUP($A12,'FL Ratio'!$A$3:$B$10,2,FALSE),0)*'FL Characterization'!O$2)</f>
        <v>9.6077586432584621</v>
      </c>
      <c r="P12" s="2">
        <f>('[1]Pc, Summer, S1'!P12*Main!$B$5)+(_xlfn.IFNA(VLOOKUP($A12,'FL Ratio'!$A$3:$B$10,2,FALSE),0)*'FL Characterization'!P$2)</f>
        <v>8.8972782918998785</v>
      </c>
      <c r="Q12" s="2">
        <f>('[1]Pc, Summer, S1'!Q12*Main!$B$5)+(_xlfn.IFNA(VLOOKUP($A12,'FL Ratio'!$A$3:$B$10,2,FALSE),0)*'FL Characterization'!Q$2)</f>
        <v>8.5266438865687846</v>
      </c>
      <c r="R12" s="2">
        <f>('[1]Pc, Summer, S1'!R12*Main!$B$5)+(_xlfn.IFNA(VLOOKUP($A12,'FL Ratio'!$A$3:$B$10,2,FALSE),0)*'FL Characterization'!R$2)</f>
        <v>8.6489180535174128</v>
      </c>
      <c r="S12" s="2">
        <f>('[1]Pc, Summer, S1'!S12*Main!$B$5)+(_xlfn.IFNA(VLOOKUP($A12,'FL Ratio'!$A$3:$B$10,2,FALSE),0)*'FL Characterization'!S$2)</f>
        <v>8.4879383948728151</v>
      </c>
      <c r="T12" s="2">
        <f>('[1]Pc, Summer, S1'!T12*Main!$B$5)+(_xlfn.IFNA(VLOOKUP($A12,'FL Ratio'!$A$3:$B$10,2,FALSE),0)*'FL Characterization'!T$2)</f>
        <v>8.60405486996072</v>
      </c>
      <c r="U12" s="2">
        <f>('[1]Pc, Summer, S1'!U12*Main!$B$5)+(_xlfn.IFNA(VLOOKUP($A12,'FL Ratio'!$A$3:$B$10,2,FALSE),0)*'FL Characterization'!U$2)</f>
        <v>8.8002213392380195</v>
      </c>
      <c r="V12" s="2">
        <f>('[1]Pc, Summer, S1'!V12*Main!$B$5)+(_xlfn.IFNA(VLOOKUP($A12,'FL Ratio'!$A$3:$B$10,2,FALSE),0)*'FL Characterization'!V$2)</f>
        <v>8.4794349156365794</v>
      </c>
      <c r="W12" s="2">
        <f>('[1]Pc, Summer, S1'!W12*Main!$B$5)+(_xlfn.IFNA(VLOOKUP($A12,'FL Ratio'!$A$3:$B$10,2,FALSE),0)*'FL Characterization'!W$2)</f>
        <v>8.8518286614993098</v>
      </c>
      <c r="X12" s="2">
        <f>('[1]Pc, Summer, S1'!X12*Main!$B$5)+(_xlfn.IFNA(VLOOKUP($A12,'FL Ratio'!$A$3:$B$10,2,FALSE),0)*'FL Characterization'!X$2)</f>
        <v>8.2363526988490161</v>
      </c>
      <c r="Y12" s="2">
        <f>('[1]Pc, Summer, S1'!Y12*Main!$B$5)+(_xlfn.IFNA(VLOOKUP($A12,'FL Ratio'!$A$3:$B$10,2,FALSE),0)*'FL Characterization'!Y$2)</f>
        <v>6.8725705634099912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2.6145233489291062</v>
      </c>
      <c r="C13" s="2">
        <f>('[1]Pc, Summer, S1'!C13*Main!$B$5)+(_xlfn.IFNA(VLOOKUP($A13,'FL Ratio'!$A$3:$B$10,2,FALSE),0)*'FL Characterization'!C$2)</f>
        <v>2.7159289914132536</v>
      </c>
      <c r="D13" s="2">
        <f>('[1]Pc, Summer, S1'!D13*Main!$B$5)+(_xlfn.IFNA(VLOOKUP($A13,'FL Ratio'!$A$3:$B$10,2,FALSE),0)*'FL Characterization'!D$2)</f>
        <v>2.1900726712600256</v>
      </c>
      <c r="E13" s="2">
        <f>('[1]Pc, Summer, S1'!E13*Main!$B$5)+(_xlfn.IFNA(VLOOKUP($A13,'FL Ratio'!$A$3:$B$10,2,FALSE),0)*'FL Characterization'!E$2)</f>
        <v>2.376158763661437</v>
      </c>
      <c r="F13" s="2">
        <f>('[1]Pc, Summer, S1'!F13*Main!$B$5)+(_xlfn.IFNA(VLOOKUP($A13,'FL Ratio'!$A$3:$B$10,2,FALSE),0)*'FL Characterization'!F$2)</f>
        <v>2.4067858049982731</v>
      </c>
      <c r="G13" s="2">
        <f>('[1]Pc, Summer, S1'!G13*Main!$B$5)+(_xlfn.IFNA(VLOOKUP($A13,'FL Ratio'!$A$3:$B$10,2,FALSE),0)*'FL Characterization'!G$2)</f>
        <v>2.2331184917824811</v>
      </c>
      <c r="H13" s="2">
        <f>('[1]Pc, Summer, S1'!H13*Main!$B$5)+(_xlfn.IFNA(VLOOKUP($A13,'FL Ratio'!$A$3:$B$10,2,FALSE),0)*'FL Characterization'!H$2)</f>
        <v>2.5977951300816287</v>
      </c>
      <c r="I13" s="2">
        <f>('[1]Pc, Summer, S1'!I13*Main!$B$5)+(_xlfn.IFNA(VLOOKUP($A13,'FL Ratio'!$A$3:$B$10,2,FALSE),0)*'FL Characterization'!I$2)</f>
        <v>2.9708649569269374</v>
      </c>
      <c r="J13" s="2">
        <f>('[1]Pc, Summer, S1'!J13*Main!$B$5)+(_xlfn.IFNA(VLOOKUP($A13,'FL Ratio'!$A$3:$B$10,2,FALSE),0)*'FL Characterization'!J$2)</f>
        <v>3.0367411509246418</v>
      </c>
      <c r="K13" s="2">
        <f>('[1]Pc, Summer, S1'!K13*Main!$B$5)+(_xlfn.IFNA(VLOOKUP($A13,'FL Ratio'!$A$3:$B$10,2,FALSE),0)*'FL Characterization'!K$2)</f>
        <v>3.2530623598630961</v>
      </c>
      <c r="L13" s="2">
        <f>('[1]Pc, Summer, S1'!L13*Main!$B$5)+(_xlfn.IFNA(VLOOKUP($A13,'FL Ratio'!$A$3:$B$10,2,FALSE),0)*'FL Characterization'!L$2)</f>
        <v>3.0569210316628359</v>
      </c>
      <c r="M13" s="2">
        <f>('[1]Pc, Summer, S1'!M13*Main!$B$5)+(_xlfn.IFNA(VLOOKUP($A13,'FL Ratio'!$A$3:$B$10,2,FALSE),0)*'FL Characterization'!M$2)</f>
        <v>3.1686945665839197</v>
      </c>
      <c r="N13" s="2">
        <f>('[1]Pc, Summer, S1'!N13*Main!$B$5)+(_xlfn.IFNA(VLOOKUP($A13,'FL Ratio'!$A$3:$B$10,2,FALSE),0)*'FL Characterization'!N$2)</f>
        <v>3.4055222874468409</v>
      </c>
      <c r="O13" s="2">
        <f>('[1]Pc, Summer, S1'!O13*Main!$B$5)+(_xlfn.IFNA(VLOOKUP($A13,'FL Ratio'!$A$3:$B$10,2,FALSE),0)*'FL Characterization'!O$2)</f>
        <v>3.1620146853325766</v>
      </c>
      <c r="P13" s="2">
        <f>('[1]Pc, Summer, S1'!P13*Main!$B$5)+(_xlfn.IFNA(VLOOKUP($A13,'FL Ratio'!$A$3:$B$10,2,FALSE),0)*'FL Characterization'!P$2)</f>
        <v>2.890311633655628</v>
      </c>
      <c r="Q13" s="2">
        <f>('[1]Pc, Summer, S1'!Q13*Main!$B$5)+(_xlfn.IFNA(VLOOKUP($A13,'FL Ratio'!$A$3:$B$10,2,FALSE),0)*'FL Characterization'!Q$2)</f>
        <v>3.1660390343384734</v>
      </c>
      <c r="R13" s="2">
        <f>('[1]Pc, Summer, S1'!R13*Main!$B$5)+(_xlfn.IFNA(VLOOKUP($A13,'FL Ratio'!$A$3:$B$10,2,FALSE),0)*'FL Characterization'!R$2)</f>
        <v>2.8779762767920607</v>
      </c>
      <c r="S13" s="2">
        <f>('[1]Pc, Summer, S1'!S13*Main!$B$5)+(_xlfn.IFNA(VLOOKUP($A13,'FL Ratio'!$A$3:$B$10,2,FALSE),0)*'FL Characterization'!S$2)</f>
        <v>3.1676724381672909</v>
      </c>
      <c r="T13" s="2">
        <f>('[1]Pc, Summer, S1'!T13*Main!$B$5)+(_xlfn.IFNA(VLOOKUP($A13,'FL Ratio'!$A$3:$B$10,2,FALSE),0)*'FL Characterization'!T$2)</f>
        <v>3.1628119396381535</v>
      </c>
      <c r="U13" s="2">
        <f>('[1]Pc, Summer, S1'!U13*Main!$B$5)+(_xlfn.IFNA(VLOOKUP($A13,'FL Ratio'!$A$3:$B$10,2,FALSE),0)*'FL Characterization'!U$2)</f>
        <v>3.2812408697665036</v>
      </c>
      <c r="V13" s="2">
        <f>('[1]Pc, Summer, S1'!V13*Main!$B$5)+(_xlfn.IFNA(VLOOKUP($A13,'FL Ratio'!$A$3:$B$10,2,FALSE),0)*'FL Characterization'!V$2)</f>
        <v>3.4793545602461009</v>
      </c>
      <c r="W13" s="2">
        <f>('[1]Pc, Summer, S1'!W13*Main!$B$5)+(_xlfn.IFNA(VLOOKUP($A13,'FL Ratio'!$A$3:$B$10,2,FALSE),0)*'FL Characterization'!W$2)</f>
        <v>3.6058400964223036</v>
      </c>
      <c r="X13" s="2">
        <f>('[1]Pc, Summer, S1'!X13*Main!$B$5)+(_xlfn.IFNA(VLOOKUP($A13,'FL Ratio'!$A$3:$B$10,2,FALSE),0)*'FL Characterization'!X$2)</f>
        <v>3.2255816008032512</v>
      </c>
      <c r="Y13" s="2">
        <f>('[1]Pc, Summer, S1'!Y13*Main!$B$5)+(_xlfn.IFNA(VLOOKUP($A13,'FL Ratio'!$A$3:$B$10,2,FALSE),0)*'FL Characterization'!Y$2)</f>
        <v>2.8564800766765144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-1.8257085879631219</v>
      </c>
      <c r="C14" s="2">
        <f>('[1]Pc, Summer, S1'!C14*Main!$B$5)+(_xlfn.IFNA(VLOOKUP($A14,'FL Ratio'!$A$3:$B$10,2,FALSE),0)*'FL Characterization'!C$2)</f>
        <v>-0.25939029118601725</v>
      </c>
      <c r="D14" s="2">
        <f>('[1]Pc, Summer, S1'!D14*Main!$B$5)+(_xlfn.IFNA(VLOOKUP($A14,'FL Ratio'!$A$3:$B$10,2,FALSE),0)*'FL Characterization'!D$2)</f>
        <v>0.2793433905080186</v>
      </c>
      <c r="E14" s="2">
        <f>('[1]Pc, Summer, S1'!E14*Main!$B$5)+(_xlfn.IFNA(VLOOKUP($A14,'FL Ratio'!$A$3:$B$10,2,FALSE),0)*'FL Characterization'!E$2)</f>
        <v>1.1373266613540758</v>
      </c>
      <c r="F14" s="2">
        <f>('[1]Pc, Summer, S1'!F14*Main!$B$5)+(_xlfn.IFNA(VLOOKUP($A14,'FL Ratio'!$A$3:$B$10,2,FALSE),0)*'FL Characterization'!F$2)</f>
        <v>0.63849917830404257</v>
      </c>
      <c r="G14" s="2">
        <f>('[1]Pc, Summer, S1'!G14*Main!$B$5)+(_xlfn.IFNA(VLOOKUP($A14,'FL Ratio'!$A$3:$B$10,2,FALSE),0)*'FL Characterization'!G$2)</f>
        <v>0.41901508576202801</v>
      </c>
      <c r="H14" s="2">
        <f>('[1]Pc, Summer, S1'!H14*Main!$B$5)+(_xlfn.IFNA(VLOOKUP($A14,'FL Ratio'!$A$3:$B$10,2,FALSE),0)*'FL Characterization'!H$2)</f>
        <v>1.4266466015230952</v>
      </c>
      <c r="I14" s="2">
        <f>('[1]Pc, Summer, S1'!I14*Main!$B$5)+(_xlfn.IFNA(VLOOKUP($A14,'FL Ratio'!$A$3:$B$10,2,FALSE),0)*'FL Characterization'!I$2)</f>
        <v>3.5217220303332342</v>
      </c>
      <c r="J14" s="2">
        <f>('[1]Pc, Summer, S1'!J14*Main!$B$5)+(_xlfn.IFNA(VLOOKUP($A14,'FL Ratio'!$A$3:$B$10,2,FALSE),0)*'FL Characterization'!J$2)</f>
        <v>1.0275846150830685</v>
      </c>
      <c r="K14" s="2">
        <f>('[1]Pc, Summer, S1'!K14*Main!$B$5)+(_xlfn.IFNA(VLOOKUP($A14,'FL Ratio'!$A$3:$B$10,2,FALSE),0)*'FL Characterization'!K$2)</f>
        <v>3.2423786398252159</v>
      </c>
      <c r="L14" s="2">
        <f>('[1]Pc, Summer, S1'!L14*Main!$B$5)+(_xlfn.IFNA(VLOOKUP($A14,'FL Ratio'!$A$3:$B$10,2,FALSE),0)*'FL Characterization'!L$2)</f>
        <v>3.3321675867742218</v>
      </c>
      <c r="M14" s="2">
        <f>('[1]Pc, Summer, S1'!M14*Main!$B$5)+(_xlfn.IFNA(VLOOKUP($A14,'FL Ratio'!$A$3:$B$10,2,FALSE),0)*'FL Characterization'!M$2)</f>
        <v>7.2828812525304851</v>
      </c>
      <c r="N14" s="2">
        <f>('[1]Pc, Summer, S1'!N14*Main!$B$5)+(_xlfn.IFNA(VLOOKUP($A14,'FL Ratio'!$A$3:$B$10,2,FALSE),0)*'FL Characterization'!N$2)</f>
        <v>3.9407371160952627</v>
      </c>
      <c r="O14" s="2">
        <f>('[1]Pc, Summer, S1'!O14*Main!$B$5)+(_xlfn.IFNA(VLOOKUP($A14,'FL Ratio'!$A$3:$B$10,2,FALSE),0)*'FL Characterization'!O$2)</f>
        <v>10.694861236592715</v>
      </c>
      <c r="P14" s="2">
        <f>('[1]Pc, Summer, S1'!P14*Main!$B$5)+(_xlfn.IFNA(VLOOKUP($A14,'FL Ratio'!$A$3:$B$10,2,FALSE),0)*'FL Characterization'!P$2)</f>
        <v>1.2869749062690858</v>
      </c>
      <c r="Q14" s="2">
        <f>('[1]Pc, Summer, S1'!Q14*Main!$B$5)+(_xlfn.IFNA(VLOOKUP($A14,'FL Ratio'!$A$3:$B$10,2,FALSE),0)*'FL Characterization'!Q$2)</f>
        <v>4.8186734862633207</v>
      </c>
      <c r="R14" s="2">
        <f>('[1]Pc, Summer, S1'!R14*Main!$B$5)+(_xlfn.IFNA(VLOOKUP($A14,'FL Ratio'!$A$3:$B$10,2,FALSE),0)*'FL Characterization'!R$2)</f>
        <v>5.3274775189743551</v>
      </c>
      <c r="S14" s="2">
        <f>('[1]Pc, Summer, S1'!S14*Main!$B$5)+(_xlfn.IFNA(VLOOKUP($A14,'FL Ratio'!$A$3:$B$10,2,FALSE),0)*'FL Characterization'!S$2)</f>
        <v>-5.1678527243983439</v>
      </c>
      <c r="T14" s="2">
        <f>('[1]Pc, Summer, S1'!T14*Main!$B$5)+(_xlfn.IFNA(VLOOKUP($A14,'FL Ratio'!$A$3:$B$10,2,FALSE),0)*'FL Characterization'!T$2)</f>
        <v>2.6836918588091789</v>
      </c>
      <c r="U14" s="2">
        <f>('[1]Pc, Summer, S1'!U14*Main!$B$5)+(_xlfn.IFNA(VLOOKUP($A14,'FL Ratio'!$A$3:$B$10,2,FALSE),0)*'FL Characterization'!U$2)</f>
        <v>-9.9765496610006651E-3</v>
      </c>
      <c r="V14" s="2">
        <f>('[1]Pc, Summer, S1'!V14*Main!$B$5)+(_xlfn.IFNA(VLOOKUP($A14,'FL Ratio'!$A$3:$B$10,2,FALSE),0)*'FL Characterization'!V$2)</f>
        <v>7.4824122457504973</v>
      </c>
      <c r="W14" s="2">
        <f>('[1]Pc, Summer, S1'!W14*Main!$B$5)+(_xlfn.IFNA(VLOOKUP($A14,'FL Ratio'!$A$3:$B$10,2,FALSE),0)*'FL Characterization'!W$2)</f>
        <v>10.704837786253712</v>
      </c>
      <c r="X14" s="2">
        <f>('[1]Pc, Summer, S1'!X14*Main!$B$5)+(_xlfn.IFNA(VLOOKUP($A14,'FL Ratio'!$A$3:$B$10,2,FALSE),0)*'FL Characterization'!X$2)</f>
        <v>1.7259430913531149</v>
      </c>
      <c r="Y14" s="2">
        <f>('[1]Pc, Summer, S1'!Y14*Main!$B$5)+(_xlfn.IFNA(VLOOKUP($A14,'FL Ratio'!$A$3:$B$10,2,FALSE),0)*'FL Characterization'!Y$2)</f>
        <v>4.4595176984672973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2.222078813350858</v>
      </c>
      <c r="C15" s="2">
        <f>('[1]Pc, Summer, S1'!C15*Main!$B$5)+(_xlfn.IFNA(VLOOKUP($A15,'FL Ratio'!$A$3:$B$10,2,FALSE),0)*'FL Characterization'!C$2)</f>
        <v>2.1968891898461806</v>
      </c>
      <c r="D15" s="2">
        <f>('[1]Pc, Summer, S1'!D15*Main!$B$5)+(_xlfn.IFNA(VLOOKUP($A15,'FL Ratio'!$A$3:$B$10,2,FALSE),0)*'FL Characterization'!D$2)</f>
        <v>2.1968891898461806</v>
      </c>
      <c r="E15" s="2">
        <f>('[1]Pc, Summer, S1'!E15*Main!$B$5)+(_xlfn.IFNA(VLOOKUP($A15,'FL Ratio'!$A$3:$B$10,2,FALSE),0)*'FL Characterization'!E$2)</f>
        <v>2.1968891898461806</v>
      </c>
      <c r="F15" s="2">
        <f>('[1]Pc, Summer, S1'!F15*Main!$B$5)+(_xlfn.IFNA(VLOOKUP($A15,'FL Ratio'!$A$3:$B$10,2,FALSE),0)*'FL Characterization'!F$2)</f>
        <v>2.2548260663932727</v>
      </c>
      <c r="G15" s="2">
        <f>('[1]Pc, Summer, S1'!G15*Main!$B$5)+(_xlfn.IFNA(VLOOKUP($A15,'FL Ratio'!$A$3:$B$10,2,FALSE),0)*'FL Characterization'!G$2)</f>
        <v>2.277495895549658</v>
      </c>
      <c r="H15" s="2">
        <f>('[1]Pc, Summer, S1'!H15*Main!$B$5)+(_xlfn.IFNA(VLOOKUP($A15,'FL Ratio'!$A$3:$B$10,2,FALSE),0)*'FL Characterization'!H$2)</f>
        <v>2.0004069798365482</v>
      </c>
      <c r="I15" s="2">
        <f>('[1]Pc, Summer, S1'!I15*Main!$B$5)+(_xlfn.IFNA(VLOOKUP($A15,'FL Ratio'!$A$3:$B$10,2,FALSE),0)*'FL Characterization'!I$2)</f>
        <v>1.438668013005896</v>
      </c>
      <c r="J15" s="2">
        <f>('[1]Pc, Summer, S1'!J15*Main!$B$5)+(_xlfn.IFNA(VLOOKUP($A15,'FL Ratio'!$A$3:$B$10,2,FALSE),0)*'FL Characterization'!J$2)</f>
        <v>1.4966035755702174</v>
      </c>
      <c r="K15" s="2">
        <f>('[1]Pc, Summer, S1'!K15*Main!$B$5)+(_xlfn.IFNA(VLOOKUP($A15,'FL Ratio'!$A$3:$B$10,2,FALSE),0)*'FL Characterization'!K$2)</f>
        <v>1.6275925911826254</v>
      </c>
      <c r="L15" s="2">
        <f>('[1]Pc, Summer, S1'!L15*Main!$B$5)+(_xlfn.IFNA(VLOOKUP($A15,'FL Ratio'!$A$3:$B$10,2,FALSE),0)*'FL Characterization'!L$2)</f>
        <v>1.562098083950213</v>
      </c>
      <c r="M15" s="2">
        <f>('[1]Pc, Summer, S1'!M15*Main!$B$5)+(_xlfn.IFNA(VLOOKUP($A15,'FL Ratio'!$A$3:$B$10,2,FALSE),0)*'FL Characterization'!M$2)</f>
        <v>2.0608614611431748</v>
      </c>
      <c r="N15" s="2">
        <f>('[1]Pc, Summer, S1'!N15*Main!$B$5)+(_xlfn.IFNA(VLOOKUP($A15,'FL Ratio'!$A$3:$B$10,2,FALSE),0)*'FL Characterization'!N$2)</f>
        <v>2.4790150662903336</v>
      </c>
      <c r="O15" s="2">
        <f>('[1]Pc, Summer, S1'!O15*Main!$B$5)+(_xlfn.IFNA(VLOOKUP($A15,'FL Ratio'!$A$3:$B$10,2,FALSE),0)*'FL Characterization'!O$2)</f>
        <v>2.3732178626237763</v>
      </c>
      <c r="P15" s="2">
        <f>('[1]Pc, Summer, S1'!P15*Main!$B$5)+(_xlfn.IFNA(VLOOKUP($A15,'FL Ratio'!$A$3:$B$10,2,FALSE),0)*'FL Characterization'!P$2)</f>
        <v>2.2120018255464471</v>
      </c>
      <c r="Q15" s="2">
        <f>('[1]Pc, Summer, S1'!Q15*Main!$B$5)+(_xlfn.IFNA(VLOOKUP($A15,'FL Ratio'!$A$3:$B$10,2,FALSE),0)*'FL Characterization'!Q$2)</f>
        <v>2.2573449839879953</v>
      </c>
      <c r="R15" s="2">
        <f>('[1]Pc, Summer, S1'!R15*Main!$B$5)+(_xlfn.IFNA(VLOOKUP($A15,'FL Ratio'!$A$3:$B$10,2,FALSE),0)*'FL Characterization'!R$2)</f>
        <v>2.468939395911443</v>
      </c>
      <c r="S15" s="2">
        <f>('[1]Pc, Summer, S1'!S15*Main!$B$5)+(_xlfn.IFNA(VLOOKUP($A15,'FL Ratio'!$A$3:$B$10,2,FALSE),0)*'FL Characterization'!S$2)</f>
        <v>2.2371918851327424</v>
      </c>
      <c r="T15" s="2">
        <f>('[1]Pc, Summer, S1'!T15*Main!$B$5)+(_xlfn.IFNA(VLOOKUP($A15,'FL Ratio'!$A$3:$B$10,2,FALSE),0)*'FL Characterization'!T$2)</f>
        <v>2.2120018243988633</v>
      </c>
      <c r="U15" s="2">
        <f>('[1]Pc, Summer, S1'!U15*Main!$B$5)+(_xlfn.IFNA(VLOOKUP($A15,'FL Ratio'!$A$3:$B$10,2,FALSE),0)*'FL Characterization'!U$2)</f>
        <v>2.2371918851327424</v>
      </c>
      <c r="V15" s="2">
        <f>('[1]Pc, Summer, S1'!V15*Main!$B$5)+(_xlfn.IFNA(VLOOKUP($A15,'FL Ratio'!$A$3:$B$10,2,FALSE),0)*'FL Characterization'!V$2)</f>
        <v>2.2497873533026747</v>
      </c>
      <c r="W15" s="2">
        <f>('[1]Pc, Summer, S1'!W15*Main!$B$5)+(_xlfn.IFNA(VLOOKUP($A15,'FL Ratio'!$A$3:$B$10,2,FALSE),0)*'FL Characterization'!W$2)</f>
        <v>2.3581052269235103</v>
      </c>
      <c r="X15" s="2">
        <f>('[1]Pc, Summer, S1'!X15*Main!$B$5)+(_xlfn.IFNA(VLOOKUP($A15,'FL Ratio'!$A$3:$B$10,2,FALSE),0)*'FL Characterization'!X$2)</f>
        <v>2.0255966021936418</v>
      </c>
      <c r="Y15" s="2">
        <f>('[1]Pc, Summer, S1'!Y15*Main!$B$5)+(_xlfn.IFNA(VLOOKUP($A15,'FL Ratio'!$A$3:$B$10,2,FALSE),0)*'FL Characterization'!Y$2)</f>
        <v>1.9248354859473076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11.967736555119124</v>
      </c>
      <c r="C16" s="2">
        <f>('[1]Pc, Summer, S1'!C16*Main!$B$5)+(_xlfn.IFNA(VLOOKUP($A16,'FL Ratio'!$A$3:$B$10,2,FALSE),0)*'FL Characterization'!C$2)</f>
        <v>11.120562103540845</v>
      </c>
      <c r="D16" s="2">
        <f>('[1]Pc, Summer, S1'!D16*Main!$B$5)+(_xlfn.IFNA(VLOOKUP($A16,'FL Ratio'!$A$3:$B$10,2,FALSE),0)*'FL Characterization'!D$2)</f>
        <v>10.061583470078174</v>
      </c>
      <c r="E16" s="2">
        <f>('[1]Pc, Summer, S1'!E16*Main!$B$5)+(_xlfn.IFNA(VLOOKUP($A16,'FL Ratio'!$A$3:$B$10,2,FALSE),0)*'FL Characterization'!E$2)</f>
        <v>9.9556878124341335</v>
      </c>
      <c r="F16" s="2">
        <f>('[1]Pc, Summer, S1'!F16*Main!$B$5)+(_xlfn.IFNA(VLOOKUP($A16,'FL Ratio'!$A$3:$B$10,2,FALSE),0)*'FL Characterization'!F$2)</f>
        <v>9.8497921547900908</v>
      </c>
      <c r="G16" s="2">
        <f>('[1]Pc, Summer, S1'!G16*Main!$B$5)+(_xlfn.IFNA(VLOOKUP($A16,'FL Ratio'!$A$3:$B$10,2,FALSE),0)*'FL Characterization'!G$2)</f>
        <v>9.6379971633316295</v>
      </c>
      <c r="H16" s="2">
        <f>('[1]Pc, Summer, S1'!H16*Main!$B$5)+(_xlfn.IFNA(VLOOKUP($A16,'FL Ratio'!$A$3:$B$10,2,FALSE),0)*'FL Characterization'!H$2)</f>
        <v>12.867865266405389</v>
      </c>
      <c r="I16" s="2">
        <f>('[1]Pc, Summer, S1'!I16*Main!$B$5)+(_xlfn.IFNA(VLOOKUP($A16,'FL Ratio'!$A$3:$B$10,2,FALSE),0)*'FL Characterization'!I$2)</f>
        <v>17.029639428155061</v>
      </c>
      <c r="J16" s="2">
        <f>('[1]Pc, Summer, S1'!J16*Main!$B$5)+(_xlfn.IFNA(VLOOKUP($A16,'FL Ratio'!$A$3:$B$10,2,FALSE),0)*'FL Characterization'!J$2)</f>
        <v>19.11582119542469</v>
      </c>
      <c r="K16" s="2">
        <f>('[1]Pc, Summer, S1'!K16*Main!$B$5)+(_xlfn.IFNA(VLOOKUP($A16,'FL Ratio'!$A$3:$B$10,2,FALSE),0)*'FL Characterization'!K$2)</f>
        <v>18.438076858035203</v>
      </c>
      <c r="L16" s="2">
        <f>('[1]Pc, Summer, S1'!L16*Main!$B$5)+(_xlfn.IFNA(VLOOKUP($A16,'FL Ratio'!$A$3:$B$10,2,FALSE),0)*'FL Characterization'!L$2)</f>
        <v>18.702820599770458</v>
      </c>
      <c r="M16" s="2">
        <f>('[1]Pc, Summer, S1'!M16*Main!$B$5)+(_xlfn.IFNA(VLOOKUP($A16,'FL Ratio'!$A$3:$B$10,2,FALSE),0)*'FL Characterization'!M$2)</f>
        <v>19.422927981168797</v>
      </c>
      <c r="N16" s="2">
        <f>('[1]Pc, Summer, S1'!N16*Main!$B$5)+(_xlfn.IFNA(VLOOKUP($A16,'FL Ratio'!$A$3:$B$10,2,FALSE),0)*'FL Characterization'!N$2)</f>
        <v>19.719438027309472</v>
      </c>
      <c r="O16" s="2">
        <f>('[1]Pc, Summer, S1'!O16*Main!$B$5)+(_xlfn.IFNA(VLOOKUP($A16,'FL Ratio'!$A$3:$B$10,2,FALSE),0)*'FL Characterization'!O$2)</f>
        <v>19.179363004310186</v>
      </c>
      <c r="P16" s="2">
        <f>('[1]Pc, Summer, S1'!P16*Main!$B$5)+(_xlfn.IFNA(VLOOKUP($A16,'FL Ratio'!$A$3:$B$10,2,FALSE),0)*'FL Characterization'!P$2)</f>
        <v>17.26261686066054</v>
      </c>
      <c r="Q16" s="2">
        <f>('[1]Pc, Summer, S1'!Q16*Main!$B$5)+(_xlfn.IFNA(VLOOKUP($A16,'FL Ratio'!$A$3:$B$10,2,FALSE),0)*'FL Characterization'!Q$2)</f>
        <v>16.817844436696603</v>
      </c>
      <c r="R16" s="2">
        <f>('[1]Pc, Summer, S1'!R16*Main!$B$5)+(_xlfn.IFNA(VLOOKUP($A16,'FL Ratio'!$A$3:$B$10,2,FALSE),0)*'FL Characterization'!R$2)</f>
        <v>16.680178793652406</v>
      </c>
      <c r="S16" s="2">
        <f>('[1]Pc, Summer, S1'!S16*Main!$B$5)+(_xlfn.IFNA(VLOOKUP($A16,'FL Ratio'!$A$3:$B$10,2,FALSE),0)*'FL Characterization'!S$2)</f>
        <v>16.351896924026395</v>
      </c>
      <c r="T16" s="2">
        <f>('[1]Pc, Summer, S1'!T16*Main!$B$5)+(_xlfn.IFNA(VLOOKUP($A16,'FL Ratio'!$A$3:$B$10,2,FALSE),0)*'FL Characterization'!T$2)</f>
        <v>16.002438127608922</v>
      </c>
      <c r="U16" s="2">
        <f>('[1]Pc, Summer, S1'!U16*Main!$B$5)+(_xlfn.IFNA(VLOOKUP($A16,'FL Ratio'!$A$3:$B$10,2,FALSE),0)*'FL Characterization'!U$2)</f>
        <v>17.008458820368858</v>
      </c>
      <c r="V16" s="2">
        <f>('[1]Pc, Summer, S1'!V16*Main!$B$5)+(_xlfn.IFNA(VLOOKUP($A16,'FL Ratio'!$A$3:$B$10,2,FALSE),0)*'FL Characterization'!V$2)</f>
        <v>17.537951813270567</v>
      </c>
      <c r="W16" s="2">
        <f>('[1]Pc, Summer, S1'!W16*Main!$B$5)+(_xlfn.IFNA(VLOOKUP($A16,'FL Ratio'!$A$3:$B$10,2,FALSE),0)*'FL Characterization'!W$2)</f>
        <v>18.596926775387235</v>
      </c>
      <c r="X16" s="2">
        <f>('[1]Pc, Summer, S1'!X16*Main!$B$5)+(_xlfn.IFNA(VLOOKUP($A16,'FL Ratio'!$A$3:$B$10,2,FALSE),0)*'FL Characterization'!X$2)</f>
        <v>16.849614417272388</v>
      </c>
      <c r="Y16" s="2">
        <f>('[1]Pc, Summer, S1'!Y16*Main!$B$5)+(_xlfn.IFNA(VLOOKUP($A16,'FL Ratio'!$A$3:$B$10,2,FALSE),0)*'FL Characterization'!Y$2)</f>
        <v>14.170408876726677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2.6263931001974283</v>
      </c>
      <c r="C17" s="2">
        <f>('[1]Pc, Summer, S1'!C17*Main!$B$5)+(_xlfn.IFNA(VLOOKUP($A17,'FL Ratio'!$A$3:$B$10,2,FALSE),0)*'FL Characterization'!C$2)</f>
        <v>2.3795415442675578</v>
      </c>
      <c r="D17" s="2">
        <f>('[1]Pc, Summer, S1'!D17*Main!$B$5)+(_xlfn.IFNA(VLOOKUP($A17,'FL Ratio'!$A$3:$B$10,2,FALSE),0)*'FL Characterization'!D$2)</f>
        <v>2.1926330301441452</v>
      </c>
      <c r="E17" s="2">
        <f>('[1]Pc, Summer, S1'!E17*Main!$B$5)+(_xlfn.IFNA(VLOOKUP($A17,'FL Ratio'!$A$3:$B$10,2,FALSE),0)*'FL Characterization'!E$2)</f>
        <v>2.1776473656408242</v>
      </c>
      <c r="F17" s="2">
        <f>('[1]Pc, Summer, S1'!F17*Main!$B$5)+(_xlfn.IFNA(VLOOKUP($A17,'FL Ratio'!$A$3:$B$10,2,FALSE),0)*'FL Characterization'!F$2)</f>
        <v>2.1776473656408242</v>
      </c>
      <c r="G17" s="2">
        <f>('[1]Pc, Summer, S1'!G17*Main!$B$5)+(_xlfn.IFNA(VLOOKUP($A17,'FL Ratio'!$A$3:$B$10,2,FALSE),0)*'FL Characterization'!G$2)</f>
        <v>2.1626617011375027</v>
      </c>
      <c r="H17" s="2">
        <f>('[1]Pc, Summer, S1'!H17*Main!$B$5)+(_xlfn.IFNA(VLOOKUP($A17,'FL Ratio'!$A$3:$B$10,2,FALSE),0)*'FL Characterization'!H$2)</f>
        <v>2.4975748693646525</v>
      </c>
      <c r="I17" s="2">
        <f>('[1]Pc, Summer, S1'!I17*Main!$B$5)+(_xlfn.IFNA(VLOOKUP($A17,'FL Ratio'!$A$3:$B$10,2,FALSE),0)*'FL Characterization'!I$2)</f>
        <v>2.86528581377015</v>
      </c>
      <c r="J17" s="2">
        <f>('[1]Pc, Summer, S1'!J17*Main!$B$5)+(_xlfn.IFNA(VLOOKUP($A17,'FL Ratio'!$A$3:$B$10,2,FALSE),0)*'FL Characterization'!J$2)</f>
        <v>3.1086790215207767</v>
      </c>
      <c r="K17" s="2">
        <f>('[1]Pc, Summer, S1'!K17*Main!$B$5)+(_xlfn.IFNA(VLOOKUP($A17,'FL Ratio'!$A$3:$B$10,2,FALSE),0)*'FL Characterization'!K$2)</f>
        <v>3.2193424594171818</v>
      </c>
      <c r="L17" s="2">
        <f>('[1]Pc, Summer, S1'!L17*Main!$B$5)+(_xlfn.IFNA(VLOOKUP($A17,'FL Ratio'!$A$3:$B$10,2,FALSE),0)*'FL Characterization'!L$2)</f>
        <v>3.3815494709462048</v>
      </c>
      <c r="M17" s="2">
        <f>('[1]Pc, Summer, S1'!M17*Main!$B$5)+(_xlfn.IFNA(VLOOKUP($A17,'FL Ratio'!$A$3:$B$10,2,FALSE),0)*'FL Characterization'!M$2)</f>
        <v>3.5113151059796817</v>
      </c>
      <c r="N17" s="2">
        <f>('[1]Pc, Summer, S1'!N17*Main!$B$5)+(_xlfn.IFNA(VLOOKUP($A17,'FL Ratio'!$A$3:$B$10,2,FALSE),0)*'FL Characterization'!N$2)</f>
        <v>3.5712577646651087</v>
      </c>
      <c r="O17" s="2">
        <f>('[1]Pc, Summer, S1'!O17*Main!$B$5)+(_xlfn.IFNA(VLOOKUP($A17,'FL Ratio'!$A$3:$B$10,2,FALSE),0)*'FL Characterization'!O$2)</f>
        <v>3.6058400964223036</v>
      </c>
      <c r="P17" s="2">
        <f>('[1]Pc, Summer, S1'!P17*Main!$B$5)+(_xlfn.IFNA(VLOOKUP($A17,'FL Ratio'!$A$3:$B$10,2,FALSE),0)*'FL Characterization'!P$2)</f>
        <v>3.5677995441928756</v>
      </c>
      <c r="Q17" s="2">
        <f>('[1]Pc, Summer, S1'!Q17*Main!$B$5)+(_xlfn.IFNA(VLOOKUP($A17,'FL Ratio'!$A$3:$B$10,2,FALSE),0)*'FL Characterization'!Q$2)</f>
        <v>3.5355225215783004</v>
      </c>
      <c r="R17" s="2">
        <f>('[1]Pc, Summer, S1'!R17*Main!$B$5)+(_xlfn.IFNA(VLOOKUP($A17,'FL Ratio'!$A$3:$B$10,2,FALSE),0)*'FL Characterization'!R$2)</f>
        <v>3.2987702517670456</v>
      </c>
      <c r="S17" s="2">
        <f>('[1]Pc, Summer, S1'!S17*Main!$B$5)+(_xlfn.IFNA(VLOOKUP($A17,'FL Ratio'!$A$3:$B$10,2,FALSE),0)*'FL Characterization'!S$2)</f>
        <v>3.2249947108566159</v>
      </c>
      <c r="T17" s="2">
        <f>('[1]Pc, Summer, S1'!T17*Main!$B$5)+(_xlfn.IFNA(VLOOKUP($A17,'FL Ratio'!$A$3:$B$10,2,FALSE),0)*'FL Characterization'!T$2)</f>
        <v>3.1950233818499734</v>
      </c>
      <c r="U17" s="2">
        <f>('[1]Pc, Summer, S1'!U17*Main!$B$5)+(_xlfn.IFNA(VLOOKUP($A17,'FL Ratio'!$A$3:$B$10,2,FALSE),0)*'FL Characterization'!U$2)</f>
        <v>3.1800378453897333</v>
      </c>
      <c r="V17" s="2">
        <f>('[1]Pc, Summer, S1'!V17*Main!$B$5)+(_xlfn.IFNA(VLOOKUP($A17,'FL Ratio'!$A$3:$B$10,2,FALSE),0)*'FL Characterization'!V$2)</f>
        <v>3.1834961942411182</v>
      </c>
      <c r="W17" s="2">
        <f>('[1]Pc, Summer, S1'!W17*Main!$B$5)+(_xlfn.IFNA(VLOOKUP($A17,'FL Ratio'!$A$3:$B$10,2,FALSE),0)*'FL Characterization'!W$2)</f>
        <v>3.304534037131988</v>
      </c>
      <c r="X17" s="2">
        <f>('[1]Pc, Summer, S1'!X17*Main!$B$5)+(_xlfn.IFNA(VLOOKUP($A17,'FL Ratio'!$A$3:$B$10,2,FALSE),0)*'FL Characterization'!X$2)</f>
        <v>3.3160613534560661</v>
      </c>
      <c r="Y17" s="2">
        <f>('[1]Pc, Summer, S1'!Y17*Main!$B$5)+(_xlfn.IFNA(VLOOKUP($A17,'FL Ratio'!$A$3:$B$10,2,FALSE),0)*'FL Characterization'!Y$2)</f>
        <v>2.9498458739345184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6.409112588094076</v>
      </c>
      <c r="C18" s="2">
        <f>('[1]Pc, Summer, S1'!C18*Main!$B$5)+(_xlfn.IFNA(VLOOKUP($A18,'FL Ratio'!$A$3:$B$10,2,FALSE),0)*'FL Characterization'!C$2)</f>
        <v>6.081318102983607</v>
      </c>
      <c r="D18" s="2">
        <f>('[1]Pc, Summer, S1'!D18*Main!$B$5)+(_xlfn.IFNA(VLOOKUP($A18,'FL Ratio'!$A$3:$B$10,2,FALSE),0)*'FL Characterization'!D$2)</f>
        <v>5.9598728973739634</v>
      </c>
      <c r="E18" s="2">
        <f>('[1]Pc, Summer, S1'!E18*Main!$B$5)+(_xlfn.IFNA(VLOOKUP($A18,'FL Ratio'!$A$3:$B$10,2,FALSE),0)*'FL Characterization'!E$2)</f>
        <v>5.9747227291043794</v>
      </c>
      <c r="F18" s="2">
        <f>('[1]Pc, Summer, S1'!F18*Main!$B$5)+(_xlfn.IFNA(VLOOKUP($A18,'FL Ratio'!$A$3:$B$10,2,FALSE),0)*'FL Characterization'!F$2)</f>
        <v>5.998078906779635</v>
      </c>
      <c r="G18" s="2">
        <f>('[1]Pc, Summer, S1'!G18*Main!$B$5)+(_xlfn.IFNA(VLOOKUP($A18,'FL Ratio'!$A$3:$B$10,2,FALSE),0)*'FL Characterization'!G$2)</f>
        <v>6.2080187025303646</v>
      </c>
      <c r="H18" s="2">
        <f>('[1]Pc, Summer, S1'!H18*Main!$B$5)+(_xlfn.IFNA(VLOOKUP($A18,'FL Ratio'!$A$3:$B$10,2,FALSE),0)*'FL Characterization'!H$2)</f>
        <v>7.7869786979136943</v>
      </c>
      <c r="I18" s="2">
        <f>('[1]Pc, Summer, S1'!I18*Main!$B$5)+(_xlfn.IFNA(VLOOKUP($A18,'FL Ratio'!$A$3:$B$10,2,FALSE),0)*'FL Characterization'!I$2)</f>
        <v>9.0763366250258422</v>
      </c>
      <c r="J18" s="2">
        <f>('[1]Pc, Summer, S1'!J18*Main!$B$5)+(_xlfn.IFNA(VLOOKUP($A18,'FL Ratio'!$A$3:$B$10,2,FALSE),0)*'FL Characterization'!J$2)</f>
        <v>8.9944851275304742</v>
      </c>
      <c r="K18" s="2">
        <f>('[1]Pc, Summer, S1'!K18*Main!$B$5)+(_xlfn.IFNA(VLOOKUP($A18,'FL Ratio'!$A$3:$B$10,2,FALSE),0)*'FL Characterization'!K$2)</f>
        <v>9.282879797796495</v>
      </c>
      <c r="L18" s="2">
        <f>('[1]Pc, Summer, S1'!L18*Main!$B$5)+(_xlfn.IFNA(VLOOKUP($A18,'FL Ratio'!$A$3:$B$10,2,FALSE),0)*'FL Characterization'!L$2)</f>
        <v>9.3694620582115142</v>
      </c>
      <c r="M18" s="2">
        <f>('[1]Pc, Summer, S1'!M18*Main!$B$5)+(_xlfn.IFNA(VLOOKUP($A18,'FL Ratio'!$A$3:$B$10,2,FALSE),0)*'FL Characterization'!M$2)</f>
        <v>9.6611259097544746</v>
      </c>
      <c r="N18" s="2">
        <f>('[1]Pc, Summer, S1'!N18*Main!$B$5)+(_xlfn.IFNA(VLOOKUP($A18,'FL Ratio'!$A$3:$B$10,2,FALSE),0)*'FL Characterization'!N$2)</f>
        <v>9.8033777621481359</v>
      </c>
      <c r="O18" s="2">
        <f>('[1]Pc, Summer, S1'!O18*Main!$B$5)+(_xlfn.IFNA(VLOOKUP($A18,'FL Ratio'!$A$3:$B$10,2,FALSE),0)*'FL Characterization'!O$2)</f>
        <v>9.5305616827524258</v>
      </c>
      <c r="P18" s="2">
        <f>('[1]Pc, Summer, S1'!P18*Main!$B$5)+(_xlfn.IFNA(VLOOKUP($A18,'FL Ratio'!$A$3:$B$10,2,FALSE),0)*'FL Characterization'!P$2)</f>
        <v>8.6280723060560458</v>
      </c>
      <c r="Q18" s="2">
        <f>('[1]Pc, Summer, S1'!Q18*Main!$B$5)+(_xlfn.IFNA(VLOOKUP($A18,'FL Ratio'!$A$3:$B$10,2,FALSE),0)*'FL Characterization'!Q$2)</f>
        <v>8.4765451089359605</v>
      </c>
      <c r="R18" s="2">
        <f>('[1]Pc, Summer, S1'!R18*Main!$B$5)+(_xlfn.IFNA(VLOOKUP($A18,'FL Ratio'!$A$3:$B$10,2,FALSE),0)*'FL Characterization'!R$2)</f>
        <v>8.5905712180805711</v>
      </c>
      <c r="S18" s="2">
        <f>('[1]Pc, Summer, S1'!S18*Main!$B$5)+(_xlfn.IFNA(VLOOKUP($A18,'FL Ratio'!$A$3:$B$10,2,FALSE),0)*'FL Characterization'!S$2)</f>
        <v>8.7425631777697816</v>
      </c>
      <c r="T18" s="2">
        <f>('[1]Pc, Summer, S1'!T18*Main!$B$5)+(_xlfn.IFNA(VLOOKUP($A18,'FL Ratio'!$A$3:$B$10,2,FALSE),0)*'FL Characterization'!T$2)</f>
        <v>8.6732740106874129</v>
      </c>
      <c r="U18" s="2">
        <f>('[1]Pc, Summer, S1'!U18*Main!$B$5)+(_xlfn.IFNA(VLOOKUP($A18,'FL Ratio'!$A$3:$B$10,2,FALSE),0)*'FL Characterization'!U$2)</f>
        <v>8.8367425905069776</v>
      </c>
      <c r="V18" s="2">
        <f>('[1]Pc, Summer, S1'!V18*Main!$B$5)+(_xlfn.IFNA(VLOOKUP($A18,'FL Ratio'!$A$3:$B$10,2,FALSE),0)*'FL Characterization'!V$2)</f>
        <v>9.2912917911020312</v>
      </c>
      <c r="W18" s="2">
        <f>('[1]Pc, Summer, S1'!W18*Main!$B$5)+(_xlfn.IFNA(VLOOKUP($A18,'FL Ratio'!$A$3:$B$10,2,FALSE),0)*'FL Characterization'!W$2)</f>
        <v>9.1646678809147719</v>
      </c>
      <c r="X18" s="2">
        <f>('[1]Pc, Summer, S1'!X18*Main!$B$5)+(_xlfn.IFNA(VLOOKUP($A18,'FL Ratio'!$A$3:$B$10,2,FALSE),0)*'FL Characterization'!X$2)</f>
        <v>7.9834587451486358</v>
      </c>
      <c r="Y18" s="2">
        <f>('[1]Pc, Summer, S1'!Y18*Main!$B$5)+(_xlfn.IFNA(VLOOKUP($A18,'FL Ratio'!$A$3:$B$10,2,FALSE),0)*'FL Characterization'!Y$2)</f>
        <v>7.2924268273103703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2.6311212042621603</v>
      </c>
      <c r="C19" s="2">
        <f>('[1]Pc, Summer, S1'!C19*Main!$B$5)+(_xlfn.IFNA(VLOOKUP($A19,'FL Ratio'!$A$3:$B$10,2,FALSE),0)*'FL Characterization'!C$2)</f>
        <v>2.3842154492377516</v>
      </c>
      <c r="D19" s="2">
        <f>('[1]Pc, Summer, S1'!D19*Main!$B$5)+(_xlfn.IFNA(VLOOKUP($A19,'FL Ratio'!$A$3:$B$10,2,FALSE),0)*'FL Characterization'!D$2)</f>
        <v>2.1119078675647422</v>
      </c>
      <c r="E19" s="2">
        <f>('[1]Pc, Summer, S1'!E19*Main!$B$5)+(_xlfn.IFNA(VLOOKUP($A19,'FL Ratio'!$A$3:$B$10,2,FALSE),0)*'FL Characterization'!E$2)</f>
        <v>2.1553449911338509</v>
      </c>
      <c r="F19" s="2">
        <f>('[1]Pc, Summer, S1'!F19*Main!$B$5)+(_xlfn.IFNA(VLOOKUP($A19,'FL Ratio'!$A$3:$B$10,2,FALSE),0)*'FL Characterization'!F$2)</f>
        <v>2.3224890104816502</v>
      </c>
      <c r="G19" s="2">
        <f>('[1]Pc, Summer, S1'!G19*Main!$B$5)+(_xlfn.IFNA(VLOOKUP($A19,'FL Ratio'!$A$3:$B$10,2,FALSE),0)*'FL Characterization'!G$2)</f>
        <v>2.3842154492377516</v>
      </c>
      <c r="H19" s="2">
        <f>('[1]Pc, Summer, S1'!H19*Main!$B$5)+(_xlfn.IFNA(VLOOKUP($A19,'FL Ratio'!$A$3:$B$10,2,FALSE),0)*'FL Characterization'!H$2)</f>
        <v>3.319256688172779</v>
      </c>
      <c r="I19" s="2">
        <f>('[1]Pc, Summer, S1'!I19*Main!$B$5)+(_xlfn.IFNA(VLOOKUP($A19,'FL Ratio'!$A$3:$B$10,2,FALSE),0)*'FL Characterization'!I$2)</f>
        <v>3.8686981985820332</v>
      </c>
      <c r="J19" s="2">
        <f>('[1]Pc, Summer, S1'!J19*Main!$B$5)+(_xlfn.IFNA(VLOOKUP($A19,'FL Ratio'!$A$3:$B$10,2,FALSE),0)*'FL Characterization'!J$2)</f>
        <v>3.7388948644076789</v>
      </c>
      <c r="K19" s="2">
        <f>('[1]Pc, Summer, S1'!K19*Main!$B$5)+(_xlfn.IFNA(VLOOKUP($A19,'FL Ratio'!$A$3:$B$10,2,FALSE),0)*'FL Characterization'!K$2)</f>
        <v>3.7449913028033435</v>
      </c>
      <c r="L19" s="2">
        <f>('[1]Pc, Summer, S1'!L19*Main!$B$5)+(_xlfn.IFNA(VLOOKUP($A19,'FL Ratio'!$A$3:$B$10,2,FALSE),0)*'FL Characterization'!L$2)</f>
        <v>3.4228961408990743</v>
      </c>
      <c r="M19" s="2">
        <f>('[1]Pc, Summer, S1'!M19*Main!$B$5)+(_xlfn.IFNA(VLOOKUP($A19,'FL Ratio'!$A$3:$B$10,2,FALSE),0)*'FL Characterization'!M$2)</f>
        <v>3.909595139486282</v>
      </c>
      <c r="N19" s="2">
        <f>('[1]Pc, Summer, S1'!N19*Main!$B$5)+(_xlfn.IFNA(VLOOKUP($A19,'FL Ratio'!$A$3:$B$10,2,FALSE),0)*'FL Characterization'!N$2)</f>
        <v>3.9438876054618941</v>
      </c>
      <c r="O19" s="2">
        <f>('[1]Pc, Summer, S1'!O19*Main!$B$5)+(_xlfn.IFNA(VLOOKUP($A19,'FL Ratio'!$A$3:$B$10,2,FALSE),0)*'FL Characterization'!O$2)</f>
        <v>3.7386408461411933</v>
      </c>
      <c r="P19" s="2">
        <f>('[1]Pc, Summer, S1'!P19*Main!$B$5)+(_xlfn.IFNA(VLOOKUP($A19,'FL Ratio'!$A$3:$B$10,2,FALSE),0)*'FL Characterization'!P$2)</f>
        <v>3.371584451068899</v>
      </c>
      <c r="Q19" s="2">
        <f>('[1]Pc, Summer, S1'!Q19*Main!$B$5)+(_xlfn.IFNA(VLOOKUP($A19,'FL Ratio'!$A$3:$B$10,2,FALSE),0)*'FL Characterization'!Q$2)</f>
        <v>3.2052024865205579</v>
      </c>
      <c r="R19" s="2">
        <f>('[1]Pc, Summer, S1'!R19*Main!$B$5)+(_xlfn.IFNA(VLOOKUP($A19,'FL Ratio'!$A$3:$B$10,2,FALSE),0)*'FL Characterization'!R$2)</f>
        <v>3.2171413450454005</v>
      </c>
      <c r="S19" s="2">
        <f>('[1]Pc, Summer, S1'!S19*Main!$B$5)+(_xlfn.IFNA(VLOOKUP($A19,'FL Ratio'!$A$3:$B$10,2,FALSE),0)*'FL Characterization'!S$2)</f>
        <v>3.2041864134546141</v>
      </c>
      <c r="T19" s="2">
        <f>('[1]Pc, Summer, S1'!T19*Main!$B$5)+(_xlfn.IFNA(VLOOKUP($A19,'FL Ratio'!$A$3:$B$10,2,FALSE),0)*'FL Characterization'!T$2)</f>
        <v>3.4449957300833574</v>
      </c>
      <c r="U19" s="2">
        <f>('[1]Pc, Summer, S1'!U19*Main!$B$5)+(_xlfn.IFNA(VLOOKUP($A19,'FL Ratio'!$A$3:$B$10,2,FALSE),0)*'FL Characterization'!U$2)</f>
        <v>3.6482103432721709</v>
      </c>
      <c r="V19" s="2">
        <f>('[1]Pc, Summer, S1'!V19*Main!$B$5)+(_xlfn.IFNA(VLOOKUP($A19,'FL Ratio'!$A$3:$B$10,2,FALSE),0)*'FL Characterization'!V$2)</f>
        <v>3.656338927799724</v>
      </c>
      <c r="W19" s="2">
        <f>('[1]Pc, Summer, S1'!W19*Main!$B$5)+(_xlfn.IFNA(VLOOKUP($A19,'FL Ratio'!$A$3:$B$10,2,FALSE),0)*'FL Characterization'!W$2)</f>
        <v>3.4983395660454217</v>
      </c>
      <c r="X19" s="2">
        <f>('[1]Pc, Summer, S1'!X19*Main!$B$5)+(_xlfn.IFNA(VLOOKUP($A19,'FL Ratio'!$A$3:$B$10,2,FALSE),0)*'FL Characterization'!X$2)</f>
        <v>3.1320452257725853</v>
      </c>
      <c r="Y19" s="2">
        <f>('[1]Pc, Summer, S1'!Y19*Main!$B$5)+(_xlfn.IFNA(VLOOKUP($A19,'FL Ratio'!$A$3:$B$10,2,FALSE),0)*'FL Characterization'!Y$2)</f>
        <v>2.9189239001908169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0.32020186376600768</v>
      </c>
      <c r="C20" s="2">
        <f>('[1]Pc, Summer, S1'!C20*Main!$B$5)+(_xlfn.IFNA(VLOOKUP($A20,'FL Ratio'!$A$3:$B$10,2,FALSE),0)*'FL Characterization'!C$2)</f>
        <v>-0.63020621594711057</v>
      </c>
      <c r="D20" s="2">
        <f>('[1]Pc, Summer, S1'!D20*Main!$B$5)+(_xlfn.IFNA(VLOOKUP($A20,'FL Ratio'!$A$3:$B$10,2,FALSE),0)*'FL Characterization'!D$2)</f>
        <v>0.32224136608298865</v>
      </c>
      <c r="E20" s="2">
        <f>('[1]Pc, Summer, S1'!E20*Main!$B$5)+(_xlfn.IFNA(VLOOKUP($A20,'FL Ratio'!$A$3:$B$10,2,FALSE),0)*'FL Characterization'!E$2)</f>
        <v>1.0115931492225467</v>
      </c>
      <c r="F20" s="2">
        <f>('[1]Pc, Summer, S1'!F20*Main!$B$5)+(_xlfn.IFNA(VLOOKUP($A20,'FL Ratio'!$A$3:$B$10,2,FALSE),0)*'FL Characterization'!F$2)</f>
        <v>2.1516749444148924</v>
      </c>
      <c r="G20" s="2">
        <f>('[1]Pc, Summer, S1'!G20*Main!$B$5)+(_xlfn.IFNA(VLOOKUP($A20,'FL Ratio'!$A$3:$B$10,2,FALSE),0)*'FL Characterization'!G$2)</f>
        <v>0.93409206117727084</v>
      </c>
      <c r="H20" s="2">
        <f>('[1]Pc, Summer, S1'!H20*Main!$B$5)+(_xlfn.IFNA(VLOOKUP($A20,'FL Ratio'!$A$3:$B$10,2,FALSE),0)*'FL Characterization'!H$2)</f>
        <v>1.947724712716798</v>
      </c>
      <c r="I20" s="2">
        <f>('[1]Pc, Summer, S1'!I20*Main!$B$5)+(_xlfn.IFNA(VLOOKUP($A20,'FL Ratio'!$A$3:$B$10,2,FALSE),0)*'FL Characterization'!I$2)</f>
        <v>1.1849508461659264</v>
      </c>
      <c r="J20" s="2">
        <f>('[1]Pc, Summer, S1'!J20*Main!$B$5)+(_xlfn.IFNA(VLOOKUP($A20,'FL Ratio'!$A$3:$B$10,2,FALSE),0)*'FL Characterization'!J$2)</f>
        <v>0.14072565987168492</v>
      </c>
      <c r="K20" s="2">
        <f>('[1]Pc, Summer, S1'!K20*Main!$B$5)+(_xlfn.IFNA(VLOOKUP($A20,'FL Ratio'!$A$3:$B$10,2,FALSE),0)*'FL Characterization'!K$2)</f>
        <v>-0.30184634291317924</v>
      </c>
      <c r="L20" s="2">
        <f>('[1]Pc, Summer, S1'!L20*Main!$B$5)+(_xlfn.IFNA(VLOOKUP($A20,'FL Ratio'!$A$3:$B$10,2,FALSE),0)*'FL Characterization'!L$2)</f>
        <v>0.56902114643768242</v>
      </c>
      <c r="M20" s="2">
        <f>('[1]Pc, Summer, S1'!M20*Main!$B$5)+(_xlfn.IFNA(VLOOKUP($A20,'FL Ratio'!$A$3:$B$10,2,FALSE),0)*'FL Characterization'!M$2)</f>
        <v>2.8553032437733168E-2</v>
      </c>
      <c r="N20" s="2">
        <f>('[1]Pc, Summer, S1'!N20*Main!$B$5)+(_xlfn.IFNA(VLOOKUP($A20,'FL Ratio'!$A$3:$B$10,2,FALSE),0)*'FL Characterization'!N$2)</f>
        <v>0.8769859963018044</v>
      </c>
      <c r="O20" s="2">
        <f>('[1]Pc, Summer, S1'!O20*Main!$B$5)+(_xlfn.IFNA(VLOOKUP($A20,'FL Ratio'!$A$3:$B$10,2,FALSE),0)*'FL Characterization'!O$2)</f>
        <v>0.74441834569804322</v>
      </c>
      <c r="P20" s="2">
        <f>('[1]Pc, Summer, S1'!P20*Main!$B$5)+(_xlfn.IFNA(VLOOKUP($A20,'FL Ratio'!$A$3:$B$10,2,FALSE),0)*'FL Characterization'!P$2)</f>
        <v>4.2829548656599756E-2</v>
      </c>
      <c r="Q20" s="2">
        <f>('[1]Pc, Summer, S1'!Q20*Main!$B$5)+(_xlfn.IFNA(VLOOKUP($A20,'FL Ratio'!$A$3:$B$10,2,FALSE),0)*'FL Characterization'!Q$2)</f>
        <v>2.7043800723167273</v>
      </c>
      <c r="R20" s="2">
        <f>('[1]Pc, Summer, S1'!R20*Main!$B$5)+(_xlfn.IFNA(VLOOKUP($A20,'FL Ratio'!$A$3:$B$10,2,FALSE),0)*'FL Characterization'!R$2)</f>
        <v>1.4500861473734488</v>
      </c>
      <c r="S20" s="2">
        <f>('[1]Pc, Summer, S1'!S20*Main!$B$5)+(_xlfn.IFNA(VLOOKUP($A20,'FL Ratio'!$A$3:$B$10,2,FALSE),0)*'FL Characterization'!S$2)</f>
        <v>1.0360671770263177</v>
      </c>
      <c r="T20" s="2">
        <f>('[1]Pc, Summer, S1'!T20*Main!$B$5)+(_xlfn.IFNA(VLOOKUP($A20,'FL Ratio'!$A$3:$B$10,2,FALSE),0)*'FL Characterization'!T$2)</f>
        <v>2.4086522363544911</v>
      </c>
      <c r="U20" s="2">
        <f>('[1]Pc, Summer, S1'!U20*Main!$B$5)+(_xlfn.IFNA(VLOOKUP($A20,'FL Ratio'!$A$3:$B$10,2,FALSE),0)*'FL Characterization'!U$2)</f>
        <v>1.2685704411621452</v>
      </c>
      <c r="V20" s="2">
        <f>('[1]Pc, Summer, S1'!V20*Main!$B$5)+(_xlfn.IFNA(VLOOKUP($A20,'FL Ratio'!$A$3:$B$10,2,FALSE),0)*'FL Characterization'!V$2)</f>
        <v>2.4596397942790142</v>
      </c>
      <c r="W20" s="2">
        <f>('[1]Pc, Summer, S1'!W20*Main!$B$5)+(_xlfn.IFNA(VLOOKUP($A20,'FL Ratio'!$A$3:$B$10,2,FALSE),0)*'FL Characterization'!W$2)</f>
        <v>1.7641695041885137</v>
      </c>
      <c r="X20" s="2">
        <f>('[1]Pc, Summer, S1'!X20*Main!$B$5)+(_xlfn.IFNA(VLOOKUP($A20,'FL Ratio'!$A$3:$B$10,2,FALSE),0)*'FL Characterization'!X$2)</f>
        <v>1.5153502215168388</v>
      </c>
      <c r="Y20" s="2">
        <f>('[1]Pc, Summer, S1'!Y20*Main!$B$5)+(_xlfn.IFNA(VLOOKUP($A20,'FL Ratio'!$A$3:$B$10,2,FALSE),0)*'FL Characterization'!Y$2)</f>
        <v>0.18967371547922748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9.3111590953814787</v>
      </c>
      <c r="C21" s="2">
        <f>('[1]Pc, Summer, S1'!C21*Main!$B$5)+(_xlfn.IFNA(VLOOKUP($A21,'FL Ratio'!$A$3:$B$10,2,FALSE),0)*'FL Characterization'!C$2)</f>
        <v>8.7309089789585244</v>
      </c>
      <c r="D21" s="2">
        <f>('[1]Pc, Summer, S1'!D21*Main!$B$5)+(_xlfn.IFNA(VLOOKUP($A21,'FL Ratio'!$A$3:$B$10,2,FALSE),0)*'FL Characterization'!D$2)</f>
        <v>8.3482409384512675</v>
      </c>
      <c r="E21" s="2">
        <f>('[1]Pc, Summer, S1'!E21*Main!$B$5)+(_xlfn.IFNA(VLOOKUP($A21,'FL Ratio'!$A$3:$B$10,2,FALSE),0)*'FL Characterization'!E$2)</f>
        <v>8.0598856013003051</v>
      </c>
      <c r="F21" s="2">
        <f>('[1]Pc, Summer, S1'!F21*Main!$B$5)+(_xlfn.IFNA(VLOOKUP($A21,'FL Ratio'!$A$3:$B$10,2,FALSE),0)*'FL Characterization'!F$2)</f>
        <v>8.3296725891827155</v>
      </c>
      <c r="G21" s="2">
        <f>('[1]Pc, Summer, S1'!G21*Main!$B$5)+(_xlfn.IFNA(VLOOKUP($A21,'FL Ratio'!$A$3:$B$10,2,FALSE),0)*'FL Characterization'!G$2)</f>
        <v>8.2995131925817809</v>
      </c>
      <c r="H21" s="2">
        <f>('[1]Pc, Summer, S1'!H21*Main!$B$5)+(_xlfn.IFNA(VLOOKUP($A21,'FL Ratio'!$A$3:$B$10,2,FALSE),0)*'FL Characterization'!H$2)</f>
        <v>9.5854951833937285</v>
      </c>
      <c r="I21" s="2">
        <f>('[1]Pc, Summer, S1'!I21*Main!$B$5)+(_xlfn.IFNA(VLOOKUP($A21,'FL Ratio'!$A$3:$B$10,2,FALSE),0)*'FL Characterization'!I$2)</f>
        <v>10.473113897561809</v>
      </c>
      <c r="J21" s="2">
        <f>('[1]Pc, Summer, S1'!J21*Main!$B$5)+(_xlfn.IFNA(VLOOKUP($A21,'FL Ratio'!$A$3:$B$10,2,FALSE),0)*'FL Characterization'!J$2)</f>
        <v>11.176006596252176</v>
      </c>
      <c r="K21" s="2">
        <f>('[1]Pc, Summer, S1'!K21*Main!$B$5)+(_xlfn.IFNA(VLOOKUP($A21,'FL Ratio'!$A$3:$B$10,2,FALSE),0)*'FL Characterization'!K$2)</f>
        <v>11.329225087026717</v>
      </c>
      <c r="L21" s="2">
        <f>('[1]Pc, Summer, S1'!L21*Main!$B$5)+(_xlfn.IFNA(VLOOKUP($A21,'FL Ratio'!$A$3:$B$10,2,FALSE),0)*'FL Characterization'!L$2)</f>
        <v>11.229814704226456</v>
      </c>
      <c r="M21" s="2">
        <f>('[1]Pc, Summer, S1'!M21*Main!$B$5)+(_xlfn.IFNA(VLOOKUP($A21,'FL Ratio'!$A$3:$B$10,2,FALSE),0)*'FL Characterization'!M$2)</f>
        <v>11.944345319398879</v>
      </c>
      <c r="N21" s="2">
        <f>('[1]Pc, Summer, S1'!N21*Main!$B$5)+(_xlfn.IFNA(VLOOKUP($A21,'FL Ratio'!$A$3:$B$10,2,FALSE),0)*'FL Characterization'!N$2)</f>
        <v>11.935177164642454</v>
      </c>
      <c r="O21" s="2">
        <f>('[1]Pc, Summer, S1'!O21*Main!$B$5)+(_xlfn.IFNA(VLOOKUP($A21,'FL Ratio'!$A$3:$B$10,2,FALSE),0)*'FL Characterization'!O$2)</f>
        <v>11.730582460919706</v>
      </c>
      <c r="P21" s="2">
        <f>('[1]Pc, Summer, S1'!P21*Main!$B$5)+(_xlfn.IFNA(VLOOKUP($A21,'FL Ratio'!$A$3:$B$10,2,FALSE),0)*'FL Characterization'!P$2)</f>
        <v>11.269319804914334</v>
      </c>
      <c r="Q21" s="2">
        <f>('[1]Pc, Summer, S1'!Q21*Main!$B$5)+(_xlfn.IFNA(VLOOKUP($A21,'FL Ratio'!$A$3:$B$10,2,FALSE),0)*'FL Characterization'!Q$2)</f>
        <v>10.896264371711572</v>
      </c>
      <c r="R21" s="2">
        <f>('[1]Pc, Summer, S1'!R21*Main!$B$5)+(_xlfn.IFNA(VLOOKUP($A21,'FL Ratio'!$A$3:$B$10,2,FALSE),0)*'FL Characterization'!R$2)</f>
        <v>10.713396735752129</v>
      </c>
      <c r="S21" s="2">
        <f>('[1]Pc, Summer, S1'!S21*Main!$B$5)+(_xlfn.IFNA(VLOOKUP($A21,'FL Ratio'!$A$3:$B$10,2,FALSE),0)*'FL Characterization'!S$2)</f>
        <v>10.7797535970501</v>
      </c>
      <c r="T21" s="2">
        <f>('[1]Pc, Summer, S1'!T21*Main!$B$5)+(_xlfn.IFNA(VLOOKUP($A21,'FL Ratio'!$A$3:$B$10,2,FALSE),0)*'FL Characterization'!T$2)</f>
        <v>10.502608351190238</v>
      </c>
      <c r="U21" s="2">
        <f>('[1]Pc, Summer, S1'!U21*Main!$B$5)+(_xlfn.IFNA(VLOOKUP($A21,'FL Ratio'!$A$3:$B$10,2,FALSE),0)*'FL Characterization'!U$2)</f>
        <v>10.565284003264106</v>
      </c>
      <c r="V21" s="2">
        <f>('[1]Pc, Summer, S1'!V21*Main!$B$5)+(_xlfn.IFNA(VLOOKUP($A21,'FL Ratio'!$A$3:$B$10,2,FALSE),0)*'FL Characterization'!V$2)</f>
        <v>10.979286408398304</v>
      </c>
      <c r="W21" s="2">
        <f>('[1]Pc, Summer, S1'!W21*Main!$B$5)+(_xlfn.IFNA(VLOOKUP($A21,'FL Ratio'!$A$3:$B$10,2,FALSE),0)*'FL Characterization'!W$2)</f>
        <v>11.833805655521985</v>
      </c>
      <c r="X21" s="2">
        <f>('[1]Pc, Summer, S1'!X21*Main!$B$5)+(_xlfn.IFNA(VLOOKUP($A21,'FL Ratio'!$A$3:$B$10,2,FALSE),0)*'FL Characterization'!X$2)</f>
        <v>11.172021545560501</v>
      </c>
      <c r="Y21" s="2">
        <f>('[1]Pc, Summer, S1'!Y21*Main!$B$5)+(_xlfn.IFNA(VLOOKUP($A21,'FL Ratio'!$A$3:$B$10,2,FALSE),0)*'FL Characterization'!Y$2)</f>
        <v>9.8547809223102245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3.2634234637361361</v>
      </c>
      <c r="C2" s="2">
        <f>('[1]Qc, Summer, S1'!C2*Main!$B$5)</f>
        <v>2.4099295476445088</v>
      </c>
      <c r="D2" s="2">
        <f>('[1]Qc, Summer, S1'!D2*Main!$B$5)</f>
        <v>2.9743545773516424</v>
      </c>
      <c r="E2" s="2">
        <f>('[1]Qc, Summer, S1'!E2*Main!$B$5)</f>
        <v>-0.26210940800262367</v>
      </c>
      <c r="F2" s="2">
        <f>('[1]Qc, Summer, S1'!F2*Main!$B$5)</f>
        <v>9.8333260592708296</v>
      </c>
      <c r="G2" s="2">
        <f>('[1]Qc, Summer, S1'!G2*Main!$B$5)</f>
        <v>8.3566545660348215</v>
      </c>
      <c r="H2" s="2">
        <f>('[1]Qc, Summer, S1'!H2*Main!$B$5)</f>
        <v>6.9707695244905263</v>
      </c>
      <c r="I2" s="2">
        <f>('[1]Qc, Summer, S1'!I2*Main!$B$5)</f>
        <v>-0.61736858018325835</v>
      </c>
      <c r="J2" s="2">
        <f>('[1]Qc, Summer, S1'!J2*Main!$B$5)</f>
        <v>5.8454431630690555</v>
      </c>
      <c r="K2" s="2">
        <f>('[1]Qc, Summer, S1'!K2*Main!$B$5)</f>
        <v>4.7927874053404729</v>
      </c>
      <c r="L2" s="2">
        <f>('[1]Qc, Summer, S1'!L2*Main!$B$5)</f>
        <v>0.84974664429612723</v>
      </c>
      <c r="M2" s="2">
        <f>('[1]Qc, Summer, S1'!M2*Main!$B$5)</f>
        <v>14.310677882676016</v>
      </c>
      <c r="N2" s="2">
        <f>('[1]Qc, Summer, S1'!N2*Main!$B$5)</f>
        <v>3.780722558136306</v>
      </c>
      <c r="O2" s="2">
        <f>('[1]Qc, Summer, S1'!O2*Main!$B$5)</f>
        <v>1.5442638490683871</v>
      </c>
      <c r="P2" s="2">
        <f>('[1]Qc, Summer, S1'!P2*Main!$B$5)</f>
        <v>5.5414564083753541</v>
      </c>
      <c r="Q2" s="2">
        <f>('[1]Qc, Summer, S1'!Q2*Main!$B$5)</f>
        <v>5.5190743725359379</v>
      </c>
      <c r="R2" s="2">
        <f>('[1]Qc, Summer, S1'!R2*Main!$B$5)</f>
        <v>7.4591585277760997</v>
      </c>
      <c r="S2" s="2">
        <f>('[1]Qc, Summer, S1'!S2*Main!$B$5)</f>
        <v>8.5836127265442084</v>
      </c>
      <c r="T2" s="2">
        <f>('[1]Qc, Summer, S1'!T2*Main!$B$5)</f>
        <v>9.0499277012515229</v>
      </c>
      <c r="U2" s="2">
        <f>('[1]Qc, Summer, S1'!U2*Main!$B$5)</f>
        <v>2.8945728279139984</v>
      </c>
      <c r="V2" s="2">
        <f>('[1]Qc, Summer, S1'!V2*Main!$B$5)</f>
        <v>2.2147648558755058</v>
      </c>
      <c r="W2" s="2">
        <f>('[1]Qc, Summer, S1'!W2*Main!$B$5)</f>
        <v>-1.5642993591919434</v>
      </c>
      <c r="X2" s="2">
        <f>('[1]Qc, Summer, S1'!X2*Main!$B$5)</f>
        <v>4.8980408806496403</v>
      </c>
      <c r="Y2" s="2">
        <f>('[1]Qc, Summer, S1'!Y2*Main!$B$5)</f>
        <v>4.0158552513409855</v>
      </c>
    </row>
    <row r="3" spans="1:25" x14ac:dyDescent="0.3">
      <c r="A3">
        <v>2</v>
      </c>
      <c r="B3" s="2">
        <f>('[1]Qc, Summer, S1'!B3*Main!$B$5)</f>
        <v>-0.94297729639660666</v>
      </c>
      <c r="C3" s="2">
        <f>('[1]Qc, Summer, S1'!C3*Main!$B$5)</f>
        <v>-1.2259862738456091</v>
      </c>
      <c r="D3" s="2">
        <f>('[1]Qc, Summer, S1'!D3*Main!$B$5)</f>
        <v>-1.351273471129671</v>
      </c>
      <c r="E3" s="2">
        <f>('[1]Qc, Summer, S1'!E3*Main!$B$5)</f>
        <v>-1.2331078365501096</v>
      </c>
      <c r="F3" s="2">
        <f>('[1]Qc, Summer, S1'!F3*Main!$B$5)</f>
        <v>-1.3217256976546643</v>
      </c>
      <c r="G3" s="2">
        <f>('[1]Qc, Summer, S1'!G3*Main!$B$5)</f>
        <v>-1.3521900361583636</v>
      </c>
      <c r="H3" s="2">
        <f>('[1]Qc, Summer, S1'!H3*Main!$B$5)</f>
        <v>-1.1719299680229311</v>
      </c>
      <c r="I3" s="2">
        <f>('[1]Qc, Summer, S1'!I3*Main!$B$5)</f>
        <v>-0.18232597355766361</v>
      </c>
      <c r="J3" s="2">
        <f>('[1]Qc, Summer, S1'!J3*Main!$B$5)</f>
        <v>0.58525295890261642</v>
      </c>
      <c r="K3" s="2">
        <f>('[1]Qc, Summer, S1'!K3*Main!$B$5)</f>
        <v>0.85201454836843138</v>
      </c>
      <c r="L3" s="2">
        <f>('[1]Qc, Summer, S1'!L3*Main!$B$5)</f>
        <v>0.66975960696679226</v>
      </c>
      <c r="M3" s="2">
        <f>('[1]Qc, Summer, S1'!M3*Main!$B$5)</f>
        <v>0.89213818596331684</v>
      </c>
      <c r="N3" s="2">
        <f>('[1]Qc, Summer, S1'!N3*Main!$B$5)</f>
        <v>0.7917011574161692</v>
      </c>
      <c r="O3" s="2">
        <f>('[1]Qc, Summer, S1'!O3*Main!$B$5)</f>
        <v>0.81553831776635832</v>
      </c>
      <c r="P3" s="2">
        <f>('[1]Qc, Summer, S1'!P3*Main!$B$5)</f>
        <v>0.4207878426285705</v>
      </c>
      <c r="Q3" s="2">
        <f>('[1]Qc, Summer, S1'!Q3*Main!$B$5)</f>
        <v>0.10638026026377247</v>
      </c>
      <c r="R3" s="2">
        <f>('[1]Qc, Summer, S1'!R3*Main!$B$5)</f>
        <v>0.23665369076187348</v>
      </c>
      <c r="S3" s="2">
        <f>('[1]Qc, Summer, S1'!S3*Main!$B$5)</f>
        <v>0.28745241118310272</v>
      </c>
      <c r="T3" s="2">
        <f>('[1]Qc, Summer, S1'!T3*Main!$B$5)</f>
        <v>0.17317925245090071</v>
      </c>
      <c r="U3" s="2">
        <f>('[1]Qc, Summer, S1'!U3*Main!$B$5)</f>
        <v>-3.2305977766961584E-2</v>
      </c>
      <c r="V3" s="2">
        <f>('[1]Qc, Summer, S1'!V3*Main!$B$5)</f>
        <v>-0.1261173477725204</v>
      </c>
      <c r="W3" s="2">
        <f>('[1]Qc, Summer, S1'!W3*Main!$B$5)</f>
        <v>-8.7743106358512915E-2</v>
      </c>
      <c r="X3" s="2">
        <f>('[1]Qc, Summer, S1'!X3*Main!$B$5)</f>
        <v>-0.42079335607243662</v>
      </c>
      <c r="Y3" s="2">
        <f>('[1]Qc, Summer, S1'!Y3*Main!$B$5)</f>
        <v>-0.56957806880068818</v>
      </c>
    </row>
    <row r="4" spans="1:25" x14ac:dyDescent="0.3">
      <c r="A4">
        <v>3</v>
      </c>
      <c r="B4" s="2">
        <f>('[1]Qc, Summer, S1'!B4*Main!$B$5)</f>
        <v>-1.363903869545444</v>
      </c>
      <c r="C4" s="2">
        <f>('[1]Qc, Summer, S1'!C4*Main!$B$5)</f>
        <v>-1.363903869545444</v>
      </c>
      <c r="D4" s="2">
        <f>('[1]Qc, Summer, S1'!D4*Main!$B$5)</f>
        <v>-1.5834119588782976</v>
      </c>
      <c r="E4" s="2">
        <f>('[1]Qc, Summer, S1'!E4*Main!$B$5)</f>
        <v>-1.8029200482111518</v>
      </c>
      <c r="F4" s="2">
        <f>('[1]Qc, Summer, S1'!F4*Main!$B$5)</f>
        <v>-1.8029200482111518</v>
      </c>
      <c r="G4" s="2">
        <f>('[1]Qc, Summer, S1'!G4*Main!$B$5)</f>
        <v>-1.8029200482111518</v>
      </c>
      <c r="H4" s="2">
        <f>('[1]Qc, Summer, S1'!H4*Main!$B$5)</f>
        <v>-0.71888828323734322</v>
      </c>
      <c r="I4" s="2">
        <f>('[1]Qc, Summer, S1'!I4*Main!$B$5)</f>
        <v>0.14901292481060183</v>
      </c>
      <c r="J4" s="2">
        <f>('[1]Qc, Summer, S1'!J4*Main!$B$5)</f>
        <v>0.47321002797658457</v>
      </c>
      <c r="K4" s="2">
        <f>('[1]Qc, Summer, S1'!K4*Main!$B$5)</f>
        <v>0.47321002797658457</v>
      </c>
      <c r="L4" s="2">
        <f>('[1]Qc, Summer, S1'!L4*Main!$B$5)</f>
        <v>0.43268471020145094</v>
      </c>
      <c r="M4" s="2">
        <f>('[1]Qc, Summer, S1'!M4*Main!$B$5)</f>
        <v>0.6082903096728064</v>
      </c>
      <c r="N4" s="2">
        <f>('[1]Qc, Summer, S1'!N4*Main!$B$5)</f>
        <v>0.82442122691929565</v>
      </c>
      <c r="O4" s="2">
        <f>('[1]Qc, Summer, S1'!O4*Main!$B$5)</f>
        <v>0.84975000615846297</v>
      </c>
      <c r="P4" s="2">
        <f>('[1]Qc, Summer, S1'!P4*Main!$B$5)</f>
        <v>0.47658683593946777</v>
      </c>
      <c r="Q4" s="2">
        <f>('[1]Qc, Summer, S1'!Q4*Main!$B$5)</f>
        <v>0.37189782020491091</v>
      </c>
      <c r="R4" s="2">
        <f>('[1]Qc, Summer, S1'!R4*Main!$B$5)</f>
        <v>-6.0364018090923496E-2</v>
      </c>
      <c r="S4" s="2">
        <f>('[1]Qc, Summer, S1'!S4*Main!$B$5)</f>
        <v>-6.0364018090923496E-2</v>
      </c>
      <c r="T4" s="2">
        <f>('[1]Qc, Summer, S1'!T4*Main!$B$5)</f>
        <v>-6.0364018090923496E-2</v>
      </c>
      <c r="U4" s="2">
        <f>('[1]Qc, Summer, S1'!U4*Main!$B$5)</f>
        <v>-6.0364018090923496E-2</v>
      </c>
      <c r="V4" s="2">
        <f>('[1]Qc, Summer, S1'!V4*Main!$B$5)</f>
        <v>-0.38456148347895963</v>
      </c>
      <c r="W4" s="2">
        <f>('[1]Qc, Summer, S1'!W4*Main!$B$5)</f>
        <v>-0.49262730527497167</v>
      </c>
      <c r="X4" s="2">
        <f>('[1]Qc, Summer, S1'!X4*Main!$B$5)</f>
        <v>-1.3774111013969772</v>
      </c>
      <c r="Y4" s="2">
        <f>('[1]Qc, Summer, S1'!Y4*Main!$B$5)</f>
        <v>-1.3774111013969772</v>
      </c>
    </row>
    <row r="5" spans="1:25" x14ac:dyDescent="0.3">
      <c r="A5">
        <v>4</v>
      </c>
      <c r="B5" s="2">
        <f>('[1]Qc, Summer, S1'!B5*Main!$B$5)</f>
        <v>5.2502940604550066</v>
      </c>
      <c r="C5" s="2">
        <f>('[1]Qc, Summer, S1'!C5*Main!$B$5)</f>
        <v>4.0227426350319888</v>
      </c>
      <c r="D5" s="2">
        <f>('[1]Qc, Summer, S1'!D5*Main!$B$5)</f>
        <v>3.8121512061835841</v>
      </c>
      <c r="E5" s="2">
        <f>('[1]Qc, Summer, S1'!E5*Main!$B$5)</f>
        <v>3.3294334276224418</v>
      </c>
      <c r="F5" s="2">
        <f>('[1]Qc, Summer, S1'!F5*Main!$B$5)</f>
        <v>3.832836821858876</v>
      </c>
      <c r="G5" s="2">
        <f>('[1]Qc, Summer, S1'!G5*Main!$B$5)</f>
        <v>1.7788789747531928</v>
      </c>
      <c r="H5" s="2">
        <f>('[1]Qc, Summer, S1'!H5*Main!$B$5)</f>
        <v>3.1037283646168961</v>
      </c>
      <c r="I5" s="2">
        <f>('[1]Qc, Summer, S1'!I5*Main!$B$5)</f>
        <v>5.9641807655454544</v>
      </c>
      <c r="J5" s="2">
        <f>('[1]Qc, Summer, S1'!J5*Main!$B$5)</f>
        <v>8.6760623476730796</v>
      </c>
      <c r="K5" s="2">
        <f>('[1]Qc, Summer, S1'!K5*Main!$B$5)</f>
        <v>10.309575188936824</v>
      </c>
      <c r="L5" s="2">
        <f>('[1]Qc, Summer, S1'!L5*Main!$B$5)</f>
        <v>11.254882703655177</v>
      </c>
      <c r="M5" s="2">
        <f>('[1]Qc, Summer, S1'!M5*Main!$B$5)</f>
        <v>11.665786075291518</v>
      </c>
      <c r="N5" s="2">
        <f>('[1]Qc, Summer, S1'!N5*Main!$B$5)</f>
        <v>12.190162876551401</v>
      </c>
      <c r="O5" s="2">
        <f>('[1]Qc, Summer, S1'!O5*Main!$B$5)</f>
        <v>12.282392828438471</v>
      </c>
      <c r="P5" s="2">
        <f>('[1]Qc, Summer, S1'!P5*Main!$B$5)</f>
        <v>12.195212652334886</v>
      </c>
      <c r="Q5" s="2">
        <f>('[1]Qc, Summer, S1'!Q5*Main!$B$5)</f>
        <v>11.789251476128268</v>
      </c>
      <c r="R5" s="2">
        <f>('[1]Qc, Summer, S1'!R5*Main!$B$5)</f>
        <v>11.219353515319076</v>
      </c>
      <c r="S5" s="2">
        <f>('[1]Qc, Summer, S1'!S5*Main!$B$5)</f>
        <v>9.955912977272769</v>
      </c>
      <c r="T5" s="2">
        <f>('[1]Qc, Summer, S1'!T5*Main!$B$5)</f>
        <v>9.9098516885863379</v>
      </c>
      <c r="U5" s="2">
        <f>('[1]Qc, Summer, S1'!U5*Main!$B$5)</f>
        <v>9.4272603538844582</v>
      </c>
      <c r="V5" s="2">
        <f>('[1]Qc, Summer, S1'!V5*Main!$B$5)</f>
        <v>8.49771445931502</v>
      </c>
      <c r="W5" s="2">
        <f>('[1]Qc, Summer, S1'!W5*Main!$B$5)</f>
        <v>10.187100112922124</v>
      </c>
      <c r="X5" s="2">
        <f>('[1]Qc, Summer, S1'!X5*Main!$B$5)</f>
        <v>9.1280125014376345</v>
      </c>
      <c r="Y5" s="2">
        <f>('[1]Qc, Summer, S1'!Y5*Main!$B$5)</f>
        <v>7.3458569634292008</v>
      </c>
    </row>
    <row r="6" spans="1:25" x14ac:dyDescent="0.3">
      <c r="A6">
        <v>5</v>
      </c>
      <c r="B6" s="2">
        <f>('[1]Qc, Summer, S1'!B6*Main!$B$5)</f>
        <v>-31.072054746526589</v>
      </c>
      <c r="C6" s="2">
        <f>('[1]Qc, Summer, S1'!C6*Main!$B$5)</f>
        <v>-27.883910740938735</v>
      </c>
      <c r="D6" s="2">
        <f>('[1]Qc, Summer, S1'!D6*Main!$B$5)</f>
        <v>-30.388881586257792</v>
      </c>
      <c r="E6" s="2">
        <f>('[1]Qc, Summer, S1'!E6*Main!$B$5)</f>
        <v>-24.581904125562009</v>
      </c>
      <c r="F6" s="2">
        <f>('[1]Qc, Summer, S1'!F6*Main!$B$5)</f>
        <v>-26.859150213981916</v>
      </c>
      <c r="G6" s="2">
        <f>('[1]Qc, Summer, S1'!G6*Main!$B$5)</f>
        <v>-27.997773350727591</v>
      </c>
      <c r="H6" s="2">
        <f>('[1]Qc, Summer, S1'!H6*Main!$B$5)</f>
        <v>-32.552265064888836</v>
      </c>
      <c r="I6" s="2">
        <f>('[1]Qc, Summer, S1'!I6*Main!$B$5)</f>
        <v>-24.695766180136562</v>
      </c>
      <c r="J6" s="2">
        <f>('[1]Qc, Summer, S1'!J6*Main!$B$5)</f>
        <v>-28.111635405302152</v>
      </c>
      <c r="K6" s="2">
        <f>('[1]Qc, Summer, S1'!K6*Main!$B$5)</f>
        <v>-26.859149658767613</v>
      </c>
      <c r="L6" s="2">
        <f>('[1]Qc, Summer, S1'!L6*Main!$B$5)</f>
        <v>-30.388881123579196</v>
      </c>
      <c r="M6" s="2">
        <f>('[1]Qc, Summer, S1'!M6*Main!$B$5)</f>
        <v>-33.804750903959096</v>
      </c>
      <c r="N6" s="2">
        <f>('[1]Qc, Summer, S1'!N6*Main!$B$5)</f>
        <v>-25.606664652518816</v>
      </c>
      <c r="O6" s="2">
        <f>('[1]Qc, Summer, S1'!O6*Main!$B$5)</f>
        <v>-24.581904310633444</v>
      </c>
      <c r="P6" s="2">
        <f>('[1]Qc, Summer, S1'!P6*Main!$B$5)</f>
        <v>-26.403700237505053</v>
      </c>
      <c r="Q6" s="2">
        <f>('[1]Qc, Summer, S1'!Q6*Main!$B$5)</f>
        <v>-28.453222216775846</v>
      </c>
      <c r="R6" s="2">
        <f>('[1]Qc, Summer, S1'!R6*Main!$B$5)</f>
        <v>-26.403700330040767</v>
      </c>
      <c r="S6" s="2">
        <f>('[1]Qc, Summer, S1'!S6*Main!$B$5)</f>
        <v>-24.468041885916008</v>
      </c>
      <c r="T6" s="2">
        <f>('[1]Qc, Summer, S1'!T6*Main!$B$5)</f>
        <v>-24.695765902529406</v>
      </c>
      <c r="U6" s="2">
        <f>('[1]Qc, Summer, S1'!U6*Main!$B$5)</f>
        <v>-21.621483766444669</v>
      </c>
      <c r="V6" s="2">
        <f>('[1]Qc, Summer, S1'!V6*Main!$B$5)</f>
        <v>-25.492801950194231</v>
      </c>
      <c r="W6" s="2">
        <f>('[1]Qc, Summer, S1'!W6*Main!$B$5)</f>
        <v>-27.086874415666756</v>
      </c>
      <c r="X6" s="2">
        <f>('[1]Qc, Summer, S1'!X6*Main!$B$5)</f>
        <v>-28.680946418460682</v>
      </c>
      <c r="Y6" s="2">
        <f>('[1]Qc, Summer, S1'!Y6*Main!$B$5)</f>
        <v>-28.908671730574131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8.4511877259897741</v>
      </c>
      <c r="C8" s="2">
        <f>('[1]Qc, Summer, S1'!C8*Main!$B$5)</f>
        <v>7.5832670869464813</v>
      </c>
      <c r="D8" s="2">
        <f>('[1]Qc, Summer, S1'!D8*Main!$B$5)</f>
        <v>6.5252637747984261</v>
      </c>
      <c r="E8" s="2">
        <f>('[1]Qc, Summer, S1'!E8*Main!$B$5)</f>
        <v>6.7127630735621624</v>
      </c>
      <c r="F8" s="2">
        <f>('[1]Qc, Summer, S1'!F8*Main!$B$5)</f>
        <v>6.3406029487117754</v>
      </c>
      <c r="G8" s="2">
        <f>('[1]Qc, Summer, S1'!G8*Main!$B$5)</f>
        <v>7.1683944451470856</v>
      </c>
      <c r="H8" s="2">
        <f>('[1]Qc, Summer, S1'!H8*Main!$B$5)</f>
        <v>7.7362179676185727</v>
      </c>
      <c r="I8" s="2">
        <f>('[1]Qc, Summer, S1'!I8*Main!$B$5)</f>
        <v>6.2737999384249123</v>
      </c>
      <c r="J8" s="2">
        <f>('[1]Qc, Summer, S1'!J8*Main!$B$5)</f>
        <v>4.433970402030277</v>
      </c>
      <c r="K8" s="2">
        <f>('[1]Qc, Summer, S1'!K8*Main!$B$5)</f>
        <v>3.2962590940028864</v>
      </c>
      <c r="L8" s="2">
        <f>('[1]Qc, Summer, S1'!L8*Main!$B$5)</f>
        <v>4.2389481701925309</v>
      </c>
      <c r="M8" s="2">
        <f>('[1]Qc, Summer, S1'!M8*Main!$B$5)</f>
        <v>4.7521336095421409</v>
      </c>
      <c r="N8" s="2">
        <f>('[1]Qc, Summer, S1'!N8*Main!$B$5)</f>
        <v>4.5237463969783338</v>
      </c>
      <c r="O8" s="2">
        <f>('[1]Qc, Summer, S1'!O8*Main!$B$5)</f>
        <v>4.4736790333104084</v>
      </c>
      <c r="P8" s="2">
        <f>('[1]Qc, Summer, S1'!P8*Main!$B$5)</f>
        <v>5.5589973765852019</v>
      </c>
      <c r="Q8" s="2">
        <f>('[1]Qc, Summer, S1'!Q8*Main!$B$5)</f>
        <v>6.120091181055324</v>
      </c>
      <c r="R8" s="2">
        <f>('[1]Qc, Summer, S1'!R8*Main!$B$5)</f>
        <v>6.5748743942687593</v>
      </c>
      <c r="S8" s="2">
        <f>('[1]Qc, Summer, S1'!S8*Main!$B$5)</f>
        <v>8.0825877215367186</v>
      </c>
      <c r="T8" s="2">
        <f>('[1]Qc, Summer, S1'!T8*Main!$B$5)</f>
        <v>7.8761412126202144</v>
      </c>
      <c r="U8" s="2">
        <f>('[1]Qc, Summer, S1'!U8*Main!$B$5)</f>
        <v>7.5118128744902775</v>
      </c>
      <c r="V8" s="2">
        <f>('[1]Qc, Summer, S1'!V8*Main!$B$5)</f>
        <v>8.1511808887564676</v>
      </c>
      <c r="W8" s="2">
        <f>('[1]Qc, Summer, S1'!W8*Main!$B$5)</f>
        <v>7.443053400562639</v>
      </c>
      <c r="X8" s="2">
        <f>('[1]Qc, Summer, S1'!X8*Main!$B$5)</f>
        <v>8.0482079845728993</v>
      </c>
      <c r="Y8" s="2">
        <f>('[1]Qc, Summer, S1'!Y8*Main!$B$5)</f>
        <v>8.2652567456074468</v>
      </c>
    </row>
    <row r="9" spans="1:25" x14ac:dyDescent="0.3">
      <c r="A9">
        <v>8</v>
      </c>
      <c r="B9" s="2">
        <f>('[1]Qc, Summer, S1'!B9*Main!$B$5)</f>
        <v>-1.3847623930780668</v>
      </c>
      <c r="C9" s="2">
        <f>('[1]Qc, Summer, S1'!C9*Main!$B$5)</f>
        <v>-1.7761837420530584</v>
      </c>
      <c r="D9" s="2">
        <f>('[1]Qc, Summer, S1'!D9*Main!$B$5)</f>
        <v>-1.7920275062289395</v>
      </c>
      <c r="E9" s="2">
        <f>('[1]Qc, Summer, S1'!E9*Main!$B$5)</f>
        <v>-1.8029200482111518</v>
      </c>
      <c r="F9" s="2">
        <f>('[1]Qc, Summer, S1'!F9*Main!$B$5)</f>
        <v>-1.7831153064338581</v>
      </c>
      <c r="G9" s="2">
        <f>('[1]Qc, Summer, S1'!G9*Main!$B$5)</f>
        <v>-1.7755236528100822</v>
      </c>
      <c r="H9" s="2">
        <f>('[1]Qc, Summer, S1'!H9*Main!$B$5)</f>
        <v>-1.4709921684379661</v>
      </c>
      <c r="I9" s="2">
        <f>('[1]Qc, Summer, S1'!I9*Main!$B$5)</f>
        <v>-0.87251958836816279</v>
      </c>
      <c r="J9" s="2">
        <f>('[1]Qc, Summer, S1'!J9*Main!$B$5)</f>
        <v>-0.58044273149044145</v>
      </c>
      <c r="K9" s="2">
        <f>('[1]Qc, Summer, S1'!K9*Main!$B$5)</f>
        <v>-0.56907135571167067</v>
      </c>
      <c r="L9" s="2">
        <f>('[1]Qc, Summer, S1'!L9*Main!$B$5)</f>
        <v>-0.56471104456547816</v>
      </c>
      <c r="M9" s="2">
        <f>('[1]Qc, Summer, S1'!M9*Main!$B$5)</f>
        <v>-0.27101555078640643</v>
      </c>
      <c r="N9" s="2">
        <f>('[1]Qc, Summer, S1'!N9*Main!$B$5)</f>
        <v>-0.19458719730327745</v>
      </c>
      <c r="O9" s="2">
        <f>('[1]Qc, Summer, S1'!O9*Main!$B$5)</f>
        <v>-0.23754712805905306</v>
      </c>
      <c r="P9" s="2">
        <f>('[1]Qc, Summer, S1'!P9*Main!$B$5)</f>
        <v>-4.9352889441656403E-2</v>
      </c>
      <c r="Q9" s="2">
        <f>('[1]Qc, Summer, S1'!Q9*Main!$B$5)</f>
        <v>-0.37504337137057248</v>
      </c>
      <c r="R9" s="2">
        <f>('[1]Qc, Summer, S1'!R9*Main!$B$5)</f>
        <v>-0.66304021999767382</v>
      </c>
      <c r="S9" s="2">
        <f>('[1]Qc, Summer, S1'!S9*Main!$B$5)</f>
        <v>-0.64851681891803215</v>
      </c>
      <c r="T9" s="2">
        <f>('[1]Qc, Summer, S1'!T9*Main!$B$5)</f>
        <v>-0.77260702470155351</v>
      </c>
      <c r="U9" s="2">
        <f>('[1]Qc, Summer, S1'!U9*Main!$B$5)</f>
        <v>-0.7035709511050583</v>
      </c>
      <c r="V9" s="2">
        <f>('[1]Qc, Summer, S1'!V9*Main!$B$5)</f>
        <v>-0.71545373729572137</v>
      </c>
      <c r="W9" s="2">
        <f>('[1]Qc, Summer, S1'!W9*Main!$B$5)</f>
        <v>-0.5790314476357451</v>
      </c>
      <c r="X9" s="2">
        <f>('[1]Qc, Summer, S1'!X9*Main!$B$5)</f>
        <v>-0.85948177237014445</v>
      </c>
      <c r="Y9" s="2">
        <f>('[1]Qc, Summer, S1'!Y9*Main!$B$5)</f>
        <v>-1.1520914160725819</v>
      </c>
    </row>
    <row r="10" spans="1:25" x14ac:dyDescent="0.3">
      <c r="A10">
        <v>9</v>
      </c>
      <c r="B10" s="2">
        <f>('[1]Qc, Summer, S1'!B10*Main!$B$5)</f>
        <v>-1.8419367249378467</v>
      </c>
      <c r="C10" s="2">
        <f>('[1]Qc, Summer, S1'!C10*Main!$B$5)</f>
        <v>-2.5490528580108602</v>
      </c>
      <c r="D10" s="2">
        <f>('[1]Qc, Summer, S1'!D10*Main!$B$5)</f>
        <v>-2.676807754990183</v>
      </c>
      <c r="E10" s="2">
        <f>('[1]Qc, Summer, S1'!E10*Main!$B$5)</f>
        <v>-2.6029137323053275</v>
      </c>
      <c r="F10" s="2">
        <f>('[1]Qc, Summer, S1'!F10*Main!$B$5)</f>
        <v>-2.7021205618441817</v>
      </c>
      <c r="G10" s="2">
        <f>('[1]Qc, Summer, S1'!G10*Main!$B$5)</f>
        <v>-2.8170625753299245</v>
      </c>
      <c r="H10" s="2">
        <f>('[1]Qc, Summer, S1'!H10*Main!$B$5)</f>
        <v>-2.4358659720790747</v>
      </c>
      <c r="I10" s="2">
        <f>('[1]Qc, Summer, S1'!I10*Main!$B$5)</f>
        <v>-1.0131455151882396</v>
      </c>
      <c r="J10" s="2">
        <f>('[1]Qc, Summer, S1'!J10*Main!$B$5)</f>
        <v>-4.1796121585025672E-2</v>
      </c>
      <c r="K10" s="2">
        <f>('[1]Qc, Summer, S1'!K10*Main!$B$5)</f>
        <v>0.40440581318987967</v>
      </c>
      <c r="L10" s="2">
        <f>('[1]Qc, Summer, S1'!L10*Main!$B$5)</f>
        <v>0.36960735344459117</v>
      </c>
      <c r="M10" s="2">
        <f>('[1]Qc, Summer, S1'!M10*Main!$B$5)</f>
        <v>0.4137411525331664</v>
      </c>
      <c r="N10" s="2">
        <f>('[1]Qc, Summer, S1'!N10*Main!$B$5)</f>
        <v>0.60877081092904695</v>
      </c>
      <c r="O10" s="2">
        <f>('[1]Qc, Summer, S1'!O10*Main!$B$5)</f>
        <v>0.53611367853568781</v>
      </c>
      <c r="P10" s="2">
        <f>('[1]Qc, Summer, S1'!P10*Main!$B$5)</f>
        <v>0.15171740203885126</v>
      </c>
      <c r="Q10" s="2">
        <f>('[1]Qc, Summer, S1'!Q10*Main!$B$5)</f>
        <v>8.4255522957231752E-2</v>
      </c>
      <c r="R10" s="2">
        <f>('[1]Qc, Summer, S1'!R10*Main!$B$5)</f>
        <v>5.407981481671302E-2</v>
      </c>
      <c r="S10" s="2">
        <f>('[1]Qc, Summer, S1'!S10*Main!$B$5)</f>
        <v>-0.16469383601286214</v>
      </c>
      <c r="T10" s="2">
        <f>('[1]Qc, Summer, S1'!T10*Main!$B$5)</f>
        <v>-0.23929917172380433</v>
      </c>
      <c r="U10" s="2">
        <f>('[1]Qc, Summer, S1'!U10*Main!$B$5)</f>
        <v>-0.17424356538671928</v>
      </c>
      <c r="V10" s="2">
        <f>('[1]Qc, Summer, S1'!V10*Main!$B$5)</f>
        <v>-0.51306514341217524</v>
      </c>
      <c r="W10" s="2">
        <f>('[1]Qc, Summer, S1'!W10*Main!$B$5)</f>
        <v>-0.19036286878366984</v>
      </c>
      <c r="X10" s="2">
        <f>('[1]Qc, Summer, S1'!X10*Main!$B$5)</f>
        <v>-0.59923526459817389</v>
      </c>
      <c r="Y10" s="2">
        <f>('[1]Qc, Summer, S1'!Y10*Main!$B$5)</f>
        <v>-0.89521732406870791</v>
      </c>
    </row>
    <row r="11" spans="1:25" x14ac:dyDescent="0.3">
      <c r="A11">
        <v>10</v>
      </c>
      <c r="B11" s="2">
        <f>('[1]Qc, Summer, S1'!B11*Main!$B$5)</f>
        <v>-2.0282850542375455</v>
      </c>
      <c r="C11" s="2">
        <f>('[1]Qc, Summer, S1'!C11*Main!$B$5)</f>
        <v>-2.0282850542375455</v>
      </c>
      <c r="D11" s="2">
        <f>('[1]Qc, Summer, S1'!D11*Main!$B$5)</f>
        <v>-2.0282850542375455</v>
      </c>
      <c r="E11" s="2">
        <f>('[1]Qc, Summer, S1'!E11*Main!$B$5)</f>
        <v>-2.0282850542375455</v>
      </c>
      <c r="F11" s="2">
        <f>('[1]Qc, Summer, S1'!F11*Main!$B$5)</f>
        <v>-2.0282850542375455</v>
      </c>
      <c r="G11" s="2">
        <f>('[1]Qc, Summer, S1'!G11*Main!$B$5)</f>
        <v>-2.0282850542375455</v>
      </c>
      <c r="H11" s="2">
        <f>('[1]Qc, Summer, S1'!H11*Main!$B$5)</f>
        <v>-2.0282850542375455</v>
      </c>
      <c r="I11" s="2">
        <f>('[1]Qc, Summer, S1'!I11*Main!$B$5)</f>
        <v>-1.9204899094422572</v>
      </c>
      <c r="J11" s="2">
        <f>('[1]Qc, Summer, S1'!J11*Main!$B$5)</f>
        <v>-1.8044059499679832</v>
      </c>
      <c r="K11" s="2">
        <f>('[1]Qc, Summer, S1'!K11*Main!$B$5)</f>
        <v>-1.7776885351204796</v>
      </c>
      <c r="L11" s="2">
        <f>('[1]Qc, Summer, S1'!L11*Main!$B$5)</f>
        <v>-1.7389884750028239</v>
      </c>
      <c r="M11" s="2">
        <f>('[1]Qc, Summer, S1'!M11*Main!$B$5)</f>
        <v>-1.7657067898947141</v>
      </c>
      <c r="N11" s="2">
        <f>('[1]Qc, Summer, S1'!N11*Main!$B$5)</f>
        <v>-1.7657067898947141</v>
      </c>
      <c r="O11" s="2">
        <f>('[1]Qc, Summer, S1'!O11*Main!$B$5)</f>
        <v>-1.7657067898947141</v>
      </c>
      <c r="P11" s="2">
        <f>('[1]Qc, Summer, S1'!P11*Main!$B$5)</f>
        <v>-1.7657067898947141</v>
      </c>
      <c r="Q11" s="2">
        <f>('[1]Qc, Summer, S1'!Q11*Main!$B$5)</f>
        <v>-1.7657067898947141</v>
      </c>
      <c r="R11" s="2">
        <f>('[1]Qc, Summer, S1'!R11*Main!$B$5)</f>
        <v>-1.7954196410486591</v>
      </c>
      <c r="S11" s="2">
        <f>('[1]Qc, Summer, S1'!S11*Main!$B$5)</f>
        <v>-1.8845581945104943</v>
      </c>
      <c r="T11" s="2">
        <f>('[1]Qc, Summer, S1'!T11*Main!$B$5)</f>
        <v>-1.8845581945104943</v>
      </c>
      <c r="U11" s="2">
        <f>('[1]Qc, Summer, S1'!U11*Main!$B$5)</f>
        <v>-1.8845581945104943</v>
      </c>
      <c r="V11" s="2">
        <f>('[1]Qc, Summer, S1'!V11*Main!$B$5)</f>
        <v>-1.8845581945104943</v>
      </c>
      <c r="W11" s="2">
        <f>('[1]Qc, Summer, S1'!W11*Main!$B$5)</f>
        <v>-1.9389158059341327</v>
      </c>
      <c r="X11" s="2">
        <f>('[1]Qc, Summer, S1'!X11*Main!$B$5)</f>
        <v>-1.9932734173577715</v>
      </c>
      <c r="Y11" s="2">
        <f>('[1]Qc, Summer, S1'!Y11*Main!$B$5)</f>
        <v>-1.9932734173577715</v>
      </c>
    </row>
    <row r="12" spans="1:25" x14ac:dyDescent="0.3">
      <c r="A12">
        <v>11</v>
      </c>
      <c r="B12" s="2">
        <f>('[1]Qc, Summer, S1'!B12*Main!$B$5)</f>
        <v>-2.320125680698415</v>
      </c>
      <c r="C12" s="2">
        <f>('[1]Qc, Summer, S1'!C12*Main!$B$5)</f>
        <v>-2.543106129330015</v>
      </c>
      <c r="D12" s="2">
        <f>('[1]Qc, Summer, S1'!D12*Main!$B$5)</f>
        <v>-2.665886502943617</v>
      </c>
      <c r="E12" s="2">
        <f>('[1]Qc, Summer, S1'!E12*Main!$B$5)</f>
        <v>-1.4338489608209184</v>
      </c>
      <c r="F12" s="2">
        <f>('[1]Qc, Summer, S1'!F12*Main!$B$5)</f>
        <v>-2.163474859191405</v>
      </c>
      <c r="G12" s="2">
        <f>('[1]Qc, Summer, S1'!G12*Main!$B$5)</f>
        <v>-2.3229482180228662</v>
      </c>
      <c r="H12" s="2">
        <f>('[1]Qc, Summer, S1'!H12*Main!$B$5)</f>
        <v>0.71833574907268449</v>
      </c>
      <c r="I12" s="2">
        <f>('[1]Qc, Summer, S1'!I12*Main!$B$5)</f>
        <v>3.8203042686439237</v>
      </c>
      <c r="J12" s="2">
        <f>('[1]Qc, Summer, S1'!J12*Main!$B$5)</f>
        <v>4.7898458395927124</v>
      </c>
      <c r="K12" s="2">
        <f>('[1]Qc, Summer, S1'!K12*Main!$B$5)</f>
        <v>5.7325733059592219</v>
      </c>
      <c r="L12" s="2">
        <f>('[1]Qc, Summer, S1'!L12*Main!$B$5)</f>
        <v>6.4142160698140493</v>
      </c>
      <c r="M12" s="2">
        <f>('[1]Qc, Summer, S1'!M12*Main!$B$5)</f>
        <v>6.3210723381071778</v>
      </c>
      <c r="N12" s="2">
        <f>('[1]Qc, Summer, S1'!N12*Main!$B$5)</f>
        <v>6.5355851747654246</v>
      </c>
      <c r="O12" s="2">
        <f>('[1]Qc, Summer, S1'!O12*Main!$B$5)</f>
        <v>5.9936580084709048</v>
      </c>
      <c r="P12" s="2">
        <f>('[1]Qc, Summer, S1'!P12*Main!$B$5)</f>
        <v>4.5287611370810303</v>
      </c>
      <c r="Q12" s="2">
        <f>('[1]Qc, Summer, S1'!Q12*Main!$B$5)</f>
        <v>3.6777661337591661</v>
      </c>
      <c r="R12" s="2">
        <f>('[1]Qc, Summer, S1'!R12*Main!$B$5)</f>
        <v>2.9043909068596938</v>
      </c>
      <c r="S12" s="2">
        <f>('[1]Qc, Summer, S1'!S12*Main!$B$5)</f>
        <v>2.9368500860908773</v>
      </c>
      <c r="T12" s="2">
        <f>('[1]Qc, Summer, S1'!T12*Main!$B$5)</f>
        <v>2.2721425461827542</v>
      </c>
      <c r="U12" s="2">
        <f>('[1]Qc, Summer, S1'!U12*Main!$B$5)</f>
        <v>2.2777876208316554</v>
      </c>
      <c r="V12" s="2">
        <f>('[1]Qc, Summer, S1'!V12*Main!$B$5)</f>
        <v>1.4183250055364396</v>
      </c>
      <c r="W12" s="2">
        <f>('[1]Qc, Summer, S1'!W12*Main!$B$5)</f>
        <v>1.7175139619282067</v>
      </c>
      <c r="X12" s="2">
        <f>('[1]Qc, Summer, S1'!X12*Main!$B$5)</f>
        <v>1.1572403030247562</v>
      </c>
      <c r="Y12" s="2">
        <f>('[1]Qc, Summer, S1'!Y12*Main!$B$5)</f>
        <v>-0.71833574907268449</v>
      </c>
    </row>
    <row r="13" spans="1:25" x14ac:dyDescent="0.3">
      <c r="A13">
        <v>12</v>
      </c>
      <c r="B13" s="2">
        <f>('[1]Qc, Summer, S1'!B13*Main!$B$5)</f>
        <v>-0.75537475795918319</v>
      </c>
      <c r="C13" s="2">
        <f>('[1]Qc, Summer, S1'!C13*Main!$B$5)</f>
        <v>-0.7460630064267495</v>
      </c>
      <c r="D13" s="2">
        <f>('[1]Qc, Summer, S1'!D13*Main!$B$5)</f>
        <v>-0.93726934172936138</v>
      </c>
      <c r="E13" s="2">
        <f>('[1]Qc, Summer, S1'!E13*Main!$B$5)</f>
        <v>-0.85871244763081978</v>
      </c>
      <c r="F13" s="2">
        <f>('[1]Qc, Summer, S1'!F13*Main!$B$5)</f>
        <v>-0.76097455063092545</v>
      </c>
      <c r="G13" s="2">
        <f>('[1]Qc, Summer, S1'!G13*Main!$B$5)</f>
        <v>-1.0141425271187727</v>
      </c>
      <c r="H13" s="2">
        <f>('[1]Qc, Summer, S1'!H13*Main!$B$5)</f>
        <v>-0.77061063506695293</v>
      </c>
      <c r="I13" s="2">
        <f>('[1]Qc, Summer, S1'!I13*Main!$B$5)</f>
        <v>-0.50925165276695217</v>
      </c>
      <c r="J13" s="2">
        <f>('[1]Qc, Summer, S1'!J13*Main!$B$5)</f>
        <v>-0.34543580044767885</v>
      </c>
      <c r="K13" s="2">
        <f>('[1]Qc, Summer, S1'!K13*Main!$B$5)</f>
        <v>-0.17244891428109682</v>
      </c>
      <c r="L13" s="2">
        <f>('[1]Qc, Summer, S1'!L13*Main!$B$5)</f>
        <v>-0.22261044565528831</v>
      </c>
      <c r="M13" s="2">
        <f>('[1]Qc, Summer, S1'!M13*Main!$B$5)</f>
        <v>-0.15312982994750476</v>
      </c>
      <c r="N13" s="2">
        <f>('[1]Qc, Summer, S1'!N13*Main!$B$5)</f>
        <v>-6.4457362932247894E-2</v>
      </c>
      <c r="O13" s="2">
        <f>('[1]Qc, Summer, S1'!O13*Main!$B$5)</f>
        <v>-9.6339280795654347E-2</v>
      </c>
      <c r="P13" s="2">
        <f>('[1]Qc, Summer, S1'!P13*Main!$B$5)</f>
        <v>-0.18678350449646688</v>
      </c>
      <c r="Q13" s="2">
        <f>('[1]Qc, Summer, S1'!Q13*Main!$B$5)</f>
        <v>-0.14898928729636826</v>
      </c>
      <c r="R13" s="2">
        <f>('[1]Qc, Summer, S1'!R13*Main!$B$5)</f>
        <v>-0.3412664988605158</v>
      </c>
      <c r="S13" s="2">
        <f>('[1]Qc, Summer, S1'!S13*Main!$B$5)</f>
        <v>-0.30595358806505729</v>
      </c>
      <c r="T13" s="2">
        <f>('[1]Qc, Summer, S1'!T13*Main!$B$5)</f>
        <v>-0.44447026237565146</v>
      </c>
      <c r="U13" s="2">
        <f>('[1]Qc, Summer, S1'!U13*Main!$B$5)</f>
        <v>-0.44712466973666942</v>
      </c>
      <c r="V13" s="2">
        <f>('[1]Qc, Summer, S1'!V13*Main!$B$5)</f>
        <v>-0.44380492626639145</v>
      </c>
      <c r="W13" s="2">
        <f>('[1]Qc, Summer, S1'!W13*Main!$B$5)</f>
        <v>-0.38271587453642975</v>
      </c>
      <c r="X13" s="2">
        <f>('[1]Qc, Summer, S1'!X13*Main!$B$5)</f>
        <v>-0.5042031300930343</v>
      </c>
      <c r="Y13" s="2">
        <f>('[1]Qc, Summer, S1'!Y13*Main!$B$5)</f>
        <v>-0.55960111453249339</v>
      </c>
    </row>
    <row r="14" spans="1:25" x14ac:dyDescent="0.3">
      <c r="A14">
        <v>13</v>
      </c>
      <c r="B14" s="2">
        <f>('[1]Qc, Summer, S1'!B14*Main!$B$5)</f>
        <v>-3.7676369258924329</v>
      </c>
      <c r="C14" s="2">
        <f>('[1]Qc, Summer, S1'!C14*Main!$B$5)</f>
        <v>-3.3153249003959377</v>
      </c>
      <c r="D14" s="2">
        <f>('[1]Qc, Summer, S1'!D14*Main!$B$5)</f>
        <v>-3.4351264639058199</v>
      </c>
      <c r="E14" s="2">
        <f>('[1]Qc, Summer, S1'!E14*Main!$B$5)</f>
        <v>-3.8312051024486973</v>
      </c>
      <c r="F14" s="2">
        <f>('[1]Qc, Summer, S1'!F14*Main!$B$5)</f>
        <v>-3.7285180480116549</v>
      </c>
      <c r="G14" s="2">
        <f>('[1]Qc, Summer, S1'!G14*Main!$B$5)</f>
        <v>-3.0072637370848101</v>
      </c>
      <c r="H14" s="2">
        <f>('[1]Qc, Summer, S1'!H14*Main!$B$5)</f>
        <v>-2.9119114722504138</v>
      </c>
      <c r="I14" s="2">
        <f>('[1]Qc, Summer, S1'!I14*Main!$B$5)</f>
        <v>-3.0317130357602964</v>
      </c>
      <c r="J14" s="2">
        <f>('[1]Qc, Summer, S1'!J14*Main!$B$5)</f>
        <v>-2.9534752799987403</v>
      </c>
      <c r="K14" s="2">
        <f>('[1]Qc, Summer, S1'!K14*Main!$B$5)</f>
        <v>-2.4278153584757862</v>
      </c>
      <c r="L14" s="2">
        <f>('[1]Qc, Summer, S1'!L14*Main!$B$5)</f>
        <v>-2.2028818106613124</v>
      </c>
      <c r="M14" s="2">
        <f>('[1]Qc, Summer, S1'!M14*Main!$B$5)</f>
        <v>-2.0806353172838805</v>
      </c>
      <c r="N14" s="2">
        <f>('[1]Qc, Summer, S1'!N14*Main!$B$5)</f>
        <v>-1.6967813280787463</v>
      </c>
      <c r="O14" s="2">
        <f>('[1]Qc, Summer, S1'!O14*Main!$B$5)</f>
        <v>-2.1270889847673047</v>
      </c>
      <c r="P14" s="2">
        <f>('[1]Qc, Summer, S1'!P14*Main!$B$5)</f>
        <v>-3.1344000901973388</v>
      </c>
      <c r="Q14" s="2">
        <f>('[1]Qc, Summer, S1'!Q14*Main!$B$5)</f>
        <v>-2.2615601274824795</v>
      </c>
      <c r="R14" s="2">
        <f>('[1]Qc, Summer, S1'!R14*Main!$B$5)</f>
        <v>-2.222441249601701</v>
      </c>
      <c r="S14" s="2">
        <f>('[1]Qc, Summer, S1'!S14*Main!$B$5)</f>
        <v>-3.5769323962236403</v>
      </c>
      <c r="T14" s="2">
        <f>('[1]Qc, Summer, S1'!T14*Main!$B$5)</f>
        <v>-3.5842671858262865</v>
      </c>
      <c r="U14" s="2">
        <f>('[1]Qc, Summer, S1'!U14*Main!$B$5)</f>
        <v>-2.8434534359590526</v>
      </c>
      <c r="V14" s="2">
        <f>('[1]Qc, Summer, S1'!V14*Main!$B$5)</f>
        <v>-3.300655321190646</v>
      </c>
      <c r="W14" s="2">
        <f>('[1]Qc, Summer, S1'!W14*Main!$B$5)</f>
        <v>-2.8190041372835659</v>
      </c>
      <c r="X14" s="2">
        <f>('[1]Qc, Summer, S1'!X14*Main!$B$5)</f>
        <v>-3.3177698302634857</v>
      </c>
      <c r="Y14" s="2">
        <f>('[1]Qc, Summer, S1'!Y14*Main!$B$5)</f>
        <v>-3.7089586090712654</v>
      </c>
    </row>
    <row r="15" spans="1:25" x14ac:dyDescent="0.3">
      <c r="A15">
        <v>14</v>
      </c>
      <c r="B15" s="2">
        <f>('[1]Qc, Summer, S1'!B15*Main!$B$5)</f>
        <v>-0.14061156636001906</v>
      </c>
      <c r="C15" s="2">
        <f>('[1]Qc, Summer, S1'!C15*Main!$B$5)</f>
        <v>-0.14061156636001906</v>
      </c>
      <c r="D15" s="2">
        <f>('[1]Qc, Summer, S1'!D15*Main!$B$5)</f>
        <v>-0.14061156636001906</v>
      </c>
      <c r="E15" s="2">
        <f>('[1]Qc, Summer, S1'!E15*Main!$B$5)</f>
        <v>-0.14061156636001906</v>
      </c>
      <c r="F15" s="2">
        <f>('[1]Qc, Summer, S1'!F15*Main!$B$5)</f>
        <v>-0.14061156636001906</v>
      </c>
      <c r="G15" s="2">
        <f>('[1]Qc, Summer, S1'!G15*Main!$B$5)</f>
        <v>-0.14061156636001906</v>
      </c>
      <c r="H15" s="2">
        <f>('[1]Qc, Summer, S1'!H15*Main!$B$5)</f>
        <v>-0.62673603240928888</v>
      </c>
      <c r="I15" s="2">
        <f>('[1]Qc, Summer, S1'!I15*Main!$B$5)</f>
        <v>-0.78877752109237875</v>
      </c>
      <c r="J15" s="2">
        <f>('[1]Qc, Summer, S1'!J15*Main!$B$5)</f>
        <v>-0.78877752109237875</v>
      </c>
      <c r="K15" s="2">
        <f>('[1]Qc, Summer, S1'!K15*Main!$B$5)</f>
        <v>-0.30265305504310902</v>
      </c>
      <c r="L15" s="2">
        <f>('[1]Qc, Summer, S1'!L15*Main!$B$5)</f>
        <v>-0.14061156636001906</v>
      </c>
      <c r="M15" s="2">
        <f>('[1]Qc, Summer, S1'!M15*Main!$B$5)</f>
        <v>-0.62673603240928888</v>
      </c>
      <c r="N15" s="2">
        <f>('[1]Qc, Summer, S1'!N15*Main!$B$5)</f>
        <v>-0.10303634658239993</v>
      </c>
      <c r="O15" s="2">
        <f>('[1]Qc, Summer, S1'!O15*Main!$B$5)</f>
        <v>-0.10303634658239993</v>
      </c>
      <c r="P15" s="2">
        <f>('[1]Qc, Summer, S1'!P15*Main!$B$5)</f>
        <v>-0.10303634658239993</v>
      </c>
      <c r="Q15" s="2">
        <f>('[1]Qc, Summer, S1'!Q15*Main!$B$5)</f>
        <v>-0.10303634658239993</v>
      </c>
      <c r="R15" s="2">
        <f>('[1]Qc, Summer, S1'!R15*Main!$B$5)</f>
        <v>-0.10303634658239993</v>
      </c>
      <c r="S15" s="2">
        <f>('[1]Qc, Summer, S1'!S15*Main!$B$5)</f>
        <v>-0.10303634658239993</v>
      </c>
      <c r="T15" s="2">
        <f>('[1]Qc, Summer, S1'!T15*Main!$B$5)</f>
        <v>-0.10303634658239993</v>
      </c>
      <c r="U15" s="2">
        <f>('[1]Qc, Summer, S1'!U15*Main!$B$5)</f>
        <v>-0.10303634658239993</v>
      </c>
      <c r="V15" s="2">
        <f>('[1]Qc, Summer, S1'!V15*Main!$B$5)</f>
        <v>-0.10303634658239993</v>
      </c>
      <c r="W15" s="2">
        <f>('[1]Qc, Summer, S1'!W15*Main!$B$5)</f>
        <v>-0.10303634658239993</v>
      </c>
      <c r="X15" s="2">
        <f>('[1]Qc, Summer, S1'!X15*Main!$B$5)</f>
        <v>-0.10303634658239993</v>
      </c>
      <c r="Y15" s="2">
        <f>('[1]Qc, Summer, S1'!Y15*Main!$B$5)</f>
        <v>-0.10303634658239993</v>
      </c>
    </row>
    <row r="16" spans="1:25" x14ac:dyDescent="0.3">
      <c r="A16">
        <v>15</v>
      </c>
      <c r="B16" s="2">
        <f>('[1]Qc, Summer, S1'!B16*Main!$B$5)</f>
        <v>-12.62044033747806</v>
      </c>
      <c r="C16" s="2">
        <f>('[1]Qc, Summer, S1'!C16*Main!$B$5)</f>
        <v>-12.62044033747806</v>
      </c>
      <c r="D16" s="2">
        <f>('[1]Qc, Summer, S1'!D16*Main!$B$5)</f>
        <v>-12.62044033747806</v>
      </c>
      <c r="E16" s="2">
        <f>('[1]Qc, Summer, S1'!E16*Main!$B$5)</f>
        <v>-12.62044033747806</v>
      </c>
      <c r="F16" s="2">
        <f>('[1]Qc, Summer, S1'!F16*Main!$B$5)</f>
        <v>-12.62044033747806</v>
      </c>
      <c r="G16" s="2">
        <f>('[1]Qc, Summer, S1'!G16*Main!$B$5)</f>
        <v>-12.62044033747806</v>
      </c>
      <c r="H16" s="2">
        <f>('[1]Qc, Summer, S1'!H16*Main!$B$5)</f>
        <v>-12.62044033747806</v>
      </c>
      <c r="I16" s="2">
        <f>('[1]Qc, Summer, S1'!I16*Main!$B$5)</f>
        <v>-4.0804670190010777</v>
      </c>
      <c r="J16" s="2">
        <f>('[1]Qc, Summer, S1'!J16*Main!$B$5)</f>
        <v>4.4594848723010285</v>
      </c>
      <c r="K16" s="2">
        <f>('[1]Qc, Summer, S1'!K16*Main!$B$5)</f>
        <v>4.4594848723010285</v>
      </c>
      <c r="L16" s="2">
        <f>('[1]Qc, Summer, S1'!L16*Main!$B$5)</f>
        <v>4.4594848723010285</v>
      </c>
      <c r="M16" s="2">
        <f>('[1]Qc, Summer, S1'!M16*Main!$B$5)</f>
        <v>4.4594848723010285</v>
      </c>
      <c r="N16" s="2">
        <f>('[1]Qc, Summer, S1'!N16*Main!$B$5)</f>
        <v>4.4594848723010285</v>
      </c>
      <c r="O16" s="2">
        <f>('[1]Qc, Summer, S1'!O16*Main!$B$5)</f>
        <v>4.4594848723010285</v>
      </c>
      <c r="P16" s="2">
        <f>('[1]Qc, Summer, S1'!P16*Main!$B$5)</f>
        <v>4.4594848723010285</v>
      </c>
      <c r="Q16" s="2">
        <f>('[1]Qc, Summer, S1'!Q16*Main!$B$5)</f>
        <v>4.4594848723010285</v>
      </c>
      <c r="R16" s="2">
        <f>('[1]Qc, Summer, S1'!R16*Main!$B$5)</f>
        <v>4.4594848723010285</v>
      </c>
      <c r="S16" s="2">
        <f>('[1]Qc, Summer, S1'!S16*Main!$B$5)</f>
        <v>4.4594848723010285</v>
      </c>
      <c r="T16" s="2">
        <f>('[1]Qc, Summer, S1'!T16*Main!$B$5)</f>
        <v>-1.9454710109849709</v>
      </c>
      <c r="U16" s="2">
        <f>('[1]Qc, Summer, S1'!U16*Main!$B$5)</f>
        <v>-4.0804563054136382</v>
      </c>
      <c r="V16" s="2">
        <f>('[1]Qc, Summer, S1'!V16*Main!$B$5)</f>
        <v>-4.0804563054136382</v>
      </c>
      <c r="W16" s="2">
        <f>('[1]Qc, Summer, S1'!W16*Main!$B$5)</f>
        <v>-4.0804563054136382</v>
      </c>
      <c r="X16" s="2">
        <f>('[1]Qc, Summer, S1'!X16*Main!$B$5)</f>
        <v>-4.0804563054136382</v>
      </c>
      <c r="Y16" s="2">
        <f>('[1]Qc, Summer, S1'!Y16*Main!$B$5)</f>
        <v>-4.0804563054136382</v>
      </c>
    </row>
    <row r="17" spans="1:25" x14ac:dyDescent="0.3">
      <c r="A17">
        <v>16</v>
      </c>
      <c r="B17" s="2">
        <f>('[1]Qc, Summer, S1'!B17*Main!$B$5)</f>
        <v>0.48217188674943195</v>
      </c>
      <c r="C17" s="2">
        <f>('[1]Qc, Summer, S1'!C17*Main!$B$5)</f>
        <v>0.40665943841926222</v>
      </c>
      <c r="D17" s="2">
        <f>('[1]Qc, Summer, S1'!D17*Main!$B$5)</f>
        <v>0.33114699346617987</v>
      </c>
      <c r="E17" s="2">
        <f>('[1]Qc, Summer, S1'!E17*Main!$B$5)</f>
        <v>0.33114699346617987</v>
      </c>
      <c r="F17" s="2">
        <f>('[1]Qc, Summer, S1'!F17*Main!$B$5)</f>
        <v>0.33114699346617987</v>
      </c>
      <c r="G17" s="2">
        <f>('[1]Qc, Summer, S1'!G17*Main!$B$5)</f>
        <v>0.35002510470445047</v>
      </c>
      <c r="H17" s="2">
        <f>('[1]Qc, Summer, S1'!H17*Main!$B$5)</f>
        <v>0.57105788438715055</v>
      </c>
      <c r="I17" s="2">
        <f>('[1]Qc, Summer, S1'!I17*Main!$B$5)</f>
        <v>0.84997557457408524</v>
      </c>
      <c r="J17" s="2">
        <f>('[1]Qc, Summer, S1'!J17*Main!$B$5)</f>
        <v>1.201561241442284</v>
      </c>
      <c r="K17" s="2">
        <f>('[1]Qc, Summer, S1'!K17*Main!$B$5)</f>
        <v>1.4538084785427761</v>
      </c>
      <c r="L17" s="2">
        <f>('[1]Qc, Summer, S1'!L17*Main!$B$5)</f>
        <v>1.4755912867159751</v>
      </c>
      <c r="M17" s="2">
        <f>('[1]Qc, Summer, S1'!M17*Main!$B$5)</f>
        <v>1.5336782939429019</v>
      </c>
      <c r="N17" s="2">
        <f>('[1]Qc, Summer, S1'!N17*Main!$B$5)</f>
        <v>1.6081015184925693</v>
      </c>
      <c r="O17" s="2">
        <f>('[1]Qc, Summer, S1'!O17*Main!$B$5)</f>
        <v>1.8029200482111518</v>
      </c>
      <c r="P17" s="2">
        <f>('[1]Qc, Summer, S1'!P17*Main!$B$5)</f>
        <v>1.6263459691146236</v>
      </c>
      <c r="Q17" s="2">
        <f>('[1]Qc, Summer, S1'!Q17*Main!$B$5)</f>
        <v>1.5871377206824535</v>
      </c>
      <c r="R17" s="2">
        <f>('[1]Qc, Summer, S1'!R17*Main!$B$5)</f>
        <v>1.5464766383265225</v>
      </c>
      <c r="S17" s="2">
        <f>('[1]Qc, Summer, S1'!S17*Main!$B$5)</f>
        <v>1.3271991090450408</v>
      </c>
      <c r="T17" s="2">
        <f>('[1]Qc, Summer, S1'!T17*Main!$B$5)</f>
        <v>1.3489817559623225</v>
      </c>
      <c r="U17" s="2">
        <f>('[1]Qc, Summer, S1'!U17*Main!$B$5)</f>
        <v>1.273468665985569</v>
      </c>
      <c r="V17" s="2">
        <f>('[1]Qc, Summer, S1'!V17*Main!$B$5)</f>
        <v>1.216834329737942</v>
      </c>
      <c r="W17" s="2">
        <f>('[1]Qc, Summer, S1'!W17*Main!$B$5)</f>
        <v>1.0975540104598509</v>
      </c>
      <c r="X17" s="2">
        <f>('[1]Qc, Summer, S1'!X17*Main!$B$5)</f>
        <v>0.99134369944178713</v>
      </c>
      <c r="Y17" s="2">
        <f>('[1]Qc, Summer, S1'!Y17*Main!$B$5)</f>
        <v>0.79810392594467894</v>
      </c>
    </row>
    <row r="18" spans="1:25" x14ac:dyDescent="0.3">
      <c r="A18">
        <v>17</v>
      </c>
      <c r="B18" s="2">
        <f>('[1]Qc, Summer, S1'!B18*Main!$B$5)</f>
        <v>-6.4433523012792353</v>
      </c>
      <c r="C18" s="2">
        <f>('[1]Qc, Summer, S1'!C18*Main!$B$5)</f>
        <v>-7.5497277018841977</v>
      </c>
      <c r="D18" s="2">
        <f>('[1]Qc, Summer, S1'!D18*Main!$B$5)</f>
        <v>-7.3318000141706445</v>
      </c>
      <c r="E18" s="2">
        <f>('[1]Qc, Summer, S1'!E18*Main!$B$5)</f>
        <v>-7.0643998760414224</v>
      </c>
      <c r="F18" s="2">
        <f>('[1]Qc, Summer, S1'!F18*Main!$B$5)</f>
        <v>-7.3223222951490756</v>
      </c>
      <c r="G18" s="2">
        <f>('[1]Qc, Summer, S1'!G18*Main!$B$5)</f>
        <v>-7.0760865934762753</v>
      </c>
      <c r="H18" s="2">
        <f>('[1]Qc, Summer, S1'!H18*Main!$B$5)</f>
        <v>-2.6416815849878481</v>
      </c>
      <c r="I18" s="2">
        <f>('[1]Qc, Summer, S1'!I18*Main!$B$5)</f>
        <v>0.96589401193026947</v>
      </c>
      <c r="J18" s="2">
        <f>('[1]Qc, Summer, S1'!J18*Main!$B$5)</f>
        <v>1.0393959313188308</v>
      </c>
      <c r="K18" s="2">
        <f>('[1]Qc, Summer, S1'!K18*Main!$B$5)</f>
        <v>2.6316671426038463</v>
      </c>
      <c r="L18" s="2">
        <f>('[1]Qc, Summer, S1'!L18*Main!$B$5)</f>
        <v>2.6065903558999892</v>
      </c>
      <c r="M18" s="2">
        <f>('[1]Qc, Summer, S1'!M18*Main!$B$5)</f>
        <v>2.8781804648368388</v>
      </c>
      <c r="N18" s="2">
        <f>('[1]Qc, Summer, S1'!N18*Main!$B$5)</f>
        <v>3.8301746004988093</v>
      </c>
      <c r="O18" s="2">
        <f>('[1]Qc, Summer, S1'!O18*Main!$B$5)</f>
        <v>3.4302780378513842</v>
      </c>
      <c r="P18" s="2">
        <f>('[1]Qc, Summer, S1'!P18*Main!$B$5)</f>
        <v>-0.15859941579277564</v>
      </c>
      <c r="Q18" s="2">
        <f>('[1]Qc, Summer, S1'!Q18*Main!$B$5)</f>
        <v>4.2030965444069764E-2</v>
      </c>
      <c r="R18" s="2">
        <f>('[1]Qc, Summer, S1'!R18*Main!$B$5)</f>
        <v>0.26669248759835662</v>
      </c>
      <c r="S18" s="2">
        <f>('[1]Qc, Summer, S1'!S18*Main!$B$5)</f>
        <v>0.73535274682337348</v>
      </c>
      <c r="T18" s="2">
        <f>('[1]Qc, Summer, S1'!T18*Main!$B$5)</f>
        <v>5.7689571849438327E-2</v>
      </c>
      <c r="U18" s="2">
        <f>('[1]Qc, Summer, S1'!U18*Main!$B$5)</f>
        <v>0.2062160271989556</v>
      </c>
      <c r="V18" s="2">
        <f>('[1]Qc, Summer, S1'!V18*Main!$B$5)</f>
        <v>0.88181170664807662</v>
      </c>
      <c r="W18" s="2">
        <f>('[1]Qc, Summer, S1'!W18*Main!$B$5)</f>
        <v>-0.46415353268999238</v>
      </c>
      <c r="X18" s="2">
        <f>('[1]Qc, Summer, S1'!X18*Main!$B$5)</f>
        <v>-3.3454750175413741</v>
      </c>
      <c r="Y18" s="2">
        <f>('[1]Qc, Summer, S1'!Y18*Main!$B$5)</f>
        <v>-3.9323164245604367</v>
      </c>
    </row>
    <row r="19" spans="1:25" x14ac:dyDescent="0.3">
      <c r="A19">
        <v>18</v>
      </c>
      <c r="B19" s="2">
        <f>('[1]Qc, Summer, S1'!B19*Main!$B$5)</f>
        <v>2.5916975693035305</v>
      </c>
      <c r="C19" s="2">
        <f>('[1]Qc, Summer, S1'!C19*Main!$B$5)</f>
        <v>2.5916975693035305</v>
      </c>
      <c r="D19" s="2">
        <f>('[1]Qc, Summer, S1'!D19*Main!$B$5)</f>
        <v>2.5916975693035305</v>
      </c>
      <c r="E19" s="2">
        <f>('[1]Qc, Summer, S1'!E19*Main!$B$5)</f>
        <v>2.5916975693035305</v>
      </c>
      <c r="F19" s="2">
        <f>('[1]Qc, Summer, S1'!F19*Main!$B$5)</f>
        <v>2.5916975693035305</v>
      </c>
      <c r="G19" s="2">
        <f>('[1]Qc, Summer, S1'!G19*Main!$B$5)</f>
        <v>2.5916975693035305</v>
      </c>
      <c r="H19" s="2">
        <f>('[1]Qc, Summer, S1'!H19*Main!$B$5)</f>
        <v>1.7957815828214119</v>
      </c>
      <c r="I19" s="2">
        <f>('[1]Qc, Summer, S1'!I19*Main!$B$5)</f>
        <v>-0.17695223786708369</v>
      </c>
      <c r="J19" s="2">
        <f>('[1]Qc, Summer, S1'!J19*Main!$B$5)</f>
        <v>-0.56922484926920935</v>
      </c>
      <c r="K19" s="2">
        <f>('[1]Qc, Summer, S1'!K19*Main!$B$5)</f>
        <v>-0.56922484926920935</v>
      </c>
      <c r="L19" s="2">
        <f>('[1]Qc, Summer, S1'!L19*Main!$B$5)</f>
        <v>-0.56922484926920935</v>
      </c>
      <c r="M19" s="2">
        <f>('[1]Qc, Summer, S1'!M19*Main!$B$5)</f>
        <v>-0.56922484926920935</v>
      </c>
      <c r="N19" s="2">
        <f>('[1]Qc, Summer, S1'!N19*Main!$B$5)</f>
        <v>-0.56922484926920935</v>
      </c>
      <c r="O19" s="2">
        <f>('[1]Qc, Summer, S1'!O19*Main!$B$5)</f>
        <v>-0.56922484926920935</v>
      </c>
      <c r="P19" s="2">
        <f>('[1]Qc, Summer, S1'!P19*Main!$B$5)</f>
        <v>-0.56922484926920935</v>
      </c>
      <c r="Q19" s="2">
        <f>('[1]Qc, Summer, S1'!Q19*Main!$B$5)</f>
        <v>-0.56922484926920935</v>
      </c>
      <c r="R19" s="2">
        <f>('[1]Qc, Summer, S1'!R19*Main!$B$5)</f>
        <v>-0.56922484926920935</v>
      </c>
      <c r="S19" s="2">
        <f>('[1]Qc, Summer, S1'!S19*Main!$B$5)</f>
        <v>0.60759298493716751</v>
      </c>
      <c r="T19" s="2">
        <f>('[1]Qc, Summer, S1'!T19*Main!$B$5)</f>
        <v>0.99986559633929306</v>
      </c>
      <c r="U19" s="2">
        <f>('[1]Qc, Summer, S1'!U19*Main!$B$5)</f>
        <v>0.99986559633929306</v>
      </c>
      <c r="V19" s="2">
        <f>('[1]Qc, Summer, S1'!V19*Main!$B$5)</f>
        <v>0.99986559633929306</v>
      </c>
      <c r="W19" s="2">
        <f>('[1]Qc, Summer, S1'!W19*Main!$B$5)</f>
        <v>0.99986559633929306</v>
      </c>
      <c r="X19" s="2">
        <f>('[1]Qc, Summer, S1'!X19*Main!$B$5)</f>
        <v>0.99986559633929306</v>
      </c>
      <c r="Y19" s="2">
        <f>('[1]Qc, Summer, S1'!Y19*Main!$B$5)</f>
        <v>2.1766855264911023</v>
      </c>
    </row>
    <row r="20" spans="1:25" x14ac:dyDescent="0.3">
      <c r="A20">
        <v>19</v>
      </c>
      <c r="B20" s="2">
        <f>('[1]Qc, Summer, S1'!B20*Main!$B$5)</f>
        <v>0.76221358502082659</v>
      </c>
      <c r="C20" s="2">
        <f>('[1]Qc, Summer, S1'!C20*Main!$B$5)</f>
        <v>0.56341251506598489</v>
      </c>
      <c r="D20" s="2">
        <f>('[1]Qc, Summer, S1'!D20*Main!$B$5)</f>
        <v>0.51414069815907359</v>
      </c>
      <c r="E20" s="2">
        <f>('[1]Qc, Summer, S1'!E20*Main!$B$5)</f>
        <v>0.45629986961617791</v>
      </c>
      <c r="F20" s="2">
        <f>('[1]Qc, Summer, S1'!F20*Main!$B$5)</f>
        <v>0.71294176811391541</v>
      </c>
      <c r="G20" s="2">
        <f>('[1]Qc, Summer, S1'!G20*Main!$B$5)</f>
        <v>0.67052516051579181</v>
      </c>
      <c r="H20" s="2">
        <f>('[1]Qc, Summer, S1'!H20*Main!$B$5)</f>
        <v>0.87703834094301991</v>
      </c>
      <c r="I20" s="2">
        <f>('[1]Qc, Summer, S1'!I20*Main!$B$5)</f>
        <v>0.90917213457796187</v>
      </c>
      <c r="J20" s="2">
        <f>('[1]Qc, Summer, S1'!J20*Main!$B$5)</f>
        <v>0.55398660226640184</v>
      </c>
      <c r="K20" s="2">
        <f>('[1]Qc, Summer, S1'!K20*Main!$B$5)</f>
        <v>0.2994869566776604</v>
      </c>
      <c r="L20" s="2">
        <f>('[1]Qc, Summer, S1'!L20*Main!$B$5)</f>
        <v>0.68466402971516649</v>
      </c>
      <c r="M20" s="2">
        <f>('[1]Qc, Summer, S1'!M20*Main!$B$5)</f>
        <v>0.64653192793503511</v>
      </c>
      <c r="N20" s="2">
        <f>('[1]Qc, Summer, S1'!N20*Main!$B$5)</f>
        <v>0.71508402102291169</v>
      </c>
      <c r="O20" s="2">
        <f>('[1]Qc, Summer, S1'!O20*Main!$B$5)</f>
        <v>0.51285534641367592</v>
      </c>
      <c r="P20" s="2">
        <f>('[1]Qc, Summer, S1'!P20*Main!$B$5)</f>
        <v>0.52956491910384584</v>
      </c>
      <c r="Q20" s="2">
        <f>('[1]Qc, Summer, S1'!Q20*Main!$B$5)</f>
        <v>0.50128718070509681</v>
      </c>
      <c r="R20" s="2">
        <f>('[1]Qc, Summer, S1'!R20*Main!$B$5)</f>
        <v>0.54584604121221647</v>
      </c>
      <c r="S20" s="2">
        <f>('[1]Qc, Summer, S1'!S20*Main!$B$5)</f>
        <v>0.97215437010244854</v>
      </c>
      <c r="T20" s="2">
        <f>('[1]Qc, Summer, S1'!T20*Main!$B$5)</f>
        <v>0.88517890199720506</v>
      </c>
      <c r="U20" s="2">
        <f>('[1]Qc, Summer, S1'!U20*Main!$B$5)</f>
        <v>0.94773268693989254</v>
      </c>
      <c r="V20" s="2">
        <f>('[1]Qc, Summer, S1'!V20*Main!$B$5)</f>
        <v>1.0141425271187727</v>
      </c>
      <c r="W20" s="2">
        <f>('[1]Qc, Summer, S1'!W20*Main!$B$5)</f>
        <v>0.9370214223949116</v>
      </c>
      <c r="X20" s="2">
        <f>('[1]Qc, Summer, S1'!X20*Main!$B$5)</f>
        <v>0.68123642506077264</v>
      </c>
      <c r="Y20" s="2">
        <f>('[1]Qc, Summer, S1'!Y20*Main!$B$5)</f>
        <v>0.62810855291766832</v>
      </c>
    </row>
    <row r="21" spans="1:25" x14ac:dyDescent="0.3">
      <c r="A21">
        <v>20</v>
      </c>
      <c r="B21" s="2">
        <f>('[1]Qc, Summer, S1'!B21*Main!$B$5)</f>
        <v>-0.37035905702734706</v>
      </c>
      <c r="C21" s="2">
        <f>('[1]Qc, Summer, S1'!C21*Main!$B$5)</f>
        <v>-0.42724292015880766</v>
      </c>
      <c r="D21" s="2">
        <f>('[1]Qc, Summer, S1'!D21*Main!$B$5)</f>
        <v>-0.74435958984851847</v>
      </c>
      <c r="E21" s="2">
        <f>('[1]Qc, Summer, S1'!E21*Main!$B$5)</f>
        <v>-0.7526352437604249</v>
      </c>
      <c r="F21" s="2">
        <f>('[1]Qc, Summer, S1'!F21*Main!$B$5)</f>
        <v>-0.45538571720391746</v>
      </c>
      <c r="G21" s="2">
        <f>('[1]Qc, Summer, S1'!G21*Main!$B$5)</f>
        <v>-0.74649508680314447</v>
      </c>
      <c r="H21" s="2">
        <f>('[1]Qc, Summer, S1'!H21*Main!$B$5)</f>
        <v>-0.60533634943894599</v>
      </c>
      <c r="I21" s="2">
        <f>('[1]Qc, Summer, S1'!I21*Main!$B$5)</f>
        <v>0.57361348926043965</v>
      </c>
      <c r="J21" s="2">
        <f>('[1]Qc, Summer, S1'!J21*Main!$B$5)</f>
        <v>1.6421401552417374</v>
      </c>
      <c r="K21" s="2">
        <f>('[1]Qc, Summer, S1'!K21*Main!$B$5)</f>
        <v>2.1409675572507423</v>
      </c>
      <c r="L21" s="2">
        <f>('[1]Qc, Summer, S1'!L21*Main!$B$5)</f>
        <v>1.4290758262752046</v>
      </c>
      <c r="M21" s="2">
        <f>('[1]Qc, Summer, S1'!M21*Main!$B$5)</f>
        <v>1.7404423212001339</v>
      </c>
      <c r="N21" s="2">
        <f>('[1]Qc, Summer, S1'!N21*Main!$B$5)</f>
        <v>2.0018259072144859</v>
      </c>
      <c r="O21" s="2">
        <f>('[1]Qc, Summer, S1'!O21*Main!$B$5)</f>
        <v>2.0619986749353698</v>
      </c>
      <c r="P21" s="2">
        <f>('[1]Qc, Summer, S1'!P21*Main!$B$5)</f>
        <v>1.8468187889558296</v>
      </c>
      <c r="Q21" s="2">
        <f>('[1]Qc, Summer, S1'!Q21*Main!$B$5)</f>
        <v>1.3159184952517478</v>
      </c>
      <c r="R21" s="2">
        <f>('[1]Qc, Summer, S1'!R21*Main!$B$5)</f>
        <v>1.3289512263449803</v>
      </c>
      <c r="S21" s="2">
        <f>('[1]Qc, Summer, S1'!S21*Main!$B$5)</f>
        <v>1.2310167753277108</v>
      </c>
      <c r="T21" s="2">
        <f>('[1]Qc, Summer, S1'!T21*Main!$B$5)</f>
        <v>0.89836267305278439</v>
      </c>
      <c r="U21" s="2">
        <f>('[1]Qc, Summer, S1'!U21*Main!$B$5)</f>
        <v>0.96772324377526875</v>
      </c>
      <c r="V21" s="2">
        <f>('[1]Qc, Summer, S1'!V21*Main!$B$5)</f>
        <v>1.3009364195375568</v>
      </c>
      <c r="W21" s="2">
        <f>('[1]Qc, Summer, S1'!W21*Main!$B$5)</f>
        <v>0.92070640413010651</v>
      </c>
      <c r="X21" s="2">
        <f>('[1]Qc, Summer, S1'!X21*Main!$B$5)</f>
        <v>0.51713629769864933</v>
      </c>
      <c r="Y21" s="2">
        <f>('[1]Qc, Summer, S1'!Y21*Main!$B$5)</f>
        <v>0.13831660250514907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3.2634234637361361</v>
      </c>
      <c r="C2" s="2">
        <f>('[1]Qc, Summer, S1'!C2*Main!$B$5)</f>
        <v>2.4099295476445088</v>
      </c>
      <c r="D2" s="2">
        <f>('[1]Qc, Summer, S1'!D2*Main!$B$5)</f>
        <v>2.9743545773516424</v>
      </c>
      <c r="E2" s="2">
        <f>('[1]Qc, Summer, S1'!E2*Main!$B$5)</f>
        <v>-0.26210940800262367</v>
      </c>
      <c r="F2" s="2">
        <f>('[1]Qc, Summer, S1'!F2*Main!$B$5)</f>
        <v>9.8333260592708296</v>
      </c>
      <c r="G2" s="2">
        <f>('[1]Qc, Summer, S1'!G2*Main!$B$5)</f>
        <v>8.3566545660348215</v>
      </c>
      <c r="H2" s="2">
        <f>('[1]Qc, Summer, S1'!H2*Main!$B$5)</f>
        <v>6.9707695244905263</v>
      </c>
      <c r="I2" s="2">
        <f>('[1]Qc, Summer, S1'!I2*Main!$B$5)</f>
        <v>-0.61736858018325835</v>
      </c>
      <c r="J2" s="2">
        <f>('[1]Qc, Summer, S1'!J2*Main!$B$5)</f>
        <v>5.8454431630690555</v>
      </c>
      <c r="K2" s="2">
        <f>('[1]Qc, Summer, S1'!K2*Main!$B$5)</f>
        <v>4.7927874053404729</v>
      </c>
      <c r="L2" s="2">
        <f>('[1]Qc, Summer, S1'!L2*Main!$B$5)</f>
        <v>0.84974664429612723</v>
      </c>
      <c r="M2" s="2">
        <f>('[1]Qc, Summer, S1'!M2*Main!$B$5)</f>
        <v>14.310677882676016</v>
      </c>
      <c r="N2" s="2">
        <f>('[1]Qc, Summer, S1'!N2*Main!$B$5)</f>
        <v>3.780722558136306</v>
      </c>
      <c r="O2" s="2">
        <f>('[1]Qc, Summer, S1'!O2*Main!$B$5)</f>
        <v>1.5442638490683871</v>
      </c>
      <c r="P2" s="2">
        <f>('[1]Qc, Summer, S1'!P2*Main!$B$5)</f>
        <v>5.5414564083753541</v>
      </c>
      <c r="Q2" s="2">
        <f>('[1]Qc, Summer, S1'!Q2*Main!$B$5)</f>
        <v>5.5190743725359379</v>
      </c>
      <c r="R2" s="2">
        <f>('[1]Qc, Summer, S1'!R2*Main!$B$5)</f>
        <v>7.4591585277760997</v>
      </c>
      <c r="S2" s="2">
        <f>('[1]Qc, Summer, S1'!S2*Main!$B$5)</f>
        <v>8.5836127265442084</v>
      </c>
      <c r="T2" s="2">
        <f>('[1]Qc, Summer, S1'!T2*Main!$B$5)</f>
        <v>9.0499277012515229</v>
      </c>
      <c r="U2" s="2">
        <f>('[1]Qc, Summer, S1'!U2*Main!$B$5)</f>
        <v>2.8945728279139984</v>
      </c>
      <c r="V2" s="2">
        <f>('[1]Qc, Summer, S1'!V2*Main!$B$5)</f>
        <v>2.2147648558755058</v>
      </c>
      <c r="W2" s="2">
        <f>('[1]Qc, Summer, S1'!W2*Main!$B$5)</f>
        <v>-1.5642993591919434</v>
      </c>
      <c r="X2" s="2">
        <f>('[1]Qc, Summer, S1'!X2*Main!$B$5)</f>
        <v>4.8980408806496403</v>
      </c>
      <c r="Y2" s="2">
        <f>('[1]Qc, Summer, S1'!Y2*Main!$B$5)</f>
        <v>4.0158552513409855</v>
      </c>
    </row>
    <row r="3" spans="1:25" x14ac:dyDescent="0.3">
      <c r="A3">
        <v>2</v>
      </c>
      <c r="B3" s="2">
        <f>('[1]Qc, Summer, S1'!B3*Main!$B$5)</f>
        <v>-0.94297729639660666</v>
      </c>
      <c r="C3" s="2">
        <f>('[1]Qc, Summer, S1'!C3*Main!$B$5)</f>
        <v>-1.2259862738456091</v>
      </c>
      <c r="D3" s="2">
        <f>('[1]Qc, Summer, S1'!D3*Main!$B$5)</f>
        <v>-1.351273471129671</v>
      </c>
      <c r="E3" s="2">
        <f>('[1]Qc, Summer, S1'!E3*Main!$B$5)</f>
        <v>-1.2331078365501096</v>
      </c>
      <c r="F3" s="2">
        <f>('[1]Qc, Summer, S1'!F3*Main!$B$5)</f>
        <v>-1.3217256976546643</v>
      </c>
      <c r="G3" s="2">
        <f>('[1]Qc, Summer, S1'!G3*Main!$B$5)</f>
        <v>-1.3521900361583636</v>
      </c>
      <c r="H3" s="2">
        <f>('[1]Qc, Summer, S1'!H3*Main!$B$5)</f>
        <v>-1.1719299680229311</v>
      </c>
      <c r="I3" s="2">
        <f>('[1]Qc, Summer, S1'!I3*Main!$B$5)</f>
        <v>-0.18232597355766361</v>
      </c>
      <c r="J3" s="2">
        <f>('[1]Qc, Summer, S1'!J3*Main!$B$5)</f>
        <v>0.58525295890261642</v>
      </c>
      <c r="K3" s="2">
        <f>('[1]Qc, Summer, S1'!K3*Main!$B$5)</f>
        <v>0.85201454836843138</v>
      </c>
      <c r="L3" s="2">
        <f>('[1]Qc, Summer, S1'!L3*Main!$B$5)</f>
        <v>0.66975960696679226</v>
      </c>
      <c r="M3" s="2">
        <f>('[1]Qc, Summer, S1'!M3*Main!$B$5)</f>
        <v>0.89213818596331684</v>
      </c>
      <c r="N3" s="2">
        <f>('[1]Qc, Summer, S1'!N3*Main!$B$5)</f>
        <v>0.7917011574161692</v>
      </c>
      <c r="O3" s="2">
        <f>('[1]Qc, Summer, S1'!O3*Main!$B$5)</f>
        <v>0.81553831776635832</v>
      </c>
      <c r="P3" s="2">
        <f>('[1]Qc, Summer, S1'!P3*Main!$B$5)</f>
        <v>0.4207878426285705</v>
      </c>
      <c r="Q3" s="2">
        <f>('[1]Qc, Summer, S1'!Q3*Main!$B$5)</f>
        <v>0.10638026026377247</v>
      </c>
      <c r="R3" s="2">
        <f>('[1]Qc, Summer, S1'!R3*Main!$B$5)</f>
        <v>0.23665369076187348</v>
      </c>
      <c r="S3" s="2">
        <f>('[1]Qc, Summer, S1'!S3*Main!$B$5)</f>
        <v>0.28745241118310272</v>
      </c>
      <c r="T3" s="2">
        <f>('[1]Qc, Summer, S1'!T3*Main!$B$5)</f>
        <v>0.17317925245090071</v>
      </c>
      <c r="U3" s="2">
        <f>('[1]Qc, Summer, S1'!U3*Main!$B$5)</f>
        <v>-3.2305977766961584E-2</v>
      </c>
      <c r="V3" s="2">
        <f>('[1]Qc, Summer, S1'!V3*Main!$B$5)</f>
        <v>-0.1261173477725204</v>
      </c>
      <c r="W3" s="2">
        <f>('[1]Qc, Summer, S1'!W3*Main!$B$5)</f>
        <v>-8.7743106358512915E-2</v>
      </c>
      <c r="X3" s="2">
        <f>('[1]Qc, Summer, S1'!X3*Main!$B$5)</f>
        <v>-0.42079335607243662</v>
      </c>
      <c r="Y3" s="2">
        <f>('[1]Qc, Summer, S1'!Y3*Main!$B$5)</f>
        <v>-0.56957806880068818</v>
      </c>
    </row>
    <row r="4" spans="1:25" x14ac:dyDescent="0.3">
      <c r="A4">
        <v>3</v>
      </c>
      <c r="B4" s="2">
        <f>('[1]Qc, Summer, S1'!B4*Main!$B$5)</f>
        <v>-1.363903869545444</v>
      </c>
      <c r="C4" s="2">
        <f>('[1]Qc, Summer, S1'!C4*Main!$B$5)</f>
        <v>-1.363903869545444</v>
      </c>
      <c r="D4" s="2">
        <f>('[1]Qc, Summer, S1'!D4*Main!$B$5)</f>
        <v>-1.5834119588782976</v>
      </c>
      <c r="E4" s="2">
        <f>('[1]Qc, Summer, S1'!E4*Main!$B$5)</f>
        <v>-1.8029200482111518</v>
      </c>
      <c r="F4" s="2">
        <f>('[1]Qc, Summer, S1'!F4*Main!$B$5)</f>
        <v>-1.8029200482111518</v>
      </c>
      <c r="G4" s="2">
        <f>('[1]Qc, Summer, S1'!G4*Main!$B$5)</f>
        <v>-1.8029200482111518</v>
      </c>
      <c r="H4" s="2">
        <f>('[1]Qc, Summer, S1'!H4*Main!$B$5)</f>
        <v>-0.71888828323734322</v>
      </c>
      <c r="I4" s="2">
        <f>('[1]Qc, Summer, S1'!I4*Main!$B$5)</f>
        <v>0.14901292481060183</v>
      </c>
      <c r="J4" s="2">
        <f>('[1]Qc, Summer, S1'!J4*Main!$B$5)</f>
        <v>0.47321002797658457</v>
      </c>
      <c r="K4" s="2">
        <f>('[1]Qc, Summer, S1'!K4*Main!$B$5)</f>
        <v>0.47321002797658457</v>
      </c>
      <c r="L4" s="2">
        <f>('[1]Qc, Summer, S1'!L4*Main!$B$5)</f>
        <v>0.43268471020145094</v>
      </c>
      <c r="M4" s="2">
        <f>('[1]Qc, Summer, S1'!M4*Main!$B$5)</f>
        <v>0.6082903096728064</v>
      </c>
      <c r="N4" s="2">
        <f>('[1]Qc, Summer, S1'!N4*Main!$B$5)</f>
        <v>0.82442122691929565</v>
      </c>
      <c r="O4" s="2">
        <f>('[1]Qc, Summer, S1'!O4*Main!$B$5)</f>
        <v>0.84975000615846297</v>
      </c>
      <c r="P4" s="2">
        <f>('[1]Qc, Summer, S1'!P4*Main!$B$5)</f>
        <v>0.47658683593946777</v>
      </c>
      <c r="Q4" s="2">
        <f>('[1]Qc, Summer, S1'!Q4*Main!$B$5)</f>
        <v>0.37189782020491091</v>
      </c>
      <c r="R4" s="2">
        <f>('[1]Qc, Summer, S1'!R4*Main!$B$5)</f>
        <v>-6.0364018090923496E-2</v>
      </c>
      <c r="S4" s="2">
        <f>('[1]Qc, Summer, S1'!S4*Main!$B$5)</f>
        <v>-6.0364018090923496E-2</v>
      </c>
      <c r="T4" s="2">
        <f>('[1]Qc, Summer, S1'!T4*Main!$B$5)</f>
        <v>-6.0364018090923496E-2</v>
      </c>
      <c r="U4" s="2">
        <f>('[1]Qc, Summer, S1'!U4*Main!$B$5)</f>
        <v>-6.0364018090923496E-2</v>
      </c>
      <c r="V4" s="2">
        <f>('[1]Qc, Summer, S1'!V4*Main!$B$5)</f>
        <v>-0.38456148347895963</v>
      </c>
      <c r="W4" s="2">
        <f>('[1]Qc, Summer, S1'!W4*Main!$B$5)</f>
        <v>-0.49262730527497167</v>
      </c>
      <c r="X4" s="2">
        <f>('[1]Qc, Summer, S1'!X4*Main!$B$5)</f>
        <v>-1.3774111013969772</v>
      </c>
      <c r="Y4" s="2">
        <f>('[1]Qc, Summer, S1'!Y4*Main!$B$5)</f>
        <v>-1.3774111013969772</v>
      </c>
    </row>
    <row r="5" spans="1:25" x14ac:dyDescent="0.3">
      <c r="A5">
        <v>4</v>
      </c>
      <c r="B5" s="2">
        <f>('[1]Qc, Summer, S1'!B5*Main!$B$5)</f>
        <v>5.2502940604550066</v>
      </c>
      <c r="C5" s="2">
        <f>('[1]Qc, Summer, S1'!C5*Main!$B$5)</f>
        <v>4.0227426350319888</v>
      </c>
      <c r="D5" s="2">
        <f>('[1]Qc, Summer, S1'!D5*Main!$B$5)</f>
        <v>3.8121512061835841</v>
      </c>
      <c r="E5" s="2">
        <f>('[1]Qc, Summer, S1'!E5*Main!$B$5)</f>
        <v>3.3294334276224418</v>
      </c>
      <c r="F5" s="2">
        <f>('[1]Qc, Summer, S1'!F5*Main!$B$5)</f>
        <v>3.832836821858876</v>
      </c>
      <c r="G5" s="2">
        <f>('[1]Qc, Summer, S1'!G5*Main!$B$5)</f>
        <v>1.7788789747531928</v>
      </c>
      <c r="H5" s="2">
        <f>('[1]Qc, Summer, S1'!H5*Main!$B$5)</f>
        <v>3.1037283646168961</v>
      </c>
      <c r="I5" s="2">
        <f>('[1]Qc, Summer, S1'!I5*Main!$B$5)</f>
        <v>5.9641807655454544</v>
      </c>
      <c r="J5" s="2">
        <f>('[1]Qc, Summer, S1'!J5*Main!$B$5)</f>
        <v>8.6760623476730796</v>
      </c>
      <c r="K5" s="2">
        <f>('[1]Qc, Summer, S1'!K5*Main!$B$5)</f>
        <v>10.309575188936824</v>
      </c>
      <c r="L5" s="2">
        <f>('[1]Qc, Summer, S1'!L5*Main!$B$5)</f>
        <v>11.254882703655177</v>
      </c>
      <c r="M5" s="2">
        <f>('[1]Qc, Summer, S1'!M5*Main!$B$5)</f>
        <v>11.665786075291518</v>
      </c>
      <c r="N5" s="2">
        <f>('[1]Qc, Summer, S1'!N5*Main!$B$5)</f>
        <v>12.190162876551401</v>
      </c>
      <c r="O5" s="2">
        <f>('[1]Qc, Summer, S1'!O5*Main!$B$5)</f>
        <v>12.282392828438471</v>
      </c>
      <c r="P5" s="2">
        <f>('[1]Qc, Summer, S1'!P5*Main!$B$5)</f>
        <v>12.195212652334886</v>
      </c>
      <c r="Q5" s="2">
        <f>('[1]Qc, Summer, S1'!Q5*Main!$B$5)</f>
        <v>11.789251476128268</v>
      </c>
      <c r="R5" s="2">
        <f>('[1]Qc, Summer, S1'!R5*Main!$B$5)</f>
        <v>11.219353515319076</v>
      </c>
      <c r="S5" s="2">
        <f>('[1]Qc, Summer, S1'!S5*Main!$B$5)</f>
        <v>9.955912977272769</v>
      </c>
      <c r="T5" s="2">
        <f>('[1]Qc, Summer, S1'!T5*Main!$B$5)</f>
        <v>9.9098516885863379</v>
      </c>
      <c r="U5" s="2">
        <f>('[1]Qc, Summer, S1'!U5*Main!$B$5)</f>
        <v>9.4272603538844582</v>
      </c>
      <c r="V5" s="2">
        <f>('[1]Qc, Summer, S1'!V5*Main!$B$5)</f>
        <v>8.49771445931502</v>
      </c>
      <c r="W5" s="2">
        <f>('[1]Qc, Summer, S1'!W5*Main!$B$5)</f>
        <v>10.187100112922124</v>
      </c>
      <c r="X5" s="2">
        <f>('[1]Qc, Summer, S1'!X5*Main!$B$5)</f>
        <v>9.1280125014376345</v>
      </c>
      <c r="Y5" s="2">
        <f>('[1]Qc, Summer, S1'!Y5*Main!$B$5)</f>
        <v>7.3458569634292008</v>
      </c>
    </row>
    <row r="6" spans="1:25" x14ac:dyDescent="0.3">
      <c r="A6">
        <v>5</v>
      </c>
      <c r="B6" s="2">
        <f>('[1]Qc, Summer, S1'!B6*Main!$B$5)</f>
        <v>-31.072054746526589</v>
      </c>
      <c r="C6" s="2">
        <f>('[1]Qc, Summer, S1'!C6*Main!$B$5)</f>
        <v>-27.883910740938735</v>
      </c>
      <c r="D6" s="2">
        <f>('[1]Qc, Summer, S1'!D6*Main!$B$5)</f>
        <v>-30.388881586257792</v>
      </c>
      <c r="E6" s="2">
        <f>('[1]Qc, Summer, S1'!E6*Main!$B$5)</f>
        <v>-24.581904125562009</v>
      </c>
      <c r="F6" s="2">
        <f>('[1]Qc, Summer, S1'!F6*Main!$B$5)</f>
        <v>-26.859150213981916</v>
      </c>
      <c r="G6" s="2">
        <f>('[1]Qc, Summer, S1'!G6*Main!$B$5)</f>
        <v>-27.997773350727591</v>
      </c>
      <c r="H6" s="2">
        <f>('[1]Qc, Summer, S1'!H6*Main!$B$5)</f>
        <v>-32.552265064888836</v>
      </c>
      <c r="I6" s="2">
        <f>('[1]Qc, Summer, S1'!I6*Main!$B$5)</f>
        <v>-24.695766180136562</v>
      </c>
      <c r="J6" s="2">
        <f>('[1]Qc, Summer, S1'!J6*Main!$B$5)</f>
        <v>-28.111635405302152</v>
      </c>
      <c r="K6" s="2">
        <f>('[1]Qc, Summer, S1'!K6*Main!$B$5)</f>
        <v>-26.859149658767613</v>
      </c>
      <c r="L6" s="2">
        <f>('[1]Qc, Summer, S1'!L6*Main!$B$5)</f>
        <v>-30.388881123579196</v>
      </c>
      <c r="M6" s="2">
        <f>('[1]Qc, Summer, S1'!M6*Main!$B$5)</f>
        <v>-33.804750903959096</v>
      </c>
      <c r="N6" s="2">
        <f>('[1]Qc, Summer, S1'!N6*Main!$B$5)</f>
        <v>-25.606664652518816</v>
      </c>
      <c r="O6" s="2">
        <f>('[1]Qc, Summer, S1'!O6*Main!$B$5)</f>
        <v>-24.581904310633444</v>
      </c>
      <c r="P6" s="2">
        <f>('[1]Qc, Summer, S1'!P6*Main!$B$5)</f>
        <v>-26.403700237505053</v>
      </c>
      <c r="Q6" s="2">
        <f>('[1]Qc, Summer, S1'!Q6*Main!$B$5)</f>
        <v>-28.453222216775846</v>
      </c>
      <c r="R6" s="2">
        <f>('[1]Qc, Summer, S1'!R6*Main!$B$5)</f>
        <v>-26.403700330040767</v>
      </c>
      <c r="S6" s="2">
        <f>('[1]Qc, Summer, S1'!S6*Main!$B$5)</f>
        <v>-24.468041885916008</v>
      </c>
      <c r="T6" s="2">
        <f>('[1]Qc, Summer, S1'!T6*Main!$B$5)</f>
        <v>-24.695765902529406</v>
      </c>
      <c r="U6" s="2">
        <f>('[1]Qc, Summer, S1'!U6*Main!$B$5)</f>
        <v>-21.621483766444669</v>
      </c>
      <c r="V6" s="2">
        <f>('[1]Qc, Summer, S1'!V6*Main!$B$5)</f>
        <v>-25.492801950194231</v>
      </c>
      <c r="W6" s="2">
        <f>('[1]Qc, Summer, S1'!W6*Main!$B$5)</f>
        <v>-27.086874415666756</v>
      </c>
      <c r="X6" s="2">
        <f>('[1]Qc, Summer, S1'!X6*Main!$B$5)</f>
        <v>-28.680946418460682</v>
      </c>
      <c r="Y6" s="2">
        <f>('[1]Qc, Summer, S1'!Y6*Main!$B$5)</f>
        <v>-28.908671730574131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8.4511877259897741</v>
      </c>
      <c r="C8" s="2">
        <f>('[1]Qc, Summer, S1'!C8*Main!$B$5)</f>
        <v>7.5832670869464813</v>
      </c>
      <c r="D8" s="2">
        <f>('[1]Qc, Summer, S1'!D8*Main!$B$5)</f>
        <v>6.5252637747984261</v>
      </c>
      <c r="E8" s="2">
        <f>('[1]Qc, Summer, S1'!E8*Main!$B$5)</f>
        <v>6.7127630735621624</v>
      </c>
      <c r="F8" s="2">
        <f>('[1]Qc, Summer, S1'!F8*Main!$B$5)</f>
        <v>6.3406029487117754</v>
      </c>
      <c r="G8" s="2">
        <f>('[1]Qc, Summer, S1'!G8*Main!$B$5)</f>
        <v>7.1683944451470856</v>
      </c>
      <c r="H8" s="2">
        <f>('[1]Qc, Summer, S1'!H8*Main!$B$5)</f>
        <v>7.7362179676185727</v>
      </c>
      <c r="I8" s="2">
        <f>('[1]Qc, Summer, S1'!I8*Main!$B$5)</f>
        <v>6.2737999384249123</v>
      </c>
      <c r="J8" s="2">
        <f>('[1]Qc, Summer, S1'!J8*Main!$B$5)</f>
        <v>4.433970402030277</v>
      </c>
      <c r="K8" s="2">
        <f>('[1]Qc, Summer, S1'!K8*Main!$B$5)</f>
        <v>3.2962590940028864</v>
      </c>
      <c r="L8" s="2">
        <f>('[1]Qc, Summer, S1'!L8*Main!$B$5)</f>
        <v>4.2389481701925309</v>
      </c>
      <c r="M8" s="2">
        <f>('[1]Qc, Summer, S1'!M8*Main!$B$5)</f>
        <v>4.7521336095421409</v>
      </c>
      <c r="N8" s="2">
        <f>('[1]Qc, Summer, S1'!N8*Main!$B$5)</f>
        <v>4.5237463969783338</v>
      </c>
      <c r="O8" s="2">
        <f>('[1]Qc, Summer, S1'!O8*Main!$B$5)</f>
        <v>4.4736790333104084</v>
      </c>
      <c r="P8" s="2">
        <f>('[1]Qc, Summer, S1'!P8*Main!$B$5)</f>
        <v>5.5589973765852019</v>
      </c>
      <c r="Q8" s="2">
        <f>('[1]Qc, Summer, S1'!Q8*Main!$B$5)</f>
        <v>6.120091181055324</v>
      </c>
      <c r="R8" s="2">
        <f>('[1]Qc, Summer, S1'!R8*Main!$B$5)</f>
        <v>6.5748743942687593</v>
      </c>
      <c r="S8" s="2">
        <f>('[1]Qc, Summer, S1'!S8*Main!$B$5)</f>
        <v>8.0825877215367186</v>
      </c>
      <c r="T8" s="2">
        <f>('[1]Qc, Summer, S1'!T8*Main!$B$5)</f>
        <v>7.8761412126202144</v>
      </c>
      <c r="U8" s="2">
        <f>('[1]Qc, Summer, S1'!U8*Main!$B$5)</f>
        <v>7.5118128744902775</v>
      </c>
      <c r="V8" s="2">
        <f>('[1]Qc, Summer, S1'!V8*Main!$B$5)</f>
        <v>8.1511808887564676</v>
      </c>
      <c r="W8" s="2">
        <f>('[1]Qc, Summer, S1'!W8*Main!$B$5)</f>
        <v>7.443053400562639</v>
      </c>
      <c r="X8" s="2">
        <f>('[1]Qc, Summer, S1'!X8*Main!$B$5)</f>
        <v>8.0482079845728993</v>
      </c>
      <c r="Y8" s="2">
        <f>('[1]Qc, Summer, S1'!Y8*Main!$B$5)</f>
        <v>8.2652567456074468</v>
      </c>
    </row>
    <row r="9" spans="1:25" x14ac:dyDescent="0.3">
      <c r="A9">
        <v>8</v>
      </c>
      <c r="B9" s="2">
        <f>('[1]Qc, Summer, S1'!B9*Main!$B$5)</f>
        <v>-1.3847623930780668</v>
      </c>
      <c r="C9" s="2">
        <f>('[1]Qc, Summer, S1'!C9*Main!$B$5)</f>
        <v>-1.7761837420530584</v>
      </c>
      <c r="D9" s="2">
        <f>('[1]Qc, Summer, S1'!D9*Main!$B$5)</f>
        <v>-1.7920275062289395</v>
      </c>
      <c r="E9" s="2">
        <f>('[1]Qc, Summer, S1'!E9*Main!$B$5)</f>
        <v>-1.8029200482111518</v>
      </c>
      <c r="F9" s="2">
        <f>('[1]Qc, Summer, S1'!F9*Main!$B$5)</f>
        <v>-1.7831153064338581</v>
      </c>
      <c r="G9" s="2">
        <f>('[1]Qc, Summer, S1'!G9*Main!$B$5)</f>
        <v>-1.7755236528100822</v>
      </c>
      <c r="H9" s="2">
        <f>('[1]Qc, Summer, S1'!H9*Main!$B$5)</f>
        <v>-1.4709921684379661</v>
      </c>
      <c r="I9" s="2">
        <f>('[1]Qc, Summer, S1'!I9*Main!$B$5)</f>
        <v>-0.87251958836816279</v>
      </c>
      <c r="J9" s="2">
        <f>('[1]Qc, Summer, S1'!J9*Main!$B$5)</f>
        <v>-0.58044273149044145</v>
      </c>
      <c r="K9" s="2">
        <f>('[1]Qc, Summer, S1'!K9*Main!$B$5)</f>
        <v>-0.56907135571167067</v>
      </c>
      <c r="L9" s="2">
        <f>('[1]Qc, Summer, S1'!L9*Main!$B$5)</f>
        <v>-0.56471104456547816</v>
      </c>
      <c r="M9" s="2">
        <f>('[1]Qc, Summer, S1'!M9*Main!$B$5)</f>
        <v>-0.27101555078640643</v>
      </c>
      <c r="N9" s="2">
        <f>('[1]Qc, Summer, S1'!N9*Main!$B$5)</f>
        <v>-0.19458719730327745</v>
      </c>
      <c r="O9" s="2">
        <f>('[1]Qc, Summer, S1'!O9*Main!$B$5)</f>
        <v>-0.23754712805905306</v>
      </c>
      <c r="P9" s="2">
        <f>('[1]Qc, Summer, S1'!P9*Main!$B$5)</f>
        <v>-4.9352889441656403E-2</v>
      </c>
      <c r="Q9" s="2">
        <f>('[1]Qc, Summer, S1'!Q9*Main!$B$5)</f>
        <v>-0.37504337137057248</v>
      </c>
      <c r="R9" s="2">
        <f>('[1]Qc, Summer, S1'!R9*Main!$B$5)</f>
        <v>-0.66304021999767382</v>
      </c>
      <c r="S9" s="2">
        <f>('[1]Qc, Summer, S1'!S9*Main!$B$5)</f>
        <v>-0.64851681891803215</v>
      </c>
      <c r="T9" s="2">
        <f>('[1]Qc, Summer, S1'!T9*Main!$B$5)</f>
        <v>-0.77260702470155351</v>
      </c>
      <c r="U9" s="2">
        <f>('[1]Qc, Summer, S1'!U9*Main!$B$5)</f>
        <v>-0.7035709511050583</v>
      </c>
      <c r="V9" s="2">
        <f>('[1]Qc, Summer, S1'!V9*Main!$B$5)</f>
        <v>-0.71545373729572137</v>
      </c>
      <c r="W9" s="2">
        <f>('[1]Qc, Summer, S1'!W9*Main!$B$5)</f>
        <v>-0.5790314476357451</v>
      </c>
      <c r="X9" s="2">
        <f>('[1]Qc, Summer, S1'!X9*Main!$B$5)</f>
        <v>-0.85948177237014445</v>
      </c>
      <c r="Y9" s="2">
        <f>('[1]Qc, Summer, S1'!Y9*Main!$B$5)</f>
        <v>-1.1520914160725819</v>
      </c>
    </row>
    <row r="10" spans="1:25" x14ac:dyDescent="0.3">
      <c r="A10">
        <v>9</v>
      </c>
      <c r="B10" s="2">
        <f>('[1]Qc, Summer, S1'!B10*Main!$B$5)</f>
        <v>-1.8419367249378467</v>
      </c>
      <c r="C10" s="2">
        <f>('[1]Qc, Summer, S1'!C10*Main!$B$5)</f>
        <v>-2.5490528580108602</v>
      </c>
      <c r="D10" s="2">
        <f>('[1]Qc, Summer, S1'!D10*Main!$B$5)</f>
        <v>-2.676807754990183</v>
      </c>
      <c r="E10" s="2">
        <f>('[1]Qc, Summer, S1'!E10*Main!$B$5)</f>
        <v>-2.6029137323053275</v>
      </c>
      <c r="F10" s="2">
        <f>('[1]Qc, Summer, S1'!F10*Main!$B$5)</f>
        <v>-2.7021205618441817</v>
      </c>
      <c r="G10" s="2">
        <f>('[1]Qc, Summer, S1'!G10*Main!$B$5)</f>
        <v>-2.8170625753299245</v>
      </c>
      <c r="H10" s="2">
        <f>('[1]Qc, Summer, S1'!H10*Main!$B$5)</f>
        <v>-2.4358659720790747</v>
      </c>
      <c r="I10" s="2">
        <f>('[1]Qc, Summer, S1'!I10*Main!$B$5)</f>
        <v>-1.0131455151882396</v>
      </c>
      <c r="J10" s="2">
        <f>('[1]Qc, Summer, S1'!J10*Main!$B$5)</f>
        <v>-4.1796121585025672E-2</v>
      </c>
      <c r="K10" s="2">
        <f>('[1]Qc, Summer, S1'!K10*Main!$B$5)</f>
        <v>0.40440581318987967</v>
      </c>
      <c r="L10" s="2">
        <f>('[1]Qc, Summer, S1'!L10*Main!$B$5)</f>
        <v>0.36960735344459117</v>
      </c>
      <c r="M10" s="2">
        <f>('[1]Qc, Summer, S1'!M10*Main!$B$5)</f>
        <v>0.4137411525331664</v>
      </c>
      <c r="N10" s="2">
        <f>('[1]Qc, Summer, S1'!N10*Main!$B$5)</f>
        <v>0.60877081092904695</v>
      </c>
      <c r="O10" s="2">
        <f>('[1]Qc, Summer, S1'!O10*Main!$B$5)</f>
        <v>0.53611367853568781</v>
      </c>
      <c r="P10" s="2">
        <f>('[1]Qc, Summer, S1'!P10*Main!$B$5)</f>
        <v>0.15171740203885126</v>
      </c>
      <c r="Q10" s="2">
        <f>('[1]Qc, Summer, S1'!Q10*Main!$B$5)</f>
        <v>8.4255522957231752E-2</v>
      </c>
      <c r="R10" s="2">
        <f>('[1]Qc, Summer, S1'!R10*Main!$B$5)</f>
        <v>5.407981481671302E-2</v>
      </c>
      <c r="S10" s="2">
        <f>('[1]Qc, Summer, S1'!S10*Main!$B$5)</f>
        <v>-0.16469383601286214</v>
      </c>
      <c r="T10" s="2">
        <f>('[1]Qc, Summer, S1'!T10*Main!$B$5)</f>
        <v>-0.23929917172380433</v>
      </c>
      <c r="U10" s="2">
        <f>('[1]Qc, Summer, S1'!U10*Main!$B$5)</f>
        <v>-0.17424356538671928</v>
      </c>
      <c r="V10" s="2">
        <f>('[1]Qc, Summer, S1'!V10*Main!$B$5)</f>
        <v>-0.51306514341217524</v>
      </c>
      <c r="W10" s="2">
        <f>('[1]Qc, Summer, S1'!W10*Main!$B$5)</f>
        <v>-0.19036286878366984</v>
      </c>
      <c r="X10" s="2">
        <f>('[1]Qc, Summer, S1'!X10*Main!$B$5)</f>
        <v>-0.59923526459817389</v>
      </c>
      <c r="Y10" s="2">
        <f>('[1]Qc, Summer, S1'!Y10*Main!$B$5)</f>
        <v>-0.89521732406870791</v>
      </c>
    </row>
    <row r="11" spans="1:25" x14ac:dyDescent="0.3">
      <c r="A11">
        <v>10</v>
      </c>
      <c r="B11" s="2">
        <f>('[1]Qc, Summer, S1'!B11*Main!$B$5)</f>
        <v>-2.0282850542375455</v>
      </c>
      <c r="C11" s="2">
        <f>('[1]Qc, Summer, S1'!C11*Main!$B$5)</f>
        <v>-2.0282850542375455</v>
      </c>
      <c r="D11" s="2">
        <f>('[1]Qc, Summer, S1'!D11*Main!$B$5)</f>
        <v>-2.0282850542375455</v>
      </c>
      <c r="E11" s="2">
        <f>('[1]Qc, Summer, S1'!E11*Main!$B$5)</f>
        <v>-2.0282850542375455</v>
      </c>
      <c r="F11" s="2">
        <f>('[1]Qc, Summer, S1'!F11*Main!$B$5)</f>
        <v>-2.0282850542375455</v>
      </c>
      <c r="G11" s="2">
        <f>('[1]Qc, Summer, S1'!G11*Main!$B$5)</f>
        <v>-2.0282850542375455</v>
      </c>
      <c r="H11" s="2">
        <f>('[1]Qc, Summer, S1'!H11*Main!$B$5)</f>
        <v>-2.0282850542375455</v>
      </c>
      <c r="I11" s="2">
        <f>('[1]Qc, Summer, S1'!I11*Main!$B$5)</f>
        <v>-1.9204899094422572</v>
      </c>
      <c r="J11" s="2">
        <f>('[1]Qc, Summer, S1'!J11*Main!$B$5)</f>
        <v>-1.8044059499679832</v>
      </c>
      <c r="K11" s="2">
        <f>('[1]Qc, Summer, S1'!K11*Main!$B$5)</f>
        <v>-1.7776885351204796</v>
      </c>
      <c r="L11" s="2">
        <f>('[1]Qc, Summer, S1'!L11*Main!$B$5)</f>
        <v>-1.7389884750028239</v>
      </c>
      <c r="M11" s="2">
        <f>('[1]Qc, Summer, S1'!M11*Main!$B$5)</f>
        <v>-1.7657067898947141</v>
      </c>
      <c r="N11" s="2">
        <f>('[1]Qc, Summer, S1'!N11*Main!$B$5)</f>
        <v>-1.7657067898947141</v>
      </c>
      <c r="O11" s="2">
        <f>('[1]Qc, Summer, S1'!O11*Main!$B$5)</f>
        <v>-1.7657067898947141</v>
      </c>
      <c r="P11" s="2">
        <f>('[1]Qc, Summer, S1'!P11*Main!$B$5)</f>
        <v>-1.7657067898947141</v>
      </c>
      <c r="Q11" s="2">
        <f>('[1]Qc, Summer, S1'!Q11*Main!$B$5)</f>
        <v>-1.7657067898947141</v>
      </c>
      <c r="R11" s="2">
        <f>('[1]Qc, Summer, S1'!R11*Main!$B$5)</f>
        <v>-1.7954196410486591</v>
      </c>
      <c r="S11" s="2">
        <f>('[1]Qc, Summer, S1'!S11*Main!$B$5)</f>
        <v>-1.8845581945104943</v>
      </c>
      <c r="T11" s="2">
        <f>('[1]Qc, Summer, S1'!T11*Main!$B$5)</f>
        <v>-1.8845581945104943</v>
      </c>
      <c r="U11" s="2">
        <f>('[1]Qc, Summer, S1'!U11*Main!$B$5)</f>
        <v>-1.8845581945104943</v>
      </c>
      <c r="V11" s="2">
        <f>('[1]Qc, Summer, S1'!V11*Main!$B$5)</f>
        <v>-1.8845581945104943</v>
      </c>
      <c r="W11" s="2">
        <f>('[1]Qc, Summer, S1'!W11*Main!$B$5)</f>
        <v>-1.9389158059341327</v>
      </c>
      <c r="X11" s="2">
        <f>('[1]Qc, Summer, S1'!X11*Main!$B$5)</f>
        <v>-1.9932734173577715</v>
      </c>
      <c r="Y11" s="2">
        <f>('[1]Qc, Summer, S1'!Y11*Main!$B$5)</f>
        <v>-1.9932734173577715</v>
      </c>
    </row>
    <row r="12" spans="1:25" x14ac:dyDescent="0.3">
      <c r="A12">
        <v>11</v>
      </c>
      <c r="B12" s="2">
        <f>('[1]Qc, Summer, S1'!B12*Main!$B$5)</f>
        <v>-2.320125680698415</v>
      </c>
      <c r="C12" s="2">
        <f>('[1]Qc, Summer, S1'!C12*Main!$B$5)</f>
        <v>-2.543106129330015</v>
      </c>
      <c r="D12" s="2">
        <f>('[1]Qc, Summer, S1'!D12*Main!$B$5)</f>
        <v>-2.665886502943617</v>
      </c>
      <c r="E12" s="2">
        <f>('[1]Qc, Summer, S1'!E12*Main!$B$5)</f>
        <v>-1.4338489608209184</v>
      </c>
      <c r="F12" s="2">
        <f>('[1]Qc, Summer, S1'!F12*Main!$B$5)</f>
        <v>-2.163474859191405</v>
      </c>
      <c r="G12" s="2">
        <f>('[1]Qc, Summer, S1'!G12*Main!$B$5)</f>
        <v>-2.3229482180228662</v>
      </c>
      <c r="H12" s="2">
        <f>('[1]Qc, Summer, S1'!H12*Main!$B$5)</f>
        <v>0.71833574907268449</v>
      </c>
      <c r="I12" s="2">
        <f>('[1]Qc, Summer, S1'!I12*Main!$B$5)</f>
        <v>3.8203042686439237</v>
      </c>
      <c r="J12" s="2">
        <f>('[1]Qc, Summer, S1'!J12*Main!$B$5)</f>
        <v>4.7898458395927124</v>
      </c>
      <c r="K12" s="2">
        <f>('[1]Qc, Summer, S1'!K12*Main!$B$5)</f>
        <v>5.7325733059592219</v>
      </c>
      <c r="L12" s="2">
        <f>('[1]Qc, Summer, S1'!L12*Main!$B$5)</f>
        <v>6.4142160698140493</v>
      </c>
      <c r="M12" s="2">
        <f>('[1]Qc, Summer, S1'!M12*Main!$B$5)</f>
        <v>6.3210723381071778</v>
      </c>
      <c r="N12" s="2">
        <f>('[1]Qc, Summer, S1'!N12*Main!$B$5)</f>
        <v>6.5355851747654246</v>
      </c>
      <c r="O12" s="2">
        <f>('[1]Qc, Summer, S1'!O12*Main!$B$5)</f>
        <v>5.9936580084709048</v>
      </c>
      <c r="P12" s="2">
        <f>('[1]Qc, Summer, S1'!P12*Main!$B$5)</f>
        <v>4.5287611370810303</v>
      </c>
      <c r="Q12" s="2">
        <f>('[1]Qc, Summer, S1'!Q12*Main!$B$5)</f>
        <v>3.6777661337591661</v>
      </c>
      <c r="R12" s="2">
        <f>('[1]Qc, Summer, S1'!R12*Main!$B$5)</f>
        <v>2.9043909068596938</v>
      </c>
      <c r="S12" s="2">
        <f>('[1]Qc, Summer, S1'!S12*Main!$B$5)</f>
        <v>2.9368500860908773</v>
      </c>
      <c r="T12" s="2">
        <f>('[1]Qc, Summer, S1'!T12*Main!$B$5)</f>
        <v>2.2721425461827542</v>
      </c>
      <c r="U12" s="2">
        <f>('[1]Qc, Summer, S1'!U12*Main!$B$5)</f>
        <v>2.2777876208316554</v>
      </c>
      <c r="V12" s="2">
        <f>('[1]Qc, Summer, S1'!V12*Main!$B$5)</f>
        <v>1.4183250055364396</v>
      </c>
      <c r="W12" s="2">
        <f>('[1]Qc, Summer, S1'!W12*Main!$B$5)</f>
        <v>1.7175139619282067</v>
      </c>
      <c r="X12" s="2">
        <f>('[1]Qc, Summer, S1'!X12*Main!$B$5)</f>
        <v>1.1572403030247562</v>
      </c>
      <c r="Y12" s="2">
        <f>('[1]Qc, Summer, S1'!Y12*Main!$B$5)</f>
        <v>-0.71833574907268449</v>
      </c>
    </row>
    <row r="13" spans="1:25" x14ac:dyDescent="0.3">
      <c r="A13">
        <v>12</v>
      </c>
      <c r="B13" s="2">
        <f>('[1]Qc, Summer, S1'!B13*Main!$B$5)</f>
        <v>-0.75537475795918319</v>
      </c>
      <c r="C13" s="2">
        <f>('[1]Qc, Summer, S1'!C13*Main!$B$5)</f>
        <v>-0.7460630064267495</v>
      </c>
      <c r="D13" s="2">
        <f>('[1]Qc, Summer, S1'!D13*Main!$B$5)</f>
        <v>-0.93726934172936138</v>
      </c>
      <c r="E13" s="2">
        <f>('[1]Qc, Summer, S1'!E13*Main!$B$5)</f>
        <v>-0.85871244763081978</v>
      </c>
      <c r="F13" s="2">
        <f>('[1]Qc, Summer, S1'!F13*Main!$B$5)</f>
        <v>-0.76097455063092545</v>
      </c>
      <c r="G13" s="2">
        <f>('[1]Qc, Summer, S1'!G13*Main!$B$5)</f>
        <v>-1.0141425271187727</v>
      </c>
      <c r="H13" s="2">
        <f>('[1]Qc, Summer, S1'!H13*Main!$B$5)</f>
        <v>-0.77061063506695293</v>
      </c>
      <c r="I13" s="2">
        <f>('[1]Qc, Summer, S1'!I13*Main!$B$5)</f>
        <v>-0.50925165276695217</v>
      </c>
      <c r="J13" s="2">
        <f>('[1]Qc, Summer, S1'!J13*Main!$B$5)</f>
        <v>-0.34543580044767885</v>
      </c>
      <c r="K13" s="2">
        <f>('[1]Qc, Summer, S1'!K13*Main!$B$5)</f>
        <v>-0.17244891428109682</v>
      </c>
      <c r="L13" s="2">
        <f>('[1]Qc, Summer, S1'!L13*Main!$B$5)</f>
        <v>-0.22261044565528831</v>
      </c>
      <c r="M13" s="2">
        <f>('[1]Qc, Summer, S1'!M13*Main!$B$5)</f>
        <v>-0.15312982994750476</v>
      </c>
      <c r="N13" s="2">
        <f>('[1]Qc, Summer, S1'!N13*Main!$B$5)</f>
        <v>-6.4457362932247894E-2</v>
      </c>
      <c r="O13" s="2">
        <f>('[1]Qc, Summer, S1'!O13*Main!$B$5)</f>
        <v>-9.6339280795654347E-2</v>
      </c>
      <c r="P13" s="2">
        <f>('[1]Qc, Summer, S1'!P13*Main!$B$5)</f>
        <v>-0.18678350449646688</v>
      </c>
      <c r="Q13" s="2">
        <f>('[1]Qc, Summer, S1'!Q13*Main!$B$5)</f>
        <v>-0.14898928729636826</v>
      </c>
      <c r="R13" s="2">
        <f>('[1]Qc, Summer, S1'!R13*Main!$B$5)</f>
        <v>-0.3412664988605158</v>
      </c>
      <c r="S13" s="2">
        <f>('[1]Qc, Summer, S1'!S13*Main!$B$5)</f>
        <v>-0.30595358806505729</v>
      </c>
      <c r="T13" s="2">
        <f>('[1]Qc, Summer, S1'!T13*Main!$B$5)</f>
        <v>-0.44447026237565146</v>
      </c>
      <c r="U13" s="2">
        <f>('[1]Qc, Summer, S1'!U13*Main!$B$5)</f>
        <v>-0.44712466973666942</v>
      </c>
      <c r="V13" s="2">
        <f>('[1]Qc, Summer, S1'!V13*Main!$B$5)</f>
        <v>-0.44380492626639145</v>
      </c>
      <c r="W13" s="2">
        <f>('[1]Qc, Summer, S1'!W13*Main!$B$5)</f>
        <v>-0.38271587453642975</v>
      </c>
      <c r="X13" s="2">
        <f>('[1]Qc, Summer, S1'!X13*Main!$B$5)</f>
        <v>-0.5042031300930343</v>
      </c>
      <c r="Y13" s="2">
        <f>('[1]Qc, Summer, S1'!Y13*Main!$B$5)</f>
        <v>-0.55960111453249339</v>
      </c>
    </row>
    <row r="14" spans="1:25" x14ac:dyDescent="0.3">
      <c r="A14">
        <v>13</v>
      </c>
      <c r="B14" s="2">
        <f>('[1]Qc, Summer, S1'!B14*Main!$B$5)</f>
        <v>-3.7676369258924329</v>
      </c>
      <c r="C14" s="2">
        <f>('[1]Qc, Summer, S1'!C14*Main!$B$5)</f>
        <v>-3.3153249003959377</v>
      </c>
      <c r="D14" s="2">
        <f>('[1]Qc, Summer, S1'!D14*Main!$B$5)</f>
        <v>-3.4351264639058199</v>
      </c>
      <c r="E14" s="2">
        <f>('[1]Qc, Summer, S1'!E14*Main!$B$5)</f>
        <v>-3.8312051024486973</v>
      </c>
      <c r="F14" s="2">
        <f>('[1]Qc, Summer, S1'!F14*Main!$B$5)</f>
        <v>-3.7285180480116549</v>
      </c>
      <c r="G14" s="2">
        <f>('[1]Qc, Summer, S1'!G14*Main!$B$5)</f>
        <v>-3.0072637370848101</v>
      </c>
      <c r="H14" s="2">
        <f>('[1]Qc, Summer, S1'!H14*Main!$B$5)</f>
        <v>-2.9119114722504138</v>
      </c>
      <c r="I14" s="2">
        <f>('[1]Qc, Summer, S1'!I14*Main!$B$5)</f>
        <v>-3.0317130357602964</v>
      </c>
      <c r="J14" s="2">
        <f>('[1]Qc, Summer, S1'!J14*Main!$B$5)</f>
        <v>-2.9534752799987403</v>
      </c>
      <c r="K14" s="2">
        <f>('[1]Qc, Summer, S1'!K14*Main!$B$5)</f>
        <v>-2.4278153584757862</v>
      </c>
      <c r="L14" s="2">
        <f>('[1]Qc, Summer, S1'!L14*Main!$B$5)</f>
        <v>-2.2028818106613124</v>
      </c>
      <c r="M14" s="2">
        <f>('[1]Qc, Summer, S1'!M14*Main!$B$5)</f>
        <v>-2.0806353172838805</v>
      </c>
      <c r="N14" s="2">
        <f>('[1]Qc, Summer, S1'!N14*Main!$B$5)</f>
        <v>-1.6967813280787463</v>
      </c>
      <c r="O14" s="2">
        <f>('[1]Qc, Summer, S1'!O14*Main!$B$5)</f>
        <v>-2.1270889847673047</v>
      </c>
      <c r="P14" s="2">
        <f>('[1]Qc, Summer, S1'!P14*Main!$B$5)</f>
        <v>-3.1344000901973388</v>
      </c>
      <c r="Q14" s="2">
        <f>('[1]Qc, Summer, S1'!Q14*Main!$B$5)</f>
        <v>-2.2615601274824795</v>
      </c>
      <c r="R14" s="2">
        <f>('[1]Qc, Summer, S1'!R14*Main!$B$5)</f>
        <v>-2.222441249601701</v>
      </c>
      <c r="S14" s="2">
        <f>('[1]Qc, Summer, S1'!S14*Main!$B$5)</f>
        <v>-3.5769323962236403</v>
      </c>
      <c r="T14" s="2">
        <f>('[1]Qc, Summer, S1'!T14*Main!$B$5)</f>
        <v>-3.5842671858262865</v>
      </c>
      <c r="U14" s="2">
        <f>('[1]Qc, Summer, S1'!U14*Main!$B$5)</f>
        <v>-2.8434534359590526</v>
      </c>
      <c r="V14" s="2">
        <f>('[1]Qc, Summer, S1'!V14*Main!$B$5)</f>
        <v>-3.300655321190646</v>
      </c>
      <c r="W14" s="2">
        <f>('[1]Qc, Summer, S1'!W14*Main!$B$5)</f>
        <v>-2.8190041372835659</v>
      </c>
      <c r="X14" s="2">
        <f>('[1]Qc, Summer, S1'!X14*Main!$B$5)</f>
        <v>-3.3177698302634857</v>
      </c>
      <c r="Y14" s="2">
        <f>('[1]Qc, Summer, S1'!Y14*Main!$B$5)</f>
        <v>-3.7089586090712654</v>
      </c>
    </row>
    <row r="15" spans="1:25" x14ac:dyDescent="0.3">
      <c r="A15">
        <v>14</v>
      </c>
      <c r="B15" s="2">
        <f>('[1]Qc, Summer, S1'!B15*Main!$B$5)</f>
        <v>-0.14061156636001906</v>
      </c>
      <c r="C15" s="2">
        <f>('[1]Qc, Summer, S1'!C15*Main!$B$5)</f>
        <v>-0.14061156636001906</v>
      </c>
      <c r="D15" s="2">
        <f>('[1]Qc, Summer, S1'!D15*Main!$B$5)</f>
        <v>-0.14061156636001906</v>
      </c>
      <c r="E15" s="2">
        <f>('[1]Qc, Summer, S1'!E15*Main!$B$5)</f>
        <v>-0.14061156636001906</v>
      </c>
      <c r="F15" s="2">
        <f>('[1]Qc, Summer, S1'!F15*Main!$B$5)</f>
        <v>-0.14061156636001906</v>
      </c>
      <c r="G15" s="2">
        <f>('[1]Qc, Summer, S1'!G15*Main!$B$5)</f>
        <v>-0.14061156636001906</v>
      </c>
      <c r="H15" s="2">
        <f>('[1]Qc, Summer, S1'!H15*Main!$B$5)</f>
        <v>-0.62673603240928888</v>
      </c>
      <c r="I15" s="2">
        <f>('[1]Qc, Summer, S1'!I15*Main!$B$5)</f>
        <v>-0.78877752109237875</v>
      </c>
      <c r="J15" s="2">
        <f>('[1]Qc, Summer, S1'!J15*Main!$B$5)</f>
        <v>-0.78877752109237875</v>
      </c>
      <c r="K15" s="2">
        <f>('[1]Qc, Summer, S1'!K15*Main!$B$5)</f>
        <v>-0.30265305504310902</v>
      </c>
      <c r="L15" s="2">
        <f>('[1]Qc, Summer, S1'!L15*Main!$B$5)</f>
        <v>-0.14061156636001906</v>
      </c>
      <c r="M15" s="2">
        <f>('[1]Qc, Summer, S1'!M15*Main!$B$5)</f>
        <v>-0.62673603240928888</v>
      </c>
      <c r="N15" s="2">
        <f>('[1]Qc, Summer, S1'!N15*Main!$B$5)</f>
        <v>-0.10303634658239993</v>
      </c>
      <c r="O15" s="2">
        <f>('[1]Qc, Summer, S1'!O15*Main!$B$5)</f>
        <v>-0.10303634658239993</v>
      </c>
      <c r="P15" s="2">
        <f>('[1]Qc, Summer, S1'!P15*Main!$B$5)</f>
        <v>-0.10303634658239993</v>
      </c>
      <c r="Q15" s="2">
        <f>('[1]Qc, Summer, S1'!Q15*Main!$B$5)</f>
        <v>-0.10303634658239993</v>
      </c>
      <c r="R15" s="2">
        <f>('[1]Qc, Summer, S1'!R15*Main!$B$5)</f>
        <v>-0.10303634658239993</v>
      </c>
      <c r="S15" s="2">
        <f>('[1]Qc, Summer, S1'!S15*Main!$B$5)</f>
        <v>-0.10303634658239993</v>
      </c>
      <c r="T15" s="2">
        <f>('[1]Qc, Summer, S1'!T15*Main!$B$5)</f>
        <v>-0.10303634658239993</v>
      </c>
      <c r="U15" s="2">
        <f>('[1]Qc, Summer, S1'!U15*Main!$B$5)</f>
        <v>-0.10303634658239993</v>
      </c>
      <c r="V15" s="2">
        <f>('[1]Qc, Summer, S1'!V15*Main!$B$5)</f>
        <v>-0.10303634658239993</v>
      </c>
      <c r="W15" s="2">
        <f>('[1]Qc, Summer, S1'!W15*Main!$B$5)</f>
        <v>-0.10303634658239993</v>
      </c>
      <c r="X15" s="2">
        <f>('[1]Qc, Summer, S1'!X15*Main!$B$5)</f>
        <v>-0.10303634658239993</v>
      </c>
      <c r="Y15" s="2">
        <f>('[1]Qc, Summer, S1'!Y15*Main!$B$5)</f>
        <v>-0.10303634658239993</v>
      </c>
    </row>
    <row r="16" spans="1:25" x14ac:dyDescent="0.3">
      <c r="A16">
        <v>15</v>
      </c>
      <c r="B16" s="2">
        <f>('[1]Qc, Summer, S1'!B16*Main!$B$5)</f>
        <v>-12.62044033747806</v>
      </c>
      <c r="C16" s="2">
        <f>('[1]Qc, Summer, S1'!C16*Main!$B$5)</f>
        <v>-12.62044033747806</v>
      </c>
      <c r="D16" s="2">
        <f>('[1]Qc, Summer, S1'!D16*Main!$B$5)</f>
        <v>-12.62044033747806</v>
      </c>
      <c r="E16" s="2">
        <f>('[1]Qc, Summer, S1'!E16*Main!$B$5)</f>
        <v>-12.62044033747806</v>
      </c>
      <c r="F16" s="2">
        <f>('[1]Qc, Summer, S1'!F16*Main!$B$5)</f>
        <v>-12.62044033747806</v>
      </c>
      <c r="G16" s="2">
        <f>('[1]Qc, Summer, S1'!G16*Main!$B$5)</f>
        <v>-12.62044033747806</v>
      </c>
      <c r="H16" s="2">
        <f>('[1]Qc, Summer, S1'!H16*Main!$B$5)</f>
        <v>-12.62044033747806</v>
      </c>
      <c r="I16" s="2">
        <f>('[1]Qc, Summer, S1'!I16*Main!$B$5)</f>
        <v>-4.0804670190010777</v>
      </c>
      <c r="J16" s="2">
        <f>('[1]Qc, Summer, S1'!J16*Main!$B$5)</f>
        <v>4.4594848723010285</v>
      </c>
      <c r="K16" s="2">
        <f>('[1]Qc, Summer, S1'!K16*Main!$B$5)</f>
        <v>4.4594848723010285</v>
      </c>
      <c r="L16" s="2">
        <f>('[1]Qc, Summer, S1'!L16*Main!$B$5)</f>
        <v>4.4594848723010285</v>
      </c>
      <c r="M16" s="2">
        <f>('[1]Qc, Summer, S1'!M16*Main!$B$5)</f>
        <v>4.4594848723010285</v>
      </c>
      <c r="N16" s="2">
        <f>('[1]Qc, Summer, S1'!N16*Main!$B$5)</f>
        <v>4.4594848723010285</v>
      </c>
      <c r="O16" s="2">
        <f>('[1]Qc, Summer, S1'!O16*Main!$B$5)</f>
        <v>4.4594848723010285</v>
      </c>
      <c r="P16" s="2">
        <f>('[1]Qc, Summer, S1'!P16*Main!$B$5)</f>
        <v>4.4594848723010285</v>
      </c>
      <c r="Q16" s="2">
        <f>('[1]Qc, Summer, S1'!Q16*Main!$B$5)</f>
        <v>4.4594848723010285</v>
      </c>
      <c r="R16" s="2">
        <f>('[1]Qc, Summer, S1'!R16*Main!$B$5)</f>
        <v>4.4594848723010285</v>
      </c>
      <c r="S16" s="2">
        <f>('[1]Qc, Summer, S1'!S16*Main!$B$5)</f>
        <v>4.4594848723010285</v>
      </c>
      <c r="T16" s="2">
        <f>('[1]Qc, Summer, S1'!T16*Main!$B$5)</f>
        <v>-1.9454710109849709</v>
      </c>
      <c r="U16" s="2">
        <f>('[1]Qc, Summer, S1'!U16*Main!$B$5)</f>
        <v>-4.0804563054136382</v>
      </c>
      <c r="V16" s="2">
        <f>('[1]Qc, Summer, S1'!V16*Main!$B$5)</f>
        <v>-4.0804563054136382</v>
      </c>
      <c r="W16" s="2">
        <f>('[1]Qc, Summer, S1'!W16*Main!$B$5)</f>
        <v>-4.0804563054136382</v>
      </c>
      <c r="X16" s="2">
        <f>('[1]Qc, Summer, S1'!X16*Main!$B$5)</f>
        <v>-4.0804563054136382</v>
      </c>
      <c r="Y16" s="2">
        <f>('[1]Qc, Summer, S1'!Y16*Main!$B$5)</f>
        <v>-4.0804563054136382</v>
      </c>
    </row>
    <row r="17" spans="1:25" x14ac:dyDescent="0.3">
      <c r="A17">
        <v>16</v>
      </c>
      <c r="B17" s="2">
        <f>('[1]Qc, Summer, S1'!B17*Main!$B$5)</f>
        <v>0.48217188674943195</v>
      </c>
      <c r="C17" s="2">
        <f>('[1]Qc, Summer, S1'!C17*Main!$B$5)</f>
        <v>0.40665943841926222</v>
      </c>
      <c r="D17" s="2">
        <f>('[1]Qc, Summer, S1'!D17*Main!$B$5)</f>
        <v>0.33114699346617987</v>
      </c>
      <c r="E17" s="2">
        <f>('[1]Qc, Summer, S1'!E17*Main!$B$5)</f>
        <v>0.33114699346617987</v>
      </c>
      <c r="F17" s="2">
        <f>('[1]Qc, Summer, S1'!F17*Main!$B$5)</f>
        <v>0.33114699346617987</v>
      </c>
      <c r="G17" s="2">
        <f>('[1]Qc, Summer, S1'!G17*Main!$B$5)</f>
        <v>0.35002510470445047</v>
      </c>
      <c r="H17" s="2">
        <f>('[1]Qc, Summer, S1'!H17*Main!$B$5)</f>
        <v>0.57105788438715055</v>
      </c>
      <c r="I17" s="2">
        <f>('[1]Qc, Summer, S1'!I17*Main!$B$5)</f>
        <v>0.84997557457408524</v>
      </c>
      <c r="J17" s="2">
        <f>('[1]Qc, Summer, S1'!J17*Main!$B$5)</f>
        <v>1.201561241442284</v>
      </c>
      <c r="K17" s="2">
        <f>('[1]Qc, Summer, S1'!K17*Main!$B$5)</f>
        <v>1.4538084785427761</v>
      </c>
      <c r="L17" s="2">
        <f>('[1]Qc, Summer, S1'!L17*Main!$B$5)</f>
        <v>1.4755912867159751</v>
      </c>
      <c r="M17" s="2">
        <f>('[1]Qc, Summer, S1'!M17*Main!$B$5)</f>
        <v>1.5336782939429019</v>
      </c>
      <c r="N17" s="2">
        <f>('[1]Qc, Summer, S1'!N17*Main!$B$5)</f>
        <v>1.6081015184925693</v>
      </c>
      <c r="O17" s="2">
        <f>('[1]Qc, Summer, S1'!O17*Main!$B$5)</f>
        <v>1.8029200482111518</v>
      </c>
      <c r="P17" s="2">
        <f>('[1]Qc, Summer, S1'!P17*Main!$B$5)</f>
        <v>1.6263459691146236</v>
      </c>
      <c r="Q17" s="2">
        <f>('[1]Qc, Summer, S1'!Q17*Main!$B$5)</f>
        <v>1.5871377206824535</v>
      </c>
      <c r="R17" s="2">
        <f>('[1]Qc, Summer, S1'!R17*Main!$B$5)</f>
        <v>1.5464766383265225</v>
      </c>
      <c r="S17" s="2">
        <f>('[1]Qc, Summer, S1'!S17*Main!$B$5)</f>
        <v>1.3271991090450408</v>
      </c>
      <c r="T17" s="2">
        <f>('[1]Qc, Summer, S1'!T17*Main!$B$5)</f>
        <v>1.3489817559623225</v>
      </c>
      <c r="U17" s="2">
        <f>('[1]Qc, Summer, S1'!U17*Main!$B$5)</f>
        <v>1.273468665985569</v>
      </c>
      <c r="V17" s="2">
        <f>('[1]Qc, Summer, S1'!V17*Main!$B$5)</f>
        <v>1.216834329737942</v>
      </c>
      <c r="W17" s="2">
        <f>('[1]Qc, Summer, S1'!W17*Main!$B$5)</f>
        <v>1.0975540104598509</v>
      </c>
      <c r="X17" s="2">
        <f>('[1]Qc, Summer, S1'!X17*Main!$B$5)</f>
        <v>0.99134369944178713</v>
      </c>
      <c r="Y17" s="2">
        <f>('[1]Qc, Summer, S1'!Y17*Main!$B$5)</f>
        <v>0.79810392594467894</v>
      </c>
    </row>
    <row r="18" spans="1:25" x14ac:dyDescent="0.3">
      <c r="A18">
        <v>17</v>
      </c>
      <c r="B18" s="2">
        <f>('[1]Qc, Summer, S1'!B18*Main!$B$5)</f>
        <v>-6.4433523012792353</v>
      </c>
      <c r="C18" s="2">
        <f>('[1]Qc, Summer, S1'!C18*Main!$B$5)</f>
        <v>-7.5497277018841977</v>
      </c>
      <c r="D18" s="2">
        <f>('[1]Qc, Summer, S1'!D18*Main!$B$5)</f>
        <v>-7.3318000141706445</v>
      </c>
      <c r="E18" s="2">
        <f>('[1]Qc, Summer, S1'!E18*Main!$B$5)</f>
        <v>-7.0643998760414224</v>
      </c>
      <c r="F18" s="2">
        <f>('[1]Qc, Summer, S1'!F18*Main!$B$5)</f>
        <v>-7.3223222951490756</v>
      </c>
      <c r="G18" s="2">
        <f>('[1]Qc, Summer, S1'!G18*Main!$B$5)</f>
        <v>-7.0760865934762753</v>
      </c>
      <c r="H18" s="2">
        <f>('[1]Qc, Summer, S1'!H18*Main!$B$5)</f>
        <v>-2.6416815849878481</v>
      </c>
      <c r="I18" s="2">
        <f>('[1]Qc, Summer, S1'!I18*Main!$B$5)</f>
        <v>0.96589401193026947</v>
      </c>
      <c r="J18" s="2">
        <f>('[1]Qc, Summer, S1'!J18*Main!$B$5)</f>
        <v>1.0393959313188308</v>
      </c>
      <c r="K18" s="2">
        <f>('[1]Qc, Summer, S1'!K18*Main!$B$5)</f>
        <v>2.6316671426038463</v>
      </c>
      <c r="L18" s="2">
        <f>('[1]Qc, Summer, S1'!L18*Main!$B$5)</f>
        <v>2.6065903558999892</v>
      </c>
      <c r="M18" s="2">
        <f>('[1]Qc, Summer, S1'!M18*Main!$B$5)</f>
        <v>2.8781804648368388</v>
      </c>
      <c r="N18" s="2">
        <f>('[1]Qc, Summer, S1'!N18*Main!$B$5)</f>
        <v>3.8301746004988093</v>
      </c>
      <c r="O18" s="2">
        <f>('[1]Qc, Summer, S1'!O18*Main!$B$5)</f>
        <v>3.4302780378513842</v>
      </c>
      <c r="P18" s="2">
        <f>('[1]Qc, Summer, S1'!P18*Main!$B$5)</f>
        <v>-0.15859941579277564</v>
      </c>
      <c r="Q18" s="2">
        <f>('[1]Qc, Summer, S1'!Q18*Main!$B$5)</f>
        <v>4.2030965444069764E-2</v>
      </c>
      <c r="R18" s="2">
        <f>('[1]Qc, Summer, S1'!R18*Main!$B$5)</f>
        <v>0.26669248759835662</v>
      </c>
      <c r="S18" s="2">
        <f>('[1]Qc, Summer, S1'!S18*Main!$B$5)</f>
        <v>0.73535274682337348</v>
      </c>
      <c r="T18" s="2">
        <f>('[1]Qc, Summer, S1'!T18*Main!$B$5)</f>
        <v>5.7689571849438327E-2</v>
      </c>
      <c r="U18" s="2">
        <f>('[1]Qc, Summer, S1'!U18*Main!$B$5)</f>
        <v>0.2062160271989556</v>
      </c>
      <c r="V18" s="2">
        <f>('[1]Qc, Summer, S1'!V18*Main!$B$5)</f>
        <v>0.88181170664807662</v>
      </c>
      <c r="W18" s="2">
        <f>('[1]Qc, Summer, S1'!W18*Main!$B$5)</f>
        <v>-0.46415353268999238</v>
      </c>
      <c r="X18" s="2">
        <f>('[1]Qc, Summer, S1'!X18*Main!$B$5)</f>
        <v>-3.3454750175413741</v>
      </c>
      <c r="Y18" s="2">
        <f>('[1]Qc, Summer, S1'!Y18*Main!$B$5)</f>
        <v>-3.9323164245604367</v>
      </c>
    </row>
    <row r="19" spans="1:25" x14ac:dyDescent="0.3">
      <c r="A19">
        <v>18</v>
      </c>
      <c r="B19" s="2">
        <f>('[1]Qc, Summer, S1'!B19*Main!$B$5)</f>
        <v>2.5916975693035305</v>
      </c>
      <c r="C19" s="2">
        <f>('[1]Qc, Summer, S1'!C19*Main!$B$5)</f>
        <v>2.5916975693035305</v>
      </c>
      <c r="D19" s="2">
        <f>('[1]Qc, Summer, S1'!D19*Main!$B$5)</f>
        <v>2.5916975693035305</v>
      </c>
      <c r="E19" s="2">
        <f>('[1]Qc, Summer, S1'!E19*Main!$B$5)</f>
        <v>2.5916975693035305</v>
      </c>
      <c r="F19" s="2">
        <f>('[1]Qc, Summer, S1'!F19*Main!$B$5)</f>
        <v>2.5916975693035305</v>
      </c>
      <c r="G19" s="2">
        <f>('[1]Qc, Summer, S1'!G19*Main!$B$5)</f>
        <v>2.5916975693035305</v>
      </c>
      <c r="H19" s="2">
        <f>('[1]Qc, Summer, S1'!H19*Main!$B$5)</f>
        <v>1.7957815828214119</v>
      </c>
      <c r="I19" s="2">
        <f>('[1]Qc, Summer, S1'!I19*Main!$B$5)</f>
        <v>-0.17695223786708369</v>
      </c>
      <c r="J19" s="2">
        <f>('[1]Qc, Summer, S1'!J19*Main!$B$5)</f>
        <v>-0.56922484926920935</v>
      </c>
      <c r="K19" s="2">
        <f>('[1]Qc, Summer, S1'!K19*Main!$B$5)</f>
        <v>-0.56922484926920935</v>
      </c>
      <c r="L19" s="2">
        <f>('[1]Qc, Summer, S1'!L19*Main!$B$5)</f>
        <v>-0.56922484926920935</v>
      </c>
      <c r="M19" s="2">
        <f>('[1]Qc, Summer, S1'!M19*Main!$B$5)</f>
        <v>-0.56922484926920935</v>
      </c>
      <c r="N19" s="2">
        <f>('[1]Qc, Summer, S1'!N19*Main!$B$5)</f>
        <v>-0.56922484926920935</v>
      </c>
      <c r="O19" s="2">
        <f>('[1]Qc, Summer, S1'!O19*Main!$B$5)</f>
        <v>-0.56922484926920935</v>
      </c>
      <c r="P19" s="2">
        <f>('[1]Qc, Summer, S1'!P19*Main!$B$5)</f>
        <v>-0.56922484926920935</v>
      </c>
      <c r="Q19" s="2">
        <f>('[1]Qc, Summer, S1'!Q19*Main!$B$5)</f>
        <v>-0.56922484926920935</v>
      </c>
      <c r="R19" s="2">
        <f>('[1]Qc, Summer, S1'!R19*Main!$B$5)</f>
        <v>-0.56922484926920935</v>
      </c>
      <c r="S19" s="2">
        <f>('[1]Qc, Summer, S1'!S19*Main!$B$5)</f>
        <v>0.60759298493716751</v>
      </c>
      <c r="T19" s="2">
        <f>('[1]Qc, Summer, S1'!T19*Main!$B$5)</f>
        <v>0.99986559633929306</v>
      </c>
      <c r="U19" s="2">
        <f>('[1]Qc, Summer, S1'!U19*Main!$B$5)</f>
        <v>0.99986559633929306</v>
      </c>
      <c r="V19" s="2">
        <f>('[1]Qc, Summer, S1'!V19*Main!$B$5)</f>
        <v>0.99986559633929306</v>
      </c>
      <c r="W19" s="2">
        <f>('[1]Qc, Summer, S1'!W19*Main!$B$5)</f>
        <v>0.99986559633929306</v>
      </c>
      <c r="X19" s="2">
        <f>('[1]Qc, Summer, S1'!X19*Main!$B$5)</f>
        <v>0.99986559633929306</v>
      </c>
      <c r="Y19" s="2">
        <f>('[1]Qc, Summer, S1'!Y19*Main!$B$5)</f>
        <v>2.1766855264911023</v>
      </c>
    </row>
    <row r="20" spans="1:25" x14ac:dyDescent="0.3">
      <c r="A20">
        <v>19</v>
      </c>
      <c r="B20" s="2">
        <f>('[1]Qc, Summer, S1'!B20*Main!$B$5)</f>
        <v>0.76221358502082659</v>
      </c>
      <c r="C20" s="2">
        <f>('[1]Qc, Summer, S1'!C20*Main!$B$5)</f>
        <v>0.56341251506598489</v>
      </c>
      <c r="D20" s="2">
        <f>('[1]Qc, Summer, S1'!D20*Main!$B$5)</f>
        <v>0.51414069815907359</v>
      </c>
      <c r="E20" s="2">
        <f>('[1]Qc, Summer, S1'!E20*Main!$B$5)</f>
        <v>0.45629986961617791</v>
      </c>
      <c r="F20" s="2">
        <f>('[1]Qc, Summer, S1'!F20*Main!$B$5)</f>
        <v>0.71294176811391541</v>
      </c>
      <c r="G20" s="2">
        <f>('[1]Qc, Summer, S1'!G20*Main!$B$5)</f>
        <v>0.67052516051579181</v>
      </c>
      <c r="H20" s="2">
        <f>('[1]Qc, Summer, S1'!H20*Main!$B$5)</f>
        <v>0.87703834094301991</v>
      </c>
      <c r="I20" s="2">
        <f>('[1]Qc, Summer, S1'!I20*Main!$B$5)</f>
        <v>0.90917213457796187</v>
      </c>
      <c r="J20" s="2">
        <f>('[1]Qc, Summer, S1'!J20*Main!$B$5)</f>
        <v>0.55398660226640184</v>
      </c>
      <c r="K20" s="2">
        <f>('[1]Qc, Summer, S1'!K20*Main!$B$5)</f>
        <v>0.2994869566776604</v>
      </c>
      <c r="L20" s="2">
        <f>('[1]Qc, Summer, S1'!L20*Main!$B$5)</f>
        <v>0.68466402971516649</v>
      </c>
      <c r="M20" s="2">
        <f>('[1]Qc, Summer, S1'!M20*Main!$B$5)</f>
        <v>0.64653192793503511</v>
      </c>
      <c r="N20" s="2">
        <f>('[1]Qc, Summer, S1'!N20*Main!$B$5)</f>
        <v>0.71508402102291169</v>
      </c>
      <c r="O20" s="2">
        <f>('[1]Qc, Summer, S1'!O20*Main!$B$5)</f>
        <v>0.51285534641367592</v>
      </c>
      <c r="P20" s="2">
        <f>('[1]Qc, Summer, S1'!P20*Main!$B$5)</f>
        <v>0.52956491910384584</v>
      </c>
      <c r="Q20" s="2">
        <f>('[1]Qc, Summer, S1'!Q20*Main!$B$5)</f>
        <v>0.50128718070509681</v>
      </c>
      <c r="R20" s="2">
        <f>('[1]Qc, Summer, S1'!R20*Main!$B$5)</f>
        <v>0.54584604121221647</v>
      </c>
      <c r="S20" s="2">
        <f>('[1]Qc, Summer, S1'!S20*Main!$B$5)</f>
        <v>0.97215437010244854</v>
      </c>
      <c r="T20" s="2">
        <f>('[1]Qc, Summer, S1'!T20*Main!$B$5)</f>
        <v>0.88517890199720506</v>
      </c>
      <c r="U20" s="2">
        <f>('[1]Qc, Summer, S1'!U20*Main!$B$5)</f>
        <v>0.94773268693989254</v>
      </c>
      <c r="V20" s="2">
        <f>('[1]Qc, Summer, S1'!V20*Main!$B$5)</f>
        <v>1.0141425271187727</v>
      </c>
      <c r="W20" s="2">
        <f>('[1]Qc, Summer, S1'!W20*Main!$B$5)</f>
        <v>0.9370214223949116</v>
      </c>
      <c r="X20" s="2">
        <f>('[1]Qc, Summer, S1'!X20*Main!$B$5)</f>
        <v>0.68123642506077264</v>
      </c>
      <c r="Y20" s="2">
        <f>('[1]Qc, Summer, S1'!Y20*Main!$B$5)</f>
        <v>0.62810855291766832</v>
      </c>
    </row>
    <row r="21" spans="1:25" x14ac:dyDescent="0.3">
      <c r="A21">
        <v>20</v>
      </c>
      <c r="B21" s="2">
        <f>('[1]Qc, Summer, S1'!B21*Main!$B$5)</f>
        <v>-0.37035905702734706</v>
      </c>
      <c r="C21" s="2">
        <f>('[1]Qc, Summer, S1'!C21*Main!$B$5)</f>
        <v>-0.42724292015880766</v>
      </c>
      <c r="D21" s="2">
        <f>('[1]Qc, Summer, S1'!D21*Main!$B$5)</f>
        <v>-0.74435958984851847</v>
      </c>
      <c r="E21" s="2">
        <f>('[1]Qc, Summer, S1'!E21*Main!$B$5)</f>
        <v>-0.7526352437604249</v>
      </c>
      <c r="F21" s="2">
        <f>('[1]Qc, Summer, S1'!F21*Main!$B$5)</f>
        <v>-0.45538571720391746</v>
      </c>
      <c r="G21" s="2">
        <f>('[1]Qc, Summer, S1'!G21*Main!$B$5)</f>
        <v>-0.74649508680314447</v>
      </c>
      <c r="H21" s="2">
        <f>('[1]Qc, Summer, S1'!H21*Main!$B$5)</f>
        <v>-0.60533634943894599</v>
      </c>
      <c r="I21" s="2">
        <f>('[1]Qc, Summer, S1'!I21*Main!$B$5)</f>
        <v>0.57361348926043965</v>
      </c>
      <c r="J21" s="2">
        <f>('[1]Qc, Summer, S1'!J21*Main!$B$5)</f>
        <v>1.6421401552417374</v>
      </c>
      <c r="K21" s="2">
        <f>('[1]Qc, Summer, S1'!K21*Main!$B$5)</f>
        <v>2.1409675572507423</v>
      </c>
      <c r="L21" s="2">
        <f>('[1]Qc, Summer, S1'!L21*Main!$B$5)</f>
        <v>1.4290758262752046</v>
      </c>
      <c r="M21" s="2">
        <f>('[1]Qc, Summer, S1'!M21*Main!$B$5)</f>
        <v>1.7404423212001339</v>
      </c>
      <c r="N21" s="2">
        <f>('[1]Qc, Summer, S1'!N21*Main!$B$5)</f>
        <v>2.0018259072144859</v>
      </c>
      <c r="O21" s="2">
        <f>('[1]Qc, Summer, S1'!O21*Main!$B$5)</f>
        <v>2.0619986749353698</v>
      </c>
      <c r="P21" s="2">
        <f>('[1]Qc, Summer, S1'!P21*Main!$B$5)</f>
        <v>1.8468187889558296</v>
      </c>
      <c r="Q21" s="2">
        <f>('[1]Qc, Summer, S1'!Q21*Main!$B$5)</f>
        <v>1.3159184952517478</v>
      </c>
      <c r="R21" s="2">
        <f>('[1]Qc, Summer, S1'!R21*Main!$B$5)</f>
        <v>1.3289512263449803</v>
      </c>
      <c r="S21" s="2">
        <f>('[1]Qc, Summer, S1'!S21*Main!$B$5)</f>
        <v>1.2310167753277108</v>
      </c>
      <c r="T21" s="2">
        <f>('[1]Qc, Summer, S1'!T21*Main!$B$5)</f>
        <v>0.89836267305278439</v>
      </c>
      <c r="U21" s="2">
        <f>('[1]Qc, Summer, S1'!U21*Main!$B$5)</f>
        <v>0.96772324377526875</v>
      </c>
      <c r="V21" s="2">
        <f>('[1]Qc, Summer, S1'!V21*Main!$B$5)</f>
        <v>1.3009364195375568</v>
      </c>
      <c r="W21" s="2">
        <f>('[1]Qc, Summer, S1'!W21*Main!$B$5)</f>
        <v>0.92070640413010651</v>
      </c>
      <c r="X21" s="2">
        <f>('[1]Qc, Summer, S1'!X21*Main!$B$5)</f>
        <v>0.51713629769864933</v>
      </c>
      <c r="Y21" s="2">
        <f>('[1]Qc, Summer, S1'!Y21*Main!$B$5)</f>
        <v>0.13831660250514907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3.2634234637361361</v>
      </c>
      <c r="C2" s="2">
        <f>('[1]Qc, Summer, S1'!C2*Main!$B$5)</f>
        <v>2.4099295476445088</v>
      </c>
      <c r="D2" s="2">
        <f>('[1]Qc, Summer, S1'!D2*Main!$B$5)</f>
        <v>2.9743545773516424</v>
      </c>
      <c r="E2" s="2">
        <f>('[1]Qc, Summer, S1'!E2*Main!$B$5)</f>
        <v>-0.26210940800262367</v>
      </c>
      <c r="F2" s="2">
        <f>('[1]Qc, Summer, S1'!F2*Main!$B$5)</f>
        <v>9.8333260592708296</v>
      </c>
      <c r="G2" s="2">
        <f>('[1]Qc, Summer, S1'!G2*Main!$B$5)</f>
        <v>8.3566545660348215</v>
      </c>
      <c r="H2" s="2">
        <f>('[1]Qc, Summer, S1'!H2*Main!$B$5)</f>
        <v>6.9707695244905263</v>
      </c>
      <c r="I2" s="2">
        <f>('[1]Qc, Summer, S1'!I2*Main!$B$5)</f>
        <v>-0.61736858018325835</v>
      </c>
      <c r="J2" s="2">
        <f>('[1]Qc, Summer, S1'!J2*Main!$B$5)</f>
        <v>5.8454431630690555</v>
      </c>
      <c r="K2" s="2">
        <f>('[1]Qc, Summer, S1'!K2*Main!$B$5)</f>
        <v>4.7927874053404729</v>
      </c>
      <c r="L2" s="2">
        <f>('[1]Qc, Summer, S1'!L2*Main!$B$5)</f>
        <v>0.84974664429612723</v>
      </c>
      <c r="M2" s="2">
        <f>('[1]Qc, Summer, S1'!M2*Main!$B$5)</f>
        <v>14.310677882676016</v>
      </c>
      <c r="N2" s="2">
        <f>('[1]Qc, Summer, S1'!N2*Main!$B$5)</f>
        <v>3.780722558136306</v>
      </c>
      <c r="O2" s="2">
        <f>('[1]Qc, Summer, S1'!O2*Main!$B$5)</f>
        <v>1.5442638490683871</v>
      </c>
      <c r="P2" s="2">
        <f>('[1]Qc, Summer, S1'!P2*Main!$B$5)</f>
        <v>5.5414564083753541</v>
      </c>
      <c r="Q2" s="2">
        <f>('[1]Qc, Summer, S1'!Q2*Main!$B$5)</f>
        <v>5.5190743725359379</v>
      </c>
      <c r="R2" s="2">
        <f>('[1]Qc, Summer, S1'!R2*Main!$B$5)</f>
        <v>7.4591585277760997</v>
      </c>
      <c r="S2" s="2">
        <f>('[1]Qc, Summer, S1'!S2*Main!$B$5)</f>
        <v>8.5836127265442084</v>
      </c>
      <c r="T2" s="2">
        <f>('[1]Qc, Summer, S1'!T2*Main!$B$5)</f>
        <v>9.0499277012515229</v>
      </c>
      <c r="U2" s="2">
        <f>('[1]Qc, Summer, S1'!U2*Main!$B$5)</f>
        <v>2.8945728279139984</v>
      </c>
      <c r="V2" s="2">
        <f>('[1]Qc, Summer, S1'!V2*Main!$B$5)</f>
        <v>2.2147648558755058</v>
      </c>
      <c r="W2" s="2">
        <f>('[1]Qc, Summer, S1'!W2*Main!$B$5)</f>
        <v>-1.5642993591919434</v>
      </c>
      <c r="X2" s="2">
        <f>('[1]Qc, Summer, S1'!X2*Main!$B$5)</f>
        <v>4.8980408806496403</v>
      </c>
      <c r="Y2" s="2">
        <f>('[1]Qc, Summer, S1'!Y2*Main!$B$5)</f>
        <v>4.0158552513409855</v>
      </c>
    </row>
    <row r="3" spans="1:25" x14ac:dyDescent="0.3">
      <c r="A3">
        <v>2</v>
      </c>
      <c r="B3" s="2">
        <f>('[1]Qc, Summer, S1'!B3*Main!$B$5)</f>
        <v>-0.94297729639660666</v>
      </c>
      <c r="C3" s="2">
        <f>('[1]Qc, Summer, S1'!C3*Main!$B$5)</f>
        <v>-1.2259862738456091</v>
      </c>
      <c r="D3" s="2">
        <f>('[1]Qc, Summer, S1'!D3*Main!$B$5)</f>
        <v>-1.351273471129671</v>
      </c>
      <c r="E3" s="2">
        <f>('[1]Qc, Summer, S1'!E3*Main!$B$5)</f>
        <v>-1.2331078365501096</v>
      </c>
      <c r="F3" s="2">
        <f>('[1]Qc, Summer, S1'!F3*Main!$B$5)</f>
        <v>-1.3217256976546643</v>
      </c>
      <c r="G3" s="2">
        <f>('[1]Qc, Summer, S1'!G3*Main!$B$5)</f>
        <v>-1.3521900361583636</v>
      </c>
      <c r="H3" s="2">
        <f>('[1]Qc, Summer, S1'!H3*Main!$B$5)</f>
        <v>-1.1719299680229311</v>
      </c>
      <c r="I3" s="2">
        <f>('[1]Qc, Summer, S1'!I3*Main!$B$5)</f>
        <v>-0.18232597355766361</v>
      </c>
      <c r="J3" s="2">
        <f>('[1]Qc, Summer, S1'!J3*Main!$B$5)</f>
        <v>0.58525295890261642</v>
      </c>
      <c r="K3" s="2">
        <f>('[1]Qc, Summer, S1'!K3*Main!$B$5)</f>
        <v>0.85201454836843138</v>
      </c>
      <c r="L3" s="2">
        <f>('[1]Qc, Summer, S1'!L3*Main!$B$5)</f>
        <v>0.66975960696679226</v>
      </c>
      <c r="M3" s="2">
        <f>('[1]Qc, Summer, S1'!M3*Main!$B$5)</f>
        <v>0.89213818596331684</v>
      </c>
      <c r="N3" s="2">
        <f>('[1]Qc, Summer, S1'!N3*Main!$B$5)</f>
        <v>0.7917011574161692</v>
      </c>
      <c r="O3" s="2">
        <f>('[1]Qc, Summer, S1'!O3*Main!$B$5)</f>
        <v>0.81553831776635832</v>
      </c>
      <c r="P3" s="2">
        <f>('[1]Qc, Summer, S1'!P3*Main!$B$5)</f>
        <v>0.4207878426285705</v>
      </c>
      <c r="Q3" s="2">
        <f>('[1]Qc, Summer, S1'!Q3*Main!$B$5)</f>
        <v>0.10638026026377247</v>
      </c>
      <c r="R3" s="2">
        <f>('[1]Qc, Summer, S1'!R3*Main!$B$5)</f>
        <v>0.23665369076187348</v>
      </c>
      <c r="S3" s="2">
        <f>('[1]Qc, Summer, S1'!S3*Main!$B$5)</f>
        <v>0.28745241118310272</v>
      </c>
      <c r="T3" s="2">
        <f>('[1]Qc, Summer, S1'!T3*Main!$B$5)</f>
        <v>0.17317925245090071</v>
      </c>
      <c r="U3" s="2">
        <f>('[1]Qc, Summer, S1'!U3*Main!$B$5)</f>
        <v>-3.2305977766961584E-2</v>
      </c>
      <c r="V3" s="2">
        <f>('[1]Qc, Summer, S1'!V3*Main!$B$5)</f>
        <v>-0.1261173477725204</v>
      </c>
      <c r="W3" s="2">
        <f>('[1]Qc, Summer, S1'!W3*Main!$B$5)</f>
        <v>-8.7743106358512915E-2</v>
      </c>
      <c r="X3" s="2">
        <f>('[1]Qc, Summer, S1'!X3*Main!$B$5)</f>
        <v>-0.42079335607243662</v>
      </c>
      <c r="Y3" s="2">
        <f>('[1]Qc, Summer, S1'!Y3*Main!$B$5)</f>
        <v>-0.56957806880068818</v>
      </c>
    </row>
    <row r="4" spans="1:25" x14ac:dyDescent="0.3">
      <c r="A4">
        <v>3</v>
      </c>
      <c r="B4" s="2">
        <f>('[1]Qc, Summer, S1'!B4*Main!$B$5)</f>
        <v>-1.363903869545444</v>
      </c>
      <c r="C4" s="2">
        <f>('[1]Qc, Summer, S1'!C4*Main!$B$5)</f>
        <v>-1.363903869545444</v>
      </c>
      <c r="D4" s="2">
        <f>('[1]Qc, Summer, S1'!D4*Main!$B$5)</f>
        <v>-1.5834119588782976</v>
      </c>
      <c r="E4" s="2">
        <f>('[1]Qc, Summer, S1'!E4*Main!$B$5)</f>
        <v>-1.8029200482111518</v>
      </c>
      <c r="F4" s="2">
        <f>('[1]Qc, Summer, S1'!F4*Main!$B$5)</f>
        <v>-1.8029200482111518</v>
      </c>
      <c r="G4" s="2">
        <f>('[1]Qc, Summer, S1'!G4*Main!$B$5)</f>
        <v>-1.8029200482111518</v>
      </c>
      <c r="H4" s="2">
        <f>('[1]Qc, Summer, S1'!H4*Main!$B$5)</f>
        <v>-0.71888828323734322</v>
      </c>
      <c r="I4" s="2">
        <f>('[1]Qc, Summer, S1'!I4*Main!$B$5)</f>
        <v>0.14901292481060183</v>
      </c>
      <c r="J4" s="2">
        <f>('[1]Qc, Summer, S1'!J4*Main!$B$5)</f>
        <v>0.47321002797658457</v>
      </c>
      <c r="K4" s="2">
        <f>('[1]Qc, Summer, S1'!K4*Main!$B$5)</f>
        <v>0.47321002797658457</v>
      </c>
      <c r="L4" s="2">
        <f>('[1]Qc, Summer, S1'!L4*Main!$B$5)</f>
        <v>0.43268471020145094</v>
      </c>
      <c r="M4" s="2">
        <f>('[1]Qc, Summer, S1'!M4*Main!$B$5)</f>
        <v>0.6082903096728064</v>
      </c>
      <c r="N4" s="2">
        <f>('[1]Qc, Summer, S1'!N4*Main!$B$5)</f>
        <v>0.82442122691929565</v>
      </c>
      <c r="O4" s="2">
        <f>('[1]Qc, Summer, S1'!O4*Main!$B$5)</f>
        <v>0.84975000615846297</v>
      </c>
      <c r="P4" s="2">
        <f>('[1]Qc, Summer, S1'!P4*Main!$B$5)</f>
        <v>0.47658683593946777</v>
      </c>
      <c r="Q4" s="2">
        <f>('[1]Qc, Summer, S1'!Q4*Main!$B$5)</f>
        <v>0.37189782020491091</v>
      </c>
      <c r="R4" s="2">
        <f>('[1]Qc, Summer, S1'!R4*Main!$B$5)</f>
        <v>-6.0364018090923496E-2</v>
      </c>
      <c r="S4" s="2">
        <f>('[1]Qc, Summer, S1'!S4*Main!$B$5)</f>
        <v>-6.0364018090923496E-2</v>
      </c>
      <c r="T4" s="2">
        <f>('[1]Qc, Summer, S1'!T4*Main!$B$5)</f>
        <v>-6.0364018090923496E-2</v>
      </c>
      <c r="U4" s="2">
        <f>('[1]Qc, Summer, S1'!U4*Main!$B$5)</f>
        <v>-6.0364018090923496E-2</v>
      </c>
      <c r="V4" s="2">
        <f>('[1]Qc, Summer, S1'!V4*Main!$B$5)</f>
        <v>-0.38456148347895963</v>
      </c>
      <c r="W4" s="2">
        <f>('[1]Qc, Summer, S1'!W4*Main!$B$5)</f>
        <v>-0.49262730527497167</v>
      </c>
      <c r="X4" s="2">
        <f>('[1]Qc, Summer, S1'!X4*Main!$B$5)</f>
        <v>-1.3774111013969772</v>
      </c>
      <c r="Y4" s="2">
        <f>('[1]Qc, Summer, S1'!Y4*Main!$B$5)</f>
        <v>-1.3774111013969772</v>
      </c>
    </row>
    <row r="5" spans="1:25" x14ac:dyDescent="0.3">
      <c r="A5">
        <v>4</v>
      </c>
      <c r="B5" s="2">
        <f>('[1]Qc, Summer, S1'!B5*Main!$B$5)</f>
        <v>5.2502940604550066</v>
      </c>
      <c r="C5" s="2">
        <f>('[1]Qc, Summer, S1'!C5*Main!$B$5)</f>
        <v>4.0227426350319888</v>
      </c>
      <c r="D5" s="2">
        <f>('[1]Qc, Summer, S1'!D5*Main!$B$5)</f>
        <v>3.8121512061835841</v>
      </c>
      <c r="E5" s="2">
        <f>('[1]Qc, Summer, S1'!E5*Main!$B$5)</f>
        <v>3.3294334276224418</v>
      </c>
      <c r="F5" s="2">
        <f>('[1]Qc, Summer, S1'!F5*Main!$B$5)</f>
        <v>3.832836821858876</v>
      </c>
      <c r="G5" s="2">
        <f>('[1]Qc, Summer, S1'!G5*Main!$B$5)</f>
        <v>1.7788789747531928</v>
      </c>
      <c r="H5" s="2">
        <f>('[1]Qc, Summer, S1'!H5*Main!$B$5)</f>
        <v>3.1037283646168961</v>
      </c>
      <c r="I5" s="2">
        <f>('[1]Qc, Summer, S1'!I5*Main!$B$5)</f>
        <v>5.9641807655454544</v>
      </c>
      <c r="J5" s="2">
        <f>('[1]Qc, Summer, S1'!J5*Main!$B$5)</f>
        <v>8.6760623476730796</v>
      </c>
      <c r="K5" s="2">
        <f>('[1]Qc, Summer, S1'!K5*Main!$B$5)</f>
        <v>10.309575188936824</v>
      </c>
      <c r="L5" s="2">
        <f>('[1]Qc, Summer, S1'!L5*Main!$B$5)</f>
        <v>11.254882703655177</v>
      </c>
      <c r="M5" s="2">
        <f>('[1]Qc, Summer, S1'!M5*Main!$B$5)</f>
        <v>11.665786075291518</v>
      </c>
      <c r="N5" s="2">
        <f>('[1]Qc, Summer, S1'!N5*Main!$B$5)</f>
        <v>12.190162876551401</v>
      </c>
      <c r="O5" s="2">
        <f>('[1]Qc, Summer, S1'!O5*Main!$B$5)</f>
        <v>12.282392828438471</v>
      </c>
      <c r="P5" s="2">
        <f>('[1]Qc, Summer, S1'!P5*Main!$B$5)</f>
        <v>12.195212652334886</v>
      </c>
      <c r="Q5" s="2">
        <f>('[1]Qc, Summer, S1'!Q5*Main!$B$5)</f>
        <v>11.789251476128268</v>
      </c>
      <c r="R5" s="2">
        <f>('[1]Qc, Summer, S1'!R5*Main!$B$5)</f>
        <v>11.219353515319076</v>
      </c>
      <c r="S5" s="2">
        <f>('[1]Qc, Summer, S1'!S5*Main!$B$5)</f>
        <v>9.955912977272769</v>
      </c>
      <c r="T5" s="2">
        <f>('[1]Qc, Summer, S1'!T5*Main!$B$5)</f>
        <v>9.9098516885863379</v>
      </c>
      <c r="U5" s="2">
        <f>('[1]Qc, Summer, S1'!U5*Main!$B$5)</f>
        <v>9.4272603538844582</v>
      </c>
      <c r="V5" s="2">
        <f>('[1]Qc, Summer, S1'!V5*Main!$B$5)</f>
        <v>8.49771445931502</v>
      </c>
      <c r="W5" s="2">
        <f>('[1]Qc, Summer, S1'!W5*Main!$B$5)</f>
        <v>10.187100112922124</v>
      </c>
      <c r="X5" s="2">
        <f>('[1]Qc, Summer, S1'!X5*Main!$B$5)</f>
        <v>9.1280125014376345</v>
      </c>
      <c r="Y5" s="2">
        <f>('[1]Qc, Summer, S1'!Y5*Main!$B$5)</f>
        <v>7.3458569634292008</v>
      </c>
    </row>
    <row r="6" spans="1:25" x14ac:dyDescent="0.3">
      <c r="A6">
        <v>5</v>
      </c>
      <c r="B6" s="2">
        <f>('[1]Qc, Summer, S1'!B6*Main!$B$5)</f>
        <v>-31.072054746526589</v>
      </c>
      <c r="C6" s="2">
        <f>('[1]Qc, Summer, S1'!C6*Main!$B$5)</f>
        <v>-27.883910740938735</v>
      </c>
      <c r="D6" s="2">
        <f>('[1]Qc, Summer, S1'!D6*Main!$B$5)</f>
        <v>-30.388881586257792</v>
      </c>
      <c r="E6" s="2">
        <f>('[1]Qc, Summer, S1'!E6*Main!$B$5)</f>
        <v>-24.581904125562009</v>
      </c>
      <c r="F6" s="2">
        <f>('[1]Qc, Summer, S1'!F6*Main!$B$5)</f>
        <v>-26.859150213981916</v>
      </c>
      <c r="G6" s="2">
        <f>('[1]Qc, Summer, S1'!G6*Main!$B$5)</f>
        <v>-27.997773350727591</v>
      </c>
      <c r="H6" s="2">
        <f>('[1]Qc, Summer, S1'!H6*Main!$B$5)</f>
        <v>-32.552265064888836</v>
      </c>
      <c r="I6" s="2">
        <f>('[1]Qc, Summer, S1'!I6*Main!$B$5)</f>
        <v>-24.695766180136562</v>
      </c>
      <c r="J6" s="2">
        <f>('[1]Qc, Summer, S1'!J6*Main!$B$5)</f>
        <v>-28.111635405302152</v>
      </c>
      <c r="K6" s="2">
        <f>('[1]Qc, Summer, S1'!K6*Main!$B$5)</f>
        <v>-26.859149658767613</v>
      </c>
      <c r="L6" s="2">
        <f>('[1]Qc, Summer, S1'!L6*Main!$B$5)</f>
        <v>-30.388881123579196</v>
      </c>
      <c r="M6" s="2">
        <f>('[1]Qc, Summer, S1'!M6*Main!$B$5)</f>
        <v>-33.804750903959096</v>
      </c>
      <c r="N6" s="2">
        <f>('[1]Qc, Summer, S1'!N6*Main!$B$5)</f>
        <v>-25.606664652518816</v>
      </c>
      <c r="O6" s="2">
        <f>('[1]Qc, Summer, S1'!O6*Main!$B$5)</f>
        <v>-24.581904310633444</v>
      </c>
      <c r="P6" s="2">
        <f>('[1]Qc, Summer, S1'!P6*Main!$B$5)</f>
        <v>-26.403700237505053</v>
      </c>
      <c r="Q6" s="2">
        <f>('[1]Qc, Summer, S1'!Q6*Main!$B$5)</f>
        <v>-28.453222216775846</v>
      </c>
      <c r="R6" s="2">
        <f>('[1]Qc, Summer, S1'!R6*Main!$B$5)</f>
        <v>-26.403700330040767</v>
      </c>
      <c r="S6" s="2">
        <f>('[1]Qc, Summer, S1'!S6*Main!$B$5)</f>
        <v>-24.468041885916008</v>
      </c>
      <c r="T6" s="2">
        <f>('[1]Qc, Summer, S1'!T6*Main!$B$5)</f>
        <v>-24.695765902529406</v>
      </c>
      <c r="U6" s="2">
        <f>('[1]Qc, Summer, S1'!U6*Main!$B$5)</f>
        <v>-21.621483766444669</v>
      </c>
      <c r="V6" s="2">
        <f>('[1]Qc, Summer, S1'!V6*Main!$B$5)</f>
        <v>-25.492801950194231</v>
      </c>
      <c r="W6" s="2">
        <f>('[1]Qc, Summer, S1'!W6*Main!$B$5)</f>
        <v>-27.086874415666756</v>
      </c>
      <c r="X6" s="2">
        <f>('[1]Qc, Summer, S1'!X6*Main!$B$5)</f>
        <v>-28.680946418460682</v>
      </c>
      <c r="Y6" s="2">
        <f>('[1]Qc, Summer, S1'!Y6*Main!$B$5)</f>
        <v>-28.908671730574131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8.4511877259897741</v>
      </c>
      <c r="C8" s="2">
        <f>('[1]Qc, Summer, S1'!C8*Main!$B$5)</f>
        <v>7.5832670869464813</v>
      </c>
      <c r="D8" s="2">
        <f>('[1]Qc, Summer, S1'!D8*Main!$B$5)</f>
        <v>6.5252637747984261</v>
      </c>
      <c r="E8" s="2">
        <f>('[1]Qc, Summer, S1'!E8*Main!$B$5)</f>
        <v>6.7127630735621624</v>
      </c>
      <c r="F8" s="2">
        <f>('[1]Qc, Summer, S1'!F8*Main!$B$5)</f>
        <v>6.3406029487117754</v>
      </c>
      <c r="G8" s="2">
        <f>('[1]Qc, Summer, S1'!G8*Main!$B$5)</f>
        <v>7.1683944451470856</v>
      </c>
      <c r="H8" s="2">
        <f>('[1]Qc, Summer, S1'!H8*Main!$B$5)</f>
        <v>7.7362179676185727</v>
      </c>
      <c r="I8" s="2">
        <f>('[1]Qc, Summer, S1'!I8*Main!$B$5)</f>
        <v>6.2737999384249123</v>
      </c>
      <c r="J8" s="2">
        <f>('[1]Qc, Summer, S1'!J8*Main!$B$5)</f>
        <v>4.433970402030277</v>
      </c>
      <c r="K8" s="2">
        <f>('[1]Qc, Summer, S1'!K8*Main!$B$5)</f>
        <v>3.2962590940028864</v>
      </c>
      <c r="L8" s="2">
        <f>('[1]Qc, Summer, S1'!L8*Main!$B$5)</f>
        <v>4.2389481701925309</v>
      </c>
      <c r="M8" s="2">
        <f>('[1]Qc, Summer, S1'!M8*Main!$B$5)</f>
        <v>4.7521336095421409</v>
      </c>
      <c r="N8" s="2">
        <f>('[1]Qc, Summer, S1'!N8*Main!$B$5)</f>
        <v>4.5237463969783338</v>
      </c>
      <c r="O8" s="2">
        <f>('[1]Qc, Summer, S1'!O8*Main!$B$5)</f>
        <v>4.4736790333104084</v>
      </c>
      <c r="P8" s="2">
        <f>('[1]Qc, Summer, S1'!P8*Main!$B$5)</f>
        <v>5.5589973765852019</v>
      </c>
      <c r="Q8" s="2">
        <f>('[1]Qc, Summer, S1'!Q8*Main!$B$5)</f>
        <v>6.120091181055324</v>
      </c>
      <c r="R8" s="2">
        <f>('[1]Qc, Summer, S1'!R8*Main!$B$5)</f>
        <v>6.5748743942687593</v>
      </c>
      <c r="S8" s="2">
        <f>('[1]Qc, Summer, S1'!S8*Main!$B$5)</f>
        <v>8.0825877215367186</v>
      </c>
      <c r="T8" s="2">
        <f>('[1]Qc, Summer, S1'!T8*Main!$B$5)</f>
        <v>7.8761412126202144</v>
      </c>
      <c r="U8" s="2">
        <f>('[1]Qc, Summer, S1'!U8*Main!$B$5)</f>
        <v>7.5118128744902775</v>
      </c>
      <c r="V8" s="2">
        <f>('[1]Qc, Summer, S1'!V8*Main!$B$5)</f>
        <v>8.1511808887564676</v>
      </c>
      <c r="W8" s="2">
        <f>('[1]Qc, Summer, S1'!W8*Main!$B$5)</f>
        <v>7.443053400562639</v>
      </c>
      <c r="X8" s="2">
        <f>('[1]Qc, Summer, S1'!X8*Main!$B$5)</f>
        <v>8.0482079845728993</v>
      </c>
      <c r="Y8" s="2">
        <f>('[1]Qc, Summer, S1'!Y8*Main!$B$5)</f>
        <v>8.2652567456074468</v>
      </c>
    </row>
    <row r="9" spans="1:25" x14ac:dyDescent="0.3">
      <c r="A9">
        <v>8</v>
      </c>
      <c r="B9" s="2">
        <f>('[1]Qc, Summer, S1'!B9*Main!$B$5)</f>
        <v>-1.3847623930780668</v>
      </c>
      <c r="C9" s="2">
        <f>('[1]Qc, Summer, S1'!C9*Main!$B$5)</f>
        <v>-1.7761837420530584</v>
      </c>
      <c r="D9" s="2">
        <f>('[1]Qc, Summer, S1'!D9*Main!$B$5)</f>
        <v>-1.7920275062289395</v>
      </c>
      <c r="E9" s="2">
        <f>('[1]Qc, Summer, S1'!E9*Main!$B$5)</f>
        <v>-1.8029200482111518</v>
      </c>
      <c r="F9" s="2">
        <f>('[1]Qc, Summer, S1'!F9*Main!$B$5)</f>
        <v>-1.7831153064338581</v>
      </c>
      <c r="G9" s="2">
        <f>('[1]Qc, Summer, S1'!G9*Main!$B$5)</f>
        <v>-1.7755236528100822</v>
      </c>
      <c r="H9" s="2">
        <f>('[1]Qc, Summer, S1'!H9*Main!$B$5)</f>
        <v>-1.4709921684379661</v>
      </c>
      <c r="I9" s="2">
        <f>('[1]Qc, Summer, S1'!I9*Main!$B$5)</f>
        <v>-0.87251958836816279</v>
      </c>
      <c r="J9" s="2">
        <f>('[1]Qc, Summer, S1'!J9*Main!$B$5)</f>
        <v>-0.58044273149044145</v>
      </c>
      <c r="K9" s="2">
        <f>('[1]Qc, Summer, S1'!K9*Main!$B$5)</f>
        <v>-0.56907135571167067</v>
      </c>
      <c r="L9" s="2">
        <f>('[1]Qc, Summer, S1'!L9*Main!$B$5)</f>
        <v>-0.56471104456547816</v>
      </c>
      <c r="M9" s="2">
        <f>('[1]Qc, Summer, S1'!M9*Main!$B$5)</f>
        <v>-0.27101555078640643</v>
      </c>
      <c r="N9" s="2">
        <f>('[1]Qc, Summer, S1'!N9*Main!$B$5)</f>
        <v>-0.19458719730327745</v>
      </c>
      <c r="O9" s="2">
        <f>('[1]Qc, Summer, S1'!O9*Main!$B$5)</f>
        <v>-0.23754712805905306</v>
      </c>
      <c r="P9" s="2">
        <f>('[1]Qc, Summer, S1'!P9*Main!$B$5)</f>
        <v>-4.9352889441656403E-2</v>
      </c>
      <c r="Q9" s="2">
        <f>('[1]Qc, Summer, S1'!Q9*Main!$B$5)</f>
        <v>-0.37504337137057248</v>
      </c>
      <c r="R9" s="2">
        <f>('[1]Qc, Summer, S1'!R9*Main!$B$5)</f>
        <v>-0.66304021999767382</v>
      </c>
      <c r="S9" s="2">
        <f>('[1]Qc, Summer, S1'!S9*Main!$B$5)</f>
        <v>-0.64851681891803215</v>
      </c>
      <c r="T9" s="2">
        <f>('[1]Qc, Summer, S1'!T9*Main!$B$5)</f>
        <v>-0.77260702470155351</v>
      </c>
      <c r="U9" s="2">
        <f>('[1]Qc, Summer, S1'!U9*Main!$B$5)</f>
        <v>-0.7035709511050583</v>
      </c>
      <c r="V9" s="2">
        <f>('[1]Qc, Summer, S1'!V9*Main!$B$5)</f>
        <v>-0.71545373729572137</v>
      </c>
      <c r="W9" s="2">
        <f>('[1]Qc, Summer, S1'!W9*Main!$B$5)</f>
        <v>-0.5790314476357451</v>
      </c>
      <c r="X9" s="2">
        <f>('[1]Qc, Summer, S1'!X9*Main!$B$5)</f>
        <v>-0.85948177237014445</v>
      </c>
      <c r="Y9" s="2">
        <f>('[1]Qc, Summer, S1'!Y9*Main!$B$5)</f>
        <v>-1.1520914160725819</v>
      </c>
    </row>
    <row r="10" spans="1:25" x14ac:dyDescent="0.3">
      <c r="A10">
        <v>9</v>
      </c>
      <c r="B10" s="2">
        <f>('[1]Qc, Summer, S1'!B10*Main!$B$5)</f>
        <v>-1.8419367249378467</v>
      </c>
      <c r="C10" s="2">
        <f>('[1]Qc, Summer, S1'!C10*Main!$B$5)</f>
        <v>-2.5490528580108602</v>
      </c>
      <c r="D10" s="2">
        <f>('[1]Qc, Summer, S1'!D10*Main!$B$5)</f>
        <v>-2.676807754990183</v>
      </c>
      <c r="E10" s="2">
        <f>('[1]Qc, Summer, S1'!E10*Main!$B$5)</f>
        <v>-2.6029137323053275</v>
      </c>
      <c r="F10" s="2">
        <f>('[1]Qc, Summer, S1'!F10*Main!$B$5)</f>
        <v>-2.7021205618441817</v>
      </c>
      <c r="G10" s="2">
        <f>('[1]Qc, Summer, S1'!G10*Main!$B$5)</f>
        <v>-2.8170625753299245</v>
      </c>
      <c r="H10" s="2">
        <f>('[1]Qc, Summer, S1'!H10*Main!$B$5)</f>
        <v>-2.4358659720790747</v>
      </c>
      <c r="I10" s="2">
        <f>('[1]Qc, Summer, S1'!I10*Main!$B$5)</f>
        <v>-1.0131455151882396</v>
      </c>
      <c r="J10" s="2">
        <f>('[1]Qc, Summer, S1'!J10*Main!$B$5)</f>
        <v>-4.1796121585025672E-2</v>
      </c>
      <c r="K10" s="2">
        <f>('[1]Qc, Summer, S1'!K10*Main!$B$5)</f>
        <v>0.40440581318987967</v>
      </c>
      <c r="L10" s="2">
        <f>('[1]Qc, Summer, S1'!L10*Main!$B$5)</f>
        <v>0.36960735344459117</v>
      </c>
      <c r="M10" s="2">
        <f>('[1]Qc, Summer, S1'!M10*Main!$B$5)</f>
        <v>0.4137411525331664</v>
      </c>
      <c r="N10" s="2">
        <f>('[1]Qc, Summer, S1'!N10*Main!$B$5)</f>
        <v>0.60877081092904695</v>
      </c>
      <c r="O10" s="2">
        <f>('[1]Qc, Summer, S1'!O10*Main!$B$5)</f>
        <v>0.53611367853568781</v>
      </c>
      <c r="P10" s="2">
        <f>('[1]Qc, Summer, S1'!P10*Main!$B$5)</f>
        <v>0.15171740203885126</v>
      </c>
      <c r="Q10" s="2">
        <f>('[1]Qc, Summer, S1'!Q10*Main!$B$5)</f>
        <v>8.4255522957231752E-2</v>
      </c>
      <c r="R10" s="2">
        <f>('[1]Qc, Summer, S1'!R10*Main!$B$5)</f>
        <v>5.407981481671302E-2</v>
      </c>
      <c r="S10" s="2">
        <f>('[1]Qc, Summer, S1'!S10*Main!$B$5)</f>
        <v>-0.16469383601286214</v>
      </c>
      <c r="T10" s="2">
        <f>('[1]Qc, Summer, S1'!T10*Main!$B$5)</f>
        <v>-0.23929917172380433</v>
      </c>
      <c r="U10" s="2">
        <f>('[1]Qc, Summer, S1'!U10*Main!$B$5)</f>
        <v>-0.17424356538671928</v>
      </c>
      <c r="V10" s="2">
        <f>('[1]Qc, Summer, S1'!V10*Main!$B$5)</f>
        <v>-0.51306514341217524</v>
      </c>
      <c r="W10" s="2">
        <f>('[1]Qc, Summer, S1'!W10*Main!$B$5)</f>
        <v>-0.19036286878366984</v>
      </c>
      <c r="X10" s="2">
        <f>('[1]Qc, Summer, S1'!X10*Main!$B$5)</f>
        <v>-0.59923526459817389</v>
      </c>
      <c r="Y10" s="2">
        <f>('[1]Qc, Summer, S1'!Y10*Main!$B$5)</f>
        <v>-0.89521732406870791</v>
      </c>
    </row>
    <row r="11" spans="1:25" x14ac:dyDescent="0.3">
      <c r="A11">
        <v>10</v>
      </c>
      <c r="B11" s="2">
        <f>('[1]Qc, Summer, S1'!B11*Main!$B$5)</f>
        <v>-2.0282850542375455</v>
      </c>
      <c r="C11" s="2">
        <f>('[1]Qc, Summer, S1'!C11*Main!$B$5)</f>
        <v>-2.0282850542375455</v>
      </c>
      <c r="D11" s="2">
        <f>('[1]Qc, Summer, S1'!D11*Main!$B$5)</f>
        <v>-2.0282850542375455</v>
      </c>
      <c r="E11" s="2">
        <f>('[1]Qc, Summer, S1'!E11*Main!$B$5)</f>
        <v>-2.0282850542375455</v>
      </c>
      <c r="F11" s="2">
        <f>('[1]Qc, Summer, S1'!F11*Main!$B$5)</f>
        <v>-2.0282850542375455</v>
      </c>
      <c r="G11" s="2">
        <f>('[1]Qc, Summer, S1'!G11*Main!$B$5)</f>
        <v>-2.0282850542375455</v>
      </c>
      <c r="H11" s="2">
        <f>('[1]Qc, Summer, S1'!H11*Main!$B$5)</f>
        <v>-2.0282850542375455</v>
      </c>
      <c r="I11" s="2">
        <f>('[1]Qc, Summer, S1'!I11*Main!$B$5)</f>
        <v>-1.9204899094422572</v>
      </c>
      <c r="J11" s="2">
        <f>('[1]Qc, Summer, S1'!J11*Main!$B$5)</f>
        <v>-1.8044059499679832</v>
      </c>
      <c r="K11" s="2">
        <f>('[1]Qc, Summer, S1'!K11*Main!$B$5)</f>
        <v>-1.7776885351204796</v>
      </c>
      <c r="L11" s="2">
        <f>('[1]Qc, Summer, S1'!L11*Main!$B$5)</f>
        <v>-1.7389884750028239</v>
      </c>
      <c r="M11" s="2">
        <f>('[1]Qc, Summer, S1'!M11*Main!$B$5)</f>
        <v>-1.7657067898947141</v>
      </c>
      <c r="N11" s="2">
        <f>('[1]Qc, Summer, S1'!N11*Main!$B$5)</f>
        <v>-1.7657067898947141</v>
      </c>
      <c r="O11" s="2">
        <f>('[1]Qc, Summer, S1'!O11*Main!$B$5)</f>
        <v>-1.7657067898947141</v>
      </c>
      <c r="P11" s="2">
        <f>('[1]Qc, Summer, S1'!P11*Main!$B$5)</f>
        <v>-1.7657067898947141</v>
      </c>
      <c r="Q11" s="2">
        <f>('[1]Qc, Summer, S1'!Q11*Main!$B$5)</f>
        <v>-1.7657067898947141</v>
      </c>
      <c r="R11" s="2">
        <f>('[1]Qc, Summer, S1'!R11*Main!$B$5)</f>
        <v>-1.7954196410486591</v>
      </c>
      <c r="S11" s="2">
        <f>('[1]Qc, Summer, S1'!S11*Main!$B$5)</f>
        <v>-1.8845581945104943</v>
      </c>
      <c r="T11" s="2">
        <f>('[1]Qc, Summer, S1'!T11*Main!$B$5)</f>
        <v>-1.8845581945104943</v>
      </c>
      <c r="U11" s="2">
        <f>('[1]Qc, Summer, S1'!U11*Main!$B$5)</f>
        <v>-1.8845581945104943</v>
      </c>
      <c r="V11" s="2">
        <f>('[1]Qc, Summer, S1'!V11*Main!$B$5)</f>
        <v>-1.8845581945104943</v>
      </c>
      <c r="W11" s="2">
        <f>('[1]Qc, Summer, S1'!W11*Main!$B$5)</f>
        <v>-1.9389158059341327</v>
      </c>
      <c r="X11" s="2">
        <f>('[1]Qc, Summer, S1'!X11*Main!$B$5)</f>
        <v>-1.9932734173577715</v>
      </c>
      <c r="Y11" s="2">
        <f>('[1]Qc, Summer, S1'!Y11*Main!$B$5)</f>
        <v>-1.9932734173577715</v>
      </c>
    </row>
    <row r="12" spans="1:25" x14ac:dyDescent="0.3">
      <c r="A12">
        <v>11</v>
      </c>
      <c r="B12" s="2">
        <f>('[1]Qc, Summer, S1'!B12*Main!$B$5)</f>
        <v>-2.320125680698415</v>
      </c>
      <c r="C12" s="2">
        <f>('[1]Qc, Summer, S1'!C12*Main!$B$5)</f>
        <v>-2.543106129330015</v>
      </c>
      <c r="D12" s="2">
        <f>('[1]Qc, Summer, S1'!D12*Main!$B$5)</f>
        <v>-2.665886502943617</v>
      </c>
      <c r="E12" s="2">
        <f>('[1]Qc, Summer, S1'!E12*Main!$B$5)</f>
        <v>-1.4338489608209184</v>
      </c>
      <c r="F12" s="2">
        <f>('[1]Qc, Summer, S1'!F12*Main!$B$5)</f>
        <v>-2.163474859191405</v>
      </c>
      <c r="G12" s="2">
        <f>('[1]Qc, Summer, S1'!G12*Main!$B$5)</f>
        <v>-2.3229482180228662</v>
      </c>
      <c r="H12" s="2">
        <f>('[1]Qc, Summer, S1'!H12*Main!$B$5)</f>
        <v>0.71833574907268449</v>
      </c>
      <c r="I12" s="2">
        <f>('[1]Qc, Summer, S1'!I12*Main!$B$5)</f>
        <v>3.8203042686439237</v>
      </c>
      <c r="J12" s="2">
        <f>('[1]Qc, Summer, S1'!J12*Main!$B$5)</f>
        <v>4.7898458395927124</v>
      </c>
      <c r="K12" s="2">
        <f>('[1]Qc, Summer, S1'!K12*Main!$B$5)</f>
        <v>5.7325733059592219</v>
      </c>
      <c r="L12" s="2">
        <f>('[1]Qc, Summer, S1'!L12*Main!$B$5)</f>
        <v>6.4142160698140493</v>
      </c>
      <c r="M12" s="2">
        <f>('[1]Qc, Summer, S1'!M12*Main!$B$5)</f>
        <v>6.3210723381071778</v>
      </c>
      <c r="N12" s="2">
        <f>('[1]Qc, Summer, S1'!N12*Main!$B$5)</f>
        <v>6.5355851747654246</v>
      </c>
      <c r="O12" s="2">
        <f>('[1]Qc, Summer, S1'!O12*Main!$B$5)</f>
        <v>5.9936580084709048</v>
      </c>
      <c r="P12" s="2">
        <f>('[1]Qc, Summer, S1'!P12*Main!$B$5)</f>
        <v>4.5287611370810303</v>
      </c>
      <c r="Q12" s="2">
        <f>('[1]Qc, Summer, S1'!Q12*Main!$B$5)</f>
        <v>3.6777661337591661</v>
      </c>
      <c r="R12" s="2">
        <f>('[1]Qc, Summer, S1'!R12*Main!$B$5)</f>
        <v>2.9043909068596938</v>
      </c>
      <c r="S12" s="2">
        <f>('[1]Qc, Summer, S1'!S12*Main!$B$5)</f>
        <v>2.9368500860908773</v>
      </c>
      <c r="T12" s="2">
        <f>('[1]Qc, Summer, S1'!T12*Main!$B$5)</f>
        <v>2.2721425461827542</v>
      </c>
      <c r="U12" s="2">
        <f>('[1]Qc, Summer, S1'!U12*Main!$B$5)</f>
        <v>2.2777876208316554</v>
      </c>
      <c r="V12" s="2">
        <f>('[1]Qc, Summer, S1'!V12*Main!$B$5)</f>
        <v>1.4183250055364396</v>
      </c>
      <c r="W12" s="2">
        <f>('[1]Qc, Summer, S1'!W12*Main!$B$5)</f>
        <v>1.7175139619282067</v>
      </c>
      <c r="X12" s="2">
        <f>('[1]Qc, Summer, S1'!X12*Main!$B$5)</f>
        <v>1.1572403030247562</v>
      </c>
      <c r="Y12" s="2">
        <f>('[1]Qc, Summer, S1'!Y12*Main!$B$5)</f>
        <v>-0.71833574907268449</v>
      </c>
    </row>
    <row r="13" spans="1:25" x14ac:dyDescent="0.3">
      <c r="A13">
        <v>12</v>
      </c>
      <c r="B13" s="2">
        <f>('[1]Qc, Summer, S1'!B13*Main!$B$5)</f>
        <v>-0.75537475795918319</v>
      </c>
      <c r="C13" s="2">
        <f>('[1]Qc, Summer, S1'!C13*Main!$B$5)</f>
        <v>-0.7460630064267495</v>
      </c>
      <c r="D13" s="2">
        <f>('[1]Qc, Summer, S1'!D13*Main!$B$5)</f>
        <v>-0.93726934172936138</v>
      </c>
      <c r="E13" s="2">
        <f>('[1]Qc, Summer, S1'!E13*Main!$B$5)</f>
        <v>-0.85871244763081978</v>
      </c>
      <c r="F13" s="2">
        <f>('[1]Qc, Summer, S1'!F13*Main!$B$5)</f>
        <v>-0.76097455063092545</v>
      </c>
      <c r="G13" s="2">
        <f>('[1]Qc, Summer, S1'!G13*Main!$B$5)</f>
        <v>-1.0141425271187727</v>
      </c>
      <c r="H13" s="2">
        <f>('[1]Qc, Summer, S1'!H13*Main!$B$5)</f>
        <v>-0.77061063506695293</v>
      </c>
      <c r="I13" s="2">
        <f>('[1]Qc, Summer, S1'!I13*Main!$B$5)</f>
        <v>-0.50925165276695217</v>
      </c>
      <c r="J13" s="2">
        <f>('[1]Qc, Summer, S1'!J13*Main!$B$5)</f>
        <v>-0.34543580044767885</v>
      </c>
      <c r="K13" s="2">
        <f>('[1]Qc, Summer, S1'!K13*Main!$B$5)</f>
        <v>-0.17244891428109682</v>
      </c>
      <c r="L13" s="2">
        <f>('[1]Qc, Summer, S1'!L13*Main!$B$5)</f>
        <v>-0.22261044565528831</v>
      </c>
      <c r="M13" s="2">
        <f>('[1]Qc, Summer, S1'!M13*Main!$B$5)</f>
        <v>-0.15312982994750476</v>
      </c>
      <c r="N13" s="2">
        <f>('[1]Qc, Summer, S1'!N13*Main!$B$5)</f>
        <v>-6.4457362932247894E-2</v>
      </c>
      <c r="O13" s="2">
        <f>('[1]Qc, Summer, S1'!O13*Main!$B$5)</f>
        <v>-9.6339280795654347E-2</v>
      </c>
      <c r="P13" s="2">
        <f>('[1]Qc, Summer, S1'!P13*Main!$B$5)</f>
        <v>-0.18678350449646688</v>
      </c>
      <c r="Q13" s="2">
        <f>('[1]Qc, Summer, S1'!Q13*Main!$B$5)</f>
        <v>-0.14898928729636826</v>
      </c>
      <c r="R13" s="2">
        <f>('[1]Qc, Summer, S1'!R13*Main!$B$5)</f>
        <v>-0.3412664988605158</v>
      </c>
      <c r="S13" s="2">
        <f>('[1]Qc, Summer, S1'!S13*Main!$B$5)</f>
        <v>-0.30595358806505729</v>
      </c>
      <c r="T13" s="2">
        <f>('[1]Qc, Summer, S1'!T13*Main!$B$5)</f>
        <v>-0.44447026237565146</v>
      </c>
      <c r="U13" s="2">
        <f>('[1]Qc, Summer, S1'!U13*Main!$B$5)</f>
        <v>-0.44712466973666942</v>
      </c>
      <c r="V13" s="2">
        <f>('[1]Qc, Summer, S1'!V13*Main!$B$5)</f>
        <v>-0.44380492626639145</v>
      </c>
      <c r="W13" s="2">
        <f>('[1]Qc, Summer, S1'!W13*Main!$B$5)</f>
        <v>-0.38271587453642975</v>
      </c>
      <c r="X13" s="2">
        <f>('[1]Qc, Summer, S1'!X13*Main!$B$5)</f>
        <v>-0.5042031300930343</v>
      </c>
      <c r="Y13" s="2">
        <f>('[1]Qc, Summer, S1'!Y13*Main!$B$5)</f>
        <v>-0.55960111453249339</v>
      </c>
    </row>
    <row r="14" spans="1:25" x14ac:dyDescent="0.3">
      <c r="A14">
        <v>13</v>
      </c>
      <c r="B14" s="2">
        <f>('[1]Qc, Summer, S1'!B14*Main!$B$5)</f>
        <v>-3.7676369258924329</v>
      </c>
      <c r="C14" s="2">
        <f>('[1]Qc, Summer, S1'!C14*Main!$B$5)</f>
        <v>-3.3153249003959377</v>
      </c>
      <c r="D14" s="2">
        <f>('[1]Qc, Summer, S1'!D14*Main!$B$5)</f>
        <v>-3.4351264639058199</v>
      </c>
      <c r="E14" s="2">
        <f>('[1]Qc, Summer, S1'!E14*Main!$B$5)</f>
        <v>-3.8312051024486973</v>
      </c>
      <c r="F14" s="2">
        <f>('[1]Qc, Summer, S1'!F14*Main!$B$5)</f>
        <v>-3.7285180480116549</v>
      </c>
      <c r="G14" s="2">
        <f>('[1]Qc, Summer, S1'!G14*Main!$B$5)</f>
        <v>-3.0072637370848101</v>
      </c>
      <c r="H14" s="2">
        <f>('[1]Qc, Summer, S1'!H14*Main!$B$5)</f>
        <v>-2.9119114722504138</v>
      </c>
      <c r="I14" s="2">
        <f>('[1]Qc, Summer, S1'!I14*Main!$B$5)</f>
        <v>-3.0317130357602964</v>
      </c>
      <c r="J14" s="2">
        <f>('[1]Qc, Summer, S1'!J14*Main!$B$5)</f>
        <v>-2.9534752799987403</v>
      </c>
      <c r="K14" s="2">
        <f>('[1]Qc, Summer, S1'!K14*Main!$B$5)</f>
        <v>-2.4278153584757862</v>
      </c>
      <c r="L14" s="2">
        <f>('[1]Qc, Summer, S1'!L14*Main!$B$5)</f>
        <v>-2.2028818106613124</v>
      </c>
      <c r="M14" s="2">
        <f>('[1]Qc, Summer, S1'!M14*Main!$B$5)</f>
        <v>-2.0806353172838805</v>
      </c>
      <c r="N14" s="2">
        <f>('[1]Qc, Summer, S1'!N14*Main!$B$5)</f>
        <v>-1.6967813280787463</v>
      </c>
      <c r="O14" s="2">
        <f>('[1]Qc, Summer, S1'!O14*Main!$B$5)</f>
        <v>-2.1270889847673047</v>
      </c>
      <c r="P14" s="2">
        <f>('[1]Qc, Summer, S1'!P14*Main!$B$5)</f>
        <v>-3.1344000901973388</v>
      </c>
      <c r="Q14" s="2">
        <f>('[1]Qc, Summer, S1'!Q14*Main!$B$5)</f>
        <v>-2.2615601274824795</v>
      </c>
      <c r="R14" s="2">
        <f>('[1]Qc, Summer, S1'!R14*Main!$B$5)</f>
        <v>-2.222441249601701</v>
      </c>
      <c r="S14" s="2">
        <f>('[1]Qc, Summer, S1'!S14*Main!$B$5)</f>
        <v>-3.5769323962236403</v>
      </c>
      <c r="T14" s="2">
        <f>('[1]Qc, Summer, S1'!T14*Main!$B$5)</f>
        <v>-3.5842671858262865</v>
      </c>
      <c r="U14" s="2">
        <f>('[1]Qc, Summer, S1'!U14*Main!$B$5)</f>
        <v>-2.8434534359590526</v>
      </c>
      <c r="V14" s="2">
        <f>('[1]Qc, Summer, S1'!V14*Main!$B$5)</f>
        <v>-3.300655321190646</v>
      </c>
      <c r="W14" s="2">
        <f>('[1]Qc, Summer, S1'!W14*Main!$B$5)</f>
        <v>-2.8190041372835659</v>
      </c>
      <c r="X14" s="2">
        <f>('[1]Qc, Summer, S1'!X14*Main!$B$5)</f>
        <v>-3.3177698302634857</v>
      </c>
      <c r="Y14" s="2">
        <f>('[1]Qc, Summer, S1'!Y14*Main!$B$5)</f>
        <v>-3.7089586090712654</v>
      </c>
    </row>
    <row r="15" spans="1:25" x14ac:dyDescent="0.3">
      <c r="A15">
        <v>14</v>
      </c>
      <c r="B15" s="2">
        <f>('[1]Qc, Summer, S1'!B15*Main!$B$5)</f>
        <v>-0.14061156636001906</v>
      </c>
      <c r="C15" s="2">
        <f>('[1]Qc, Summer, S1'!C15*Main!$B$5)</f>
        <v>-0.14061156636001906</v>
      </c>
      <c r="D15" s="2">
        <f>('[1]Qc, Summer, S1'!D15*Main!$B$5)</f>
        <v>-0.14061156636001906</v>
      </c>
      <c r="E15" s="2">
        <f>('[1]Qc, Summer, S1'!E15*Main!$B$5)</f>
        <v>-0.14061156636001906</v>
      </c>
      <c r="F15" s="2">
        <f>('[1]Qc, Summer, S1'!F15*Main!$B$5)</f>
        <v>-0.14061156636001906</v>
      </c>
      <c r="G15" s="2">
        <f>('[1]Qc, Summer, S1'!G15*Main!$B$5)</f>
        <v>-0.14061156636001906</v>
      </c>
      <c r="H15" s="2">
        <f>('[1]Qc, Summer, S1'!H15*Main!$B$5)</f>
        <v>-0.62673603240928888</v>
      </c>
      <c r="I15" s="2">
        <f>('[1]Qc, Summer, S1'!I15*Main!$B$5)</f>
        <v>-0.78877752109237875</v>
      </c>
      <c r="J15" s="2">
        <f>('[1]Qc, Summer, S1'!J15*Main!$B$5)</f>
        <v>-0.78877752109237875</v>
      </c>
      <c r="K15" s="2">
        <f>('[1]Qc, Summer, S1'!K15*Main!$B$5)</f>
        <v>-0.30265305504310902</v>
      </c>
      <c r="L15" s="2">
        <f>('[1]Qc, Summer, S1'!L15*Main!$B$5)</f>
        <v>-0.14061156636001906</v>
      </c>
      <c r="M15" s="2">
        <f>('[1]Qc, Summer, S1'!M15*Main!$B$5)</f>
        <v>-0.62673603240928888</v>
      </c>
      <c r="N15" s="2">
        <f>('[1]Qc, Summer, S1'!N15*Main!$B$5)</f>
        <v>-0.10303634658239993</v>
      </c>
      <c r="O15" s="2">
        <f>('[1]Qc, Summer, S1'!O15*Main!$B$5)</f>
        <v>-0.10303634658239993</v>
      </c>
      <c r="P15" s="2">
        <f>('[1]Qc, Summer, S1'!P15*Main!$B$5)</f>
        <v>-0.10303634658239993</v>
      </c>
      <c r="Q15" s="2">
        <f>('[1]Qc, Summer, S1'!Q15*Main!$B$5)</f>
        <v>-0.10303634658239993</v>
      </c>
      <c r="R15" s="2">
        <f>('[1]Qc, Summer, S1'!R15*Main!$B$5)</f>
        <v>-0.10303634658239993</v>
      </c>
      <c r="S15" s="2">
        <f>('[1]Qc, Summer, S1'!S15*Main!$B$5)</f>
        <v>-0.10303634658239993</v>
      </c>
      <c r="T15" s="2">
        <f>('[1]Qc, Summer, S1'!T15*Main!$B$5)</f>
        <v>-0.10303634658239993</v>
      </c>
      <c r="U15" s="2">
        <f>('[1]Qc, Summer, S1'!U15*Main!$B$5)</f>
        <v>-0.10303634658239993</v>
      </c>
      <c r="V15" s="2">
        <f>('[1]Qc, Summer, S1'!V15*Main!$B$5)</f>
        <v>-0.10303634658239993</v>
      </c>
      <c r="W15" s="2">
        <f>('[1]Qc, Summer, S1'!W15*Main!$B$5)</f>
        <v>-0.10303634658239993</v>
      </c>
      <c r="X15" s="2">
        <f>('[1]Qc, Summer, S1'!X15*Main!$B$5)</f>
        <v>-0.10303634658239993</v>
      </c>
      <c r="Y15" s="2">
        <f>('[1]Qc, Summer, S1'!Y15*Main!$B$5)</f>
        <v>-0.10303634658239993</v>
      </c>
    </row>
    <row r="16" spans="1:25" x14ac:dyDescent="0.3">
      <c r="A16">
        <v>15</v>
      </c>
      <c r="B16" s="2">
        <f>('[1]Qc, Summer, S1'!B16*Main!$B$5)</f>
        <v>-12.62044033747806</v>
      </c>
      <c r="C16" s="2">
        <f>('[1]Qc, Summer, S1'!C16*Main!$B$5)</f>
        <v>-12.62044033747806</v>
      </c>
      <c r="D16" s="2">
        <f>('[1]Qc, Summer, S1'!D16*Main!$B$5)</f>
        <v>-12.62044033747806</v>
      </c>
      <c r="E16" s="2">
        <f>('[1]Qc, Summer, S1'!E16*Main!$B$5)</f>
        <v>-12.62044033747806</v>
      </c>
      <c r="F16" s="2">
        <f>('[1]Qc, Summer, S1'!F16*Main!$B$5)</f>
        <v>-12.62044033747806</v>
      </c>
      <c r="G16" s="2">
        <f>('[1]Qc, Summer, S1'!G16*Main!$B$5)</f>
        <v>-12.62044033747806</v>
      </c>
      <c r="H16" s="2">
        <f>('[1]Qc, Summer, S1'!H16*Main!$B$5)</f>
        <v>-12.62044033747806</v>
      </c>
      <c r="I16" s="2">
        <f>('[1]Qc, Summer, S1'!I16*Main!$B$5)</f>
        <v>-4.0804670190010777</v>
      </c>
      <c r="J16" s="2">
        <f>('[1]Qc, Summer, S1'!J16*Main!$B$5)</f>
        <v>4.4594848723010285</v>
      </c>
      <c r="K16" s="2">
        <f>('[1]Qc, Summer, S1'!K16*Main!$B$5)</f>
        <v>4.4594848723010285</v>
      </c>
      <c r="L16" s="2">
        <f>('[1]Qc, Summer, S1'!L16*Main!$B$5)</f>
        <v>4.4594848723010285</v>
      </c>
      <c r="M16" s="2">
        <f>('[1]Qc, Summer, S1'!M16*Main!$B$5)</f>
        <v>4.4594848723010285</v>
      </c>
      <c r="N16" s="2">
        <f>('[1]Qc, Summer, S1'!N16*Main!$B$5)</f>
        <v>4.4594848723010285</v>
      </c>
      <c r="O16" s="2">
        <f>('[1]Qc, Summer, S1'!O16*Main!$B$5)</f>
        <v>4.4594848723010285</v>
      </c>
      <c r="P16" s="2">
        <f>('[1]Qc, Summer, S1'!P16*Main!$B$5)</f>
        <v>4.4594848723010285</v>
      </c>
      <c r="Q16" s="2">
        <f>('[1]Qc, Summer, S1'!Q16*Main!$B$5)</f>
        <v>4.4594848723010285</v>
      </c>
      <c r="R16" s="2">
        <f>('[1]Qc, Summer, S1'!R16*Main!$B$5)</f>
        <v>4.4594848723010285</v>
      </c>
      <c r="S16" s="2">
        <f>('[1]Qc, Summer, S1'!S16*Main!$B$5)</f>
        <v>4.4594848723010285</v>
      </c>
      <c r="T16" s="2">
        <f>('[1]Qc, Summer, S1'!T16*Main!$B$5)</f>
        <v>-1.9454710109849709</v>
      </c>
      <c r="U16" s="2">
        <f>('[1]Qc, Summer, S1'!U16*Main!$B$5)</f>
        <v>-4.0804563054136382</v>
      </c>
      <c r="V16" s="2">
        <f>('[1]Qc, Summer, S1'!V16*Main!$B$5)</f>
        <v>-4.0804563054136382</v>
      </c>
      <c r="W16" s="2">
        <f>('[1]Qc, Summer, S1'!W16*Main!$B$5)</f>
        <v>-4.0804563054136382</v>
      </c>
      <c r="X16" s="2">
        <f>('[1]Qc, Summer, S1'!X16*Main!$B$5)</f>
        <v>-4.0804563054136382</v>
      </c>
      <c r="Y16" s="2">
        <f>('[1]Qc, Summer, S1'!Y16*Main!$B$5)</f>
        <v>-4.0804563054136382</v>
      </c>
    </row>
    <row r="17" spans="1:25" x14ac:dyDescent="0.3">
      <c r="A17">
        <v>16</v>
      </c>
      <c r="B17" s="2">
        <f>('[1]Qc, Summer, S1'!B17*Main!$B$5)</f>
        <v>0.48217188674943195</v>
      </c>
      <c r="C17" s="2">
        <f>('[1]Qc, Summer, S1'!C17*Main!$B$5)</f>
        <v>0.40665943841926222</v>
      </c>
      <c r="D17" s="2">
        <f>('[1]Qc, Summer, S1'!D17*Main!$B$5)</f>
        <v>0.33114699346617987</v>
      </c>
      <c r="E17" s="2">
        <f>('[1]Qc, Summer, S1'!E17*Main!$B$5)</f>
        <v>0.33114699346617987</v>
      </c>
      <c r="F17" s="2">
        <f>('[1]Qc, Summer, S1'!F17*Main!$B$5)</f>
        <v>0.33114699346617987</v>
      </c>
      <c r="G17" s="2">
        <f>('[1]Qc, Summer, S1'!G17*Main!$B$5)</f>
        <v>0.35002510470445047</v>
      </c>
      <c r="H17" s="2">
        <f>('[1]Qc, Summer, S1'!H17*Main!$B$5)</f>
        <v>0.57105788438715055</v>
      </c>
      <c r="I17" s="2">
        <f>('[1]Qc, Summer, S1'!I17*Main!$B$5)</f>
        <v>0.84997557457408524</v>
      </c>
      <c r="J17" s="2">
        <f>('[1]Qc, Summer, S1'!J17*Main!$B$5)</f>
        <v>1.201561241442284</v>
      </c>
      <c r="K17" s="2">
        <f>('[1]Qc, Summer, S1'!K17*Main!$B$5)</f>
        <v>1.4538084785427761</v>
      </c>
      <c r="L17" s="2">
        <f>('[1]Qc, Summer, S1'!L17*Main!$B$5)</f>
        <v>1.4755912867159751</v>
      </c>
      <c r="M17" s="2">
        <f>('[1]Qc, Summer, S1'!M17*Main!$B$5)</f>
        <v>1.5336782939429019</v>
      </c>
      <c r="N17" s="2">
        <f>('[1]Qc, Summer, S1'!N17*Main!$B$5)</f>
        <v>1.6081015184925693</v>
      </c>
      <c r="O17" s="2">
        <f>('[1]Qc, Summer, S1'!O17*Main!$B$5)</f>
        <v>1.8029200482111518</v>
      </c>
      <c r="P17" s="2">
        <f>('[1]Qc, Summer, S1'!P17*Main!$B$5)</f>
        <v>1.6263459691146236</v>
      </c>
      <c r="Q17" s="2">
        <f>('[1]Qc, Summer, S1'!Q17*Main!$B$5)</f>
        <v>1.5871377206824535</v>
      </c>
      <c r="R17" s="2">
        <f>('[1]Qc, Summer, S1'!R17*Main!$B$5)</f>
        <v>1.5464766383265225</v>
      </c>
      <c r="S17" s="2">
        <f>('[1]Qc, Summer, S1'!S17*Main!$B$5)</f>
        <v>1.3271991090450408</v>
      </c>
      <c r="T17" s="2">
        <f>('[1]Qc, Summer, S1'!T17*Main!$B$5)</f>
        <v>1.3489817559623225</v>
      </c>
      <c r="U17" s="2">
        <f>('[1]Qc, Summer, S1'!U17*Main!$B$5)</f>
        <v>1.273468665985569</v>
      </c>
      <c r="V17" s="2">
        <f>('[1]Qc, Summer, S1'!V17*Main!$B$5)</f>
        <v>1.216834329737942</v>
      </c>
      <c r="W17" s="2">
        <f>('[1]Qc, Summer, S1'!W17*Main!$B$5)</f>
        <v>1.0975540104598509</v>
      </c>
      <c r="X17" s="2">
        <f>('[1]Qc, Summer, S1'!X17*Main!$B$5)</f>
        <v>0.99134369944178713</v>
      </c>
      <c r="Y17" s="2">
        <f>('[1]Qc, Summer, S1'!Y17*Main!$B$5)</f>
        <v>0.79810392594467894</v>
      </c>
    </row>
    <row r="18" spans="1:25" x14ac:dyDescent="0.3">
      <c r="A18">
        <v>17</v>
      </c>
      <c r="B18" s="2">
        <f>('[1]Qc, Summer, S1'!B18*Main!$B$5)</f>
        <v>-6.4433523012792353</v>
      </c>
      <c r="C18" s="2">
        <f>('[1]Qc, Summer, S1'!C18*Main!$B$5)</f>
        <v>-7.5497277018841977</v>
      </c>
      <c r="D18" s="2">
        <f>('[1]Qc, Summer, S1'!D18*Main!$B$5)</f>
        <v>-7.3318000141706445</v>
      </c>
      <c r="E18" s="2">
        <f>('[1]Qc, Summer, S1'!E18*Main!$B$5)</f>
        <v>-7.0643998760414224</v>
      </c>
      <c r="F18" s="2">
        <f>('[1]Qc, Summer, S1'!F18*Main!$B$5)</f>
        <v>-7.3223222951490756</v>
      </c>
      <c r="G18" s="2">
        <f>('[1]Qc, Summer, S1'!G18*Main!$B$5)</f>
        <v>-7.0760865934762753</v>
      </c>
      <c r="H18" s="2">
        <f>('[1]Qc, Summer, S1'!H18*Main!$B$5)</f>
        <v>-2.6416815849878481</v>
      </c>
      <c r="I18" s="2">
        <f>('[1]Qc, Summer, S1'!I18*Main!$B$5)</f>
        <v>0.96589401193026947</v>
      </c>
      <c r="J18" s="2">
        <f>('[1]Qc, Summer, S1'!J18*Main!$B$5)</f>
        <v>1.0393959313188308</v>
      </c>
      <c r="K18" s="2">
        <f>('[1]Qc, Summer, S1'!K18*Main!$B$5)</f>
        <v>2.6316671426038463</v>
      </c>
      <c r="L18" s="2">
        <f>('[1]Qc, Summer, S1'!L18*Main!$B$5)</f>
        <v>2.6065903558999892</v>
      </c>
      <c r="M18" s="2">
        <f>('[1]Qc, Summer, S1'!M18*Main!$B$5)</f>
        <v>2.8781804648368388</v>
      </c>
      <c r="N18" s="2">
        <f>('[1]Qc, Summer, S1'!N18*Main!$B$5)</f>
        <v>3.8301746004988093</v>
      </c>
      <c r="O18" s="2">
        <f>('[1]Qc, Summer, S1'!O18*Main!$B$5)</f>
        <v>3.4302780378513842</v>
      </c>
      <c r="P18" s="2">
        <f>('[1]Qc, Summer, S1'!P18*Main!$B$5)</f>
        <v>-0.15859941579277564</v>
      </c>
      <c r="Q18" s="2">
        <f>('[1]Qc, Summer, S1'!Q18*Main!$B$5)</f>
        <v>4.2030965444069764E-2</v>
      </c>
      <c r="R18" s="2">
        <f>('[1]Qc, Summer, S1'!R18*Main!$B$5)</f>
        <v>0.26669248759835662</v>
      </c>
      <c r="S18" s="2">
        <f>('[1]Qc, Summer, S1'!S18*Main!$B$5)</f>
        <v>0.73535274682337348</v>
      </c>
      <c r="T18" s="2">
        <f>('[1]Qc, Summer, S1'!T18*Main!$B$5)</f>
        <v>5.7689571849438327E-2</v>
      </c>
      <c r="U18" s="2">
        <f>('[1]Qc, Summer, S1'!U18*Main!$B$5)</f>
        <v>0.2062160271989556</v>
      </c>
      <c r="V18" s="2">
        <f>('[1]Qc, Summer, S1'!V18*Main!$B$5)</f>
        <v>0.88181170664807662</v>
      </c>
      <c r="W18" s="2">
        <f>('[1]Qc, Summer, S1'!W18*Main!$B$5)</f>
        <v>-0.46415353268999238</v>
      </c>
      <c r="X18" s="2">
        <f>('[1]Qc, Summer, S1'!X18*Main!$B$5)</f>
        <v>-3.3454750175413741</v>
      </c>
      <c r="Y18" s="2">
        <f>('[1]Qc, Summer, S1'!Y18*Main!$B$5)</f>
        <v>-3.9323164245604367</v>
      </c>
    </row>
    <row r="19" spans="1:25" x14ac:dyDescent="0.3">
      <c r="A19">
        <v>18</v>
      </c>
      <c r="B19" s="2">
        <f>('[1]Qc, Summer, S1'!B19*Main!$B$5)</f>
        <v>2.5916975693035305</v>
      </c>
      <c r="C19" s="2">
        <f>('[1]Qc, Summer, S1'!C19*Main!$B$5)</f>
        <v>2.5916975693035305</v>
      </c>
      <c r="D19" s="2">
        <f>('[1]Qc, Summer, S1'!D19*Main!$B$5)</f>
        <v>2.5916975693035305</v>
      </c>
      <c r="E19" s="2">
        <f>('[1]Qc, Summer, S1'!E19*Main!$B$5)</f>
        <v>2.5916975693035305</v>
      </c>
      <c r="F19" s="2">
        <f>('[1]Qc, Summer, S1'!F19*Main!$B$5)</f>
        <v>2.5916975693035305</v>
      </c>
      <c r="G19" s="2">
        <f>('[1]Qc, Summer, S1'!G19*Main!$B$5)</f>
        <v>2.5916975693035305</v>
      </c>
      <c r="H19" s="2">
        <f>('[1]Qc, Summer, S1'!H19*Main!$B$5)</f>
        <v>1.7957815828214119</v>
      </c>
      <c r="I19" s="2">
        <f>('[1]Qc, Summer, S1'!I19*Main!$B$5)</f>
        <v>-0.17695223786708369</v>
      </c>
      <c r="J19" s="2">
        <f>('[1]Qc, Summer, S1'!J19*Main!$B$5)</f>
        <v>-0.56922484926920935</v>
      </c>
      <c r="K19" s="2">
        <f>('[1]Qc, Summer, S1'!K19*Main!$B$5)</f>
        <v>-0.56922484926920935</v>
      </c>
      <c r="L19" s="2">
        <f>('[1]Qc, Summer, S1'!L19*Main!$B$5)</f>
        <v>-0.56922484926920935</v>
      </c>
      <c r="M19" s="2">
        <f>('[1]Qc, Summer, S1'!M19*Main!$B$5)</f>
        <v>-0.56922484926920935</v>
      </c>
      <c r="N19" s="2">
        <f>('[1]Qc, Summer, S1'!N19*Main!$B$5)</f>
        <v>-0.56922484926920935</v>
      </c>
      <c r="O19" s="2">
        <f>('[1]Qc, Summer, S1'!O19*Main!$B$5)</f>
        <v>-0.56922484926920935</v>
      </c>
      <c r="P19" s="2">
        <f>('[1]Qc, Summer, S1'!P19*Main!$B$5)</f>
        <v>-0.56922484926920935</v>
      </c>
      <c r="Q19" s="2">
        <f>('[1]Qc, Summer, S1'!Q19*Main!$B$5)</f>
        <v>-0.56922484926920935</v>
      </c>
      <c r="R19" s="2">
        <f>('[1]Qc, Summer, S1'!R19*Main!$B$5)</f>
        <v>-0.56922484926920935</v>
      </c>
      <c r="S19" s="2">
        <f>('[1]Qc, Summer, S1'!S19*Main!$B$5)</f>
        <v>0.60759298493716751</v>
      </c>
      <c r="T19" s="2">
        <f>('[1]Qc, Summer, S1'!T19*Main!$B$5)</f>
        <v>0.99986559633929306</v>
      </c>
      <c r="U19" s="2">
        <f>('[1]Qc, Summer, S1'!U19*Main!$B$5)</f>
        <v>0.99986559633929306</v>
      </c>
      <c r="V19" s="2">
        <f>('[1]Qc, Summer, S1'!V19*Main!$B$5)</f>
        <v>0.99986559633929306</v>
      </c>
      <c r="W19" s="2">
        <f>('[1]Qc, Summer, S1'!W19*Main!$B$5)</f>
        <v>0.99986559633929306</v>
      </c>
      <c r="X19" s="2">
        <f>('[1]Qc, Summer, S1'!X19*Main!$B$5)</f>
        <v>0.99986559633929306</v>
      </c>
      <c r="Y19" s="2">
        <f>('[1]Qc, Summer, S1'!Y19*Main!$B$5)</f>
        <v>2.1766855264911023</v>
      </c>
    </row>
    <row r="20" spans="1:25" x14ac:dyDescent="0.3">
      <c r="A20">
        <v>19</v>
      </c>
      <c r="B20" s="2">
        <f>('[1]Qc, Summer, S1'!B20*Main!$B$5)</f>
        <v>0.76221358502082659</v>
      </c>
      <c r="C20" s="2">
        <f>('[1]Qc, Summer, S1'!C20*Main!$B$5)</f>
        <v>0.56341251506598489</v>
      </c>
      <c r="D20" s="2">
        <f>('[1]Qc, Summer, S1'!D20*Main!$B$5)</f>
        <v>0.51414069815907359</v>
      </c>
      <c r="E20" s="2">
        <f>('[1]Qc, Summer, S1'!E20*Main!$B$5)</f>
        <v>0.45629986961617791</v>
      </c>
      <c r="F20" s="2">
        <f>('[1]Qc, Summer, S1'!F20*Main!$B$5)</f>
        <v>0.71294176811391541</v>
      </c>
      <c r="G20" s="2">
        <f>('[1]Qc, Summer, S1'!G20*Main!$B$5)</f>
        <v>0.67052516051579181</v>
      </c>
      <c r="H20" s="2">
        <f>('[1]Qc, Summer, S1'!H20*Main!$B$5)</f>
        <v>0.87703834094301991</v>
      </c>
      <c r="I20" s="2">
        <f>('[1]Qc, Summer, S1'!I20*Main!$B$5)</f>
        <v>0.90917213457796187</v>
      </c>
      <c r="J20" s="2">
        <f>('[1]Qc, Summer, S1'!J20*Main!$B$5)</f>
        <v>0.55398660226640184</v>
      </c>
      <c r="K20" s="2">
        <f>('[1]Qc, Summer, S1'!K20*Main!$B$5)</f>
        <v>0.2994869566776604</v>
      </c>
      <c r="L20" s="2">
        <f>('[1]Qc, Summer, S1'!L20*Main!$B$5)</f>
        <v>0.68466402971516649</v>
      </c>
      <c r="M20" s="2">
        <f>('[1]Qc, Summer, S1'!M20*Main!$B$5)</f>
        <v>0.64653192793503511</v>
      </c>
      <c r="N20" s="2">
        <f>('[1]Qc, Summer, S1'!N20*Main!$B$5)</f>
        <v>0.71508402102291169</v>
      </c>
      <c r="O20" s="2">
        <f>('[1]Qc, Summer, S1'!O20*Main!$B$5)</f>
        <v>0.51285534641367592</v>
      </c>
      <c r="P20" s="2">
        <f>('[1]Qc, Summer, S1'!P20*Main!$B$5)</f>
        <v>0.52956491910384584</v>
      </c>
      <c r="Q20" s="2">
        <f>('[1]Qc, Summer, S1'!Q20*Main!$B$5)</f>
        <v>0.50128718070509681</v>
      </c>
      <c r="R20" s="2">
        <f>('[1]Qc, Summer, S1'!R20*Main!$B$5)</f>
        <v>0.54584604121221647</v>
      </c>
      <c r="S20" s="2">
        <f>('[1]Qc, Summer, S1'!S20*Main!$B$5)</f>
        <v>0.97215437010244854</v>
      </c>
      <c r="T20" s="2">
        <f>('[1]Qc, Summer, S1'!T20*Main!$B$5)</f>
        <v>0.88517890199720506</v>
      </c>
      <c r="U20" s="2">
        <f>('[1]Qc, Summer, S1'!U20*Main!$B$5)</f>
        <v>0.94773268693989254</v>
      </c>
      <c r="V20" s="2">
        <f>('[1]Qc, Summer, S1'!V20*Main!$B$5)</f>
        <v>1.0141425271187727</v>
      </c>
      <c r="W20" s="2">
        <f>('[1]Qc, Summer, S1'!W20*Main!$B$5)</f>
        <v>0.9370214223949116</v>
      </c>
      <c r="X20" s="2">
        <f>('[1]Qc, Summer, S1'!X20*Main!$B$5)</f>
        <v>0.68123642506077264</v>
      </c>
      <c r="Y20" s="2">
        <f>('[1]Qc, Summer, S1'!Y20*Main!$B$5)</f>
        <v>0.62810855291766832</v>
      </c>
    </row>
    <row r="21" spans="1:25" x14ac:dyDescent="0.3">
      <c r="A21">
        <v>20</v>
      </c>
      <c r="B21" s="2">
        <f>('[1]Qc, Summer, S1'!B21*Main!$B$5)</f>
        <v>-0.37035905702734706</v>
      </c>
      <c r="C21" s="2">
        <f>('[1]Qc, Summer, S1'!C21*Main!$B$5)</f>
        <v>-0.42724292015880766</v>
      </c>
      <c r="D21" s="2">
        <f>('[1]Qc, Summer, S1'!D21*Main!$B$5)</f>
        <v>-0.74435958984851847</v>
      </c>
      <c r="E21" s="2">
        <f>('[1]Qc, Summer, S1'!E21*Main!$B$5)</f>
        <v>-0.7526352437604249</v>
      </c>
      <c r="F21" s="2">
        <f>('[1]Qc, Summer, S1'!F21*Main!$B$5)</f>
        <v>-0.45538571720391746</v>
      </c>
      <c r="G21" s="2">
        <f>('[1]Qc, Summer, S1'!G21*Main!$B$5)</f>
        <v>-0.74649508680314447</v>
      </c>
      <c r="H21" s="2">
        <f>('[1]Qc, Summer, S1'!H21*Main!$B$5)</f>
        <v>-0.60533634943894599</v>
      </c>
      <c r="I21" s="2">
        <f>('[1]Qc, Summer, S1'!I21*Main!$B$5)</f>
        <v>0.57361348926043965</v>
      </c>
      <c r="J21" s="2">
        <f>('[1]Qc, Summer, S1'!J21*Main!$B$5)</f>
        <v>1.6421401552417374</v>
      </c>
      <c r="K21" s="2">
        <f>('[1]Qc, Summer, S1'!K21*Main!$B$5)</f>
        <v>2.1409675572507423</v>
      </c>
      <c r="L21" s="2">
        <f>('[1]Qc, Summer, S1'!L21*Main!$B$5)</f>
        <v>1.4290758262752046</v>
      </c>
      <c r="M21" s="2">
        <f>('[1]Qc, Summer, S1'!M21*Main!$B$5)</f>
        <v>1.7404423212001339</v>
      </c>
      <c r="N21" s="2">
        <f>('[1]Qc, Summer, S1'!N21*Main!$B$5)</f>
        <v>2.0018259072144859</v>
      </c>
      <c r="O21" s="2">
        <f>('[1]Qc, Summer, S1'!O21*Main!$B$5)</f>
        <v>2.0619986749353698</v>
      </c>
      <c r="P21" s="2">
        <f>('[1]Qc, Summer, S1'!P21*Main!$B$5)</f>
        <v>1.8468187889558296</v>
      </c>
      <c r="Q21" s="2">
        <f>('[1]Qc, Summer, S1'!Q21*Main!$B$5)</f>
        <v>1.3159184952517478</v>
      </c>
      <c r="R21" s="2">
        <f>('[1]Qc, Summer, S1'!R21*Main!$B$5)</f>
        <v>1.3289512263449803</v>
      </c>
      <c r="S21" s="2">
        <f>('[1]Qc, Summer, S1'!S21*Main!$B$5)</f>
        <v>1.2310167753277108</v>
      </c>
      <c r="T21" s="2">
        <f>('[1]Qc, Summer, S1'!T21*Main!$B$5)</f>
        <v>0.89836267305278439</v>
      </c>
      <c r="U21" s="2">
        <f>('[1]Qc, Summer, S1'!U21*Main!$B$5)</f>
        <v>0.96772324377526875</v>
      </c>
      <c r="V21" s="2">
        <f>('[1]Qc, Summer, S1'!V21*Main!$B$5)</f>
        <v>1.3009364195375568</v>
      </c>
      <c r="W21" s="2">
        <f>('[1]Qc, Summer, S1'!W21*Main!$B$5)</f>
        <v>0.92070640413010651</v>
      </c>
      <c r="X21" s="2">
        <f>('[1]Qc, Summer, S1'!X21*Main!$B$5)</f>
        <v>0.51713629769864933</v>
      </c>
      <c r="Y21" s="2">
        <f>('[1]Qc, Summer, S1'!Y21*Main!$B$5)</f>
        <v>0.13831660250514907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0.77910619988529839</v>
      </c>
      <c r="C2" s="2">
        <f>('FL Characterization'!C$4-'FL Characterization'!C$2)*VLOOKUP($A2,'FL Ratio'!$A$2:$B$21,2,FALSE)</f>
        <v>0.94244294759001124</v>
      </c>
      <c r="D2" s="2">
        <f>('FL Characterization'!D$4-'FL Characterization'!D$2)*VLOOKUP($A2,'FL Ratio'!$A$2:$B$21,2,FALSE)</f>
        <v>1.2538674210657201</v>
      </c>
      <c r="E2" s="2">
        <f>('FL Characterization'!E$4-'FL Characterization'!E$2)*VLOOKUP($A2,'FL Ratio'!$A$2:$B$21,2,FALSE)</f>
        <v>1.4884066177925048</v>
      </c>
      <c r="F2" s="2">
        <f>('FL Characterization'!F$4-'FL Characterization'!F$2)*VLOOKUP($A2,'FL Ratio'!$A$2:$B$21,2,FALSE)</f>
        <v>1.7165575926041197</v>
      </c>
      <c r="G2" s="2">
        <f>('FL Characterization'!G$4-'FL Characterization'!G$2)*VLOOKUP($A2,'FL Ratio'!$A$2:$B$21,2,FALSE)</f>
        <v>1.8475457294192361</v>
      </c>
      <c r="H2" s="2">
        <f>('FL Characterization'!H$4-'FL Characterization'!H$2)*VLOOKUP($A2,'FL Ratio'!$A$2:$B$21,2,FALSE)</f>
        <v>1.7114813097370014</v>
      </c>
      <c r="I2" s="2">
        <f>('FL Characterization'!I$4-'FL Characterization'!I$2)*VLOOKUP($A2,'FL Ratio'!$A$2:$B$21,2,FALSE)</f>
        <v>2.5222354334344637</v>
      </c>
      <c r="J2" s="2">
        <f>('FL Characterization'!J$4-'FL Characterization'!J$2)*VLOOKUP($A2,'FL Ratio'!$A$2:$B$21,2,FALSE)</f>
        <v>2.2440774574708997</v>
      </c>
      <c r="K2" s="2">
        <f>('FL Characterization'!K$4-'FL Characterization'!K$2)*VLOOKUP($A2,'FL Ratio'!$A$2:$B$21,2,FALSE)</f>
        <v>2.6461030563696091</v>
      </c>
      <c r="L2" s="2">
        <f>('FL Characterization'!L$4-'FL Characterization'!L$2)*VLOOKUP($A2,'FL Ratio'!$A$2:$B$21,2,FALSE)</f>
        <v>2.6940967589516625</v>
      </c>
      <c r="M2" s="2">
        <f>('FL Characterization'!M$4-'FL Characterization'!M$2)*VLOOKUP($A2,'FL Ratio'!$A$2:$B$21,2,FALSE)</f>
        <v>2.6250716849360454</v>
      </c>
      <c r="N2" s="2">
        <f>('FL Characterization'!N$4-'FL Characterization'!N$2)*VLOOKUP($A2,'FL Ratio'!$A$2:$B$21,2,FALSE)</f>
        <v>2.4257322634062586</v>
      </c>
      <c r="O2" s="2">
        <f>('FL Characterization'!O$4-'FL Characterization'!O$2)*VLOOKUP($A2,'FL Ratio'!$A$2:$B$21,2,FALSE)</f>
        <v>2.2956519265475084</v>
      </c>
      <c r="P2" s="2">
        <f>('FL Characterization'!P$4-'FL Characterization'!P$2)*VLOOKUP($A2,'FL Ratio'!$A$2:$B$21,2,FALSE)</f>
        <v>2.2232733722486335</v>
      </c>
      <c r="Q2" s="2">
        <f>('FL Characterization'!Q$4-'FL Characterization'!Q$2)*VLOOKUP($A2,'FL Ratio'!$A$2:$B$21,2,FALSE)</f>
        <v>2.0828152007775862</v>
      </c>
      <c r="R2" s="2">
        <f>('FL Characterization'!R$4-'FL Characterization'!R$2)*VLOOKUP($A2,'FL Ratio'!$A$2:$B$21,2,FALSE)</f>
        <v>1.9904906003263143</v>
      </c>
      <c r="S2" s="2">
        <f>('FL Characterization'!S$4-'FL Characterization'!S$2)*VLOOKUP($A2,'FL Ratio'!$A$2:$B$21,2,FALSE)</f>
        <v>1.8873322479513268</v>
      </c>
      <c r="T2" s="2">
        <f>('FL Characterization'!T$4-'FL Characterization'!T$2)*VLOOKUP($A2,'FL Ratio'!$A$2:$B$21,2,FALSE)</f>
        <v>1.3520530470130578</v>
      </c>
      <c r="U2" s="2">
        <f>('FL Characterization'!U$4-'FL Characterization'!U$2)*VLOOKUP($A2,'FL Ratio'!$A$2:$B$21,2,FALSE)</f>
        <v>1.4111676352828035</v>
      </c>
      <c r="V2" s="2">
        <f>('FL Characterization'!V$4-'FL Characterization'!V$2)*VLOOKUP($A2,'FL Ratio'!$A$2:$B$21,2,FALSE)</f>
        <v>1.4835630006919818</v>
      </c>
      <c r="W2" s="2">
        <f>('FL Characterization'!W$4-'FL Characterization'!W$2)*VLOOKUP($A2,'FL Ratio'!$A$2:$B$21,2,FALSE)</f>
        <v>1.6074138125168234</v>
      </c>
      <c r="X2" s="2">
        <f>('FL Characterization'!X$4-'FL Characterization'!X$2)*VLOOKUP($A2,'FL Ratio'!$A$2:$B$21,2,FALSE)</f>
        <v>0.6185829596009087</v>
      </c>
      <c r="Y2" s="2">
        <f>('FL Characterization'!Y$4-'FL Characterization'!Y$2)*VLOOKUP($A2,'FL Ratio'!$A$2:$B$21,2,FALSE)</f>
        <v>0.68709697586331231</v>
      </c>
    </row>
    <row r="3" spans="1:25" x14ac:dyDescent="0.3">
      <c r="A3">
        <v>2</v>
      </c>
      <c r="B3" s="2">
        <f>('FL Characterization'!B$4-'FL Characterization'!B$2)*VLOOKUP($A3,'FL Ratio'!$A$2:$B$21,2,FALSE)</f>
        <v>0.77910619988529839</v>
      </c>
      <c r="C3" s="2">
        <f>('FL Characterization'!C$4-'FL Characterization'!C$2)*VLOOKUP($A3,'FL Ratio'!$A$2:$B$21,2,FALSE)</f>
        <v>0.94244294759001124</v>
      </c>
      <c r="D3" s="2">
        <f>('FL Characterization'!D$4-'FL Characterization'!D$2)*VLOOKUP($A3,'FL Ratio'!$A$2:$B$21,2,FALSE)</f>
        <v>1.2538674210657201</v>
      </c>
      <c r="E3" s="2">
        <f>('FL Characterization'!E$4-'FL Characterization'!E$2)*VLOOKUP($A3,'FL Ratio'!$A$2:$B$21,2,FALSE)</f>
        <v>1.4884066177925048</v>
      </c>
      <c r="F3" s="2">
        <f>('FL Characterization'!F$4-'FL Characterization'!F$2)*VLOOKUP($A3,'FL Ratio'!$A$2:$B$21,2,FALSE)</f>
        <v>1.7165575926041197</v>
      </c>
      <c r="G3" s="2">
        <f>('FL Characterization'!G$4-'FL Characterization'!G$2)*VLOOKUP($A3,'FL Ratio'!$A$2:$B$21,2,FALSE)</f>
        <v>1.8475457294192361</v>
      </c>
      <c r="H3" s="2">
        <f>('FL Characterization'!H$4-'FL Characterization'!H$2)*VLOOKUP($A3,'FL Ratio'!$A$2:$B$21,2,FALSE)</f>
        <v>1.7114813097370014</v>
      </c>
      <c r="I3" s="2">
        <f>('FL Characterization'!I$4-'FL Characterization'!I$2)*VLOOKUP($A3,'FL Ratio'!$A$2:$B$21,2,FALSE)</f>
        <v>2.5222354334344637</v>
      </c>
      <c r="J3" s="2">
        <f>('FL Characterization'!J$4-'FL Characterization'!J$2)*VLOOKUP($A3,'FL Ratio'!$A$2:$B$21,2,FALSE)</f>
        <v>2.2440774574708997</v>
      </c>
      <c r="K3" s="2">
        <f>('FL Characterization'!K$4-'FL Characterization'!K$2)*VLOOKUP($A3,'FL Ratio'!$A$2:$B$21,2,FALSE)</f>
        <v>2.6461030563696091</v>
      </c>
      <c r="L3" s="2">
        <f>('FL Characterization'!L$4-'FL Characterization'!L$2)*VLOOKUP($A3,'FL Ratio'!$A$2:$B$21,2,FALSE)</f>
        <v>2.6940967589516625</v>
      </c>
      <c r="M3" s="2">
        <f>('FL Characterization'!M$4-'FL Characterization'!M$2)*VLOOKUP($A3,'FL Ratio'!$A$2:$B$21,2,FALSE)</f>
        <v>2.6250716849360454</v>
      </c>
      <c r="N3" s="2">
        <f>('FL Characterization'!N$4-'FL Characterization'!N$2)*VLOOKUP($A3,'FL Ratio'!$A$2:$B$21,2,FALSE)</f>
        <v>2.4257322634062586</v>
      </c>
      <c r="O3" s="2">
        <f>('FL Characterization'!O$4-'FL Characterization'!O$2)*VLOOKUP($A3,'FL Ratio'!$A$2:$B$21,2,FALSE)</f>
        <v>2.2956519265475084</v>
      </c>
      <c r="P3" s="2">
        <f>('FL Characterization'!P$4-'FL Characterization'!P$2)*VLOOKUP($A3,'FL Ratio'!$A$2:$B$21,2,FALSE)</f>
        <v>2.2232733722486335</v>
      </c>
      <c r="Q3" s="2">
        <f>('FL Characterization'!Q$4-'FL Characterization'!Q$2)*VLOOKUP($A3,'FL Ratio'!$A$2:$B$21,2,FALSE)</f>
        <v>2.0828152007775862</v>
      </c>
      <c r="R3" s="2">
        <f>('FL Characterization'!R$4-'FL Characterization'!R$2)*VLOOKUP($A3,'FL Ratio'!$A$2:$B$21,2,FALSE)</f>
        <v>1.9904906003263143</v>
      </c>
      <c r="S3" s="2">
        <f>('FL Characterization'!S$4-'FL Characterization'!S$2)*VLOOKUP($A3,'FL Ratio'!$A$2:$B$21,2,FALSE)</f>
        <v>1.8873322479513268</v>
      </c>
      <c r="T3" s="2">
        <f>('FL Characterization'!T$4-'FL Characterization'!T$2)*VLOOKUP($A3,'FL Ratio'!$A$2:$B$21,2,FALSE)</f>
        <v>1.3520530470130578</v>
      </c>
      <c r="U3" s="2">
        <f>('FL Characterization'!U$4-'FL Characterization'!U$2)*VLOOKUP($A3,'FL Ratio'!$A$2:$B$21,2,FALSE)</f>
        <v>1.4111676352828035</v>
      </c>
      <c r="V3" s="2">
        <f>('FL Characterization'!V$4-'FL Characterization'!V$2)*VLOOKUP($A3,'FL Ratio'!$A$2:$B$21,2,FALSE)</f>
        <v>1.4835630006919818</v>
      </c>
      <c r="W3" s="2">
        <f>('FL Characterization'!W$4-'FL Characterization'!W$2)*VLOOKUP($A3,'FL Ratio'!$A$2:$B$21,2,FALSE)</f>
        <v>1.6074138125168234</v>
      </c>
      <c r="X3" s="2">
        <f>('FL Characterization'!X$4-'FL Characterization'!X$2)*VLOOKUP($A3,'FL Ratio'!$A$2:$B$21,2,FALSE)</f>
        <v>0.6185829596009087</v>
      </c>
      <c r="Y3" s="2">
        <f>('FL Characterization'!Y$4-'FL Characterization'!Y$2)*VLOOKUP($A3,'FL Ratio'!$A$2:$B$21,2,FALSE)</f>
        <v>0.68709697586331231</v>
      </c>
    </row>
    <row r="4" spans="1:25" x14ac:dyDescent="0.3">
      <c r="A4">
        <v>3</v>
      </c>
      <c r="B4" s="2">
        <f>('FL Characterization'!B$4-'FL Characterization'!B$2)*VLOOKUP($A4,'FL Ratio'!$A$2:$B$21,2,FALSE)</f>
        <v>0.77910619988529839</v>
      </c>
      <c r="C4" s="2">
        <f>('FL Characterization'!C$4-'FL Characterization'!C$2)*VLOOKUP($A4,'FL Ratio'!$A$2:$B$21,2,FALSE)</f>
        <v>0.94244294759001124</v>
      </c>
      <c r="D4" s="2">
        <f>('FL Characterization'!D$4-'FL Characterization'!D$2)*VLOOKUP($A4,'FL Ratio'!$A$2:$B$21,2,FALSE)</f>
        <v>1.2538674210657201</v>
      </c>
      <c r="E4" s="2">
        <f>('FL Characterization'!E$4-'FL Characterization'!E$2)*VLOOKUP($A4,'FL Ratio'!$A$2:$B$21,2,FALSE)</f>
        <v>1.4884066177925048</v>
      </c>
      <c r="F4" s="2">
        <f>('FL Characterization'!F$4-'FL Characterization'!F$2)*VLOOKUP($A4,'FL Ratio'!$A$2:$B$21,2,FALSE)</f>
        <v>1.7165575926041197</v>
      </c>
      <c r="G4" s="2">
        <f>('FL Characterization'!G$4-'FL Characterization'!G$2)*VLOOKUP($A4,'FL Ratio'!$A$2:$B$21,2,FALSE)</f>
        <v>1.8475457294192361</v>
      </c>
      <c r="H4" s="2">
        <f>('FL Characterization'!H$4-'FL Characterization'!H$2)*VLOOKUP($A4,'FL Ratio'!$A$2:$B$21,2,FALSE)</f>
        <v>1.7114813097370014</v>
      </c>
      <c r="I4" s="2">
        <f>('FL Characterization'!I$4-'FL Characterization'!I$2)*VLOOKUP($A4,'FL Ratio'!$A$2:$B$21,2,FALSE)</f>
        <v>2.5222354334344637</v>
      </c>
      <c r="J4" s="2">
        <f>('FL Characterization'!J$4-'FL Characterization'!J$2)*VLOOKUP($A4,'FL Ratio'!$A$2:$B$21,2,FALSE)</f>
        <v>2.2440774574708997</v>
      </c>
      <c r="K4" s="2">
        <f>('FL Characterization'!K$4-'FL Characterization'!K$2)*VLOOKUP($A4,'FL Ratio'!$A$2:$B$21,2,FALSE)</f>
        <v>2.6461030563696091</v>
      </c>
      <c r="L4" s="2">
        <f>('FL Characterization'!L$4-'FL Characterization'!L$2)*VLOOKUP($A4,'FL Ratio'!$A$2:$B$21,2,FALSE)</f>
        <v>2.6940967589516625</v>
      </c>
      <c r="M4" s="2">
        <f>('FL Characterization'!M$4-'FL Characterization'!M$2)*VLOOKUP($A4,'FL Ratio'!$A$2:$B$21,2,FALSE)</f>
        <v>2.6250716849360454</v>
      </c>
      <c r="N4" s="2">
        <f>('FL Characterization'!N$4-'FL Characterization'!N$2)*VLOOKUP($A4,'FL Ratio'!$A$2:$B$21,2,FALSE)</f>
        <v>2.4257322634062586</v>
      </c>
      <c r="O4" s="2">
        <f>('FL Characterization'!O$4-'FL Characterization'!O$2)*VLOOKUP($A4,'FL Ratio'!$A$2:$B$21,2,FALSE)</f>
        <v>2.2956519265475084</v>
      </c>
      <c r="P4" s="2">
        <f>('FL Characterization'!P$4-'FL Characterization'!P$2)*VLOOKUP($A4,'FL Ratio'!$A$2:$B$21,2,FALSE)</f>
        <v>2.2232733722486335</v>
      </c>
      <c r="Q4" s="2">
        <f>('FL Characterization'!Q$4-'FL Characterization'!Q$2)*VLOOKUP($A4,'FL Ratio'!$A$2:$B$21,2,FALSE)</f>
        <v>2.0828152007775862</v>
      </c>
      <c r="R4" s="2">
        <f>('FL Characterization'!R$4-'FL Characterization'!R$2)*VLOOKUP($A4,'FL Ratio'!$A$2:$B$21,2,FALSE)</f>
        <v>1.9904906003263143</v>
      </c>
      <c r="S4" s="2">
        <f>('FL Characterization'!S$4-'FL Characterization'!S$2)*VLOOKUP($A4,'FL Ratio'!$A$2:$B$21,2,FALSE)</f>
        <v>1.8873322479513268</v>
      </c>
      <c r="T4" s="2">
        <f>('FL Characterization'!T$4-'FL Characterization'!T$2)*VLOOKUP($A4,'FL Ratio'!$A$2:$B$21,2,FALSE)</f>
        <v>1.3520530470130578</v>
      </c>
      <c r="U4" s="2">
        <f>('FL Characterization'!U$4-'FL Characterization'!U$2)*VLOOKUP($A4,'FL Ratio'!$A$2:$B$21,2,FALSE)</f>
        <v>1.4111676352828035</v>
      </c>
      <c r="V4" s="2">
        <f>('FL Characterization'!V$4-'FL Characterization'!V$2)*VLOOKUP($A4,'FL Ratio'!$A$2:$B$21,2,FALSE)</f>
        <v>1.4835630006919818</v>
      </c>
      <c r="W4" s="2">
        <f>('FL Characterization'!W$4-'FL Characterization'!W$2)*VLOOKUP($A4,'FL Ratio'!$A$2:$B$21,2,FALSE)</f>
        <v>1.6074138125168234</v>
      </c>
      <c r="X4" s="2">
        <f>('FL Characterization'!X$4-'FL Characterization'!X$2)*VLOOKUP($A4,'FL Ratio'!$A$2:$B$21,2,FALSE)</f>
        <v>0.6185829596009087</v>
      </c>
      <c r="Y4" s="2">
        <f>('FL Characterization'!Y$4-'FL Characterization'!Y$2)*VLOOKUP($A4,'FL Ratio'!$A$2:$B$21,2,FALSE)</f>
        <v>0.68709697586331231</v>
      </c>
    </row>
    <row r="5" spans="1:25" x14ac:dyDescent="0.3">
      <c r="A5">
        <v>4</v>
      </c>
      <c r="B5" s="2">
        <f>('FL Characterization'!B$4-'FL Characterization'!B$2)*VLOOKUP($A5,'FL Ratio'!$A$2:$B$21,2,FALSE)</f>
        <v>0.77910619988529839</v>
      </c>
      <c r="C5" s="2">
        <f>('FL Characterization'!C$4-'FL Characterization'!C$2)*VLOOKUP($A5,'FL Ratio'!$A$2:$B$21,2,FALSE)</f>
        <v>0.94244294759001124</v>
      </c>
      <c r="D5" s="2">
        <f>('FL Characterization'!D$4-'FL Characterization'!D$2)*VLOOKUP($A5,'FL Ratio'!$A$2:$B$21,2,FALSE)</f>
        <v>1.2538674210657201</v>
      </c>
      <c r="E5" s="2">
        <f>('FL Characterization'!E$4-'FL Characterization'!E$2)*VLOOKUP($A5,'FL Ratio'!$A$2:$B$21,2,FALSE)</f>
        <v>1.4884066177925048</v>
      </c>
      <c r="F5" s="2">
        <f>('FL Characterization'!F$4-'FL Characterization'!F$2)*VLOOKUP($A5,'FL Ratio'!$A$2:$B$21,2,FALSE)</f>
        <v>1.7165575926041197</v>
      </c>
      <c r="G5" s="2">
        <f>('FL Characterization'!G$4-'FL Characterization'!G$2)*VLOOKUP($A5,'FL Ratio'!$A$2:$B$21,2,FALSE)</f>
        <v>1.8475457294192361</v>
      </c>
      <c r="H5" s="2">
        <f>('FL Characterization'!H$4-'FL Characterization'!H$2)*VLOOKUP($A5,'FL Ratio'!$A$2:$B$21,2,FALSE)</f>
        <v>1.7114813097370014</v>
      </c>
      <c r="I5" s="2">
        <f>('FL Characterization'!I$4-'FL Characterization'!I$2)*VLOOKUP($A5,'FL Ratio'!$A$2:$B$21,2,FALSE)</f>
        <v>2.5222354334344637</v>
      </c>
      <c r="J5" s="2">
        <f>('FL Characterization'!J$4-'FL Characterization'!J$2)*VLOOKUP($A5,'FL Ratio'!$A$2:$B$21,2,FALSE)</f>
        <v>2.2440774574708997</v>
      </c>
      <c r="K5" s="2">
        <f>('FL Characterization'!K$4-'FL Characterization'!K$2)*VLOOKUP($A5,'FL Ratio'!$A$2:$B$21,2,FALSE)</f>
        <v>2.6461030563696091</v>
      </c>
      <c r="L5" s="2">
        <f>('FL Characterization'!L$4-'FL Characterization'!L$2)*VLOOKUP($A5,'FL Ratio'!$A$2:$B$21,2,FALSE)</f>
        <v>2.6940967589516625</v>
      </c>
      <c r="M5" s="2">
        <f>('FL Characterization'!M$4-'FL Characterization'!M$2)*VLOOKUP($A5,'FL Ratio'!$A$2:$B$21,2,FALSE)</f>
        <v>2.6250716849360454</v>
      </c>
      <c r="N5" s="2">
        <f>('FL Characterization'!N$4-'FL Characterization'!N$2)*VLOOKUP($A5,'FL Ratio'!$A$2:$B$21,2,FALSE)</f>
        <v>2.4257322634062586</v>
      </c>
      <c r="O5" s="2">
        <f>('FL Characterization'!O$4-'FL Characterization'!O$2)*VLOOKUP($A5,'FL Ratio'!$A$2:$B$21,2,FALSE)</f>
        <v>2.2956519265475084</v>
      </c>
      <c r="P5" s="2">
        <f>('FL Characterization'!P$4-'FL Characterization'!P$2)*VLOOKUP($A5,'FL Ratio'!$A$2:$B$21,2,FALSE)</f>
        <v>2.2232733722486335</v>
      </c>
      <c r="Q5" s="2">
        <f>('FL Characterization'!Q$4-'FL Characterization'!Q$2)*VLOOKUP($A5,'FL Ratio'!$A$2:$B$21,2,FALSE)</f>
        <v>2.0828152007775862</v>
      </c>
      <c r="R5" s="2">
        <f>('FL Characterization'!R$4-'FL Characterization'!R$2)*VLOOKUP($A5,'FL Ratio'!$A$2:$B$21,2,FALSE)</f>
        <v>1.9904906003263143</v>
      </c>
      <c r="S5" s="2">
        <f>('FL Characterization'!S$4-'FL Characterization'!S$2)*VLOOKUP($A5,'FL Ratio'!$A$2:$B$21,2,FALSE)</f>
        <v>1.8873322479513268</v>
      </c>
      <c r="T5" s="2">
        <f>('FL Characterization'!T$4-'FL Characterization'!T$2)*VLOOKUP($A5,'FL Ratio'!$A$2:$B$21,2,FALSE)</f>
        <v>1.3520530470130578</v>
      </c>
      <c r="U5" s="2">
        <f>('FL Characterization'!U$4-'FL Characterization'!U$2)*VLOOKUP($A5,'FL Ratio'!$A$2:$B$21,2,FALSE)</f>
        <v>1.4111676352828035</v>
      </c>
      <c r="V5" s="2">
        <f>('FL Characterization'!V$4-'FL Characterization'!V$2)*VLOOKUP($A5,'FL Ratio'!$A$2:$B$21,2,FALSE)</f>
        <v>1.4835630006919818</v>
      </c>
      <c r="W5" s="2">
        <f>('FL Characterization'!W$4-'FL Characterization'!W$2)*VLOOKUP($A5,'FL Ratio'!$A$2:$B$21,2,FALSE)</f>
        <v>1.6074138125168234</v>
      </c>
      <c r="X5" s="2">
        <f>('FL Characterization'!X$4-'FL Characterization'!X$2)*VLOOKUP($A5,'FL Ratio'!$A$2:$B$21,2,FALSE)</f>
        <v>0.6185829596009087</v>
      </c>
      <c r="Y5" s="2">
        <f>('FL Characterization'!Y$4-'FL Characterization'!Y$2)*VLOOKUP($A5,'FL Ratio'!$A$2:$B$21,2,FALSE)</f>
        <v>0.68709697586331231</v>
      </c>
    </row>
    <row r="6" spans="1:25" x14ac:dyDescent="0.3">
      <c r="A6">
        <v>5</v>
      </c>
      <c r="B6" s="2">
        <f>('FL Characterization'!B$4-'FL Characterization'!B$2)*VLOOKUP($A6,'FL Ratio'!$A$2:$B$21,2,FALSE)</f>
        <v>0.77910619988529839</v>
      </c>
      <c r="C6" s="2">
        <f>('FL Characterization'!C$4-'FL Characterization'!C$2)*VLOOKUP($A6,'FL Ratio'!$A$2:$B$21,2,FALSE)</f>
        <v>0.94244294759001124</v>
      </c>
      <c r="D6" s="2">
        <f>('FL Characterization'!D$4-'FL Characterization'!D$2)*VLOOKUP($A6,'FL Ratio'!$A$2:$B$21,2,FALSE)</f>
        <v>1.2538674210657201</v>
      </c>
      <c r="E6" s="2">
        <f>('FL Characterization'!E$4-'FL Characterization'!E$2)*VLOOKUP($A6,'FL Ratio'!$A$2:$B$21,2,FALSE)</f>
        <v>1.4884066177925048</v>
      </c>
      <c r="F6" s="2">
        <f>('FL Characterization'!F$4-'FL Characterization'!F$2)*VLOOKUP($A6,'FL Ratio'!$A$2:$B$21,2,FALSE)</f>
        <v>1.7165575926041197</v>
      </c>
      <c r="G6" s="2">
        <f>('FL Characterization'!G$4-'FL Characterization'!G$2)*VLOOKUP($A6,'FL Ratio'!$A$2:$B$21,2,FALSE)</f>
        <v>1.8475457294192361</v>
      </c>
      <c r="H6" s="2">
        <f>('FL Characterization'!H$4-'FL Characterization'!H$2)*VLOOKUP($A6,'FL Ratio'!$A$2:$B$21,2,FALSE)</f>
        <v>1.7114813097370014</v>
      </c>
      <c r="I6" s="2">
        <f>('FL Characterization'!I$4-'FL Characterization'!I$2)*VLOOKUP($A6,'FL Ratio'!$A$2:$B$21,2,FALSE)</f>
        <v>2.5222354334344637</v>
      </c>
      <c r="J6" s="2">
        <f>('FL Characterization'!J$4-'FL Characterization'!J$2)*VLOOKUP($A6,'FL Ratio'!$A$2:$B$21,2,FALSE)</f>
        <v>2.2440774574708997</v>
      </c>
      <c r="K6" s="2">
        <f>('FL Characterization'!K$4-'FL Characterization'!K$2)*VLOOKUP($A6,'FL Ratio'!$A$2:$B$21,2,FALSE)</f>
        <v>2.6461030563696091</v>
      </c>
      <c r="L6" s="2">
        <f>('FL Characterization'!L$4-'FL Characterization'!L$2)*VLOOKUP($A6,'FL Ratio'!$A$2:$B$21,2,FALSE)</f>
        <v>2.6940967589516625</v>
      </c>
      <c r="M6" s="2">
        <f>('FL Characterization'!M$4-'FL Characterization'!M$2)*VLOOKUP($A6,'FL Ratio'!$A$2:$B$21,2,FALSE)</f>
        <v>2.6250716849360454</v>
      </c>
      <c r="N6" s="2">
        <f>('FL Characterization'!N$4-'FL Characterization'!N$2)*VLOOKUP($A6,'FL Ratio'!$A$2:$B$21,2,FALSE)</f>
        <v>2.4257322634062586</v>
      </c>
      <c r="O6" s="2">
        <f>('FL Characterization'!O$4-'FL Characterization'!O$2)*VLOOKUP($A6,'FL Ratio'!$A$2:$B$21,2,FALSE)</f>
        <v>2.2956519265475084</v>
      </c>
      <c r="P6" s="2">
        <f>('FL Characterization'!P$4-'FL Characterization'!P$2)*VLOOKUP($A6,'FL Ratio'!$A$2:$B$21,2,FALSE)</f>
        <v>2.2232733722486335</v>
      </c>
      <c r="Q6" s="2">
        <f>('FL Characterization'!Q$4-'FL Characterization'!Q$2)*VLOOKUP($A6,'FL Ratio'!$A$2:$B$21,2,FALSE)</f>
        <v>2.0828152007775862</v>
      </c>
      <c r="R6" s="2">
        <f>('FL Characterization'!R$4-'FL Characterization'!R$2)*VLOOKUP($A6,'FL Ratio'!$A$2:$B$21,2,FALSE)</f>
        <v>1.9904906003263143</v>
      </c>
      <c r="S6" s="2">
        <f>('FL Characterization'!S$4-'FL Characterization'!S$2)*VLOOKUP($A6,'FL Ratio'!$A$2:$B$21,2,FALSE)</f>
        <v>1.8873322479513268</v>
      </c>
      <c r="T6" s="2">
        <f>('FL Characterization'!T$4-'FL Characterization'!T$2)*VLOOKUP($A6,'FL Ratio'!$A$2:$B$21,2,FALSE)</f>
        <v>1.3520530470130578</v>
      </c>
      <c r="U6" s="2">
        <f>('FL Characterization'!U$4-'FL Characterization'!U$2)*VLOOKUP($A6,'FL Ratio'!$A$2:$B$21,2,FALSE)</f>
        <v>1.4111676352828035</v>
      </c>
      <c r="V6" s="2">
        <f>('FL Characterization'!V$4-'FL Characterization'!V$2)*VLOOKUP($A6,'FL Ratio'!$A$2:$B$21,2,FALSE)</f>
        <v>1.4835630006919818</v>
      </c>
      <c r="W6" s="2">
        <f>('FL Characterization'!W$4-'FL Characterization'!W$2)*VLOOKUP($A6,'FL Ratio'!$A$2:$B$21,2,FALSE)</f>
        <v>1.6074138125168234</v>
      </c>
      <c r="X6" s="2">
        <f>('FL Characterization'!X$4-'FL Characterization'!X$2)*VLOOKUP($A6,'FL Ratio'!$A$2:$B$21,2,FALSE)</f>
        <v>0.6185829596009087</v>
      </c>
      <c r="Y6" s="2">
        <f>('FL Characterization'!Y$4-'FL Characterization'!Y$2)*VLOOKUP($A6,'FL Ratio'!$A$2:$B$21,2,FALSE)</f>
        <v>0.68709697586331231</v>
      </c>
    </row>
    <row r="7" spans="1:25" x14ac:dyDescent="0.3">
      <c r="A7">
        <v>6</v>
      </c>
      <c r="B7" s="2">
        <f>('FL Characterization'!B$4-'FL Characterization'!B$2)*VLOOKUP($A7,'FL Ratio'!$A$2:$B$21,2,FALSE)</f>
        <v>0.77910619988529839</v>
      </c>
      <c r="C7" s="2">
        <f>('FL Characterization'!C$4-'FL Characterization'!C$2)*VLOOKUP($A7,'FL Ratio'!$A$2:$B$21,2,FALSE)</f>
        <v>0.94244294759001124</v>
      </c>
      <c r="D7" s="2">
        <f>('FL Characterization'!D$4-'FL Characterization'!D$2)*VLOOKUP($A7,'FL Ratio'!$A$2:$B$21,2,FALSE)</f>
        <v>1.2538674210657201</v>
      </c>
      <c r="E7" s="2">
        <f>('FL Characterization'!E$4-'FL Characterization'!E$2)*VLOOKUP($A7,'FL Ratio'!$A$2:$B$21,2,FALSE)</f>
        <v>1.4884066177925048</v>
      </c>
      <c r="F7" s="2">
        <f>('FL Characterization'!F$4-'FL Characterization'!F$2)*VLOOKUP($A7,'FL Ratio'!$A$2:$B$21,2,FALSE)</f>
        <v>1.7165575926041197</v>
      </c>
      <c r="G7" s="2">
        <f>('FL Characterization'!G$4-'FL Characterization'!G$2)*VLOOKUP($A7,'FL Ratio'!$A$2:$B$21,2,FALSE)</f>
        <v>1.8475457294192361</v>
      </c>
      <c r="H7" s="2">
        <f>('FL Characterization'!H$4-'FL Characterization'!H$2)*VLOOKUP($A7,'FL Ratio'!$A$2:$B$21,2,FALSE)</f>
        <v>1.7114813097370014</v>
      </c>
      <c r="I7" s="2">
        <f>('FL Characterization'!I$4-'FL Characterization'!I$2)*VLOOKUP($A7,'FL Ratio'!$A$2:$B$21,2,FALSE)</f>
        <v>2.5222354334344637</v>
      </c>
      <c r="J7" s="2">
        <f>('FL Characterization'!J$4-'FL Characterization'!J$2)*VLOOKUP($A7,'FL Ratio'!$A$2:$B$21,2,FALSE)</f>
        <v>2.2440774574708997</v>
      </c>
      <c r="K7" s="2">
        <f>('FL Characterization'!K$4-'FL Characterization'!K$2)*VLOOKUP($A7,'FL Ratio'!$A$2:$B$21,2,FALSE)</f>
        <v>2.6461030563696091</v>
      </c>
      <c r="L7" s="2">
        <f>('FL Characterization'!L$4-'FL Characterization'!L$2)*VLOOKUP($A7,'FL Ratio'!$A$2:$B$21,2,FALSE)</f>
        <v>2.6940967589516625</v>
      </c>
      <c r="M7" s="2">
        <f>('FL Characterization'!M$4-'FL Characterization'!M$2)*VLOOKUP($A7,'FL Ratio'!$A$2:$B$21,2,FALSE)</f>
        <v>2.6250716849360454</v>
      </c>
      <c r="N7" s="2">
        <f>('FL Characterization'!N$4-'FL Characterization'!N$2)*VLOOKUP($A7,'FL Ratio'!$A$2:$B$21,2,FALSE)</f>
        <v>2.4257322634062586</v>
      </c>
      <c r="O7" s="2">
        <f>('FL Characterization'!O$4-'FL Characterization'!O$2)*VLOOKUP($A7,'FL Ratio'!$A$2:$B$21,2,FALSE)</f>
        <v>2.2956519265475084</v>
      </c>
      <c r="P7" s="2">
        <f>('FL Characterization'!P$4-'FL Characterization'!P$2)*VLOOKUP($A7,'FL Ratio'!$A$2:$B$21,2,FALSE)</f>
        <v>2.2232733722486335</v>
      </c>
      <c r="Q7" s="2">
        <f>('FL Characterization'!Q$4-'FL Characterization'!Q$2)*VLOOKUP($A7,'FL Ratio'!$A$2:$B$21,2,FALSE)</f>
        <v>2.0828152007775862</v>
      </c>
      <c r="R7" s="2">
        <f>('FL Characterization'!R$4-'FL Characterization'!R$2)*VLOOKUP($A7,'FL Ratio'!$A$2:$B$21,2,FALSE)</f>
        <v>1.9904906003263143</v>
      </c>
      <c r="S7" s="2">
        <f>('FL Characterization'!S$4-'FL Characterization'!S$2)*VLOOKUP($A7,'FL Ratio'!$A$2:$B$21,2,FALSE)</f>
        <v>1.8873322479513268</v>
      </c>
      <c r="T7" s="2">
        <f>('FL Characterization'!T$4-'FL Characterization'!T$2)*VLOOKUP($A7,'FL Ratio'!$A$2:$B$21,2,FALSE)</f>
        <v>1.3520530470130578</v>
      </c>
      <c r="U7" s="2">
        <f>('FL Characterization'!U$4-'FL Characterization'!U$2)*VLOOKUP($A7,'FL Ratio'!$A$2:$B$21,2,FALSE)</f>
        <v>1.4111676352828035</v>
      </c>
      <c r="V7" s="2">
        <f>('FL Characterization'!V$4-'FL Characterization'!V$2)*VLOOKUP($A7,'FL Ratio'!$A$2:$B$21,2,FALSE)</f>
        <v>1.4835630006919818</v>
      </c>
      <c r="W7" s="2">
        <f>('FL Characterization'!W$4-'FL Characterization'!W$2)*VLOOKUP($A7,'FL Ratio'!$A$2:$B$21,2,FALSE)</f>
        <v>1.6074138125168234</v>
      </c>
      <c r="X7" s="2">
        <f>('FL Characterization'!X$4-'FL Characterization'!X$2)*VLOOKUP($A7,'FL Ratio'!$A$2:$B$21,2,FALSE)</f>
        <v>0.6185829596009087</v>
      </c>
      <c r="Y7" s="2">
        <f>('FL Characterization'!Y$4-'FL Characterization'!Y$2)*VLOOKUP($A7,'FL Ratio'!$A$2:$B$21,2,FALSE)</f>
        <v>0.68709697586331231</v>
      </c>
    </row>
    <row r="8" spans="1:25" x14ac:dyDescent="0.3">
      <c r="A8">
        <v>7</v>
      </c>
      <c r="B8" s="2">
        <f>('FL Characterization'!B$4-'FL Characterization'!B$2)*VLOOKUP($A8,'FL Ratio'!$A$2:$B$21,2,FALSE)</f>
        <v>0.77910619988529839</v>
      </c>
      <c r="C8" s="2">
        <f>('FL Characterization'!C$4-'FL Characterization'!C$2)*VLOOKUP($A8,'FL Ratio'!$A$2:$B$21,2,FALSE)</f>
        <v>0.94244294759001124</v>
      </c>
      <c r="D8" s="2">
        <f>('FL Characterization'!D$4-'FL Characterization'!D$2)*VLOOKUP($A8,'FL Ratio'!$A$2:$B$21,2,FALSE)</f>
        <v>1.2538674210657201</v>
      </c>
      <c r="E8" s="2">
        <f>('FL Characterization'!E$4-'FL Characterization'!E$2)*VLOOKUP($A8,'FL Ratio'!$A$2:$B$21,2,FALSE)</f>
        <v>1.4884066177925048</v>
      </c>
      <c r="F8" s="2">
        <f>('FL Characterization'!F$4-'FL Characterization'!F$2)*VLOOKUP($A8,'FL Ratio'!$A$2:$B$21,2,FALSE)</f>
        <v>1.7165575926041197</v>
      </c>
      <c r="G8" s="2">
        <f>('FL Characterization'!G$4-'FL Characterization'!G$2)*VLOOKUP($A8,'FL Ratio'!$A$2:$B$21,2,FALSE)</f>
        <v>1.8475457294192361</v>
      </c>
      <c r="H8" s="2">
        <f>('FL Characterization'!H$4-'FL Characterization'!H$2)*VLOOKUP($A8,'FL Ratio'!$A$2:$B$21,2,FALSE)</f>
        <v>1.7114813097370014</v>
      </c>
      <c r="I8" s="2">
        <f>('FL Characterization'!I$4-'FL Characterization'!I$2)*VLOOKUP($A8,'FL Ratio'!$A$2:$B$21,2,FALSE)</f>
        <v>2.5222354334344637</v>
      </c>
      <c r="J8" s="2">
        <f>('FL Characterization'!J$4-'FL Characterization'!J$2)*VLOOKUP($A8,'FL Ratio'!$A$2:$B$21,2,FALSE)</f>
        <v>2.2440774574708997</v>
      </c>
      <c r="K8" s="2">
        <f>('FL Characterization'!K$4-'FL Characterization'!K$2)*VLOOKUP($A8,'FL Ratio'!$A$2:$B$21,2,FALSE)</f>
        <v>2.6461030563696091</v>
      </c>
      <c r="L8" s="2">
        <f>('FL Characterization'!L$4-'FL Characterization'!L$2)*VLOOKUP($A8,'FL Ratio'!$A$2:$B$21,2,FALSE)</f>
        <v>2.6940967589516625</v>
      </c>
      <c r="M8" s="2">
        <f>('FL Characterization'!M$4-'FL Characterization'!M$2)*VLOOKUP($A8,'FL Ratio'!$A$2:$B$21,2,FALSE)</f>
        <v>2.6250716849360454</v>
      </c>
      <c r="N8" s="2">
        <f>('FL Characterization'!N$4-'FL Characterization'!N$2)*VLOOKUP($A8,'FL Ratio'!$A$2:$B$21,2,FALSE)</f>
        <v>2.4257322634062586</v>
      </c>
      <c r="O8" s="2">
        <f>('FL Characterization'!O$4-'FL Characterization'!O$2)*VLOOKUP($A8,'FL Ratio'!$A$2:$B$21,2,FALSE)</f>
        <v>2.2956519265475084</v>
      </c>
      <c r="P8" s="2">
        <f>('FL Characterization'!P$4-'FL Characterization'!P$2)*VLOOKUP($A8,'FL Ratio'!$A$2:$B$21,2,FALSE)</f>
        <v>2.2232733722486335</v>
      </c>
      <c r="Q8" s="2">
        <f>('FL Characterization'!Q$4-'FL Characterization'!Q$2)*VLOOKUP($A8,'FL Ratio'!$A$2:$B$21,2,FALSE)</f>
        <v>2.0828152007775862</v>
      </c>
      <c r="R8" s="2">
        <f>('FL Characterization'!R$4-'FL Characterization'!R$2)*VLOOKUP($A8,'FL Ratio'!$A$2:$B$21,2,FALSE)</f>
        <v>1.9904906003263143</v>
      </c>
      <c r="S8" s="2">
        <f>('FL Characterization'!S$4-'FL Characterization'!S$2)*VLOOKUP($A8,'FL Ratio'!$A$2:$B$21,2,FALSE)</f>
        <v>1.8873322479513268</v>
      </c>
      <c r="T8" s="2">
        <f>('FL Characterization'!T$4-'FL Characterization'!T$2)*VLOOKUP($A8,'FL Ratio'!$A$2:$B$21,2,FALSE)</f>
        <v>1.3520530470130578</v>
      </c>
      <c r="U8" s="2">
        <f>('FL Characterization'!U$4-'FL Characterization'!U$2)*VLOOKUP($A8,'FL Ratio'!$A$2:$B$21,2,FALSE)</f>
        <v>1.4111676352828035</v>
      </c>
      <c r="V8" s="2">
        <f>('FL Characterization'!V$4-'FL Characterization'!V$2)*VLOOKUP($A8,'FL Ratio'!$A$2:$B$21,2,FALSE)</f>
        <v>1.4835630006919818</v>
      </c>
      <c r="W8" s="2">
        <f>('FL Characterization'!W$4-'FL Characterization'!W$2)*VLOOKUP($A8,'FL Ratio'!$A$2:$B$21,2,FALSE)</f>
        <v>1.6074138125168234</v>
      </c>
      <c r="X8" s="2">
        <f>('FL Characterization'!X$4-'FL Characterization'!X$2)*VLOOKUP($A8,'FL Ratio'!$A$2:$B$21,2,FALSE)</f>
        <v>0.6185829596009087</v>
      </c>
      <c r="Y8" s="2">
        <f>('FL Characterization'!Y$4-'FL Characterization'!Y$2)*VLOOKUP($A8,'FL Ratio'!$A$2:$B$21,2,FALSE)</f>
        <v>0.68709697586331231</v>
      </c>
    </row>
    <row r="9" spans="1:25" x14ac:dyDescent="0.3">
      <c r="A9">
        <v>8</v>
      </c>
      <c r="B9" s="2">
        <f>('FL Characterization'!B$4-'FL Characterization'!B$2)*VLOOKUP($A9,'FL Ratio'!$A$2:$B$21,2,FALSE)</f>
        <v>0.77910619988529839</v>
      </c>
      <c r="C9" s="2">
        <f>('FL Characterization'!C$4-'FL Characterization'!C$2)*VLOOKUP($A9,'FL Ratio'!$A$2:$B$21,2,FALSE)</f>
        <v>0.94244294759001124</v>
      </c>
      <c r="D9" s="2">
        <f>('FL Characterization'!D$4-'FL Characterization'!D$2)*VLOOKUP($A9,'FL Ratio'!$A$2:$B$21,2,FALSE)</f>
        <v>1.2538674210657201</v>
      </c>
      <c r="E9" s="2">
        <f>('FL Characterization'!E$4-'FL Characterization'!E$2)*VLOOKUP($A9,'FL Ratio'!$A$2:$B$21,2,FALSE)</f>
        <v>1.4884066177925048</v>
      </c>
      <c r="F9" s="2">
        <f>('FL Characterization'!F$4-'FL Characterization'!F$2)*VLOOKUP($A9,'FL Ratio'!$A$2:$B$21,2,FALSE)</f>
        <v>1.7165575926041197</v>
      </c>
      <c r="G9" s="2">
        <f>('FL Characterization'!G$4-'FL Characterization'!G$2)*VLOOKUP($A9,'FL Ratio'!$A$2:$B$21,2,FALSE)</f>
        <v>1.8475457294192361</v>
      </c>
      <c r="H9" s="2">
        <f>('FL Characterization'!H$4-'FL Characterization'!H$2)*VLOOKUP($A9,'FL Ratio'!$A$2:$B$21,2,FALSE)</f>
        <v>1.7114813097370014</v>
      </c>
      <c r="I9" s="2">
        <f>('FL Characterization'!I$4-'FL Characterization'!I$2)*VLOOKUP($A9,'FL Ratio'!$A$2:$B$21,2,FALSE)</f>
        <v>2.5222354334344637</v>
      </c>
      <c r="J9" s="2">
        <f>('FL Characterization'!J$4-'FL Characterization'!J$2)*VLOOKUP($A9,'FL Ratio'!$A$2:$B$21,2,FALSE)</f>
        <v>2.2440774574708997</v>
      </c>
      <c r="K9" s="2">
        <f>('FL Characterization'!K$4-'FL Characterization'!K$2)*VLOOKUP($A9,'FL Ratio'!$A$2:$B$21,2,FALSE)</f>
        <v>2.6461030563696091</v>
      </c>
      <c r="L9" s="2">
        <f>('FL Characterization'!L$4-'FL Characterization'!L$2)*VLOOKUP($A9,'FL Ratio'!$A$2:$B$21,2,FALSE)</f>
        <v>2.6940967589516625</v>
      </c>
      <c r="M9" s="2">
        <f>('FL Characterization'!M$4-'FL Characterization'!M$2)*VLOOKUP($A9,'FL Ratio'!$A$2:$B$21,2,FALSE)</f>
        <v>2.6250716849360454</v>
      </c>
      <c r="N9" s="2">
        <f>('FL Characterization'!N$4-'FL Characterization'!N$2)*VLOOKUP($A9,'FL Ratio'!$A$2:$B$21,2,FALSE)</f>
        <v>2.4257322634062586</v>
      </c>
      <c r="O9" s="2">
        <f>('FL Characterization'!O$4-'FL Characterization'!O$2)*VLOOKUP($A9,'FL Ratio'!$A$2:$B$21,2,FALSE)</f>
        <v>2.2956519265475084</v>
      </c>
      <c r="P9" s="2">
        <f>('FL Characterization'!P$4-'FL Characterization'!P$2)*VLOOKUP($A9,'FL Ratio'!$A$2:$B$21,2,FALSE)</f>
        <v>2.2232733722486335</v>
      </c>
      <c r="Q9" s="2">
        <f>('FL Characterization'!Q$4-'FL Characterization'!Q$2)*VLOOKUP($A9,'FL Ratio'!$A$2:$B$21,2,FALSE)</f>
        <v>2.0828152007775862</v>
      </c>
      <c r="R9" s="2">
        <f>('FL Characterization'!R$4-'FL Characterization'!R$2)*VLOOKUP($A9,'FL Ratio'!$A$2:$B$21,2,FALSE)</f>
        <v>1.9904906003263143</v>
      </c>
      <c r="S9" s="2">
        <f>('FL Characterization'!S$4-'FL Characterization'!S$2)*VLOOKUP($A9,'FL Ratio'!$A$2:$B$21,2,FALSE)</f>
        <v>1.8873322479513268</v>
      </c>
      <c r="T9" s="2">
        <f>('FL Characterization'!T$4-'FL Characterization'!T$2)*VLOOKUP($A9,'FL Ratio'!$A$2:$B$21,2,FALSE)</f>
        <v>1.3520530470130578</v>
      </c>
      <c r="U9" s="2">
        <f>('FL Characterization'!U$4-'FL Characterization'!U$2)*VLOOKUP($A9,'FL Ratio'!$A$2:$B$21,2,FALSE)</f>
        <v>1.4111676352828035</v>
      </c>
      <c r="V9" s="2">
        <f>('FL Characterization'!V$4-'FL Characterization'!V$2)*VLOOKUP($A9,'FL Ratio'!$A$2:$B$21,2,FALSE)</f>
        <v>1.4835630006919818</v>
      </c>
      <c r="W9" s="2">
        <f>('FL Characterization'!W$4-'FL Characterization'!W$2)*VLOOKUP($A9,'FL Ratio'!$A$2:$B$21,2,FALSE)</f>
        <v>1.6074138125168234</v>
      </c>
      <c r="X9" s="2">
        <f>('FL Characterization'!X$4-'FL Characterization'!X$2)*VLOOKUP($A9,'FL Ratio'!$A$2:$B$21,2,FALSE)</f>
        <v>0.6185829596009087</v>
      </c>
      <c r="Y9" s="2">
        <f>('FL Characterization'!Y$4-'FL Characterization'!Y$2)*VLOOKUP($A9,'FL Ratio'!$A$2:$B$21,2,FALSE)</f>
        <v>0.68709697586331231</v>
      </c>
    </row>
    <row r="10" spans="1:25" x14ac:dyDescent="0.3">
      <c r="A10">
        <v>9</v>
      </c>
      <c r="B10" s="2">
        <f>('FL Characterization'!B$4-'FL Characterization'!B$2)*VLOOKUP($A10,'FL Ratio'!$A$2:$B$21,2,FALSE)</f>
        <v>0.77910619988529839</v>
      </c>
      <c r="C10" s="2">
        <f>('FL Characterization'!C$4-'FL Characterization'!C$2)*VLOOKUP($A10,'FL Ratio'!$A$2:$B$21,2,FALSE)</f>
        <v>0.94244294759001124</v>
      </c>
      <c r="D10" s="2">
        <f>('FL Characterization'!D$4-'FL Characterization'!D$2)*VLOOKUP($A10,'FL Ratio'!$A$2:$B$21,2,FALSE)</f>
        <v>1.2538674210657201</v>
      </c>
      <c r="E10" s="2">
        <f>('FL Characterization'!E$4-'FL Characterization'!E$2)*VLOOKUP($A10,'FL Ratio'!$A$2:$B$21,2,FALSE)</f>
        <v>1.4884066177925048</v>
      </c>
      <c r="F10" s="2">
        <f>('FL Characterization'!F$4-'FL Characterization'!F$2)*VLOOKUP($A10,'FL Ratio'!$A$2:$B$21,2,FALSE)</f>
        <v>1.7165575926041197</v>
      </c>
      <c r="G10" s="2">
        <f>('FL Characterization'!G$4-'FL Characterization'!G$2)*VLOOKUP($A10,'FL Ratio'!$A$2:$B$21,2,FALSE)</f>
        <v>1.8475457294192361</v>
      </c>
      <c r="H10" s="2">
        <f>('FL Characterization'!H$4-'FL Characterization'!H$2)*VLOOKUP($A10,'FL Ratio'!$A$2:$B$21,2,FALSE)</f>
        <v>1.7114813097370014</v>
      </c>
      <c r="I10" s="2">
        <f>('FL Characterization'!I$4-'FL Characterization'!I$2)*VLOOKUP($A10,'FL Ratio'!$A$2:$B$21,2,FALSE)</f>
        <v>2.5222354334344637</v>
      </c>
      <c r="J10" s="2">
        <f>('FL Characterization'!J$4-'FL Characterization'!J$2)*VLOOKUP($A10,'FL Ratio'!$A$2:$B$21,2,FALSE)</f>
        <v>2.2440774574708997</v>
      </c>
      <c r="K10" s="2">
        <f>('FL Characterization'!K$4-'FL Characterization'!K$2)*VLOOKUP($A10,'FL Ratio'!$A$2:$B$21,2,FALSE)</f>
        <v>2.6461030563696091</v>
      </c>
      <c r="L10" s="2">
        <f>('FL Characterization'!L$4-'FL Characterization'!L$2)*VLOOKUP($A10,'FL Ratio'!$A$2:$B$21,2,FALSE)</f>
        <v>2.6940967589516625</v>
      </c>
      <c r="M10" s="2">
        <f>('FL Characterization'!M$4-'FL Characterization'!M$2)*VLOOKUP($A10,'FL Ratio'!$A$2:$B$21,2,FALSE)</f>
        <v>2.6250716849360454</v>
      </c>
      <c r="N10" s="2">
        <f>('FL Characterization'!N$4-'FL Characterization'!N$2)*VLOOKUP($A10,'FL Ratio'!$A$2:$B$21,2,FALSE)</f>
        <v>2.4257322634062586</v>
      </c>
      <c r="O10" s="2">
        <f>('FL Characterization'!O$4-'FL Characterization'!O$2)*VLOOKUP($A10,'FL Ratio'!$A$2:$B$21,2,FALSE)</f>
        <v>2.2956519265475084</v>
      </c>
      <c r="P10" s="2">
        <f>('FL Characterization'!P$4-'FL Characterization'!P$2)*VLOOKUP($A10,'FL Ratio'!$A$2:$B$21,2,FALSE)</f>
        <v>2.2232733722486335</v>
      </c>
      <c r="Q10" s="2">
        <f>('FL Characterization'!Q$4-'FL Characterization'!Q$2)*VLOOKUP($A10,'FL Ratio'!$A$2:$B$21,2,FALSE)</f>
        <v>2.0828152007775862</v>
      </c>
      <c r="R10" s="2">
        <f>('FL Characterization'!R$4-'FL Characterization'!R$2)*VLOOKUP($A10,'FL Ratio'!$A$2:$B$21,2,FALSE)</f>
        <v>1.9904906003263143</v>
      </c>
      <c r="S10" s="2">
        <f>('FL Characterization'!S$4-'FL Characterization'!S$2)*VLOOKUP($A10,'FL Ratio'!$A$2:$B$21,2,FALSE)</f>
        <v>1.8873322479513268</v>
      </c>
      <c r="T10" s="2">
        <f>('FL Characterization'!T$4-'FL Characterization'!T$2)*VLOOKUP($A10,'FL Ratio'!$A$2:$B$21,2,FALSE)</f>
        <v>1.3520530470130578</v>
      </c>
      <c r="U10" s="2">
        <f>('FL Characterization'!U$4-'FL Characterization'!U$2)*VLOOKUP($A10,'FL Ratio'!$A$2:$B$21,2,FALSE)</f>
        <v>1.4111676352828035</v>
      </c>
      <c r="V10" s="2">
        <f>('FL Characterization'!V$4-'FL Characterization'!V$2)*VLOOKUP($A10,'FL Ratio'!$A$2:$B$21,2,FALSE)</f>
        <v>1.4835630006919818</v>
      </c>
      <c r="W10" s="2">
        <f>('FL Characterization'!W$4-'FL Characterization'!W$2)*VLOOKUP($A10,'FL Ratio'!$A$2:$B$21,2,FALSE)</f>
        <v>1.6074138125168234</v>
      </c>
      <c r="X10" s="2">
        <f>('FL Characterization'!X$4-'FL Characterization'!X$2)*VLOOKUP($A10,'FL Ratio'!$A$2:$B$21,2,FALSE)</f>
        <v>0.6185829596009087</v>
      </c>
      <c r="Y10" s="2">
        <f>('FL Characterization'!Y$4-'FL Characterization'!Y$2)*VLOOKUP($A10,'FL Ratio'!$A$2:$B$21,2,FALSE)</f>
        <v>0.68709697586331231</v>
      </c>
    </row>
    <row r="11" spans="1:25" x14ac:dyDescent="0.3">
      <c r="A11">
        <v>10</v>
      </c>
      <c r="B11" s="2">
        <f>('FL Characterization'!B$4-'FL Characterization'!B$2)*VLOOKUP($A11,'FL Ratio'!$A$2:$B$21,2,FALSE)</f>
        <v>0.77910619988529839</v>
      </c>
      <c r="C11" s="2">
        <f>('FL Characterization'!C$4-'FL Characterization'!C$2)*VLOOKUP($A11,'FL Ratio'!$A$2:$B$21,2,FALSE)</f>
        <v>0.94244294759001124</v>
      </c>
      <c r="D11" s="2">
        <f>('FL Characterization'!D$4-'FL Characterization'!D$2)*VLOOKUP($A11,'FL Ratio'!$A$2:$B$21,2,FALSE)</f>
        <v>1.2538674210657201</v>
      </c>
      <c r="E11" s="2">
        <f>('FL Characterization'!E$4-'FL Characterization'!E$2)*VLOOKUP($A11,'FL Ratio'!$A$2:$B$21,2,FALSE)</f>
        <v>1.4884066177925048</v>
      </c>
      <c r="F11" s="2">
        <f>('FL Characterization'!F$4-'FL Characterization'!F$2)*VLOOKUP($A11,'FL Ratio'!$A$2:$B$21,2,FALSE)</f>
        <v>1.7165575926041197</v>
      </c>
      <c r="G11" s="2">
        <f>('FL Characterization'!G$4-'FL Characterization'!G$2)*VLOOKUP($A11,'FL Ratio'!$A$2:$B$21,2,FALSE)</f>
        <v>1.8475457294192361</v>
      </c>
      <c r="H11" s="2">
        <f>('FL Characterization'!H$4-'FL Characterization'!H$2)*VLOOKUP($A11,'FL Ratio'!$A$2:$B$21,2,FALSE)</f>
        <v>1.7114813097370014</v>
      </c>
      <c r="I11" s="2">
        <f>('FL Characterization'!I$4-'FL Characterization'!I$2)*VLOOKUP($A11,'FL Ratio'!$A$2:$B$21,2,FALSE)</f>
        <v>2.5222354334344637</v>
      </c>
      <c r="J11" s="2">
        <f>('FL Characterization'!J$4-'FL Characterization'!J$2)*VLOOKUP($A11,'FL Ratio'!$A$2:$B$21,2,FALSE)</f>
        <v>2.2440774574708997</v>
      </c>
      <c r="K11" s="2">
        <f>('FL Characterization'!K$4-'FL Characterization'!K$2)*VLOOKUP($A11,'FL Ratio'!$A$2:$B$21,2,FALSE)</f>
        <v>2.6461030563696091</v>
      </c>
      <c r="L11" s="2">
        <f>('FL Characterization'!L$4-'FL Characterization'!L$2)*VLOOKUP($A11,'FL Ratio'!$A$2:$B$21,2,FALSE)</f>
        <v>2.6940967589516625</v>
      </c>
      <c r="M11" s="2">
        <f>('FL Characterization'!M$4-'FL Characterization'!M$2)*VLOOKUP($A11,'FL Ratio'!$A$2:$B$21,2,FALSE)</f>
        <v>2.6250716849360454</v>
      </c>
      <c r="N11" s="2">
        <f>('FL Characterization'!N$4-'FL Characterization'!N$2)*VLOOKUP($A11,'FL Ratio'!$A$2:$B$21,2,FALSE)</f>
        <v>2.4257322634062586</v>
      </c>
      <c r="O11" s="2">
        <f>('FL Characterization'!O$4-'FL Characterization'!O$2)*VLOOKUP($A11,'FL Ratio'!$A$2:$B$21,2,FALSE)</f>
        <v>2.2956519265475084</v>
      </c>
      <c r="P11" s="2">
        <f>('FL Characterization'!P$4-'FL Characterization'!P$2)*VLOOKUP($A11,'FL Ratio'!$A$2:$B$21,2,FALSE)</f>
        <v>2.2232733722486335</v>
      </c>
      <c r="Q11" s="2">
        <f>('FL Characterization'!Q$4-'FL Characterization'!Q$2)*VLOOKUP($A11,'FL Ratio'!$A$2:$B$21,2,FALSE)</f>
        <v>2.0828152007775862</v>
      </c>
      <c r="R11" s="2">
        <f>('FL Characterization'!R$4-'FL Characterization'!R$2)*VLOOKUP($A11,'FL Ratio'!$A$2:$B$21,2,FALSE)</f>
        <v>1.9904906003263143</v>
      </c>
      <c r="S11" s="2">
        <f>('FL Characterization'!S$4-'FL Characterization'!S$2)*VLOOKUP($A11,'FL Ratio'!$A$2:$B$21,2,FALSE)</f>
        <v>1.8873322479513268</v>
      </c>
      <c r="T11" s="2">
        <f>('FL Characterization'!T$4-'FL Characterization'!T$2)*VLOOKUP($A11,'FL Ratio'!$A$2:$B$21,2,FALSE)</f>
        <v>1.3520530470130578</v>
      </c>
      <c r="U11" s="2">
        <f>('FL Characterization'!U$4-'FL Characterization'!U$2)*VLOOKUP($A11,'FL Ratio'!$A$2:$B$21,2,FALSE)</f>
        <v>1.4111676352828035</v>
      </c>
      <c r="V11" s="2">
        <f>('FL Characterization'!V$4-'FL Characterization'!V$2)*VLOOKUP($A11,'FL Ratio'!$A$2:$B$21,2,FALSE)</f>
        <v>1.4835630006919818</v>
      </c>
      <c r="W11" s="2">
        <f>('FL Characterization'!W$4-'FL Characterization'!W$2)*VLOOKUP($A11,'FL Ratio'!$A$2:$B$21,2,FALSE)</f>
        <v>1.6074138125168234</v>
      </c>
      <c r="X11" s="2">
        <f>('FL Characterization'!X$4-'FL Characterization'!X$2)*VLOOKUP($A11,'FL Ratio'!$A$2:$B$21,2,FALSE)</f>
        <v>0.6185829596009087</v>
      </c>
      <c r="Y11" s="2">
        <f>('FL Characterization'!Y$4-'FL Characterization'!Y$2)*VLOOKUP($A11,'FL Ratio'!$A$2:$B$21,2,FALSE)</f>
        <v>0.68709697586331231</v>
      </c>
    </row>
    <row r="12" spans="1:25" x14ac:dyDescent="0.3">
      <c r="A12">
        <v>11</v>
      </c>
      <c r="B12" s="2">
        <f>('FL Characterization'!B$4-'FL Characterization'!B$2)*VLOOKUP($A12,'FL Ratio'!$A$2:$B$21,2,FALSE)</f>
        <v>0.77910619988529839</v>
      </c>
      <c r="C12" s="2">
        <f>('FL Characterization'!C$4-'FL Characterization'!C$2)*VLOOKUP($A12,'FL Ratio'!$A$2:$B$21,2,FALSE)</f>
        <v>0.94244294759001124</v>
      </c>
      <c r="D12" s="2">
        <f>('FL Characterization'!D$4-'FL Characterization'!D$2)*VLOOKUP($A12,'FL Ratio'!$A$2:$B$21,2,FALSE)</f>
        <v>1.2538674210657201</v>
      </c>
      <c r="E12" s="2">
        <f>('FL Characterization'!E$4-'FL Characterization'!E$2)*VLOOKUP($A12,'FL Ratio'!$A$2:$B$21,2,FALSE)</f>
        <v>1.4884066177925048</v>
      </c>
      <c r="F12" s="2">
        <f>('FL Characterization'!F$4-'FL Characterization'!F$2)*VLOOKUP($A12,'FL Ratio'!$A$2:$B$21,2,FALSE)</f>
        <v>1.7165575926041197</v>
      </c>
      <c r="G12" s="2">
        <f>('FL Characterization'!G$4-'FL Characterization'!G$2)*VLOOKUP($A12,'FL Ratio'!$A$2:$B$21,2,FALSE)</f>
        <v>1.8475457294192361</v>
      </c>
      <c r="H12" s="2">
        <f>('FL Characterization'!H$4-'FL Characterization'!H$2)*VLOOKUP($A12,'FL Ratio'!$A$2:$B$21,2,FALSE)</f>
        <v>1.7114813097370014</v>
      </c>
      <c r="I12" s="2">
        <f>('FL Characterization'!I$4-'FL Characterization'!I$2)*VLOOKUP($A12,'FL Ratio'!$A$2:$B$21,2,FALSE)</f>
        <v>2.5222354334344637</v>
      </c>
      <c r="J12" s="2">
        <f>('FL Characterization'!J$4-'FL Characterization'!J$2)*VLOOKUP($A12,'FL Ratio'!$A$2:$B$21,2,FALSE)</f>
        <v>2.2440774574708997</v>
      </c>
      <c r="K12" s="2">
        <f>('FL Characterization'!K$4-'FL Characterization'!K$2)*VLOOKUP($A12,'FL Ratio'!$A$2:$B$21,2,FALSE)</f>
        <v>2.6461030563696091</v>
      </c>
      <c r="L12" s="2">
        <f>('FL Characterization'!L$4-'FL Characterization'!L$2)*VLOOKUP($A12,'FL Ratio'!$A$2:$B$21,2,FALSE)</f>
        <v>2.6940967589516625</v>
      </c>
      <c r="M12" s="2">
        <f>('FL Characterization'!M$4-'FL Characterization'!M$2)*VLOOKUP($A12,'FL Ratio'!$A$2:$B$21,2,FALSE)</f>
        <v>2.6250716849360454</v>
      </c>
      <c r="N12" s="2">
        <f>('FL Characterization'!N$4-'FL Characterization'!N$2)*VLOOKUP($A12,'FL Ratio'!$A$2:$B$21,2,FALSE)</f>
        <v>2.4257322634062586</v>
      </c>
      <c r="O12" s="2">
        <f>('FL Characterization'!O$4-'FL Characterization'!O$2)*VLOOKUP($A12,'FL Ratio'!$A$2:$B$21,2,FALSE)</f>
        <v>2.2956519265475084</v>
      </c>
      <c r="P12" s="2">
        <f>('FL Characterization'!P$4-'FL Characterization'!P$2)*VLOOKUP($A12,'FL Ratio'!$A$2:$B$21,2,FALSE)</f>
        <v>2.2232733722486335</v>
      </c>
      <c r="Q12" s="2">
        <f>('FL Characterization'!Q$4-'FL Characterization'!Q$2)*VLOOKUP($A12,'FL Ratio'!$A$2:$B$21,2,FALSE)</f>
        <v>2.0828152007775862</v>
      </c>
      <c r="R12" s="2">
        <f>('FL Characterization'!R$4-'FL Characterization'!R$2)*VLOOKUP($A12,'FL Ratio'!$A$2:$B$21,2,FALSE)</f>
        <v>1.9904906003263143</v>
      </c>
      <c r="S12" s="2">
        <f>('FL Characterization'!S$4-'FL Characterization'!S$2)*VLOOKUP($A12,'FL Ratio'!$A$2:$B$21,2,FALSE)</f>
        <v>1.8873322479513268</v>
      </c>
      <c r="T12" s="2">
        <f>('FL Characterization'!T$4-'FL Characterization'!T$2)*VLOOKUP($A12,'FL Ratio'!$A$2:$B$21,2,FALSE)</f>
        <v>1.3520530470130578</v>
      </c>
      <c r="U12" s="2">
        <f>('FL Characterization'!U$4-'FL Characterization'!U$2)*VLOOKUP($A12,'FL Ratio'!$A$2:$B$21,2,FALSE)</f>
        <v>1.4111676352828035</v>
      </c>
      <c r="V12" s="2">
        <f>('FL Characterization'!V$4-'FL Characterization'!V$2)*VLOOKUP($A12,'FL Ratio'!$A$2:$B$21,2,FALSE)</f>
        <v>1.4835630006919818</v>
      </c>
      <c r="W12" s="2">
        <f>('FL Characterization'!W$4-'FL Characterization'!W$2)*VLOOKUP($A12,'FL Ratio'!$A$2:$B$21,2,FALSE)</f>
        <v>1.6074138125168234</v>
      </c>
      <c r="X12" s="2">
        <f>('FL Characterization'!X$4-'FL Characterization'!X$2)*VLOOKUP($A12,'FL Ratio'!$A$2:$B$21,2,FALSE)</f>
        <v>0.6185829596009087</v>
      </c>
      <c r="Y12" s="2">
        <f>('FL Characterization'!Y$4-'FL Characterization'!Y$2)*VLOOKUP($A12,'FL Ratio'!$A$2:$B$21,2,FALSE)</f>
        <v>0.68709697586331231</v>
      </c>
    </row>
    <row r="13" spans="1:25" x14ac:dyDescent="0.3">
      <c r="A13">
        <v>12</v>
      </c>
      <c r="B13" s="2">
        <f>('FL Characterization'!B$4-'FL Characterization'!B$2)*VLOOKUP($A13,'FL Ratio'!$A$2:$B$21,2,FALSE)</f>
        <v>0.77910619988529839</v>
      </c>
      <c r="C13" s="2">
        <f>('FL Characterization'!C$4-'FL Characterization'!C$2)*VLOOKUP($A13,'FL Ratio'!$A$2:$B$21,2,FALSE)</f>
        <v>0.94244294759001124</v>
      </c>
      <c r="D13" s="2">
        <f>('FL Characterization'!D$4-'FL Characterization'!D$2)*VLOOKUP($A13,'FL Ratio'!$A$2:$B$21,2,FALSE)</f>
        <v>1.2538674210657201</v>
      </c>
      <c r="E13" s="2">
        <f>('FL Characterization'!E$4-'FL Characterization'!E$2)*VLOOKUP($A13,'FL Ratio'!$A$2:$B$21,2,FALSE)</f>
        <v>1.4884066177925048</v>
      </c>
      <c r="F13" s="2">
        <f>('FL Characterization'!F$4-'FL Characterization'!F$2)*VLOOKUP($A13,'FL Ratio'!$A$2:$B$21,2,FALSE)</f>
        <v>1.7165575926041197</v>
      </c>
      <c r="G13" s="2">
        <f>('FL Characterization'!G$4-'FL Characterization'!G$2)*VLOOKUP($A13,'FL Ratio'!$A$2:$B$21,2,FALSE)</f>
        <v>1.8475457294192361</v>
      </c>
      <c r="H13" s="2">
        <f>('FL Characterization'!H$4-'FL Characterization'!H$2)*VLOOKUP($A13,'FL Ratio'!$A$2:$B$21,2,FALSE)</f>
        <v>1.7114813097370014</v>
      </c>
      <c r="I13" s="2">
        <f>('FL Characterization'!I$4-'FL Characterization'!I$2)*VLOOKUP($A13,'FL Ratio'!$A$2:$B$21,2,FALSE)</f>
        <v>2.5222354334344637</v>
      </c>
      <c r="J13" s="2">
        <f>('FL Characterization'!J$4-'FL Characterization'!J$2)*VLOOKUP($A13,'FL Ratio'!$A$2:$B$21,2,FALSE)</f>
        <v>2.2440774574708997</v>
      </c>
      <c r="K13" s="2">
        <f>('FL Characterization'!K$4-'FL Characterization'!K$2)*VLOOKUP($A13,'FL Ratio'!$A$2:$B$21,2,FALSE)</f>
        <v>2.6461030563696091</v>
      </c>
      <c r="L13" s="2">
        <f>('FL Characterization'!L$4-'FL Characterization'!L$2)*VLOOKUP($A13,'FL Ratio'!$A$2:$B$21,2,FALSE)</f>
        <v>2.6940967589516625</v>
      </c>
      <c r="M13" s="2">
        <f>('FL Characterization'!M$4-'FL Characterization'!M$2)*VLOOKUP($A13,'FL Ratio'!$A$2:$B$21,2,FALSE)</f>
        <v>2.6250716849360454</v>
      </c>
      <c r="N13" s="2">
        <f>('FL Characterization'!N$4-'FL Characterization'!N$2)*VLOOKUP($A13,'FL Ratio'!$A$2:$B$21,2,FALSE)</f>
        <v>2.4257322634062586</v>
      </c>
      <c r="O13" s="2">
        <f>('FL Characterization'!O$4-'FL Characterization'!O$2)*VLOOKUP($A13,'FL Ratio'!$A$2:$B$21,2,FALSE)</f>
        <v>2.2956519265475084</v>
      </c>
      <c r="P13" s="2">
        <f>('FL Characterization'!P$4-'FL Characterization'!P$2)*VLOOKUP($A13,'FL Ratio'!$A$2:$B$21,2,FALSE)</f>
        <v>2.2232733722486335</v>
      </c>
      <c r="Q13" s="2">
        <f>('FL Characterization'!Q$4-'FL Characterization'!Q$2)*VLOOKUP($A13,'FL Ratio'!$A$2:$B$21,2,FALSE)</f>
        <v>2.0828152007775862</v>
      </c>
      <c r="R13" s="2">
        <f>('FL Characterization'!R$4-'FL Characterization'!R$2)*VLOOKUP($A13,'FL Ratio'!$A$2:$B$21,2,FALSE)</f>
        <v>1.9904906003263143</v>
      </c>
      <c r="S13" s="2">
        <f>('FL Characterization'!S$4-'FL Characterization'!S$2)*VLOOKUP($A13,'FL Ratio'!$A$2:$B$21,2,FALSE)</f>
        <v>1.8873322479513268</v>
      </c>
      <c r="T13" s="2">
        <f>('FL Characterization'!T$4-'FL Characterization'!T$2)*VLOOKUP($A13,'FL Ratio'!$A$2:$B$21,2,FALSE)</f>
        <v>1.3520530470130578</v>
      </c>
      <c r="U13" s="2">
        <f>('FL Characterization'!U$4-'FL Characterization'!U$2)*VLOOKUP($A13,'FL Ratio'!$A$2:$B$21,2,FALSE)</f>
        <v>1.4111676352828035</v>
      </c>
      <c r="V13" s="2">
        <f>('FL Characterization'!V$4-'FL Characterization'!V$2)*VLOOKUP($A13,'FL Ratio'!$A$2:$B$21,2,FALSE)</f>
        <v>1.4835630006919818</v>
      </c>
      <c r="W13" s="2">
        <f>('FL Characterization'!W$4-'FL Characterization'!W$2)*VLOOKUP($A13,'FL Ratio'!$A$2:$B$21,2,FALSE)</f>
        <v>1.6074138125168234</v>
      </c>
      <c r="X13" s="2">
        <f>('FL Characterization'!X$4-'FL Characterization'!X$2)*VLOOKUP($A13,'FL Ratio'!$A$2:$B$21,2,FALSE)</f>
        <v>0.6185829596009087</v>
      </c>
      <c r="Y13" s="2">
        <f>('FL Characterization'!Y$4-'FL Characterization'!Y$2)*VLOOKUP($A13,'FL Ratio'!$A$2:$B$21,2,FALSE)</f>
        <v>0.68709697586331231</v>
      </c>
    </row>
    <row r="14" spans="1:25" x14ac:dyDescent="0.3">
      <c r="A14">
        <v>13</v>
      </c>
      <c r="B14" s="2">
        <f>('FL Characterization'!B$4-'FL Characterization'!B$2)*VLOOKUP($A14,'FL Ratio'!$A$2:$B$21,2,FALSE)</f>
        <v>0.77910619988529839</v>
      </c>
      <c r="C14" s="2">
        <f>('FL Characterization'!C$4-'FL Characterization'!C$2)*VLOOKUP($A14,'FL Ratio'!$A$2:$B$21,2,FALSE)</f>
        <v>0.94244294759001124</v>
      </c>
      <c r="D14" s="2">
        <f>('FL Characterization'!D$4-'FL Characterization'!D$2)*VLOOKUP($A14,'FL Ratio'!$A$2:$B$21,2,FALSE)</f>
        <v>1.2538674210657201</v>
      </c>
      <c r="E14" s="2">
        <f>('FL Characterization'!E$4-'FL Characterization'!E$2)*VLOOKUP($A14,'FL Ratio'!$A$2:$B$21,2,FALSE)</f>
        <v>1.4884066177925048</v>
      </c>
      <c r="F14" s="2">
        <f>('FL Characterization'!F$4-'FL Characterization'!F$2)*VLOOKUP($A14,'FL Ratio'!$A$2:$B$21,2,FALSE)</f>
        <v>1.7165575926041197</v>
      </c>
      <c r="G14" s="2">
        <f>('FL Characterization'!G$4-'FL Characterization'!G$2)*VLOOKUP($A14,'FL Ratio'!$A$2:$B$21,2,FALSE)</f>
        <v>1.8475457294192361</v>
      </c>
      <c r="H14" s="2">
        <f>('FL Characterization'!H$4-'FL Characterization'!H$2)*VLOOKUP($A14,'FL Ratio'!$A$2:$B$21,2,FALSE)</f>
        <v>1.7114813097370014</v>
      </c>
      <c r="I14" s="2">
        <f>('FL Characterization'!I$4-'FL Characterization'!I$2)*VLOOKUP($A14,'FL Ratio'!$A$2:$B$21,2,FALSE)</f>
        <v>2.5222354334344637</v>
      </c>
      <c r="J14" s="2">
        <f>('FL Characterization'!J$4-'FL Characterization'!J$2)*VLOOKUP($A14,'FL Ratio'!$A$2:$B$21,2,FALSE)</f>
        <v>2.2440774574708997</v>
      </c>
      <c r="K14" s="2">
        <f>('FL Characterization'!K$4-'FL Characterization'!K$2)*VLOOKUP($A14,'FL Ratio'!$A$2:$B$21,2,FALSE)</f>
        <v>2.6461030563696091</v>
      </c>
      <c r="L14" s="2">
        <f>('FL Characterization'!L$4-'FL Characterization'!L$2)*VLOOKUP($A14,'FL Ratio'!$A$2:$B$21,2,FALSE)</f>
        <v>2.6940967589516625</v>
      </c>
      <c r="M14" s="2">
        <f>('FL Characterization'!M$4-'FL Characterization'!M$2)*VLOOKUP($A14,'FL Ratio'!$A$2:$B$21,2,FALSE)</f>
        <v>2.6250716849360454</v>
      </c>
      <c r="N14" s="2">
        <f>('FL Characterization'!N$4-'FL Characterization'!N$2)*VLOOKUP($A14,'FL Ratio'!$A$2:$B$21,2,FALSE)</f>
        <v>2.4257322634062586</v>
      </c>
      <c r="O14" s="2">
        <f>('FL Characterization'!O$4-'FL Characterization'!O$2)*VLOOKUP($A14,'FL Ratio'!$A$2:$B$21,2,FALSE)</f>
        <v>2.2956519265475084</v>
      </c>
      <c r="P14" s="2">
        <f>('FL Characterization'!P$4-'FL Characterization'!P$2)*VLOOKUP($A14,'FL Ratio'!$A$2:$B$21,2,FALSE)</f>
        <v>2.2232733722486335</v>
      </c>
      <c r="Q14" s="2">
        <f>('FL Characterization'!Q$4-'FL Characterization'!Q$2)*VLOOKUP($A14,'FL Ratio'!$A$2:$B$21,2,FALSE)</f>
        <v>2.0828152007775862</v>
      </c>
      <c r="R14" s="2">
        <f>('FL Characterization'!R$4-'FL Characterization'!R$2)*VLOOKUP($A14,'FL Ratio'!$A$2:$B$21,2,FALSE)</f>
        <v>1.9904906003263143</v>
      </c>
      <c r="S14" s="2">
        <f>('FL Characterization'!S$4-'FL Characterization'!S$2)*VLOOKUP($A14,'FL Ratio'!$A$2:$B$21,2,FALSE)</f>
        <v>1.8873322479513268</v>
      </c>
      <c r="T14" s="2">
        <f>('FL Characterization'!T$4-'FL Characterization'!T$2)*VLOOKUP($A14,'FL Ratio'!$A$2:$B$21,2,FALSE)</f>
        <v>1.3520530470130578</v>
      </c>
      <c r="U14" s="2">
        <f>('FL Characterization'!U$4-'FL Characterization'!U$2)*VLOOKUP($A14,'FL Ratio'!$A$2:$B$21,2,FALSE)</f>
        <v>1.4111676352828035</v>
      </c>
      <c r="V14" s="2">
        <f>('FL Characterization'!V$4-'FL Characterization'!V$2)*VLOOKUP($A14,'FL Ratio'!$A$2:$B$21,2,FALSE)</f>
        <v>1.4835630006919818</v>
      </c>
      <c r="W14" s="2">
        <f>('FL Characterization'!W$4-'FL Characterization'!W$2)*VLOOKUP($A14,'FL Ratio'!$A$2:$B$21,2,FALSE)</f>
        <v>1.6074138125168234</v>
      </c>
      <c r="X14" s="2">
        <f>('FL Characterization'!X$4-'FL Characterization'!X$2)*VLOOKUP($A14,'FL Ratio'!$A$2:$B$21,2,FALSE)</f>
        <v>0.6185829596009087</v>
      </c>
      <c r="Y14" s="2">
        <f>('FL Characterization'!Y$4-'FL Characterization'!Y$2)*VLOOKUP($A14,'FL Ratio'!$A$2:$B$21,2,FALSE)</f>
        <v>0.68709697586331231</v>
      </c>
    </row>
    <row r="15" spans="1:25" x14ac:dyDescent="0.3">
      <c r="A15">
        <v>14</v>
      </c>
      <c r="B15" s="2">
        <f>('FL Characterization'!B$4-'FL Characterization'!B$2)*VLOOKUP($A15,'FL Ratio'!$A$2:$B$21,2,FALSE)</f>
        <v>0.77910619988529839</v>
      </c>
      <c r="C15" s="2">
        <f>('FL Characterization'!C$4-'FL Characterization'!C$2)*VLOOKUP($A15,'FL Ratio'!$A$2:$B$21,2,FALSE)</f>
        <v>0.94244294759001124</v>
      </c>
      <c r="D15" s="2">
        <f>('FL Characterization'!D$4-'FL Characterization'!D$2)*VLOOKUP($A15,'FL Ratio'!$A$2:$B$21,2,FALSE)</f>
        <v>1.2538674210657201</v>
      </c>
      <c r="E15" s="2">
        <f>('FL Characterization'!E$4-'FL Characterization'!E$2)*VLOOKUP($A15,'FL Ratio'!$A$2:$B$21,2,FALSE)</f>
        <v>1.4884066177925048</v>
      </c>
      <c r="F15" s="2">
        <f>('FL Characterization'!F$4-'FL Characterization'!F$2)*VLOOKUP($A15,'FL Ratio'!$A$2:$B$21,2,FALSE)</f>
        <v>1.7165575926041197</v>
      </c>
      <c r="G15" s="2">
        <f>('FL Characterization'!G$4-'FL Characterization'!G$2)*VLOOKUP($A15,'FL Ratio'!$A$2:$B$21,2,FALSE)</f>
        <v>1.8475457294192361</v>
      </c>
      <c r="H15" s="2">
        <f>('FL Characterization'!H$4-'FL Characterization'!H$2)*VLOOKUP($A15,'FL Ratio'!$A$2:$B$21,2,FALSE)</f>
        <v>1.7114813097370014</v>
      </c>
      <c r="I15" s="2">
        <f>('FL Characterization'!I$4-'FL Characterization'!I$2)*VLOOKUP($A15,'FL Ratio'!$A$2:$B$21,2,FALSE)</f>
        <v>2.5222354334344637</v>
      </c>
      <c r="J15" s="2">
        <f>('FL Characterization'!J$4-'FL Characterization'!J$2)*VLOOKUP($A15,'FL Ratio'!$A$2:$B$21,2,FALSE)</f>
        <v>2.2440774574708997</v>
      </c>
      <c r="K15" s="2">
        <f>('FL Characterization'!K$4-'FL Characterization'!K$2)*VLOOKUP($A15,'FL Ratio'!$A$2:$B$21,2,FALSE)</f>
        <v>2.6461030563696091</v>
      </c>
      <c r="L15" s="2">
        <f>('FL Characterization'!L$4-'FL Characterization'!L$2)*VLOOKUP($A15,'FL Ratio'!$A$2:$B$21,2,FALSE)</f>
        <v>2.6940967589516625</v>
      </c>
      <c r="M15" s="2">
        <f>('FL Characterization'!M$4-'FL Characterization'!M$2)*VLOOKUP($A15,'FL Ratio'!$A$2:$B$21,2,FALSE)</f>
        <v>2.6250716849360454</v>
      </c>
      <c r="N15" s="2">
        <f>('FL Characterization'!N$4-'FL Characterization'!N$2)*VLOOKUP($A15,'FL Ratio'!$A$2:$B$21,2,FALSE)</f>
        <v>2.4257322634062586</v>
      </c>
      <c r="O15" s="2">
        <f>('FL Characterization'!O$4-'FL Characterization'!O$2)*VLOOKUP($A15,'FL Ratio'!$A$2:$B$21,2,FALSE)</f>
        <v>2.2956519265475084</v>
      </c>
      <c r="P15" s="2">
        <f>('FL Characterization'!P$4-'FL Characterization'!P$2)*VLOOKUP($A15,'FL Ratio'!$A$2:$B$21,2,FALSE)</f>
        <v>2.2232733722486335</v>
      </c>
      <c r="Q15" s="2">
        <f>('FL Characterization'!Q$4-'FL Characterization'!Q$2)*VLOOKUP($A15,'FL Ratio'!$A$2:$B$21,2,FALSE)</f>
        <v>2.0828152007775862</v>
      </c>
      <c r="R15" s="2">
        <f>('FL Characterization'!R$4-'FL Characterization'!R$2)*VLOOKUP($A15,'FL Ratio'!$A$2:$B$21,2,FALSE)</f>
        <v>1.9904906003263143</v>
      </c>
      <c r="S15" s="2">
        <f>('FL Characterization'!S$4-'FL Characterization'!S$2)*VLOOKUP($A15,'FL Ratio'!$A$2:$B$21,2,FALSE)</f>
        <v>1.8873322479513268</v>
      </c>
      <c r="T15" s="2">
        <f>('FL Characterization'!T$4-'FL Characterization'!T$2)*VLOOKUP($A15,'FL Ratio'!$A$2:$B$21,2,FALSE)</f>
        <v>1.3520530470130578</v>
      </c>
      <c r="U15" s="2">
        <f>('FL Characterization'!U$4-'FL Characterization'!U$2)*VLOOKUP($A15,'FL Ratio'!$A$2:$B$21,2,FALSE)</f>
        <v>1.4111676352828035</v>
      </c>
      <c r="V15" s="2">
        <f>('FL Characterization'!V$4-'FL Characterization'!V$2)*VLOOKUP($A15,'FL Ratio'!$A$2:$B$21,2,FALSE)</f>
        <v>1.4835630006919818</v>
      </c>
      <c r="W15" s="2">
        <f>('FL Characterization'!W$4-'FL Characterization'!W$2)*VLOOKUP($A15,'FL Ratio'!$A$2:$B$21,2,FALSE)</f>
        <v>1.6074138125168234</v>
      </c>
      <c r="X15" s="2">
        <f>('FL Characterization'!X$4-'FL Characterization'!X$2)*VLOOKUP($A15,'FL Ratio'!$A$2:$B$21,2,FALSE)</f>
        <v>0.6185829596009087</v>
      </c>
      <c r="Y15" s="2">
        <f>('FL Characterization'!Y$4-'FL Characterization'!Y$2)*VLOOKUP($A15,'FL Ratio'!$A$2:$B$21,2,FALSE)</f>
        <v>0.68709697586331231</v>
      </c>
    </row>
    <row r="16" spans="1:25" x14ac:dyDescent="0.3">
      <c r="A16">
        <v>15</v>
      </c>
      <c r="B16" s="2">
        <f>('FL Characterization'!B$4-'FL Characterization'!B$2)*VLOOKUP($A16,'FL Ratio'!$A$2:$B$21,2,FALSE)</f>
        <v>0.77910619988529839</v>
      </c>
      <c r="C16" s="2">
        <f>('FL Characterization'!C$4-'FL Characterization'!C$2)*VLOOKUP($A16,'FL Ratio'!$A$2:$B$21,2,FALSE)</f>
        <v>0.94244294759001124</v>
      </c>
      <c r="D16" s="2">
        <f>('FL Characterization'!D$4-'FL Characterization'!D$2)*VLOOKUP($A16,'FL Ratio'!$A$2:$B$21,2,FALSE)</f>
        <v>1.2538674210657201</v>
      </c>
      <c r="E16" s="2">
        <f>('FL Characterization'!E$4-'FL Characterization'!E$2)*VLOOKUP($A16,'FL Ratio'!$A$2:$B$21,2,FALSE)</f>
        <v>1.4884066177925048</v>
      </c>
      <c r="F16" s="2">
        <f>('FL Characterization'!F$4-'FL Characterization'!F$2)*VLOOKUP($A16,'FL Ratio'!$A$2:$B$21,2,FALSE)</f>
        <v>1.7165575926041197</v>
      </c>
      <c r="G16" s="2">
        <f>('FL Characterization'!G$4-'FL Characterization'!G$2)*VLOOKUP($A16,'FL Ratio'!$A$2:$B$21,2,FALSE)</f>
        <v>1.8475457294192361</v>
      </c>
      <c r="H16" s="2">
        <f>('FL Characterization'!H$4-'FL Characterization'!H$2)*VLOOKUP($A16,'FL Ratio'!$A$2:$B$21,2,FALSE)</f>
        <v>1.7114813097370014</v>
      </c>
      <c r="I16" s="2">
        <f>('FL Characterization'!I$4-'FL Characterization'!I$2)*VLOOKUP($A16,'FL Ratio'!$A$2:$B$21,2,FALSE)</f>
        <v>2.5222354334344637</v>
      </c>
      <c r="J16" s="2">
        <f>('FL Characterization'!J$4-'FL Characterization'!J$2)*VLOOKUP($A16,'FL Ratio'!$A$2:$B$21,2,FALSE)</f>
        <v>2.2440774574708997</v>
      </c>
      <c r="K16" s="2">
        <f>('FL Characterization'!K$4-'FL Characterization'!K$2)*VLOOKUP($A16,'FL Ratio'!$A$2:$B$21,2,FALSE)</f>
        <v>2.6461030563696091</v>
      </c>
      <c r="L16" s="2">
        <f>('FL Characterization'!L$4-'FL Characterization'!L$2)*VLOOKUP($A16,'FL Ratio'!$A$2:$B$21,2,FALSE)</f>
        <v>2.6940967589516625</v>
      </c>
      <c r="M16" s="2">
        <f>('FL Characterization'!M$4-'FL Characterization'!M$2)*VLOOKUP($A16,'FL Ratio'!$A$2:$B$21,2,FALSE)</f>
        <v>2.6250716849360454</v>
      </c>
      <c r="N16" s="2">
        <f>('FL Characterization'!N$4-'FL Characterization'!N$2)*VLOOKUP($A16,'FL Ratio'!$A$2:$B$21,2,FALSE)</f>
        <v>2.4257322634062586</v>
      </c>
      <c r="O16" s="2">
        <f>('FL Characterization'!O$4-'FL Characterization'!O$2)*VLOOKUP($A16,'FL Ratio'!$A$2:$B$21,2,FALSE)</f>
        <v>2.2956519265475084</v>
      </c>
      <c r="P16" s="2">
        <f>('FL Characterization'!P$4-'FL Characterization'!P$2)*VLOOKUP($A16,'FL Ratio'!$A$2:$B$21,2,FALSE)</f>
        <v>2.2232733722486335</v>
      </c>
      <c r="Q16" s="2">
        <f>('FL Characterization'!Q$4-'FL Characterization'!Q$2)*VLOOKUP($A16,'FL Ratio'!$A$2:$B$21,2,FALSE)</f>
        <v>2.0828152007775862</v>
      </c>
      <c r="R16" s="2">
        <f>('FL Characterization'!R$4-'FL Characterization'!R$2)*VLOOKUP($A16,'FL Ratio'!$A$2:$B$21,2,FALSE)</f>
        <v>1.9904906003263143</v>
      </c>
      <c r="S16" s="2">
        <f>('FL Characterization'!S$4-'FL Characterization'!S$2)*VLOOKUP($A16,'FL Ratio'!$A$2:$B$21,2,FALSE)</f>
        <v>1.8873322479513268</v>
      </c>
      <c r="T16" s="2">
        <f>('FL Characterization'!T$4-'FL Characterization'!T$2)*VLOOKUP($A16,'FL Ratio'!$A$2:$B$21,2,FALSE)</f>
        <v>1.3520530470130578</v>
      </c>
      <c r="U16" s="2">
        <f>('FL Characterization'!U$4-'FL Characterization'!U$2)*VLOOKUP($A16,'FL Ratio'!$A$2:$B$21,2,FALSE)</f>
        <v>1.4111676352828035</v>
      </c>
      <c r="V16" s="2">
        <f>('FL Characterization'!V$4-'FL Characterization'!V$2)*VLOOKUP($A16,'FL Ratio'!$A$2:$B$21,2,FALSE)</f>
        <v>1.4835630006919818</v>
      </c>
      <c r="W16" s="2">
        <f>('FL Characterization'!W$4-'FL Characterization'!W$2)*VLOOKUP($A16,'FL Ratio'!$A$2:$B$21,2,FALSE)</f>
        <v>1.6074138125168234</v>
      </c>
      <c r="X16" s="2">
        <f>('FL Characterization'!X$4-'FL Characterization'!X$2)*VLOOKUP($A16,'FL Ratio'!$A$2:$B$21,2,FALSE)</f>
        <v>0.6185829596009087</v>
      </c>
      <c r="Y16" s="2">
        <f>('FL Characterization'!Y$4-'FL Characterization'!Y$2)*VLOOKUP($A16,'FL Ratio'!$A$2:$B$21,2,FALSE)</f>
        <v>0.68709697586331231</v>
      </c>
    </row>
    <row r="17" spans="1:25" x14ac:dyDescent="0.3">
      <c r="A17">
        <v>16</v>
      </c>
      <c r="B17" s="2">
        <f>('FL Characterization'!B$4-'FL Characterization'!B$2)*VLOOKUP($A17,'FL Ratio'!$A$2:$B$21,2,FALSE)</f>
        <v>0.77910619988529839</v>
      </c>
      <c r="C17" s="2">
        <f>('FL Characterization'!C$4-'FL Characterization'!C$2)*VLOOKUP($A17,'FL Ratio'!$A$2:$B$21,2,FALSE)</f>
        <v>0.94244294759001124</v>
      </c>
      <c r="D17" s="2">
        <f>('FL Characterization'!D$4-'FL Characterization'!D$2)*VLOOKUP($A17,'FL Ratio'!$A$2:$B$21,2,FALSE)</f>
        <v>1.2538674210657201</v>
      </c>
      <c r="E17" s="2">
        <f>('FL Characterization'!E$4-'FL Characterization'!E$2)*VLOOKUP($A17,'FL Ratio'!$A$2:$B$21,2,FALSE)</f>
        <v>1.4884066177925048</v>
      </c>
      <c r="F17" s="2">
        <f>('FL Characterization'!F$4-'FL Characterization'!F$2)*VLOOKUP($A17,'FL Ratio'!$A$2:$B$21,2,FALSE)</f>
        <v>1.7165575926041197</v>
      </c>
      <c r="G17" s="2">
        <f>('FL Characterization'!G$4-'FL Characterization'!G$2)*VLOOKUP($A17,'FL Ratio'!$A$2:$B$21,2,FALSE)</f>
        <v>1.8475457294192361</v>
      </c>
      <c r="H17" s="2">
        <f>('FL Characterization'!H$4-'FL Characterization'!H$2)*VLOOKUP($A17,'FL Ratio'!$A$2:$B$21,2,FALSE)</f>
        <v>1.7114813097370014</v>
      </c>
      <c r="I17" s="2">
        <f>('FL Characterization'!I$4-'FL Characterization'!I$2)*VLOOKUP($A17,'FL Ratio'!$A$2:$B$21,2,FALSE)</f>
        <v>2.5222354334344637</v>
      </c>
      <c r="J17" s="2">
        <f>('FL Characterization'!J$4-'FL Characterization'!J$2)*VLOOKUP($A17,'FL Ratio'!$A$2:$B$21,2,FALSE)</f>
        <v>2.2440774574708997</v>
      </c>
      <c r="K17" s="2">
        <f>('FL Characterization'!K$4-'FL Characterization'!K$2)*VLOOKUP($A17,'FL Ratio'!$A$2:$B$21,2,FALSE)</f>
        <v>2.6461030563696091</v>
      </c>
      <c r="L17" s="2">
        <f>('FL Characterization'!L$4-'FL Characterization'!L$2)*VLOOKUP($A17,'FL Ratio'!$A$2:$B$21,2,FALSE)</f>
        <v>2.6940967589516625</v>
      </c>
      <c r="M17" s="2">
        <f>('FL Characterization'!M$4-'FL Characterization'!M$2)*VLOOKUP($A17,'FL Ratio'!$A$2:$B$21,2,FALSE)</f>
        <v>2.6250716849360454</v>
      </c>
      <c r="N17" s="2">
        <f>('FL Characterization'!N$4-'FL Characterization'!N$2)*VLOOKUP($A17,'FL Ratio'!$A$2:$B$21,2,FALSE)</f>
        <v>2.4257322634062586</v>
      </c>
      <c r="O17" s="2">
        <f>('FL Characterization'!O$4-'FL Characterization'!O$2)*VLOOKUP($A17,'FL Ratio'!$A$2:$B$21,2,FALSE)</f>
        <v>2.2956519265475084</v>
      </c>
      <c r="P17" s="2">
        <f>('FL Characterization'!P$4-'FL Characterization'!P$2)*VLOOKUP($A17,'FL Ratio'!$A$2:$B$21,2,FALSE)</f>
        <v>2.2232733722486335</v>
      </c>
      <c r="Q17" s="2">
        <f>('FL Characterization'!Q$4-'FL Characterization'!Q$2)*VLOOKUP($A17,'FL Ratio'!$A$2:$B$21,2,FALSE)</f>
        <v>2.0828152007775862</v>
      </c>
      <c r="R17" s="2">
        <f>('FL Characterization'!R$4-'FL Characterization'!R$2)*VLOOKUP($A17,'FL Ratio'!$A$2:$B$21,2,FALSE)</f>
        <v>1.9904906003263143</v>
      </c>
      <c r="S17" s="2">
        <f>('FL Characterization'!S$4-'FL Characterization'!S$2)*VLOOKUP($A17,'FL Ratio'!$A$2:$B$21,2,FALSE)</f>
        <v>1.8873322479513268</v>
      </c>
      <c r="T17" s="2">
        <f>('FL Characterization'!T$4-'FL Characterization'!T$2)*VLOOKUP($A17,'FL Ratio'!$A$2:$B$21,2,FALSE)</f>
        <v>1.3520530470130578</v>
      </c>
      <c r="U17" s="2">
        <f>('FL Characterization'!U$4-'FL Characterization'!U$2)*VLOOKUP($A17,'FL Ratio'!$A$2:$B$21,2,FALSE)</f>
        <v>1.4111676352828035</v>
      </c>
      <c r="V17" s="2">
        <f>('FL Characterization'!V$4-'FL Characterization'!V$2)*VLOOKUP($A17,'FL Ratio'!$A$2:$B$21,2,FALSE)</f>
        <v>1.4835630006919818</v>
      </c>
      <c r="W17" s="2">
        <f>('FL Characterization'!W$4-'FL Characterization'!W$2)*VLOOKUP($A17,'FL Ratio'!$A$2:$B$21,2,FALSE)</f>
        <v>1.6074138125168234</v>
      </c>
      <c r="X17" s="2">
        <f>('FL Characterization'!X$4-'FL Characterization'!X$2)*VLOOKUP($A17,'FL Ratio'!$A$2:$B$21,2,FALSE)</f>
        <v>0.6185829596009087</v>
      </c>
      <c r="Y17" s="2">
        <f>('FL Characterization'!Y$4-'FL Characterization'!Y$2)*VLOOKUP($A17,'FL Ratio'!$A$2:$B$21,2,FALSE)</f>
        <v>0.68709697586331231</v>
      </c>
    </row>
    <row r="18" spans="1:25" x14ac:dyDescent="0.3">
      <c r="A18">
        <v>17</v>
      </c>
      <c r="B18" s="2">
        <f>('FL Characterization'!B$4-'FL Characterization'!B$2)*VLOOKUP($A18,'FL Ratio'!$A$2:$B$21,2,FALSE)</f>
        <v>0.77910619988529839</v>
      </c>
      <c r="C18" s="2">
        <f>('FL Characterization'!C$4-'FL Characterization'!C$2)*VLOOKUP($A18,'FL Ratio'!$A$2:$B$21,2,FALSE)</f>
        <v>0.94244294759001124</v>
      </c>
      <c r="D18" s="2">
        <f>('FL Characterization'!D$4-'FL Characterization'!D$2)*VLOOKUP($A18,'FL Ratio'!$A$2:$B$21,2,FALSE)</f>
        <v>1.2538674210657201</v>
      </c>
      <c r="E18" s="2">
        <f>('FL Characterization'!E$4-'FL Characterization'!E$2)*VLOOKUP($A18,'FL Ratio'!$A$2:$B$21,2,FALSE)</f>
        <v>1.4884066177925048</v>
      </c>
      <c r="F18" s="2">
        <f>('FL Characterization'!F$4-'FL Characterization'!F$2)*VLOOKUP($A18,'FL Ratio'!$A$2:$B$21,2,FALSE)</f>
        <v>1.7165575926041197</v>
      </c>
      <c r="G18" s="2">
        <f>('FL Characterization'!G$4-'FL Characterization'!G$2)*VLOOKUP($A18,'FL Ratio'!$A$2:$B$21,2,FALSE)</f>
        <v>1.8475457294192361</v>
      </c>
      <c r="H18" s="2">
        <f>('FL Characterization'!H$4-'FL Characterization'!H$2)*VLOOKUP($A18,'FL Ratio'!$A$2:$B$21,2,FALSE)</f>
        <v>1.7114813097370014</v>
      </c>
      <c r="I18" s="2">
        <f>('FL Characterization'!I$4-'FL Characterization'!I$2)*VLOOKUP($A18,'FL Ratio'!$A$2:$B$21,2,FALSE)</f>
        <v>2.5222354334344637</v>
      </c>
      <c r="J18" s="2">
        <f>('FL Characterization'!J$4-'FL Characterization'!J$2)*VLOOKUP($A18,'FL Ratio'!$A$2:$B$21,2,FALSE)</f>
        <v>2.2440774574708997</v>
      </c>
      <c r="K18" s="2">
        <f>('FL Characterization'!K$4-'FL Characterization'!K$2)*VLOOKUP($A18,'FL Ratio'!$A$2:$B$21,2,FALSE)</f>
        <v>2.6461030563696091</v>
      </c>
      <c r="L18" s="2">
        <f>('FL Characterization'!L$4-'FL Characterization'!L$2)*VLOOKUP($A18,'FL Ratio'!$A$2:$B$21,2,FALSE)</f>
        <v>2.6940967589516625</v>
      </c>
      <c r="M18" s="2">
        <f>('FL Characterization'!M$4-'FL Characterization'!M$2)*VLOOKUP($A18,'FL Ratio'!$A$2:$B$21,2,FALSE)</f>
        <v>2.6250716849360454</v>
      </c>
      <c r="N18" s="2">
        <f>('FL Characterization'!N$4-'FL Characterization'!N$2)*VLOOKUP($A18,'FL Ratio'!$A$2:$B$21,2,FALSE)</f>
        <v>2.4257322634062586</v>
      </c>
      <c r="O18" s="2">
        <f>('FL Characterization'!O$4-'FL Characterization'!O$2)*VLOOKUP($A18,'FL Ratio'!$A$2:$B$21,2,FALSE)</f>
        <v>2.2956519265475084</v>
      </c>
      <c r="P18" s="2">
        <f>('FL Characterization'!P$4-'FL Characterization'!P$2)*VLOOKUP($A18,'FL Ratio'!$A$2:$B$21,2,FALSE)</f>
        <v>2.2232733722486335</v>
      </c>
      <c r="Q18" s="2">
        <f>('FL Characterization'!Q$4-'FL Characterization'!Q$2)*VLOOKUP($A18,'FL Ratio'!$A$2:$B$21,2,FALSE)</f>
        <v>2.0828152007775862</v>
      </c>
      <c r="R18" s="2">
        <f>('FL Characterization'!R$4-'FL Characterization'!R$2)*VLOOKUP($A18,'FL Ratio'!$A$2:$B$21,2,FALSE)</f>
        <v>1.9904906003263143</v>
      </c>
      <c r="S18" s="2">
        <f>('FL Characterization'!S$4-'FL Characterization'!S$2)*VLOOKUP($A18,'FL Ratio'!$A$2:$B$21,2,FALSE)</f>
        <v>1.8873322479513268</v>
      </c>
      <c r="T18" s="2">
        <f>('FL Characterization'!T$4-'FL Characterization'!T$2)*VLOOKUP($A18,'FL Ratio'!$A$2:$B$21,2,FALSE)</f>
        <v>1.3520530470130578</v>
      </c>
      <c r="U18" s="2">
        <f>('FL Characterization'!U$4-'FL Characterization'!U$2)*VLOOKUP($A18,'FL Ratio'!$A$2:$B$21,2,FALSE)</f>
        <v>1.4111676352828035</v>
      </c>
      <c r="V18" s="2">
        <f>('FL Characterization'!V$4-'FL Characterization'!V$2)*VLOOKUP($A18,'FL Ratio'!$A$2:$B$21,2,FALSE)</f>
        <v>1.4835630006919818</v>
      </c>
      <c r="W18" s="2">
        <f>('FL Characterization'!W$4-'FL Characterization'!W$2)*VLOOKUP($A18,'FL Ratio'!$A$2:$B$21,2,FALSE)</f>
        <v>1.6074138125168234</v>
      </c>
      <c r="X18" s="2">
        <f>('FL Characterization'!X$4-'FL Characterization'!X$2)*VLOOKUP($A18,'FL Ratio'!$A$2:$B$21,2,FALSE)</f>
        <v>0.6185829596009087</v>
      </c>
      <c r="Y18" s="2">
        <f>('FL Characterization'!Y$4-'FL Characterization'!Y$2)*VLOOKUP($A18,'FL Ratio'!$A$2:$B$21,2,FALSE)</f>
        <v>0.68709697586331231</v>
      </c>
    </row>
    <row r="19" spans="1:25" x14ac:dyDescent="0.3">
      <c r="A19">
        <v>18</v>
      </c>
      <c r="B19" s="2">
        <f>('FL Characterization'!B$4-'FL Characterization'!B$2)*VLOOKUP($A19,'FL Ratio'!$A$2:$B$21,2,FALSE)</f>
        <v>0.77910619988529839</v>
      </c>
      <c r="C19" s="2">
        <f>('FL Characterization'!C$4-'FL Characterization'!C$2)*VLOOKUP($A19,'FL Ratio'!$A$2:$B$21,2,FALSE)</f>
        <v>0.94244294759001124</v>
      </c>
      <c r="D19" s="2">
        <f>('FL Characterization'!D$4-'FL Characterization'!D$2)*VLOOKUP($A19,'FL Ratio'!$A$2:$B$21,2,FALSE)</f>
        <v>1.2538674210657201</v>
      </c>
      <c r="E19" s="2">
        <f>('FL Characterization'!E$4-'FL Characterization'!E$2)*VLOOKUP($A19,'FL Ratio'!$A$2:$B$21,2,FALSE)</f>
        <v>1.4884066177925048</v>
      </c>
      <c r="F19" s="2">
        <f>('FL Characterization'!F$4-'FL Characterization'!F$2)*VLOOKUP($A19,'FL Ratio'!$A$2:$B$21,2,FALSE)</f>
        <v>1.7165575926041197</v>
      </c>
      <c r="G19" s="2">
        <f>('FL Characterization'!G$4-'FL Characterization'!G$2)*VLOOKUP($A19,'FL Ratio'!$A$2:$B$21,2,FALSE)</f>
        <v>1.8475457294192361</v>
      </c>
      <c r="H19" s="2">
        <f>('FL Characterization'!H$4-'FL Characterization'!H$2)*VLOOKUP($A19,'FL Ratio'!$A$2:$B$21,2,FALSE)</f>
        <v>1.7114813097370014</v>
      </c>
      <c r="I19" s="2">
        <f>('FL Characterization'!I$4-'FL Characterization'!I$2)*VLOOKUP($A19,'FL Ratio'!$A$2:$B$21,2,FALSE)</f>
        <v>2.5222354334344637</v>
      </c>
      <c r="J19" s="2">
        <f>('FL Characterization'!J$4-'FL Characterization'!J$2)*VLOOKUP($A19,'FL Ratio'!$A$2:$B$21,2,FALSE)</f>
        <v>2.2440774574708997</v>
      </c>
      <c r="K19" s="2">
        <f>('FL Characterization'!K$4-'FL Characterization'!K$2)*VLOOKUP($A19,'FL Ratio'!$A$2:$B$21,2,FALSE)</f>
        <v>2.6461030563696091</v>
      </c>
      <c r="L19" s="2">
        <f>('FL Characterization'!L$4-'FL Characterization'!L$2)*VLOOKUP($A19,'FL Ratio'!$A$2:$B$21,2,FALSE)</f>
        <v>2.6940967589516625</v>
      </c>
      <c r="M19" s="2">
        <f>('FL Characterization'!M$4-'FL Characterization'!M$2)*VLOOKUP($A19,'FL Ratio'!$A$2:$B$21,2,FALSE)</f>
        <v>2.6250716849360454</v>
      </c>
      <c r="N19" s="2">
        <f>('FL Characterization'!N$4-'FL Characterization'!N$2)*VLOOKUP($A19,'FL Ratio'!$A$2:$B$21,2,FALSE)</f>
        <v>2.4257322634062586</v>
      </c>
      <c r="O19" s="2">
        <f>('FL Characterization'!O$4-'FL Characterization'!O$2)*VLOOKUP($A19,'FL Ratio'!$A$2:$B$21,2,FALSE)</f>
        <v>2.2956519265475084</v>
      </c>
      <c r="P19" s="2">
        <f>('FL Characterization'!P$4-'FL Characterization'!P$2)*VLOOKUP($A19,'FL Ratio'!$A$2:$B$21,2,FALSE)</f>
        <v>2.2232733722486335</v>
      </c>
      <c r="Q19" s="2">
        <f>('FL Characterization'!Q$4-'FL Characterization'!Q$2)*VLOOKUP($A19,'FL Ratio'!$A$2:$B$21,2,FALSE)</f>
        <v>2.0828152007775862</v>
      </c>
      <c r="R19" s="2">
        <f>('FL Characterization'!R$4-'FL Characterization'!R$2)*VLOOKUP($A19,'FL Ratio'!$A$2:$B$21,2,FALSE)</f>
        <v>1.9904906003263143</v>
      </c>
      <c r="S19" s="2">
        <f>('FL Characterization'!S$4-'FL Characterization'!S$2)*VLOOKUP($A19,'FL Ratio'!$A$2:$B$21,2,FALSE)</f>
        <v>1.8873322479513268</v>
      </c>
      <c r="T19" s="2">
        <f>('FL Characterization'!T$4-'FL Characterization'!T$2)*VLOOKUP($A19,'FL Ratio'!$A$2:$B$21,2,FALSE)</f>
        <v>1.3520530470130578</v>
      </c>
      <c r="U19" s="2">
        <f>('FL Characterization'!U$4-'FL Characterization'!U$2)*VLOOKUP($A19,'FL Ratio'!$A$2:$B$21,2,FALSE)</f>
        <v>1.4111676352828035</v>
      </c>
      <c r="V19" s="2">
        <f>('FL Characterization'!V$4-'FL Characterization'!V$2)*VLOOKUP($A19,'FL Ratio'!$A$2:$B$21,2,FALSE)</f>
        <v>1.4835630006919818</v>
      </c>
      <c r="W19" s="2">
        <f>('FL Characterization'!W$4-'FL Characterization'!W$2)*VLOOKUP($A19,'FL Ratio'!$A$2:$B$21,2,FALSE)</f>
        <v>1.6074138125168234</v>
      </c>
      <c r="X19" s="2">
        <f>('FL Characterization'!X$4-'FL Characterization'!X$2)*VLOOKUP($A19,'FL Ratio'!$A$2:$B$21,2,FALSE)</f>
        <v>0.6185829596009087</v>
      </c>
      <c r="Y19" s="2">
        <f>('FL Characterization'!Y$4-'FL Characterization'!Y$2)*VLOOKUP($A19,'FL Ratio'!$A$2:$B$21,2,FALSE)</f>
        <v>0.68709697586331231</v>
      </c>
    </row>
    <row r="20" spans="1:25" x14ac:dyDescent="0.3">
      <c r="A20">
        <v>19</v>
      </c>
      <c r="B20" s="2">
        <f>('FL Characterization'!B$4-'FL Characterization'!B$2)*VLOOKUP($A20,'FL Ratio'!$A$2:$B$21,2,FALSE)</f>
        <v>0.77910619988529839</v>
      </c>
      <c r="C20" s="2">
        <f>('FL Characterization'!C$4-'FL Characterization'!C$2)*VLOOKUP($A20,'FL Ratio'!$A$2:$B$21,2,FALSE)</f>
        <v>0.94244294759001124</v>
      </c>
      <c r="D20" s="2">
        <f>('FL Characterization'!D$4-'FL Characterization'!D$2)*VLOOKUP($A20,'FL Ratio'!$A$2:$B$21,2,FALSE)</f>
        <v>1.2538674210657201</v>
      </c>
      <c r="E20" s="2">
        <f>('FL Characterization'!E$4-'FL Characterization'!E$2)*VLOOKUP($A20,'FL Ratio'!$A$2:$B$21,2,FALSE)</f>
        <v>1.4884066177925048</v>
      </c>
      <c r="F20" s="2">
        <f>('FL Characterization'!F$4-'FL Characterization'!F$2)*VLOOKUP($A20,'FL Ratio'!$A$2:$B$21,2,FALSE)</f>
        <v>1.7165575926041197</v>
      </c>
      <c r="G20" s="2">
        <f>('FL Characterization'!G$4-'FL Characterization'!G$2)*VLOOKUP($A20,'FL Ratio'!$A$2:$B$21,2,FALSE)</f>
        <v>1.8475457294192361</v>
      </c>
      <c r="H20" s="2">
        <f>('FL Characterization'!H$4-'FL Characterization'!H$2)*VLOOKUP($A20,'FL Ratio'!$A$2:$B$21,2,FALSE)</f>
        <v>1.7114813097370014</v>
      </c>
      <c r="I20" s="2">
        <f>('FL Characterization'!I$4-'FL Characterization'!I$2)*VLOOKUP($A20,'FL Ratio'!$A$2:$B$21,2,FALSE)</f>
        <v>2.5222354334344637</v>
      </c>
      <c r="J20" s="2">
        <f>('FL Characterization'!J$4-'FL Characterization'!J$2)*VLOOKUP($A20,'FL Ratio'!$A$2:$B$21,2,FALSE)</f>
        <v>2.2440774574708997</v>
      </c>
      <c r="K20" s="2">
        <f>('FL Characterization'!K$4-'FL Characterization'!K$2)*VLOOKUP($A20,'FL Ratio'!$A$2:$B$21,2,FALSE)</f>
        <v>2.6461030563696091</v>
      </c>
      <c r="L20" s="2">
        <f>('FL Characterization'!L$4-'FL Characterization'!L$2)*VLOOKUP($A20,'FL Ratio'!$A$2:$B$21,2,FALSE)</f>
        <v>2.6940967589516625</v>
      </c>
      <c r="M20" s="2">
        <f>('FL Characterization'!M$4-'FL Characterization'!M$2)*VLOOKUP($A20,'FL Ratio'!$A$2:$B$21,2,FALSE)</f>
        <v>2.6250716849360454</v>
      </c>
      <c r="N20" s="2">
        <f>('FL Characterization'!N$4-'FL Characterization'!N$2)*VLOOKUP($A20,'FL Ratio'!$A$2:$B$21,2,FALSE)</f>
        <v>2.4257322634062586</v>
      </c>
      <c r="O20" s="2">
        <f>('FL Characterization'!O$4-'FL Characterization'!O$2)*VLOOKUP($A20,'FL Ratio'!$A$2:$B$21,2,FALSE)</f>
        <v>2.2956519265475084</v>
      </c>
      <c r="P20" s="2">
        <f>('FL Characterization'!P$4-'FL Characterization'!P$2)*VLOOKUP($A20,'FL Ratio'!$A$2:$B$21,2,FALSE)</f>
        <v>2.2232733722486335</v>
      </c>
      <c r="Q20" s="2">
        <f>('FL Characterization'!Q$4-'FL Characterization'!Q$2)*VLOOKUP($A20,'FL Ratio'!$A$2:$B$21,2,FALSE)</f>
        <v>2.0828152007775862</v>
      </c>
      <c r="R20" s="2">
        <f>('FL Characterization'!R$4-'FL Characterization'!R$2)*VLOOKUP($A20,'FL Ratio'!$A$2:$B$21,2,FALSE)</f>
        <v>1.9904906003263143</v>
      </c>
      <c r="S20" s="2">
        <f>('FL Characterization'!S$4-'FL Characterization'!S$2)*VLOOKUP($A20,'FL Ratio'!$A$2:$B$21,2,FALSE)</f>
        <v>1.8873322479513268</v>
      </c>
      <c r="T20" s="2">
        <f>('FL Characterization'!T$4-'FL Characterization'!T$2)*VLOOKUP($A20,'FL Ratio'!$A$2:$B$21,2,FALSE)</f>
        <v>1.3520530470130578</v>
      </c>
      <c r="U20" s="2">
        <f>('FL Characterization'!U$4-'FL Characterization'!U$2)*VLOOKUP($A20,'FL Ratio'!$A$2:$B$21,2,FALSE)</f>
        <v>1.4111676352828035</v>
      </c>
      <c r="V20" s="2">
        <f>('FL Characterization'!V$4-'FL Characterization'!V$2)*VLOOKUP($A20,'FL Ratio'!$A$2:$B$21,2,FALSE)</f>
        <v>1.4835630006919818</v>
      </c>
      <c r="W20" s="2">
        <f>('FL Characterization'!W$4-'FL Characterization'!W$2)*VLOOKUP($A20,'FL Ratio'!$A$2:$B$21,2,FALSE)</f>
        <v>1.6074138125168234</v>
      </c>
      <c r="X20" s="2">
        <f>('FL Characterization'!X$4-'FL Characterization'!X$2)*VLOOKUP($A20,'FL Ratio'!$A$2:$B$21,2,FALSE)</f>
        <v>0.6185829596009087</v>
      </c>
      <c r="Y20" s="2">
        <f>('FL Characterization'!Y$4-'FL Characterization'!Y$2)*VLOOKUP($A20,'FL Ratio'!$A$2:$B$21,2,FALSE)</f>
        <v>0.68709697586331231</v>
      </c>
    </row>
    <row r="21" spans="1:25" x14ac:dyDescent="0.3">
      <c r="A21">
        <v>20</v>
      </c>
      <c r="B21" s="2">
        <f>('FL Characterization'!B$4-'FL Characterization'!B$2)*VLOOKUP($A21,'FL Ratio'!$A$2:$B$21,2,FALSE)</f>
        <v>0.77910619988529839</v>
      </c>
      <c r="C21" s="2">
        <f>('FL Characterization'!C$4-'FL Characterization'!C$2)*VLOOKUP($A21,'FL Ratio'!$A$2:$B$21,2,FALSE)</f>
        <v>0.94244294759001124</v>
      </c>
      <c r="D21" s="2">
        <f>('FL Characterization'!D$4-'FL Characterization'!D$2)*VLOOKUP($A21,'FL Ratio'!$A$2:$B$21,2,FALSE)</f>
        <v>1.2538674210657201</v>
      </c>
      <c r="E21" s="2">
        <f>('FL Characterization'!E$4-'FL Characterization'!E$2)*VLOOKUP($A21,'FL Ratio'!$A$2:$B$21,2,FALSE)</f>
        <v>1.4884066177925048</v>
      </c>
      <c r="F21" s="2">
        <f>('FL Characterization'!F$4-'FL Characterization'!F$2)*VLOOKUP($A21,'FL Ratio'!$A$2:$B$21,2,FALSE)</f>
        <v>1.7165575926041197</v>
      </c>
      <c r="G21" s="2">
        <f>('FL Characterization'!G$4-'FL Characterization'!G$2)*VLOOKUP($A21,'FL Ratio'!$A$2:$B$21,2,FALSE)</f>
        <v>1.8475457294192361</v>
      </c>
      <c r="H21" s="2">
        <f>('FL Characterization'!H$4-'FL Characterization'!H$2)*VLOOKUP($A21,'FL Ratio'!$A$2:$B$21,2,FALSE)</f>
        <v>1.7114813097370014</v>
      </c>
      <c r="I21" s="2">
        <f>('FL Characterization'!I$4-'FL Characterization'!I$2)*VLOOKUP($A21,'FL Ratio'!$A$2:$B$21,2,FALSE)</f>
        <v>2.5222354334344637</v>
      </c>
      <c r="J21" s="2">
        <f>('FL Characterization'!J$4-'FL Characterization'!J$2)*VLOOKUP($A21,'FL Ratio'!$A$2:$B$21,2,FALSE)</f>
        <v>2.2440774574708997</v>
      </c>
      <c r="K21" s="2">
        <f>('FL Characterization'!K$4-'FL Characterization'!K$2)*VLOOKUP($A21,'FL Ratio'!$A$2:$B$21,2,FALSE)</f>
        <v>2.6461030563696091</v>
      </c>
      <c r="L21" s="2">
        <f>('FL Characterization'!L$4-'FL Characterization'!L$2)*VLOOKUP($A21,'FL Ratio'!$A$2:$B$21,2,FALSE)</f>
        <v>2.6940967589516625</v>
      </c>
      <c r="M21" s="2">
        <f>('FL Characterization'!M$4-'FL Characterization'!M$2)*VLOOKUP($A21,'FL Ratio'!$A$2:$B$21,2,FALSE)</f>
        <v>2.6250716849360454</v>
      </c>
      <c r="N21" s="2">
        <f>('FL Characterization'!N$4-'FL Characterization'!N$2)*VLOOKUP($A21,'FL Ratio'!$A$2:$B$21,2,FALSE)</f>
        <v>2.4257322634062586</v>
      </c>
      <c r="O21" s="2">
        <f>('FL Characterization'!O$4-'FL Characterization'!O$2)*VLOOKUP($A21,'FL Ratio'!$A$2:$B$21,2,FALSE)</f>
        <v>2.2956519265475084</v>
      </c>
      <c r="P21" s="2">
        <f>('FL Characterization'!P$4-'FL Characterization'!P$2)*VLOOKUP($A21,'FL Ratio'!$A$2:$B$21,2,FALSE)</f>
        <v>2.2232733722486335</v>
      </c>
      <c r="Q21" s="2">
        <f>('FL Characterization'!Q$4-'FL Characterization'!Q$2)*VLOOKUP($A21,'FL Ratio'!$A$2:$B$21,2,FALSE)</f>
        <v>2.0828152007775862</v>
      </c>
      <c r="R21" s="2">
        <f>('FL Characterization'!R$4-'FL Characterization'!R$2)*VLOOKUP($A21,'FL Ratio'!$A$2:$B$21,2,FALSE)</f>
        <v>1.9904906003263143</v>
      </c>
      <c r="S21" s="2">
        <f>('FL Characterization'!S$4-'FL Characterization'!S$2)*VLOOKUP($A21,'FL Ratio'!$A$2:$B$21,2,FALSE)</f>
        <v>1.8873322479513268</v>
      </c>
      <c r="T21" s="2">
        <f>('FL Characterization'!T$4-'FL Characterization'!T$2)*VLOOKUP($A21,'FL Ratio'!$A$2:$B$21,2,FALSE)</f>
        <v>1.3520530470130578</v>
      </c>
      <c r="U21" s="2">
        <f>('FL Characterization'!U$4-'FL Characterization'!U$2)*VLOOKUP($A21,'FL Ratio'!$A$2:$B$21,2,FALSE)</f>
        <v>1.4111676352828035</v>
      </c>
      <c r="V21" s="2">
        <f>('FL Characterization'!V$4-'FL Characterization'!V$2)*VLOOKUP($A21,'FL Ratio'!$A$2:$B$21,2,FALSE)</f>
        <v>1.4835630006919818</v>
      </c>
      <c r="W21" s="2">
        <f>('FL Characterization'!W$4-'FL Characterization'!W$2)*VLOOKUP($A21,'FL Ratio'!$A$2:$B$21,2,FALSE)</f>
        <v>1.6074138125168234</v>
      </c>
      <c r="X21" s="2">
        <f>('FL Characterization'!X$4-'FL Characterization'!X$2)*VLOOKUP($A21,'FL Ratio'!$A$2:$B$21,2,FALSE)</f>
        <v>0.6185829596009087</v>
      </c>
      <c r="Y21" s="2">
        <f>('FL Characterization'!Y$4-'FL Characterization'!Y$2)*VLOOKUP($A21,'FL Ratio'!$A$2:$B$21,2,FALSE)</f>
        <v>0.68709697586331231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2.432049206213744</v>
      </c>
      <c r="C2" s="2">
        <f>('FL Characterization'!C$2-'FL Characterization'!C$3)*VLOOKUP($A2,'FL Ratio'!$A$2:$B$21,2,FALSE)</f>
        <v>2.5623763301717433</v>
      </c>
      <c r="D2" s="2">
        <f>('FL Characterization'!D$2-'FL Characterization'!D$3)*VLOOKUP($A2,'FL Ratio'!$A$2:$B$21,2,FALSE)</f>
        <v>2.680894657808448</v>
      </c>
      <c r="E2" s="2">
        <f>('FL Characterization'!E$2-'FL Characterization'!E$3)*VLOOKUP($A2,'FL Ratio'!$A$2:$B$21,2,FALSE)</f>
        <v>2.835637565926227</v>
      </c>
      <c r="F2" s="2">
        <f>('FL Characterization'!F$2-'FL Characterization'!F$3)*VLOOKUP($A2,'FL Ratio'!$A$2:$B$21,2,FALSE)</f>
        <v>2.9729708882141384</v>
      </c>
      <c r="G2" s="2">
        <f>('FL Characterization'!G$2-'FL Characterization'!G$3)*VLOOKUP($A2,'FL Ratio'!$A$2:$B$21,2,FALSE)</f>
        <v>3.084603385070702</v>
      </c>
      <c r="H2" s="2">
        <f>('FL Characterization'!H$2-'FL Characterization'!H$3)*VLOOKUP($A2,'FL Ratio'!$A$2:$B$21,2,FALSE)</f>
        <v>3.0380635073076592</v>
      </c>
      <c r="I2" s="2">
        <f>('FL Characterization'!I$2-'FL Characterization'!I$3)*VLOOKUP($A2,'FL Ratio'!$A$2:$B$21,2,FALSE)</f>
        <v>2.8846318657935206</v>
      </c>
      <c r="J2" s="2">
        <f>('FL Characterization'!J$2-'FL Characterization'!J$3)*VLOOKUP($A2,'FL Ratio'!$A$2:$B$21,2,FALSE)</f>
        <v>2.5737218122930852</v>
      </c>
      <c r="K2" s="2">
        <f>('FL Characterization'!K$2-'FL Characterization'!K$3)*VLOOKUP($A2,'FL Ratio'!$A$2:$B$21,2,FALSE)</f>
        <v>3.9249316140133397</v>
      </c>
      <c r="L2" s="2">
        <f>('FL Characterization'!L$2-'FL Characterization'!L$3)*VLOOKUP($A2,'FL Ratio'!$A$2:$B$21,2,FALSE)</f>
        <v>3.8404275420750604</v>
      </c>
      <c r="M2" s="2">
        <f>('FL Characterization'!M$2-'FL Characterization'!M$3)*VLOOKUP($A2,'FL Ratio'!$A$2:$B$21,2,FALSE)</f>
        <v>3.6698162907199996</v>
      </c>
      <c r="N2" s="2">
        <f>('FL Characterization'!N$2-'FL Characterization'!N$3)*VLOOKUP($A2,'FL Ratio'!$A$2:$B$21,2,FALSE)</f>
        <v>3.432367427021958</v>
      </c>
      <c r="O2" s="2">
        <f>('FL Characterization'!O$2-'FL Characterization'!O$3)*VLOOKUP($A2,'FL Ratio'!$A$2:$B$21,2,FALSE)</f>
        <v>3.2943011403248335</v>
      </c>
      <c r="P2" s="2">
        <f>('FL Characterization'!P$2-'FL Characterization'!P$3)*VLOOKUP($A2,'FL Ratio'!$A$2:$B$21,2,FALSE)</f>
        <v>3.1799842453750737</v>
      </c>
      <c r="Q2" s="2">
        <f>('FL Characterization'!Q$2-'FL Characterization'!Q$3)*VLOOKUP($A2,'FL Ratio'!$A$2:$B$21,2,FALSE)</f>
        <v>2.9904349420413885</v>
      </c>
      <c r="R2" s="2">
        <f>('FL Characterization'!R$2-'FL Characterization'!R$3)*VLOOKUP($A2,'FL Ratio'!$A$2:$B$21,2,FALSE)</f>
        <v>2.8669775101976391</v>
      </c>
      <c r="S2" s="2">
        <f>('FL Characterization'!S$2-'FL Characterization'!S$3)*VLOOKUP($A2,'FL Ratio'!$A$2:$B$21,2,FALSE)</f>
        <v>2.759245863375801</v>
      </c>
      <c r="T2" s="2">
        <f>('FL Characterization'!T$2-'FL Characterization'!T$3)*VLOOKUP($A2,'FL Ratio'!$A$2:$B$21,2,FALSE)</f>
        <v>1.6832830257590299</v>
      </c>
      <c r="U2" s="2">
        <f>('FL Characterization'!U$2-'FL Characterization'!U$3)*VLOOKUP($A2,'FL Ratio'!$A$2:$B$21,2,FALSE)</f>
        <v>1.771388037524229</v>
      </c>
      <c r="V2" s="2">
        <f>('FL Characterization'!V$2-'FL Characterization'!V$3)*VLOOKUP($A2,'FL Ratio'!$A$2:$B$21,2,FALSE)</f>
        <v>1.8751320889821761</v>
      </c>
      <c r="W2" s="2">
        <f>('FL Characterization'!W$2-'FL Characterization'!W$3)*VLOOKUP($A2,'FL Ratio'!$A$2:$B$21,2,FALSE)</f>
        <v>1.9667923143542703</v>
      </c>
      <c r="X2" s="2">
        <f>('FL Characterization'!X$2-'FL Characterization'!X$3)*VLOOKUP($A2,'FL Ratio'!$A$2:$B$21,2,FALSE)</f>
        <v>2.0878255840923159</v>
      </c>
      <c r="Y2" s="2">
        <f>('FL Characterization'!Y$2-'FL Characterization'!Y$3)*VLOOKUP($A2,'FL Ratio'!$A$2:$B$21,2,FALSE)</f>
        <v>2.2787265006943684</v>
      </c>
    </row>
    <row r="3" spans="1:25" x14ac:dyDescent="0.3">
      <c r="A3">
        <v>2</v>
      </c>
      <c r="B3" s="2">
        <f>('FL Characterization'!B$2-'FL Characterization'!B$3)*VLOOKUP($A3,'FL Ratio'!$A$2:$B$21,2,FALSE)</f>
        <v>2.432049206213744</v>
      </c>
      <c r="C3" s="2">
        <f>('FL Characterization'!C$2-'FL Characterization'!C$3)*VLOOKUP($A3,'FL Ratio'!$A$2:$B$21,2,FALSE)</f>
        <v>2.5623763301717433</v>
      </c>
      <c r="D3" s="2">
        <f>('FL Characterization'!D$2-'FL Characterization'!D$3)*VLOOKUP($A3,'FL Ratio'!$A$2:$B$21,2,FALSE)</f>
        <v>2.680894657808448</v>
      </c>
      <c r="E3" s="2">
        <f>('FL Characterization'!E$2-'FL Characterization'!E$3)*VLOOKUP($A3,'FL Ratio'!$A$2:$B$21,2,FALSE)</f>
        <v>2.835637565926227</v>
      </c>
      <c r="F3" s="2">
        <f>('FL Characterization'!F$2-'FL Characterization'!F$3)*VLOOKUP($A3,'FL Ratio'!$A$2:$B$21,2,FALSE)</f>
        <v>2.9729708882141384</v>
      </c>
      <c r="G3" s="2">
        <f>('FL Characterization'!G$2-'FL Characterization'!G$3)*VLOOKUP($A3,'FL Ratio'!$A$2:$B$21,2,FALSE)</f>
        <v>3.084603385070702</v>
      </c>
      <c r="H3" s="2">
        <f>('FL Characterization'!H$2-'FL Characterization'!H$3)*VLOOKUP($A3,'FL Ratio'!$A$2:$B$21,2,FALSE)</f>
        <v>3.0380635073076592</v>
      </c>
      <c r="I3" s="2">
        <f>('FL Characterization'!I$2-'FL Characterization'!I$3)*VLOOKUP($A3,'FL Ratio'!$A$2:$B$21,2,FALSE)</f>
        <v>2.8846318657935206</v>
      </c>
      <c r="J3" s="2">
        <f>('FL Characterization'!J$2-'FL Characterization'!J$3)*VLOOKUP($A3,'FL Ratio'!$A$2:$B$21,2,FALSE)</f>
        <v>2.5737218122930852</v>
      </c>
      <c r="K3" s="2">
        <f>('FL Characterization'!K$2-'FL Characterization'!K$3)*VLOOKUP($A3,'FL Ratio'!$A$2:$B$21,2,FALSE)</f>
        <v>3.9249316140133397</v>
      </c>
      <c r="L3" s="2">
        <f>('FL Characterization'!L$2-'FL Characterization'!L$3)*VLOOKUP($A3,'FL Ratio'!$A$2:$B$21,2,FALSE)</f>
        <v>3.8404275420750604</v>
      </c>
      <c r="M3" s="2">
        <f>('FL Characterization'!M$2-'FL Characterization'!M$3)*VLOOKUP($A3,'FL Ratio'!$A$2:$B$21,2,FALSE)</f>
        <v>3.6698162907199996</v>
      </c>
      <c r="N3" s="2">
        <f>('FL Characterization'!N$2-'FL Characterization'!N$3)*VLOOKUP($A3,'FL Ratio'!$A$2:$B$21,2,FALSE)</f>
        <v>3.432367427021958</v>
      </c>
      <c r="O3" s="2">
        <f>('FL Characterization'!O$2-'FL Characterization'!O$3)*VLOOKUP($A3,'FL Ratio'!$A$2:$B$21,2,FALSE)</f>
        <v>3.2943011403248335</v>
      </c>
      <c r="P3" s="2">
        <f>('FL Characterization'!P$2-'FL Characterization'!P$3)*VLOOKUP($A3,'FL Ratio'!$A$2:$B$21,2,FALSE)</f>
        <v>3.1799842453750737</v>
      </c>
      <c r="Q3" s="2">
        <f>('FL Characterization'!Q$2-'FL Characterization'!Q$3)*VLOOKUP($A3,'FL Ratio'!$A$2:$B$21,2,FALSE)</f>
        <v>2.9904349420413885</v>
      </c>
      <c r="R3" s="2">
        <f>('FL Characterization'!R$2-'FL Characterization'!R$3)*VLOOKUP($A3,'FL Ratio'!$A$2:$B$21,2,FALSE)</f>
        <v>2.8669775101976391</v>
      </c>
      <c r="S3" s="2">
        <f>('FL Characterization'!S$2-'FL Characterization'!S$3)*VLOOKUP($A3,'FL Ratio'!$A$2:$B$21,2,FALSE)</f>
        <v>2.759245863375801</v>
      </c>
      <c r="T3" s="2">
        <f>('FL Characterization'!T$2-'FL Characterization'!T$3)*VLOOKUP($A3,'FL Ratio'!$A$2:$B$21,2,FALSE)</f>
        <v>1.6832830257590299</v>
      </c>
      <c r="U3" s="2">
        <f>('FL Characterization'!U$2-'FL Characterization'!U$3)*VLOOKUP($A3,'FL Ratio'!$A$2:$B$21,2,FALSE)</f>
        <v>1.771388037524229</v>
      </c>
      <c r="V3" s="2">
        <f>('FL Characterization'!V$2-'FL Characterization'!V$3)*VLOOKUP($A3,'FL Ratio'!$A$2:$B$21,2,FALSE)</f>
        <v>1.8751320889821761</v>
      </c>
      <c r="W3" s="2">
        <f>('FL Characterization'!W$2-'FL Characterization'!W$3)*VLOOKUP($A3,'FL Ratio'!$A$2:$B$21,2,FALSE)</f>
        <v>1.9667923143542703</v>
      </c>
      <c r="X3" s="2">
        <f>('FL Characterization'!X$2-'FL Characterization'!X$3)*VLOOKUP($A3,'FL Ratio'!$A$2:$B$21,2,FALSE)</f>
        <v>2.0878255840923159</v>
      </c>
      <c r="Y3" s="2">
        <f>('FL Characterization'!Y$2-'FL Characterization'!Y$3)*VLOOKUP($A3,'FL Ratio'!$A$2:$B$21,2,FALSE)</f>
        <v>2.2787265006943684</v>
      </c>
    </row>
    <row r="4" spans="1:25" x14ac:dyDescent="0.3">
      <c r="A4">
        <v>3</v>
      </c>
      <c r="B4" s="2">
        <f>('FL Characterization'!B$2-'FL Characterization'!B$3)*VLOOKUP($A4,'FL Ratio'!$A$2:$B$21,2,FALSE)</f>
        <v>2.432049206213744</v>
      </c>
      <c r="C4" s="2">
        <f>('FL Characterization'!C$2-'FL Characterization'!C$3)*VLOOKUP($A4,'FL Ratio'!$A$2:$B$21,2,FALSE)</f>
        <v>2.5623763301717433</v>
      </c>
      <c r="D4" s="2">
        <f>('FL Characterization'!D$2-'FL Characterization'!D$3)*VLOOKUP($A4,'FL Ratio'!$A$2:$B$21,2,FALSE)</f>
        <v>2.680894657808448</v>
      </c>
      <c r="E4" s="2">
        <f>('FL Characterization'!E$2-'FL Characterization'!E$3)*VLOOKUP($A4,'FL Ratio'!$A$2:$B$21,2,FALSE)</f>
        <v>2.835637565926227</v>
      </c>
      <c r="F4" s="2">
        <f>('FL Characterization'!F$2-'FL Characterization'!F$3)*VLOOKUP($A4,'FL Ratio'!$A$2:$B$21,2,FALSE)</f>
        <v>2.9729708882141384</v>
      </c>
      <c r="G4" s="2">
        <f>('FL Characterization'!G$2-'FL Characterization'!G$3)*VLOOKUP($A4,'FL Ratio'!$A$2:$B$21,2,FALSE)</f>
        <v>3.084603385070702</v>
      </c>
      <c r="H4" s="2">
        <f>('FL Characterization'!H$2-'FL Characterization'!H$3)*VLOOKUP($A4,'FL Ratio'!$A$2:$B$21,2,FALSE)</f>
        <v>3.0380635073076592</v>
      </c>
      <c r="I4" s="2">
        <f>('FL Characterization'!I$2-'FL Characterization'!I$3)*VLOOKUP($A4,'FL Ratio'!$A$2:$B$21,2,FALSE)</f>
        <v>2.8846318657935206</v>
      </c>
      <c r="J4" s="2">
        <f>('FL Characterization'!J$2-'FL Characterization'!J$3)*VLOOKUP($A4,'FL Ratio'!$A$2:$B$21,2,FALSE)</f>
        <v>2.5737218122930852</v>
      </c>
      <c r="K4" s="2">
        <f>('FL Characterization'!K$2-'FL Characterization'!K$3)*VLOOKUP($A4,'FL Ratio'!$A$2:$B$21,2,FALSE)</f>
        <v>3.9249316140133397</v>
      </c>
      <c r="L4" s="2">
        <f>('FL Characterization'!L$2-'FL Characterization'!L$3)*VLOOKUP($A4,'FL Ratio'!$A$2:$B$21,2,FALSE)</f>
        <v>3.8404275420750604</v>
      </c>
      <c r="M4" s="2">
        <f>('FL Characterization'!M$2-'FL Characterization'!M$3)*VLOOKUP($A4,'FL Ratio'!$A$2:$B$21,2,FALSE)</f>
        <v>3.6698162907199996</v>
      </c>
      <c r="N4" s="2">
        <f>('FL Characterization'!N$2-'FL Characterization'!N$3)*VLOOKUP($A4,'FL Ratio'!$A$2:$B$21,2,FALSE)</f>
        <v>3.432367427021958</v>
      </c>
      <c r="O4" s="2">
        <f>('FL Characterization'!O$2-'FL Characterization'!O$3)*VLOOKUP($A4,'FL Ratio'!$A$2:$B$21,2,FALSE)</f>
        <v>3.2943011403248335</v>
      </c>
      <c r="P4" s="2">
        <f>('FL Characterization'!P$2-'FL Characterization'!P$3)*VLOOKUP($A4,'FL Ratio'!$A$2:$B$21,2,FALSE)</f>
        <v>3.1799842453750737</v>
      </c>
      <c r="Q4" s="2">
        <f>('FL Characterization'!Q$2-'FL Characterization'!Q$3)*VLOOKUP($A4,'FL Ratio'!$A$2:$B$21,2,FALSE)</f>
        <v>2.9904349420413885</v>
      </c>
      <c r="R4" s="2">
        <f>('FL Characterization'!R$2-'FL Characterization'!R$3)*VLOOKUP($A4,'FL Ratio'!$A$2:$B$21,2,FALSE)</f>
        <v>2.8669775101976391</v>
      </c>
      <c r="S4" s="2">
        <f>('FL Characterization'!S$2-'FL Characterization'!S$3)*VLOOKUP($A4,'FL Ratio'!$A$2:$B$21,2,FALSE)</f>
        <v>2.759245863375801</v>
      </c>
      <c r="T4" s="2">
        <f>('FL Characterization'!T$2-'FL Characterization'!T$3)*VLOOKUP($A4,'FL Ratio'!$A$2:$B$21,2,FALSE)</f>
        <v>1.6832830257590299</v>
      </c>
      <c r="U4" s="2">
        <f>('FL Characterization'!U$2-'FL Characterization'!U$3)*VLOOKUP($A4,'FL Ratio'!$A$2:$B$21,2,FALSE)</f>
        <v>1.771388037524229</v>
      </c>
      <c r="V4" s="2">
        <f>('FL Characterization'!V$2-'FL Characterization'!V$3)*VLOOKUP($A4,'FL Ratio'!$A$2:$B$21,2,FALSE)</f>
        <v>1.8751320889821761</v>
      </c>
      <c r="W4" s="2">
        <f>('FL Characterization'!W$2-'FL Characterization'!W$3)*VLOOKUP($A4,'FL Ratio'!$A$2:$B$21,2,FALSE)</f>
        <v>1.9667923143542703</v>
      </c>
      <c r="X4" s="2">
        <f>('FL Characterization'!X$2-'FL Characterization'!X$3)*VLOOKUP($A4,'FL Ratio'!$A$2:$B$21,2,FALSE)</f>
        <v>2.0878255840923159</v>
      </c>
      <c r="Y4" s="2">
        <f>('FL Characterization'!Y$2-'FL Characterization'!Y$3)*VLOOKUP($A4,'FL Ratio'!$A$2:$B$21,2,FALSE)</f>
        <v>2.2787265006943684</v>
      </c>
    </row>
    <row r="5" spans="1:25" x14ac:dyDescent="0.3">
      <c r="A5">
        <v>4</v>
      </c>
      <c r="B5" s="2">
        <f>('FL Characterization'!B$2-'FL Characterization'!B$3)*VLOOKUP($A5,'FL Ratio'!$A$2:$B$21,2,FALSE)</f>
        <v>2.432049206213744</v>
      </c>
      <c r="C5" s="2">
        <f>('FL Characterization'!C$2-'FL Characterization'!C$3)*VLOOKUP($A5,'FL Ratio'!$A$2:$B$21,2,FALSE)</f>
        <v>2.5623763301717433</v>
      </c>
      <c r="D5" s="2">
        <f>('FL Characterization'!D$2-'FL Characterization'!D$3)*VLOOKUP($A5,'FL Ratio'!$A$2:$B$21,2,FALSE)</f>
        <v>2.680894657808448</v>
      </c>
      <c r="E5" s="2">
        <f>('FL Characterization'!E$2-'FL Characterization'!E$3)*VLOOKUP($A5,'FL Ratio'!$A$2:$B$21,2,FALSE)</f>
        <v>2.835637565926227</v>
      </c>
      <c r="F5" s="2">
        <f>('FL Characterization'!F$2-'FL Characterization'!F$3)*VLOOKUP($A5,'FL Ratio'!$A$2:$B$21,2,FALSE)</f>
        <v>2.9729708882141384</v>
      </c>
      <c r="G5" s="2">
        <f>('FL Characterization'!G$2-'FL Characterization'!G$3)*VLOOKUP($A5,'FL Ratio'!$A$2:$B$21,2,FALSE)</f>
        <v>3.084603385070702</v>
      </c>
      <c r="H5" s="2">
        <f>('FL Characterization'!H$2-'FL Characterization'!H$3)*VLOOKUP($A5,'FL Ratio'!$A$2:$B$21,2,FALSE)</f>
        <v>3.0380635073076592</v>
      </c>
      <c r="I5" s="2">
        <f>('FL Characterization'!I$2-'FL Characterization'!I$3)*VLOOKUP($A5,'FL Ratio'!$A$2:$B$21,2,FALSE)</f>
        <v>2.8846318657935206</v>
      </c>
      <c r="J5" s="2">
        <f>('FL Characterization'!J$2-'FL Characterization'!J$3)*VLOOKUP($A5,'FL Ratio'!$A$2:$B$21,2,FALSE)</f>
        <v>2.5737218122930852</v>
      </c>
      <c r="K5" s="2">
        <f>('FL Characterization'!K$2-'FL Characterization'!K$3)*VLOOKUP($A5,'FL Ratio'!$A$2:$B$21,2,FALSE)</f>
        <v>3.9249316140133397</v>
      </c>
      <c r="L5" s="2">
        <f>('FL Characterization'!L$2-'FL Characterization'!L$3)*VLOOKUP($A5,'FL Ratio'!$A$2:$B$21,2,FALSE)</f>
        <v>3.8404275420750604</v>
      </c>
      <c r="M5" s="2">
        <f>('FL Characterization'!M$2-'FL Characterization'!M$3)*VLOOKUP($A5,'FL Ratio'!$A$2:$B$21,2,FALSE)</f>
        <v>3.6698162907199996</v>
      </c>
      <c r="N5" s="2">
        <f>('FL Characterization'!N$2-'FL Characterization'!N$3)*VLOOKUP($A5,'FL Ratio'!$A$2:$B$21,2,FALSE)</f>
        <v>3.432367427021958</v>
      </c>
      <c r="O5" s="2">
        <f>('FL Characterization'!O$2-'FL Characterization'!O$3)*VLOOKUP($A5,'FL Ratio'!$A$2:$B$21,2,FALSE)</f>
        <v>3.2943011403248335</v>
      </c>
      <c r="P5" s="2">
        <f>('FL Characterization'!P$2-'FL Characterization'!P$3)*VLOOKUP($A5,'FL Ratio'!$A$2:$B$21,2,FALSE)</f>
        <v>3.1799842453750737</v>
      </c>
      <c r="Q5" s="2">
        <f>('FL Characterization'!Q$2-'FL Characterization'!Q$3)*VLOOKUP($A5,'FL Ratio'!$A$2:$B$21,2,FALSE)</f>
        <v>2.9904349420413885</v>
      </c>
      <c r="R5" s="2">
        <f>('FL Characterization'!R$2-'FL Characterization'!R$3)*VLOOKUP($A5,'FL Ratio'!$A$2:$B$21,2,FALSE)</f>
        <v>2.8669775101976391</v>
      </c>
      <c r="S5" s="2">
        <f>('FL Characterization'!S$2-'FL Characterization'!S$3)*VLOOKUP($A5,'FL Ratio'!$A$2:$B$21,2,FALSE)</f>
        <v>2.759245863375801</v>
      </c>
      <c r="T5" s="2">
        <f>('FL Characterization'!T$2-'FL Characterization'!T$3)*VLOOKUP($A5,'FL Ratio'!$A$2:$B$21,2,FALSE)</f>
        <v>1.6832830257590299</v>
      </c>
      <c r="U5" s="2">
        <f>('FL Characterization'!U$2-'FL Characterization'!U$3)*VLOOKUP($A5,'FL Ratio'!$A$2:$B$21,2,FALSE)</f>
        <v>1.771388037524229</v>
      </c>
      <c r="V5" s="2">
        <f>('FL Characterization'!V$2-'FL Characterization'!V$3)*VLOOKUP($A5,'FL Ratio'!$A$2:$B$21,2,FALSE)</f>
        <v>1.8751320889821761</v>
      </c>
      <c r="W5" s="2">
        <f>('FL Characterization'!W$2-'FL Characterization'!W$3)*VLOOKUP($A5,'FL Ratio'!$A$2:$B$21,2,FALSE)</f>
        <v>1.9667923143542703</v>
      </c>
      <c r="X5" s="2">
        <f>('FL Characterization'!X$2-'FL Characterization'!X$3)*VLOOKUP($A5,'FL Ratio'!$A$2:$B$21,2,FALSE)</f>
        <v>2.0878255840923159</v>
      </c>
      <c r="Y5" s="2">
        <f>('FL Characterization'!Y$2-'FL Characterization'!Y$3)*VLOOKUP($A5,'FL Ratio'!$A$2:$B$21,2,FALSE)</f>
        <v>2.2787265006943684</v>
      </c>
    </row>
    <row r="6" spans="1:25" x14ac:dyDescent="0.3">
      <c r="A6">
        <v>5</v>
      </c>
      <c r="B6" s="2">
        <f>('FL Characterization'!B$2-'FL Characterization'!B$3)*VLOOKUP($A6,'FL Ratio'!$A$2:$B$21,2,FALSE)</f>
        <v>2.432049206213744</v>
      </c>
      <c r="C6" s="2">
        <f>('FL Characterization'!C$2-'FL Characterization'!C$3)*VLOOKUP($A6,'FL Ratio'!$A$2:$B$21,2,FALSE)</f>
        <v>2.5623763301717433</v>
      </c>
      <c r="D6" s="2">
        <f>('FL Characterization'!D$2-'FL Characterization'!D$3)*VLOOKUP($A6,'FL Ratio'!$A$2:$B$21,2,FALSE)</f>
        <v>2.680894657808448</v>
      </c>
      <c r="E6" s="2">
        <f>('FL Characterization'!E$2-'FL Characterization'!E$3)*VLOOKUP($A6,'FL Ratio'!$A$2:$B$21,2,FALSE)</f>
        <v>2.835637565926227</v>
      </c>
      <c r="F6" s="2">
        <f>('FL Characterization'!F$2-'FL Characterization'!F$3)*VLOOKUP($A6,'FL Ratio'!$A$2:$B$21,2,FALSE)</f>
        <v>2.9729708882141384</v>
      </c>
      <c r="G6" s="2">
        <f>('FL Characterization'!G$2-'FL Characterization'!G$3)*VLOOKUP($A6,'FL Ratio'!$A$2:$B$21,2,FALSE)</f>
        <v>3.084603385070702</v>
      </c>
      <c r="H6" s="2">
        <f>('FL Characterization'!H$2-'FL Characterization'!H$3)*VLOOKUP($A6,'FL Ratio'!$A$2:$B$21,2,FALSE)</f>
        <v>3.0380635073076592</v>
      </c>
      <c r="I6" s="2">
        <f>('FL Characterization'!I$2-'FL Characterization'!I$3)*VLOOKUP($A6,'FL Ratio'!$A$2:$B$21,2,FALSE)</f>
        <v>2.8846318657935206</v>
      </c>
      <c r="J6" s="2">
        <f>('FL Characterization'!J$2-'FL Characterization'!J$3)*VLOOKUP($A6,'FL Ratio'!$A$2:$B$21,2,FALSE)</f>
        <v>2.5737218122930852</v>
      </c>
      <c r="K6" s="2">
        <f>('FL Characterization'!K$2-'FL Characterization'!K$3)*VLOOKUP($A6,'FL Ratio'!$A$2:$B$21,2,FALSE)</f>
        <v>3.9249316140133397</v>
      </c>
      <c r="L6" s="2">
        <f>('FL Characterization'!L$2-'FL Characterization'!L$3)*VLOOKUP($A6,'FL Ratio'!$A$2:$B$21,2,FALSE)</f>
        <v>3.8404275420750604</v>
      </c>
      <c r="M6" s="2">
        <f>('FL Characterization'!M$2-'FL Characterization'!M$3)*VLOOKUP($A6,'FL Ratio'!$A$2:$B$21,2,FALSE)</f>
        <v>3.6698162907199996</v>
      </c>
      <c r="N6" s="2">
        <f>('FL Characterization'!N$2-'FL Characterization'!N$3)*VLOOKUP($A6,'FL Ratio'!$A$2:$B$21,2,FALSE)</f>
        <v>3.432367427021958</v>
      </c>
      <c r="O6" s="2">
        <f>('FL Characterization'!O$2-'FL Characterization'!O$3)*VLOOKUP($A6,'FL Ratio'!$A$2:$B$21,2,FALSE)</f>
        <v>3.2943011403248335</v>
      </c>
      <c r="P6" s="2">
        <f>('FL Characterization'!P$2-'FL Characterization'!P$3)*VLOOKUP($A6,'FL Ratio'!$A$2:$B$21,2,FALSE)</f>
        <v>3.1799842453750737</v>
      </c>
      <c r="Q6" s="2">
        <f>('FL Characterization'!Q$2-'FL Characterization'!Q$3)*VLOOKUP($A6,'FL Ratio'!$A$2:$B$21,2,FALSE)</f>
        <v>2.9904349420413885</v>
      </c>
      <c r="R6" s="2">
        <f>('FL Characterization'!R$2-'FL Characterization'!R$3)*VLOOKUP($A6,'FL Ratio'!$A$2:$B$21,2,FALSE)</f>
        <v>2.8669775101976391</v>
      </c>
      <c r="S6" s="2">
        <f>('FL Characterization'!S$2-'FL Characterization'!S$3)*VLOOKUP($A6,'FL Ratio'!$A$2:$B$21,2,FALSE)</f>
        <v>2.759245863375801</v>
      </c>
      <c r="T6" s="2">
        <f>('FL Characterization'!T$2-'FL Characterization'!T$3)*VLOOKUP($A6,'FL Ratio'!$A$2:$B$21,2,FALSE)</f>
        <v>1.6832830257590299</v>
      </c>
      <c r="U6" s="2">
        <f>('FL Characterization'!U$2-'FL Characterization'!U$3)*VLOOKUP($A6,'FL Ratio'!$A$2:$B$21,2,FALSE)</f>
        <v>1.771388037524229</v>
      </c>
      <c r="V6" s="2">
        <f>('FL Characterization'!V$2-'FL Characterization'!V$3)*VLOOKUP($A6,'FL Ratio'!$A$2:$B$21,2,FALSE)</f>
        <v>1.8751320889821761</v>
      </c>
      <c r="W6" s="2">
        <f>('FL Characterization'!W$2-'FL Characterization'!W$3)*VLOOKUP($A6,'FL Ratio'!$A$2:$B$21,2,FALSE)</f>
        <v>1.9667923143542703</v>
      </c>
      <c r="X6" s="2">
        <f>('FL Characterization'!X$2-'FL Characterization'!X$3)*VLOOKUP($A6,'FL Ratio'!$A$2:$B$21,2,FALSE)</f>
        <v>2.0878255840923159</v>
      </c>
      <c r="Y6" s="2">
        <f>('FL Characterization'!Y$2-'FL Characterization'!Y$3)*VLOOKUP($A6,'FL Ratio'!$A$2:$B$21,2,FALSE)</f>
        <v>2.2787265006943684</v>
      </c>
    </row>
    <row r="7" spans="1:25" x14ac:dyDescent="0.3">
      <c r="A7">
        <v>6</v>
      </c>
      <c r="B7" s="2">
        <f>('FL Characterization'!B$2-'FL Characterization'!B$3)*VLOOKUP($A7,'FL Ratio'!$A$2:$B$21,2,FALSE)</f>
        <v>2.432049206213744</v>
      </c>
      <c r="C7" s="2">
        <f>('FL Characterization'!C$2-'FL Characterization'!C$3)*VLOOKUP($A7,'FL Ratio'!$A$2:$B$21,2,FALSE)</f>
        <v>2.5623763301717433</v>
      </c>
      <c r="D7" s="2">
        <f>('FL Characterization'!D$2-'FL Characterization'!D$3)*VLOOKUP($A7,'FL Ratio'!$A$2:$B$21,2,FALSE)</f>
        <v>2.680894657808448</v>
      </c>
      <c r="E7" s="2">
        <f>('FL Characterization'!E$2-'FL Characterization'!E$3)*VLOOKUP($A7,'FL Ratio'!$A$2:$B$21,2,FALSE)</f>
        <v>2.835637565926227</v>
      </c>
      <c r="F7" s="2">
        <f>('FL Characterization'!F$2-'FL Characterization'!F$3)*VLOOKUP($A7,'FL Ratio'!$A$2:$B$21,2,FALSE)</f>
        <v>2.9729708882141384</v>
      </c>
      <c r="G7" s="2">
        <f>('FL Characterization'!G$2-'FL Characterization'!G$3)*VLOOKUP($A7,'FL Ratio'!$A$2:$B$21,2,FALSE)</f>
        <v>3.084603385070702</v>
      </c>
      <c r="H7" s="2">
        <f>('FL Characterization'!H$2-'FL Characterization'!H$3)*VLOOKUP($A7,'FL Ratio'!$A$2:$B$21,2,FALSE)</f>
        <v>3.0380635073076592</v>
      </c>
      <c r="I7" s="2">
        <f>('FL Characterization'!I$2-'FL Characterization'!I$3)*VLOOKUP($A7,'FL Ratio'!$A$2:$B$21,2,FALSE)</f>
        <v>2.8846318657935206</v>
      </c>
      <c r="J7" s="2">
        <f>('FL Characterization'!J$2-'FL Characterization'!J$3)*VLOOKUP($A7,'FL Ratio'!$A$2:$B$21,2,FALSE)</f>
        <v>2.5737218122930852</v>
      </c>
      <c r="K7" s="2">
        <f>('FL Characterization'!K$2-'FL Characterization'!K$3)*VLOOKUP($A7,'FL Ratio'!$A$2:$B$21,2,FALSE)</f>
        <v>3.9249316140133397</v>
      </c>
      <c r="L7" s="2">
        <f>('FL Characterization'!L$2-'FL Characterization'!L$3)*VLOOKUP($A7,'FL Ratio'!$A$2:$B$21,2,FALSE)</f>
        <v>3.8404275420750604</v>
      </c>
      <c r="M7" s="2">
        <f>('FL Characterization'!M$2-'FL Characterization'!M$3)*VLOOKUP($A7,'FL Ratio'!$A$2:$B$21,2,FALSE)</f>
        <v>3.6698162907199996</v>
      </c>
      <c r="N7" s="2">
        <f>('FL Characterization'!N$2-'FL Characterization'!N$3)*VLOOKUP($A7,'FL Ratio'!$A$2:$B$21,2,FALSE)</f>
        <v>3.432367427021958</v>
      </c>
      <c r="O7" s="2">
        <f>('FL Characterization'!O$2-'FL Characterization'!O$3)*VLOOKUP($A7,'FL Ratio'!$A$2:$B$21,2,FALSE)</f>
        <v>3.2943011403248335</v>
      </c>
      <c r="P7" s="2">
        <f>('FL Characterization'!P$2-'FL Characterization'!P$3)*VLOOKUP($A7,'FL Ratio'!$A$2:$B$21,2,FALSE)</f>
        <v>3.1799842453750737</v>
      </c>
      <c r="Q7" s="2">
        <f>('FL Characterization'!Q$2-'FL Characterization'!Q$3)*VLOOKUP($A7,'FL Ratio'!$A$2:$B$21,2,FALSE)</f>
        <v>2.9904349420413885</v>
      </c>
      <c r="R7" s="2">
        <f>('FL Characterization'!R$2-'FL Characterization'!R$3)*VLOOKUP($A7,'FL Ratio'!$A$2:$B$21,2,FALSE)</f>
        <v>2.8669775101976391</v>
      </c>
      <c r="S7" s="2">
        <f>('FL Characterization'!S$2-'FL Characterization'!S$3)*VLOOKUP($A7,'FL Ratio'!$A$2:$B$21,2,FALSE)</f>
        <v>2.759245863375801</v>
      </c>
      <c r="T7" s="2">
        <f>('FL Characterization'!T$2-'FL Characterization'!T$3)*VLOOKUP($A7,'FL Ratio'!$A$2:$B$21,2,FALSE)</f>
        <v>1.6832830257590299</v>
      </c>
      <c r="U7" s="2">
        <f>('FL Characterization'!U$2-'FL Characterization'!U$3)*VLOOKUP($A7,'FL Ratio'!$A$2:$B$21,2,FALSE)</f>
        <v>1.771388037524229</v>
      </c>
      <c r="V7" s="2">
        <f>('FL Characterization'!V$2-'FL Characterization'!V$3)*VLOOKUP($A7,'FL Ratio'!$A$2:$B$21,2,FALSE)</f>
        <v>1.8751320889821761</v>
      </c>
      <c r="W7" s="2">
        <f>('FL Characterization'!W$2-'FL Characterization'!W$3)*VLOOKUP($A7,'FL Ratio'!$A$2:$B$21,2,FALSE)</f>
        <v>1.9667923143542703</v>
      </c>
      <c r="X7" s="2">
        <f>('FL Characterization'!X$2-'FL Characterization'!X$3)*VLOOKUP($A7,'FL Ratio'!$A$2:$B$21,2,FALSE)</f>
        <v>2.0878255840923159</v>
      </c>
      <c r="Y7" s="2">
        <f>('FL Characterization'!Y$2-'FL Characterization'!Y$3)*VLOOKUP($A7,'FL Ratio'!$A$2:$B$21,2,FALSE)</f>
        <v>2.2787265006943684</v>
      </c>
    </row>
    <row r="8" spans="1:25" x14ac:dyDescent="0.3">
      <c r="A8">
        <v>7</v>
      </c>
      <c r="B8" s="2">
        <f>('FL Characterization'!B$2-'FL Characterization'!B$3)*VLOOKUP($A8,'FL Ratio'!$A$2:$B$21,2,FALSE)</f>
        <v>2.432049206213744</v>
      </c>
      <c r="C8" s="2">
        <f>('FL Characterization'!C$2-'FL Characterization'!C$3)*VLOOKUP($A8,'FL Ratio'!$A$2:$B$21,2,FALSE)</f>
        <v>2.5623763301717433</v>
      </c>
      <c r="D8" s="2">
        <f>('FL Characterization'!D$2-'FL Characterization'!D$3)*VLOOKUP($A8,'FL Ratio'!$A$2:$B$21,2,FALSE)</f>
        <v>2.680894657808448</v>
      </c>
      <c r="E8" s="2">
        <f>('FL Characterization'!E$2-'FL Characterization'!E$3)*VLOOKUP($A8,'FL Ratio'!$A$2:$B$21,2,FALSE)</f>
        <v>2.835637565926227</v>
      </c>
      <c r="F8" s="2">
        <f>('FL Characterization'!F$2-'FL Characterization'!F$3)*VLOOKUP($A8,'FL Ratio'!$A$2:$B$21,2,FALSE)</f>
        <v>2.9729708882141384</v>
      </c>
      <c r="G8" s="2">
        <f>('FL Characterization'!G$2-'FL Characterization'!G$3)*VLOOKUP($A8,'FL Ratio'!$A$2:$B$21,2,FALSE)</f>
        <v>3.084603385070702</v>
      </c>
      <c r="H8" s="2">
        <f>('FL Characterization'!H$2-'FL Characterization'!H$3)*VLOOKUP($A8,'FL Ratio'!$A$2:$B$21,2,FALSE)</f>
        <v>3.0380635073076592</v>
      </c>
      <c r="I8" s="2">
        <f>('FL Characterization'!I$2-'FL Characterization'!I$3)*VLOOKUP($A8,'FL Ratio'!$A$2:$B$21,2,FALSE)</f>
        <v>2.8846318657935206</v>
      </c>
      <c r="J8" s="2">
        <f>('FL Characterization'!J$2-'FL Characterization'!J$3)*VLOOKUP($A8,'FL Ratio'!$A$2:$B$21,2,FALSE)</f>
        <v>2.5737218122930852</v>
      </c>
      <c r="K8" s="2">
        <f>('FL Characterization'!K$2-'FL Characterization'!K$3)*VLOOKUP($A8,'FL Ratio'!$A$2:$B$21,2,FALSE)</f>
        <v>3.9249316140133397</v>
      </c>
      <c r="L8" s="2">
        <f>('FL Characterization'!L$2-'FL Characterization'!L$3)*VLOOKUP($A8,'FL Ratio'!$A$2:$B$21,2,FALSE)</f>
        <v>3.8404275420750604</v>
      </c>
      <c r="M8" s="2">
        <f>('FL Characterization'!M$2-'FL Characterization'!M$3)*VLOOKUP($A8,'FL Ratio'!$A$2:$B$21,2,FALSE)</f>
        <v>3.6698162907199996</v>
      </c>
      <c r="N8" s="2">
        <f>('FL Characterization'!N$2-'FL Characterization'!N$3)*VLOOKUP($A8,'FL Ratio'!$A$2:$B$21,2,FALSE)</f>
        <v>3.432367427021958</v>
      </c>
      <c r="O8" s="2">
        <f>('FL Characterization'!O$2-'FL Characterization'!O$3)*VLOOKUP($A8,'FL Ratio'!$A$2:$B$21,2,FALSE)</f>
        <v>3.2943011403248335</v>
      </c>
      <c r="P8" s="2">
        <f>('FL Characterization'!P$2-'FL Characterization'!P$3)*VLOOKUP($A8,'FL Ratio'!$A$2:$B$21,2,FALSE)</f>
        <v>3.1799842453750737</v>
      </c>
      <c r="Q8" s="2">
        <f>('FL Characterization'!Q$2-'FL Characterization'!Q$3)*VLOOKUP($A8,'FL Ratio'!$A$2:$B$21,2,FALSE)</f>
        <v>2.9904349420413885</v>
      </c>
      <c r="R8" s="2">
        <f>('FL Characterization'!R$2-'FL Characterization'!R$3)*VLOOKUP($A8,'FL Ratio'!$A$2:$B$21,2,FALSE)</f>
        <v>2.8669775101976391</v>
      </c>
      <c r="S8" s="2">
        <f>('FL Characterization'!S$2-'FL Characterization'!S$3)*VLOOKUP($A8,'FL Ratio'!$A$2:$B$21,2,FALSE)</f>
        <v>2.759245863375801</v>
      </c>
      <c r="T8" s="2">
        <f>('FL Characterization'!T$2-'FL Characterization'!T$3)*VLOOKUP($A8,'FL Ratio'!$A$2:$B$21,2,FALSE)</f>
        <v>1.6832830257590299</v>
      </c>
      <c r="U8" s="2">
        <f>('FL Characterization'!U$2-'FL Characterization'!U$3)*VLOOKUP($A8,'FL Ratio'!$A$2:$B$21,2,FALSE)</f>
        <v>1.771388037524229</v>
      </c>
      <c r="V8" s="2">
        <f>('FL Characterization'!V$2-'FL Characterization'!V$3)*VLOOKUP($A8,'FL Ratio'!$A$2:$B$21,2,FALSE)</f>
        <v>1.8751320889821761</v>
      </c>
      <c r="W8" s="2">
        <f>('FL Characterization'!W$2-'FL Characterization'!W$3)*VLOOKUP($A8,'FL Ratio'!$A$2:$B$21,2,FALSE)</f>
        <v>1.9667923143542703</v>
      </c>
      <c r="X8" s="2">
        <f>('FL Characterization'!X$2-'FL Characterization'!X$3)*VLOOKUP($A8,'FL Ratio'!$A$2:$B$21,2,FALSE)</f>
        <v>2.0878255840923159</v>
      </c>
      <c r="Y8" s="2">
        <f>('FL Characterization'!Y$2-'FL Characterization'!Y$3)*VLOOKUP($A8,'FL Ratio'!$A$2:$B$21,2,FALSE)</f>
        <v>2.2787265006943684</v>
      </c>
    </row>
    <row r="9" spans="1:25" x14ac:dyDescent="0.3">
      <c r="A9">
        <v>8</v>
      </c>
      <c r="B9" s="2">
        <f>('FL Characterization'!B$2-'FL Characterization'!B$3)*VLOOKUP($A9,'FL Ratio'!$A$2:$B$21,2,FALSE)</f>
        <v>2.432049206213744</v>
      </c>
      <c r="C9" s="2">
        <f>('FL Characterization'!C$2-'FL Characterization'!C$3)*VLOOKUP($A9,'FL Ratio'!$A$2:$B$21,2,FALSE)</f>
        <v>2.5623763301717433</v>
      </c>
      <c r="D9" s="2">
        <f>('FL Characterization'!D$2-'FL Characterization'!D$3)*VLOOKUP($A9,'FL Ratio'!$A$2:$B$21,2,FALSE)</f>
        <v>2.680894657808448</v>
      </c>
      <c r="E9" s="2">
        <f>('FL Characterization'!E$2-'FL Characterization'!E$3)*VLOOKUP($A9,'FL Ratio'!$A$2:$B$21,2,FALSE)</f>
        <v>2.835637565926227</v>
      </c>
      <c r="F9" s="2">
        <f>('FL Characterization'!F$2-'FL Characterization'!F$3)*VLOOKUP($A9,'FL Ratio'!$A$2:$B$21,2,FALSE)</f>
        <v>2.9729708882141384</v>
      </c>
      <c r="G9" s="2">
        <f>('FL Characterization'!G$2-'FL Characterization'!G$3)*VLOOKUP($A9,'FL Ratio'!$A$2:$B$21,2,FALSE)</f>
        <v>3.084603385070702</v>
      </c>
      <c r="H9" s="2">
        <f>('FL Characterization'!H$2-'FL Characterization'!H$3)*VLOOKUP($A9,'FL Ratio'!$A$2:$B$21,2,FALSE)</f>
        <v>3.0380635073076592</v>
      </c>
      <c r="I9" s="2">
        <f>('FL Characterization'!I$2-'FL Characterization'!I$3)*VLOOKUP($A9,'FL Ratio'!$A$2:$B$21,2,FALSE)</f>
        <v>2.8846318657935206</v>
      </c>
      <c r="J9" s="2">
        <f>('FL Characterization'!J$2-'FL Characterization'!J$3)*VLOOKUP($A9,'FL Ratio'!$A$2:$B$21,2,FALSE)</f>
        <v>2.5737218122930852</v>
      </c>
      <c r="K9" s="2">
        <f>('FL Characterization'!K$2-'FL Characterization'!K$3)*VLOOKUP($A9,'FL Ratio'!$A$2:$B$21,2,FALSE)</f>
        <v>3.9249316140133397</v>
      </c>
      <c r="L9" s="2">
        <f>('FL Characterization'!L$2-'FL Characterization'!L$3)*VLOOKUP($A9,'FL Ratio'!$A$2:$B$21,2,FALSE)</f>
        <v>3.8404275420750604</v>
      </c>
      <c r="M9" s="2">
        <f>('FL Characterization'!M$2-'FL Characterization'!M$3)*VLOOKUP($A9,'FL Ratio'!$A$2:$B$21,2,FALSE)</f>
        <v>3.6698162907199996</v>
      </c>
      <c r="N9" s="2">
        <f>('FL Characterization'!N$2-'FL Characterization'!N$3)*VLOOKUP($A9,'FL Ratio'!$A$2:$B$21,2,FALSE)</f>
        <v>3.432367427021958</v>
      </c>
      <c r="O9" s="2">
        <f>('FL Characterization'!O$2-'FL Characterization'!O$3)*VLOOKUP($A9,'FL Ratio'!$A$2:$B$21,2,FALSE)</f>
        <v>3.2943011403248335</v>
      </c>
      <c r="P9" s="2">
        <f>('FL Characterization'!P$2-'FL Characterization'!P$3)*VLOOKUP($A9,'FL Ratio'!$A$2:$B$21,2,FALSE)</f>
        <v>3.1799842453750737</v>
      </c>
      <c r="Q9" s="2">
        <f>('FL Characterization'!Q$2-'FL Characterization'!Q$3)*VLOOKUP($A9,'FL Ratio'!$A$2:$B$21,2,FALSE)</f>
        <v>2.9904349420413885</v>
      </c>
      <c r="R9" s="2">
        <f>('FL Characterization'!R$2-'FL Characterization'!R$3)*VLOOKUP($A9,'FL Ratio'!$A$2:$B$21,2,FALSE)</f>
        <v>2.8669775101976391</v>
      </c>
      <c r="S9" s="2">
        <f>('FL Characterization'!S$2-'FL Characterization'!S$3)*VLOOKUP($A9,'FL Ratio'!$A$2:$B$21,2,FALSE)</f>
        <v>2.759245863375801</v>
      </c>
      <c r="T9" s="2">
        <f>('FL Characterization'!T$2-'FL Characterization'!T$3)*VLOOKUP($A9,'FL Ratio'!$A$2:$B$21,2,FALSE)</f>
        <v>1.6832830257590299</v>
      </c>
      <c r="U9" s="2">
        <f>('FL Characterization'!U$2-'FL Characterization'!U$3)*VLOOKUP($A9,'FL Ratio'!$A$2:$B$21,2,FALSE)</f>
        <v>1.771388037524229</v>
      </c>
      <c r="V9" s="2">
        <f>('FL Characterization'!V$2-'FL Characterization'!V$3)*VLOOKUP($A9,'FL Ratio'!$A$2:$B$21,2,FALSE)</f>
        <v>1.8751320889821761</v>
      </c>
      <c r="W9" s="2">
        <f>('FL Characterization'!W$2-'FL Characterization'!W$3)*VLOOKUP($A9,'FL Ratio'!$A$2:$B$21,2,FALSE)</f>
        <v>1.9667923143542703</v>
      </c>
      <c r="X9" s="2">
        <f>('FL Characterization'!X$2-'FL Characterization'!X$3)*VLOOKUP($A9,'FL Ratio'!$A$2:$B$21,2,FALSE)</f>
        <v>2.0878255840923159</v>
      </c>
      <c r="Y9" s="2">
        <f>('FL Characterization'!Y$2-'FL Characterization'!Y$3)*VLOOKUP($A9,'FL Ratio'!$A$2:$B$21,2,FALSE)</f>
        <v>2.2787265006943684</v>
      </c>
    </row>
    <row r="10" spans="1:25" x14ac:dyDescent="0.3">
      <c r="A10">
        <v>9</v>
      </c>
      <c r="B10" s="2">
        <f>('FL Characterization'!B$2-'FL Characterization'!B$3)*VLOOKUP($A10,'FL Ratio'!$A$2:$B$21,2,FALSE)</f>
        <v>2.432049206213744</v>
      </c>
      <c r="C10" s="2">
        <f>('FL Characterization'!C$2-'FL Characterization'!C$3)*VLOOKUP($A10,'FL Ratio'!$A$2:$B$21,2,FALSE)</f>
        <v>2.5623763301717433</v>
      </c>
      <c r="D10" s="2">
        <f>('FL Characterization'!D$2-'FL Characterization'!D$3)*VLOOKUP($A10,'FL Ratio'!$A$2:$B$21,2,FALSE)</f>
        <v>2.680894657808448</v>
      </c>
      <c r="E10" s="2">
        <f>('FL Characterization'!E$2-'FL Characterization'!E$3)*VLOOKUP($A10,'FL Ratio'!$A$2:$B$21,2,FALSE)</f>
        <v>2.835637565926227</v>
      </c>
      <c r="F10" s="2">
        <f>('FL Characterization'!F$2-'FL Characterization'!F$3)*VLOOKUP($A10,'FL Ratio'!$A$2:$B$21,2,FALSE)</f>
        <v>2.9729708882141384</v>
      </c>
      <c r="G10" s="2">
        <f>('FL Characterization'!G$2-'FL Characterization'!G$3)*VLOOKUP($A10,'FL Ratio'!$A$2:$B$21,2,FALSE)</f>
        <v>3.084603385070702</v>
      </c>
      <c r="H10" s="2">
        <f>('FL Characterization'!H$2-'FL Characterization'!H$3)*VLOOKUP($A10,'FL Ratio'!$A$2:$B$21,2,FALSE)</f>
        <v>3.0380635073076592</v>
      </c>
      <c r="I10" s="2">
        <f>('FL Characterization'!I$2-'FL Characterization'!I$3)*VLOOKUP($A10,'FL Ratio'!$A$2:$B$21,2,FALSE)</f>
        <v>2.8846318657935206</v>
      </c>
      <c r="J10" s="2">
        <f>('FL Characterization'!J$2-'FL Characterization'!J$3)*VLOOKUP($A10,'FL Ratio'!$A$2:$B$21,2,FALSE)</f>
        <v>2.5737218122930852</v>
      </c>
      <c r="K10" s="2">
        <f>('FL Characterization'!K$2-'FL Characterization'!K$3)*VLOOKUP($A10,'FL Ratio'!$A$2:$B$21,2,FALSE)</f>
        <v>3.9249316140133397</v>
      </c>
      <c r="L10" s="2">
        <f>('FL Characterization'!L$2-'FL Characterization'!L$3)*VLOOKUP($A10,'FL Ratio'!$A$2:$B$21,2,FALSE)</f>
        <v>3.8404275420750604</v>
      </c>
      <c r="M10" s="2">
        <f>('FL Characterization'!M$2-'FL Characterization'!M$3)*VLOOKUP($A10,'FL Ratio'!$A$2:$B$21,2,FALSE)</f>
        <v>3.6698162907199996</v>
      </c>
      <c r="N10" s="2">
        <f>('FL Characterization'!N$2-'FL Characterization'!N$3)*VLOOKUP($A10,'FL Ratio'!$A$2:$B$21,2,FALSE)</f>
        <v>3.432367427021958</v>
      </c>
      <c r="O10" s="2">
        <f>('FL Characterization'!O$2-'FL Characterization'!O$3)*VLOOKUP($A10,'FL Ratio'!$A$2:$B$21,2,FALSE)</f>
        <v>3.2943011403248335</v>
      </c>
      <c r="P10" s="2">
        <f>('FL Characterization'!P$2-'FL Characterization'!P$3)*VLOOKUP($A10,'FL Ratio'!$A$2:$B$21,2,FALSE)</f>
        <v>3.1799842453750737</v>
      </c>
      <c r="Q10" s="2">
        <f>('FL Characterization'!Q$2-'FL Characterization'!Q$3)*VLOOKUP($A10,'FL Ratio'!$A$2:$B$21,2,FALSE)</f>
        <v>2.9904349420413885</v>
      </c>
      <c r="R10" s="2">
        <f>('FL Characterization'!R$2-'FL Characterization'!R$3)*VLOOKUP($A10,'FL Ratio'!$A$2:$B$21,2,FALSE)</f>
        <v>2.8669775101976391</v>
      </c>
      <c r="S10" s="2">
        <f>('FL Characterization'!S$2-'FL Characterization'!S$3)*VLOOKUP($A10,'FL Ratio'!$A$2:$B$21,2,FALSE)</f>
        <v>2.759245863375801</v>
      </c>
      <c r="T10" s="2">
        <f>('FL Characterization'!T$2-'FL Characterization'!T$3)*VLOOKUP($A10,'FL Ratio'!$A$2:$B$21,2,FALSE)</f>
        <v>1.6832830257590299</v>
      </c>
      <c r="U10" s="2">
        <f>('FL Characterization'!U$2-'FL Characterization'!U$3)*VLOOKUP($A10,'FL Ratio'!$A$2:$B$21,2,FALSE)</f>
        <v>1.771388037524229</v>
      </c>
      <c r="V10" s="2">
        <f>('FL Characterization'!V$2-'FL Characterization'!V$3)*VLOOKUP($A10,'FL Ratio'!$A$2:$B$21,2,FALSE)</f>
        <v>1.8751320889821761</v>
      </c>
      <c r="W10" s="2">
        <f>('FL Characterization'!W$2-'FL Characterization'!W$3)*VLOOKUP($A10,'FL Ratio'!$A$2:$B$21,2,FALSE)</f>
        <v>1.9667923143542703</v>
      </c>
      <c r="X10" s="2">
        <f>('FL Characterization'!X$2-'FL Characterization'!X$3)*VLOOKUP($A10,'FL Ratio'!$A$2:$B$21,2,FALSE)</f>
        <v>2.0878255840923159</v>
      </c>
      <c r="Y10" s="2">
        <f>('FL Characterization'!Y$2-'FL Characterization'!Y$3)*VLOOKUP($A10,'FL Ratio'!$A$2:$B$21,2,FALSE)</f>
        <v>2.2787265006943684</v>
      </c>
    </row>
    <row r="11" spans="1:25" x14ac:dyDescent="0.3">
      <c r="A11">
        <v>10</v>
      </c>
      <c r="B11" s="2">
        <f>('FL Characterization'!B$2-'FL Characterization'!B$3)*VLOOKUP($A11,'FL Ratio'!$A$2:$B$21,2,FALSE)</f>
        <v>2.432049206213744</v>
      </c>
      <c r="C11" s="2">
        <f>('FL Characterization'!C$2-'FL Characterization'!C$3)*VLOOKUP($A11,'FL Ratio'!$A$2:$B$21,2,FALSE)</f>
        <v>2.5623763301717433</v>
      </c>
      <c r="D11" s="2">
        <f>('FL Characterization'!D$2-'FL Characterization'!D$3)*VLOOKUP($A11,'FL Ratio'!$A$2:$B$21,2,FALSE)</f>
        <v>2.680894657808448</v>
      </c>
      <c r="E11" s="2">
        <f>('FL Characterization'!E$2-'FL Characterization'!E$3)*VLOOKUP($A11,'FL Ratio'!$A$2:$B$21,2,FALSE)</f>
        <v>2.835637565926227</v>
      </c>
      <c r="F11" s="2">
        <f>('FL Characterization'!F$2-'FL Characterization'!F$3)*VLOOKUP($A11,'FL Ratio'!$A$2:$B$21,2,FALSE)</f>
        <v>2.9729708882141384</v>
      </c>
      <c r="G11" s="2">
        <f>('FL Characterization'!G$2-'FL Characterization'!G$3)*VLOOKUP($A11,'FL Ratio'!$A$2:$B$21,2,FALSE)</f>
        <v>3.084603385070702</v>
      </c>
      <c r="H11" s="2">
        <f>('FL Characterization'!H$2-'FL Characterization'!H$3)*VLOOKUP($A11,'FL Ratio'!$A$2:$B$21,2,FALSE)</f>
        <v>3.0380635073076592</v>
      </c>
      <c r="I11" s="2">
        <f>('FL Characterization'!I$2-'FL Characterization'!I$3)*VLOOKUP($A11,'FL Ratio'!$A$2:$B$21,2,FALSE)</f>
        <v>2.8846318657935206</v>
      </c>
      <c r="J11" s="2">
        <f>('FL Characterization'!J$2-'FL Characterization'!J$3)*VLOOKUP($A11,'FL Ratio'!$A$2:$B$21,2,FALSE)</f>
        <v>2.5737218122930852</v>
      </c>
      <c r="K11" s="2">
        <f>('FL Characterization'!K$2-'FL Characterization'!K$3)*VLOOKUP($A11,'FL Ratio'!$A$2:$B$21,2,FALSE)</f>
        <v>3.9249316140133397</v>
      </c>
      <c r="L11" s="2">
        <f>('FL Characterization'!L$2-'FL Characterization'!L$3)*VLOOKUP($A11,'FL Ratio'!$A$2:$B$21,2,FALSE)</f>
        <v>3.8404275420750604</v>
      </c>
      <c r="M11" s="2">
        <f>('FL Characterization'!M$2-'FL Characterization'!M$3)*VLOOKUP($A11,'FL Ratio'!$A$2:$B$21,2,FALSE)</f>
        <v>3.6698162907199996</v>
      </c>
      <c r="N11" s="2">
        <f>('FL Characterization'!N$2-'FL Characterization'!N$3)*VLOOKUP($A11,'FL Ratio'!$A$2:$B$21,2,FALSE)</f>
        <v>3.432367427021958</v>
      </c>
      <c r="O11" s="2">
        <f>('FL Characterization'!O$2-'FL Characterization'!O$3)*VLOOKUP($A11,'FL Ratio'!$A$2:$B$21,2,FALSE)</f>
        <v>3.2943011403248335</v>
      </c>
      <c r="P11" s="2">
        <f>('FL Characterization'!P$2-'FL Characterization'!P$3)*VLOOKUP($A11,'FL Ratio'!$A$2:$B$21,2,FALSE)</f>
        <v>3.1799842453750737</v>
      </c>
      <c r="Q11" s="2">
        <f>('FL Characterization'!Q$2-'FL Characterization'!Q$3)*VLOOKUP($A11,'FL Ratio'!$A$2:$B$21,2,FALSE)</f>
        <v>2.9904349420413885</v>
      </c>
      <c r="R11" s="2">
        <f>('FL Characterization'!R$2-'FL Characterization'!R$3)*VLOOKUP($A11,'FL Ratio'!$A$2:$B$21,2,FALSE)</f>
        <v>2.8669775101976391</v>
      </c>
      <c r="S11" s="2">
        <f>('FL Characterization'!S$2-'FL Characterization'!S$3)*VLOOKUP($A11,'FL Ratio'!$A$2:$B$21,2,FALSE)</f>
        <v>2.759245863375801</v>
      </c>
      <c r="T11" s="2">
        <f>('FL Characterization'!T$2-'FL Characterization'!T$3)*VLOOKUP($A11,'FL Ratio'!$A$2:$B$21,2,FALSE)</f>
        <v>1.6832830257590299</v>
      </c>
      <c r="U11" s="2">
        <f>('FL Characterization'!U$2-'FL Characterization'!U$3)*VLOOKUP($A11,'FL Ratio'!$A$2:$B$21,2,FALSE)</f>
        <v>1.771388037524229</v>
      </c>
      <c r="V11" s="2">
        <f>('FL Characterization'!V$2-'FL Characterization'!V$3)*VLOOKUP($A11,'FL Ratio'!$A$2:$B$21,2,FALSE)</f>
        <v>1.8751320889821761</v>
      </c>
      <c r="W11" s="2">
        <f>('FL Characterization'!W$2-'FL Characterization'!W$3)*VLOOKUP($A11,'FL Ratio'!$A$2:$B$21,2,FALSE)</f>
        <v>1.9667923143542703</v>
      </c>
      <c r="X11" s="2">
        <f>('FL Characterization'!X$2-'FL Characterization'!X$3)*VLOOKUP($A11,'FL Ratio'!$A$2:$B$21,2,FALSE)</f>
        <v>2.0878255840923159</v>
      </c>
      <c r="Y11" s="2">
        <f>('FL Characterization'!Y$2-'FL Characterization'!Y$3)*VLOOKUP($A11,'FL Ratio'!$A$2:$B$21,2,FALSE)</f>
        <v>2.2787265006943684</v>
      </c>
    </row>
    <row r="12" spans="1:25" x14ac:dyDescent="0.3">
      <c r="A12">
        <v>11</v>
      </c>
      <c r="B12" s="2">
        <f>('FL Characterization'!B$2-'FL Characterization'!B$3)*VLOOKUP($A12,'FL Ratio'!$A$2:$B$21,2,FALSE)</f>
        <v>2.432049206213744</v>
      </c>
      <c r="C12" s="2">
        <f>('FL Characterization'!C$2-'FL Characterization'!C$3)*VLOOKUP($A12,'FL Ratio'!$A$2:$B$21,2,FALSE)</f>
        <v>2.5623763301717433</v>
      </c>
      <c r="D12" s="2">
        <f>('FL Characterization'!D$2-'FL Characterization'!D$3)*VLOOKUP($A12,'FL Ratio'!$A$2:$B$21,2,FALSE)</f>
        <v>2.680894657808448</v>
      </c>
      <c r="E12" s="2">
        <f>('FL Characterization'!E$2-'FL Characterization'!E$3)*VLOOKUP($A12,'FL Ratio'!$A$2:$B$21,2,FALSE)</f>
        <v>2.835637565926227</v>
      </c>
      <c r="F12" s="2">
        <f>('FL Characterization'!F$2-'FL Characterization'!F$3)*VLOOKUP($A12,'FL Ratio'!$A$2:$B$21,2,FALSE)</f>
        <v>2.9729708882141384</v>
      </c>
      <c r="G12" s="2">
        <f>('FL Characterization'!G$2-'FL Characterization'!G$3)*VLOOKUP($A12,'FL Ratio'!$A$2:$B$21,2,FALSE)</f>
        <v>3.084603385070702</v>
      </c>
      <c r="H12" s="2">
        <f>('FL Characterization'!H$2-'FL Characterization'!H$3)*VLOOKUP($A12,'FL Ratio'!$A$2:$B$21,2,FALSE)</f>
        <v>3.0380635073076592</v>
      </c>
      <c r="I12" s="2">
        <f>('FL Characterization'!I$2-'FL Characterization'!I$3)*VLOOKUP($A12,'FL Ratio'!$A$2:$B$21,2,FALSE)</f>
        <v>2.8846318657935206</v>
      </c>
      <c r="J12" s="2">
        <f>('FL Characterization'!J$2-'FL Characterization'!J$3)*VLOOKUP($A12,'FL Ratio'!$A$2:$B$21,2,FALSE)</f>
        <v>2.5737218122930852</v>
      </c>
      <c r="K12" s="2">
        <f>('FL Characterization'!K$2-'FL Characterization'!K$3)*VLOOKUP($A12,'FL Ratio'!$A$2:$B$21,2,FALSE)</f>
        <v>3.9249316140133397</v>
      </c>
      <c r="L12" s="2">
        <f>('FL Characterization'!L$2-'FL Characterization'!L$3)*VLOOKUP($A12,'FL Ratio'!$A$2:$B$21,2,FALSE)</f>
        <v>3.8404275420750604</v>
      </c>
      <c r="M12" s="2">
        <f>('FL Characterization'!M$2-'FL Characterization'!M$3)*VLOOKUP($A12,'FL Ratio'!$A$2:$B$21,2,FALSE)</f>
        <v>3.6698162907199996</v>
      </c>
      <c r="N12" s="2">
        <f>('FL Characterization'!N$2-'FL Characterization'!N$3)*VLOOKUP($A12,'FL Ratio'!$A$2:$B$21,2,FALSE)</f>
        <v>3.432367427021958</v>
      </c>
      <c r="O12" s="2">
        <f>('FL Characterization'!O$2-'FL Characterization'!O$3)*VLOOKUP($A12,'FL Ratio'!$A$2:$B$21,2,FALSE)</f>
        <v>3.2943011403248335</v>
      </c>
      <c r="P12" s="2">
        <f>('FL Characterization'!P$2-'FL Characterization'!P$3)*VLOOKUP($A12,'FL Ratio'!$A$2:$B$21,2,FALSE)</f>
        <v>3.1799842453750737</v>
      </c>
      <c r="Q12" s="2">
        <f>('FL Characterization'!Q$2-'FL Characterization'!Q$3)*VLOOKUP($A12,'FL Ratio'!$A$2:$B$21,2,FALSE)</f>
        <v>2.9904349420413885</v>
      </c>
      <c r="R12" s="2">
        <f>('FL Characterization'!R$2-'FL Characterization'!R$3)*VLOOKUP($A12,'FL Ratio'!$A$2:$B$21,2,FALSE)</f>
        <v>2.8669775101976391</v>
      </c>
      <c r="S12" s="2">
        <f>('FL Characterization'!S$2-'FL Characterization'!S$3)*VLOOKUP($A12,'FL Ratio'!$A$2:$B$21,2,FALSE)</f>
        <v>2.759245863375801</v>
      </c>
      <c r="T12" s="2">
        <f>('FL Characterization'!T$2-'FL Characterization'!T$3)*VLOOKUP($A12,'FL Ratio'!$A$2:$B$21,2,FALSE)</f>
        <v>1.6832830257590299</v>
      </c>
      <c r="U12" s="2">
        <f>('FL Characterization'!U$2-'FL Characterization'!U$3)*VLOOKUP($A12,'FL Ratio'!$A$2:$B$21,2,FALSE)</f>
        <v>1.771388037524229</v>
      </c>
      <c r="V12" s="2">
        <f>('FL Characterization'!V$2-'FL Characterization'!V$3)*VLOOKUP($A12,'FL Ratio'!$A$2:$B$21,2,FALSE)</f>
        <v>1.8751320889821761</v>
      </c>
      <c r="W12" s="2">
        <f>('FL Characterization'!W$2-'FL Characterization'!W$3)*VLOOKUP($A12,'FL Ratio'!$A$2:$B$21,2,FALSE)</f>
        <v>1.9667923143542703</v>
      </c>
      <c r="X12" s="2">
        <f>('FL Characterization'!X$2-'FL Characterization'!X$3)*VLOOKUP($A12,'FL Ratio'!$A$2:$B$21,2,FALSE)</f>
        <v>2.0878255840923159</v>
      </c>
      <c r="Y12" s="2">
        <f>('FL Characterization'!Y$2-'FL Characterization'!Y$3)*VLOOKUP($A12,'FL Ratio'!$A$2:$B$21,2,FALSE)</f>
        <v>2.2787265006943684</v>
      </c>
    </row>
    <row r="13" spans="1:25" x14ac:dyDescent="0.3">
      <c r="A13">
        <v>12</v>
      </c>
      <c r="B13" s="2">
        <f>('FL Characterization'!B$2-'FL Characterization'!B$3)*VLOOKUP($A13,'FL Ratio'!$A$2:$B$21,2,FALSE)</f>
        <v>2.432049206213744</v>
      </c>
      <c r="C13" s="2">
        <f>('FL Characterization'!C$2-'FL Characterization'!C$3)*VLOOKUP($A13,'FL Ratio'!$A$2:$B$21,2,FALSE)</f>
        <v>2.5623763301717433</v>
      </c>
      <c r="D13" s="2">
        <f>('FL Characterization'!D$2-'FL Characterization'!D$3)*VLOOKUP($A13,'FL Ratio'!$A$2:$B$21,2,FALSE)</f>
        <v>2.680894657808448</v>
      </c>
      <c r="E13" s="2">
        <f>('FL Characterization'!E$2-'FL Characterization'!E$3)*VLOOKUP($A13,'FL Ratio'!$A$2:$B$21,2,FALSE)</f>
        <v>2.835637565926227</v>
      </c>
      <c r="F13" s="2">
        <f>('FL Characterization'!F$2-'FL Characterization'!F$3)*VLOOKUP($A13,'FL Ratio'!$A$2:$B$21,2,FALSE)</f>
        <v>2.9729708882141384</v>
      </c>
      <c r="G13" s="2">
        <f>('FL Characterization'!G$2-'FL Characterization'!G$3)*VLOOKUP($A13,'FL Ratio'!$A$2:$B$21,2,FALSE)</f>
        <v>3.084603385070702</v>
      </c>
      <c r="H13" s="2">
        <f>('FL Characterization'!H$2-'FL Characterization'!H$3)*VLOOKUP($A13,'FL Ratio'!$A$2:$B$21,2,FALSE)</f>
        <v>3.0380635073076592</v>
      </c>
      <c r="I13" s="2">
        <f>('FL Characterization'!I$2-'FL Characterization'!I$3)*VLOOKUP($A13,'FL Ratio'!$A$2:$B$21,2,FALSE)</f>
        <v>2.8846318657935206</v>
      </c>
      <c r="J13" s="2">
        <f>('FL Characterization'!J$2-'FL Characterization'!J$3)*VLOOKUP($A13,'FL Ratio'!$A$2:$B$21,2,FALSE)</f>
        <v>2.5737218122930852</v>
      </c>
      <c r="K13" s="2">
        <f>('FL Characterization'!K$2-'FL Characterization'!K$3)*VLOOKUP($A13,'FL Ratio'!$A$2:$B$21,2,FALSE)</f>
        <v>3.9249316140133397</v>
      </c>
      <c r="L13" s="2">
        <f>('FL Characterization'!L$2-'FL Characterization'!L$3)*VLOOKUP($A13,'FL Ratio'!$A$2:$B$21,2,FALSE)</f>
        <v>3.8404275420750604</v>
      </c>
      <c r="M13" s="2">
        <f>('FL Characterization'!M$2-'FL Characterization'!M$3)*VLOOKUP($A13,'FL Ratio'!$A$2:$B$21,2,FALSE)</f>
        <v>3.6698162907199996</v>
      </c>
      <c r="N13" s="2">
        <f>('FL Characterization'!N$2-'FL Characterization'!N$3)*VLOOKUP($A13,'FL Ratio'!$A$2:$B$21,2,FALSE)</f>
        <v>3.432367427021958</v>
      </c>
      <c r="O13" s="2">
        <f>('FL Characterization'!O$2-'FL Characterization'!O$3)*VLOOKUP($A13,'FL Ratio'!$A$2:$B$21,2,FALSE)</f>
        <v>3.2943011403248335</v>
      </c>
      <c r="P13" s="2">
        <f>('FL Characterization'!P$2-'FL Characterization'!P$3)*VLOOKUP($A13,'FL Ratio'!$A$2:$B$21,2,FALSE)</f>
        <v>3.1799842453750737</v>
      </c>
      <c r="Q13" s="2">
        <f>('FL Characterization'!Q$2-'FL Characterization'!Q$3)*VLOOKUP($A13,'FL Ratio'!$A$2:$B$21,2,FALSE)</f>
        <v>2.9904349420413885</v>
      </c>
      <c r="R13" s="2">
        <f>('FL Characterization'!R$2-'FL Characterization'!R$3)*VLOOKUP($A13,'FL Ratio'!$A$2:$B$21,2,FALSE)</f>
        <v>2.8669775101976391</v>
      </c>
      <c r="S13" s="2">
        <f>('FL Characterization'!S$2-'FL Characterization'!S$3)*VLOOKUP($A13,'FL Ratio'!$A$2:$B$21,2,FALSE)</f>
        <v>2.759245863375801</v>
      </c>
      <c r="T13" s="2">
        <f>('FL Characterization'!T$2-'FL Characterization'!T$3)*VLOOKUP($A13,'FL Ratio'!$A$2:$B$21,2,FALSE)</f>
        <v>1.6832830257590299</v>
      </c>
      <c r="U13" s="2">
        <f>('FL Characterization'!U$2-'FL Characterization'!U$3)*VLOOKUP($A13,'FL Ratio'!$A$2:$B$21,2,FALSE)</f>
        <v>1.771388037524229</v>
      </c>
      <c r="V13" s="2">
        <f>('FL Characterization'!V$2-'FL Characterization'!V$3)*VLOOKUP($A13,'FL Ratio'!$A$2:$B$21,2,FALSE)</f>
        <v>1.8751320889821761</v>
      </c>
      <c r="W13" s="2">
        <f>('FL Characterization'!W$2-'FL Characterization'!W$3)*VLOOKUP($A13,'FL Ratio'!$A$2:$B$21,2,FALSE)</f>
        <v>1.9667923143542703</v>
      </c>
      <c r="X13" s="2">
        <f>('FL Characterization'!X$2-'FL Characterization'!X$3)*VLOOKUP($A13,'FL Ratio'!$A$2:$B$21,2,FALSE)</f>
        <v>2.0878255840923159</v>
      </c>
      <c r="Y13" s="2">
        <f>('FL Characterization'!Y$2-'FL Characterization'!Y$3)*VLOOKUP($A13,'FL Ratio'!$A$2:$B$21,2,FALSE)</f>
        <v>2.2787265006943684</v>
      </c>
    </row>
    <row r="14" spans="1:25" x14ac:dyDescent="0.3">
      <c r="A14">
        <v>13</v>
      </c>
      <c r="B14" s="2">
        <f>('FL Characterization'!B$2-'FL Characterization'!B$3)*VLOOKUP($A14,'FL Ratio'!$A$2:$B$21,2,FALSE)</f>
        <v>2.432049206213744</v>
      </c>
      <c r="C14" s="2">
        <f>('FL Characterization'!C$2-'FL Characterization'!C$3)*VLOOKUP($A14,'FL Ratio'!$A$2:$B$21,2,FALSE)</f>
        <v>2.5623763301717433</v>
      </c>
      <c r="D14" s="2">
        <f>('FL Characterization'!D$2-'FL Characterization'!D$3)*VLOOKUP($A14,'FL Ratio'!$A$2:$B$21,2,FALSE)</f>
        <v>2.680894657808448</v>
      </c>
      <c r="E14" s="2">
        <f>('FL Characterization'!E$2-'FL Characterization'!E$3)*VLOOKUP($A14,'FL Ratio'!$A$2:$B$21,2,FALSE)</f>
        <v>2.835637565926227</v>
      </c>
      <c r="F14" s="2">
        <f>('FL Characterization'!F$2-'FL Characterization'!F$3)*VLOOKUP($A14,'FL Ratio'!$A$2:$B$21,2,FALSE)</f>
        <v>2.9729708882141384</v>
      </c>
      <c r="G14" s="2">
        <f>('FL Characterization'!G$2-'FL Characterization'!G$3)*VLOOKUP($A14,'FL Ratio'!$A$2:$B$21,2,FALSE)</f>
        <v>3.084603385070702</v>
      </c>
      <c r="H14" s="2">
        <f>('FL Characterization'!H$2-'FL Characterization'!H$3)*VLOOKUP($A14,'FL Ratio'!$A$2:$B$21,2,FALSE)</f>
        <v>3.0380635073076592</v>
      </c>
      <c r="I14" s="2">
        <f>('FL Characterization'!I$2-'FL Characterization'!I$3)*VLOOKUP($A14,'FL Ratio'!$A$2:$B$21,2,FALSE)</f>
        <v>2.8846318657935206</v>
      </c>
      <c r="J14" s="2">
        <f>('FL Characterization'!J$2-'FL Characterization'!J$3)*VLOOKUP($A14,'FL Ratio'!$A$2:$B$21,2,FALSE)</f>
        <v>2.5737218122930852</v>
      </c>
      <c r="K14" s="2">
        <f>('FL Characterization'!K$2-'FL Characterization'!K$3)*VLOOKUP($A14,'FL Ratio'!$A$2:$B$21,2,FALSE)</f>
        <v>3.9249316140133397</v>
      </c>
      <c r="L14" s="2">
        <f>('FL Characterization'!L$2-'FL Characterization'!L$3)*VLOOKUP($A14,'FL Ratio'!$A$2:$B$21,2,FALSE)</f>
        <v>3.8404275420750604</v>
      </c>
      <c r="M14" s="2">
        <f>('FL Characterization'!M$2-'FL Characterization'!M$3)*VLOOKUP($A14,'FL Ratio'!$A$2:$B$21,2,FALSE)</f>
        <v>3.6698162907199996</v>
      </c>
      <c r="N14" s="2">
        <f>('FL Characterization'!N$2-'FL Characterization'!N$3)*VLOOKUP($A14,'FL Ratio'!$A$2:$B$21,2,FALSE)</f>
        <v>3.432367427021958</v>
      </c>
      <c r="O14" s="2">
        <f>('FL Characterization'!O$2-'FL Characterization'!O$3)*VLOOKUP($A14,'FL Ratio'!$A$2:$B$21,2,FALSE)</f>
        <v>3.2943011403248335</v>
      </c>
      <c r="P14" s="2">
        <f>('FL Characterization'!P$2-'FL Characterization'!P$3)*VLOOKUP($A14,'FL Ratio'!$A$2:$B$21,2,FALSE)</f>
        <v>3.1799842453750737</v>
      </c>
      <c r="Q14" s="2">
        <f>('FL Characterization'!Q$2-'FL Characterization'!Q$3)*VLOOKUP($A14,'FL Ratio'!$A$2:$B$21,2,FALSE)</f>
        <v>2.9904349420413885</v>
      </c>
      <c r="R14" s="2">
        <f>('FL Characterization'!R$2-'FL Characterization'!R$3)*VLOOKUP($A14,'FL Ratio'!$A$2:$B$21,2,FALSE)</f>
        <v>2.8669775101976391</v>
      </c>
      <c r="S14" s="2">
        <f>('FL Characterization'!S$2-'FL Characterization'!S$3)*VLOOKUP($A14,'FL Ratio'!$A$2:$B$21,2,FALSE)</f>
        <v>2.759245863375801</v>
      </c>
      <c r="T14" s="2">
        <f>('FL Characterization'!T$2-'FL Characterization'!T$3)*VLOOKUP($A14,'FL Ratio'!$A$2:$B$21,2,FALSE)</f>
        <v>1.6832830257590299</v>
      </c>
      <c r="U14" s="2">
        <f>('FL Characterization'!U$2-'FL Characterization'!U$3)*VLOOKUP($A14,'FL Ratio'!$A$2:$B$21,2,FALSE)</f>
        <v>1.771388037524229</v>
      </c>
      <c r="V14" s="2">
        <f>('FL Characterization'!V$2-'FL Characterization'!V$3)*VLOOKUP($A14,'FL Ratio'!$A$2:$B$21,2,FALSE)</f>
        <v>1.8751320889821761</v>
      </c>
      <c r="W14" s="2">
        <f>('FL Characterization'!W$2-'FL Characterization'!W$3)*VLOOKUP($A14,'FL Ratio'!$A$2:$B$21,2,FALSE)</f>
        <v>1.9667923143542703</v>
      </c>
      <c r="X14" s="2">
        <f>('FL Characterization'!X$2-'FL Characterization'!X$3)*VLOOKUP($A14,'FL Ratio'!$A$2:$B$21,2,FALSE)</f>
        <v>2.0878255840923159</v>
      </c>
      <c r="Y14" s="2">
        <f>('FL Characterization'!Y$2-'FL Characterization'!Y$3)*VLOOKUP($A14,'FL Ratio'!$A$2:$B$21,2,FALSE)</f>
        <v>2.2787265006943684</v>
      </c>
    </row>
    <row r="15" spans="1:25" x14ac:dyDescent="0.3">
      <c r="A15">
        <v>14</v>
      </c>
      <c r="B15" s="2">
        <f>('FL Characterization'!B$2-'FL Characterization'!B$3)*VLOOKUP($A15,'FL Ratio'!$A$2:$B$21,2,FALSE)</f>
        <v>2.432049206213744</v>
      </c>
      <c r="C15" s="2">
        <f>('FL Characterization'!C$2-'FL Characterization'!C$3)*VLOOKUP($A15,'FL Ratio'!$A$2:$B$21,2,FALSE)</f>
        <v>2.5623763301717433</v>
      </c>
      <c r="D15" s="2">
        <f>('FL Characterization'!D$2-'FL Characterization'!D$3)*VLOOKUP($A15,'FL Ratio'!$A$2:$B$21,2,FALSE)</f>
        <v>2.680894657808448</v>
      </c>
      <c r="E15" s="2">
        <f>('FL Characterization'!E$2-'FL Characterization'!E$3)*VLOOKUP($A15,'FL Ratio'!$A$2:$B$21,2,FALSE)</f>
        <v>2.835637565926227</v>
      </c>
      <c r="F15" s="2">
        <f>('FL Characterization'!F$2-'FL Characterization'!F$3)*VLOOKUP($A15,'FL Ratio'!$A$2:$B$21,2,FALSE)</f>
        <v>2.9729708882141384</v>
      </c>
      <c r="G15" s="2">
        <f>('FL Characterization'!G$2-'FL Characterization'!G$3)*VLOOKUP($A15,'FL Ratio'!$A$2:$B$21,2,FALSE)</f>
        <v>3.084603385070702</v>
      </c>
      <c r="H15" s="2">
        <f>('FL Characterization'!H$2-'FL Characterization'!H$3)*VLOOKUP($A15,'FL Ratio'!$A$2:$B$21,2,FALSE)</f>
        <v>3.0380635073076592</v>
      </c>
      <c r="I15" s="2">
        <f>('FL Characterization'!I$2-'FL Characterization'!I$3)*VLOOKUP($A15,'FL Ratio'!$A$2:$B$21,2,FALSE)</f>
        <v>2.8846318657935206</v>
      </c>
      <c r="J15" s="2">
        <f>('FL Characterization'!J$2-'FL Characterization'!J$3)*VLOOKUP($A15,'FL Ratio'!$A$2:$B$21,2,FALSE)</f>
        <v>2.5737218122930852</v>
      </c>
      <c r="K15" s="2">
        <f>('FL Characterization'!K$2-'FL Characterization'!K$3)*VLOOKUP($A15,'FL Ratio'!$A$2:$B$21,2,FALSE)</f>
        <v>3.9249316140133397</v>
      </c>
      <c r="L15" s="2">
        <f>('FL Characterization'!L$2-'FL Characterization'!L$3)*VLOOKUP($A15,'FL Ratio'!$A$2:$B$21,2,FALSE)</f>
        <v>3.8404275420750604</v>
      </c>
      <c r="M15" s="2">
        <f>('FL Characterization'!M$2-'FL Characterization'!M$3)*VLOOKUP($A15,'FL Ratio'!$A$2:$B$21,2,FALSE)</f>
        <v>3.6698162907199996</v>
      </c>
      <c r="N15" s="2">
        <f>('FL Characterization'!N$2-'FL Characterization'!N$3)*VLOOKUP($A15,'FL Ratio'!$A$2:$B$21,2,FALSE)</f>
        <v>3.432367427021958</v>
      </c>
      <c r="O15" s="2">
        <f>('FL Characterization'!O$2-'FL Characterization'!O$3)*VLOOKUP($A15,'FL Ratio'!$A$2:$B$21,2,FALSE)</f>
        <v>3.2943011403248335</v>
      </c>
      <c r="P15" s="2">
        <f>('FL Characterization'!P$2-'FL Characterization'!P$3)*VLOOKUP($A15,'FL Ratio'!$A$2:$B$21,2,FALSE)</f>
        <v>3.1799842453750737</v>
      </c>
      <c r="Q15" s="2">
        <f>('FL Characterization'!Q$2-'FL Characterization'!Q$3)*VLOOKUP($A15,'FL Ratio'!$A$2:$B$21,2,FALSE)</f>
        <v>2.9904349420413885</v>
      </c>
      <c r="R15" s="2">
        <f>('FL Characterization'!R$2-'FL Characterization'!R$3)*VLOOKUP($A15,'FL Ratio'!$A$2:$B$21,2,FALSE)</f>
        <v>2.8669775101976391</v>
      </c>
      <c r="S15" s="2">
        <f>('FL Characterization'!S$2-'FL Characterization'!S$3)*VLOOKUP($A15,'FL Ratio'!$A$2:$B$21,2,FALSE)</f>
        <v>2.759245863375801</v>
      </c>
      <c r="T15" s="2">
        <f>('FL Characterization'!T$2-'FL Characterization'!T$3)*VLOOKUP($A15,'FL Ratio'!$A$2:$B$21,2,FALSE)</f>
        <v>1.6832830257590299</v>
      </c>
      <c r="U15" s="2">
        <f>('FL Characterization'!U$2-'FL Characterization'!U$3)*VLOOKUP($A15,'FL Ratio'!$A$2:$B$21,2,FALSE)</f>
        <v>1.771388037524229</v>
      </c>
      <c r="V15" s="2">
        <f>('FL Characterization'!V$2-'FL Characterization'!V$3)*VLOOKUP($A15,'FL Ratio'!$A$2:$B$21,2,FALSE)</f>
        <v>1.8751320889821761</v>
      </c>
      <c r="W15" s="2">
        <f>('FL Characterization'!W$2-'FL Characterization'!W$3)*VLOOKUP($A15,'FL Ratio'!$A$2:$B$21,2,FALSE)</f>
        <v>1.9667923143542703</v>
      </c>
      <c r="X15" s="2">
        <f>('FL Characterization'!X$2-'FL Characterization'!X$3)*VLOOKUP($A15,'FL Ratio'!$A$2:$B$21,2,FALSE)</f>
        <v>2.0878255840923159</v>
      </c>
      <c r="Y15" s="2">
        <f>('FL Characterization'!Y$2-'FL Characterization'!Y$3)*VLOOKUP($A15,'FL Ratio'!$A$2:$B$21,2,FALSE)</f>
        <v>2.2787265006943684</v>
      </c>
    </row>
    <row r="16" spans="1:25" x14ac:dyDescent="0.3">
      <c r="A16">
        <v>15</v>
      </c>
      <c r="B16" s="2">
        <f>('FL Characterization'!B$2-'FL Characterization'!B$3)*VLOOKUP($A16,'FL Ratio'!$A$2:$B$21,2,FALSE)</f>
        <v>2.432049206213744</v>
      </c>
      <c r="C16" s="2">
        <f>('FL Characterization'!C$2-'FL Characterization'!C$3)*VLOOKUP($A16,'FL Ratio'!$A$2:$B$21,2,FALSE)</f>
        <v>2.5623763301717433</v>
      </c>
      <c r="D16" s="2">
        <f>('FL Characterization'!D$2-'FL Characterization'!D$3)*VLOOKUP($A16,'FL Ratio'!$A$2:$B$21,2,FALSE)</f>
        <v>2.680894657808448</v>
      </c>
      <c r="E16" s="2">
        <f>('FL Characterization'!E$2-'FL Characterization'!E$3)*VLOOKUP($A16,'FL Ratio'!$A$2:$B$21,2,FALSE)</f>
        <v>2.835637565926227</v>
      </c>
      <c r="F16" s="2">
        <f>('FL Characterization'!F$2-'FL Characterization'!F$3)*VLOOKUP($A16,'FL Ratio'!$A$2:$B$21,2,FALSE)</f>
        <v>2.9729708882141384</v>
      </c>
      <c r="G16" s="2">
        <f>('FL Characterization'!G$2-'FL Characterization'!G$3)*VLOOKUP($A16,'FL Ratio'!$A$2:$B$21,2,FALSE)</f>
        <v>3.084603385070702</v>
      </c>
      <c r="H16" s="2">
        <f>('FL Characterization'!H$2-'FL Characterization'!H$3)*VLOOKUP($A16,'FL Ratio'!$A$2:$B$21,2,FALSE)</f>
        <v>3.0380635073076592</v>
      </c>
      <c r="I16" s="2">
        <f>('FL Characterization'!I$2-'FL Characterization'!I$3)*VLOOKUP($A16,'FL Ratio'!$A$2:$B$21,2,FALSE)</f>
        <v>2.8846318657935206</v>
      </c>
      <c r="J16" s="2">
        <f>('FL Characterization'!J$2-'FL Characterization'!J$3)*VLOOKUP($A16,'FL Ratio'!$A$2:$B$21,2,FALSE)</f>
        <v>2.5737218122930852</v>
      </c>
      <c r="K16" s="2">
        <f>('FL Characterization'!K$2-'FL Characterization'!K$3)*VLOOKUP($A16,'FL Ratio'!$A$2:$B$21,2,FALSE)</f>
        <v>3.9249316140133397</v>
      </c>
      <c r="L16" s="2">
        <f>('FL Characterization'!L$2-'FL Characterization'!L$3)*VLOOKUP($A16,'FL Ratio'!$A$2:$B$21,2,FALSE)</f>
        <v>3.8404275420750604</v>
      </c>
      <c r="M16" s="2">
        <f>('FL Characterization'!M$2-'FL Characterization'!M$3)*VLOOKUP($A16,'FL Ratio'!$A$2:$B$21,2,FALSE)</f>
        <v>3.6698162907199996</v>
      </c>
      <c r="N16" s="2">
        <f>('FL Characterization'!N$2-'FL Characterization'!N$3)*VLOOKUP($A16,'FL Ratio'!$A$2:$B$21,2,FALSE)</f>
        <v>3.432367427021958</v>
      </c>
      <c r="O16" s="2">
        <f>('FL Characterization'!O$2-'FL Characterization'!O$3)*VLOOKUP($A16,'FL Ratio'!$A$2:$B$21,2,FALSE)</f>
        <v>3.2943011403248335</v>
      </c>
      <c r="P16" s="2">
        <f>('FL Characterization'!P$2-'FL Characterization'!P$3)*VLOOKUP($A16,'FL Ratio'!$A$2:$B$21,2,FALSE)</f>
        <v>3.1799842453750737</v>
      </c>
      <c r="Q16" s="2">
        <f>('FL Characterization'!Q$2-'FL Characterization'!Q$3)*VLOOKUP($A16,'FL Ratio'!$A$2:$B$21,2,FALSE)</f>
        <v>2.9904349420413885</v>
      </c>
      <c r="R16" s="2">
        <f>('FL Characterization'!R$2-'FL Characterization'!R$3)*VLOOKUP($A16,'FL Ratio'!$A$2:$B$21,2,FALSE)</f>
        <v>2.8669775101976391</v>
      </c>
      <c r="S16" s="2">
        <f>('FL Characterization'!S$2-'FL Characterization'!S$3)*VLOOKUP($A16,'FL Ratio'!$A$2:$B$21,2,FALSE)</f>
        <v>2.759245863375801</v>
      </c>
      <c r="T16" s="2">
        <f>('FL Characterization'!T$2-'FL Characterization'!T$3)*VLOOKUP($A16,'FL Ratio'!$A$2:$B$21,2,FALSE)</f>
        <v>1.6832830257590299</v>
      </c>
      <c r="U16" s="2">
        <f>('FL Characterization'!U$2-'FL Characterization'!U$3)*VLOOKUP($A16,'FL Ratio'!$A$2:$B$21,2,FALSE)</f>
        <v>1.771388037524229</v>
      </c>
      <c r="V16" s="2">
        <f>('FL Characterization'!V$2-'FL Characterization'!V$3)*VLOOKUP($A16,'FL Ratio'!$A$2:$B$21,2,FALSE)</f>
        <v>1.8751320889821761</v>
      </c>
      <c r="W16" s="2">
        <f>('FL Characterization'!W$2-'FL Characterization'!W$3)*VLOOKUP($A16,'FL Ratio'!$A$2:$B$21,2,FALSE)</f>
        <v>1.9667923143542703</v>
      </c>
      <c r="X16" s="2">
        <f>('FL Characterization'!X$2-'FL Characterization'!X$3)*VLOOKUP($A16,'FL Ratio'!$A$2:$B$21,2,FALSE)</f>
        <v>2.0878255840923159</v>
      </c>
      <c r="Y16" s="2">
        <f>('FL Characterization'!Y$2-'FL Characterization'!Y$3)*VLOOKUP($A16,'FL Ratio'!$A$2:$B$21,2,FALSE)</f>
        <v>2.2787265006943684</v>
      </c>
    </row>
    <row r="17" spans="1:25" x14ac:dyDescent="0.3">
      <c r="A17">
        <v>16</v>
      </c>
      <c r="B17" s="2">
        <f>('FL Characterization'!B$2-'FL Characterization'!B$3)*VLOOKUP($A17,'FL Ratio'!$A$2:$B$21,2,FALSE)</f>
        <v>2.432049206213744</v>
      </c>
      <c r="C17" s="2">
        <f>('FL Characterization'!C$2-'FL Characterization'!C$3)*VLOOKUP($A17,'FL Ratio'!$A$2:$B$21,2,FALSE)</f>
        <v>2.5623763301717433</v>
      </c>
      <c r="D17" s="2">
        <f>('FL Characterization'!D$2-'FL Characterization'!D$3)*VLOOKUP($A17,'FL Ratio'!$A$2:$B$21,2,FALSE)</f>
        <v>2.680894657808448</v>
      </c>
      <c r="E17" s="2">
        <f>('FL Characterization'!E$2-'FL Characterization'!E$3)*VLOOKUP($A17,'FL Ratio'!$A$2:$B$21,2,FALSE)</f>
        <v>2.835637565926227</v>
      </c>
      <c r="F17" s="2">
        <f>('FL Characterization'!F$2-'FL Characterization'!F$3)*VLOOKUP($A17,'FL Ratio'!$A$2:$B$21,2,FALSE)</f>
        <v>2.9729708882141384</v>
      </c>
      <c r="G17" s="2">
        <f>('FL Characterization'!G$2-'FL Characterization'!G$3)*VLOOKUP($A17,'FL Ratio'!$A$2:$B$21,2,FALSE)</f>
        <v>3.084603385070702</v>
      </c>
      <c r="H17" s="2">
        <f>('FL Characterization'!H$2-'FL Characterization'!H$3)*VLOOKUP($A17,'FL Ratio'!$A$2:$B$21,2,FALSE)</f>
        <v>3.0380635073076592</v>
      </c>
      <c r="I17" s="2">
        <f>('FL Characterization'!I$2-'FL Characterization'!I$3)*VLOOKUP($A17,'FL Ratio'!$A$2:$B$21,2,FALSE)</f>
        <v>2.8846318657935206</v>
      </c>
      <c r="J17" s="2">
        <f>('FL Characterization'!J$2-'FL Characterization'!J$3)*VLOOKUP($A17,'FL Ratio'!$A$2:$B$21,2,FALSE)</f>
        <v>2.5737218122930852</v>
      </c>
      <c r="K17" s="2">
        <f>('FL Characterization'!K$2-'FL Characterization'!K$3)*VLOOKUP($A17,'FL Ratio'!$A$2:$B$21,2,FALSE)</f>
        <v>3.9249316140133397</v>
      </c>
      <c r="L17" s="2">
        <f>('FL Characterization'!L$2-'FL Characterization'!L$3)*VLOOKUP($A17,'FL Ratio'!$A$2:$B$21,2,FALSE)</f>
        <v>3.8404275420750604</v>
      </c>
      <c r="M17" s="2">
        <f>('FL Characterization'!M$2-'FL Characterization'!M$3)*VLOOKUP($A17,'FL Ratio'!$A$2:$B$21,2,FALSE)</f>
        <v>3.6698162907199996</v>
      </c>
      <c r="N17" s="2">
        <f>('FL Characterization'!N$2-'FL Characterization'!N$3)*VLOOKUP($A17,'FL Ratio'!$A$2:$B$21,2,FALSE)</f>
        <v>3.432367427021958</v>
      </c>
      <c r="O17" s="2">
        <f>('FL Characterization'!O$2-'FL Characterization'!O$3)*VLOOKUP($A17,'FL Ratio'!$A$2:$B$21,2,FALSE)</f>
        <v>3.2943011403248335</v>
      </c>
      <c r="P17" s="2">
        <f>('FL Characterization'!P$2-'FL Characterization'!P$3)*VLOOKUP($A17,'FL Ratio'!$A$2:$B$21,2,FALSE)</f>
        <v>3.1799842453750737</v>
      </c>
      <c r="Q17" s="2">
        <f>('FL Characterization'!Q$2-'FL Characterization'!Q$3)*VLOOKUP($A17,'FL Ratio'!$A$2:$B$21,2,FALSE)</f>
        <v>2.9904349420413885</v>
      </c>
      <c r="R17" s="2">
        <f>('FL Characterization'!R$2-'FL Characterization'!R$3)*VLOOKUP($A17,'FL Ratio'!$A$2:$B$21,2,FALSE)</f>
        <v>2.8669775101976391</v>
      </c>
      <c r="S17" s="2">
        <f>('FL Characterization'!S$2-'FL Characterization'!S$3)*VLOOKUP($A17,'FL Ratio'!$A$2:$B$21,2,FALSE)</f>
        <v>2.759245863375801</v>
      </c>
      <c r="T17" s="2">
        <f>('FL Characterization'!T$2-'FL Characterization'!T$3)*VLOOKUP($A17,'FL Ratio'!$A$2:$B$21,2,FALSE)</f>
        <v>1.6832830257590299</v>
      </c>
      <c r="U17" s="2">
        <f>('FL Characterization'!U$2-'FL Characterization'!U$3)*VLOOKUP($A17,'FL Ratio'!$A$2:$B$21,2,FALSE)</f>
        <v>1.771388037524229</v>
      </c>
      <c r="V17" s="2">
        <f>('FL Characterization'!V$2-'FL Characterization'!V$3)*VLOOKUP($A17,'FL Ratio'!$A$2:$B$21,2,FALSE)</f>
        <v>1.8751320889821761</v>
      </c>
      <c r="W17" s="2">
        <f>('FL Characterization'!W$2-'FL Characterization'!W$3)*VLOOKUP($A17,'FL Ratio'!$A$2:$B$21,2,FALSE)</f>
        <v>1.9667923143542703</v>
      </c>
      <c r="X17" s="2">
        <f>('FL Characterization'!X$2-'FL Characterization'!X$3)*VLOOKUP($A17,'FL Ratio'!$A$2:$B$21,2,FALSE)</f>
        <v>2.0878255840923159</v>
      </c>
      <c r="Y17" s="2">
        <f>('FL Characterization'!Y$2-'FL Characterization'!Y$3)*VLOOKUP($A17,'FL Ratio'!$A$2:$B$21,2,FALSE)</f>
        <v>2.2787265006943684</v>
      </c>
    </row>
    <row r="18" spans="1:25" x14ac:dyDescent="0.3">
      <c r="A18">
        <v>17</v>
      </c>
      <c r="B18" s="2">
        <f>('FL Characterization'!B$2-'FL Characterization'!B$3)*VLOOKUP($A18,'FL Ratio'!$A$2:$B$21,2,FALSE)</f>
        <v>2.432049206213744</v>
      </c>
      <c r="C18" s="2">
        <f>('FL Characterization'!C$2-'FL Characterization'!C$3)*VLOOKUP($A18,'FL Ratio'!$A$2:$B$21,2,FALSE)</f>
        <v>2.5623763301717433</v>
      </c>
      <c r="D18" s="2">
        <f>('FL Characterization'!D$2-'FL Characterization'!D$3)*VLOOKUP($A18,'FL Ratio'!$A$2:$B$21,2,FALSE)</f>
        <v>2.680894657808448</v>
      </c>
      <c r="E18" s="2">
        <f>('FL Characterization'!E$2-'FL Characterization'!E$3)*VLOOKUP($A18,'FL Ratio'!$A$2:$B$21,2,FALSE)</f>
        <v>2.835637565926227</v>
      </c>
      <c r="F18" s="2">
        <f>('FL Characterization'!F$2-'FL Characterization'!F$3)*VLOOKUP($A18,'FL Ratio'!$A$2:$B$21,2,FALSE)</f>
        <v>2.9729708882141384</v>
      </c>
      <c r="G18" s="2">
        <f>('FL Characterization'!G$2-'FL Characterization'!G$3)*VLOOKUP($A18,'FL Ratio'!$A$2:$B$21,2,FALSE)</f>
        <v>3.084603385070702</v>
      </c>
      <c r="H18" s="2">
        <f>('FL Characterization'!H$2-'FL Characterization'!H$3)*VLOOKUP($A18,'FL Ratio'!$A$2:$B$21,2,FALSE)</f>
        <v>3.0380635073076592</v>
      </c>
      <c r="I18" s="2">
        <f>('FL Characterization'!I$2-'FL Characterization'!I$3)*VLOOKUP($A18,'FL Ratio'!$A$2:$B$21,2,FALSE)</f>
        <v>2.8846318657935206</v>
      </c>
      <c r="J18" s="2">
        <f>('FL Characterization'!J$2-'FL Characterization'!J$3)*VLOOKUP($A18,'FL Ratio'!$A$2:$B$21,2,FALSE)</f>
        <v>2.5737218122930852</v>
      </c>
      <c r="K18" s="2">
        <f>('FL Characterization'!K$2-'FL Characterization'!K$3)*VLOOKUP($A18,'FL Ratio'!$A$2:$B$21,2,FALSE)</f>
        <v>3.9249316140133397</v>
      </c>
      <c r="L18" s="2">
        <f>('FL Characterization'!L$2-'FL Characterization'!L$3)*VLOOKUP($A18,'FL Ratio'!$A$2:$B$21,2,FALSE)</f>
        <v>3.8404275420750604</v>
      </c>
      <c r="M18" s="2">
        <f>('FL Characterization'!M$2-'FL Characterization'!M$3)*VLOOKUP($A18,'FL Ratio'!$A$2:$B$21,2,FALSE)</f>
        <v>3.6698162907199996</v>
      </c>
      <c r="N18" s="2">
        <f>('FL Characterization'!N$2-'FL Characterization'!N$3)*VLOOKUP($A18,'FL Ratio'!$A$2:$B$21,2,FALSE)</f>
        <v>3.432367427021958</v>
      </c>
      <c r="O18" s="2">
        <f>('FL Characterization'!O$2-'FL Characterization'!O$3)*VLOOKUP($A18,'FL Ratio'!$A$2:$B$21,2,FALSE)</f>
        <v>3.2943011403248335</v>
      </c>
      <c r="P18" s="2">
        <f>('FL Characterization'!P$2-'FL Characterization'!P$3)*VLOOKUP($A18,'FL Ratio'!$A$2:$B$21,2,FALSE)</f>
        <v>3.1799842453750737</v>
      </c>
      <c r="Q18" s="2">
        <f>('FL Characterization'!Q$2-'FL Characterization'!Q$3)*VLOOKUP($A18,'FL Ratio'!$A$2:$B$21,2,FALSE)</f>
        <v>2.9904349420413885</v>
      </c>
      <c r="R18" s="2">
        <f>('FL Characterization'!R$2-'FL Characterization'!R$3)*VLOOKUP($A18,'FL Ratio'!$A$2:$B$21,2,FALSE)</f>
        <v>2.8669775101976391</v>
      </c>
      <c r="S18" s="2">
        <f>('FL Characterization'!S$2-'FL Characterization'!S$3)*VLOOKUP($A18,'FL Ratio'!$A$2:$B$21,2,FALSE)</f>
        <v>2.759245863375801</v>
      </c>
      <c r="T18" s="2">
        <f>('FL Characterization'!T$2-'FL Characterization'!T$3)*VLOOKUP($A18,'FL Ratio'!$A$2:$B$21,2,FALSE)</f>
        <v>1.6832830257590299</v>
      </c>
      <c r="U18" s="2">
        <f>('FL Characterization'!U$2-'FL Characterization'!U$3)*VLOOKUP($A18,'FL Ratio'!$A$2:$B$21,2,FALSE)</f>
        <v>1.771388037524229</v>
      </c>
      <c r="V18" s="2">
        <f>('FL Characterization'!V$2-'FL Characterization'!V$3)*VLOOKUP($A18,'FL Ratio'!$A$2:$B$21,2,FALSE)</f>
        <v>1.8751320889821761</v>
      </c>
      <c r="W18" s="2">
        <f>('FL Characterization'!W$2-'FL Characterization'!W$3)*VLOOKUP($A18,'FL Ratio'!$A$2:$B$21,2,FALSE)</f>
        <v>1.9667923143542703</v>
      </c>
      <c r="X18" s="2">
        <f>('FL Characterization'!X$2-'FL Characterization'!X$3)*VLOOKUP($A18,'FL Ratio'!$A$2:$B$21,2,FALSE)</f>
        <v>2.0878255840923159</v>
      </c>
      <c r="Y18" s="2">
        <f>('FL Characterization'!Y$2-'FL Characterization'!Y$3)*VLOOKUP($A18,'FL Ratio'!$A$2:$B$21,2,FALSE)</f>
        <v>2.2787265006943684</v>
      </c>
    </row>
    <row r="19" spans="1:25" x14ac:dyDescent="0.3">
      <c r="A19">
        <v>18</v>
      </c>
      <c r="B19" s="2">
        <f>('FL Characterization'!B$2-'FL Characterization'!B$3)*VLOOKUP($A19,'FL Ratio'!$A$2:$B$21,2,FALSE)</f>
        <v>2.432049206213744</v>
      </c>
      <c r="C19" s="2">
        <f>('FL Characterization'!C$2-'FL Characterization'!C$3)*VLOOKUP($A19,'FL Ratio'!$A$2:$B$21,2,FALSE)</f>
        <v>2.5623763301717433</v>
      </c>
      <c r="D19" s="2">
        <f>('FL Characterization'!D$2-'FL Characterization'!D$3)*VLOOKUP($A19,'FL Ratio'!$A$2:$B$21,2,FALSE)</f>
        <v>2.680894657808448</v>
      </c>
      <c r="E19" s="2">
        <f>('FL Characterization'!E$2-'FL Characterization'!E$3)*VLOOKUP($A19,'FL Ratio'!$A$2:$B$21,2,FALSE)</f>
        <v>2.835637565926227</v>
      </c>
      <c r="F19" s="2">
        <f>('FL Characterization'!F$2-'FL Characterization'!F$3)*VLOOKUP($A19,'FL Ratio'!$A$2:$B$21,2,FALSE)</f>
        <v>2.9729708882141384</v>
      </c>
      <c r="G19" s="2">
        <f>('FL Characterization'!G$2-'FL Characterization'!G$3)*VLOOKUP($A19,'FL Ratio'!$A$2:$B$21,2,FALSE)</f>
        <v>3.084603385070702</v>
      </c>
      <c r="H19" s="2">
        <f>('FL Characterization'!H$2-'FL Characterization'!H$3)*VLOOKUP($A19,'FL Ratio'!$A$2:$B$21,2,FALSE)</f>
        <v>3.0380635073076592</v>
      </c>
      <c r="I19" s="2">
        <f>('FL Characterization'!I$2-'FL Characterization'!I$3)*VLOOKUP($A19,'FL Ratio'!$A$2:$B$21,2,FALSE)</f>
        <v>2.8846318657935206</v>
      </c>
      <c r="J19" s="2">
        <f>('FL Characterization'!J$2-'FL Characterization'!J$3)*VLOOKUP($A19,'FL Ratio'!$A$2:$B$21,2,FALSE)</f>
        <v>2.5737218122930852</v>
      </c>
      <c r="K19" s="2">
        <f>('FL Characterization'!K$2-'FL Characterization'!K$3)*VLOOKUP($A19,'FL Ratio'!$A$2:$B$21,2,FALSE)</f>
        <v>3.9249316140133397</v>
      </c>
      <c r="L19" s="2">
        <f>('FL Characterization'!L$2-'FL Characterization'!L$3)*VLOOKUP($A19,'FL Ratio'!$A$2:$B$21,2,FALSE)</f>
        <v>3.8404275420750604</v>
      </c>
      <c r="M19" s="2">
        <f>('FL Characterization'!M$2-'FL Characterization'!M$3)*VLOOKUP($A19,'FL Ratio'!$A$2:$B$21,2,FALSE)</f>
        <v>3.6698162907199996</v>
      </c>
      <c r="N19" s="2">
        <f>('FL Characterization'!N$2-'FL Characterization'!N$3)*VLOOKUP($A19,'FL Ratio'!$A$2:$B$21,2,FALSE)</f>
        <v>3.432367427021958</v>
      </c>
      <c r="O19" s="2">
        <f>('FL Characterization'!O$2-'FL Characterization'!O$3)*VLOOKUP($A19,'FL Ratio'!$A$2:$B$21,2,FALSE)</f>
        <v>3.2943011403248335</v>
      </c>
      <c r="P19" s="2">
        <f>('FL Characterization'!P$2-'FL Characterization'!P$3)*VLOOKUP($A19,'FL Ratio'!$A$2:$B$21,2,FALSE)</f>
        <v>3.1799842453750737</v>
      </c>
      <c r="Q19" s="2">
        <f>('FL Characterization'!Q$2-'FL Characterization'!Q$3)*VLOOKUP($A19,'FL Ratio'!$A$2:$B$21,2,FALSE)</f>
        <v>2.9904349420413885</v>
      </c>
      <c r="R19" s="2">
        <f>('FL Characterization'!R$2-'FL Characterization'!R$3)*VLOOKUP($A19,'FL Ratio'!$A$2:$B$21,2,FALSE)</f>
        <v>2.8669775101976391</v>
      </c>
      <c r="S19" s="2">
        <f>('FL Characterization'!S$2-'FL Characterization'!S$3)*VLOOKUP($A19,'FL Ratio'!$A$2:$B$21,2,FALSE)</f>
        <v>2.759245863375801</v>
      </c>
      <c r="T19" s="2">
        <f>('FL Characterization'!T$2-'FL Characterization'!T$3)*VLOOKUP($A19,'FL Ratio'!$A$2:$B$21,2,FALSE)</f>
        <v>1.6832830257590299</v>
      </c>
      <c r="U19" s="2">
        <f>('FL Characterization'!U$2-'FL Characterization'!U$3)*VLOOKUP($A19,'FL Ratio'!$A$2:$B$21,2,FALSE)</f>
        <v>1.771388037524229</v>
      </c>
      <c r="V19" s="2">
        <f>('FL Characterization'!V$2-'FL Characterization'!V$3)*VLOOKUP($A19,'FL Ratio'!$A$2:$B$21,2,FALSE)</f>
        <v>1.8751320889821761</v>
      </c>
      <c r="W19" s="2">
        <f>('FL Characterization'!W$2-'FL Characterization'!W$3)*VLOOKUP($A19,'FL Ratio'!$A$2:$B$21,2,FALSE)</f>
        <v>1.9667923143542703</v>
      </c>
      <c r="X19" s="2">
        <f>('FL Characterization'!X$2-'FL Characterization'!X$3)*VLOOKUP($A19,'FL Ratio'!$A$2:$B$21,2,FALSE)</f>
        <v>2.0878255840923159</v>
      </c>
      <c r="Y19" s="2">
        <f>('FL Characterization'!Y$2-'FL Characterization'!Y$3)*VLOOKUP($A19,'FL Ratio'!$A$2:$B$21,2,FALSE)</f>
        <v>2.2787265006943684</v>
      </c>
    </row>
    <row r="20" spans="1:25" x14ac:dyDescent="0.3">
      <c r="A20">
        <v>19</v>
      </c>
      <c r="B20" s="2">
        <f>('FL Characterization'!B$2-'FL Characterization'!B$3)*VLOOKUP($A20,'FL Ratio'!$A$2:$B$21,2,FALSE)</f>
        <v>2.432049206213744</v>
      </c>
      <c r="C20" s="2">
        <f>('FL Characterization'!C$2-'FL Characterization'!C$3)*VLOOKUP($A20,'FL Ratio'!$A$2:$B$21,2,FALSE)</f>
        <v>2.5623763301717433</v>
      </c>
      <c r="D20" s="2">
        <f>('FL Characterization'!D$2-'FL Characterization'!D$3)*VLOOKUP($A20,'FL Ratio'!$A$2:$B$21,2,FALSE)</f>
        <v>2.680894657808448</v>
      </c>
      <c r="E20" s="2">
        <f>('FL Characterization'!E$2-'FL Characterization'!E$3)*VLOOKUP($A20,'FL Ratio'!$A$2:$B$21,2,FALSE)</f>
        <v>2.835637565926227</v>
      </c>
      <c r="F20" s="2">
        <f>('FL Characterization'!F$2-'FL Characterization'!F$3)*VLOOKUP($A20,'FL Ratio'!$A$2:$B$21,2,FALSE)</f>
        <v>2.9729708882141384</v>
      </c>
      <c r="G20" s="2">
        <f>('FL Characterization'!G$2-'FL Characterization'!G$3)*VLOOKUP($A20,'FL Ratio'!$A$2:$B$21,2,FALSE)</f>
        <v>3.084603385070702</v>
      </c>
      <c r="H20" s="2">
        <f>('FL Characterization'!H$2-'FL Characterization'!H$3)*VLOOKUP($A20,'FL Ratio'!$A$2:$B$21,2,FALSE)</f>
        <v>3.0380635073076592</v>
      </c>
      <c r="I20" s="2">
        <f>('FL Characterization'!I$2-'FL Characterization'!I$3)*VLOOKUP($A20,'FL Ratio'!$A$2:$B$21,2,FALSE)</f>
        <v>2.8846318657935206</v>
      </c>
      <c r="J20" s="2">
        <f>('FL Characterization'!J$2-'FL Characterization'!J$3)*VLOOKUP($A20,'FL Ratio'!$A$2:$B$21,2,FALSE)</f>
        <v>2.5737218122930852</v>
      </c>
      <c r="K20" s="2">
        <f>('FL Characterization'!K$2-'FL Characterization'!K$3)*VLOOKUP($A20,'FL Ratio'!$A$2:$B$21,2,FALSE)</f>
        <v>3.9249316140133397</v>
      </c>
      <c r="L20" s="2">
        <f>('FL Characterization'!L$2-'FL Characterization'!L$3)*VLOOKUP($A20,'FL Ratio'!$A$2:$B$21,2,FALSE)</f>
        <v>3.8404275420750604</v>
      </c>
      <c r="M20" s="2">
        <f>('FL Characterization'!M$2-'FL Characterization'!M$3)*VLOOKUP($A20,'FL Ratio'!$A$2:$B$21,2,FALSE)</f>
        <v>3.6698162907199996</v>
      </c>
      <c r="N20" s="2">
        <f>('FL Characterization'!N$2-'FL Characterization'!N$3)*VLOOKUP($A20,'FL Ratio'!$A$2:$B$21,2,FALSE)</f>
        <v>3.432367427021958</v>
      </c>
      <c r="O20" s="2">
        <f>('FL Characterization'!O$2-'FL Characterization'!O$3)*VLOOKUP($A20,'FL Ratio'!$A$2:$B$21,2,FALSE)</f>
        <v>3.2943011403248335</v>
      </c>
      <c r="P20" s="2">
        <f>('FL Characterization'!P$2-'FL Characterization'!P$3)*VLOOKUP($A20,'FL Ratio'!$A$2:$B$21,2,FALSE)</f>
        <v>3.1799842453750737</v>
      </c>
      <c r="Q20" s="2">
        <f>('FL Characterization'!Q$2-'FL Characterization'!Q$3)*VLOOKUP($A20,'FL Ratio'!$A$2:$B$21,2,FALSE)</f>
        <v>2.9904349420413885</v>
      </c>
      <c r="R20" s="2">
        <f>('FL Characterization'!R$2-'FL Characterization'!R$3)*VLOOKUP($A20,'FL Ratio'!$A$2:$B$21,2,FALSE)</f>
        <v>2.8669775101976391</v>
      </c>
      <c r="S20" s="2">
        <f>('FL Characterization'!S$2-'FL Characterization'!S$3)*VLOOKUP($A20,'FL Ratio'!$A$2:$B$21,2,FALSE)</f>
        <v>2.759245863375801</v>
      </c>
      <c r="T20" s="2">
        <f>('FL Characterization'!T$2-'FL Characterization'!T$3)*VLOOKUP($A20,'FL Ratio'!$A$2:$B$21,2,FALSE)</f>
        <v>1.6832830257590299</v>
      </c>
      <c r="U20" s="2">
        <f>('FL Characterization'!U$2-'FL Characterization'!U$3)*VLOOKUP($A20,'FL Ratio'!$A$2:$B$21,2,FALSE)</f>
        <v>1.771388037524229</v>
      </c>
      <c r="V20" s="2">
        <f>('FL Characterization'!V$2-'FL Characterization'!V$3)*VLOOKUP($A20,'FL Ratio'!$A$2:$B$21,2,FALSE)</f>
        <v>1.8751320889821761</v>
      </c>
      <c r="W20" s="2">
        <f>('FL Characterization'!W$2-'FL Characterization'!W$3)*VLOOKUP($A20,'FL Ratio'!$A$2:$B$21,2,FALSE)</f>
        <v>1.9667923143542703</v>
      </c>
      <c r="X20" s="2">
        <f>('FL Characterization'!X$2-'FL Characterization'!X$3)*VLOOKUP($A20,'FL Ratio'!$A$2:$B$21,2,FALSE)</f>
        <v>2.0878255840923159</v>
      </c>
      <c r="Y20" s="2">
        <f>('FL Characterization'!Y$2-'FL Characterization'!Y$3)*VLOOKUP($A20,'FL Ratio'!$A$2:$B$21,2,FALSE)</f>
        <v>2.2787265006943684</v>
      </c>
    </row>
    <row r="21" spans="1:25" x14ac:dyDescent="0.3">
      <c r="A21">
        <v>20</v>
      </c>
      <c r="B21" s="2">
        <f>('FL Characterization'!B$2-'FL Characterization'!B$3)*VLOOKUP($A21,'FL Ratio'!$A$2:$B$21,2,FALSE)</f>
        <v>2.432049206213744</v>
      </c>
      <c r="C21" s="2">
        <f>('FL Characterization'!C$2-'FL Characterization'!C$3)*VLOOKUP($A21,'FL Ratio'!$A$2:$B$21,2,FALSE)</f>
        <v>2.5623763301717433</v>
      </c>
      <c r="D21" s="2">
        <f>('FL Characterization'!D$2-'FL Characterization'!D$3)*VLOOKUP($A21,'FL Ratio'!$A$2:$B$21,2,FALSE)</f>
        <v>2.680894657808448</v>
      </c>
      <c r="E21" s="2">
        <f>('FL Characterization'!E$2-'FL Characterization'!E$3)*VLOOKUP($A21,'FL Ratio'!$A$2:$B$21,2,FALSE)</f>
        <v>2.835637565926227</v>
      </c>
      <c r="F21" s="2">
        <f>('FL Characterization'!F$2-'FL Characterization'!F$3)*VLOOKUP($A21,'FL Ratio'!$A$2:$B$21,2,FALSE)</f>
        <v>2.9729708882141384</v>
      </c>
      <c r="G21" s="2">
        <f>('FL Characterization'!G$2-'FL Characterization'!G$3)*VLOOKUP($A21,'FL Ratio'!$A$2:$B$21,2,FALSE)</f>
        <v>3.084603385070702</v>
      </c>
      <c r="H21" s="2">
        <f>('FL Characterization'!H$2-'FL Characterization'!H$3)*VLOOKUP($A21,'FL Ratio'!$A$2:$B$21,2,FALSE)</f>
        <v>3.0380635073076592</v>
      </c>
      <c r="I21" s="2">
        <f>('FL Characterization'!I$2-'FL Characterization'!I$3)*VLOOKUP($A21,'FL Ratio'!$A$2:$B$21,2,FALSE)</f>
        <v>2.8846318657935206</v>
      </c>
      <c r="J21" s="2">
        <f>('FL Characterization'!J$2-'FL Characterization'!J$3)*VLOOKUP($A21,'FL Ratio'!$A$2:$B$21,2,FALSE)</f>
        <v>2.5737218122930852</v>
      </c>
      <c r="K21" s="2">
        <f>('FL Characterization'!K$2-'FL Characterization'!K$3)*VLOOKUP($A21,'FL Ratio'!$A$2:$B$21,2,FALSE)</f>
        <v>3.9249316140133397</v>
      </c>
      <c r="L21" s="2">
        <f>('FL Characterization'!L$2-'FL Characterization'!L$3)*VLOOKUP($A21,'FL Ratio'!$A$2:$B$21,2,FALSE)</f>
        <v>3.8404275420750604</v>
      </c>
      <c r="M21" s="2">
        <f>('FL Characterization'!M$2-'FL Characterization'!M$3)*VLOOKUP($A21,'FL Ratio'!$A$2:$B$21,2,FALSE)</f>
        <v>3.6698162907199996</v>
      </c>
      <c r="N21" s="2">
        <f>('FL Characterization'!N$2-'FL Characterization'!N$3)*VLOOKUP($A21,'FL Ratio'!$A$2:$B$21,2,FALSE)</f>
        <v>3.432367427021958</v>
      </c>
      <c r="O21" s="2">
        <f>('FL Characterization'!O$2-'FL Characterization'!O$3)*VLOOKUP($A21,'FL Ratio'!$A$2:$B$21,2,FALSE)</f>
        <v>3.2943011403248335</v>
      </c>
      <c r="P21" s="2">
        <f>('FL Characterization'!P$2-'FL Characterization'!P$3)*VLOOKUP($A21,'FL Ratio'!$A$2:$B$21,2,FALSE)</f>
        <v>3.1799842453750737</v>
      </c>
      <c r="Q21" s="2">
        <f>('FL Characterization'!Q$2-'FL Characterization'!Q$3)*VLOOKUP($A21,'FL Ratio'!$A$2:$B$21,2,FALSE)</f>
        <v>2.9904349420413885</v>
      </c>
      <c r="R21" s="2">
        <f>('FL Characterization'!R$2-'FL Characterization'!R$3)*VLOOKUP($A21,'FL Ratio'!$A$2:$B$21,2,FALSE)</f>
        <v>2.8669775101976391</v>
      </c>
      <c r="S21" s="2">
        <f>('FL Characterization'!S$2-'FL Characterization'!S$3)*VLOOKUP($A21,'FL Ratio'!$A$2:$B$21,2,FALSE)</f>
        <v>2.759245863375801</v>
      </c>
      <c r="T21" s="2">
        <f>('FL Characterization'!T$2-'FL Characterization'!T$3)*VLOOKUP($A21,'FL Ratio'!$A$2:$B$21,2,FALSE)</f>
        <v>1.6832830257590299</v>
      </c>
      <c r="U21" s="2">
        <f>('FL Characterization'!U$2-'FL Characterization'!U$3)*VLOOKUP($A21,'FL Ratio'!$A$2:$B$21,2,FALSE)</f>
        <v>1.771388037524229</v>
      </c>
      <c r="V21" s="2">
        <f>('FL Characterization'!V$2-'FL Characterization'!V$3)*VLOOKUP($A21,'FL Ratio'!$A$2:$B$21,2,FALSE)</f>
        <v>1.8751320889821761</v>
      </c>
      <c r="W21" s="2">
        <f>('FL Characterization'!W$2-'FL Characterization'!W$3)*VLOOKUP($A21,'FL Ratio'!$A$2:$B$21,2,FALSE)</f>
        <v>1.9667923143542703</v>
      </c>
      <c r="X21" s="2">
        <f>('FL Characterization'!X$2-'FL Characterization'!X$3)*VLOOKUP($A21,'FL Ratio'!$A$2:$B$21,2,FALSE)</f>
        <v>2.0878255840923159</v>
      </c>
      <c r="Y21" s="2">
        <f>('FL Characterization'!Y$2-'FL Characterization'!Y$3)*VLOOKUP($A21,'FL Ratio'!$A$2:$B$21,2,FALSE)</f>
        <v>2.2787265006943684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1.9757703209289567E-4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0.11537538630337385</v>
      </c>
      <c r="J8" s="6">
        <f>VLOOKUP($A8,'RES installed'!$A$2:$C$6,3,FALSE)*'[2]Profiles, RES, Summer'!J$2</f>
        <v>2.3990604233336379</v>
      </c>
      <c r="K8" s="6">
        <f>VLOOKUP($A8,'RES installed'!$A$2:$C$6,3,FALSE)*'[2]Profiles, RES, Summer'!K$2</f>
        <v>6.3584220307214032</v>
      </c>
      <c r="L8" s="6">
        <f>VLOOKUP($A8,'RES installed'!$A$2:$C$6,3,FALSE)*'[2]Profiles, RES, Summer'!L$2</f>
        <v>7.9965095547225005</v>
      </c>
      <c r="M8" s="6">
        <f>VLOOKUP($A8,'RES installed'!$A$2:$C$6,3,FALSE)*'[2]Profiles, RES, Summer'!M$2</f>
        <v>8.2668578495016884</v>
      </c>
      <c r="N8" s="6">
        <f>VLOOKUP($A8,'RES installed'!$A$2:$C$6,3,FALSE)*'[2]Profiles, RES, Summer'!N$2</f>
        <v>9.0464583523818227</v>
      </c>
      <c r="O8" s="6">
        <f>VLOOKUP($A8,'RES installed'!$A$2:$C$6,3,FALSE)*'[2]Profiles, RES, Summer'!O$2</f>
        <v>8.8120316357319179</v>
      </c>
      <c r="P8" s="6">
        <f>VLOOKUP($A8,'RES installed'!$A$2:$C$6,3,FALSE)*'[2]Profiles, RES, Summer'!P$2</f>
        <v>7.4075719758617522</v>
      </c>
      <c r="Q8" s="6">
        <f>VLOOKUP($A8,'RES installed'!$A$2:$C$6,3,FALSE)*'[2]Profiles, RES, Summer'!Q$2</f>
        <v>4.7409516092164212</v>
      </c>
      <c r="R8" s="6">
        <f>VLOOKUP($A8,'RES installed'!$A$2:$C$6,3,FALSE)*'[2]Profiles, RES, Summer'!R$2</f>
        <v>1.1865206409435858</v>
      </c>
      <c r="S8" s="6">
        <f>VLOOKUP($A8,'RES installed'!$A$2:$C$6,3,FALSE)*'[2]Profiles, RES, Summer'!S$2</f>
        <v>9.2740239553808189E-3</v>
      </c>
      <c r="T8" s="6">
        <f>VLOOKUP($A8,'RES installed'!$A$2:$C$6,3,FALSE)*'[2]Profiles, RES, Summer'!T$2</f>
        <v>7.8569991771052395E-4</v>
      </c>
      <c r="U8" s="6">
        <f>VLOOKUP($A8,'RES installed'!$A$2:$C$6,3,FALSE)*'[2]Profiles, RES, Summer'!U$2</f>
        <v>5.8663481759166131E-4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1.9757703209289567E-4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0.11537538630337385</v>
      </c>
      <c r="J9" s="6">
        <f>VLOOKUP($A9,'RES installed'!$A$2:$C$6,3,FALSE)*'[2]Profiles, RES, Summer'!J$2</f>
        <v>2.3990604233336379</v>
      </c>
      <c r="K9" s="6">
        <f>VLOOKUP($A9,'RES installed'!$A$2:$C$6,3,FALSE)*'[2]Profiles, RES, Summer'!K$2</f>
        <v>6.3584220307214032</v>
      </c>
      <c r="L9" s="6">
        <f>VLOOKUP($A9,'RES installed'!$A$2:$C$6,3,FALSE)*'[2]Profiles, RES, Summer'!L$2</f>
        <v>7.9965095547225005</v>
      </c>
      <c r="M9" s="6">
        <f>VLOOKUP($A9,'RES installed'!$A$2:$C$6,3,FALSE)*'[2]Profiles, RES, Summer'!M$2</f>
        <v>8.2668578495016884</v>
      </c>
      <c r="N9" s="6">
        <f>VLOOKUP($A9,'RES installed'!$A$2:$C$6,3,FALSE)*'[2]Profiles, RES, Summer'!N$2</f>
        <v>9.0464583523818227</v>
      </c>
      <c r="O9" s="6">
        <f>VLOOKUP($A9,'RES installed'!$A$2:$C$6,3,FALSE)*'[2]Profiles, RES, Summer'!O$2</f>
        <v>8.8120316357319179</v>
      </c>
      <c r="P9" s="6">
        <f>VLOOKUP($A9,'RES installed'!$A$2:$C$6,3,FALSE)*'[2]Profiles, RES, Summer'!P$2</f>
        <v>7.4075719758617522</v>
      </c>
      <c r="Q9" s="6">
        <f>VLOOKUP($A9,'RES installed'!$A$2:$C$6,3,FALSE)*'[2]Profiles, RES, Summer'!Q$2</f>
        <v>4.7409516092164212</v>
      </c>
      <c r="R9" s="6">
        <f>VLOOKUP($A9,'RES installed'!$A$2:$C$6,3,FALSE)*'[2]Profiles, RES, Summer'!R$2</f>
        <v>1.1865206409435858</v>
      </c>
      <c r="S9" s="6">
        <f>VLOOKUP($A9,'RES installed'!$A$2:$C$6,3,FALSE)*'[2]Profiles, RES, Summer'!S$2</f>
        <v>9.2740239553808189E-3</v>
      </c>
      <c r="T9" s="6">
        <f>VLOOKUP($A9,'RES installed'!$A$2:$C$6,3,FALSE)*'[2]Profiles, RES, Summer'!T$2</f>
        <v>7.8569991771052395E-4</v>
      </c>
      <c r="U9" s="6">
        <f>VLOOKUP($A9,'RES installed'!$A$2:$C$6,3,FALSE)*'[2]Profiles, RES, Summer'!U$2</f>
        <v>5.8663481759166131E-4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15.879909281170583</v>
      </c>
      <c r="C2" s="2">
        <f>'[2]FL Profiles'!C2*Main!$B$6</f>
        <v>15.474425300660323</v>
      </c>
      <c r="D2" s="2">
        <f>'[2]FL Profiles'!D2*Main!$B$6</f>
        <v>13.406120777851942</v>
      </c>
      <c r="E2" s="2">
        <f>'[2]FL Profiles'!E2*Main!$B$6</f>
        <v>12.500203665839638</v>
      </c>
      <c r="F2" s="2">
        <f>'[2]FL Profiles'!F2*Main!$B$6</f>
        <v>11.484947092416107</v>
      </c>
      <c r="G2" s="2">
        <f>'[2]FL Profiles'!G2*Main!$B$6</f>
        <v>11.239504881991158</v>
      </c>
      <c r="H2" s="2">
        <f>'[2]FL Profiles'!H2*Main!$B$6</f>
        <v>12.159812304422898</v>
      </c>
      <c r="I2" s="2">
        <f>'[2]FL Profiles'!I2*Main!$B$6</f>
        <v>2.5500436996534046</v>
      </c>
      <c r="J2" s="2">
        <f>'[2]FL Profiles'!J2*Main!$B$6</f>
        <v>2.4070820176360233</v>
      </c>
      <c r="K2" s="2">
        <f>'[2]FL Profiles'!K2*Main!$B$6</f>
        <v>3.2163016231850206</v>
      </c>
      <c r="L2" s="2">
        <f>'[2]FL Profiles'!L2*Main!$B$6</f>
        <v>2.4885822803853488</v>
      </c>
      <c r="M2" s="2">
        <f>'[2]FL Profiles'!M2*Main!$B$6</f>
        <v>2.311729399996961</v>
      </c>
      <c r="N2" s="2">
        <f>'[2]FL Profiles'!N2*Main!$B$6</f>
        <v>2.7306622687496827</v>
      </c>
      <c r="O2" s="2">
        <f>'[2]FL Profiles'!O2*Main!$B$6</f>
        <v>3.3039883745258791</v>
      </c>
      <c r="P2" s="2">
        <f>'[2]FL Profiles'!P2*Main!$B$6</f>
        <v>3.25637931014756</v>
      </c>
      <c r="Q2" s="2">
        <f>'[2]FL Profiles'!Q2*Main!$B$6</f>
        <v>3.3514629500217734</v>
      </c>
      <c r="R2" s="2">
        <f>'[2]FL Profiles'!R2*Main!$B$6</f>
        <v>3.4922728099203604</v>
      </c>
      <c r="S2" s="2">
        <f>'[2]FL Profiles'!S2*Main!$B$6</f>
        <v>3.9500729656938005</v>
      </c>
      <c r="T2" s="2">
        <f>'[2]FL Profiles'!T2*Main!$B$6</f>
        <v>3.0842335406440338</v>
      </c>
      <c r="U2" s="2">
        <f>'[2]FL Profiles'!U2*Main!$B$6</f>
        <v>3.3893888148655189</v>
      </c>
      <c r="V2" s="2">
        <f>'[2]FL Profiles'!V2*Main!$B$6</f>
        <v>3.7526432862944437</v>
      </c>
      <c r="W2" s="2">
        <f>'[2]FL Profiles'!W2*Main!$B$6</f>
        <v>3.474385788557885</v>
      </c>
      <c r="X2" s="2">
        <f>'[2]FL Profiles'!X2*Main!$B$6</f>
        <v>14.174052296496578</v>
      </c>
      <c r="Y2" s="2">
        <f>'[2]FL Profiles'!Y2*Main!$B$6</f>
        <v>15.350695528829664</v>
      </c>
    </row>
    <row r="3" spans="1:25" x14ac:dyDescent="0.3">
      <c r="A3" t="s">
        <v>17</v>
      </c>
      <c r="B3" s="2">
        <f>'[2]FL Profiles'!B3*Main!$B$6</f>
        <v>-32.761074843104289</v>
      </c>
      <c r="C3" s="2">
        <f>'[2]FL Profiles'!C3*Main!$B$6</f>
        <v>-35.773101302774542</v>
      </c>
      <c r="D3" s="2">
        <f>'[2]FL Profiles'!D3*Main!$B$6</f>
        <v>-40.211772378317022</v>
      </c>
      <c r="E3" s="2">
        <f>'[2]FL Profiles'!E3*Main!$B$6</f>
        <v>-44.212547652684904</v>
      </c>
      <c r="F3" s="2">
        <f>'[2]FL Profiles'!F3*Main!$B$6</f>
        <v>-47.974470671866655</v>
      </c>
      <c r="G3" s="2">
        <f>'[2]FL Profiles'!G3*Main!$B$6</f>
        <v>-50.45256281942288</v>
      </c>
      <c r="H3" s="2">
        <f>'[2]FL Profiles'!H3*Main!$B$6</f>
        <v>-48.60145784173028</v>
      </c>
      <c r="I3" s="2">
        <f>'[2]FL Profiles'!I3*Main!$B$6</f>
        <v>-55.142593616216999</v>
      </c>
      <c r="J3" s="2">
        <f>'[2]FL Profiles'!J3*Main!$B$6</f>
        <v>-49.067354228225675</v>
      </c>
      <c r="K3" s="2">
        <f>'[2]FL Profiles'!K3*Main!$B$6</f>
        <v>-75.282330657081772</v>
      </c>
      <c r="L3" s="2">
        <f>'[2]FL Profiles'!L3*Main!$B$6</f>
        <v>-74.319968561115857</v>
      </c>
      <c r="M3" s="2">
        <f>'[2]FL Profiles'!M3*Main!$B$6</f>
        <v>-71.084596414403023</v>
      </c>
      <c r="N3" s="2">
        <f>'[2]FL Profiles'!N3*Main!$B$6</f>
        <v>-65.916686271689471</v>
      </c>
      <c r="O3" s="2">
        <f>'[2]FL Profiles'!O3*Main!$B$6</f>
        <v>-62.582034431970783</v>
      </c>
      <c r="P3" s="2">
        <f>'[2]FL Profiles'!P3*Main!$B$6</f>
        <v>-60.343305597353911</v>
      </c>
      <c r="Q3" s="2">
        <f>'[2]FL Profiles'!Q3*Main!$B$6</f>
        <v>-56.45723589080599</v>
      </c>
      <c r="R3" s="2">
        <f>'[2]FL Profiles'!R3*Main!$B$6</f>
        <v>-53.847277394032417</v>
      </c>
      <c r="S3" s="2">
        <f>'[2]FL Profiles'!S3*Main!$B$6</f>
        <v>-51.234844301822221</v>
      </c>
      <c r="T3" s="2">
        <f>'[2]FL Profiles'!T3*Main!$B$6</f>
        <v>-30.581426974536562</v>
      </c>
      <c r="U3" s="2">
        <f>'[2]FL Profiles'!U3*Main!$B$6</f>
        <v>-32.038371935619061</v>
      </c>
      <c r="V3" s="2">
        <f>'[2]FL Profiles'!V3*Main!$B$6</f>
        <v>-33.749998493349075</v>
      </c>
      <c r="W3" s="2">
        <f>'[2]FL Profiles'!W3*Main!$B$6</f>
        <v>-35.861460498527521</v>
      </c>
      <c r="X3" s="2">
        <f>'[2]FL Profiles'!X3*Main!$B$6</f>
        <v>-27.58245938534974</v>
      </c>
      <c r="Y3" s="2">
        <f>'[2]FL Profiles'!Y3*Main!$B$6</f>
        <v>-30.223834485057708</v>
      </c>
    </row>
    <row r="4" spans="1:25" x14ac:dyDescent="0.3">
      <c r="A4" t="s">
        <v>18</v>
      </c>
      <c r="B4" s="2">
        <f>'[2]FL Profiles'!B4*Main!$B$6</f>
        <v>31.46203327887655</v>
      </c>
      <c r="C4" s="2">
        <f>'[2]FL Profiles'!C4*Main!$B$6</f>
        <v>34.323284252460546</v>
      </c>
      <c r="D4" s="2">
        <f>'[2]FL Profiles'!D4*Main!$B$6</f>
        <v>38.483469199166343</v>
      </c>
      <c r="E4" s="2">
        <f>'[2]FL Profiles'!E4*Main!$B$6</f>
        <v>42.268336021689734</v>
      </c>
      <c r="F4" s="2">
        <f>'[2]FL Profiles'!F4*Main!$B$6</f>
        <v>45.816098944498499</v>
      </c>
      <c r="G4" s="2">
        <f>'[2]FL Profiles'!G4*Main!$B$6</f>
        <v>48.190419470375879</v>
      </c>
      <c r="H4" s="2">
        <f>'[2]FL Profiles'!H4*Main!$B$6</f>
        <v>46.389438499162928</v>
      </c>
      <c r="I4" s="2">
        <f>'[2]FL Profiles'!I4*Main!$B$6</f>
        <v>52.994752368342681</v>
      </c>
      <c r="J4" s="2">
        <f>'[2]FL Profiles'!J4*Main!$B$6</f>
        <v>47.288631167054014</v>
      </c>
      <c r="K4" s="2">
        <f>'[2]FL Profiles'!K4*Main!$B$6</f>
        <v>56.138362750577194</v>
      </c>
      <c r="L4" s="2">
        <f>'[2]FL Profiles'!L4*Main!$B$6</f>
        <v>56.370517459418593</v>
      </c>
      <c r="M4" s="2">
        <f>'[2]FL Profiles'!M4*Main!$B$6</f>
        <v>54.813163098717865</v>
      </c>
      <c r="N4" s="2">
        <f>'[2]FL Profiles'!N4*Main!$B$6</f>
        <v>51.245307536874854</v>
      </c>
      <c r="O4" s="2">
        <f>'[2]FL Profiles'!O4*Main!$B$6</f>
        <v>49.217026905476047</v>
      </c>
      <c r="P4" s="2">
        <f>'[2]FL Profiles'!P4*Main!$B$6</f>
        <v>47.721846755120225</v>
      </c>
      <c r="Q4" s="2">
        <f>'[2]FL Profiles'!Q4*Main!$B$6</f>
        <v>45.007766965573502</v>
      </c>
      <c r="R4" s="2">
        <f>'[2]FL Profiles'!R4*Main!$B$6</f>
        <v>43.302084816446644</v>
      </c>
      <c r="S4" s="2">
        <f>'[2]FL Profiles'!S4*Main!$B$6</f>
        <v>41.696717924720332</v>
      </c>
      <c r="T4" s="2">
        <f>'[2]FL Profiles'!T4*Main!$B$6</f>
        <v>30.125294480905186</v>
      </c>
      <c r="U4" s="2">
        <f>'[2]FL Profiles'!U4*Main!$B$6</f>
        <v>31.612741520521588</v>
      </c>
      <c r="V4" s="2">
        <f>'[2]FL Profiles'!V4*Main!$B$6</f>
        <v>33.423903300134079</v>
      </c>
      <c r="W4" s="2">
        <f>'[2]FL Profiles'!W4*Main!$B$6</f>
        <v>35.622662038894347</v>
      </c>
      <c r="X4" s="2">
        <f>'[2]FL Profiles'!X4*Main!$B$6</f>
        <v>26.545711488514751</v>
      </c>
      <c r="Y4" s="2">
        <f>'[2]FL Profiles'!Y4*Main!$B$6</f>
        <v>29.092635046095911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15.777196786079431</v>
      </c>
      <c r="C2" s="2">
        <f>('[1]Pc, Winter, S1'!C2*Main!$B$5)+(_xlfn.IFNA(VLOOKUP($A2,'FL Ratio'!$A$3:$B$10,2,FALSE),0)*'FL Characterization'!C$2)</f>
        <v>6.7735878001716587</v>
      </c>
      <c r="D2" s="2">
        <f>('[1]Pc, Winter, S1'!D2*Main!$B$5)+(_xlfn.IFNA(VLOOKUP($A2,'FL Ratio'!$A$3:$B$10,2,FALSE),0)*'FL Characterization'!D$2)</f>
        <v>14.622666651721628</v>
      </c>
      <c r="E2" s="2">
        <f>('[1]Pc, Winter, S1'!E2*Main!$B$5)+(_xlfn.IFNA(VLOOKUP($A2,'FL Ratio'!$A$3:$B$10,2,FALSE),0)*'FL Characterization'!E$2)</f>
        <v>5.4660818104013913</v>
      </c>
      <c r="F2" s="2">
        <f>('[1]Pc, Winter, S1'!F2*Main!$B$5)+(_xlfn.IFNA(VLOOKUP($A2,'FL Ratio'!$A$3:$B$10,2,FALSE),0)*'FL Characterization'!F$2)</f>
        <v>5.2042541438117986</v>
      </c>
      <c r="G2" s="2">
        <f>('[1]Pc, Winter, S1'!G2*Main!$B$5)+(_xlfn.IFNA(VLOOKUP($A2,'FL Ratio'!$A$3:$B$10,2,FALSE),0)*'FL Characterization'!G$2)</f>
        <v>11.287515891377438</v>
      </c>
      <c r="H2" s="2">
        <f>('[1]Pc, Winter, S1'!H2*Main!$B$5)+(_xlfn.IFNA(VLOOKUP($A2,'FL Ratio'!$A$3:$B$10,2,FALSE),0)*'FL Characterization'!H$2)</f>
        <v>11.177244415388691</v>
      </c>
      <c r="I2" s="2">
        <f>('[1]Pc, Winter, S1'!I2*Main!$B$5)+(_xlfn.IFNA(VLOOKUP($A2,'FL Ratio'!$A$3:$B$10,2,FALSE),0)*'FL Characterization'!I$2)</f>
        <v>17.140236994722393</v>
      </c>
      <c r="J2" s="2">
        <f>('[1]Pc, Winter, S1'!J2*Main!$B$5)+(_xlfn.IFNA(VLOOKUP($A2,'FL Ratio'!$A$3:$B$10,2,FALSE),0)*'FL Characterization'!J$2)</f>
        <v>6.104123768631287</v>
      </c>
      <c r="K2" s="2">
        <f>('[1]Pc, Winter, S1'!K2*Main!$B$5)+(_xlfn.IFNA(VLOOKUP($A2,'FL Ratio'!$A$3:$B$10,2,FALSE),0)*'FL Characterization'!K$2)</f>
        <v>17.34103480050327</v>
      </c>
      <c r="L2" s="2">
        <f>('[1]Pc, Winter, S1'!L2*Main!$B$5)+(_xlfn.IFNA(VLOOKUP($A2,'FL Ratio'!$A$3:$B$10,2,FALSE),0)*'FL Characterization'!L$2)</f>
        <v>3.7312532554583466</v>
      </c>
      <c r="M2" s="2">
        <f>('[1]Pc, Winter, S1'!M2*Main!$B$5)+(_xlfn.IFNA(VLOOKUP($A2,'FL Ratio'!$A$3:$B$10,2,FALSE),0)*'FL Characterization'!M$2)</f>
        <v>11.688166361283397</v>
      </c>
      <c r="N2" s="2">
        <f>('[1]Pc, Winter, S1'!N2*Main!$B$5)+(_xlfn.IFNA(VLOOKUP($A2,'FL Ratio'!$A$3:$B$10,2,FALSE),0)*'FL Characterization'!N$2)</f>
        <v>5.1143144437860197</v>
      </c>
      <c r="O2" s="2">
        <f>('[1]Pc, Winter, S1'!O2*Main!$B$5)+(_xlfn.IFNA(VLOOKUP($A2,'FL Ratio'!$A$3:$B$10,2,FALSE),0)*'FL Characterization'!O$2)</f>
        <v>11.999542660054269</v>
      </c>
      <c r="P2" s="2">
        <f>('[1]Pc, Winter, S1'!P2*Main!$B$5)+(_xlfn.IFNA(VLOOKUP($A2,'FL Ratio'!$A$3:$B$10,2,FALSE),0)*'FL Characterization'!P$2)</f>
        <v>23.861509928963869</v>
      </c>
      <c r="Q2" s="2">
        <f>('[1]Pc, Winter, S1'!Q2*Main!$B$5)+(_xlfn.IFNA(VLOOKUP($A2,'FL Ratio'!$A$3:$B$10,2,FALSE),0)*'FL Characterization'!Q$2)</f>
        <v>6.7871083875731033</v>
      </c>
      <c r="R2" s="2">
        <f>('[1]Pc, Winter, S1'!R2*Main!$B$5)+(_xlfn.IFNA(VLOOKUP($A2,'FL Ratio'!$A$3:$B$10,2,FALSE),0)*'FL Characterization'!R$2)</f>
        <v>1.5299931200571206</v>
      </c>
      <c r="S2" s="2">
        <f>('[1]Pc, Winter, S1'!S2*Main!$B$5)+(_xlfn.IFNA(VLOOKUP($A2,'FL Ratio'!$A$3:$B$10,2,FALSE),0)*'FL Characterization'!S$2)</f>
        <v>24.452103153863742</v>
      </c>
      <c r="T2" s="2">
        <f>('[1]Pc, Winter, S1'!T2*Main!$B$5)+(_xlfn.IFNA(VLOOKUP($A2,'FL Ratio'!$A$3:$B$10,2,FALSE),0)*'FL Characterization'!T$2)</f>
        <v>22.022649000774809</v>
      </c>
      <c r="U2" s="2">
        <f>('[1]Pc, Winter, S1'!U2*Main!$B$5)+(_xlfn.IFNA(VLOOKUP($A2,'FL Ratio'!$A$3:$B$10,2,FALSE),0)*'FL Characterization'!U$2)</f>
        <v>4.3934616482960687</v>
      </c>
      <c r="V2" s="2">
        <f>('[1]Pc, Winter, S1'!V2*Main!$B$5)+(_xlfn.IFNA(VLOOKUP($A2,'FL Ratio'!$A$3:$B$10,2,FALSE),0)*'FL Characterization'!V$2)</f>
        <v>19.529351485298704</v>
      </c>
      <c r="W2" s="2">
        <f>('[1]Pc, Winter, S1'!W2*Main!$B$5)+(_xlfn.IFNA(VLOOKUP($A2,'FL Ratio'!$A$3:$B$10,2,FALSE),0)*'FL Characterization'!W$2)</f>
        <v>14.833872013233206</v>
      </c>
      <c r="X2" s="2">
        <f>('[1]Pc, Winter, S1'!X2*Main!$B$5)+(_xlfn.IFNA(VLOOKUP($A2,'FL Ratio'!$A$3:$B$10,2,FALSE),0)*'FL Characterization'!X$2)</f>
        <v>10.904516991493551</v>
      </c>
      <c r="Y2" s="2">
        <f>('[1]Pc, Winter, S1'!Y2*Main!$B$5)+(_xlfn.IFNA(VLOOKUP($A2,'FL Ratio'!$A$3:$B$10,2,FALSE),0)*'FL Characterization'!Y$2)</f>
        <v>3.9124818932257406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2.5152257988239679</v>
      </c>
      <c r="C3" s="2">
        <f>('[1]Pc, Winter, S1'!C3*Main!$B$5)+(_xlfn.IFNA(VLOOKUP($A3,'FL Ratio'!$A$3:$B$10,2,FALSE),0)*'FL Characterization'!C$2)</f>
        <v>2.3791959233155175</v>
      </c>
      <c r="D3" s="2">
        <f>('[1]Pc, Winter, S1'!D3*Main!$B$5)+(_xlfn.IFNA(VLOOKUP($A3,'FL Ratio'!$A$3:$B$10,2,FALSE),0)*'FL Characterization'!D$2)</f>
        <v>2.1915426160667373</v>
      </c>
      <c r="E3" s="2">
        <f>('[1]Pc, Winter, S1'!E3*Main!$B$5)+(_xlfn.IFNA(VLOOKUP($A3,'FL Ratio'!$A$3:$B$10,2,FALSE),0)*'FL Characterization'!E$2)</f>
        <v>2.1354831650843527</v>
      </c>
      <c r="F3" s="2">
        <f>('[1]Pc, Winter, S1'!F3*Main!$B$5)+(_xlfn.IFNA(VLOOKUP($A3,'FL Ratio'!$A$3:$B$10,2,FALSE),0)*'FL Characterization'!F$2)</f>
        <v>2.1029400699975187</v>
      </c>
      <c r="G3" s="2">
        <f>('[1]Pc, Winter, S1'!G3*Main!$B$5)+(_xlfn.IFNA(VLOOKUP($A3,'FL Ratio'!$A$3:$B$10,2,FALSE),0)*'FL Characterization'!G$2)</f>
        <v>2.2423386058081394</v>
      </c>
      <c r="H3" s="2">
        <f>('[1]Pc, Winter, S1'!H3*Main!$B$5)+(_xlfn.IFNA(VLOOKUP($A3,'FL Ratio'!$A$3:$B$10,2,FALSE),0)*'FL Characterization'!H$2)</f>
        <v>2.6130736135945867</v>
      </c>
      <c r="I3" s="2">
        <f>('[1]Pc, Winter, S1'!I3*Main!$B$5)+(_xlfn.IFNA(VLOOKUP($A3,'FL Ratio'!$A$3:$B$10,2,FALSE),0)*'FL Characterization'!I$2)</f>
        <v>2.5410108095917776</v>
      </c>
      <c r="J3" s="2">
        <f>('[1]Pc, Winter, S1'!J3*Main!$B$5)+(_xlfn.IFNA(VLOOKUP($A3,'FL Ratio'!$A$3:$B$10,2,FALSE),0)*'FL Characterization'!J$2)</f>
        <v>2.7480091693935802</v>
      </c>
      <c r="K3" s="2">
        <f>('[1]Pc, Winter, S1'!K3*Main!$B$5)+(_xlfn.IFNA(VLOOKUP($A3,'FL Ratio'!$A$3:$B$10,2,FALSE),0)*'FL Characterization'!K$2)</f>
        <v>2.8212365609338521</v>
      </c>
      <c r="L3" s="2">
        <f>('[1]Pc, Winter, S1'!L3*Main!$B$5)+(_xlfn.IFNA(VLOOKUP($A3,'FL Ratio'!$A$3:$B$10,2,FALSE),0)*'FL Characterization'!L$2)</f>
        <v>2.7130547324646161</v>
      </c>
      <c r="M3" s="2">
        <f>('[1]Pc, Winter, S1'!M3*Main!$B$5)+(_xlfn.IFNA(VLOOKUP($A3,'FL Ratio'!$A$3:$B$10,2,FALSE),0)*'FL Characterization'!M$2)</f>
        <v>2.7175542108777817</v>
      </c>
      <c r="N3" s="2">
        <f>('[1]Pc, Winter, S1'!N3*Main!$B$5)+(_xlfn.IFNA(VLOOKUP($A3,'FL Ratio'!$A$3:$B$10,2,FALSE),0)*'FL Characterization'!N$2)</f>
        <v>2.7363626301289741</v>
      </c>
      <c r="O3" s="2">
        <f>('[1]Pc, Winter, S1'!O3*Main!$B$5)+(_xlfn.IFNA(VLOOKUP($A3,'FL Ratio'!$A$3:$B$10,2,FALSE),0)*'FL Characterization'!O$2)</f>
        <v>2.7225751119093271</v>
      </c>
      <c r="P3" s="2">
        <f>('[1]Pc, Winter, S1'!P3*Main!$B$5)+(_xlfn.IFNA(VLOOKUP($A3,'FL Ratio'!$A$3:$B$10,2,FALSE),0)*'FL Characterization'!P$2)</f>
        <v>2.574450960621308</v>
      </c>
      <c r="Q3" s="2">
        <f>('[1]Pc, Winter, S1'!Q3*Main!$B$5)+(_xlfn.IFNA(VLOOKUP($A3,'FL Ratio'!$A$3:$B$10,2,FALSE),0)*'FL Characterization'!Q$2)</f>
        <v>2.510110994983703</v>
      </c>
      <c r="R3" s="2">
        <f>('[1]Pc, Winter, S1'!R3*Main!$B$5)+(_xlfn.IFNA(VLOOKUP($A3,'FL Ratio'!$A$3:$B$10,2,FALSE),0)*'FL Characterization'!R$2)</f>
        <v>2.6142476182263241</v>
      </c>
      <c r="S3" s="2">
        <f>('[1]Pc, Winter, S1'!S3*Main!$B$5)+(_xlfn.IFNA(VLOOKUP($A3,'FL Ratio'!$A$3:$B$10,2,FALSE),0)*'FL Characterization'!S$2)</f>
        <v>2.9018837206014174</v>
      </c>
      <c r="T3" s="2">
        <f>('[1]Pc, Winter, S1'!T3*Main!$B$5)+(_xlfn.IFNA(VLOOKUP($A3,'FL Ratio'!$A$3:$B$10,2,FALSE),0)*'FL Characterization'!T$2)</f>
        <v>2.8487884143584608</v>
      </c>
      <c r="U3" s="2">
        <f>('[1]Pc, Winter, S1'!U3*Main!$B$5)+(_xlfn.IFNA(VLOOKUP($A3,'FL Ratio'!$A$3:$B$10,2,FALSE),0)*'FL Characterization'!U$2)</f>
        <v>2.8082587504349177</v>
      </c>
      <c r="V3" s="2">
        <f>('[1]Pc, Winter, S1'!V3*Main!$B$5)+(_xlfn.IFNA(VLOOKUP($A3,'FL Ratio'!$A$3:$B$10,2,FALSE),0)*'FL Characterization'!V$2)</f>
        <v>2.781041126586568</v>
      </c>
      <c r="W3" s="2">
        <f>('[1]Pc, Winter, S1'!W3*Main!$B$5)+(_xlfn.IFNA(VLOOKUP($A3,'FL Ratio'!$A$3:$B$10,2,FALSE),0)*'FL Characterization'!W$2)</f>
        <v>2.6044410392648221</v>
      </c>
      <c r="X3" s="2">
        <f>('[1]Pc, Winter, S1'!X3*Main!$B$5)+(_xlfn.IFNA(VLOOKUP($A3,'FL Ratio'!$A$3:$B$10,2,FALSE),0)*'FL Characterization'!X$2)</f>
        <v>2.835131892127444</v>
      </c>
      <c r="Y3" s="2">
        <f>('[1]Pc, Winter, S1'!Y3*Main!$B$5)+(_xlfn.IFNA(VLOOKUP($A3,'FL Ratio'!$A$3:$B$10,2,FALSE),0)*'FL Characterization'!Y$2)</f>
        <v>2.6967458995374534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5.6443507563479089</v>
      </c>
      <c r="C4" s="2">
        <f>('[1]Pc, Winter, S1'!C4*Main!$B$5)+(_xlfn.IFNA(VLOOKUP($A4,'FL Ratio'!$A$3:$B$10,2,FALSE),0)*'FL Characterization'!C$2)</f>
        <v>5.2809211438432806</v>
      </c>
      <c r="D4" s="2">
        <f>('[1]Pc, Winter, S1'!D4*Main!$B$5)+(_xlfn.IFNA(VLOOKUP($A4,'FL Ratio'!$A$3:$B$10,2,FALSE),0)*'FL Characterization'!D$2)</f>
        <v>4.7491084512249593</v>
      </c>
      <c r="E4" s="2">
        <f>('[1]Pc, Winter, S1'!E4*Main!$B$5)+(_xlfn.IFNA(VLOOKUP($A4,'FL Ratio'!$A$3:$B$10,2,FALSE),0)*'FL Characterization'!E$2)</f>
        <v>5.0119963074334226</v>
      </c>
      <c r="F4" s="2">
        <f>('[1]Pc, Winter, S1'!F4*Main!$B$5)+(_xlfn.IFNA(VLOOKUP($A4,'FL Ratio'!$A$3:$B$10,2,FALSE),0)*'FL Characterization'!F$2)</f>
        <v>4.9459334181606271</v>
      </c>
      <c r="G4" s="2">
        <f>('[1]Pc, Winter, S1'!G4*Main!$B$5)+(_xlfn.IFNA(VLOOKUP($A4,'FL Ratio'!$A$3:$B$10,2,FALSE),0)*'FL Characterization'!G$2)</f>
        <v>5.1194450065906816</v>
      </c>
      <c r="H4" s="2">
        <f>('[1]Pc, Winter, S1'!H4*Main!$B$5)+(_xlfn.IFNA(VLOOKUP($A4,'FL Ratio'!$A$3:$B$10,2,FALSE),0)*'FL Characterization'!H$2)</f>
        <v>7.3905105479349587</v>
      </c>
      <c r="I4" s="2">
        <f>('[1]Pc, Winter, S1'!I4*Main!$B$5)+(_xlfn.IFNA(VLOOKUP($A4,'FL Ratio'!$A$3:$B$10,2,FALSE),0)*'FL Characterization'!I$2)</f>
        <v>7.6815764055197793</v>
      </c>
      <c r="J4" s="2">
        <f>('[1]Pc, Winter, S1'!J4*Main!$B$5)+(_xlfn.IFNA(VLOOKUP($A4,'FL Ratio'!$A$3:$B$10,2,FALSE),0)*'FL Characterization'!J$2)</f>
        <v>8.4022677503305285</v>
      </c>
      <c r="K4" s="2">
        <f>('[1]Pc, Winter, S1'!K4*Main!$B$5)+(_xlfn.IFNA(VLOOKUP($A4,'FL Ratio'!$A$3:$B$10,2,FALSE),0)*'FL Characterization'!K$2)</f>
        <v>8.4470998415809078</v>
      </c>
      <c r="L4" s="2">
        <f>('[1]Pc, Winter, S1'!L4*Main!$B$5)+(_xlfn.IFNA(VLOOKUP($A4,'FL Ratio'!$A$3:$B$10,2,FALSE),0)*'FL Characterization'!L$2)</f>
        <v>7.9517162861444595</v>
      </c>
      <c r="M4" s="2">
        <f>('[1]Pc, Winter, S1'!M4*Main!$B$5)+(_xlfn.IFNA(VLOOKUP($A4,'FL Ratio'!$A$3:$B$10,2,FALSE),0)*'FL Characterization'!M$2)</f>
        <v>8.6794566990028166</v>
      </c>
      <c r="N4" s="2">
        <f>('[1]Pc, Winter, S1'!N4*Main!$B$5)+(_xlfn.IFNA(VLOOKUP($A4,'FL Ratio'!$A$3:$B$10,2,FALSE),0)*'FL Characterization'!N$2)</f>
        <v>8.2129914240971402</v>
      </c>
      <c r="O4" s="2">
        <f>('[1]Pc, Winter, S1'!O4*Main!$B$5)+(_xlfn.IFNA(VLOOKUP($A4,'FL Ratio'!$A$3:$B$10,2,FALSE),0)*'FL Characterization'!O$2)</f>
        <v>7.7258310096559413</v>
      </c>
      <c r="P4" s="2">
        <f>('[1]Pc, Winter, S1'!P4*Main!$B$5)+(_xlfn.IFNA(VLOOKUP($A4,'FL Ratio'!$A$3:$B$10,2,FALSE),0)*'FL Characterization'!P$2)</f>
        <v>7.4939515278495215</v>
      </c>
      <c r="Q4" s="2">
        <f>('[1]Pc, Winter, S1'!Q4*Main!$B$5)+(_xlfn.IFNA(VLOOKUP($A4,'FL Ratio'!$A$3:$B$10,2,FALSE),0)*'FL Characterization'!Q$2)</f>
        <v>7.017850222289395</v>
      </c>
      <c r="R4" s="2">
        <f>('[1]Pc, Winter, S1'!R4*Main!$B$5)+(_xlfn.IFNA(VLOOKUP($A4,'FL Ratio'!$A$3:$B$10,2,FALSE),0)*'FL Characterization'!R$2)</f>
        <v>7.0292622951357977</v>
      </c>
      <c r="S4" s="2">
        <f>('[1]Pc, Winter, S1'!S4*Main!$B$5)+(_xlfn.IFNA(VLOOKUP($A4,'FL Ratio'!$A$3:$B$10,2,FALSE),0)*'FL Characterization'!S$2)</f>
        <v>7.4543226377628651</v>
      </c>
      <c r="T4" s="2">
        <f>('[1]Pc, Winter, S1'!T4*Main!$B$5)+(_xlfn.IFNA(VLOOKUP($A4,'FL Ratio'!$A$3:$B$10,2,FALSE),0)*'FL Characterization'!T$2)</f>
        <v>7.4110306665103769</v>
      </c>
      <c r="U4" s="2">
        <f>('[1]Pc, Winter, S1'!U4*Main!$B$5)+(_xlfn.IFNA(VLOOKUP($A4,'FL Ratio'!$A$3:$B$10,2,FALSE),0)*'FL Characterization'!U$2)</f>
        <v>7.5355722956585272</v>
      </c>
      <c r="V4" s="2">
        <f>('[1]Pc, Winter, S1'!V4*Main!$B$5)+(_xlfn.IFNA(VLOOKUP($A4,'FL Ratio'!$A$3:$B$10,2,FALSE),0)*'FL Characterization'!V$2)</f>
        <v>7.3548356417365151</v>
      </c>
      <c r="W4" s="2">
        <f>('[1]Pc, Winter, S1'!W4*Main!$B$5)+(_xlfn.IFNA(VLOOKUP($A4,'FL Ratio'!$A$3:$B$10,2,FALSE),0)*'FL Characterization'!W$2)</f>
        <v>6.6502394222828958</v>
      </c>
      <c r="X4" s="2">
        <f>('[1]Pc, Winter, S1'!X4*Main!$B$5)+(_xlfn.IFNA(VLOOKUP($A4,'FL Ratio'!$A$3:$B$10,2,FALSE),0)*'FL Characterization'!X$2)</f>
        <v>6.1863561589518499</v>
      </c>
      <c r="Y4" s="2">
        <f>('[1]Pc, Winter, S1'!Y4*Main!$B$5)+(_xlfn.IFNA(VLOOKUP($A4,'FL Ratio'!$A$3:$B$10,2,FALSE),0)*'FL Characterization'!Y$2)</f>
        <v>6.0681454356967892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17.714253306694491</v>
      </c>
      <c r="C5" s="2">
        <f>('[1]Pc, Winter, S1'!C5*Main!$B$5)+(_xlfn.IFNA(VLOOKUP($A5,'FL Ratio'!$A$3:$B$10,2,FALSE),0)*'FL Characterization'!C$2)</f>
        <v>15.661259423584584</v>
      </c>
      <c r="D5" s="2">
        <f>('[1]Pc, Winter, S1'!D5*Main!$B$5)+(_xlfn.IFNA(VLOOKUP($A5,'FL Ratio'!$A$3:$B$10,2,FALSE),0)*'FL Characterization'!D$2)</f>
        <v>14.686235222989241</v>
      </c>
      <c r="E5" s="2">
        <f>('[1]Pc, Winter, S1'!E5*Main!$B$5)+(_xlfn.IFNA(VLOOKUP($A5,'FL Ratio'!$A$3:$B$10,2,FALSE),0)*'FL Characterization'!E$2)</f>
        <v>14.474493596991756</v>
      </c>
      <c r="F5" s="2">
        <f>('[1]Pc, Winter, S1'!F5*Main!$B$5)+(_xlfn.IFNA(VLOOKUP($A5,'FL Ratio'!$A$3:$B$10,2,FALSE),0)*'FL Characterization'!F$2)</f>
        <v>15.07055029605405</v>
      </c>
      <c r="G5" s="2">
        <f>('[1]Pc, Winter, S1'!G5*Main!$B$5)+(_xlfn.IFNA(VLOOKUP($A5,'FL Ratio'!$A$3:$B$10,2,FALSE),0)*'FL Characterization'!G$2)</f>
        <v>16.213687898222581</v>
      </c>
      <c r="H5" s="2">
        <f>('[1]Pc, Winter, S1'!H5*Main!$B$5)+(_xlfn.IFNA(VLOOKUP($A5,'FL Ratio'!$A$3:$B$10,2,FALSE),0)*'FL Characterization'!H$2)</f>
        <v>19.494520267610206</v>
      </c>
      <c r="I5" s="2">
        <f>('[1]Pc, Winter, S1'!I5*Main!$B$5)+(_xlfn.IFNA(VLOOKUP($A5,'FL Ratio'!$A$3:$B$10,2,FALSE),0)*'FL Characterization'!I$2)</f>
        <v>21.241426039635709</v>
      </c>
      <c r="J5" s="2">
        <f>('[1]Pc, Winter, S1'!J5*Main!$B$5)+(_xlfn.IFNA(VLOOKUP($A5,'FL Ratio'!$A$3:$B$10,2,FALSE),0)*'FL Characterization'!J$2)</f>
        <v>22.467522275148454</v>
      </c>
      <c r="K5" s="2">
        <f>('[1]Pc, Winter, S1'!K5*Main!$B$5)+(_xlfn.IFNA(VLOOKUP($A5,'FL Ratio'!$A$3:$B$10,2,FALSE),0)*'FL Characterization'!K$2)</f>
        <v>23.268215467114803</v>
      </c>
      <c r="L5" s="2">
        <f>('[1]Pc, Winter, S1'!L5*Main!$B$5)+(_xlfn.IFNA(VLOOKUP($A5,'FL Ratio'!$A$3:$B$10,2,FALSE),0)*'FL Characterization'!L$2)</f>
        <v>23.443251907079375</v>
      </c>
      <c r="M5" s="2">
        <f>('[1]Pc, Winter, S1'!M5*Main!$B$5)+(_xlfn.IFNA(VLOOKUP($A5,'FL Ratio'!$A$3:$B$10,2,FALSE),0)*'FL Characterization'!M$2)</f>
        <v>23.191185661338228</v>
      </c>
      <c r="N5" s="2">
        <f>('[1]Pc, Winter, S1'!N5*Main!$B$5)+(_xlfn.IFNA(VLOOKUP($A5,'FL Ratio'!$A$3:$B$10,2,FALSE),0)*'FL Characterization'!N$2)</f>
        <v>23.081196558256163</v>
      </c>
      <c r="O5" s="2">
        <f>('[1]Pc, Winter, S1'!O5*Main!$B$5)+(_xlfn.IFNA(VLOOKUP($A5,'FL Ratio'!$A$3:$B$10,2,FALSE),0)*'FL Characterization'!O$2)</f>
        <v>22.636697999885598</v>
      </c>
      <c r="P5" s="2">
        <f>('[1]Pc, Winter, S1'!P5*Main!$B$5)+(_xlfn.IFNA(VLOOKUP($A5,'FL Ratio'!$A$3:$B$10,2,FALSE),0)*'FL Characterization'!P$2)</f>
        <v>21.919010091277791</v>
      </c>
      <c r="Q5" s="2">
        <f>('[1]Pc, Winter, S1'!Q5*Main!$B$5)+(_xlfn.IFNA(VLOOKUP($A5,'FL Ratio'!$A$3:$B$10,2,FALSE),0)*'FL Characterization'!Q$2)</f>
        <v>21.529832457722598</v>
      </c>
      <c r="R5" s="2">
        <f>('[1]Pc, Winter, S1'!R5*Main!$B$5)+(_xlfn.IFNA(VLOOKUP($A5,'FL Ratio'!$A$3:$B$10,2,FALSE),0)*'FL Characterization'!R$2)</f>
        <v>22.299491797844208</v>
      </c>
      <c r="S5" s="2">
        <f>('[1]Pc, Winter, S1'!S5*Main!$B$5)+(_xlfn.IFNA(VLOOKUP($A5,'FL Ratio'!$A$3:$B$10,2,FALSE),0)*'FL Characterization'!S$2)</f>
        <v>25.245999771186113</v>
      </c>
      <c r="T5" s="2">
        <f>('[1]Pc, Winter, S1'!T5*Main!$B$5)+(_xlfn.IFNA(VLOOKUP($A5,'FL Ratio'!$A$3:$B$10,2,FALSE),0)*'FL Characterization'!T$2)</f>
        <v>25.694138144249145</v>
      </c>
      <c r="U5" s="2">
        <f>('[1]Pc, Winter, S1'!U5*Main!$B$5)+(_xlfn.IFNA(VLOOKUP($A5,'FL Ratio'!$A$3:$B$10,2,FALSE),0)*'FL Characterization'!U$2)</f>
        <v>25.861080127752189</v>
      </c>
      <c r="V5" s="2">
        <f>('[1]Pc, Winter, S1'!V5*Main!$B$5)+(_xlfn.IFNA(VLOOKUP($A5,'FL Ratio'!$A$3:$B$10,2,FALSE),0)*'FL Characterization'!V$2)</f>
        <v>25.115253011896659</v>
      </c>
      <c r="W5" s="2">
        <f>('[1]Pc, Winter, S1'!W5*Main!$B$5)+(_xlfn.IFNA(VLOOKUP($A5,'FL Ratio'!$A$3:$B$10,2,FALSE),0)*'FL Characterization'!W$2)</f>
        <v>23.961857284998931</v>
      </c>
      <c r="X5" s="2">
        <f>('[1]Pc, Winter, S1'!X5*Main!$B$5)+(_xlfn.IFNA(VLOOKUP($A5,'FL Ratio'!$A$3:$B$10,2,FALSE),0)*'FL Characterization'!X$2)</f>
        <v>22.400003414556576</v>
      </c>
      <c r="Y5" s="2">
        <f>('[1]Pc, Winter, S1'!Y5*Main!$B$5)+(_xlfn.IFNA(VLOOKUP($A5,'FL Ratio'!$A$3:$B$10,2,FALSE),0)*'FL Characterization'!Y$2)</f>
        <v>19.940624584109369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-7.3237039988428432</v>
      </c>
      <c r="C6" s="2">
        <f>('[1]Pc, Winter, S1'!C6*Main!$B$5)+(_xlfn.IFNA(VLOOKUP($A6,'FL Ratio'!$A$3:$B$10,2,FALSE),0)*'FL Characterization'!C$2)</f>
        <v>-9.4544268536549119</v>
      </c>
      <c r="D6" s="2">
        <f>('[1]Pc, Winter, S1'!D6*Main!$B$5)+(_xlfn.IFNA(VLOOKUP($A6,'FL Ratio'!$A$3:$B$10,2,FALSE),0)*'FL Characterization'!D$2)</f>
        <v>-10.763291347300216</v>
      </c>
      <c r="E6" s="2">
        <f>('[1]Pc, Winter, S1'!E6*Main!$B$5)+(_xlfn.IFNA(VLOOKUP($A6,'FL Ratio'!$A$3:$B$10,2,FALSE),0)*'FL Characterization'!E$2)</f>
        <v>-10.699704030808489</v>
      </c>
      <c r="F6" s="2">
        <f>('[1]Pc, Winter, S1'!F6*Main!$B$5)+(_xlfn.IFNA(VLOOKUP($A6,'FL Ratio'!$A$3:$B$10,2,FALSE),0)*'FL Characterization'!F$2)</f>
        <v>-10.324831203164427</v>
      </c>
      <c r="G6" s="2">
        <f>('[1]Pc, Winter, S1'!G6*Main!$B$5)+(_xlfn.IFNA(VLOOKUP($A6,'FL Ratio'!$A$3:$B$10,2,FALSE),0)*'FL Characterization'!G$2)</f>
        <v>23.671878611173312</v>
      </c>
      <c r="H6" s="2">
        <f>('[1]Pc, Winter, S1'!H6*Main!$B$5)+(_xlfn.IFNA(VLOOKUP($A6,'FL Ratio'!$A$3:$B$10,2,FALSE),0)*'FL Characterization'!H$2)</f>
        <v>28.883985160059972</v>
      </c>
      <c r="I6" s="2">
        <f>('[1]Pc, Winter, S1'!I6*Main!$B$5)+(_xlfn.IFNA(VLOOKUP($A6,'FL Ratio'!$A$3:$B$10,2,FALSE),0)*'FL Characterization'!I$2)</f>
        <v>33.932253088941764</v>
      </c>
      <c r="J6" s="2">
        <f>('[1]Pc, Winter, S1'!J6*Main!$B$5)+(_xlfn.IFNA(VLOOKUP($A6,'FL Ratio'!$A$3:$B$10,2,FALSE),0)*'FL Characterization'!J$2)</f>
        <v>22.336440605739519</v>
      </c>
      <c r="K6" s="2">
        <f>('[1]Pc, Winter, S1'!K6*Main!$B$5)+(_xlfn.IFNA(VLOOKUP($A6,'FL Ratio'!$A$3:$B$10,2,FALSE),0)*'FL Characterization'!K$2)</f>
        <v>7.3991041312903132</v>
      </c>
      <c r="L6" s="2">
        <f>('[1]Pc, Winter, S1'!L6*Main!$B$5)+(_xlfn.IFNA(VLOOKUP($A6,'FL Ratio'!$A$3:$B$10,2,FALSE),0)*'FL Characterization'!L$2)</f>
        <v>4.760190456515744</v>
      </c>
      <c r="M6" s="2">
        <f>('[1]Pc, Winter, S1'!M6*Main!$B$5)+(_xlfn.IFNA(VLOOKUP($A6,'FL Ratio'!$A$3:$B$10,2,FALSE),0)*'FL Characterization'!M$2)</f>
        <v>4.5880222861086626</v>
      </c>
      <c r="N6" s="2">
        <f>('[1]Pc, Winter, S1'!N6*Main!$B$5)+(_xlfn.IFNA(VLOOKUP($A6,'FL Ratio'!$A$3:$B$10,2,FALSE),0)*'FL Characterization'!N$2)</f>
        <v>4.9653149398410044</v>
      </c>
      <c r="O6" s="2">
        <f>('[1]Pc, Winter, S1'!O6*Main!$B$5)+(_xlfn.IFNA(VLOOKUP($A6,'FL Ratio'!$A$3:$B$10,2,FALSE),0)*'FL Characterization'!O$2)</f>
        <v>2.9217260074789322</v>
      </c>
      <c r="P6" s="2">
        <f>('[1]Pc, Winter, S1'!P6*Main!$B$5)+(_xlfn.IFNA(VLOOKUP($A6,'FL Ratio'!$A$3:$B$10,2,FALSE),0)*'FL Characterization'!P$2)</f>
        <v>2.0165007750273523</v>
      </c>
      <c r="Q6" s="2">
        <f>('[1]Pc, Winter, S1'!Q6*Main!$B$5)+(_xlfn.IFNA(VLOOKUP($A6,'FL Ratio'!$A$3:$B$10,2,FALSE),0)*'FL Characterization'!Q$2)</f>
        <v>0.35565680201935357</v>
      </c>
      <c r="R6" s="2">
        <f>('[1]Pc, Winter, S1'!R6*Main!$B$5)+(_xlfn.IFNA(VLOOKUP($A6,'FL Ratio'!$A$3:$B$10,2,FALSE),0)*'FL Characterization'!R$2)</f>
        <v>0.30749351731923158</v>
      </c>
      <c r="S6" s="2">
        <f>('[1]Pc, Winter, S1'!S6*Main!$B$5)+(_xlfn.IFNA(VLOOKUP($A6,'FL Ratio'!$A$3:$B$10,2,FALSE),0)*'FL Characterization'!S$2)</f>
        <v>5.1908185439429868</v>
      </c>
      <c r="T6" s="2">
        <f>('[1]Pc, Winter, S1'!T6*Main!$B$5)+(_xlfn.IFNA(VLOOKUP($A6,'FL Ratio'!$A$3:$B$10,2,FALSE),0)*'FL Characterization'!T$2)</f>
        <v>4.7648719506074686</v>
      </c>
      <c r="U6" s="2">
        <f>('[1]Pc, Winter, S1'!U6*Main!$B$5)+(_xlfn.IFNA(VLOOKUP($A6,'FL Ratio'!$A$3:$B$10,2,FALSE),0)*'FL Characterization'!U$2)</f>
        <v>5.1562724876491561</v>
      </c>
      <c r="V6" s="2">
        <f>('[1]Pc, Winter, S1'!V6*Main!$B$5)+(_xlfn.IFNA(VLOOKUP($A6,'FL Ratio'!$A$3:$B$10,2,FALSE),0)*'FL Characterization'!V$2)</f>
        <v>5.1793843044400907</v>
      </c>
      <c r="W6" s="2">
        <f>('[1]Pc, Winter, S1'!W6*Main!$B$5)+(_xlfn.IFNA(VLOOKUP($A6,'FL Ratio'!$A$3:$B$10,2,FALSE),0)*'FL Characterization'!W$2)</f>
        <v>5.0516391642414327</v>
      </c>
      <c r="X6" s="2">
        <f>('[1]Pc, Winter, S1'!X6*Main!$B$5)+(_xlfn.IFNA(VLOOKUP($A6,'FL Ratio'!$A$3:$B$10,2,FALSE),0)*'FL Characterization'!X$2)</f>
        <v>4.5093046394334575</v>
      </c>
      <c r="Y6" s="2">
        <f>('[1]Pc, Winter, S1'!Y6*Main!$B$5)+(_xlfn.IFNA(VLOOKUP($A6,'FL Ratio'!$A$3:$B$10,2,FALSE),0)*'FL Characterization'!Y$2)</f>
        <v>-1.9125144433072083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0.79399546405852917</v>
      </c>
      <c r="C7" s="2">
        <f>('[1]Pc, Winter, S1'!C7*Main!$B$5)+(_xlfn.IFNA(VLOOKUP($A7,'FL Ratio'!$A$3:$B$10,2,FALSE),0)*'FL Characterization'!C$2)</f>
        <v>0.77372126503301619</v>
      </c>
      <c r="D7" s="2">
        <f>('[1]Pc, Winter, S1'!D7*Main!$B$5)+(_xlfn.IFNA(VLOOKUP($A7,'FL Ratio'!$A$3:$B$10,2,FALSE),0)*'FL Characterization'!D$2)</f>
        <v>0.67030603889259721</v>
      </c>
      <c r="E7" s="2">
        <f>('[1]Pc, Winter, S1'!E7*Main!$B$5)+(_xlfn.IFNA(VLOOKUP($A7,'FL Ratio'!$A$3:$B$10,2,FALSE),0)*'FL Characterization'!E$2)</f>
        <v>0.62501018329198199</v>
      </c>
      <c r="F7" s="2">
        <f>('[1]Pc, Winter, S1'!F7*Main!$B$5)+(_xlfn.IFNA(VLOOKUP($A7,'FL Ratio'!$A$3:$B$10,2,FALSE),0)*'FL Characterization'!F$2)</f>
        <v>0.57424735462080534</v>
      </c>
      <c r="G7" s="2">
        <f>('[1]Pc, Winter, S1'!G7*Main!$B$5)+(_xlfn.IFNA(VLOOKUP($A7,'FL Ratio'!$A$3:$B$10,2,FALSE),0)*'FL Characterization'!G$2)</f>
        <v>0.5619752440995579</v>
      </c>
      <c r="H7" s="2">
        <f>('[1]Pc, Winter, S1'!H7*Main!$B$5)+(_xlfn.IFNA(VLOOKUP($A7,'FL Ratio'!$A$3:$B$10,2,FALSE),0)*'FL Characterization'!H$2)</f>
        <v>0.60799061522114495</v>
      </c>
      <c r="I7" s="2">
        <f>('[1]Pc, Winter, S1'!I7*Main!$B$5)+(_xlfn.IFNA(VLOOKUP($A7,'FL Ratio'!$A$3:$B$10,2,FALSE),0)*'FL Characterization'!I$2)</f>
        <v>0.12750218498267024</v>
      </c>
      <c r="J7" s="2">
        <f>('[1]Pc, Winter, S1'!J7*Main!$B$5)+(_xlfn.IFNA(VLOOKUP($A7,'FL Ratio'!$A$3:$B$10,2,FALSE),0)*'FL Characterization'!J$2)</f>
        <v>0.12035410088180117</v>
      </c>
      <c r="K7" s="2">
        <f>('[1]Pc, Winter, S1'!K7*Main!$B$5)+(_xlfn.IFNA(VLOOKUP($A7,'FL Ratio'!$A$3:$B$10,2,FALSE),0)*'FL Characterization'!K$2)</f>
        <v>0.16081508115925103</v>
      </c>
      <c r="L7" s="2">
        <f>('[1]Pc, Winter, S1'!L7*Main!$B$5)+(_xlfn.IFNA(VLOOKUP($A7,'FL Ratio'!$A$3:$B$10,2,FALSE),0)*'FL Characterization'!L$2)</f>
        <v>0.12442911401926744</v>
      </c>
      <c r="M7" s="2">
        <f>('[1]Pc, Winter, S1'!M7*Main!$B$5)+(_xlfn.IFNA(VLOOKUP($A7,'FL Ratio'!$A$3:$B$10,2,FALSE),0)*'FL Characterization'!M$2)</f>
        <v>0.11558646999984806</v>
      </c>
      <c r="N7" s="2">
        <f>('[1]Pc, Winter, S1'!N7*Main!$B$5)+(_xlfn.IFNA(VLOOKUP($A7,'FL Ratio'!$A$3:$B$10,2,FALSE),0)*'FL Characterization'!N$2)</f>
        <v>0.13653311343748414</v>
      </c>
      <c r="O7" s="2">
        <f>('[1]Pc, Winter, S1'!O7*Main!$B$5)+(_xlfn.IFNA(VLOOKUP($A7,'FL Ratio'!$A$3:$B$10,2,FALSE),0)*'FL Characterization'!O$2)</f>
        <v>0.16519941872629396</v>
      </c>
      <c r="P7" s="2">
        <f>('[1]Pc, Winter, S1'!P7*Main!$B$5)+(_xlfn.IFNA(VLOOKUP($A7,'FL Ratio'!$A$3:$B$10,2,FALSE),0)*'FL Characterization'!P$2)</f>
        <v>0.16281896550737801</v>
      </c>
      <c r="Q7" s="2">
        <f>('[1]Pc, Winter, S1'!Q7*Main!$B$5)+(_xlfn.IFNA(VLOOKUP($A7,'FL Ratio'!$A$3:$B$10,2,FALSE),0)*'FL Characterization'!Q$2)</f>
        <v>0.16757314750108868</v>
      </c>
      <c r="R7" s="2">
        <f>('[1]Pc, Winter, S1'!R7*Main!$B$5)+(_xlfn.IFNA(VLOOKUP($A7,'FL Ratio'!$A$3:$B$10,2,FALSE),0)*'FL Characterization'!R$2)</f>
        <v>0.17461364049601802</v>
      </c>
      <c r="S7" s="2">
        <f>('[1]Pc, Winter, S1'!S7*Main!$B$5)+(_xlfn.IFNA(VLOOKUP($A7,'FL Ratio'!$A$3:$B$10,2,FALSE),0)*'FL Characterization'!S$2)</f>
        <v>0.19750364828469003</v>
      </c>
      <c r="T7" s="2">
        <f>('[1]Pc, Winter, S1'!T7*Main!$B$5)+(_xlfn.IFNA(VLOOKUP($A7,'FL Ratio'!$A$3:$B$10,2,FALSE),0)*'FL Characterization'!T$2)</f>
        <v>0.1542116770322017</v>
      </c>
      <c r="U7" s="2">
        <f>('[1]Pc, Winter, S1'!U7*Main!$B$5)+(_xlfn.IFNA(VLOOKUP($A7,'FL Ratio'!$A$3:$B$10,2,FALSE),0)*'FL Characterization'!U$2)</f>
        <v>0.16946944074327597</v>
      </c>
      <c r="V7" s="2">
        <f>('[1]Pc, Winter, S1'!V7*Main!$B$5)+(_xlfn.IFNA(VLOOKUP($A7,'FL Ratio'!$A$3:$B$10,2,FALSE),0)*'FL Characterization'!V$2)</f>
        <v>0.18763216431472218</v>
      </c>
      <c r="W7" s="2">
        <f>('[1]Pc, Winter, S1'!W7*Main!$B$5)+(_xlfn.IFNA(VLOOKUP($A7,'FL Ratio'!$A$3:$B$10,2,FALSE),0)*'FL Characterization'!W$2)</f>
        <v>0.17371928942789427</v>
      </c>
      <c r="X7" s="2">
        <f>('[1]Pc, Winter, S1'!X7*Main!$B$5)+(_xlfn.IFNA(VLOOKUP($A7,'FL Ratio'!$A$3:$B$10,2,FALSE),0)*'FL Characterization'!X$2)</f>
        <v>0.70870261482482899</v>
      </c>
      <c r="Y7" s="2">
        <f>('[1]Pc, Winter, S1'!Y7*Main!$B$5)+(_xlfn.IFNA(VLOOKUP($A7,'FL Ratio'!$A$3:$B$10,2,FALSE),0)*'FL Characterization'!Y$2)</f>
        <v>0.76753477644148327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10.191417275023904</v>
      </c>
      <c r="C8" s="2">
        <f>('[1]Pc, Winter, S1'!C8*Main!$B$5)+(_xlfn.IFNA(VLOOKUP($A8,'FL Ratio'!$A$3:$B$10,2,FALSE),0)*'FL Characterization'!C$2)</f>
        <v>10.770934709563852</v>
      </c>
      <c r="D8" s="2">
        <f>('[1]Pc, Winter, S1'!D8*Main!$B$5)+(_xlfn.IFNA(VLOOKUP($A8,'FL Ratio'!$A$3:$B$10,2,FALSE),0)*'FL Characterization'!D$2)</f>
        <v>11.168299324960055</v>
      </c>
      <c r="E8" s="2">
        <f>('[1]Pc, Winter, S1'!E8*Main!$B$5)+(_xlfn.IFNA(VLOOKUP($A8,'FL Ratio'!$A$3:$B$10,2,FALSE),0)*'FL Characterization'!E$2)</f>
        <v>12.462798145346754</v>
      </c>
      <c r="F8" s="2">
        <f>('[1]Pc, Winter, S1'!F8*Main!$B$5)+(_xlfn.IFNA(VLOOKUP($A8,'FL Ratio'!$A$3:$B$10,2,FALSE),0)*'FL Characterization'!F$2)</f>
        <v>13.115196399294225</v>
      </c>
      <c r="G8" s="2">
        <f>('[1]Pc, Winter, S1'!G8*Main!$B$5)+(_xlfn.IFNA(VLOOKUP($A8,'FL Ratio'!$A$3:$B$10,2,FALSE),0)*'FL Characterization'!G$2)</f>
        <v>8.2635340950572793</v>
      </c>
      <c r="H8" s="2">
        <f>('[1]Pc, Winter, S1'!H8*Main!$B$5)+(_xlfn.IFNA(VLOOKUP($A8,'FL Ratio'!$A$3:$B$10,2,FALSE),0)*'FL Characterization'!H$2)</f>
        <v>3.0846762592612258</v>
      </c>
      <c r="I8" s="2">
        <f>('[1]Pc, Winter, S1'!I8*Main!$B$5)+(_xlfn.IFNA(VLOOKUP($A8,'FL Ratio'!$A$3:$B$10,2,FALSE),0)*'FL Characterization'!I$2)</f>
        <v>-7.2700172803868073</v>
      </c>
      <c r="J8" s="2">
        <f>('[1]Pc, Winter, S1'!J8*Main!$B$5)+(_xlfn.IFNA(VLOOKUP($A8,'FL Ratio'!$A$3:$B$10,2,FALSE),0)*'FL Characterization'!J$2)</f>
        <v>-12.500086236596259</v>
      </c>
      <c r="K8" s="2">
        <f>('[1]Pc, Winter, S1'!K8*Main!$B$5)+(_xlfn.IFNA(VLOOKUP($A8,'FL Ratio'!$A$3:$B$10,2,FALSE),0)*'FL Characterization'!K$2)</f>
        <v>-9.0031738906887888</v>
      </c>
      <c r="L8" s="2">
        <f>('[1]Pc, Winter, S1'!L8*Main!$B$5)+(_xlfn.IFNA(VLOOKUP($A8,'FL Ratio'!$A$3:$B$10,2,FALSE),0)*'FL Characterization'!L$2)</f>
        <v>-4.1921384440886245</v>
      </c>
      <c r="M8" s="2">
        <f>('[1]Pc, Winter, S1'!M8*Main!$B$5)+(_xlfn.IFNA(VLOOKUP($A8,'FL Ratio'!$A$3:$B$10,2,FALSE),0)*'FL Characterization'!M$2)</f>
        <v>-3.1560936422913697</v>
      </c>
      <c r="N8" s="2">
        <f>('[1]Pc, Winter, S1'!N8*Main!$B$5)+(_xlfn.IFNA(VLOOKUP($A8,'FL Ratio'!$A$3:$B$10,2,FALSE),0)*'FL Characterization'!N$2)</f>
        <v>-6.9664810739474179</v>
      </c>
      <c r="O8" s="2">
        <f>('[1]Pc, Winter, S1'!O8*Main!$B$5)+(_xlfn.IFNA(VLOOKUP($A8,'FL Ratio'!$A$3:$B$10,2,FALSE),0)*'FL Characterization'!O$2)</f>
        <v>-2.7291728108810789</v>
      </c>
      <c r="P8" s="2">
        <f>('[1]Pc, Winter, S1'!P8*Main!$B$5)+(_xlfn.IFNA(VLOOKUP($A8,'FL Ratio'!$A$3:$B$10,2,FALSE),0)*'FL Characterization'!P$2)</f>
        <v>-3.1668774851661023</v>
      </c>
      <c r="Q8" s="2">
        <f>('[1]Pc, Winter, S1'!Q8*Main!$B$5)+(_xlfn.IFNA(VLOOKUP($A8,'FL Ratio'!$A$3:$B$10,2,FALSE),0)*'FL Characterization'!Q$2)</f>
        <v>-3.8924681803601739</v>
      </c>
      <c r="R8" s="2">
        <f>('[1]Pc, Winter, S1'!R8*Main!$B$5)+(_xlfn.IFNA(VLOOKUP($A8,'FL Ratio'!$A$3:$B$10,2,FALSE),0)*'FL Characterization'!R$2)</f>
        <v>-5.3025358892333578</v>
      </c>
      <c r="S8" s="2">
        <f>('[1]Pc, Winter, S1'!S8*Main!$B$5)+(_xlfn.IFNA(VLOOKUP($A8,'FL Ratio'!$A$3:$B$10,2,FALSE),0)*'FL Characterization'!S$2)</f>
        <v>-7.9514088855403022</v>
      </c>
      <c r="T8" s="2">
        <f>('[1]Pc, Winter, S1'!T8*Main!$B$5)+(_xlfn.IFNA(VLOOKUP($A8,'FL Ratio'!$A$3:$B$10,2,FALSE),0)*'FL Characterization'!T$2)</f>
        <v>-8.4770632660376535</v>
      </c>
      <c r="U8" s="2">
        <f>('[1]Pc, Winter, S1'!U8*Main!$B$5)+(_xlfn.IFNA(VLOOKUP($A8,'FL Ratio'!$A$3:$B$10,2,FALSE),0)*'FL Characterization'!U$2)</f>
        <v>-9.1168551128456308</v>
      </c>
      <c r="V8" s="2">
        <f>('[1]Pc, Winter, S1'!V8*Main!$B$5)+(_xlfn.IFNA(VLOOKUP($A8,'FL Ratio'!$A$3:$B$10,2,FALSE),0)*'FL Characterization'!V$2)</f>
        <v>-9.0968832559943138</v>
      </c>
      <c r="W8" s="2">
        <f>('[1]Pc, Winter, S1'!W8*Main!$B$5)+(_xlfn.IFNA(VLOOKUP($A8,'FL Ratio'!$A$3:$B$10,2,FALSE),0)*'FL Characterization'!W$2)</f>
        <v>-5.1499558699760248</v>
      </c>
      <c r="X8" s="2">
        <f>('[1]Pc, Winter, S1'!X8*Main!$B$5)+(_xlfn.IFNA(VLOOKUP($A8,'FL Ratio'!$A$3:$B$10,2,FALSE),0)*'FL Characterization'!X$2)</f>
        <v>2.5931620937698385</v>
      </c>
      <c r="Y8" s="2">
        <f>('[1]Pc, Winter, S1'!Y8*Main!$B$5)+(_xlfn.IFNA(VLOOKUP($A8,'FL Ratio'!$A$3:$B$10,2,FALSE),0)*'FL Characterization'!Y$2)</f>
        <v>9.1049927911961284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4.9244599310981219</v>
      </c>
      <c r="C9" s="2">
        <f>('[1]Pc, Winter, S1'!C9*Main!$B$5)+(_xlfn.IFNA(VLOOKUP($A9,'FL Ratio'!$A$3:$B$10,2,FALSE),0)*'FL Characterization'!C$2)</f>
        <v>4.5795906285426691</v>
      </c>
      <c r="D9" s="2">
        <f>('[1]Pc, Winter, S1'!D9*Main!$B$5)+(_xlfn.IFNA(VLOOKUP($A9,'FL Ratio'!$A$3:$B$10,2,FALSE),0)*'FL Characterization'!D$2)</f>
        <v>4.2997675069046597</v>
      </c>
      <c r="E9" s="2">
        <f>('[1]Pc, Winter, S1'!E9*Main!$B$5)+(_xlfn.IFNA(VLOOKUP($A9,'FL Ratio'!$A$3:$B$10,2,FALSE),0)*'FL Characterization'!E$2)</f>
        <v>4.180490098357672</v>
      </c>
      <c r="F9" s="2">
        <f>('[1]Pc, Winter, S1'!F9*Main!$B$5)+(_xlfn.IFNA(VLOOKUP($A9,'FL Ratio'!$A$3:$B$10,2,FALSE),0)*'FL Characterization'!F$2)</f>
        <v>4.0809605849383184</v>
      </c>
      <c r="G9" s="2">
        <f>('[1]Pc, Winter, S1'!G9*Main!$B$5)+(_xlfn.IFNA(VLOOKUP($A9,'FL Ratio'!$A$3:$B$10,2,FALSE),0)*'FL Characterization'!G$2)</f>
        <v>4.2792571244014335</v>
      </c>
      <c r="H9" s="2">
        <f>('[1]Pc, Winter, S1'!H9*Main!$B$5)+(_xlfn.IFNA(VLOOKUP($A9,'FL Ratio'!$A$3:$B$10,2,FALSE),0)*'FL Characterization'!H$2)</f>
        <v>5.2386080583300174</v>
      </c>
      <c r="I9" s="2">
        <f>('[1]Pc, Winter, S1'!I9*Main!$B$5)+(_xlfn.IFNA(VLOOKUP($A9,'FL Ratio'!$A$3:$B$10,2,FALSE),0)*'FL Characterization'!I$2)</f>
        <v>5.3966936405476336</v>
      </c>
      <c r="J9" s="2">
        <f>('[1]Pc, Winter, S1'!J9*Main!$B$5)+(_xlfn.IFNA(VLOOKUP($A9,'FL Ratio'!$A$3:$B$10,2,FALSE),0)*'FL Characterization'!J$2)</f>
        <v>6.4077247801118578</v>
      </c>
      <c r="K9" s="2">
        <f>('[1]Pc, Winter, S1'!K9*Main!$B$5)+(_xlfn.IFNA(VLOOKUP($A9,'FL Ratio'!$A$3:$B$10,2,FALSE),0)*'FL Characterization'!K$2)</f>
        <v>6.9265319321696639</v>
      </c>
      <c r="L9" s="2">
        <f>('[1]Pc, Winter, S1'!L9*Main!$B$5)+(_xlfn.IFNA(VLOOKUP($A9,'FL Ratio'!$A$3:$B$10,2,FALSE),0)*'FL Characterization'!L$2)</f>
        <v>6.893004231321763</v>
      </c>
      <c r="M9" s="2">
        <f>('[1]Pc, Winter, S1'!M9*Main!$B$5)+(_xlfn.IFNA(VLOOKUP($A9,'FL Ratio'!$A$3:$B$10,2,FALSE),0)*'FL Characterization'!M$2)</f>
        <v>7.0071333571962695</v>
      </c>
      <c r="N9" s="2">
        <f>('[1]Pc, Winter, S1'!N9*Main!$B$5)+(_xlfn.IFNA(VLOOKUP($A9,'FL Ratio'!$A$3:$B$10,2,FALSE),0)*'FL Characterization'!N$2)</f>
        <v>6.7995929732773766</v>
      </c>
      <c r="O9" s="2">
        <f>('[1]Pc, Winter, S1'!O9*Main!$B$5)+(_xlfn.IFNA(VLOOKUP($A9,'FL Ratio'!$A$3:$B$10,2,FALSE),0)*'FL Characterization'!O$2)</f>
        <v>6.6944701184533484</v>
      </c>
      <c r="P9" s="2">
        <f>('[1]Pc, Winter, S1'!P9*Main!$B$5)+(_xlfn.IFNA(VLOOKUP($A9,'FL Ratio'!$A$3:$B$10,2,FALSE),0)*'FL Characterization'!P$2)</f>
        <v>6.6244349165793901</v>
      </c>
      <c r="Q9" s="2">
        <f>('[1]Pc, Winter, S1'!Q9*Main!$B$5)+(_xlfn.IFNA(VLOOKUP($A9,'FL Ratio'!$A$3:$B$10,2,FALSE),0)*'FL Characterization'!Q$2)</f>
        <v>6.3935474403041663</v>
      </c>
      <c r="R9" s="2">
        <f>('[1]Pc, Winter, S1'!R9*Main!$B$5)+(_xlfn.IFNA(VLOOKUP($A9,'FL Ratio'!$A$3:$B$10,2,FALSE),0)*'FL Characterization'!R$2)</f>
        <v>6.423072166754948</v>
      </c>
      <c r="S9" s="2">
        <f>('[1]Pc, Winter, S1'!S9*Main!$B$5)+(_xlfn.IFNA(VLOOKUP($A9,'FL Ratio'!$A$3:$B$10,2,FALSE),0)*'FL Characterization'!S$2)</f>
        <v>7.1838188351029029</v>
      </c>
      <c r="T9" s="2">
        <f>('[1]Pc, Winter, S1'!T9*Main!$B$5)+(_xlfn.IFNA(VLOOKUP($A9,'FL Ratio'!$A$3:$B$10,2,FALSE),0)*'FL Characterization'!T$2)</f>
        <v>6.2161547900669474</v>
      </c>
      <c r="U9" s="2">
        <f>('[1]Pc, Winter, S1'!U9*Main!$B$5)+(_xlfn.IFNA(VLOOKUP($A9,'FL Ratio'!$A$3:$B$10,2,FALSE),0)*'FL Characterization'!U$2)</f>
        <v>6.1904713848674682</v>
      </c>
      <c r="V9" s="2">
        <f>('[1]Pc, Winter, S1'!V9*Main!$B$5)+(_xlfn.IFNA(VLOOKUP($A9,'FL Ratio'!$A$3:$B$10,2,FALSE),0)*'FL Characterization'!V$2)</f>
        <v>6.2265455141141963</v>
      </c>
      <c r="W9" s="2">
        <f>('[1]Pc, Winter, S1'!W9*Main!$B$5)+(_xlfn.IFNA(VLOOKUP($A9,'FL Ratio'!$A$3:$B$10,2,FALSE),0)*'FL Characterization'!W$2)</f>
        <v>5.9232236107928884</v>
      </c>
      <c r="X9" s="2">
        <f>('[1]Pc, Winter, S1'!X9*Main!$B$5)+(_xlfn.IFNA(VLOOKUP($A9,'FL Ratio'!$A$3:$B$10,2,FALSE),0)*'FL Characterization'!X$2)</f>
        <v>5.6987304367278755</v>
      </c>
      <c r="Y9" s="2">
        <f>('[1]Pc, Winter, S1'!Y9*Main!$B$5)+(_xlfn.IFNA(VLOOKUP($A9,'FL Ratio'!$A$3:$B$10,2,FALSE),0)*'FL Characterization'!Y$2)</f>
        <v>5.1839363198698933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5.9438835313603606</v>
      </c>
      <c r="C10" s="2">
        <f>('[1]Pc, Winter, S1'!C10*Main!$B$5)+(_xlfn.IFNA(VLOOKUP($A10,'FL Ratio'!$A$3:$B$10,2,FALSE),0)*'FL Characterization'!C$2)</f>
        <v>5.2857657758211598</v>
      </c>
      <c r="D10" s="2">
        <f>('[1]Pc, Winter, S1'!D10*Main!$B$5)+(_xlfn.IFNA(VLOOKUP($A10,'FL Ratio'!$A$3:$B$10,2,FALSE),0)*'FL Characterization'!D$2)</f>
        <v>4.9527485845613946</v>
      </c>
      <c r="E10" s="2">
        <f>('[1]Pc, Winter, S1'!E10*Main!$B$5)+(_xlfn.IFNA(VLOOKUP($A10,'FL Ratio'!$A$3:$B$10,2,FALSE),0)*'FL Characterization'!E$2)</f>
        <v>4.8061526818045968</v>
      </c>
      <c r="F10" s="2">
        <f>('[1]Pc, Winter, S1'!F10*Main!$B$5)+(_xlfn.IFNA(VLOOKUP($A10,'FL Ratio'!$A$3:$B$10,2,FALSE),0)*'FL Characterization'!F$2)</f>
        <v>4.681939250968802</v>
      </c>
      <c r="G10" s="2">
        <f>('[1]Pc, Winter, S1'!G10*Main!$B$5)+(_xlfn.IFNA(VLOOKUP($A10,'FL Ratio'!$A$3:$B$10,2,FALSE),0)*'FL Characterization'!G$2)</f>
        <v>5.2287612927135223</v>
      </c>
      <c r="H10" s="2">
        <f>('[1]Pc, Winter, S1'!H10*Main!$B$5)+(_xlfn.IFNA(VLOOKUP($A10,'FL Ratio'!$A$3:$B$10,2,FALSE),0)*'FL Characterization'!H$2)</f>
        <v>7.0249232215016564</v>
      </c>
      <c r="I10" s="2">
        <f>('[1]Pc, Winter, S1'!I10*Main!$B$5)+(_xlfn.IFNA(VLOOKUP($A10,'FL Ratio'!$A$3:$B$10,2,FALSE),0)*'FL Characterization'!I$2)</f>
        <v>7.8685118091331177</v>
      </c>
      <c r="J10" s="2">
        <f>('[1]Pc, Winter, S1'!J10*Main!$B$5)+(_xlfn.IFNA(VLOOKUP($A10,'FL Ratio'!$A$3:$B$10,2,FALSE),0)*'FL Characterization'!J$2)</f>
        <v>8.4841133772946407</v>
      </c>
      <c r="K10" s="2">
        <f>('[1]Pc, Winter, S1'!K10*Main!$B$5)+(_xlfn.IFNA(VLOOKUP($A10,'FL Ratio'!$A$3:$B$10,2,FALSE),0)*'FL Characterization'!K$2)</f>
        <v>8.4328568274999789</v>
      </c>
      <c r="L10" s="2">
        <f>('[1]Pc, Winter, S1'!L10*Main!$B$5)+(_xlfn.IFNA(VLOOKUP($A10,'FL Ratio'!$A$3:$B$10,2,FALSE),0)*'FL Characterization'!L$2)</f>
        <v>8.8489046723072047</v>
      </c>
      <c r="M10" s="2">
        <f>('[1]Pc, Winter, S1'!M10*Main!$B$5)+(_xlfn.IFNA(VLOOKUP($A10,'FL Ratio'!$A$3:$B$10,2,FALSE),0)*'FL Characterization'!M$2)</f>
        <v>9.059203468734669</v>
      </c>
      <c r="N10" s="2">
        <f>('[1]Pc, Winter, S1'!N10*Main!$B$5)+(_xlfn.IFNA(VLOOKUP($A10,'FL Ratio'!$A$3:$B$10,2,FALSE),0)*'FL Characterization'!N$2)</f>
        <v>8.6955202597400714</v>
      </c>
      <c r="O10" s="2">
        <f>('[1]Pc, Winter, S1'!O10*Main!$B$5)+(_xlfn.IFNA(VLOOKUP($A10,'FL Ratio'!$A$3:$B$10,2,FALSE),0)*'FL Characterization'!O$2)</f>
        <v>8.5882331717968619</v>
      </c>
      <c r="P10" s="2">
        <f>('[1]Pc, Winter, S1'!P10*Main!$B$5)+(_xlfn.IFNA(VLOOKUP($A10,'FL Ratio'!$A$3:$B$10,2,FALSE),0)*'FL Characterization'!P$2)</f>
        <v>8.0309380166738045</v>
      </c>
      <c r="Q10" s="2">
        <f>('[1]Pc, Winter, S1'!Q10*Main!$B$5)+(_xlfn.IFNA(VLOOKUP($A10,'FL Ratio'!$A$3:$B$10,2,FALSE),0)*'FL Characterization'!Q$2)</f>
        <v>7.7583801283204465</v>
      </c>
      <c r="R10" s="2">
        <f>('[1]Pc, Winter, S1'!R10*Main!$B$5)+(_xlfn.IFNA(VLOOKUP($A10,'FL Ratio'!$A$3:$B$10,2,FALSE),0)*'FL Characterization'!R$2)</f>
        <v>8.0422863805082052</v>
      </c>
      <c r="S10" s="2">
        <f>('[1]Pc, Winter, S1'!S10*Main!$B$5)+(_xlfn.IFNA(VLOOKUP($A10,'FL Ratio'!$A$3:$B$10,2,FALSE),0)*'FL Characterization'!S$2)</f>
        <v>9.4374688953668411</v>
      </c>
      <c r="T10" s="2">
        <f>('[1]Pc, Winter, S1'!T10*Main!$B$5)+(_xlfn.IFNA(VLOOKUP($A10,'FL Ratio'!$A$3:$B$10,2,FALSE),0)*'FL Characterization'!T$2)</f>
        <v>9.3578849332873908</v>
      </c>
      <c r="U10" s="2">
        <f>('[1]Pc, Winter, S1'!U10*Main!$B$5)+(_xlfn.IFNA(VLOOKUP($A10,'FL Ratio'!$A$3:$B$10,2,FALSE),0)*'FL Characterization'!U$2)</f>
        <v>9.3675244744080093</v>
      </c>
      <c r="V10" s="2">
        <f>('[1]Pc, Winter, S1'!V10*Main!$B$5)+(_xlfn.IFNA(VLOOKUP($A10,'FL Ratio'!$A$3:$B$10,2,FALSE),0)*'FL Characterization'!V$2)</f>
        <v>9.3475943459330519</v>
      </c>
      <c r="W10" s="2">
        <f>('[1]Pc, Winter, S1'!W10*Main!$B$5)+(_xlfn.IFNA(VLOOKUP($A10,'FL Ratio'!$A$3:$B$10,2,FALSE),0)*'FL Characterization'!W$2)</f>
        <v>8.809249775332912</v>
      </c>
      <c r="X10" s="2">
        <f>('[1]Pc, Winter, S1'!X10*Main!$B$5)+(_xlfn.IFNA(VLOOKUP($A10,'FL Ratio'!$A$3:$B$10,2,FALSE),0)*'FL Characterization'!X$2)</f>
        <v>8.2152208348738149</v>
      </c>
      <c r="Y10" s="2">
        <f>('[1]Pc, Winter, S1'!Y10*Main!$B$5)+(_xlfn.IFNA(VLOOKUP($A10,'FL Ratio'!$A$3:$B$10,2,FALSE),0)*'FL Characterization'!Y$2)</f>
        <v>7.1764875198644242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2.4438612467208607</v>
      </c>
      <c r="C11" s="2">
        <f>('[1]Pc, Winter, S1'!C11*Main!$B$5)+(_xlfn.IFNA(VLOOKUP($A11,'FL Ratio'!$A$3:$B$10,2,FALSE),0)*'FL Characterization'!C$2)</f>
        <v>2.3894953390116282</v>
      </c>
      <c r="D11" s="2">
        <f>('[1]Pc, Winter, S1'!D11*Main!$B$5)+(_xlfn.IFNA(VLOOKUP($A11,'FL Ratio'!$A$3:$B$10,2,FALSE),0)*'FL Characterization'!D$2)</f>
        <v>2.2862339698973102</v>
      </c>
      <c r="E11" s="2">
        <f>('[1]Pc, Winter, S1'!E11*Main!$B$5)+(_xlfn.IFNA(VLOOKUP($A11,'FL Ratio'!$A$3:$B$10,2,FALSE),0)*'FL Characterization'!E$2)</f>
        <v>2.3148636676136745</v>
      </c>
      <c r="F11" s="2">
        <f>('[1]Pc, Winter, S1'!F11*Main!$B$5)+(_xlfn.IFNA(VLOOKUP($A11,'FL Ratio'!$A$3:$B$10,2,FALSE),0)*'FL Characterization'!F$2)</f>
        <v>2.3026396471948622</v>
      </c>
      <c r="G11" s="2">
        <f>('[1]Pc, Winter, S1'!G11*Main!$B$5)+(_xlfn.IFNA(VLOOKUP($A11,'FL Ratio'!$A$3:$B$10,2,FALSE),0)*'FL Characterization'!G$2)</f>
        <v>2.4483638422694258</v>
      </c>
      <c r="H11" s="2">
        <f>('[1]Pc, Winter, S1'!H11*Main!$B$5)+(_xlfn.IFNA(VLOOKUP($A11,'FL Ratio'!$A$3:$B$10,2,FALSE),0)*'FL Characterization'!H$2)</f>
        <v>3.1065366936273016</v>
      </c>
      <c r="I11" s="2">
        <f>('[1]Pc, Winter, S1'!I11*Main!$B$5)+(_xlfn.IFNA(VLOOKUP($A11,'FL Ratio'!$A$3:$B$10,2,FALSE),0)*'FL Characterization'!I$2)</f>
        <v>3.5266604671769177</v>
      </c>
      <c r="J11" s="2">
        <f>('[1]Pc, Winter, S1'!J11*Main!$B$5)+(_xlfn.IFNA(VLOOKUP($A11,'FL Ratio'!$A$3:$B$10,2,FALSE),0)*'FL Characterization'!J$2)</f>
        <v>3.7849753086738982</v>
      </c>
      <c r="K11" s="2">
        <f>('[1]Pc, Winter, S1'!K11*Main!$B$5)+(_xlfn.IFNA(VLOOKUP($A11,'FL Ratio'!$A$3:$B$10,2,FALSE),0)*'FL Characterization'!K$2)</f>
        <v>3.9438876054618941</v>
      </c>
      <c r="L11" s="2">
        <f>('[1]Pc, Winter, S1'!L11*Main!$B$5)+(_xlfn.IFNA(VLOOKUP($A11,'FL Ratio'!$A$3:$B$10,2,FALSE),0)*'FL Characterization'!L$2)</f>
        <v>3.6765669476486571</v>
      </c>
      <c r="M11" s="2">
        <f>('[1]Pc, Winter, S1'!M11*Main!$B$5)+(_xlfn.IFNA(VLOOKUP($A11,'FL Ratio'!$A$3:$B$10,2,FALSE),0)*'FL Characterization'!M$2)</f>
        <v>3.7972005894288912</v>
      </c>
      <c r="N11" s="2">
        <f>('[1]Pc, Winter, S1'!N11*Main!$B$5)+(_xlfn.IFNA(VLOOKUP($A11,'FL Ratio'!$A$3:$B$10,2,FALSE),0)*'FL Characterization'!N$2)</f>
        <v>3.7470182225040523</v>
      </c>
      <c r="O11" s="2">
        <f>('[1]Pc, Winter, S1'!O11*Main!$B$5)+(_xlfn.IFNA(VLOOKUP($A11,'FL Ratio'!$A$3:$B$10,2,FALSE),0)*'FL Characterization'!O$2)</f>
        <v>3.6054750508408286</v>
      </c>
      <c r="P11" s="2">
        <f>('[1]Pc, Winter, S1'!P11*Main!$B$5)+(_xlfn.IFNA(VLOOKUP($A11,'FL Ratio'!$A$3:$B$10,2,FALSE),0)*'FL Characterization'!P$2)</f>
        <v>3.4217906220552758</v>
      </c>
      <c r="Q11" s="2">
        <f>('[1]Pc, Winter, S1'!Q11*Main!$B$5)+(_xlfn.IFNA(VLOOKUP($A11,'FL Ratio'!$A$3:$B$10,2,FALSE),0)*'FL Characterization'!Q$2)</f>
        <v>3.206581745844026</v>
      </c>
      <c r="R11" s="2">
        <f>('[1]Pc, Winter, S1'!R11*Main!$B$5)+(_xlfn.IFNA(VLOOKUP($A11,'FL Ratio'!$A$3:$B$10,2,FALSE),0)*'FL Characterization'!R$2)</f>
        <v>3.2233096204979299</v>
      </c>
      <c r="S11" s="2">
        <f>('[1]Pc, Winter, S1'!S11*Main!$B$5)+(_xlfn.IFNA(VLOOKUP($A11,'FL Ratio'!$A$3:$B$10,2,FALSE),0)*'FL Characterization'!S$2)</f>
        <v>3.6440765300737237</v>
      </c>
      <c r="T11" s="2">
        <f>('[1]Pc, Winter, S1'!T11*Main!$B$5)+(_xlfn.IFNA(VLOOKUP($A11,'FL Ratio'!$A$3:$B$10,2,FALSE),0)*'FL Characterization'!T$2)</f>
        <v>3.6604828375393654</v>
      </c>
      <c r="U11" s="2">
        <f>('[1]Pc, Winter, S1'!U11*Main!$B$5)+(_xlfn.IFNA(VLOOKUP($A11,'FL Ratio'!$A$3:$B$10,2,FALSE),0)*'FL Characterization'!U$2)</f>
        <v>3.743478446264271</v>
      </c>
      <c r="V11" s="2">
        <f>('[1]Pc, Winter, S1'!V11*Main!$B$5)+(_xlfn.IFNA(VLOOKUP($A11,'FL Ratio'!$A$3:$B$10,2,FALSE),0)*'FL Characterization'!V$2)</f>
        <v>3.6267061512113874</v>
      </c>
      <c r="W11" s="2">
        <f>('[1]Pc, Winter, S1'!W11*Main!$B$5)+(_xlfn.IFNA(VLOOKUP($A11,'FL Ratio'!$A$3:$B$10,2,FALSE),0)*'FL Characterization'!W$2)</f>
        <v>3.5179749593623955</v>
      </c>
      <c r="X11" s="2">
        <f>('[1]Pc, Winter, S1'!X11*Main!$B$5)+(_xlfn.IFNA(VLOOKUP($A11,'FL Ratio'!$A$3:$B$10,2,FALSE),0)*'FL Characterization'!X$2)</f>
        <v>3.0817658219659245</v>
      </c>
      <c r="Y11" s="2">
        <f>('[1]Pc, Winter, S1'!Y11*Main!$B$5)+(_xlfn.IFNA(VLOOKUP($A11,'FL Ratio'!$A$3:$B$10,2,FALSE),0)*'FL Characterization'!Y$2)</f>
        <v>2.7269450726742548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5.3539649689410451</v>
      </c>
      <c r="C12" s="2">
        <f>('[1]Pc, Winter, S1'!C12*Main!$B$5)+(_xlfn.IFNA(VLOOKUP($A12,'FL Ratio'!$A$3:$B$10,2,FALSE),0)*'FL Characterization'!C$2)</f>
        <v>5.1912390839741755</v>
      </c>
      <c r="D12" s="2">
        <f>('[1]Pc, Winter, S1'!D12*Main!$B$5)+(_xlfn.IFNA(VLOOKUP($A12,'FL Ratio'!$A$3:$B$10,2,FALSE),0)*'FL Characterization'!D$2)</f>
        <v>5.1459025190082821</v>
      </c>
      <c r="E12" s="2">
        <f>('[1]Pc, Winter, S1'!E12*Main!$B$5)+(_xlfn.IFNA(VLOOKUP($A12,'FL Ratio'!$A$3:$B$10,2,FALSE),0)*'FL Characterization'!E$2)</f>
        <v>5.1811193150085755</v>
      </c>
      <c r="F12" s="2">
        <f>('[1]Pc, Winter, S1'!F12*Main!$B$5)+(_xlfn.IFNA(VLOOKUP($A12,'FL Ratio'!$A$3:$B$10,2,FALSE),0)*'FL Characterization'!F$2)</f>
        <v>5.4416021681831541</v>
      </c>
      <c r="G12" s="2">
        <f>('[1]Pc, Winter, S1'!G12*Main!$B$5)+(_xlfn.IFNA(VLOOKUP($A12,'FL Ratio'!$A$3:$B$10,2,FALSE),0)*'FL Characterization'!G$2)</f>
        <v>6.218598029362024</v>
      </c>
      <c r="H12" s="2">
        <f>('[1]Pc, Winter, S1'!H12*Main!$B$5)+(_xlfn.IFNA(VLOOKUP($A12,'FL Ratio'!$A$3:$B$10,2,FALSE),0)*'FL Characterization'!H$2)</f>
        <v>8.3866573325524563</v>
      </c>
      <c r="I12" s="2">
        <f>('[1]Pc, Winter, S1'!I12*Main!$B$5)+(_xlfn.IFNA(VLOOKUP($A12,'FL Ratio'!$A$3:$B$10,2,FALSE),0)*'FL Characterization'!I$2)</f>
        <v>9.8109136167711881</v>
      </c>
      <c r="J12" s="2">
        <f>('[1]Pc, Winter, S1'!J12*Main!$B$5)+(_xlfn.IFNA(VLOOKUP($A12,'FL Ratio'!$A$3:$B$10,2,FALSE),0)*'FL Characterization'!J$2)</f>
        <v>10.141425271187728</v>
      </c>
      <c r="K12" s="2">
        <f>('[1]Pc, Winter, S1'!K12*Main!$B$5)+(_xlfn.IFNA(VLOOKUP($A12,'FL Ratio'!$A$3:$B$10,2,FALSE),0)*'FL Characterization'!K$2)</f>
        <v>9.4834378930443268</v>
      </c>
      <c r="L12" s="2">
        <f>('[1]Pc, Winter, S1'!L12*Main!$B$5)+(_xlfn.IFNA(VLOOKUP($A12,'FL Ratio'!$A$3:$B$10,2,FALSE),0)*'FL Characterization'!L$2)</f>
        <v>9.5828140242865345</v>
      </c>
      <c r="M12" s="2">
        <f>('[1]Pc, Winter, S1'!M12*Main!$B$5)+(_xlfn.IFNA(VLOOKUP($A12,'FL Ratio'!$A$3:$B$10,2,FALSE),0)*'FL Characterization'!M$2)</f>
        <v>9.609530214355722</v>
      </c>
      <c r="N12" s="2">
        <f>('[1]Pc, Winter, S1'!N12*Main!$B$5)+(_xlfn.IFNA(VLOOKUP($A12,'FL Ratio'!$A$3:$B$10,2,FALSE),0)*'FL Characterization'!N$2)</f>
        <v>9.0385728493164912</v>
      </c>
      <c r="O12" s="2">
        <f>('[1]Pc, Winter, S1'!O12*Main!$B$5)+(_xlfn.IFNA(VLOOKUP($A12,'FL Ratio'!$A$3:$B$10,2,FALSE),0)*'FL Characterization'!O$2)</f>
        <v>9.0889692987651873</v>
      </c>
      <c r="P12" s="2">
        <f>('[1]Pc, Winter, S1'!P12*Main!$B$5)+(_xlfn.IFNA(VLOOKUP($A12,'FL Ratio'!$A$3:$B$10,2,FALSE),0)*'FL Characterization'!P$2)</f>
        <v>8.5038442571741193</v>
      </c>
      <c r="Q12" s="2">
        <f>('[1]Pc, Winter, S1'!Q12*Main!$B$5)+(_xlfn.IFNA(VLOOKUP($A12,'FL Ratio'!$A$3:$B$10,2,FALSE),0)*'FL Characterization'!Q$2)</f>
        <v>8.3801806804144707</v>
      </c>
      <c r="R12" s="2">
        <f>('[1]Pc, Winter, S1'!R12*Main!$B$5)+(_xlfn.IFNA(VLOOKUP($A12,'FL Ratio'!$A$3:$B$10,2,FALSE),0)*'FL Characterization'!R$2)</f>
        <v>8.5499904036572616</v>
      </c>
      <c r="S12" s="2">
        <f>('[1]Pc, Winter, S1'!S12*Main!$B$5)+(_xlfn.IFNA(VLOOKUP($A12,'FL Ratio'!$A$3:$B$10,2,FALSE),0)*'FL Characterization'!S$2)</f>
        <v>9.0272387080750196</v>
      </c>
      <c r="T12" s="2">
        <f>('[1]Pc, Winter, S1'!T12*Main!$B$5)+(_xlfn.IFNA(VLOOKUP($A12,'FL Ratio'!$A$3:$B$10,2,FALSE),0)*'FL Characterization'!T$2)</f>
        <v>8.8711918706254487</v>
      </c>
      <c r="U12" s="2">
        <f>('[1]Pc, Winter, S1'!U12*Main!$B$5)+(_xlfn.IFNA(VLOOKUP($A12,'FL Ratio'!$A$3:$B$10,2,FALSE),0)*'FL Characterization'!U$2)</f>
        <v>8.6839761447618216</v>
      </c>
      <c r="V12" s="2">
        <f>('[1]Pc, Winter, S1'!V12*Main!$B$5)+(_xlfn.IFNA(VLOOKUP($A12,'FL Ratio'!$A$3:$B$10,2,FALSE),0)*'FL Characterization'!V$2)</f>
        <v>8.470449019587635</v>
      </c>
      <c r="W12" s="2">
        <f>('[1]Pc, Winter, S1'!W12*Main!$B$5)+(_xlfn.IFNA(VLOOKUP($A12,'FL Ratio'!$A$3:$B$10,2,FALSE),0)*'FL Characterization'!W$2)</f>
        <v>7.5695871862698025</v>
      </c>
      <c r="X12" s="2">
        <f>('[1]Pc, Winter, S1'!X12*Main!$B$5)+(_xlfn.IFNA(VLOOKUP($A12,'FL Ratio'!$A$3:$B$10,2,FALSE),0)*'FL Characterization'!X$2)</f>
        <v>6.6575936070898099</v>
      </c>
      <c r="Y12" s="2">
        <f>('[1]Pc, Winter, S1'!Y12*Main!$B$5)+(_xlfn.IFNA(VLOOKUP($A12,'FL Ratio'!$A$3:$B$10,2,FALSE),0)*'FL Characterization'!Y$2)</f>
        <v>5.7943773143240156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2.2732639494628861</v>
      </c>
      <c r="C13" s="2">
        <f>('[1]Pc, Winter, S1'!C13*Main!$B$5)+(_xlfn.IFNA(VLOOKUP($A13,'FL Ratio'!$A$3:$B$10,2,FALSE),0)*'FL Characterization'!C$2)</f>
        <v>2.205375182639473</v>
      </c>
      <c r="D13" s="2">
        <f>('[1]Pc, Winter, S1'!D13*Main!$B$5)+(_xlfn.IFNA(VLOOKUP($A13,'FL Ratio'!$A$3:$B$10,2,FALSE),0)*'FL Characterization'!D$2)</f>
        <v>1.9469559220581751</v>
      </c>
      <c r="E13" s="2">
        <f>('[1]Pc, Winter, S1'!E13*Main!$B$5)+(_xlfn.IFNA(VLOOKUP($A13,'FL Ratio'!$A$3:$B$10,2,FALSE),0)*'FL Characterization'!E$2)</f>
        <v>2.0444228571004732</v>
      </c>
      <c r="F13" s="2">
        <f>('[1]Pc, Winter, S1'!F13*Main!$B$5)+(_xlfn.IFNA(VLOOKUP($A13,'FL Ratio'!$A$3:$B$10,2,FALSE),0)*'FL Characterization'!F$2)</f>
        <v>2.1032751633866615</v>
      </c>
      <c r="G13" s="2">
        <f>('[1]Pc, Winter, S1'!G13*Main!$B$5)+(_xlfn.IFNA(VLOOKUP($A13,'FL Ratio'!$A$3:$B$10,2,FALSE),0)*'FL Characterization'!G$2)</f>
        <v>2.3842463560895029</v>
      </c>
      <c r="H13" s="2">
        <f>('[1]Pc, Winter, S1'!H13*Main!$B$5)+(_xlfn.IFNA(VLOOKUP($A13,'FL Ratio'!$A$3:$B$10,2,FALSE),0)*'FL Characterization'!H$2)</f>
        <v>2.7411794755858421</v>
      </c>
      <c r="I13" s="2">
        <f>('[1]Pc, Winter, S1'!I13*Main!$B$5)+(_xlfn.IFNA(VLOOKUP($A13,'FL Ratio'!$A$3:$B$10,2,FALSE),0)*'FL Characterization'!I$2)</f>
        <v>3.2908676184021939</v>
      </c>
      <c r="J13" s="2">
        <f>('[1]Pc, Winter, S1'!J13*Main!$B$5)+(_xlfn.IFNA(VLOOKUP($A13,'FL Ratio'!$A$3:$B$10,2,FALSE),0)*'FL Characterization'!J$2)</f>
        <v>3.2912036568772849</v>
      </c>
      <c r="K13" s="2">
        <f>('[1]Pc, Winter, S1'!K13*Main!$B$5)+(_xlfn.IFNA(VLOOKUP($A13,'FL Ratio'!$A$3:$B$10,2,FALSE),0)*'FL Characterization'!K$2)</f>
        <v>3.4054690388555842</v>
      </c>
      <c r="L13" s="2">
        <f>('[1]Pc, Winter, S1'!L13*Main!$B$5)+(_xlfn.IFNA(VLOOKUP($A13,'FL Ratio'!$A$3:$B$10,2,FALSE),0)*'FL Characterization'!L$2)</f>
        <v>2.9918105690380643</v>
      </c>
      <c r="M13" s="2">
        <f>('[1]Pc, Winter, S1'!M13*Main!$B$5)+(_xlfn.IFNA(VLOOKUP($A13,'FL Ratio'!$A$3:$B$10,2,FALSE),0)*'FL Characterization'!M$2)</f>
        <v>3.1273890518719822</v>
      </c>
      <c r="N13" s="2">
        <f>('[1]Pc, Winter, S1'!N13*Main!$B$5)+(_xlfn.IFNA(VLOOKUP($A13,'FL Ratio'!$A$3:$B$10,2,FALSE),0)*'FL Characterization'!N$2)</f>
        <v>2.9394070585038921</v>
      </c>
      <c r="O13" s="2">
        <f>('[1]Pc, Winter, S1'!O13*Main!$B$5)+(_xlfn.IFNA(VLOOKUP($A13,'FL Ratio'!$A$3:$B$10,2,FALSE),0)*'FL Characterization'!O$2)</f>
        <v>2.8082328081274004</v>
      </c>
      <c r="P13" s="2">
        <f>('[1]Pc, Winter, S1'!P13*Main!$B$5)+(_xlfn.IFNA(VLOOKUP($A13,'FL Ratio'!$A$3:$B$10,2,FALSE),0)*'FL Characterization'!P$2)</f>
        <v>2.8919024282932271</v>
      </c>
      <c r="Q13" s="2">
        <f>('[1]Pc, Winter, S1'!Q13*Main!$B$5)+(_xlfn.IFNA(VLOOKUP($A13,'FL Ratio'!$A$3:$B$10,2,FALSE),0)*'FL Characterization'!Q$2)</f>
        <v>3.0100852358393482</v>
      </c>
      <c r="R13" s="2">
        <f>('[1]Pc, Winter, S1'!R13*Main!$B$5)+(_xlfn.IFNA(VLOOKUP($A13,'FL Ratio'!$A$3:$B$10,2,FALSE),0)*'FL Characterization'!R$2)</f>
        <v>3.3564168549563127</v>
      </c>
      <c r="S13" s="2">
        <f>('[1]Pc, Winter, S1'!S13*Main!$B$5)+(_xlfn.IFNA(VLOOKUP($A13,'FL Ratio'!$A$3:$B$10,2,FALSE),0)*'FL Characterization'!S$2)</f>
        <v>3.5546061684096757</v>
      </c>
      <c r="T13" s="2">
        <f>('[1]Pc, Winter, S1'!T13*Main!$B$5)+(_xlfn.IFNA(VLOOKUP($A13,'FL Ratio'!$A$3:$B$10,2,FALSE),0)*'FL Characterization'!T$2)</f>
        <v>3.3757860346893778</v>
      </c>
      <c r="U13" s="2">
        <f>('[1]Pc, Winter, S1'!U13*Main!$B$5)+(_xlfn.IFNA(VLOOKUP($A13,'FL Ratio'!$A$3:$B$10,2,FALSE),0)*'FL Characterization'!U$2)</f>
        <v>3.6028448181038186</v>
      </c>
      <c r="V13" s="2">
        <f>('[1]Pc, Winter, S1'!V13*Main!$B$5)+(_xlfn.IFNA(VLOOKUP($A13,'FL Ratio'!$A$3:$B$10,2,FALSE),0)*'FL Characterization'!V$2)</f>
        <v>3.6058400964223036</v>
      </c>
      <c r="W13" s="2">
        <f>('[1]Pc, Winter, S1'!W13*Main!$B$5)+(_xlfn.IFNA(VLOOKUP($A13,'FL Ratio'!$A$3:$B$10,2,FALSE),0)*'FL Characterization'!W$2)</f>
        <v>3.1376525602799754</v>
      </c>
      <c r="X13" s="2">
        <f>('[1]Pc, Winter, S1'!X13*Main!$B$5)+(_xlfn.IFNA(VLOOKUP($A13,'FL Ratio'!$A$3:$B$10,2,FALSE),0)*'FL Characterization'!X$2)</f>
        <v>2.6718674382622853</v>
      </c>
      <c r="Y13" s="2">
        <f>('[1]Pc, Winter, S1'!Y13*Main!$B$5)+(_xlfn.IFNA(VLOOKUP($A13,'FL Ratio'!$A$3:$B$10,2,FALSE),0)*'FL Characterization'!Y$2)</f>
        <v>2.6284850150255288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4.1375075560565948</v>
      </c>
      <c r="C14" s="2">
        <f>('[1]Pc, Winter, S1'!C14*Main!$B$5)+(_xlfn.IFNA(VLOOKUP($A14,'FL Ratio'!$A$3:$B$10,2,FALSE),0)*'FL Characterization'!C$2)</f>
        <v>4.1375075560565948</v>
      </c>
      <c r="D14" s="2">
        <f>('[1]Pc, Winter, S1'!D14*Main!$B$5)+(_xlfn.IFNA(VLOOKUP($A14,'FL Ratio'!$A$3:$B$10,2,FALSE),0)*'FL Characterization'!D$2)</f>
        <v>4.1375075560565948</v>
      </c>
      <c r="E14" s="2">
        <f>('[1]Pc, Winter, S1'!E14*Main!$B$5)+(_xlfn.IFNA(VLOOKUP($A14,'FL Ratio'!$A$3:$B$10,2,FALSE),0)*'FL Characterization'!E$2)</f>
        <v>4.1375075560565948</v>
      </c>
      <c r="F14" s="2">
        <f>('[1]Pc, Winter, S1'!F14*Main!$B$5)+(_xlfn.IFNA(VLOOKUP($A14,'FL Ratio'!$A$3:$B$10,2,FALSE),0)*'FL Characterization'!F$2)</f>
        <v>4.4944340069545987</v>
      </c>
      <c r="G14" s="2">
        <f>('[1]Pc, Winter, S1'!G14*Main!$B$5)+(_xlfn.IFNA(VLOOKUP($A14,'FL Ratio'!$A$3:$B$10,2,FALSE),0)*'FL Characterization'!G$2)</f>
        <v>4.0359657235074584</v>
      </c>
      <c r="H14" s="2">
        <f>('[1]Pc, Winter, S1'!H14*Main!$B$5)+(_xlfn.IFNA(VLOOKUP($A14,'FL Ratio'!$A$3:$B$10,2,FALSE),0)*'FL Characterization'!H$2)</f>
        <v>6.6096544012917855</v>
      </c>
      <c r="I14" s="2">
        <f>('[1]Pc, Winter, S1'!I14*Main!$B$5)+(_xlfn.IFNA(VLOOKUP($A14,'FL Ratio'!$A$3:$B$10,2,FALSE),0)*'FL Characterization'!I$2)</f>
        <v>6.9596998660377851</v>
      </c>
      <c r="J14" s="2">
        <f>('[1]Pc, Winter, S1'!J14*Main!$B$5)+(_xlfn.IFNA(VLOOKUP($A14,'FL Ratio'!$A$3:$B$10,2,FALSE),0)*'FL Characterization'!J$2)</f>
        <v>6.9596998660377851</v>
      </c>
      <c r="K14" s="2">
        <f>('[1]Pc, Winter, S1'!K14*Main!$B$5)+(_xlfn.IFNA(VLOOKUP($A14,'FL Ratio'!$A$3:$B$10,2,FALSE),0)*'FL Characterization'!K$2)</f>
        <v>8.2131027849683971</v>
      </c>
      <c r="L14" s="2">
        <f>('[1]Pc, Winter, S1'!L14*Main!$B$5)+(_xlfn.IFNA(VLOOKUP($A14,'FL Ratio'!$A$3:$B$10,2,FALSE),0)*'FL Characterization'!L$2)</f>
        <v>10.284163658243207</v>
      </c>
      <c r="M14" s="2">
        <f>('[1]Pc, Winter, S1'!M14*Main!$B$5)+(_xlfn.IFNA(VLOOKUP($A14,'FL Ratio'!$A$3:$B$10,2,FALSE),0)*'FL Characterization'!M$2)</f>
        <v>9.332396967984069</v>
      </c>
      <c r="N14" s="2">
        <f>('[1]Pc, Winter, S1'!N14*Main!$B$5)+(_xlfn.IFNA(VLOOKUP($A14,'FL Ratio'!$A$3:$B$10,2,FALSE),0)*'FL Characterization'!N$2)</f>
        <v>10.438981839160411</v>
      </c>
      <c r="O14" s="2">
        <f>('[1]Pc, Winter, S1'!O14*Main!$B$5)+(_xlfn.IFNA(VLOOKUP($A14,'FL Ratio'!$A$3:$B$10,2,FALSE),0)*'FL Characterization'!O$2)</f>
        <v>10.47520520891678</v>
      </c>
      <c r="P14" s="2">
        <f>('[1]Pc, Winter, S1'!P14*Main!$B$5)+(_xlfn.IFNA(VLOOKUP($A14,'FL Ratio'!$A$3:$B$10,2,FALSE),0)*'FL Characterization'!P$2)</f>
        <v>9.8030545897669779</v>
      </c>
      <c r="Q14" s="2">
        <f>('[1]Pc, Winter, S1'!Q14*Main!$B$5)+(_xlfn.IFNA(VLOOKUP($A14,'FL Ratio'!$A$3:$B$10,2,FALSE),0)*'FL Characterization'!Q$2)</f>
        <v>9.6314900733061606</v>
      </c>
      <c r="R14" s="2">
        <f>('[1]Pc, Winter, S1'!R14*Main!$B$5)+(_xlfn.IFNA(VLOOKUP($A14,'FL Ratio'!$A$3:$B$10,2,FALSE),0)*'FL Characterization'!R$2)</f>
        <v>10.329879869630755</v>
      </c>
      <c r="S14" s="2">
        <f>('[1]Pc, Winter, S1'!S14*Main!$B$5)+(_xlfn.IFNA(VLOOKUP($A14,'FL Ratio'!$A$3:$B$10,2,FALSE),0)*'FL Characterization'!S$2)</f>
        <v>10.704837786253712</v>
      </c>
      <c r="T14" s="2">
        <f>('[1]Pc, Winter, S1'!T14*Main!$B$5)+(_xlfn.IFNA(VLOOKUP($A14,'FL Ratio'!$A$3:$B$10,2,FALSE),0)*'FL Characterization'!T$2)</f>
        <v>10.704837786253712</v>
      </c>
      <c r="U14" s="2">
        <f>('[1]Pc, Winter, S1'!U14*Main!$B$5)+(_xlfn.IFNA(VLOOKUP($A14,'FL Ratio'!$A$3:$B$10,2,FALSE),0)*'FL Characterization'!U$2)</f>
        <v>10.704837786253712</v>
      </c>
      <c r="V14" s="2">
        <f>('[1]Pc, Winter, S1'!V14*Main!$B$5)+(_xlfn.IFNA(VLOOKUP($A14,'FL Ratio'!$A$3:$B$10,2,FALSE),0)*'FL Characterization'!V$2)</f>
        <v>10.704837786253712</v>
      </c>
      <c r="W14" s="2">
        <f>('[1]Pc, Winter, S1'!W14*Main!$B$5)+(_xlfn.IFNA(VLOOKUP($A14,'FL Ratio'!$A$3:$B$10,2,FALSE),0)*'FL Characterization'!W$2)</f>
        <v>7.176252696621285</v>
      </c>
      <c r="X14" s="2">
        <f>('[1]Pc, Winter, S1'!X14*Main!$B$5)+(_xlfn.IFNA(VLOOKUP($A14,'FL Ratio'!$A$3:$B$10,2,FALSE),0)*'FL Characterization'!X$2)</f>
        <v>5.6413604407993905</v>
      </c>
      <c r="Y14" s="2">
        <f>('[1]Pc, Winter, S1'!Y14*Main!$B$5)+(_xlfn.IFNA(VLOOKUP($A14,'FL Ratio'!$A$3:$B$10,2,FALSE),0)*'FL Characterization'!Y$2)</f>
        <v>4.6035976954839315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2.1944796150167782</v>
      </c>
      <c r="C15" s="2">
        <f>('[1]Pc, Winter, S1'!C15*Main!$B$5)+(_xlfn.IFNA(VLOOKUP($A15,'FL Ratio'!$A$3:$B$10,2,FALSE),0)*'FL Characterization'!C$2)</f>
        <v>2.1944796150167778</v>
      </c>
      <c r="D15" s="2">
        <f>('[1]Pc, Winter, S1'!D15*Main!$B$5)+(_xlfn.IFNA(VLOOKUP($A15,'FL Ratio'!$A$3:$B$10,2,FALSE),0)*'FL Characterization'!D$2)</f>
        <v>2.1944796150167782</v>
      </c>
      <c r="E15" s="2">
        <f>('[1]Pc, Winter, S1'!E15*Main!$B$5)+(_xlfn.IFNA(VLOOKUP($A15,'FL Ratio'!$A$3:$B$10,2,FALSE),0)*'FL Characterization'!E$2)</f>
        <v>2.1628645635950172</v>
      </c>
      <c r="F15" s="2">
        <f>('[1]Pc, Winter, S1'!F15*Main!$B$5)+(_xlfn.IFNA(VLOOKUP($A15,'FL Ratio'!$A$3:$B$10,2,FALSE),0)*'FL Characterization'!F$2)</f>
        <v>2.4157849692079574</v>
      </c>
      <c r="G15" s="2">
        <f>('[1]Pc, Winter, S1'!G15*Main!$B$5)+(_xlfn.IFNA(VLOOKUP($A15,'FL Ratio'!$A$3:$B$10,2,FALSE),0)*'FL Characterization'!G$2)</f>
        <v>2.260870014314178</v>
      </c>
      <c r="H15" s="2">
        <f>('[1]Pc, Winter, S1'!H15*Main!$B$5)+(_xlfn.IFNA(VLOOKUP($A15,'FL Ratio'!$A$3:$B$10,2,FALSE),0)*'FL Characterization'!H$2)</f>
        <v>2.2956470069968189</v>
      </c>
      <c r="I15" s="2">
        <f>('[1]Pc, Winter, S1'!I15*Main!$B$5)+(_xlfn.IFNA(VLOOKUP($A15,'FL Ratio'!$A$3:$B$10,2,FALSE),0)*'FL Characterization'!I$2)</f>
        <v>1.909944713932604</v>
      </c>
      <c r="J15" s="2">
        <f>('[1]Pc, Winter, S1'!J15*Main!$B$5)+(_xlfn.IFNA(VLOOKUP($A15,'FL Ratio'!$A$3:$B$10,2,FALSE),0)*'FL Characterization'!J$2)</f>
        <v>1.634892901527309</v>
      </c>
      <c r="K15" s="2">
        <f>('[1]Pc, Winter, S1'!K15*Main!$B$5)+(_xlfn.IFNA(VLOOKUP($A15,'FL Ratio'!$A$3:$B$10,2,FALSE),0)*'FL Characterization'!K$2)</f>
        <v>1.4293945271784865</v>
      </c>
      <c r="L15" s="2">
        <f>('[1]Pc, Winter, S1'!L15*Main!$B$5)+(_xlfn.IFNA(VLOOKUP($A15,'FL Ratio'!$A$3:$B$10,2,FALSE),0)*'FL Characterization'!L$2)</f>
        <v>1.7202544140437579</v>
      </c>
      <c r="M15" s="2">
        <f>('[1]Pc, Winter, S1'!M15*Main!$B$5)+(_xlfn.IFNA(VLOOKUP($A15,'FL Ratio'!$A$3:$B$10,2,FALSE),0)*'FL Characterization'!M$2)</f>
        <v>1.9478831034478883</v>
      </c>
      <c r="N15" s="2">
        <f>('[1]Pc, Winter, S1'!N15*Main!$B$5)+(_xlfn.IFNA(VLOOKUP($A15,'FL Ratio'!$A$3:$B$10,2,FALSE),0)*'FL Characterization'!N$2)</f>
        <v>2.1375728545876389</v>
      </c>
      <c r="O15" s="2">
        <f>('[1]Pc, Winter, S1'!O15*Main!$B$5)+(_xlfn.IFNA(VLOOKUP($A15,'FL Ratio'!$A$3:$B$10,2,FALSE),0)*'FL Characterization'!O$2)</f>
        <v>2.3272637032255812</v>
      </c>
      <c r="P15" s="2">
        <f>('[1]Pc, Winter, S1'!P15*Main!$B$5)+(_xlfn.IFNA(VLOOKUP($A15,'FL Ratio'!$A$3:$B$10,2,FALSE),0)*'FL Characterization'!P$2)</f>
        <v>2.2640330545135363</v>
      </c>
      <c r="Q15" s="2">
        <f>('[1]Pc, Winter, S1'!Q15*Main!$B$5)+(_xlfn.IFNA(VLOOKUP($A15,'FL Ratio'!$A$3:$B$10,2,FALSE),0)*'FL Characterization'!Q$2)</f>
        <v>1.9794976046802666</v>
      </c>
      <c r="R15" s="2">
        <f>('[1]Pc, Winter, S1'!R15*Main!$B$5)+(_xlfn.IFNA(VLOOKUP($A15,'FL Ratio'!$A$3:$B$10,2,FALSE),0)*'FL Characterization'!R$2)</f>
        <v>2.0111121059126451</v>
      </c>
      <c r="S15" s="2">
        <f>('[1]Pc, Winter, S1'!S15*Main!$B$5)+(_xlfn.IFNA(VLOOKUP($A15,'FL Ratio'!$A$3:$B$10,2,FALSE),0)*'FL Characterization'!S$2)</f>
        <v>2.1691879045691129</v>
      </c>
      <c r="T15" s="2">
        <f>('[1]Pc, Winter, S1'!T15*Main!$B$5)+(_xlfn.IFNA(VLOOKUP($A15,'FL Ratio'!$A$3:$B$10,2,FALSE),0)*'FL Characterization'!T$2)</f>
        <v>2.2008035032996838</v>
      </c>
      <c r="U15" s="2">
        <f>('[1]Pc, Winter, S1'!U15*Main!$B$5)+(_xlfn.IFNA(VLOOKUP($A15,'FL Ratio'!$A$3:$B$10,2,FALSE),0)*'FL Characterization'!U$2)</f>
        <v>2.1375723058385425</v>
      </c>
      <c r="V15" s="2">
        <f>('[1]Pc, Winter, S1'!V15*Main!$B$5)+(_xlfn.IFNA(VLOOKUP($A15,'FL Ratio'!$A$3:$B$10,2,FALSE),0)*'FL Characterization'!V$2)</f>
        <v>2.1755095978556351</v>
      </c>
      <c r="W15" s="2">
        <f>('[1]Pc, Winter, S1'!W15*Main!$B$5)+(_xlfn.IFNA(VLOOKUP($A15,'FL Ratio'!$A$3:$B$10,2,FALSE),0)*'FL Characterization'!W$2)</f>
        <v>2.4790150662903336</v>
      </c>
      <c r="X15" s="2">
        <f>('[1]Pc, Winter, S1'!X15*Main!$B$5)+(_xlfn.IFNA(VLOOKUP($A15,'FL Ratio'!$A$3:$B$10,2,FALSE),0)*'FL Characterization'!X$2)</f>
        <v>2.3525548663644362</v>
      </c>
      <c r="Y15" s="2">
        <f>('[1]Pc, Winter, S1'!Y15*Main!$B$5)+(_xlfn.IFNA(VLOOKUP($A15,'FL Ratio'!$A$3:$B$10,2,FALSE),0)*'FL Characterization'!Y$2)</f>
        <v>2.1312478702468276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10.029879959739125</v>
      </c>
      <c r="C16" s="2">
        <f>('[1]Pc, Winter, S1'!C16*Main!$B$5)+(_xlfn.IFNA(VLOOKUP($A16,'FL Ratio'!$A$3:$B$10,2,FALSE),0)*'FL Characterization'!C$2)</f>
        <v>9.2781853621195367</v>
      </c>
      <c r="D16" s="2">
        <f>('[1]Pc, Winter, S1'!D16*Main!$B$5)+(_xlfn.IFNA(VLOOKUP($A16,'FL Ratio'!$A$3:$B$10,2,FALSE),0)*'FL Characterization'!D$2)</f>
        <v>8.7281664716697254</v>
      </c>
      <c r="E16" s="2">
        <f>('[1]Pc, Winter, S1'!E16*Main!$B$5)+(_xlfn.IFNA(VLOOKUP($A16,'FL Ratio'!$A$3:$B$10,2,FALSE),0)*'FL Characterization'!E$2)</f>
        <v>8.6639946852772987</v>
      </c>
      <c r="F16" s="2">
        <f>('[1]Pc, Winter, S1'!F16*Main!$B$5)+(_xlfn.IFNA(VLOOKUP($A16,'FL Ratio'!$A$3:$B$10,2,FALSE),0)*'FL Characterization'!F$2)</f>
        <v>8.673161397835937</v>
      </c>
      <c r="G16" s="2">
        <f>('[1]Pc, Winter, S1'!G16*Main!$B$5)+(_xlfn.IFNA(VLOOKUP($A16,'FL Ratio'!$A$3:$B$10,2,FALSE),0)*'FL Characterization'!G$2)</f>
        <v>9.71820365175099</v>
      </c>
      <c r="H16" s="2">
        <f>('[1]Pc, Winter, S1'!H16*Main!$B$5)+(_xlfn.IFNA(VLOOKUP($A16,'FL Ratio'!$A$3:$B$10,2,FALSE),0)*'FL Characterization'!H$2)</f>
        <v>14.805906235476744</v>
      </c>
      <c r="I16" s="2">
        <f>('[1]Pc, Winter, S1'!I16*Main!$B$5)+(_xlfn.IFNA(VLOOKUP($A16,'FL Ratio'!$A$3:$B$10,2,FALSE),0)*'FL Characterization'!I$2)</f>
        <v>18.124373692309085</v>
      </c>
      <c r="J16" s="2">
        <f>('[1]Pc, Winter, S1'!J16*Main!$B$5)+(_xlfn.IFNA(VLOOKUP($A16,'FL Ratio'!$A$3:$B$10,2,FALSE),0)*'FL Characterization'!J$2)</f>
        <v>19.325254904141421</v>
      </c>
      <c r="K16" s="2">
        <f>('[1]Pc, Winter, S1'!K16*Main!$B$5)+(_xlfn.IFNA(VLOOKUP($A16,'FL Ratio'!$A$3:$B$10,2,FALSE),0)*'FL Characterization'!K$2)</f>
        <v>19.407758532862037</v>
      </c>
      <c r="L16" s="2">
        <f>('[1]Pc, Winter, S1'!L16*Main!$B$5)+(_xlfn.IFNA(VLOOKUP($A16,'FL Ratio'!$A$3:$B$10,2,FALSE),0)*'FL Characterization'!L$2)</f>
        <v>18.555222091275052</v>
      </c>
      <c r="M16" s="2">
        <f>('[1]Pc, Winter, S1'!M16*Main!$B$5)+(_xlfn.IFNA(VLOOKUP($A16,'FL Ratio'!$A$3:$B$10,2,FALSE),0)*'FL Characterization'!M$2)</f>
        <v>19.380256799868359</v>
      </c>
      <c r="N16" s="2">
        <f>('[1]Pc, Winter, S1'!N16*Main!$B$5)+(_xlfn.IFNA(VLOOKUP($A16,'FL Ratio'!$A$3:$B$10,2,FALSE),0)*'FL Characterization'!N$2)</f>
        <v>19.481093857882481</v>
      </c>
      <c r="O16" s="2">
        <f>('[1]Pc, Winter, S1'!O16*Main!$B$5)+(_xlfn.IFNA(VLOOKUP($A16,'FL Ratio'!$A$3:$B$10,2,FALSE),0)*'FL Characterization'!O$2)</f>
        <v>19.18774779690478</v>
      </c>
      <c r="P16" s="2">
        <f>('[1]Pc, Winter, S1'!P16*Main!$B$5)+(_xlfn.IFNA(VLOOKUP($A16,'FL Ratio'!$A$3:$B$10,2,FALSE),0)*'FL Characterization'!P$2)</f>
        <v>17.088499750446655</v>
      </c>
      <c r="Q16" s="2">
        <f>('[1]Pc, Winter, S1'!Q16*Main!$B$5)+(_xlfn.IFNA(VLOOKUP($A16,'FL Ratio'!$A$3:$B$10,2,FALSE),0)*'FL Characterization'!Q$2)</f>
        <v>15.988450827380053</v>
      </c>
      <c r="R16" s="2">
        <f>('[1]Pc, Winter, S1'!R16*Main!$B$5)+(_xlfn.IFNA(VLOOKUP($A16,'FL Ratio'!$A$3:$B$10,2,FALSE),0)*'FL Characterization'!R$2)</f>
        <v>16.905155873076399</v>
      </c>
      <c r="S16" s="2">
        <f>('[1]Pc, Winter, S1'!S16*Main!$B$5)+(_xlfn.IFNA(VLOOKUP($A16,'FL Ratio'!$A$3:$B$10,2,FALSE),0)*'FL Characterization'!S$2)</f>
        <v>19.719438027309472</v>
      </c>
      <c r="T16" s="2">
        <f>('[1]Pc, Winter, S1'!T16*Main!$B$5)+(_xlfn.IFNA(VLOOKUP($A16,'FL Ratio'!$A$3:$B$10,2,FALSE),0)*'FL Characterization'!T$2)</f>
        <v>18.793564669560503</v>
      </c>
      <c r="U16" s="2">
        <f>('[1]Pc, Winter, S1'!U16*Main!$B$5)+(_xlfn.IFNA(VLOOKUP($A16,'FL Ratio'!$A$3:$B$10,2,FALSE),0)*'FL Characterization'!U$2)</f>
        <v>18.536891844264623</v>
      </c>
      <c r="V16" s="2">
        <f>('[1]Pc, Winter, S1'!V16*Main!$B$5)+(_xlfn.IFNA(VLOOKUP($A16,'FL Ratio'!$A$3:$B$10,2,FALSE),0)*'FL Characterization'!V$2)</f>
        <v>18.078538525845683</v>
      </c>
      <c r="W16" s="2">
        <f>('[1]Pc, Winter, S1'!W16*Main!$B$5)+(_xlfn.IFNA(VLOOKUP($A16,'FL Ratio'!$A$3:$B$10,2,FALSE),0)*'FL Characterization'!W$2)</f>
        <v>16.850155576843441</v>
      </c>
      <c r="X16" s="2">
        <f>('[1]Pc, Winter, S1'!X16*Main!$B$5)+(_xlfn.IFNA(VLOOKUP($A16,'FL Ratio'!$A$3:$B$10,2,FALSE),0)*'FL Characterization'!X$2)</f>
        <v>13.953371385031291</v>
      </c>
      <c r="Y16" s="2">
        <f>('[1]Pc, Winter, S1'!Y16*Main!$B$5)+(_xlfn.IFNA(VLOOKUP($A16,'FL Ratio'!$A$3:$B$10,2,FALSE),0)*'FL Characterization'!Y$2)</f>
        <v>12.101631042451951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2.4788404582329111</v>
      </c>
      <c r="C17" s="2">
        <f>('[1]Pc, Winter, S1'!C17*Main!$B$5)+(_xlfn.IFNA(VLOOKUP($A17,'FL Ratio'!$A$3:$B$10,2,FALSE),0)*'FL Characterization'!C$2)</f>
        <v>2.206322381144953</v>
      </c>
      <c r="D17" s="2">
        <f>('[1]Pc, Winter, S1'!D17*Main!$B$5)+(_xlfn.IFNA(VLOOKUP($A17,'FL Ratio'!$A$3:$B$10,2,FALSE),0)*'FL Characterization'!D$2)</f>
        <v>2.1016543551347047</v>
      </c>
      <c r="E17" s="2">
        <f>('[1]Pc, Winter, S1'!E17*Main!$B$5)+(_xlfn.IFNA(VLOOKUP($A17,'FL Ratio'!$A$3:$B$10,2,FALSE),0)*'FL Characterization'!E$2)</f>
        <v>2.0757364572261827</v>
      </c>
      <c r="F17" s="2">
        <f>('[1]Pc, Winter, S1'!F17*Main!$B$5)+(_xlfn.IFNA(VLOOKUP($A17,'FL Ratio'!$A$3:$B$10,2,FALSE),0)*'FL Characterization'!F$2)</f>
        <v>2.0757364572261827</v>
      </c>
      <c r="G17" s="2">
        <f>('[1]Pc, Winter, S1'!G17*Main!$B$5)+(_xlfn.IFNA(VLOOKUP($A17,'FL Ratio'!$A$3:$B$10,2,FALSE),0)*'FL Characterization'!G$2)</f>
        <v>2.197350715501043</v>
      </c>
      <c r="H17" s="2">
        <f>('[1]Pc, Winter, S1'!H17*Main!$B$5)+(_xlfn.IFNA(VLOOKUP($A17,'FL Ratio'!$A$3:$B$10,2,FALSE),0)*'FL Characterization'!H$2)</f>
        <v>2.7401550950405587</v>
      </c>
      <c r="I17" s="2">
        <f>('[1]Pc, Winter, S1'!I17*Main!$B$5)+(_xlfn.IFNA(VLOOKUP($A17,'FL Ratio'!$A$3:$B$10,2,FALSE),0)*'FL Characterization'!I$2)</f>
        <v>3.1336221437033891</v>
      </c>
      <c r="J17" s="2">
        <f>('[1]Pc, Winter, S1'!J17*Main!$B$5)+(_xlfn.IFNA(VLOOKUP($A17,'FL Ratio'!$A$3:$B$10,2,FALSE),0)*'FL Characterization'!J$2)</f>
        <v>3.5001748621158733</v>
      </c>
      <c r="K17" s="2">
        <f>('[1]Pc, Winter, S1'!K17*Main!$B$5)+(_xlfn.IFNA(VLOOKUP($A17,'FL Ratio'!$A$3:$B$10,2,FALSE),0)*'FL Characterization'!K$2)</f>
        <v>3.5829124946894702</v>
      </c>
      <c r="L17" s="2">
        <f>('[1]Pc, Winter, S1'!L17*Main!$B$5)+(_xlfn.IFNA(VLOOKUP($A17,'FL Ratio'!$A$3:$B$10,2,FALSE),0)*'FL Characterization'!L$2)</f>
        <v>3.5709504221437949</v>
      </c>
      <c r="M17" s="2">
        <f>('[1]Pc, Winter, S1'!M17*Main!$B$5)+(_xlfn.IFNA(VLOOKUP($A17,'FL Ratio'!$A$3:$B$10,2,FALSE),0)*'FL Characterization'!M$2)</f>
        <v>3.5709504221437944</v>
      </c>
      <c r="N17" s="2">
        <f>('[1]Pc, Winter, S1'!N17*Main!$B$5)+(_xlfn.IFNA(VLOOKUP($A17,'FL Ratio'!$A$3:$B$10,2,FALSE),0)*'FL Characterization'!N$2)</f>
        <v>3.5031654910510168</v>
      </c>
      <c r="O17" s="2">
        <f>('[1]Pc, Winter, S1'!O17*Main!$B$5)+(_xlfn.IFNA(VLOOKUP($A17,'FL Ratio'!$A$3:$B$10,2,FALSE),0)*'FL Characterization'!O$2)</f>
        <v>3.4373740910326473</v>
      </c>
      <c r="P17" s="2">
        <f>('[1]Pc, Winter, S1'!P17*Main!$B$5)+(_xlfn.IFNA(VLOOKUP($A17,'FL Ratio'!$A$3:$B$10,2,FALSE),0)*'FL Characterization'!P$2)</f>
        <v>3.3416771773265728</v>
      </c>
      <c r="Q17" s="2">
        <f>('[1]Pc, Winter, S1'!Q17*Main!$B$5)+(_xlfn.IFNA(VLOOKUP($A17,'FL Ratio'!$A$3:$B$10,2,FALSE),0)*'FL Characterization'!Q$2)</f>
        <v>3.2780334076866753</v>
      </c>
      <c r="R17" s="2">
        <f>('[1]Pc, Winter, S1'!R17*Main!$B$5)+(_xlfn.IFNA(VLOOKUP($A17,'FL Ratio'!$A$3:$B$10,2,FALSE),0)*'FL Characterization'!R$2)</f>
        <v>3.2047291824232271</v>
      </c>
      <c r="S17" s="2">
        <f>('[1]Pc, Winter, S1'!S17*Main!$B$5)+(_xlfn.IFNA(VLOOKUP($A17,'FL Ratio'!$A$3:$B$10,2,FALSE),0)*'FL Characterization'!S$2)</f>
        <v>3.4310117983053066</v>
      </c>
      <c r="T17" s="2">
        <f>('[1]Pc, Winter, S1'!T17*Main!$B$5)+(_xlfn.IFNA(VLOOKUP($A17,'FL Ratio'!$A$3:$B$10,2,FALSE),0)*'FL Characterization'!T$2)</f>
        <v>3.6058400964223036</v>
      </c>
      <c r="U17" s="2">
        <f>('[1]Pc, Winter, S1'!U17*Main!$B$5)+(_xlfn.IFNA(VLOOKUP($A17,'FL Ratio'!$A$3:$B$10,2,FALSE),0)*'FL Characterization'!U$2)</f>
        <v>3.604843220304335</v>
      </c>
      <c r="V17" s="2">
        <f>('[1]Pc, Winter, S1'!V17*Main!$B$5)+(_xlfn.IFNA(VLOOKUP($A17,'FL Ratio'!$A$3:$B$10,2,FALSE),0)*'FL Characterization'!V$2)</f>
        <v>3.6038463438957469</v>
      </c>
      <c r="W17" s="2">
        <f>('[1]Pc, Winter, S1'!W17*Main!$B$5)+(_xlfn.IFNA(VLOOKUP($A17,'FL Ratio'!$A$3:$B$10,2,FALSE),0)*'FL Characterization'!W$2)</f>
        <v>3.4318198757191221</v>
      </c>
      <c r="X17" s="2">
        <f>('[1]Pc, Winter, S1'!X17*Main!$B$5)+(_xlfn.IFNA(VLOOKUP($A17,'FL Ratio'!$A$3:$B$10,2,FALSE),0)*'FL Characterization'!X$2)</f>
        <v>3.154982924449734</v>
      </c>
      <c r="Y17" s="2">
        <f>('[1]Pc, Winter, S1'!Y17*Main!$B$5)+(_xlfn.IFNA(VLOOKUP($A17,'FL Ratio'!$A$3:$B$10,2,FALSE),0)*'FL Characterization'!Y$2)</f>
        <v>2.8173623474678808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6.2106648479351456</v>
      </c>
      <c r="C18" s="2">
        <f>('[1]Pc, Winter, S1'!C18*Main!$B$5)+(_xlfn.IFNA(VLOOKUP($A18,'FL Ratio'!$A$3:$B$10,2,FALSE),0)*'FL Characterization'!C$2)</f>
        <v>5.813352571820773</v>
      </c>
      <c r="D18" s="2">
        <f>('[1]Pc, Winter, S1'!D18*Main!$B$5)+(_xlfn.IFNA(VLOOKUP($A18,'FL Ratio'!$A$3:$B$10,2,FALSE),0)*'FL Characterization'!D$2)</f>
        <v>5.8367535176465264</v>
      </c>
      <c r="E18" s="2">
        <f>('[1]Pc, Winter, S1'!E18*Main!$B$5)+(_xlfn.IFNA(VLOOKUP($A18,'FL Ratio'!$A$3:$B$10,2,FALSE),0)*'FL Characterization'!E$2)</f>
        <v>5.8508906380530243</v>
      </c>
      <c r="F18" s="2">
        <f>('[1]Pc, Winter, S1'!F18*Main!$B$5)+(_xlfn.IFNA(VLOOKUP($A18,'FL Ratio'!$A$3:$B$10,2,FALSE),0)*'FL Characterization'!F$2)</f>
        <v>5.9630650077972458</v>
      </c>
      <c r="G18" s="2">
        <f>('[1]Pc, Winter, S1'!G18*Main!$B$5)+(_xlfn.IFNA(VLOOKUP($A18,'FL Ratio'!$A$3:$B$10,2,FALSE),0)*'FL Characterization'!G$2)</f>
        <v>6.3585450199805482</v>
      </c>
      <c r="H18" s="2">
        <f>('[1]Pc, Winter, S1'!H18*Main!$B$5)+(_xlfn.IFNA(VLOOKUP($A18,'FL Ratio'!$A$3:$B$10,2,FALSE),0)*'FL Characterization'!H$2)</f>
        <v>8.2267523231589177</v>
      </c>
      <c r="I18" s="2">
        <f>('[1]Pc, Winter, S1'!I18*Main!$B$5)+(_xlfn.IFNA(VLOOKUP($A18,'FL Ratio'!$A$3:$B$10,2,FALSE),0)*'FL Characterization'!I$2)</f>
        <v>9.3012181212200904</v>
      </c>
      <c r="J18" s="2">
        <f>('[1]Pc, Winter, S1'!J18*Main!$B$5)+(_xlfn.IFNA(VLOOKUP($A18,'FL Ratio'!$A$3:$B$10,2,FALSE),0)*'FL Characterization'!J$2)</f>
        <v>9.6469529980920736</v>
      </c>
      <c r="K18" s="2">
        <f>('[1]Pc, Winter, S1'!K18*Main!$B$5)+(_xlfn.IFNA(VLOOKUP($A18,'FL Ratio'!$A$3:$B$10,2,FALSE),0)*'FL Characterization'!K$2)</f>
        <v>9.3215503903649424</v>
      </c>
      <c r="L18" s="2">
        <f>('[1]Pc, Winter, S1'!L18*Main!$B$5)+(_xlfn.IFNA(VLOOKUP($A18,'FL Ratio'!$A$3:$B$10,2,FALSE),0)*'FL Characterization'!L$2)</f>
        <v>9.3338202461132891</v>
      </c>
      <c r="M18" s="2">
        <f>('[1]Pc, Winter, S1'!M18*Main!$B$5)+(_xlfn.IFNA(VLOOKUP($A18,'FL Ratio'!$A$3:$B$10,2,FALSE),0)*'FL Characterization'!M$2)</f>
        <v>9.8033777621481359</v>
      </c>
      <c r="N18" s="2">
        <f>('[1]Pc, Winter, S1'!N18*Main!$B$5)+(_xlfn.IFNA(VLOOKUP($A18,'FL Ratio'!$A$3:$B$10,2,FALSE),0)*'FL Characterization'!N$2)</f>
        <v>9.6666033860294291</v>
      </c>
      <c r="O18" s="2">
        <f>('[1]Pc, Winter, S1'!O18*Main!$B$5)+(_xlfn.IFNA(VLOOKUP($A18,'FL Ratio'!$A$3:$B$10,2,FALSE),0)*'FL Characterization'!O$2)</f>
        <v>9.6594800495880762</v>
      </c>
      <c r="P18" s="2">
        <f>('[1]Pc, Winter, S1'!P18*Main!$B$5)+(_xlfn.IFNA(VLOOKUP($A18,'FL Ratio'!$A$3:$B$10,2,FALSE),0)*'FL Characterization'!P$2)</f>
        <v>9.2574899083358595</v>
      </c>
      <c r="Q18" s="2">
        <f>('[1]Pc, Winter, S1'!Q18*Main!$B$5)+(_xlfn.IFNA(VLOOKUP($A18,'FL Ratio'!$A$3:$B$10,2,FALSE),0)*'FL Characterization'!Q$2)</f>
        <v>9.0918254365032638</v>
      </c>
      <c r="R18" s="2">
        <f>('[1]Pc, Winter, S1'!R18*Main!$B$5)+(_xlfn.IFNA(VLOOKUP($A18,'FL Ratio'!$A$3:$B$10,2,FALSE),0)*'FL Characterization'!R$2)</f>
        <v>9.0876110754209769</v>
      </c>
      <c r="S18" s="2">
        <f>('[1]Pc, Winter, S1'!S18*Main!$B$5)+(_xlfn.IFNA(VLOOKUP($A18,'FL Ratio'!$A$3:$B$10,2,FALSE),0)*'FL Characterization'!S$2)</f>
        <v>9.30821999362011</v>
      </c>
      <c r="T18" s="2">
        <f>('[1]Pc, Winter, S1'!T18*Main!$B$5)+(_xlfn.IFNA(VLOOKUP($A18,'FL Ratio'!$A$3:$B$10,2,FALSE),0)*'FL Characterization'!T$2)</f>
        <v>9.1392615615598309</v>
      </c>
      <c r="U18" s="2">
        <f>('[1]Pc, Winter, S1'!U18*Main!$B$5)+(_xlfn.IFNA(VLOOKUP($A18,'FL Ratio'!$A$3:$B$10,2,FALSE),0)*'FL Characterization'!U$2)</f>
        <v>8.8415723411076339</v>
      </c>
      <c r="V18" s="2">
        <f>('[1]Pc, Winter, S1'!V18*Main!$B$5)+(_xlfn.IFNA(VLOOKUP($A18,'FL Ratio'!$A$3:$B$10,2,FALSE),0)*'FL Characterization'!V$2)</f>
        <v>8.8864813809797454</v>
      </c>
      <c r="W18" s="2">
        <f>('[1]Pc, Winter, S1'!W18*Main!$B$5)+(_xlfn.IFNA(VLOOKUP($A18,'FL Ratio'!$A$3:$B$10,2,FALSE),0)*'FL Characterization'!W$2)</f>
        <v>8.3525767790943721</v>
      </c>
      <c r="X18" s="2">
        <f>('[1]Pc, Winter, S1'!X18*Main!$B$5)+(_xlfn.IFNA(VLOOKUP($A18,'FL Ratio'!$A$3:$B$10,2,FALSE),0)*'FL Characterization'!X$2)</f>
        <v>7.0916301447975236</v>
      </c>
      <c r="Y18" s="2">
        <f>('[1]Pc, Winter, S1'!Y18*Main!$B$5)+(_xlfn.IFNA(VLOOKUP($A18,'FL Ratio'!$A$3:$B$10,2,FALSE),0)*'FL Characterization'!Y$2)</f>
        <v>6.7114820531611077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2.1306826092910405</v>
      </c>
      <c r="C19" s="2">
        <f>('[1]Pc, Winter, S1'!C19*Main!$B$5)+(_xlfn.IFNA(VLOOKUP($A19,'FL Ratio'!$A$3:$B$10,2,FALSE),0)*'FL Characterization'!C$2)</f>
        <v>2.0017581600153842</v>
      </c>
      <c r="D19" s="2">
        <f>('[1]Pc, Winter, S1'!D19*Main!$B$5)+(_xlfn.IFNA(VLOOKUP($A19,'FL Ratio'!$A$3:$B$10,2,FALSE),0)*'FL Characterization'!D$2)</f>
        <v>1.8901460477736922</v>
      </c>
      <c r="E19" s="2">
        <f>('[1]Pc, Winter, S1'!E19*Main!$B$5)+(_xlfn.IFNA(VLOOKUP($A19,'FL Ratio'!$A$3:$B$10,2,FALSE),0)*'FL Characterization'!E$2)</f>
        <v>1.8708663997131412</v>
      </c>
      <c r="F19" s="2">
        <f>('[1]Pc, Winter, S1'!F19*Main!$B$5)+(_xlfn.IFNA(VLOOKUP($A19,'FL Ratio'!$A$3:$B$10,2,FALSE),0)*'FL Characterization'!F$2)</f>
        <v>1.9103437743133167</v>
      </c>
      <c r="G19" s="2">
        <f>('[1]Pc, Winter, S1'!G19*Main!$B$5)+(_xlfn.IFNA(VLOOKUP($A19,'FL Ratio'!$A$3:$B$10,2,FALSE),0)*'FL Characterization'!G$2)</f>
        <v>2.2641974509620657</v>
      </c>
      <c r="H19" s="2">
        <f>('[1]Pc, Winter, S1'!H19*Main!$B$5)+(_xlfn.IFNA(VLOOKUP($A19,'FL Ratio'!$A$3:$B$10,2,FALSE),0)*'FL Characterization'!H$2)</f>
        <v>3.1999817292751978</v>
      </c>
      <c r="I19" s="2">
        <f>('[1]Pc, Winter, S1'!I19*Main!$B$5)+(_xlfn.IFNA(VLOOKUP($A19,'FL Ratio'!$A$3:$B$10,2,FALSE),0)*'FL Characterization'!I$2)</f>
        <v>3.7872896477455829</v>
      </c>
      <c r="J19" s="2">
        <f>('[1]Pc, Winter, S1'!J19*Main!$B$5)+(_xlfn.IFNA(VLOOKUP($A19,'FL Ratio'!$A$3:$B$10,2,FALSE),0)*'FL Characterization'!J$2)</f>
        <v>3.8906390536756104</v>
      </c>
      <c r="K19" s="2">
        <f>('[1]Pc, Winter, S1'!K19*Main!$B$5)+(_xlfn.IFNA(VLOOKUP($A19,'FL Ratio'!$A$3:$B$10,2,FALSE),0)*'FL Characterization'!K$2)</f>
        <v>3.9438876054618941</v>
      </c>
      <c r="L19" s="2">
        <f>('[1]Pc, Winter, S1'!L19*Main!$B$5)+(_xlfn.IFNA(VLOOKUP($A19,'FL Ratio'!$A$3:$B$10,2,FALSE),0)*'FL Characterization'!L$2)</f>
        <v>3.567868891246933</v>
      </c>
      <c r="M19" s="2">
        <f>('[1]Pc, Winter, S1'!M19*Main!$B$5)+(_xlfn.IFNA(VLOOKUP($A19,'FL Ratio'!$A$3:$B$10,2,FALSE),0)*'FL Characterization'!M$2)</f>
        <v>3.7937161970991</v>
      </c>
      <c r="N19" s="2">
        <f>('[1]Pc, Winter, S1'!N19*Main!$B$5)+(_xlfn.IFNA(VLOOKUP($A19,'FL Ratio'!$A$3:$B$10,2,FALSE),0)*'FL Characterization'!N$2)</f>
        <v>3.6798744656939424</v>
      </c>
      <c r="O19" s="2">
        <f>('[1]Pc, Winter, S1'!O19*Main!$B$5)+(_xlfn.IFNA(VLOOKUP($A19,'FL Ratio'!$A$3:$B$10,2,FALSE),0)*'FL Characterization'!O$2)</f>
        <v>3.5062264790805462</v>
      </c>
      <c r="P19" s="2">
        <f>('[1]Pc, Winter, S1'!P19*Main!$B$5)+(_xlfn.IFNA(VLOOKUP($A19,'FL Ratio'!$A$3:$B$10,2,FALSE),0)*'FL Characterization'!P$2)</f>
        <v>3.2281798539896087</v>
      </c>
      <c r="Q19" s="2">
        <f>('[1]Pc, Winter, S1'!Q19*Main!$B$5)+(_xlfn.IFNA(VLOOKUP($A19,'FL Ratio'!$A$3:$B$10,2,FALSE),0)*'FL Characterization'!Q$2)</f>
        <v>3.1830628544465505</v>
      </c>
      <c r="R19" s="2">
        <f>('[1]Pc, Winter, S1'!R19*Main!$B$5)+(_xlfn.IFNA(VLOOKUP($A19,'FL Ratio'!$A$3:$B$10,2,FALSE),0)*'FL Characterization'!R$2)</f>
        <v>3.3443823586266701</v>
      </c>
      <c r="S19" s="2">
        <f>('[1]Pc, Winter, S1'!S19*Main!$B$5)+(_xlfn.IFNA(VLOOKUP($A19,'FL Ratio'!$A$3:$B$10,2,FALSE),0)*'FL Characterization'!S$2)</f>
        <v>3.6330524632611763</v>
      </c>
      <c r="T19" s="2">
        <f>('[1]Pc, Winter, S1'!T19*Main!$B$5)+(_xlfn.IFNA(VLOOKUP($A19,'FL Ratio'!$A$3:$B$10,2,FALSE),0)*'FL Characterization'!T$2)</f>
        <v>3.5097676389284018</v>
      </c>
      <c r="U19" s="2">
        <f>('[1]Pc, Winter, S1'!U19*Main!$B$5)+(_xlfn.IFNA(VLOOKUP($A19,'FL Ratio'!$A$3:$B$10,2,FALSE),0)*'FL Characterization'!U$2)</f>
        <v>3.4887829879781429</v>
      </c>
      <c r="V19" s="2">
        <f>('[1]Pc, Winter, S1'!V19*Main!$B$5)+(_xlfn.IFNA(VLOOKUP($A19,'FL Ratio'!$A$3:$B$10,2,FALSE),0)*'FL Characterization'!V$2)</f>
        <v>3.4346163577127853</v>
      </c>
      <c r="W19" s="2">
        <f>('[1]Pc, Winter, S1'!W19*Main!$B$5)+(_xlfn.IFNA(VLOOKUP($A19,'FL Ratio'!$A$3:$B$10,2,FALSE),0)*'FL Characterization'!W$2)</f>
        <v>3.1982767263854885</v>
      </c>
      <c r="X19" s="2">
        <f>('[1]Pc, Winter, S1'!X19*Main!$B$5)+(_xlfn.IFNA(VLOOKUP($A19,'FL Ratio'!$A$3:$B$10,2,FALSE),0)*'FL Characterization'!X$2)</f>
        <v>2.7371390217535381</v>
      </c>
      <c r="Y19" s="2">
        <f>('[1]Pc, Winter, S1'!Y19*Main!$B$5)+(_xlfn.IFNA(VLOOKUP($A19,'FL Ratio'!$A$3:$B$10,2,FALSE),0)*'FL Characterization'!Y$2)</f>
        <v>2.4257792632790638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4.3619033424463346E-3</v>
      </c>
      <c r="C20" s="2">
        <f>('[1]Pc, Winter, S1'!C20*Main!$B$5)+(_xlfn.IFNA(VLOOKUP($A20,'FL Ratio'!$A$3:$B$10,2,FALSE),0)*'FL Characterization'!C$2)</f>
        <v>2.7043800723167273</v>
      </c>
      <c r="D20" s="2">
        <f>('[1]Pc, Winter, S1'!D20*Main!$B$5)+(_xlfn.IFNA(VLOOKUP($A20,'FL Ratio'!$A$3:$B$10,2,FALSE),0)*'FL Characterization'!D$2)</f>
        <v>-0.52197443331274462</v>
      </c>
      <c r="E20" s="2">
        <f>('[1]Pc, Winter, S1'!E20*Main!$B$5)+(_xlfn.IFNA(VLOOKUP($A20,'FL Ratio'!$A$3:$B$10,2,FALSE),0)*'FL Characterization'!E$2)</f>
        <v>-6.5428550136695018E-2</v>
      </c>
      <c r="F20" s="2">
        <f>('[1]Pc, Winter, S1'!F20*Main!$B$5)+(_xlfn.IFNA(VLOOKUP($A20,'FL Ratio'!$A$3:$B$10,2,FALSE),0)*'FL Characterization'!F$2)</f>
        <v>0.19628565041008506</v>
      </c>
      <c r="G20" s="2">
        <f>('[1]Pc, Winter, S1'!G20*Main!$B$5)+(_xlfn.IFNA(VLOOKUP($A20,'FL Ratio'!$A$3:$B$10,2,FALSE),0)*'FL Characterization'!G$2)</f>
        <v>-0.13376503583502092</v>
      </c>
      <c r="H20" s="2">
        <f>('[1]Pc, Winter, S1'!H20*Main!$B$5)+(_xlfn.IFNA(VLOOKUP($A20,'FL Ratio'!$A$3:$B$10,2,FALSE),0)*'FL Characterization'!H$2)</f>
        <v>4.2165065643647894E-2</v>
      </c>
      <c r="I20" s="2">
        <f>('[1]Pc, Winter, S1'!I20*Main!$B$5)+(_xlfn.IFNA(VLOOKUP($A20,'FL Ratio'!$A$3:$B$10,2,FALSE),0)*'FL Characterization'!I$2)</f>
        <v>-0.31551100843695151</v>
      </c>
      <c r="J20" s="2">
        <f>('[1]Pc, Winter, S1'!J20*Main!$B$5)+(_xlfn.IFNA(VLOOKUP($A20,'FL Ratio'!$A$3:$B$10,2,FALSE),0)*'FL Characterization'!J$2)</f>
        <v>-0.5190664977511138</v>
      </c>
      <c r="K20" s="2">
        <f>('[1]Pc, Winter, S1'!K20*Main!$B$5)+(_xlfn.IFNA(VLOOKUP($A20,'FL Ratio'!$A$3:$B$10,2,FALSE),0)*'FL Characterization'!K$2)</f>
        <v>-3.3441258958755229E-2</v>
      </c>
      <c r="L20" s="2">
        <f>('[1]Pc, Winter, S1'!L20*Main!$B$5)+(_xlfn.IFNA(VLOOKUP($A20,'FL Ratio'!$A$3:$B$10,2,FALSE),0)*'FL Characterization'!L$2)</f>
        <v>-0.12213329358849737</v>
      </c>
      <c r="M20" s="2">
        <f>('[1]Pc, Winter, S1'!M20*Main!$B$5)+(_xlfn.IFNA(VLOOKUP($A20,'FL Ratio'!$A$3:$B$10,2,FALSE),0)*'FL Characterization'!M$2)</f>
        <v>0.46381572208012695</v>
      </c>
      <c r="N20" s="2">
        <f>('[1]Pc, Winter, S1'!N20*Main!$B$5)+(_xlfn.IFNA(VLOOKUP($A20,'FL Ratio'!$A$3:$B$10,2,FALSE),0)*'FL Characterization'!N$2)</f>
        <v>-0.53506014334008367</v>
      </c>
      <c r="O20" s="2">
        <f>('[1]Pc, Winter, S1'!O20*Main!$B$5)+(_xlfn.IFNA(VLOOKUP($A20,'FL Ratio'!$A$3:$B$10,2,FALSE),0)*'FL Characterization'!O$2)</f>
        <v>-1.0541266410911976</v>
      </c>
      <c r="P20" s="2">
        <f>('[1]Pc, Winter, S1'!P20*Main!$B$5)+(_xlfn.IFNA(VLOOKUP($A20,'FL Ratio'!$A$3:$B$10,2,FALSE),0)*'FL Characterization'!P$2)</f>
        <v>-0.1759301014786688</v>
      </c>
      <c r="Q20" s="2">
        <f>('[1]Pc, Winter, S1'!Q20*Main!$B$5)+(_xlfn.IFNA(VLOOKUP($A20,'FL Ratio'!$A$3:$B$10,2,FALSE),0)*'FL Characterization'!Q$2)</f>
        <v>-0.24426658717699473</v>
      </c>
      <c r="R20" s="2">
        <f>('[1]Pc, Winter, S1'!R20*Main!$B$5)+(_xlfn.IFNA(VLOOKUP($A20,'FL Ratio'!$A$3:$B$10,2,FALSE),0)*'FL Characterization'!R$2)</f>
        <v>0.50016491660051299</v>
      </c>
      <c r="S20" s="2">
        <f>('[1]Pc, Winter, S1'!S20*Main!$B$5)+(_xlfn.IFNA(VLOOKUP($A20,'FL Ratio'!$A$3:$B$10,2,FALSE),0)*'FL Characterization'!S$2)</f>
        <v>4.3619033424463346E-3</v>
      </c>
      <c r="T20" s="2">
        <f>('[1]Pc, Winter, S1'!T20*Main!$B$5)+(_xlfn.IFNA(VLOOKUP($A20,'FL Ratio'!$A$3:$B$10,2,FALSE),0)*'FL Characterization'!T$2)</f>
        <v>-0.2733459427933036</v>
      </c>
      <c r="U20" s="2">
        <f>('[1]Pc, Winter, S1'!U20*Main!$B$5)+(_xlfn.IFNA(VLOOKUP($A20,'FL Ratio'!$A$3:$B$10,2,FALSE),0)*'FL Characterization'!U$2)</f>
        <v>0.53360617555926826</v>
      </c>
      <c r="V20" s="2">
        <f>('[1]Pc, Winter, S1'!V20*Main!$B$5)+(_xlfn.IFNA(VLOOKUP($A20,'FL Ratio'!$A$3:$B$10,2,FALSE),0)*'FL Characterization'!V$2)</f>
        <v>-0.17011423035540701</v>
      </c>
      <c r="W20" s="2">
        <f>('[1]Pc, Winter, S1'!W20*Main!$B$5)+(_xlfn.IFNA(VLOOKUP($A20,'FL Ratio'!$A$3:$B$10,2,FALSE),0)*'FL Characterization'!W$2)</f>
        <v>0.13376503583502092</v>
      </c>
      <c r="X20" s="2">
        <f>('[1]Pc, Winter, S1'!X20*Main!$B$5)+(_xlfn.IFNA(VLOOKUP($A20,'FL Ratio'!$A$3:$B$10,2,FALSE),0)*'FL Characterization'!X$2)</f>
        <v>-0.10177774465708113</v>
      </c>
      <c r="Y20" s="2">
        <f>('[1]Pc, Winter, S1'!Y20*Main!$B$5)+(_xlfn.IFNA(VLOOKUP($A20,'FL Ratio'!$A$3:$B$10,2,FALSE),0)*'FL Characterization'!Y$2)</f>
        <v>-0.21954913490313216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7.5341695676176501</v>
      </c>
      <c r="C21" s="2">
        <f>('[1]Pc, Winter, S1'!C21*Main!$B$5)+(_xlfn.IFNA(VLOOKUP($A21,'FL Ratio'!$A$3:$B$10,2,FALSE),0)*'FL Characterization'!C$2)</f>
        <v>6.9082838227014731</v>
      </c>
      <c r="D21" s="2">
        <f>('[1]Pc, Winter, S1'!D21*Main!$B$5)+(_xlfn.IFNA(VLOOKUP($A21,'FL Ratio'!$A$3:$B$10,2,FALSE),0)*'FL Characterization'!D$2)</f>
        <v>6.5721595536492563</v>
      </c>
      <c r="E21" s="2">
        <f>('[1]Pc, Winter, S1'!E21*Main!$B$5)+(_xlfn.IFNA(VLOOKUP($A21,'FL Ratio'!$A$3:$B$10,2,FALSE),0)*'FL Characterization'!E$2)</f>
        <v>6.5373875873545186</v>
      </c>
      <c r="F21" s="2">
        <f>('[1]Pc, Winter, S1'!F21*Main!$B$5)+(_xlfn.IFNA(VLOOKUP($A21,'FL Ratio'!$A$3:$B$10,2,FALSE),0)*'FL Characterization'!F$2)</f>
        <v>6.7749928928601051</v>
      </c>
      <c r="G21" s="2">
        <f>('[1]Pc, Winter, S1'!G21*Main!$B$5)+(_xlfn.IFNA(VLOOKUP($A21,'FL Ratio'!$A$3:$B$10,2,FALSE),0)*'FL Characterization'!G$2)</f>
        <v>7.3197454041716075</v>
      </c>
      <c r="H21" s="2">
        <f>('[1]Pc, Winter, S1'!H21*Main!$B$5)+(_xlfn.IFNA(VLOOKUP($A21,'FL Ratio'!$A$3:$B$10,2,FALSE),0)*'FL Characterization'!H$2)</f>
        <v>9.5045488305752226</v>
      </c>
      <c r="I21" s="2">
        <f>('[1]Pc, Winter, S1'!I21*Main!$B$5)+(_xlfn.IFNA(VLOOKUP($A21,'FL Ratio'!$A$3:$B$10,2,FALSE),0)*'FL Characterization'!I$2)</f>
        <v>10.93017761185212</v>
      </c>
      <c r="J21" s="2">
        <f>('[1]Pc, Winter, S1'!J21*Main!$B$5)+(_xlfn.IFNA(VLOOKUP($A21,'FL Ratio'!$A$3:$B$10,2,FALSE),0)*'FL Characterization'!J$2)</f>
        <v>11.445952048424811</v>
      </c>
      <c r="K21" s="2">
        <f>('[1]Pc, Winter, S1'!K21*Main!$B$5)+(_xlfn.IFNA(VLOOKUP($A21,'FL Ratio'!$A$3:$B$10,2,FALSE),0)*'FL Characterization'!K$2)</f>
        <v>11.614015956053425</v>
      </c>
      <c r="L21" s="2">
        <f>('[1]Pc, Winter, S1'!L21*Main!$B$5)+(_xlfn.IFNA(VLOOKUP($A21,'FL Ratio'!$A$3:$B$10,2,FALSE),0)*'FL Characterization'!L$2)</f>
        <v>11.382207584556262</v>
      </c>
      <c r="M21" s="2">
        <f>('[1]Pc, Winter, S1'!M21*Main!$B$5)+(_xlfn.IFNA(VLOOKUP($A21,'FL Ratio'!$A$3:$B$10,2,FALSE),0)*'FL Characterization'!M$2)</f>
        <v>11.68935327112967</v>
      </c>
      <c r="N21" s="2">
        <f>('[1]Pc, Winter, S1'!N21*Main!$B$5)+(_xlfn.IFNA(VLOOKUP($A21,'FL Ratio'!$A$3:$B$10,2,FALSE),0)*'FL Characterization'!N$2)</f>
        <v>11.532882214708751</v>
      </c>
      <c r="O21" s="2">
        <f>('[1]Pc, Winter, S1'!O21*Main!$B$5)+(_xlfn.IFNA(VLOOKUP($A21,'FL Ratio'!$A$3:$B$10,2,FALSE),0)*'FL Characterization'!O$2)</f>
        <v>10.895405139146547</v>
      </c>
      <c r="P21" s="2">
        <f>('[1]Pc, Winter, S1'!P21*Main!$B$5)+(_xlfn.IFNA(VLOOKUP($A21,'FL Ratio'!$A$3:$B$10,2,FALSE),0)*'FL Characterization'!P$2)</f>
        <v>10.536101760323936</v>
      </c>
      <c r="Q21" s="2">
        <f>('[1]Pc, Winter, S1'!Q21*Main!$B$5)+(_xlfn.IFNA(VLOOKUP($A21,'FL Ratio'!$A$3:$B$10,2,FALSE),0)*'FL Characterization'!Q$2)</f>
        <v>9.8812394612306136</v>
      </c>
      <c r="R21" s="2">
        <f>('[1]Pc, Winter, S1'!R21*Main!$B$5)+(_xlfn.IFNA(VLOOKUP($A21,'FL Ratio'!$A$3:$B$10,2,FALSE),0)*'FL Characterization'!R$2)</f>
        <v>10.00873497762522</v>
      </c>
      <c r="S21" s="2">
        <f>('[1]Pc, Winter, S1'!S21*Main!$B$5)+(_xlfn.IFNA(VLOOKUP($A21,'FL Ratio'!$A$3:$B$10,2,FALSE),0)*'FL Characterization'!S$2)</f>
        <v>11.741508937735528</v>
      </c>
      <c r="T21" s="2">
        <f>('[1]Pc, Winter, S1'!T21*Main!$B$5)+(_xlfn.IFNA(VLOOKUP($A21,'FL Ratio'!$A$3:$B$10,2,FALSE),0)*'FL Characterization'!T$2)</f>
        <v>11.845825341701421</v>
      </c>
      <c r="U21" s="2">
        <f>('[1]Pc, Winter, S1'!U21*Main!$B$5)+(_xlfn.IFNA(VLOOKUP($A21,'FL Ratio'!$A$3:$B$10,2,FALSE),0)*'FL Characterization'!U$2)</f>
        <v>11.944345319398879</v>
      </c>
      <c r="V21" s="2">
        <f>('[1]Pc, Winter, S1'!V21*Main!$B$5)+(_xlfn.IFNA(VLOOKUP($A21,'FL Ratio'!$A$3:$B$10,2,FALSE),0)*'FL Characterization'!V$2)</f>
        <v>11.590835321733875</v>
      </c>
      <c r="W21" s="2">
        <f>('[1]Pc, Winter, S1'!W21*Main!$B$5)+(_xlfn.IFNA(VLOOKUP($A21,'FL Ratio'!$A$3:$B$10,2,FALSE),0)*'FL Characterization'!W$2)</f>
        <v>11.104034903296663</v>
      </c>
      <c r="X21" s="2">
        <f>('[1]Pc, Winter, S1'!X21*Main!$B$5)+(_xlfn.IFNA(VLOOKUP($A21,'FL Ratio'!$A$3:$B$10,2,FALSE),0)*'FL Characterization'!X$2)</f>
        <v>9.9449879803733356</v>
      </c>
      <c r="Y21" s="2">
        <f>('[1]Pc, Winter, S1'!Y21*Main!$B$5)+(_xlfn.IFNA(VLOOKUP($A21,'FL Ratio'!$A$3:$B$10,2,FALSE),0)*'FL Characterization'!Y$2)</f>
        <v>8.5367459418600564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15.777196786079431</v>
      </c>
      <c r="C2" s="2">
        <f>('[1]Pc, Winter, S1'!C2*Main!$B$5)+(_xlfn.IFNA(VLOOKUP($A2,'FL Ratio'!$A$3:$B$10,2,FALSE),0)*'FL Characterization'!C$2)</f>
        <v>6.7735878001716587</v>
      </c>
      <c r="D2" s="2">
        <f>('[1]Pc, Winter, S1'!D2*Main!$B$5)+(_xlfn.IFNA(VLOOKUP($A2,'FL Ratio'!$A$3:$B$10,2,FALSE),0)*'FL Characterization'!D$2)</f>
        <v>14.622666651721628</v>
      </c>
      <c r="E2" s="2">
        <f>('[1]Pc, Winter, S1'!E2*Main!$B$5)+(_xlfn.IFNA(VLOOKUP($A2,'FL Ratio'!$A$3:$B$10,2,FALSE),0)*'FL Characterization'!E$2)</f>
        <v>5.4660818104013913</v>
      </c>
      <c r="F2" s="2">
        <f>('[1]Pc, Winter, S1'!F2*Main!$B$5)+(_xlfn.IFNA(VLOOKUP($A2,'FL Ratio'!$A$3:$B$10,2,FALSE),0)*'FL Characterization'!F$2)</f>
        <v>5.2042541438117986</v>
      </c>
      <c r="G2" s="2">
        <f>('[1]Pc, Winter, S1'!G2*Main!$B$5)+(_xlfn.IFNA(VLOOKUP($A2,'FL Ratio'!$A$3:$B$10,2,FALSE),0)*'FL Characterization'!G$2)</f>
        <v>11.287515891377438</v>
      </c>
      <c r="H2" s="2">
        <f>('[1]Pc, Winter, S1'!H2*Main!$B$5)+(_xlfn.IFNA(VLOOKUP($A2,'FL Ratio'!$A$3:$B$10,2,FALSE),0)*'FL Characterization'!H$2)</f>
        <v>11.177244415388691</v>
      </c>
      <c r="I2" s="2">
        <f>('[1]Pc, Winter, S1'!I2*Main!$B$5)+(_xlfn.IFNA(VLOOKUP($A2,'FL Ratio'!$A$3:$B$10,2,FALSE),0)*'FL Characterization'!I$2)</f>
        <v>17.140236994722393</v>
      </c>
      <c r="J2" s="2">
        <f>('[1]Pc, Winter, S1'!J2*Main!$B$5)+(_xlfn.IFNA(VLOOKUP($A2,'FL Ratio'!$A$3:$B$10,2,FALSE),0)*'FL Characterization'!J$2)</f>
        <v>6.104123768631287</v>
      </c>
      <c r="K2" s="2">
        <f>('[1]Pc, Winter, S1'!K2*Main!$B$5)+(_xlfn.IFNA(VLOOKUP($A2,'FL Ratio'!$A$3:$B$10,2,FALSE),0)*'FL Characterization'!K$2)</f>
        <v>17.34103480050327</v>
      </c>
      <c r="L2" s="2">
        <f>('[1]Pc, Winter, S1'!L2*Main!$B$5)+(_xlfn.IFNA(VLOOKUP($A2,'FL Ratio'!$A$3:$B$10,2,FALSE),0)*'FL Characterization'!L$2)</f>
        <v>3.7312532554583466</v>
      </c>
      <c r="M2" s="2">
        <f>('[1]Pc, Winter, S1'!M2*Main!$B$5)+(_xlfn.IFNA(VLOOKUP($A2,'FL Ratio'!$A$3:$B$10,2,FALSE),0)*'FL Characterization'!M$2)</f>
        <v>11.688166361283397</v>
      </c>
      <c r="N2" s="2">
        <f>('[1]Pc, Winter, S1'!N2*Main!$B$5)+(_xlfn.IFNA(VLOOKUP($A2,'FL Ratio'!$A$3:$B$10,2,FALSE),0)*'FL Characterization'!N$2)</f>
        <v>5.1143144437860197</v>
      </c>
      <c r="O2" s="2">
        <f>('[1]Pc, Winter, S1'!O2*Main!$B$5)+(_xlfn.IFNA(VLOOKUP($A2,'FL Ratio'!$A$3:$B$10,2,FALSE),0)*'FL Characterization'!O$2)</f>
        <v>11.999542660054269</v>
      </c>
      <c r="P2" s="2">
        <f>('[1]Pc, Winter, S1'!P2*Main!$B$5)+(_xlfn.IFNA(VLOOKUP($A2,'FL Ratio'!$A$3:$B$10,2,FALSE),0)*'FL Characterization'!P$2)</f>
        <v>23.861509928963869</v>
      </c>
      <c r="Q2" s="2">
        <f>('[1]Pc, Winter, S1'!Q2*Main!$B$5)+(_xlfn.IFNA(VLOOKUP($A2,'FL Ratio'!$A$3:$B$10,2,FALSE),0)*'FL Characterization'!Q$2)</f>
        <v>6.7871083875731033</v>
      </c>
      <c r="R2" s="2">
        <f>('[1]Pc, Winter, S1'!R2*Main!$B$5)+(_xlfn.IFNA(VLOOKUP($A2,'FL Ratio'!$A$3:$B$10,2,FALSE),0)*'FL Characterization'!R$2)</f>
        <v>1.5299931200571206</v>
      </c>
      <c r="S2" s="2">
        <f>('[1]Pc, Winter, S1'!S2*Main!$B$5)+(_xlfn.IFNA(VLOOKUP($A2,'FL Ratio'!$A$3:$B$10,2,FALSE),0)*'FL Characterization'!S$2)</f>
        <v>24.452103153863742</v>
      </c>
      <c r="T2" s="2">
        <f>('[1]Pc, Winter, S1'!T2*Main!$B$5)+(_xlfn.IFNA(VLOOKUP($A2,'FL Ratio'!$A$3:$B$10,2,FALSE),0)*'FL Characterization'!T$2)</f>
        <v>22.022649000774809</v>
      </c>
      <c r="U2" s="2">
        <f>('[1]Pc, Winter, S1'!U2*Main!$B$5)+(_xlfn.IFNA(VLOOKUP($A2,'FL Ratio'!$A$3:$B$10,2,FALSE),0)*'FL Characterization'!U$2)</f>
        <v>4.3934616482960687</v>
      </c>
      <c r="V2" s="2">
        <f>('[1]Pc, Winter, S1'!V2*Main!$B$5)+(_xlfn.IFNA(VLOOKUP($A2,'FL Ratio'!$A$3:$B$10,2,FALSE),0)*'FL Characterization'!V$2)</f>
        <v>19.529351485298704</v>
      </c>
      <c r="W2" s="2">
        <f>('[1]Pc, Winter, S1'!W2*Main!$B$5)+(_xlfn.IFNA(VLOOKUP($A2,'FL Ratio'!$A$3:$B$10,2,FALSE),0)*'FL Characterization'!W$2)</f>
        <v>14.833872013233206</v>
      </c>
      <c r="X2" s="2">
        <f>('[1]Pc, Winter, S1'!X2*Main!$B$5)+(_xlfn.IFNA(VLOOKUP($A2,'FL Ratio'!$A$3:$B$10,2,FALSE),0)*'FL Characterization'!X$2)</f>
        <v>10.904516991493551</v>
      </c>
      <c r="Y2" s="2">
        <f>('[1]Pc, Winter, S1'!Y2*Main!$B$5)+(_xlfn.IFNA(VLOOKUP($A2,'FL Ratio'!$A$3:$B$10,2,FALSE),0)*'FL Characterization'!Y$2)</f>
        <v>3.9124818932257406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2.5152257988239679</v>
      </c>
      <c r="C3" s="2">
        <f>('[1]Pc, Winter, S1'!C3*Main!$B$5)+(_xlfn.IFNA(VLOOKUP($A3,'FL Ratio'!$A$3:$B$10,2,FALSE),0)*'FL Characterization'!C$2)</f>
        <v>2.3791959233155175</v>
      </c>
      <c r="D3" s="2">
        <f>('[1]Pc, Winter, S1'!D3*Main!$B$5)+(_xlfn.IFNA(VLOOKUP($A3,'FL Ratio'!$A$3:$B$10,2,FALSE),0)*'FL Characterization'!D$2)</f>
        <v>2.1915426160667373</v>
      </c>
      <c r="E3" s="2">
        <f>('[1]Pc, Winter, S1'!E3*Main!$B$5)+(_xlfn.IFNA(VLOOKUP($A3,'FL Ratio'!$A$3:$B$10,2,FALSE),0)*'FL Characterization'!E$2)</f>
        <v>2.1354831650843527</v>
      </c>
      <c r="F3" s="2">
        <f>('[1]Pc, Winter, S1'!F3*Main!$B$5)+(_xlfn.IFNA(VLOOKUP($A3,'FL Ratio'!$A$3:$B$10,2,FALSE),0)*'FL Characterization'!F$2)</f>
        <v>2.1029400699975187</v>
      </c>
      <c r="G3" s="2">
        <f>('[1]Pc, Winter, S1'!G3*Main!$B$5)+(_xlfn.IFNA(VLOOKUP($A3,'FL Ratio'!$A$3:$B$10,2,FALSE),0)*'FL Characterization'!G$2)</f>
        <v>2.2423386058081394</v>
      </c>
      <c r="H3" s="2">
        <f>('[1]Pc, Winter, S1'!H3*Main!$B$5)+(_xlfn.IFNA(VLOOKUP($A3,'FL Ratio'!$A$3:$B$10,2,FALSE),0)*'FL Characterization'!H$2)</f>
        <v>2.6130736135945867</v>
      </c>
      <c r="I3" s="2">
        <f>('[1]Pc, Winter, S1'!I3*Main!$B$5)+(_xlfn.IFNA(VLOOKUP($A3,'FL Ratio'!$A$3:$B$10,2,FALSE),0)*'FL Characterization'!I$2)</f>
        <v>2.5410108095917776</v>
      </c>
      <c r="J3" s="2">
        <f>('[1]Pc, Winter, S1'!J3*Main!$B$5)+(_xlfn.IFNA(VLOOKUP($A3,'FL Ratio'!$A$3:$B$10,2,FALSE),0)*'FL Characterization'!J$2)</f>
        <v>2.7480091693935802</v>
      </c>
      <c r="K3" s="2">
        <f>('[1]Pc, Winter, S1'!K3*Main!$B$5)+(_xlfn.IFNA(VLOOKUP($A3,'FL Ratio'!$A$3:$B$10,2,FALSE),0)*'FL Characterization'!K$2)</f>
        <v>2.8212365609338521</v>
      </c>
      <c r="L3" s="2">
        <f>('[1]Pc, Winter, S1'!L3*Main!$B$5)+(_xlfn.IFNA(VLOOKUP($A3,'FL Ratio'!$A$3:$B$10,2,FALSE),0)*'FL Characterization'!L$2)</f>
        <v>2.7130547324646161</v>
      </c>
      <c r="M3" s="2">
        <f>('[1]Pc, Winter, S1'!M3*Main!$B$5)+(_xlfn.IFNA(VLOOKUP($A3,'FL Ratio'!$A$3:$B$10,2,FALSE),0)*'FL Characterization'!M$2)</f>
        <v>2.7175542108777817</v>
      </c>
      <c r="N3" s="2">
        <f>('[1]Pc, Winter, S1'!N3*Main!$B$5)+(_xlfn.IFNA(VLOOKUP($A3,'FL Ratio'!$A$3:$B$10,2,FALSE),0)*'FL Characterization'!N$2)</f>
        <v>2.7363626301289741</v>
      </c>
      <c r="O3" s="2">
        <f>('[1]Pc, Winter, S1'!O3*Main!$B$5)+(_xlfn.IFNA(VLOOKUP($A3,'FL Ratio'!$A$3:$B$10,2,FALSE),0)*'FL Characterization'!O$2)</f>
        <v>2.7225751119093271</v>
      </c>
      <c r="P3" s="2">
        <f>('[1]Pc, Winter, S1'!P3*Main!$B$5)+(_xlfn.IFNA(VLOOKUP($A3,'FL Ratio'!$A$3:$B$10,2,FALSE),0)*'FL Characterization'!P$2)</f>
        <v>2.574450960621308</v>
      </c>
      <c r="Q3" s="2">
        <f>('[1]Pc, Winter, S1'!Q3*Main!$B$5)+(_xlfn.IFNA(VLOOKUP($A3,'FL Ratio'!$A$3:$B$10,2,FALSE),0)*'FL Characterization'!Q$2)</f>
        <v>2.510110994983703</v>
      </c>
      <c r="R3" s="2">
        <f>('[1]Pc, Winter, S1'!R3*Main!$B$5)+(_xlfn.IFNA(VLOOKUP($A3,'FL Ratio'!$A$3:$B$10,2,FALSE),0)*'FL Characterization'!R$2)</f>
        <v>2.6142476182263241</v>
      </c>
      <c r="S3" s="2">
        <f>('[1]Pc, Winter, S1'!S3*Main!$B$5)+(_xlfn.IFNA(VLOOKUP($A3,'FL Ratio'!$A$3:$B$10,2,FALSE),0)*'FL Characterization'!S$2)</f>
        <v>2.9018837206014174</v>
      </c>
      <c r="T3" s="2">
        <f>('[1]Pc, Winter, S1'!T3*Main!$B$5)+(_xlfn.IFNA(VLOOKUP($A3,'FL Ratio'!$A$3:$B$10,2,FALSE),0)*'FL Characterization'!T$2)</f>
        <v>2.8487884143584608</v>
      </c>
      <c r="U3" s="2">
        <f>('[1]Pc, Winter, S1'!U3*Main!$B$5)+(_xlfn.IFNA(VLOOKUP($A3,'FL Ratio'!$A$3:$B$10,2,FALSE),0)*'FL Characterization'!U$2)</f>
        <v>2.8082587504349177</v>
      </c>
      <c r="V3" s="2">
        <f>('[1]Pc, Winter, S1'!V3*Main!$B$5)+(_xlfn.IFNA(VLOOKUP($A3,'FL Ratio'!$A$3:$B$10,2,FALSE),0)*'FL Characterization'!V$2)</f>
        <v>2.781041126586568</v>
      </c>
      <c r="W3" s="2">
        <f>('[1]Pc, Winter, S1'!W3*Main!$B$5)+(_xlfn.IFNA(VLOOKUP($A3,'FL Ratio'!$A$3:$B$10,2,FALSE),0)*'FL Characterization'!W$2)</f>
        <v>2.6044410392648221</v>
      </c>
      <c r="X3" s="2">
        <f>('[1]Pc, Winter, S1'!X3*Main!$B$5)+(_xlfn.IFNA(VLOOKUP($A3,'FL Ratio'!$A$3:$B$10,2,FALSE),0)*'FL Characterization'!X$2)</f>
        <v>2.835131892127444</v>
      </c>
      <c r="Y3" s="2">
        <f>('[1]Pc, Winter, S1'!Y3*Main!$B$5)+(_xlfn.IFNA(VLOOKUP($A3,'FL Ratio'!$A$3:$B$10,2,FALSE),0)*'FL Characterization'!Y$2)</f>
        <v>2.6967458995374534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5.6443507563479089</v>
      </c>
      <c r="C4" s="2">
        <f>('[1]Pc, Winter, S1'!C4*Main!$B$5)+(_xlfn.IFNA(VLOOKUP($A4,'FL Ratio'!$A$3:$B$10,2,FALSE),0)*'FL Characterization'!C$2)</f>
        <v>5.2809211438432806</v>
      </c>
      <c r="D4" s="2">
        <f>('[1]Pc, Winter, S1'!D4*Main!$B$5)+(_xlfn.IFNA(VLOOKUP($A4,'FL Ratio'!$A$3:$B$10,2,FALSE),0)*'FL Characterization'!D$2)</f>
        <v>4.7491084512249593</v>
      </c>
      <c r="E4" s="2">
        <f>('[1]Pc, Winter, S1'!E4*Main!$B$5)+(_xlfn.IFNA(VLOOKUP($A4,'FL Ratio'!$A$3:$B$10,2,FALSE),0)*'FL Characterization'!E$2)</f>
        <v>5.0119963074334226</v>
      </c>
      <c r="F4" s="2">
        <f>('[1]Pc, Winter, S1'!F4*Main!$B$5)+(_xlfn.IFNA(VLOOKUP($A4,'FL Ratio'!$A$3:$B$10,2,FALSE),0)*'FL Characterization'!F$2)</f>
        <v>4.9459334181606271</v>
      </c>
      <c r="G4" s="2">
        <f>('[1]Pc, Winter, S1'!G4*Main!$B$5)+(_xlfn.IFNA(VLOOKUP($A4,'FL Ratio'!$A$3:$B$10,2,FALSE),0)*'FL Characterization'!G$2)</f>
        <v>5.1194450065906816</v>
      </c>
      <c r="H4" s="2">
        <f>('[1]Pc, Winter, S1'!H4*Main!$B$5)+(_xlfn.IFNA(VLOOKUP($A4,'FL Ratio'!$A$3:$B$10,2,FALSE),0)*'FL Characterization'!H$2)</f>
        <v>7.3905105479349587</v>
      </c>
      <c r="I4" s="2">
        <f>('[1]Pc, Winter, S1'!I4*Main!$B$5)+(_xlfn.IFNA(VLOOKUP($A4,'FL Ratio'!$A$3:$B$10,2,FALSE),0)*'FL Characterization'!I$2)</f>
        <v>7.6815764055197793</v>
      </c>
      <c r="J4" s="2">
        <f>('[1]Pc, Winter, S1'!J4*Main!$B$5)+(_xlfn.IFNA(VLOOKUP($A4,'FL Ratio'!$A$3:$B$10,2,FALSE),0)*'FL Characterization'!J$2)</f>
        <v>8.4022677503305285</v>
      </c>
      <c r="K4" s="2">
        <f>('[1]Pc, Winter, S1'!K4*Main!$B$5)+(_xlfn.IFNA(VLOOKUP($A4,'FL Ratio'!$A$3:$B$10,2,FALSE),0)*'FL Characterization'!K$2)</f>
        <v>8.4470998415809078</v>
      </c>
      <c r="L4" s="2">
        <f>('[1]Pc, Winter, S1'!L4*Main!$B$5)+(_xlfn.IFNA(VLOOKUP($A4,'FL Ratio'!$A$3:$B$10,2,FALSE),0)*'FL Characterization'!L$2)</f>
        <v>7.9517162861444595</v>
      </c>
      <c r="M4" s="2">
        <f>('[1]Pc, Winter, S1'!M4*Main!$B$5)+(_xlfn.IFNA(VLOOKUP($A4,'FL Ratio'!$A$3:$B$10,2,FALSE),0)*'FL Characterization'!M$2)</f>
        <v>8.6794566990028166</v>
      </c>
      <c r="N4" s="2">
        <f>('[1]Pc, Winter, S1'!N4*Main!$B$5)+(_xlfn.IFNA(VLOOKUP($A4,'FL Ratio'!$A$3:$B$10,2,FALSE),0)*'FL Characterization'!N$2)</f>
        <v>8.2129914240971402</v>
      </c>
      <c r="O4" s="2">
        <f>('[1]Pc, Winter, S1'!O4*Main!$B$5)+(_xlfn.IFNA(VLOOKUP($A4,'FL Ratio'!$A$3:$B$10,2,FALSE),0)*'FL Characterization'!O$2)</f>
        <v>7.7258310096559413</v>
      </c>
      <c r="P4" s="2">
        <f>('[1]Pc, Winter, S1'!P4*Main!$B$5)+(_xlfn.IFNA(VLOOKUP($A4,'FL Ratio'!$A$3:$B$10,2,FALSE),0)*'FL Characterization'!P$2)</f>
        <v>7.4939515278495215</v>
      </c>
      <c r="Q4" s="2">
        <f>('[1]Pc, Winter, S1'!Q4*Main!$B$5)+(_xlfn.IFNA(VLOOKUP($A4,'FL Ratio'!$A$3:$B$10,2,FALSE),0)*'FL Characterization'!Q$2)</f>
        <v>7.017850222289395</v>
      </c>
      <c r="R4" s="2">
        <f>('[1]Pc, Winter, S1'!R4*Main!$B$5)+(_xlfn.IFNA(VLOOKUP($A4,'FL Ratio'!$A$3:$B$10,2,FALSE),0)*'FL Characterization'!R$2)</f>
        <v>7.0292622951357977</v>
      </c>
      <c r="S4" s="2">
        <f>('[1]Pc, Winter, S1'!S4*Main!$B$5)+(_xlfn.IFNA(VLOOKUP($A4,'FL Ratio'!$A$3:$B$10,2,FALSE),0)*'FL Characterization'!S$2)</f>
        <v>7.4543226377628651</v>
      </c>
      <c r="T4" s="2">
        <f>('[1]Pc, Winter, S1'!T4*Main!$B$5)+(_xlfn.IFNA(VLOOKUP($A4,'FL Ratio'!$A$3:$B$10,2,FALSE),0)*'FL Characterization'!T$2)</f>
        <v>7.4110306665103769</v>
      </c>
      <c r="U4" s="2">
        <f>('[1]Pc, Winter, S1'!U4*Main!$B$5)+(_xlfn.IFNA(VLOOKUP($A4,'FL Ratio'!$A$3:$B$10,2,FALSE),0)*'FL Characterization'!U$2)</f>
        <v>7.5355722956585272</v>
      </c>
      <c r="V4" s="2">
        <f>('[1]Pc, Winter, S1'!V4*Main!$B$5)+(_xlfn.IFNA(VLOOKUP($A4,'FL Ratio'!$A$3:$B$10,2,FALSE),0)*'FL Characterization'!V$2)</f>
        <v>7.3548356417365151</v>
      </c>
      <c r="W4" s="2">
        <f>('[1]Pc, Winter, S1'!W4*Main!$B$5)+(_xlfn.IFNA(VLOOKUP($A4,'FL Ratio'!$A$3:$B$10,2,FALSE),0)*'FL Characterization'!W$2)</f>
        <v>6.6502394222828958</v>
      </c>
      <c r="X4" s="2">
        <f>('[1]Pc, Winter, S1'!X4*Main!$B$5)+(_xlfn.IFNA(VLOOKUP($A4,'FL Ratio'!$A$3:$B$10,2,FALSE),0)*'FL Characterization'!X$2)</f>
        <v>6.1863561589518499</v>
      </c>
      <c r="Y4" s="2">
        <f>('[1]Pc, Winter, S1'!Y4*Main!$B$5)+(_xlfn.IFNA(VLOOKUP($A4,'FL Ratio'!$A$3:$B$10,2,FALSE),0)*'FL Characterization'!Y$2)</f>
        <v>6.0681454356967892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17.714253306694491</v>
      </c>
      <c r="C5" s="2">
        <f>('[1]Pc, Winter, S1'!C5*Main!$B$5)+(_xlfn.IFNA(VLOOKUP($A5,'FL Ratio'!$A$3:$B$10,2,FALSE),0)*'FL Characterization'!C$2)</f>
        <v>15.661259423584584</v>
      </c>
      <c r="D5" s="2">
        <f>('[1]Pc, Winter, S1'!D5*Main!$B$5)+(_xlfn.IFNA(VLOOKUP($A5,'FL Ratio'!$A$3:$B$10,2,FALSE),0)*'FL Characterization'!D$2)</f>
        <v>14.686235222989241</v>
      </c>
      <c r="E5" s="2">
        <f>('[1]Pc, Winter, S1'!E5*Main!$B$5)+(_xlfn.IFNA(VLOOKUP($A5,'FL Ratio'!$A$3:$B$10,2,FALSE),0)*'FL Characterization'!E$2)</f>
        <v>14.474493596991756</v>
      </c>
      <c r="F5" s="2">
        <f>('[1]Pc, Winter, S1'!F5*Main!$B$5)+(_xlfn.IFNA(VLOOKUP($A5,'FL Ratio'!$A$3:$B$10,2,FALSE),0)*'FL Characterization'!F$2)</f>
        <v>15.07055029605405</v>
      </c>
      <c r="G5" s="2">
        <f>('[1]Pc, Winter, S1'!G5*Main!$B$5)+(_xlfn.IFNA(VLOOKUP($A5,'FL Ratio'!$A$3:$B$10,2,FALSE),0)*'FL Characterization'!G$2)</f>
        <v>16.213687898222581</v>
      </c>
      <c r="H5" s="2">
        <f>('[1]Pc, Winter, S1'!H5*Main!$B$5)+(_xlfn.IFNA(VLOOKUP($A5,'FL Ratio'!$A$3:$B$10,2,FALSE),0)*'FL Characterization'!H$2)</f>
        <v>19.494520267610206</v>
      </c>
      <c r="I5" s="2">
        <f>('[1]Pc, Winter, S1'!I5*Main!$B$5)+(_xlfn.IFNA(VLOOKUP($A5,'FL Ratio'!$A$3:$B$10,2,FALSE),0)*'FL Characterization'!I$2)</f>
        <v>21.241426039635709</v>
      </c>
      <c r="J5" s="2">
        <f>('[1]Pc, Winter, S1'!J5*Main!$B$5)+(_xlfn.IFNA(VLOOKUP($A5,'FL Ratio'!$A$3:$B$10,2,FALSE),0)*'FL Characterization'!J$2)</f>
        <v>22.467522275148454</v>
      </c>
      <c r="K5" s="2">
        <f>('[1]Pc, Winter, S1'!K5*Main!$B$5)+(_xlfn.IFNA(VLOOKUP($A5,'FL Ratio'!$A$3:$B$10,2,FALSE),0)*'FL Characterization'!K$2)</f>
        <v>23.268215467114803</v>
      </c>
      <c r="L5" s="2">
        <f>('[1]Pc, Winter, S1'!L5*Main!$B$5)+(_xlfn.IFNA(VLOOKUP($A5,'FL Ratio'!$A$3:$B$10,2,FALSE),0)*'FL Characterization'!L$2)</f>
        <v>23.443251907079375</v>
      </c>
      <c r="M5" s="2">
        <f>('[1]Pc, Winter, S1'!M5*Main!$B$5)+(_xlfn.IFNA(VLOOKUP($A5,'FL Ratio'!$A$3:$B$10,2,FALSE),0)*'FL Characterization'!M$2)</f>
        <v>23.191185661338228</v>
      </c>
      <c r="N5" s="2">
        <f>('[1]Pc, Winter, S1'!N5*Main!$B$5)+(_xlfn.IFNA(VLOOKUP($A5,'FL Ratio'!$A$3:$B$10,2,FALSE),0)*'FL Characterization'!N$2)</f>
        <v>23.081196558256163</v>
      </c>
      <c r="O5" s="2">
        <f>('[1]Pc, Winter, S1'!O5*Main!$B$5)+(_xlfn.IFNA(VLOOKUP($A5,'FL Ratio'!$A$3:$B$10,2,FALSE),0)*'FL Characterization'!O$2)</f>
        <v>22.636697999885598</v>
      </c>
      <c r="P5" s="2">
        <f>('[1]Pc, Winter, S1'!P5*Main!$B$5)+(_xlfn.IFNA(VLOOKUP($A5,'FL Ratio'!$A$3:$B$10,2,FALSE),0)*'FL Characterization'!P$2)</f>
        <v>21.919010091277791</v>
      </c>
      <c r="Q5" s="2">
        <f>('[1]Pc, Winter, S1'!Q5*Main!$B$5)+(_xlfn.IFNA(VLOOKUP($A5,'FL Ratio'!$A$3:$B$10,2,FALSE),0)*'FL Characterization'!Q$2)</f>
        <v>21.529832457722598</v>
      </c>
      <c r="R5" s="2">
        <f>('[1]Pc, Winter, S1'!R5*Main!$B$5)+(_xlfn.IFNA(VLOOKUP($A5,'FL Ratio'!$A$3:$B$10,2,FALSE),0)*'FL Characterization'!R$2)</f>
        <v>22.299491797844208</v>
      </c>
      <c r="S5" s="2">
        <f>('[1]Pc, Winter, S1'!S5*Main!$B$5)+(_xlfn.IFNA(VLOOKUP($A5,'FL Ratio'!$A$3:$B$10,2,FALSE),0)*'FL Characterization'!S$2)</f>
        <v>25.245999771186113</v>
      </c>
      <c r="T5" s="2">
        <f>('[1]Pc, Winter, S1'!T5*Main!$B$5)+(_xlfn.IFNA(VLOOKUP($A5,'FL Ratio'!$A$3:$B$10,2,FALSE),0)*'FL Characterization'!T$2)</f>
        <v>25.694138144249145</v>
      </c>
      <c r="U5" s="2">
        <f>('[1]Pc, Winter, S1'!U5*Main!$B$5)+(_xlfn.IFNA(VLOOKUP($A5,'FL Ratio'!$A$3:$B$10,2,FALSE),0)*'FL Characterization'!U$2)</f>
        <v>25.861080127752189</v>
      </c>
      <c r="V5" s="2">
        <f>('[1]Pc, Winter, S1'!V5*Main!$B$5)+(_xlfn.IFNA(VLOOKUP($A5,'FL Ratio'!$A$3:$B$10,2,FALSE),0)*'FL Characterization'!V$2)</f>
        <v>25.115253011896659</v>
      </c>
      <c r="W5" s="2">
        <f>('[1]Pc, Winter, S1'!W5*Main!$B$5)+(_xlfn.IFNA(VLOOKUP($A5,'FL Ratio'!$A$3:$B$10,2,FALSE),0)*'FL Characterization'!W$2)</f>
        <v>23.961857284998931</v>
      </c>
      <c r="X5" s="2">
        <f>('[1]Pc, Winter, S1'!X5*Main!$B$5)+(_xlfn.IFNA(VLOOKUP($A5,'FL Ratio'!$A$3:$B$10,2,FALSE),0)*'FL Characterization'!X$2)</f>
        <v>22.400003414556576</v>
      </c>
      <c r="Y5" s="2">
        <f>('[1]Pc, Winter, S1'!Y5*Main!$B$5)+(_xlfn.IFNA(VLOOKUP($A5,'FL Ratio'!$A$3:$B$10,2,FALSE),0)*'FL Characterization'!Y$2)</f>
        <v>19.940624584109369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-7.3237039988428432</v>
      </c>
      <c r="C6" s="2">
        <f>('[1]Pc, Winter, S1'!C6*Main!$B$5)+(_xlfn.IFNA(VLOOKUP($A6,'FL Ratio'!$A$3:$B$10,2,FALSE),0)*'FL Characterization'!C$2)</f>
        <v>-9.4544268536549119</v>
      </c>
      <c r="D6" s="2">
        <f>('[1]Pc, Winter, S1'!D6*Main!$B$5)+(_xlfn.IFNA(VLOOKUP($A6,'FL Ratio'!$A$3:$B$10,2,FALSE),0)*'FL Characterization'!D$2)</f>
        <v>-10.763291347300216</v>
      </c>
      <c r="E6" s="2">
        <f>('[1]Pc, Winter, S1'!E6*Main!$B$5)+(_xlfn.IFNA(VLOOKUP($A6,'FL Ratio'!$A$3:$B$10,2,FALSE),0)*'FL Characterization'!E$2)</f>
        <v>-10.699704030808489</v>
      </c>
      <c r="F6" s="2">
        <f>('[1]Pc, Winter, S1'!F6*Main!$B$5)+(_xlfn.IFNA(VLOOKUP($A6,'FL Ratio'!$A$3:$B$10,2,FALSE),0)*'FL Characterization'!F$2)</f>
        <v>-10.324831203164427</v>
      </c>
      <c r="G6" s="2">
        <f>('[1]Pc, Winter, S1'!G6*Main!$B$5)+(_xlfn.IFNA(VLOOKUP($A6,'FL Ratio'!$A$3:$B$10,2,FALSE),0)*'FL Characterization'!G$2)</f>
        <v>23.671878611173312</v>
      </c>
      <c r="H6" s="2">
        <f>('[1]Pc, Winter, S1'!H6*Main!$B$5)+(_xlfn.IFNA(VLOOKUP($A6,'FL Ratio'!$A$3:$B$10,2,FALSE),0)*'FL Characterization'!H$2)</f>
        <v>28.883985160059972</v>
      </c>
      <c r="I6" s="2">
        <f>('[1]Pc, Winter, S1'!I6*Main!$B$5)+(_xlfn.IFNA(VLOOKUP($A6,'FL Ratio'!$A$3:$B$10,2,FALSE),0)*'FL Characterization'!I$2)</f>
        <v>33.932253088941764</v>
      </c>
      <c r="J6" s="2">
        <f>('[1]Pc, Winter, S1'!J6*Main!$B$5)+(_xlfn.IFNA(VLOOKUP($A6,'FL Ratio'!$A$3:$B$10,2,FALSE),0)*'FL Characterization'!J$2)</f>
        <v>22.336440605739519</v>
      </c>
      <c r="K6" s="2">
        <f>('[1]Pc, Winter, S1'!K6*Main!$B$5)+(_xlfn.IFNA(VLOOKUP($A6,'FL Ratio'!$A$3:$B$10,2,FALSE),0)*'FL Characterization'!K$2)</f>
        <v>7.3991041312903132</v>
      </c>
      <c r="L6" s="2">
        <f>('[1]Pc, Winter, S1'!L6*Main!$B$5)+(_xlfn.IFNA(VLOOKUP($A6,'FL Ratio'!$A$3:$B$10,2,FALSE),0)*'FL Characterization'!L$2)</f>
        <v>4.760190456515744</v>
      </c>
      <c r="M6" s="2">
        <f>('[1]Pc, Winter, S1'!M6*Main!$B$5)+(_xlfn.IFNA(VLOOKUP($A6,'FL Ratio'!$A$3:$B$10,2,FALSE),0)*'FL Characterization'!M$2)</f>
        <v>4.5880222861086626</v>
      </c>
      <c r="N6" s="2">
        <f>('[1]Pc, Winter, S1'!N6*Main!$B$5)+(_xlfn.IFNA(VLOOKUP($A6,'FL Ratio'!$A$3:$B$10,2,FALSE),0)*'FL Characterization'!N$2)</f>
        <v>4.9653149398410044</v>
      </c>
      <c r="O6" s="2">
        <f>('[1]Pc, Winter, S1'!O6*Main!$B$5)+(_xlfn.IFNA(VLOOKUP($A6,'FL Ratio'!$A$3:$B$10,2,FALSE),0)*'FL Characterization'!O$2)</f>
        <v>2.9217260074789322</v>
      </c>
      <c r="P6" s="2">
        <f>('[1]Pc, Winter, S1'!P6*Main!$B$5)+(_xlfn.IFNA(VLOOKUP($A6,'FL Ratio'!$A$3:$B$10,2,FALSE),0)*'FL Characterization'!P$2)</f>
        <v>2.0165007750273523</v>
      </c>
      <c r="Q6" s="2">
        <f>('[1]Pc, Winter, S1'!Q6*Main!$B$5)+(_xlfn.IFNA(VLOOKUP($A6,'FL Ratio'!$A$3:$B$10,2,FALSE),0)*'FL Characterization'!Q$2)</f>
        <v>0.35565680201935357</v>
      </c>
      <c r="R6" s="2">
        <f>('[1]Pc, Winter, S1'!R6*Main!$B$5)+(_xlfn.IFNA(VLOOKUP($A6,'FL Ratio'!$A$3:$B$10,2,FALSE),0)*'FL Characterization'!R$2)</f>
        <v>0.30749351731923158</v>
      </c>
      <c r="S6" s="2">
        <f>('[1]Pc, Winter, S1'!S6*Main!$B$5)+(_xlfn.IFNA(VLOOKUP($A6,'FL Ratio'!$A$3:$B$10,2,FALSE),0)*'FL Characterization'!S$2)</f>
        <v>5.1908185439429868</v>
      </c>
      <c r="T6" s="2">
        <f>('[1]Pc, Winter, S1'!T6*Main!$B$5)+(_xlfn.IFNA(VLOOKUP($A6,'FL Ratio'!$A$3:$B$10,2,FALSE),0)*'FL Characterization'!T$2)</f>
        <v>4.7648719506074686</v>
      </c>
      <c r="U6" s="2">
        <f>('[1]Pc, Winter, S1'!U6*Main!$B$5)+(_xlfn.IFNA(VLOOKUP($A6,'FL Ratio'!$A$3:$B$10,2,FALSE),0)*'FL Characterization'!U$2)</f>
        <v>5.1562724876491561</v>
      </c>
      <c r="V6" s="2">
        <f>('[1]Pc, Winter, S1'!V6*Main!$B$5)+(_xlfn.IFNA(VLOOKUP($A6,'FL Ratio'!$A$3:$B$10,2,FALSE),0)*'FL Characterization'!V$2)</f>
        <v>5.1793843044400907</v>
      </c>
      <c r="W6" s="2">
        <f>('[1]Pc, Winter, S1'!W6*Main!$B$5)+(_xlfn.IFNA(VLOOKUP($A6,'FL Ratio'!$A$3:$B$10,2,FALSE),0)*'FL Characterization'!W$2)</f>
        <v>5.0516391642414327</v>
      </c>
      <c r="X6" s="2">
        <f>('[1]Pc, Winter, S1'!X6*Main!$B$5)+(_xlfn.IFNA(VLOOKUP($A6,'FL Ratio'!$A$3:$B$10,2,FALSE),0)*'FL Characterization'!X$2)</f>
        <v>4.5093046394334575</v>
      </c>
      <c r="Y6" s="2">
        <f>('[1]Pc, Winter, S1'!Y6*Main!$B$5)+(_xlfn.IFNA(VLOOKUP($A6,'FL Ratio'!$A$3:$B$10,2,FALSE),0)*'FL Characterization'!Y$2)</f>
        <v>-1.9125144433072083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0.79399546405852917</v>
      </c>
      <c r="C7" s="2">
        <f>('[1]Pc, Winter, S1'!C7*Main!$B$5)+(_xlfn.IFNA(VLOOKUP($A7,'FL Ratio'!$A$3:$B$10,2,FALSE),0)*'FL Characterization'!C$2)</f>
        <v>0.77372126503301619</v>
      </c>
      <c r="D7" s="2">
        <f>('[1]Pc, Winter, S1'!D7*Main!$B$5)+(_xlfn.IFNA(VLOOKUP($A7,'FL Ratio'!$A$3:$B$10,2,FALSE),0)*'FL Characterization'!D$2)</f>
        <v>0.67030603889259721</v>
      </c>
      <c r="E7" s="2">
        <f>('[1]Pc, Winter, S1'!E7*Main!$B$5)+(_xlfn.IFNA(VLOOKUP($A7,'FL Ratio'!$A$3:$B$10,2,FALSE),0)*'FL Characterization'!E$2)</f>
        <v>0.62501018329198199</v>
      </c>
      <c r="F7" s="2">
        <f>('[1]Pc, Winter, S1'!F7*Main!$B$5)+(_xlfn.IFNA(VLOOKUP($A7,'FL Ratio'!$A$3:$B$10,2,FALSE),0)*'FL Characterization'!F$2)</f>
        <v>0.57424735462080534</v>
      </c>
      <c r="G7" s="2">
        <f>('[1]Pc, Winter, S1'!G7*Main!$B$5)+(_xlfn.IFNA(VLOOKUP($A7,'FL Ratio'!$A$3:$B$10,2,FALSE),0)*'FL Characterization'!G$2)</f>
        <v>0.5619752440995579</v>
      </c>
      <c r="H7" s="2">
        <f>('[1]Pc, Winter, S1'!H7*Main!$B$5)+(_xlfn.IFNA(VLOOKUP($A7,'FL Ratio'!$A$3:$B$10,2,FALSE),0)*'FL Characterization'!H$2)</f>
        <v>0.60799061522114495</v>
      </c>
      <c r="I7" s="2">
        <f>('[1]Pc, Winter, S1'!I7*Main!$B$5)+(_xlfn.IFNA(VLOOKUP($A7,'FL Ratio'!$A$3:$B$10,2,FALSE),0)*'FL Characterization'!I$2)</f>
        <v>0.12750218498267024</v>
      </c>
      <c r="J7" s="2">
        <f>('[1]Pc, Winter, S1'!J7*Main!$B$5)+(_xlfn.IFNA(VLOOKUP($A7,'FL Ratio'!$A$3:$B$10,2,FALSE),0)*'FL Characterization'!J$2)</f>
        <v>0.12035410088180117</v>
      </c>
      <c r="K7" s="2">
        <f>('[1]Pc, Winter, S1'!K7*Main!$B$5)+(_xlfn.IFNA(VLOOKUP($A7,'FL Ratio'!$A$3:$B$10,2,FALSE),0)*'FL Characterization'!K$2)</f>
        <v>0.16081508115925103</v>
      </c>
      <c r="L7" s="2">
        <f>('[1]Pc, Winter, S1'!L7*Main!$B$5)+(_xlfn.IFNA(VLOOKUP($A7,'FL Ratio'!$A$3:$B$10,2,FALSE),0)*'FL Characterization'!L$2)</f>
        <v>0.12442911401926744</v>
      </c>
      <c r="M7" s="2">
        <f>('[1]Pc, Winter, S1'!M7*Main!$B$5)+(_xlfn.IFNA(VLOOKUP($A7,'FL Ratio'!$A$3:$B$10,2,FALSE),0)*'FL Characterization'!M$2)</f>
        <v>0.11558646999984806</v>
      </c>
      <c r="N7" s="2">
        <f>('[1]Pc, Winter, S1'!N7*Main!$B$5)+(_xlfn.IFNA(VLOOKUP($A7,'FL Ratio'!$A$3:$B$10,2,FALSE),0)*'FL Characterization'!N$2)</f>
        <v>0.13653311343748414</v>
      </c>
      <c r="O7" s="2">
        <f>('[1]Pc, Winter, S1'!O7*Main!$B$5)+(_xlfn.IFNA(VLOOKUP($A7,'FL Ratio'!$A$3:$B$10,2,FALSE),0)*'FL Characterization'!O$2)</f>
        <v>0.16519941872629396</v>
      </c>
      <c r="P7" s="2">
        <f>('[1]Pc, Winter, S1'!P7*Main!$B$5)+(_xlfn.IFNA(VLOOKUP($A7,'FL Ratio'!$A$3:$B$10,2,FALSE),0)*'FL Characterization'!P$2)</f>
        <v>0.16281896550737801</v>
      </c>
      <c r="Q7" s="2">
        <f>('[1]Pc, Winter, S1'!Q7*Main!$B$5)+(_xlfn.IFNA(VLOOKUP($A7,'FL Ratio'!$A$3:$B$10,2,FALSE),0)*'FL Characterization'!Q$2)</f>
        <v>0.16757314750108868</v>
      </c>
      <c r="R7" s="2">
        <f>('[1]Pc, Winter, S1'!R7*Main!$B$5)+(_xlfn.IFNA(VLOOKUP($A7,'FL Ratio'!$A$3:$B$10,2,FALSE),0)*'FL Characterization'!R$2)</f>
        <v>0.17461364049601802</v>
      </c>
      <c r="S7" s="2">
        <f>('[1]Pc, Winter, S1'!S7*Main!$B$5)+(_xlfn.IFNA(VLOOKUP($A7,'FL Ratio'!$A$3:$B$10,2,FALSE),0)*'FL Characterization'!S$2)</f>
        <v>0.19750364828469003</v>
      </c>
      <c r="T7" s="2">
        <f>('[1]Pc, Winter, S1'!T7*Main!$B$5)+(_xlfn.IFNA(VLOOKUP($A7,'FL Ratio'!$A$3:$B$10,2,FALSE),0)*'FL Characterization'!T$2)</f>
        <v>0.1542116770322017</v>
      </c>
      <c r="U7" s="2">
        <f>('[1]Pc, Winter, S1'!U7*Main!$B$5)+(_xlfn.IFNA(VLOOKUP($A7,'FL Ratio'!$A$3:$B$10,2,FALSE),0)*'FL Characterization'!U$2)</f>
        <v>0.16946944074327597</v>
      </c>
      <c r="V7" s="2">
        <f>('[1]Pc, Winter, S1'!V7*Main!$B$5)+(_xlfn.IFNA(VLOOKUP($A7,'FL Ratio'!$A$3:$B$10,2,FALSE),0)*'FL Characterization'!V$2)</f>
        <v>0.18763216431472218</v>
      </c>
      <c r="W7" s="2">
        <f>('[1]Pc, Winter, S1'!W7*Main!$B$5)+(_xlfn.IFNA(VLOOKUP($A7,'FL Ratio'!$A$3:$B$10,2,FALSE),0)*'FL Characterization'!W$2)</f>
        <v>0.17371928942789427</v>
      </c>
      <c r="X7" s="2">
        <f>('[1]Pc, Winter, S1'!X7*Main!$B$5)+(_xlfn.IFNA(VLOOKUP($A7,'FL Ratio'!$A$3:$B$10,2,FALSE),0)*'FL Characterization'!X$2)</f>
        <v>0.70870261482482899</v>
      </c>
      <c r="Y7" s="2">
        <f>('[1]Pc, Winter, S1'!Y7*Main!$B$5)+(_xlfn.IFNA(VLOOKUP($A7,'FL Ratio'!$A$3:$B$10,2,FALSE),0)*'FL Characterization'!Y$2)</f>
        <v>0.76753477644148327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10.191417275023904</v>
      </c>
      <c r="C8" s="2">
        <f>('[1]Pc, Winter, S1'!C8*Main!$B$5)+(_xlfn.IFNA(VLOOKUP($A8,'FL Ratio'!$A$3:$B$10,2,FALSE),0)*'FL Characterization'!C$2)</f>
        <v>10.770934709563852</v>
      </c>
      <c r="D8" s="2">
        <f>('[1]Pc, Winter, S1'!D8*Main!$B$5)+(_xlfn.IFNA(VLOOKUP($A8,'FL Ratio'!$A$3:$B$10,2,FALSE),0)*'FL Characterization'!D$2)</f>
        <v>11.168299324960055</v>
      </c>
      <c r="E8" s="2">
        <f>('[1]Pc, Winter, S1'!E8*Main!$B$5)+(_xlfn.IFNA(VLOOKUP($A8,'FL Ratio'!$A$3:$B$10,2,FALSE),0)*'FL Characterization'!E$2)</f>
        <v>12.462798145346754</v>
      </c>
      <c r="F8" s="2">
        <f>('[1]Pc, Winter, S1'!F8*Main!$B$5)+(_xlfn.IFNA(VLOOKUP($A8,'FL Ratio'!$A$3:$B$10,2,FALSE),0)*'FL Characterization'!F$2)</f>
        <v>13.115196399294225</v>
      </c>
      <c r="G8" s="2">
        <f>('[1]Pc, Winter, S1'!G8*Main!$B$5)+(_xlfn.IFNA(VLOOKUP($A8,'FL Ratio'!$A$3:$B$10,2,FALSE),0)*'FL Characterization'!G$2)</f>
        <v>8.2635340950572793</v>
      </c>
      <c r="H8" s="2">
        <f>('[1]Pc, Winter, S1'!H8*Main!$B$5)+(_xlfn.IFNA(VLOOKUP($A8,'FL Ratio'!$A$3:$B$10,2,FALSE),0)*'FL Characterization'!H$2)</f>
        <v>3.0846762592612258</v>
      </c>
      <c r="I8" s="2">
        <f>('[1]Pc, Winter, S1'!I8*Main!$B$5)+(_xlfn.IFNA(VLOOKUP($A8,'FL Ratio'!$A$3:$B$10,2,FALSE),0)*'FL Characterization'!I$2)</f>
        <v>-7.2700172803868073</v>
      </c>
      <c r="J8" s="2">
        <f>('[1]Pc, Winter, S1'!J8*Main!$B$5)+(_xlfn.IFNA(VLOOKUP($A8,'FL Ratio'!$A$3:$B$10,2,FALSE),0)*'FL Characterization'!J$2)</f>
        <v>-12.500086236596259</v>
      </c>
      <c r="K8" s="2">
        <f>('[1]Pc, Winter, S1'!K8*Main!$B$5)+(_xlfn.IFNA(VLOOKUP($A8,'FL Ratio'!$A$3:$B$10,2,FALSE),0)*'FL Characterization'!K$2)</f>
        <v>-9.0031738906887888</v>
      </c>
      <c r="L8" s="2">
        <f>('[1]Pc, Winter, S1'!L8*Main!$B$5)+(_xlfn.IFNA(VLOOKUP($A8,'FL Ratio'!$A$3:$B$10,2,FALSE),0)*'FL Characterization'!L$2)</f>
        <v>-4.1921384440886245</v>
      </c>
      <c r="M8" s="2">
        <f>('[1]Pc, Winter, S1'!M8*Main!$B$5)+(_xlfn.IFNA(VLOOKUP($A8,'FL Ratio'!$A$3:$B$10,2,FALSE),0)*'FL Characterization'!M$2)</f>
        <v>-3.1560936422913697</v>
      </c>
      <c r="N8" s="2">
        <f>('[1]Pc, Winter, S1'!N8*Main!$B$5)+(_xlfn.IFNA(VLOOKUP($A8,'FL Ratio'!$A$3:$B$10,2,FALSE),0)*'FL Characterization'!N$2)</f>
        <v>-6.9664810739474179</v>
      </c>
      <c r="O8" s="2">
        <f>('[1]Pc, Winter, S1'!O8*Main!$B$5)+(_xlfn.IFNA(VLOOKUP($A8,'FL Ratio'!$A$3:$B$10,2,FALSE),0)*'FL Characterization'!O$2)</f>
        <v>-2.7291728108810789</v>
      </c>
      <c r="P8" s="2">
        <f>('[1]Pc, Winter, S1'!P8*Main!$B$5)+(_xlfn.IFNA(VLOOKUP($A8,'FL Ratio'!$A$3:$B$10,2,FALSE),0)*'FL Characterization'!P$2)</f>
        <v>-3.1668774851661023</v>
      </c>
      <c r="Q8" s="2">
        <f>('[1]Pc, Winter, S1'!Q8*Main!$B$5)+(_xlfn.IFNA(VLOOKUP($A8,'FL Ratio'!$A$3:$B$10,2,FALSE),0)*'FL Characterization'!Q$2)</f>
        <v>-3.8924681803601739</v>
      </c>
      <c r="R8" s="2">
        <f>('[1]Pc, Winter, S1'!R8*Main!$B$5)+(_xlfn.IFNA(VLOOKUP($A8,'FL Ratio'!$A$3:$B$10,2,FALSE),0)*'FL Characterization'!R$2)</f>
        <v>-5.3025358892333578</v>
      </c>
      <c r="S8" s="2">
        <f>('[1]Pc, Winter, S1'!S8*Main!$B$5)+(_xlfn.IFNA(VLOOKUP($A8,'FL Ratio'!$A$3:$B$10,2,FALSE),0)*'FL Characterization'!S$2)</f>
        <v>-7.9514088855403022</v>
      </c>
      <c r="T8" s="2">
        <f>('[1]Pc, Winter, S1'!T8*Main!$B$5)+(_xlfn.IFNA(VLOOKUP($A8,'FL Ratio'!$A$3:$B$10,2,FALSE),0)*'FL Characterization'!T$2)</f>
        <v>-8.4770632660376535</v>
      </c>
      <c r="U8" s="2">
        <f>('[1]Pc, Winter, S1'!U8*Main!$B$5)+(_xlfn.IFNA(VLOOKUP($A8,'FL Ratio'!$A$3:$B$10,2,FALSE),0)*'FL Characterization'!U$2)</f>
        <v>-9.1168551128456308</v>
      </c>
      <c r="V8" s="2">
        <f>('[1]Pc, Winter, S1'!V8*Main!$B$5)+(_xlfn.IFNA(VLOOKUP($A8,'FL Ratio'!$A$3:$B$10,2,FALSE),0)*'FL Characterization'!V$2)</f>
        <v>-9.0968832559943138</v>
      </c>
      <c r="W8" s="2">
        <f>('[1]Pc, Winter, S1'!W8*Main!$B$5)+(_xlfn.IFNA(VLOOKUP($A8,'FL Ratio'!$A$3:$B$10,2,FALSE),0)*'FL Characterization'!W$2)</f>
        <v>-5.1499558699760248</v>
      </c>
      <c r="X8" s="2">
        <f>('[1]Pc, Winter, S1'!X8*Main!$B$5)+(_xlfn.IFNA(VLOOKUP($A8,'FL Ratio'!$A$3:$B$10,2,FALSE),0)*'FL Characterization'!X$2)</f>
        <v>2.5931620937698385</v>
      </c>
      <c r="Y8" s="2">
        <f>('[1]Pc, Winter, S1'!Y8*Main!$B$5)+(_xlfn.IFNA(VLOOKUP($A8,'FL Ratio'!$A$3:$B$10,2,FALSE),0)*'FL Characterization'!Y$2)</f>
        <v>9.1049927911961284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4.9244599310981219</v>
      </c>
      <c r="C9" s="2">
        <f>('[1]Pc, Winter, S1'!C9*Main!$B$5)+(_xlfn.IFNA(VLOOKUP($A9,'FL Ratio'!$A$3:$B$10,2,FALSE),0)*'FL Characterization'!C$2)</f>
        <v>4.5795906285426691</v>
      </c>
      <c r="D9" s="2">
        <f>('[1]Pc, Winter, S1'!D9*Main!$B$5)+(_xlfn.IFNA(VLOOKUP($A9,'FL Ratio'!$A$3:$B$10,2,FALSE),0)*'FL Characterization'!D$2)</f>
        <v>4.2997675069046597</v>
      </c>
      <c r="E9" s="2">
        <f>('[1]Pc, Winter, S1'!E9*Main!$B$5)+(_xlfn.IFNA(VLOOKUP($A9,'FL Ratio'!$A$3:$B$10,2,FALSE),0)*'FL Characterization'!E$2)</f>
        <v>4.180490098357672</v>
      </c>
      <c r="F9" s="2">
        <f>('[1]Pc, Winter, S1'!F9*Main!$B$5)+(_xlfn.IFNA(VLOOKUP($A9,'FL Ratio'!$A$3:$B$10,2,FALSE),0)*'FL Characterization'!F$2)</f>
        <v>4.0809605849383184</v>
      </c>
      <c r="G9" s="2">
        <f>('[1]Pc, Winter, S1'!G9*Main!$B$5)+(_xlfn.IFNA(VLOOKUP($A9,'FL Ratio'!$A$3:$B$10,2,FALSE),0)*'FL Characterization'!G$2)</f>
        <v>4.2792571244014335</v>
      </c>
      <c r="H9" s="2">
        <f>('[1]Pc, Winter, S1'!H9*Main!$B$5)+(_xlfn.IFNA(VLOOKUP($A9,'FL Ratio'!$A$3:$B$10,2,FALSE),0)*'FL Characterization'!H$2)</f>
        <v>5.2386080583300174</v>
      </c>
      <c r="I9" s="2">
        <f>('[1]Pc, Winter, S1'!I9*Main!$B$5)+(_xlfn.IFNA(VLOOKUP($A9,'FL Ratio'!$A$3:$B$10,2,FALSE),0)*'FL Characterization'!I$2)</f>
        <v>5.3966936405476336</v>
      </c>
      <c r="J9" s="2">
        <f>('[1]Pc, Winter, S1'!J9*Main!$B$5)+(_xlfn.IFNA(VLOOKUP($A9,'FL Ratio'!$A$3:$B$10,2,FALSE),0)*'FL Characterization'!J$2)</f>
        <v>6.4077247801118578</v>
      </c>
      <c r="K9" s="2">
        <f>('[1]Pc, Winter, S1'!K9*Main!$B$5)+(_xlfn.IFNA(VLOOKUP($A9,'FL Ratio'!$A$3:$B$10,2,FALSE),0)*'FL Characterization'!K$2)</f>
        <v>6.9265319321696639</v>
      </c>
      <c r="L9" s="2">
        <f>('[1]Pc, Winter, S1'!L9*Main!$B$5)+(_xlfn.IFNA(VLOOKUP($A9,'FL Ratio'!$A$3:$B$10,2,FALSE),0)*'FL Characterization'!L$2)</f>
        <v>6.893004231321763</v>
      </c>
      <c r="M9" s="2">
        <f>('[1]Pc, Winter, S1'!M9*Main!$B$5)+(_xlfn.IFNA(VLOOKUP($A9,'FL Ratio'!$A$3:$B$10,2,FALSE),0)*'FL Characterization'!M$2)</f>
        <v>7.0071333571962695</v>
      </c>
      <c r="N9" s="2">
        <f>('[1]Pc, Winter, S1'!N9*Main!$B$5)+(_xlfn.IFNA(VLOOKUP($A9,'FL Ratio'!$A$3:$B$10,2,FALSE),0)*'FL Characterization'!N$2)</f>
        <v>6.7995929732773766</v>
      </c>
      <c r="O9" s="2">
        <f>('[1]Pc, Winter, S1'!O9*Main!$B$5)+(_xlfn.IFNA(VLOOKUP($A9,'FL Ratio'!$A$3:$B$10,2,FALSE),0)*'FL Characterization'!O$2)</f>
        <v>6.6944701184533484</v>
      </c>
      <c r="P9" s="2">
        <f>('[1]Pc, Winter, S1'!P9*Main!$B$5)+(_xlfn.IFNA(VLOOKUP($A9,'FL Ratio'!$A$3:$B$10,2,FALSE),0)*'FL Characterization'!P$2)</f>
        <v>6.6244349165793901</v>
      </c>
      <c r="Q9" s="2">
        <f>('[1]Pc, Winter, S1'!Q9*Main!$B$5)+(_xlfn.IFNA(VLOOKUP($A9,'FL Ratio'!$A$3:$B$10,2,FALSE),0)*'FL Characterization'!Q$2)</f>
        <v>6.3935474403041663</v>
      </c>
      <c r="R9" s="2">
        <f>('[1]Pc, Winter, S1'!R9*Main!$B$5)+(_xlfn.IFNA(VLOOKUP($A9,'FL Ratio'!$A$3:$B$10,2,FALSE),0)*'FL Characterization'!R$2)</f>
        <v>6.423072166754948</v>
      </c>
      <c r="S9" s="2">
        <f>('[1]Pc, Winter, S1'!S9*Main!$B$5)+(_xlfn.IFNA(VLOOKUP($A9,'FL Ratio'!$A$3:$B$10,2,FALSE),0)*'FL Characterization'!S$2)</f>
        <v>7.1838188351029029</v>
      </c>
      <c r="T9" s="2">
        <f>('[1]Pc, Winter, S1'!T9*Main!$B$5)+(_xlfn.IFNA(VLOOKUP($A9,'FL Ratio'!$A$3:$B$10,2,FALSE),0)*'FL Characterization'!T$2)</f>
        <v>6.2161547900669474</v>
      </c>
      <c r="U9" s="2">
        <f>('[1]Pc, Winter, S1'!U9*Main!$B$5)+(_xlfn.IFNA(VLOOKUP($A9,'FL Ratio'!$A$3:$B$10,2,FALSE),0)*'FL Characterization'!U$2)</f>
        <v>6.1904713848674682</v>
      </c>
      <c r="V9" s="2">
        <f>('[1]Pc, Winter, S1'!V9*Main!$B$5)+(_xlfn.IFNA(VLOOKUP($A9,'FL Ratio'!$A$3:$B$10,2,FALSE),0)*'FL Characterization'!V$2)</f>
        <v>6.2265455141141963</v>
      </c>
      <c r="W9" s="2">
        <f>('[1]Pc, Winter, S1'!W9*Main!$B$5)+(_xlfn.IFNA(VLOOKUP($A9,'FL Ratio'!$A$3:$B$10,2,FALSE),0)*'FL Characterization'!W$2)</f>
        <v>5.9232236107928884</v>
      </c>
      <c r="X9" s="2">
        <f>('[1]Pc, Winter, S1'!X9*Main!$B$5)+(_xlfn.IFNA(VLOOKUP($A9,'FL Ratio'!$A$3:$B$10,2,FALSE),0)*'FL Characterization'!X$2)</f>
        <v>5.6987304367278755</v>
      </c>
      <c r="Y9" s="2">
        <f>('[1]Pc, Winter, S1'!Y9*Main!$B$5)+(_xlfn.IFNA(VLOOKUP($A9,'FL Ratio'!$A$3:$B$10,2,FALSE),0)*'FL Characterization'!Y$2)</f>
        <v>5.1839363198698933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5.9438835313603606</v>
      </c>
      <c r="C10" s="2">
        <f>('[1]Pc, Winter, S1'!C10*Main!$B$5)+(_xlfn.IFNA(VLOOKUP($A10,'FL Ratio'!$A$3:$B$10,2,FALSE),0)*'FL Characterization'!C$2)</f>
        <v>5.2857657758211598</v>
      </c>
      <c r="D10" s="2">
        <f>('[1]Pc, Winter, S1'!D10*Main!$B$5)+(_xlfn.IFNA(VLOOKUP($A10,'FL Ratio'!$A$3:$B$10,2,FALSE),0)*'FL Characterization'!D$2)</f>
        <v>4.9527485845613946</v>
      </c>
      <c r="E10" s="2">
        <f>('[1]Pc, Winter, S1'!E10*Main!$B$5)+(_xlfn.IFNA(VLOOKUP($A10,'FL Ratio'!$A$3:$B$10,2,FALSE),0)*'FL Characterization'!E$2)</f>
        <v>4.8061526818045968</v>
      </c>
      <c r="F10" s="2">
        <f>('[1]Pc, Winter, S1'!F10*Main!$B$5)+(_xlfn.IFNA(VLOOKUP($A10,'FL Ratio'!$A$3:$B$10,2,FALSE),0)*'FL Characterization'!F$2)</f>
        <v>4.681939250968802</v>
      </c>
      <c r="G10" s="2">
        <f>('[1]Pc, Winter, S1'!G10*Main!$B$5)+(_xlfn.IFNA(VLOOKUP($A10,'FL Ratio'!$A$3:$B$10,2,FALSE),0)*'FL Characterization'!G$2)</f>
        <v>5.2287612927135223</v>
      </c>
      <c r="H10" s="2">
        <f>('[1]Pc, Winter, S1'!H10*Main!$B$5)+(_xlfn.IFNA(VLOOKUP($A10,'FL Ratio'!$A$3:$B$10,2,FALSE),0)*'FL Characterization'!H$2)</f>
        <v>7.0249232215016564</v>
      </c>
      <c r="I10" s="2">
        <f>('[1]Pc, Winter, S1'!I10*Main!$B$5)+(_xlfn.IFNA(VLOOKUP($A10,'FL Ratio'!$A$3:$B$10,2,FALSE),0)*'FL Characterization'!I$2)</f>
        <v>7.8685118091331177</v>
      </c>
      <c r="J10" s="2">
        <f>('[1]Pc, Winter, S1'!J10*Main!$B$5)+(_xlfn.IFNA(VLOOKUP($A10,'FL Ratio'!$A$3:$B$10,2,FALSE),0)*'FL Characterization'!J$2)</f>
        <v>8.4841133772946407</v>
      </c>
      <c r="K10" s="2">
        <f>('[1]Pc, Winter, S1'!K10*Main!$B$5)+(_xlfn.IFNA(VLOOKUP($A10,'FL Ratio'!$A$3:$B$10,2,FALSE),0)*'FL Characterization'!K$2)</f>
        <v>8.4328568274999789</v>
      </c>
      <c r="L10" s="2">
        <f>('[1]Pc, Winter, S1'!L10*Main!$B$5)+(_xlfn.IFNA(VLOOKUP($A10,'FL Ratio'!$A$3:$B$10,2,FALSE),0)*'FL Characterization'!L$2)</f>
        <v>8.8489046723072047</v>
      </c>
      <c r="M10" s="2">
        <f>('[1]Pc, Winter, S1'!M10*Main!$B$5)+(_xlfn.IFNA(VLOOKUP($A10,'FL Ratio'!$A$3:$B$10,2,FALSE),0)*'FL Characterization'!M$2)</f>
        <v>9.059203468734669</v>
      </c>
      <c r="N10" s="2">
        <f>('[1]Pc, Winter, S1'!N10*Main!$B$5)+(_xlfn.IFNA(VLOOKUP($A10,'FL Ratio'!$A$3:$B$10,2,FALSE),0)*'FL Characterization'!N$2)</f>
        <v>8.6955202597400714</v>
      </c>
      <c r="O10" s="2">
        <f>('[1]Pc, Winter, S1'!O10*Main!$B$5)+(_xlfn.IFNA(VLOOKUP($A10,'FL Ratio'!$A$3:$B$10,2,FALSE),0)*'FL Characterization'!O$2)</f>
        <v>8.5882331717968619</v>
      </c>
      <c r="P10" s="2">
        <f>('[1]Pc, Winter, S1'!P10*Main!$B$5)+(_xlfn.IFNA(VLOOKUP($A10,'FL Ratio'!$A$3:$B$10,2,FALSE),0)*'FL Characterization'!P$2)</f>
        <v>8.0309380166738045</v>
      </c>
      <c r="Q10" s="2">
        <f>('[1]Pc, Winter, S1'!Q10*Main!$B$5)+(_xlfn.IFNA(VLOOKUP($A10,'FL Ratio'!$A$3:$B$10,2,FALSE),0)*'FL Characterization'!Q$2)</f>
        <v>7.7583801283204465</v>
      </c>
      <c r="R10" s="2">
        <f>('[1]Pc, Winter, S1'!R10*Main!$B$5)+(_xlfn.IFNA(VLOOKUP($A10,'FL Ratio'!$A$3:$B$10,2,FALSE),0)*'FL Characterization'!R$2)</f>
        <v>8.0422863805082052</v>
      </c>
      <c r="S10" s="2">
        <f>('[1]Pc, Winter, S1'!S10*Main!$B$5)+(_xlfn.IFNA(VLOOKUP($A10,'FL Ratio'!$A$3:$B$10,2,FALSE),0)*'FL Characterization'!S$2)</f>
        <v>9.4374688953668411</v>
      </c>
      <c r="T10" s="2">
        <f>('[1]Pc, Winter, S1'!T10*Main!$B$5)+(_xlfn.IFNA(VLOOKUP($A10,'FL Ratio'!$A$3:$B$10,2,FALSE),0)*'FL Characterization'!T$2)</f>
        <v>9.3578849332873908</v>
      </c>
      <c r="U10" s="2">
        <f>('[1]Pc, Winter, S1'!U10*Main!$B$5)+(_xlfn.IFNA(VLOOKUP($A10,'FL Ratio'!$A$3:$B$10,2,FALSE),0)*'FL Characterization'!U$2)</f>
        <v>9.3675244744080093</v>
      </c>
      <c r="V10" s="2">
        <f>('[1]Pc, Winter, S1'!V10*Main!$B$5)+(_xlfn.IFNA(VLOOKUP($A10,'FL Ratio'!$A$3:$B$10,2,FALSE),0)*'FL Characterization'!V$2)</f>
        <v>9.3475943459330519</v>
      </c>
      <c r="W10" s="2">
        <f>('[1]Pc, Winter, S1'!W10*Main!$B$5)+(_xlfn.IFNA(VLOOKUP($A10,'FL Ratio'!$A$3:$B$10,2,FALSE),0)*'FL Characterization'!W$2)</f>
        <v>8.809249775332912</v>
      </c>
      <c r="X10" s="2">
        <f>('[1]Pc, Winter, S1'!X10*Main!$B$5)+(_xlfn.IFNA(VLOOKUP($A10,'FL Ratio'!$A$3:$B$10,2,FALSE),0)*'FL Characterization'!X$2)</f>
        <v>8.2152208348738149</v>
      </c>
      <c r="Y10" s="2">
        <f>('[1]Pc, Winter, S1'!Y10*Main!$B$5)+(_xlfn.IFNA(VLOOKUP($A10,'FL Ratio'!$A$3:$B$10,2,FALSE),0)*'FL Characterization'!Y$2)</f>
        <v>7.1764875198644242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2.4438612467208607</v>
      </c>
      <c r="C11" s="2">
        <f>('[1]Pc, Winter, S1'!C11*Main!$B$5)+(_xlfn.IFNA(VLOOKUP($A11,'FL Ratio'!$A$3:$B$10,2,FALSE),0)*'FL Characterization'!C$2)</f>
        <v>2.3894953390116282</v>
      </c>
      <c r="D11" s="2">
        <f>('[1]Pc, Winter, S1'!D11*Main!$B$5)+(_xlfn.IFNA(VLOOKUP($A11,'FL Ratio'!$A$3:$B$10,2,FALSE),0)*'FL Characterization'!D$2)</f>
        <v>2.2862339698973102</v>
      </c>
      <c r="E11" s="2">
        <f>('[1]Pc, Winter, S1'!E11*Main!$B$5)+(_xlfn.IFNA(VLOOKUP($A11,'FL Ratio'!$A$3:$B$10,2,FALSE),0)*'FL Characterization'!E$2)</f>
        <v>2.3148636676136745</v>
      </c>
      <c r="F11" s="2">
        <f>('[1]Pc, Winter, S1'!F11*Main!$B$5)+(_xlfn.IFNA(VLOOKUP($A11,'FL Ratio'!$A$3:$B$10,2,FALSE),0)*'FL Characterization'!F$2)</f>
        <v>2.3026396471948622</v>
      </c>
      <c r="G11" s="2">
        <f>('[1]Pc, Winter, S1'!G11*Main!$B$5)+(_xlfn.IFNA(VLOOKUP($A11,'FL Ratio'!$A$3:$B$10,2,FALSE),0)*'FL Characterization'!G$2)</f>
        <v>2.4483638422694258</v>
      </c>
      <c r="H11" s="2">
        <f>('[1]Pc, Winter, S1'!H11*Main!$B$5)+(_xlfn.IFNA(VLOOKUP($A11,'FL Ratio'!$A$3:$B$10,2,FALSE),0)*'FL Characterization'!H$2)</f>
        <v>3.1065366936273016</v>
      </c>
      <c r="I11" s="2">
        <f>('[1]Pc, Winter, S1'!I11*Main!$B$5)+(_xlfn.IFNA(VLOOKUP($A11,'FL Ratio'!$A$3:$B$10,2,FALSE),0)*'FL Characterization'!I$2)</f>
        <v>3.5266604671769177</v>
      </c>
      <c r="J11" s="2">
        <f>('[1]Pc, Winter, S1'!J11*Main!$B$5)+(_xlfn.IFNA(VLOOKUP($A11,'FL Ratio'!$A$3:$B$10,2,FALSE),0)*'FL Characterization'!J$2)</f>
        <v>3.7849753086738982</v>
      </c>
      <c r="K11" s="2">
        <f>('[1]Pc, Winter, S1'!K11*Main!$B$5)+(_xlfn.IFNA(VLOOKUP($A11,'FL Ratio'!$A$3:$B$10,2,FALSE),0)*'FL Characterization'!K$2)</f>
        <v>3.9438876054618941</v>
      </c>
      <c r="L11" s="2">
        <f>('[1]Pc, Winter, S1'!L11*Main!$B$5)+(_xlfn.IFNA(VLOOKUP($A11,'FL Ratio'!$A$3:$B$10,2,FALSE),0)*'FL Characterization'!L$2)</f>
        <v>3.6765669476486571</v>
      </c>
      <c r="M11" s="2">
        <f>('[1]Pc, Winter, S1'!M11*Main!$B$5)+(_xlfn.IFNA(VLOOKUP($A11,'FL Ratio'!$A$3:$B$10,2,FALSE),0)*'FL Characterization'!M$2)</f>
        <v>3.7972005894288912</v>
      </c>
      <c r="N11" s="2">
        <f>('[1]Pc, Winter, S1'!N11*Main!$B$5)+(_xlfn.IFNA(VLOOKUP($A11,'FL Ratio'!$A$3:$B$10,2,FALSE),0)*'FL Characterization'!N$2)</f>
        <v>3.7470182225040523</v>
      </c>
      <c r="O11" s="2">
        <f>('[1]Pc, Winter, S1'!O11*Main!$B$5)+(_xlfn.IFNA(VLOOKUP($A11,'FL Ratio'!$A$3:$B$10,2,FALSE),0)*'FL Characterization'!O$2)</f>
        <v>3.6054750508408286</v>
      </c>
      <c r="P11" s="2">
        <f>('[1]Pc, Winter, S1'!P11*Main!$B$5)+(_xlfn.IFNA(VLOOKUP($A11,'FL Ratio'!$A$3:$B$10,2,FALSE),0)*'FL Characterization'!P$2)</f>
        <v>3.4217906220552758</v>
      </c>
      <c r="Q11" s="2">
        <f>('[1]Pc, Winter, S1'!Q11*Main!$B$5)+(_xlfn.IFNA(VLOOKUP($A11,'FL Ratio'!$A$3:$B$10,2,FALSE),0)*'FL Characterization'!Q$2)</f>
        <v>3.206581745844026</v>
      </c>
      <c r="R11" s="2">
        <f>('[1]Pc, Winter, S1'!R11*Main!$B$5)+(_xlfn.IFNA(VLOOKUP($A11,'FL Ratio'!$A$3:$B$10,2,FALSE),0)*'FL Characterization'!R$2)</f>
        <v>3.2233096204979299</v>
      </c>
      <c r="S11" s="2">
        <f>('[1]Pc, Winter, S1'!S11*Main!$B$5)+(_xlfn.IFNA(VLOOKUP($A11,'FL Ratio'!$A$3:$B$10,2,FALSE),0)*'FL Characterization'!S$2)</f>
        <v>3.6440765300737237</v>
      </c>
      <c r="T11" s="2">
        <f>('[1]Pc, Winter, S1'!T11*Main!$B$5)+(_xlfn.IFNA(VLOOKUP($A11,'FL Ratio'!$A$3:$B$10,2,FALSE),0)*'FL Characterization'!T$2)</f>
        <v>3.6604828375393654</v>
      </c>
      <c r="U11" s="2">
        <f>('[1]Pc, Winter, S1'!U11*Main!$B$5)+(_xlfn.IFNA(VLOOKUP($A11,'FL Ratio'!$A$3:$B$10,2,FALSE),0)*'FL Characterization'!U$2)</f>
        <v>3.743478446264271</v>
      </c>
      <c r="V11" s="2">
        <f>('[1]Pc, Winter, S1'!V11*Main!$B$5)+(_xlfn.IFNA(VLOOKUP($A11,'FL Ratio'!$A$3:$B$10,2,FALSE),0)*'FL Characterization'!V$2)</f>
        <v>3.6267061512113874</v>
      </c>
      <c r="W11" s="2">
        <f>('[1]Pc, Winter, S1'!W11*Main!$B$5)+(_xlfn.IFNA(VLOOKUP($A11,'FL Ratio'!$A$3:$B$10,2,FALSE),0)*'FL Characterization'!W$2)</f>
        <v>3.5179749593623955</v>
      </c>
      <c r="X11" s="2">
        <f>('[1]Pc, Winter, S1'!X11*Main!$B$5)+(_xlfn.IFNA(VLOOKUP($A11,'FL Ratio'!$A$3:$B$10,2,FALSE),0)*'FL Characterization'!X$2)</f>
        <v>3.0817658219659245</v>
      </c>
      <c r="Y11" s="2">
        <f>('[1]Pc, Winter, S1'!Y11*Main!$B$5)+(_xlfn.IFNA(VLOOKUP($A11,'FL Ratio'!$A$3:$B$10,2,FALSE),0)*'FL Characterization'!Y$2)</f>
        <v>2.7269450726742548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5.3539649689410451</v>
      </c>
      <c r="C12" s="2">
        <f>('[1]Pc, Winter, S1'!C12*Main!$B$5)+(_xlfn.IFNA(VLOOKUP($A12,'FL Ratio'!$A$3:$B$10,2,FALSE),0)*'FL Characterization'!C$2)</f>
        <v>5.1912390839741755</v>
      </c>
      <c r="D12" s="2">
        <f>('[1]Pc, Winter, S1'!D12*Main!$B$5)+(_xlfn.IFNA(VLOOKUP($A12,'FL Ratio'!$A$3:$B$10,2,FALSE),0)*'FL Characterization'!D$2)</f>
        <v>5.1459025190082821</v>
      </c>
      <c r="E12" s="2">
        <f>('[1]Pc, Winter, S1'!E12*Main!$B$5)+(_xlfn.IFNA(VLOOKUP($A12,'FL Ratio'!$A$3:$B$10,2,FALSE),0)*'FL Characterization'!E$2)</f>
        <v>5.1811193150085755</v>
      </c>
      <c r="F12" s="2">
        <f>('[1]Pc, Winter, S1'!F12*Main!$B$5)+(_xlfn.IFNA(VLOOKUP($A12,'FL Ratio'!$A$3:$B$10,2,FALSE),0)*'FL Characterization'!F$2)</f>
        <v>5.4416021681831541</v>
      </c>
      <c r="G12" s="2">
        <f>('[1]Pc, Winter, S1'!G12*Main!$B$5)+(_xlfn.IFNA(VLOOKUP($A12,'FL Ratio'!$A$3:$B$10,2,FALSE),0)*'FL Characterization'!G$2)</f>
        <v>6.218598029362024</v>
      </c>
      <c r="H12" s="2">
        <f>('[1]Pc, Winter, S1'!H12*Main!$B$5)+(_xlfn.IFNA(VLOOKUP($A12,'FL Ratio'!$A$3:$B$10,2,FALSE),0)*'FL Characterization'!H$2)</f>
        <v>8.3866573325524563</v>
      </c>
      <c r="I12" s="2">
        <f>('[1]Pc, Winter, S1'!I12*Main!$B$5)+(_xlfn.IFNA(VLOOKUP($A12,'FL Ratio'!$A$3:$B$10,2,FALSE),0)*'FL Characterization'!I$2)</f>
        <v>9.8109136167711881</v>
      </c>
      <c r="J12" s="2">
        <f>('[1]Pc, Winter, S1'!J12*Main!$B$5)+(_xlfn.IFNA(VLOOKUP($A12,'FL Ratio'!$A$3:$B$10,2,FALSE),0)*'FL Characterization'!J$2)</f>
        <v>10.141425271187728</v>
      </c>
      <c r="K12" s="2">
        <f>('[1]Pc, Winter, S1'!K12*Main!$B$5)+(_xlfn.IFNA(VLOOKUP($A12,'FL Ratio'!$A$3:$B$10,2,FALSE),0)*'FL Characterization'!K$2)</f>
        <v>9.4834378930443268</v>
      </c>
      <c r="L12" s="2">
        <f>('[1]Pc, Winter, S1'!L12*Main!$B$5)+(_xlfn.IFNA(VLOOKUP($A12,'FL Ratio'!$A$3:$B$10,2,FALSE),0)*'FL Characterization'!L$2)</f>
        <v>9.5828140242865345</v>
      </c>
      <c r="M12" s="2">
        <f>('[1]Pc, Winter, S1'!M12*Main!$B$5)+(_xlfn.IFNA(VLOOKUP($A12,'FL Ratio'!$A$3:$B$10,2,FALSE),0)*'FL Characterization'!M$2)</f>
        <v>9.609530214355722</v>
      </c>
      <c r="N12" s="2">
        <f>('[1]Pc, Winter, S1'!N12*Main!$B$5)+(_xlfn.IFNA(VLOOKUP($A12,'FL Ratio'!$A$3:$B$10,2,FALSE),0)*'FL Characterization'!N$2)</f>
        <v>9.0385728493164912</v>
      </c>
      <c r="O12" s="2">
        <f>('[1]Pc, Winter, S1'!O12*Main!$B$5)+(_xlfn.IFNA(VLOOKUP($A12,'FL Ratio'!$A$3:$B$10,2,FALSE),0)*'FL Characterization'!O$2)</f>
        <v>9.0889692987651873</v>
      </c>
      <c r="P12" s="2">
        <f>('[1]Pc, Winter, S1'!P12*Main!$B$5)+(_xlfn.IFNA(VLOOKUP($A12,'FL Ratio'!$A$3:$B$10,2,FALSE),0)*'FL Characterization'!P$2)</f>
        <v>8.5038442571741193</v>
      </c>
      <c r="Q12" s="2">
        <f>('[1]Pc, Winter, S1'!Q12*Main!$B$5)+(_xlfn.IFNA(VLOOKUP($A12,'FL Ratio'!$A$3:$B$10,2,FALSE),0)*'FL Characterization'!Q$2)</f>
        <v>8.3801806804144707</v>
      </c>
      <c r="R12" s="2">
        <f>('[1]Pc, Winter, S1'!R12*Main!$B$5)+(_xlfn.IFNA(VLOOKUP($A12,'FL Ratio'!$A$3:$B$10,2,FALSE),0)*'FL Characterization'!R$2)</f>
        <v>8.5499904036572616</v>
      </c>
      <c r="S12" s="2">
        <f>('[1]Pc, Winter, S1'!S12*Main!$B$5)+(_xlfn.IFNA(VLOOKUP($A12,'FL Ratio'!$A$3:$B$10,2,FALSE),0)*'FL Characterization'!S$2)</f>
        <v>9.0272387080750196</v>
      </c>
      <c r="T12" s="2">
        <f>('[1]Pc, Winter, S1'!T12*Main!$B$5)+(_xlfn.IFNA(VLOOKUP($A12,'FL Ratio'!$A$3:$B$10,2,FALSE),0)*'FL Characterization'!T$2)</f>
        <v>8.8711918706254487</v>
      </c>
      <c r="U12" s="2">
        <f>('[1]Pc, Winter, S1'!U12*Main!$B$5)+(_xlfn.IFNA(VLOOKUP($A12,'FL Ratio'!$A$3:$B$10,2,FALSE),0)*'FL Characterization'!U$2)</f>
        <v>8.6839761447618216</v>
      </c>
      <c r="V12" s="2">
        <f>('[1]Pc, Winter, S1'!V12*Main!$B$5)+(_xlfn.IFNA(VLOOKUP($A12,'FL Ratio'!$A$3:$B$10,2,FALSE),0)*'FL Characterization'!V$2)</f>
        <v>8.470449019587635</v>
      </c>
      <c r="W12" s="2">
        <f>('[1]Pc, Winter, S1'!W12*Main!$B$5)+(_xlfn.IFNA(VLOOKUP($A12,'FL Ratio'!$A$3:$B$10,2,FALSE),0)*'FL Characterization'!W$2)</f>
        <v>7.5695871862698025</v>
      </c>
      <c r="X12" s="2">
        <f>('[1]Pc, Winter, S1'!X12*Main!$B$5)+(_xlfn.IFNA(VLOOKUP($A12,'FL Ratio'!$A$3:$B$10,2,FALSE),0)*'FL Characterization'!X$2)</f>
        <v>6.6575936070898099</v>
      </c>
      <c r="Y12" s="2">
        <f>('[1]Pc, Winter, S1'!Y12*Main!$B$5)+(_xlfn.IFNA(VLOOKUP($A12,'FL Ratio'!$A$3:$B$10,2,FALSE),0)*'FL Characterization'!Y$2)</f>
        <v>5.7943773143240156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2.2732639494628861</v>
      </c>
      <c r="C13" s="2">
        <f>('[1]Pc, Winter, S1'!C13*Main!$B$5)+(_xlfn.IFNA(VLOOKUP($A13,'FL Ratio'!$A$3:$B$10,2,FALSE),0)*'FL Characterization'!C$2)</f>
        <v>2.205375182639473</v>
      </c>
      <c r="D13" s="2">
        <f>('[1]Pc, Winter, S1'!D13*Main!$B$5)+(_xlfn.IFNA(VLOOKUP($A13,'FL Ratio'!$A$3:$B$10,2,FALSE),0)*'FL Characterization'!D$2)</f>
        <v>1.9469559220581751</v>
      </c>
      <c r="E13" s="2">
        <f>('[1]Pc, Winter, S1'!E13*Main!$B$5)+(_xlfn.IFNA(VLOOKUP($A13,'FL Ratio'!$A$3:$B$10,2,FALSE),0)*'FL Characterization'!E$2)</f>
        <v>2.0444228571004732</v>
      </c>
      <c r="F13" s="2">
        <f>('[1]Pc, Winter, S1'!F13*Main!$B$5)+(_xlfn.IFNA(VLOOKUP($A13,'FL Ratio'!$A$3:$B$10,2,FALSE),0)*'FL Characterization'!F$2)</f>
        <v>2.1032751633866615</v>
      </c>
      <c r="G13" s="2">
        <f>('[1]Pc, Winter, S1'!G13*Main!$B$5)+(_xlfn.IFNA(VLOOKUP($A13,'FL Ratio'!$A$3:$B$10,2,FALSE),0)*'FL Characterization'!G$2)</f>
        <v>2.3842463560895029</v>
      </c>
      <c r="H13" s="2">
        <f>('[1]Pc, Winter, S1'!H13*Main!$B$5)+(_xlfn.IFNA(VLOOKUP($A13,'FL Ratio'!$A$3:$B$10,2,FALSE),0)*'FL Characterization'!H$2)</f>
        <v>2.7411794755858421</v>
      </c>
      <c r="I13" s="2">
        <f>('[1]Pc, Winter, S1'!I13*Main!$B$5)+(_xlfn.IFNA(VLOOKUP($A13,'FL Ratio'!$A$3:$B$10,2,FALSE),0)*'FL Characterization'!I$2)</f>
        <v>3.2908676184021939</v>
      </c>
      <c r="J13" s="2">
        <f>('[1]Pc, Winter, S1'!J13*Main!$B$5)+(_xlfn.IFNA(VLOOKUP($A13,'FL Ratio'!$A$3:$B$10,2,FALSE),0)*'FL Characterization'!J$2)</f>
        <v>3.2912036568772849</v>
      </c>
      <c r="K13" s="2">
        <f>('[1]Pc, Winter, S1'!K13*Main!$B$5)+(_xlfn.IFNA(VLOOKUP($A13,'FL Ratio'!$A$3:$B$10,2,FALSE),0)*'FL Characterization'!K$2)</f>
        <v>3.4054690388555842</v>
      </c>
      <c r="L13" s="2">
        <f>('[1]Pc, Winter, S1'!L13*Main!$B$5)+(_xlfn.IFNA(VLOOKUP($A13,'FL Ratio'!$A$3:$B$10,2,FALSE),0)*'FL Characterization'!L$2)</f>
        <v>2.9918105690380643</v>
      </c>
      <c r="M13" s="2">
        <f>('[1]Pc, Winter, S1'!M13*Main!$B$5)+(_xlfn.IFNA(VLOOKUP($A13,'FL Ratio'!$A$3:$B$10,2,FALSE),0)*'FL Characterization'!M$2)</f>
        <v>3.1273890518719822</v>
      </c>
      <c r="N13" s="2">
        <f>('[1]Pc, Winter, S1'!N13*Main!$B$5)+(_xlfn.IFNA(VLOOKUP($A13,'FL Ratio'!$A$3:$B$10,2,FALSE),0)*'FL Characterization'!N$2)</f>
        <v>2.9394070585038921</v>
      </c>
      <c r="O13" s="2">
        <f>('[1]Pc, Winter, S1'!O13*Main!$B$5)+(_xlfn.IFNA(VLOOKUP($A13,'FL Ratio'!$A$3:$B$10,2,FALSE),0)*'FL Characterization'!O$2)</f>
        <v>2.8082328081274004</v>
      </c>
      <c r="P13" s="2">
        <f>('[1]Pc, Winter, S1'!P13*Main!$B$5)+(_xlfn.IFNA(VLOOKUP($A13,'FL Ratio'!$A$3:$B$10,2,FALSE),0)*'FL Characterization'!P$2)</f>
        <v>2.8919024282932271</v>
      </c>
      <c r="Q13" s="2">
        <f>('[1]Pc, Winter, S1'!Q13*Main!$B$5)+(_xlfn.IFNA(VLOOKUP($A13,'FL Ratio'!$A$3:$B$10,2,FALSE),0)*'FL Characterization'!Q$2)</f>
        <v>3.0100852358393482</v>
      </c>
      <c r="R13" s="2">
        <f>('[1]Pc, Winter, S1'!R13*Main!$B$5)+(_xlfn.IFNA(VLOOKUP($A13,'FL Ratio'!$A$3:$B$10,2,FALSE),0)*'FL Characterization'!R$2)</f>
        <v>3.3564168549563127</v>
      </c>
      <c r="S13" s="2">
        <f>('[1]Pc, Winter, S1'!S13*Main!$B$5)+(_xlfn.IFNA(VLOOKUP($A13,'FL Ratio'!$A$3:$B$10,2,FALSE),0)*'FL Characterization'!S$2)</f>
        <v>3.5546061684096757</v>
      </c>
      <c r="T13" s="2">
        <f>('[1]Pc, Winter, S1'!T13*Main!$B$5)+(_xlfn.IFNA(VLOOKUP($A13,'FL Ratio'!$A$3:$B$10,2,FALSE),0)*'FL Characterization'!T$2)</f>
        <v>3.3757860346893778</v>
      </c>
      <c r="U13" s="2">
        <f>('[1]Pc, Winter, S1'!U13*Main!$B$5)+(_xlfn.IFNA(VLOOKUP($A13,'FL Ratio'!$A$3:$B$10,2,FALSE),0)*'FL Characterization'!U$2)</f>
        <v>3.6028448181038186</v>
      </c>
      <c r="V13" s="2">
        <f>('[1]Pc, Winter, S1'!V13*Main!$B$5)+(_xlfn.IFNA(VLOOKUP($A13,'FL Ratio'!$A$3:$B$10,2,FALSE),0)*'FL Characterization'!V$2)</f>
        <v>3.6058400964223036</v>
      </c>
      <c r="W13" s="2">
        <f>('[1]Pc, Winter, S1'!W13*Main!$B$5)+(_xlfn.IFNA(VLOOKUP($A13,'FL Ratio'!$A$3:$B$10,2,FALSE),0)*'FL Characterization'!W$2)</f>
        <v>3.1376525602799754</v>
      </c>
      <c r="X13" s="2">
        <f>('[1]Pc, Winter, S1'!X13*Main!$B$5)+(_xlfn.IFNA(VLOOKUP($A13,'FL Ratio'!$A$3:$B$10,2,FALSE),0)*'FL Characterization'!X$2)</f>
        <v>2.6718674382622853</v>
      </c>
      <c r="Y13" s="2">
        <f>('[1]Pc, Winter, S1'!Y13*Main!$B$5)+(_xlfn.IFNA(VLOOKUP($A13,'FL Ratio'!$A$3:$B$10,2,FALSE),0)*'FL Characterization'!Y$2)</f>
        <v>2.6284850150255288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4.1375075560565948</v>
      </c>
      <c r="C14" s="2">
        <f>('[1]Pc, Winter, S1'!C14*Main!$B$5)+(_xlfn.IFNA(VLOOKUP($A14,'FL Ratio'!$A$3:$B$10,2,FALSE),0)*'FL Characterization'!C$2)</f>
        <v>4.1375075560565948</v>
      </c>
      <c r="D14" s="2">
        <f>('[1]Pc, Winter, S1'!D14*Main!$B$5)+(_xlfn.IFNA(VLOOKUP($A14,'FL Ratio'!$A$3:$B$10,2,FALSE),0)*'FL Characterization'!D$2)</f>
        <v>4.1375075560565948</v>
      </c>
      <c r="E14" s="2">
        <f>('[1]Pc, Winter, S1'!E14*Main!$B$5)+(_xlfn.IFNA(VLOOKUP($A14,'FL Ratio'!$A$3:$B$10,2,FALSE),0)*'FL Characterization'!E$2)</f>
        <v>4.1375075560565948</v>
      </c>
      <c r="F14" s="2">
        <f>('[1]Pc, Winter, S1'!F14*Main!$B$5)+(_xlfn.IFNA(VLOOKUP($A14,'FL Ratio'!$A$3:$B$10,2,FALSE),0)*'FL Characterization'!F$2)</f>
        <v>4.4944340069545987</v>
      </c>
      <c r="G14" s="2">
        <f>('[1]Pc, Winter, S1'!G14*Main!$B$5)+(_xlfn.IFNA(VLOOKUP($A14,'FL Ratio'!$A$3:$B$10,2,FALSE),0)*'FL Characterization'!G$2)</f>
        <v>4.0359657235074584</v>
      </c>
      <c r="H14" s="2">
        <f>('[1]Pc, Winter, S1'!H14*Main!$B$5)+(_xlfn.IFNA(VLOOKUP($A14,'FL Ratio'!$A$3:$B$10,2,FALSE),0)*'FL Characterization'!H$2)</f>
        <v>6.6096544012917855</v>
      </c>
      <c r="I14" s="2">
        <f>('[1]Pc, Winter, S1'!I14*Main!$B$5)+(_xlfn.IFNA(VLOOKUP($A14,'FL Ratio'!$A$3:$B$10,2,FALSE),0)*'FL Characterization'!I$2)</f>
        <v>6.9596998660377851</v>
      </c>
      <c r="J14" s="2">
        <f>('[1]Pc, Winter, S1'!J14*Main!$B$5)+(_xlfn.IFNA(VLOOKUP($A14,'FL Ratio'!$A$3:$B$10,2,FALSE),0)*'FL Characterization'!J$2)</f>
        <v>6.9596998660377851</v>
      </c>
      <c r="K14" s="2">
        <f>('[1]Pc, Winter, S1'!K14*Main!$B$5)+(_xlfn.IFNA(VLOOKUP($A14,'FL Ratio'!$A$3:$B$10,2,FALSE),0)*'FL Characterization'!K$2)</f>
        <v>8.2131027849683971</v>
      </c>
      <c r="L14" s="2">
        <f>('[1]Pc, Winter, S1'!L14*Main!$B$5)+(_xlfn.IFNA(VLOOKUP($A14,'FL Ratio'!$A$3:$B$10,2,FALSE),0)*'FL Characterization'!L$2)</f>
        <v>10.284163658243207</v>
      </c>
      <c r="M14" s="2">
        <f>('[1]Pc, Winter, S1'!M14*Main!$B$5)+(_xlfn.IFNA(VLOOKUP($A14,'FL Ratio'!$A$3:$B$10,2,FALSE),0)*'FL Characterization'!M$2)</f>
        <v>9.332396967984069</v>
      </c>
      <c r="N14" s="2">
        <f>('[1]Pc, Winter, S1'!N14*Main!$B$5)+(_xlfn.IFNA(VLOOKUP($A14,'FL Ratio'!$A$3:$B$10,2,FALSE),0)*'FL Characterization'!N$2)</f>
        <v>10.438981839160411</v>
      </c>
      <c r="O14" s="2">
        <f>('[1]Pc, Winter, S1'!O14*Main!$B$5)+(_xlfn.IFNA(VLOOKUP($A14,'FL Ratio'!$A$3:$B$10,2,FALSE),0)*'FL Characterization'!O$2)</f>
        <v>10.47520520891678</v>
      </c>
      <c r="P14" s="2">
        <f>('[1]Pc, Winter, S1'!P14*Main!$B$5)+(_xlfn.IFNA(VLOOKUP($A14,'FL Ratio'!$A$3:$B$10,2,FALSE),0)*'FL Characterization'!P$2)</f>
        <v>9.8030545897669779</v>
      </c>
      <c r="Q14" s="2">
        <f>('[1]Pc, Winter, S1'!Q14*Main!$B$5)+(_xlfn.IFNA(VLOOKUP($A14,'FL Ratio'!$A$3:$B$10,2,FALSE),0)*'FL Characterization'!Q$2)</f>
        <v>9.6314900733061606</v>
      </c>
      <c r="R14" s="2">
        <f>('[1]Pc, Winter, S1'!R14*Main!$B$5)+(_xlfn.IFNA(VLOOKUP($A14,'FL Ratio'!$A$3:$B$10,2,FALSE),0)*'FL Characterization'!R$2)</f>
        <v>10.329879869630755</v>
      </c>
      <c r="S14" s="2">
        <f>('[1]Pc, Winter, S1'!S14*Main!$B$5)+(_xlfn.IFNA(VLOOKUP($A14,'FL Ratio'!$A$3:$B$10,2,FALSE),0)*'FL Characterization'!S$2)</f>
        <v>10.704837786253712</v>
      </c>
      <c r="T14" s="2">
        <f>('[1]Pc, Winter, S1'!T14*Main!$B$5)+(_xlfn.IFNA(VLOOKUP($A14,'FL Ratio'!$A$3:$B$10,2,FALSE),0)*'FL Characterization'!T$2)</f>
        <v>10.704837786253712</v>
      </c>
      <c r="U14" s="2">
        <f>('[1]Pc, Winter, S1'!U14*Main!$B$5)+(_xlfn.IFNA(VLOOKUP($A14,'FL Ratio'!$A$3:$B$10,2,FALSE),0)*'FL Characterization'!U$2)</f>
        <v>10.704837786253712</v>
      </c>
      <c r="V14" s="2">
        <f>('[1]Pc, Winter, S1'!V14*Main!$B$5)+(_xlfn.IFNA(VLOOKUP($A14,'FL Ratio'!$A$3:$B$10,2,FALSE),0)*'FL Characterization'!V$2)</f>
        <v>10.704837786253712</v>
      </c>
      <c r="W14" s="2">
        <f>('[1]Pc, Winter, S1'!W14*Main!$B$5)+(_xlfn.IFNA(VLOOKUP($A14,'FL Ratio'!$A$3:$B$10,2,FALSE),0)*'FL Characterization'!W$2)</f>
        <v>7.176252696621285</v>
      </c>
      <c r="X14" s="2">
        <f>('[1]Pc, Winter, S1'!X14*Main!$B$5)+(_xlfn.IFNA(VLOOKUP($A14,'FL Ratio'!$A$3:$B$10,2,FALSE),0)*'FL Characterization'!X$2)</f>
        <v>5.6413604407993905</v>
      </c>
      <c r="Y14" s="2">
        <f>('[1]Pc, Winter, S1'!Y14*Main!$B$5)+(_xlfn.IFNA(VLOOKUP($A14,'FL Ratio'!$A$3:$B$10,2,FALSE),0)*'FL Characterization'!Y$2)</f>
        <v>4.6035976954839315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2.1944796150167782</v>
      </c>
      <c r="C15" s="2">
        <f>('[1]Pc, Winter, S1'!C15*Main!$B$5)+(_xlfn.IFNA(VLOOKUP($A15,'FL Ratio'!$A$3:$B$10,2,FALSE),0)*'FL Characterization'!C$2)</f>
        <v>2.1944796150167778</v>
      </c>
      <c r="D15" s="2">
        <f>('[1]Pc, Winter, S1'!D15*Main!$B$5)+(_xlfn.IFNA(VLOOKUP($A15,'FL Ratio'!$A$3:$B$10,2,FALSE),0)*'FL Characterization'!D$2)</f>
        <v>2.1944796150167782</v>
      </c>
      <c r="E15" s="2">
        <f>('[1]Pc, Winter, S1'!E15*Main!$B$5)+(_xlfn.IFNA(VLOOKUP($A15,'FL Ratio'!$A$3:$B$10,2,FALSE),0)*'FL Characterization'!E$2)</f>
        <v>2.1628645635950172</v>
      </c>
      <c r="F15" s="2">
        <f>('[1]Pc, Winter, S1'!F15*Main!$B$5)+(_xlfn.IFNA(VLOOKUP($A15,'FL Ratio'!$A$3:$B$10,2,FALSE),0)*'FL Characterization'!F$2)</f>
        <v>2.4157849692079574</v>
      </c>
      <c r="G15" s="2">
        <f>('[1]Pc, Winter, S1'!G15*Main!$B$5)+(_xlfn.IFNA(VLOOKUP($A15,'FL Ratio'!$A$3:$B$10,2,FALSE),0)*'FL Characterization'!G$2)</f>
        <v>2.260870014314178</v>
      </c>
      <c r="H15" s="2">
        <f>('[1]Pc, Winter, S1'!H15*Main!$B$5)+(_xlfn.IFNA(VLOOKUP($A15,'FL Ratio'!$A$3:$B$10,2,FALSE),0)*'FL Characterization'!H$2)</f>
        <v>2.2956470069968189</v>
      </c>
      <c r="I15" s="2">
        <f>('[1]Pc, Winter, S1'!I15*Main!$B$5)+(_xlfn.IFNA(VLOOKUP($A15,'FL Ratio'!$A$3:$B$10,2,FALSE),0)*'FL Characterization'!I$2)</f>
        <v>1.909944713932604</v>
      </c>
      <c r="J15" s="2">
        <f>('[1]Pc, Winter, S1'!J15*Main!$B$5)+(_xlfn.IFNA(VLOOKUP($A15,'FL Ratio'!$A$3:$B$10,2,FALSE),0)*'FL Characterization'!J$2)</f>
        <v>1.634892901527309</v>
      </c>
      <c r="K15" s="2">
        <f>('[1]Pc, Winter, S1'!K15*Main!$B$5)+(_xlfn.IFNA(VLOOKUP($A15,'FL Ratio'!$A$3:$B$10,2,FALSE),0)*'FL Characterization'!K$2)</f>
        <v>1.4293945271784865</v>
      </c>
      <c r="L15" s="2">
        <f>('[1]Pc, Winter, S1'!L15*Main!$B$5)+(_xlfn.IFNA(VLOOKUP($A15,'FL Ratio'!$A$3:$B$10,2,FALSE),0)*'FL Characterization'!L$2)</f>
        <v>1.7202544140437579</v>
      </c>
      <c r="M15" s="2">
        <f>('[1]Pc, Winter, S1'!M15*Main!$B$5)+(_xlfn.IFNA(VLOOKUP($A15,'FL Ratio'!$A$3:$B$10,2,FALSE),0)*'FL Characterization'!M$2)</f>
        <v>1.9478831034478883</v>
      </c>
      <c r="N15" s="2">
        <f>('[1]Pc, Winter, S1'!N15*Main!$B$5)+(_xlfn.IFNA(VLOOKUP($A15,'FL Ratio'!$A$3:$B$10,2,FALSE),0)*'FL Characterization'!N$2)</f>
        <v>2.1375728545876389</v>
      </c>
      <c r="O15" s="2">
        <f>('[1]Pc, Winter, S1'!O15*Main!$B$5)+(_xlfn.IFNA(VLOOKUP($A15,'FL Ratio'!$A$3:$B$10,2,FALSE),0)*'FL Characterization'!O$2)</f>
        <v>2.3272637032255812</v>
      </c>
      <c r="P15" s="2">
        <f>('[1]Pc, Winter, S1'!P15*Main!$B$5)+(_xlfn.IFNA(VLOOKUP($A15,'FL Ratio'!$A$3:$B$10,2,FALSE),0)*'FL Characterization'!P$2)</f>
        <v>2.2640330545135363</v>
      </c>
      <c r="Q15" s="2">
        <f>('[1]Pc, Winter, S1'!Q15*Main!$B$5)+(_xlfn.IFNA(VLOOKUP($A15,'FL Ratio'!$A$3:$B$10,2,FALSE),0)*'FL Characterization'!Q$2)</f>
        <v>1.9794976046802666</v>
      </c>
      <c r="R15" s="2">
        <f>('[1]Pc, Winter, S1'!R15*Main!$B$5)+(_xlfn.IFNA(VLOOKUP($A15,'FL Ratio'!$A$3:$B$10,2,FALSE),0)*'FL Characterization'!R$2)</f>
        <v>2.0111121059126451</v>
      </c>
      <c r="S15" s="2">
        <f>('[1]Pc, Winter, S1'!S15*Main!$B$5)+(_xlfn.IFNA(VLOOKUP($A15,'FL Ratio'!$A$3:$B$10,2,FALSE),0)*'FL Characterization'!S$2)</f>
        <v>2.1691879045691129</v>
      </c>
      <c r="T15" s="2">
        <f>('[1]Pc, Winter, S1'!T15*Main!$B$5)+(_xlfn.IFNA(VLOOKUP($A15,'FL Ratio'!$A$3:$B$10,2,FALSE),0)*'FL Characterization'!T$2)</f>
        <v>2.2008035032996838</v>
      </c>
      <c r="U15" s="2">
        <f>('[1]Pc, Winter, S1'!U15*Main!$B$5)+(_xlfn.IFNA(VLOOKUP($A15,'FL Ratio'!$A$3:$B$10,2,FALSE),0)*'FL Characterization'!U$2)</f>
        <v>2.1375723058385425</v>
      </c>
      <c r="V15" s="2">
        <f>('[1]Pc, Winter, S1'!V15*Main!$B$5)+(_xlfn.IFNA(VLOOKUP($A15,'FL Ratio'!$A$3:$B$10,2,FALSE),0)*'FL Characterization'!V$2)</f>
        <v>2.1755095978556351</v>
      </c>
      <c r="W15" s="2">
        <f>('[1]Pc, Winter, S1'!W15*Main!$B$5)+(_xlfn.IFNA(VLOOKUP($A15,'FL Ratio'!$A$3:$B$10,2,FALSE),0)*'FL Characterization'!W$2)</f>
        <v>2.4790150662903336</v>
      </c>
      <c r="X15" s="2">
        <f>('[1]Pc, Winter, S1'!X15*Main!$B$5)+(_xlfn.IFNA(VLOOKUP($A15,'FL Ratio'!$A$3:$B$10,2,FALSE),0)*'FL Characterization'!X$2)</f>
        <v>2.3525548663644362</v>
      </c>
      <c r="Y15" s="2">
        <f>('[1]Pc, Winter, S1'!Y15*Main!$B$5)+(_xlfn.IFNA(VLOOKUP($A15,'FL Ratio'!$A$3:$B$10,2,FALSE),0)*'FL Characterization'!Y$2)</f>
        <v>2.1312478702468276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10.029879959739125</v>
      </c>
      <c r="C16" s="2">
        <f>('[1]Pc, Winter, S1'!C16*Main!$B$5)+(_xlfn.IFNA(VLOOKUP($A16,'FL Ratio'!$A$3:$B$10,2,FALSE),0)*'FL Characterization'!C$2)</f>
        <v>9.2781853621195367</v>
      </c>
      <c r="D16" s="2">
        <f>('[1]Pc, Winter, S1'!D16*Main!$B$5)+(_xlfn.IFNA(VLOOKUP($A16,'FL Ratio'!$A$3:$B$10,2,FALSE),0)*'FL Characterization'!D$2)</f>
        <v>8.7281664716697254</v>
      </c>
      <c r="E16" s="2">
        <f>('[1]Pc, Winter, S1'!E16*Main!$B$5)+(_xlfn.IFNA(VLOOKUP($A16,'FL Ratio'!$A$3:$B$10,2,FALSE),0)*'FL Characterization'!E$2)</f>
        <v>8.6639946852772987</v>
      </c>
      <c r="F16" s="2">
        <f>('[1]Pc, Winter, S1'!F16*Main!$B$5)+(_xlfn.IFNA(VLOOKUP($A16,'FL Ratio'!$A$3:$B$10,2,FALSE),0)*'FL Characterization'!F$2)</f>
        <v>8.673161397835937</v>
      </c>
      <c r="G16" s="2">
        <f>('[1]Pc, Winter, S1'!G16*Main!$B$5)+(_xlfn.IFNA(VLOOKUP($A16,'FL Ratio'!$A$3:$B$10,2,FALSE),0)*'FL Characterization'!G$2)</f>
        <v>9.71820365175099</v>
      </c>
      <c r="H16" s="2">
        <f>('[1]Pc, Winter, S1'!H16*Main!$B$5)+(_xlfn.IFNA(VLOOKUP($A16,'FL Ratio'!$A$3:$B$10,2,FALSE),0)*'FL Characterization'!H$2)</f>
        <v>14.805906235476744</v>
      </c>
      <c r="I16" s="2">
        <f>('[1]Pc, Winter, S1'!I16*Main!$B$5)+(_xlfn.IFNA(VLOOKUP($A16,'FL Ratio'!$A$3:$B$10,2,FALSE),0)*'FL Characterization'!I$2)</f>
        <v>18.124373692309085</v>
      </c>
      <c r="J16" s="2">
        <f>('[1]Pc, Winter, S1'!J16*Main!$B$5)+(_xlfn.IFNA(VLOOKUP($A16,'FL Ratio'!$A$3:$B$10,2,FALSE),0)*'FL Characterization'!J$2)</f>
        <v>19.325254904141421</v>
      </c>
      <c r="K16" s="2">
        <f>('[1]Pc, Winter, S1'!K16*Main!$B$5)+(_xlfn.IFNA(VLOOKUP($A16,'FL Ratio'!$A$3:$B$10,2,FALSE),0)*'FL Characterization'!K$2)</f>
        <v>19.407758532862037</v>
      </c>
      <c r="L16" s="2">
        <f>('[1]Pc, Winter, S1'!L16*Main!$B$5)+(_xlfn.IFNA(VLOOKUP($A16,'FL Ratio'!$A$3:$B$10,2,FALSE),0)*'FL Characterization'!L$2)</f>
        <v>18.555222091275052</v>
      </c>
      <c r="M16" s="2">
        <f>('[1]Pc, Winter, S1'!M16*Main!$B$5)+(_xlfn.IFNA(VLOOKUP($A16,'FL Ratio'!$A$3:$B$10,2,FALSE),0)*'FL Characterization'!M$2)</f>
        <v>19.380256799868359</v>
      </c>
      <c r="N16" s="2">
        <f>('[1]Pc, Winter, S1'!N16*Main!$B$5)+(_xlfn.IFNA(VLOOKUP($A16,'FL Ratio'!$A$3:$B$10,2,FALSE),0)*'FL Characterization'!N$2)</f>
        <v>19.481093857882481</v>
      </c>
      <c r="O16" s="2">
        <f>('[1]Pc, Winter, S1'!O16*Main!$B$5)+(_xlfn.IFNA(VLOOKUP($A16,'FL Ratio'!$A$3:$B$10,2,FALSE),0)*'FL Characterization'!O$2)</f>
        <v>19.18774779690478</v>
      </c>
      <c r="P16" s="2">
        <f>('[1]Pc, Winter, S1'!P16*Main!$B$5)+(_xlfn.IFNA(VLOOKUP($A16,'FL Ratio'!$A$3:$B$10,2,FALSE),0)*'FL Characterization'!P$2)</f>
        <v>17.088499750446655</v>
      </c>
      <c r="Q16" s="2">
        <f>('[1]Pc, Winter, S1'!Q16*Main!$B$5)+(_xlfn.IFNA(VLOOKUP($A16,'FL Ratio'!$A$3:$B$10,2,FALSE),0)*'FL Characterization'!Q$2)</f>
        <v>15.988450827380053</v>
      </c>
      <c r="R16" s="2">
        <f>('[1]Pc, Winter, S1'!R16*Main!$B$5)+(_xlfn.IFNA(VLOOKUP($A16,'FL Ratio'!$A$3:$B$10,2,FALSE),0)*'FL Characterization'!R$2)</f>
        <v>16.905155873076399</v>
      </c>
      <c r="S16" s="2">
        <f>('[1]Pc, Winter, S1'!S16*Main!$B$5)+(_xlfn.IFNA(VLOOKUP($A16,'FL Ratio'!$A$3:$B$10,2,FALSE),0)*'FL Characterization'!S$2)</f>
        <v>19.719438027309472</v>
      </c>
      <c r="T16" s="2">
        <f>('[1]Pc, Winter, S1'!T16*Main!$B$5)+(_xlfn.IFNA(VLOOKUP($A16,'FL Ratio'!$A$3:$B$10,2,FALSE),0)*'FL Characterization'!T$2)</f>
        <v>18.793564669560503</v>
      </c>
      <c r="U16" s="2">
        <f>('[1]Pc, Winter, S1'!U16*Main!$B$5)+(_xlfn.IFNA(VLOOKUP($A16,'FL Ratio'!$A$3:$B$10,2,FALSE),0)*'FL Characterization'!U$2)</f>
        <v>18.536891844264623</v>
      </c>
      <c r="V16" s="2">
        <f>('[1]Pc, Winter, S1'!V16*Main!$B$5)+(_xlfn.IFNA(VLOOKUP($A16,'FL Ratio'!$A$3:$B$10,2,FALSE),0)*'FL Characterization'!V$2)</f>
        <v>18.078538525845683</v>
      </c>
      <c r="W16" s="2">
        <f>('[1]Pc, Winter, S1'!W16*Main!$B$5)+(_xlfn.IFNA(VLOOKUP($A16,'FL Ratio'!$A$3:$B$10,2,FALSE),0)*'FL Characterization'!W$2)</f>
        <v>16.850155576843441</v>
      </c>
      <c r="X16" s="2">
        <f>('[1]Pc, Winter, S1'!X16*Main!$B$5)+(_xlfn.IFNA(VLOOKUP($A16,'FL Ratio'!$A$3:$B$10,2,FALSE),0)*'FL Characterization'!X$2)</f>
        <v>13.953371385031291</v>
      </c>
      <c r="Y16" s="2">
        <f>('[1]Pc, Winter, S1'!Y16*Main!$B$5)+(_xlfn.IFNA(VLOOKUP($A16,'FL Ratio'!$A$3:$B$10,2,FALSE),0)*'FL Characterization'!Y$2)</f>
        <v>12.101631042451951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2.4788404582329111</v>
      </c>
      <c r="C17" s="2">
        <f>('[1]Pc, Winter, S1'!C17*Main!$B$5)+(_xlfn.IFNA(VLOOKUP($A17,'FL Ratio'!$A$3:$B$10,2,FALSE),0)*'FL Characterization'!C$2)</f>
        <v>2.206322381144953</v>
      </c>
      <c r="D17" s="2">
        <f>('[1]Pc, Winter, S1'!D17*Main!$B$5)+(_xlfn.IFNA(VLOOKUP($A17,'FL Ratio'!$A$3:$B$10,2,FALSE),0)*'FL Characterization'!D$2)</f>
        <v>2.1016543551347047</v>
      </c>
      <c r="E17" s="2">
        <f>('[1]Pc, Winter, S1'!E17*Main!$B$5)+(_xlfn.IFNA(VLOOKUP($A17,'FL Ratio'!$A$3:$B$10,2,FALSE),0)*'FL Characterization'!E$2)</f>
        <v>2.0757364572261827</v>
      </c>
      <c r="F17" s="2">
        <f>('[1]Pc, Winter, S1'!F17*Main!$B$5)+(_xlfn.IFNA(VLOOKUP($A17,'FL Ratio'!$A$3:$B$10,2,FALSE),0)*'FL Characterization'!F$2)</f>
        <v>2.0757364572261827</v>
      </c>
      <c r="G17" s="2">
        <f>('[1]Pc, Winter, S1'!G17*Main!$B$5)+(_xlfn.IFNA(VLOOKUP($A17,'FL Ratio'!$A$3:$B$10,2,FALSE),0)*'FL Characterization'!G$2)</f>
        <v>2.197350715501043</v>
      </c>
      <c r="H17" s="2">
        <f>('[1]Pc, Winter, S1'!H17*Main!$B$5)+(_xlfn.IFNA(VLOOKUP($A17,'FL Ratio'!$A$3:$B$10,2,FALSE),0)*'FL Characterization'!H$2)</f>
        <v>2.7401550950405587</v>
      </c>
      <c r="I17" s="2">
        <f>('[1]Pc, Winter, S1'!I17*Main!$B$5)+(_xlfn.IFNA(VLOOKUP($A17,'FL Ratio'!$A$3:$B$10,2,FALSE),0)*'FL Characterization'!I$2)</f>
        <v>3.1336221437033891</v>
      </c>
      <c r="J17" s="2">
        <f>('[1]Pc, Winter, S1'!J17*Main!$B$5)+(_xlfn.IFNA(VLOOKUP($A17,'FL Ratio'!$A$3:$B$10,2,FALSE),0)*'FL Characterization'!J$2)</f>
        <v>3.5001748621158733</v>
      </c>
      <c r="K17" s="2">
        <f>('[1]Pc, Winter, S1'!K17*Main!$B$5)+(_xlfn.IFNA(VLOOKUP($A17,'FL Ratio'!$A$3:$B$10,2,FALSE),0)*'FL Characterization'!K$2)</f>
        <v>3.5829124946894702</v>
      </c>
      <c r="L17" s="2">
        <f>('[1]Pc, Winter, S1'!L17*Main!$B$5)+(_xlfn.IFNA(VLOOKUP($A17,'FL Ratio'!$A$3:$B$10,2,FALSE),0)*'FL Characterization'!L$2)</f>
        <v>3.5709504221437949</v>
      </c>
      <c r="M17" s="2">
        <f>('[1]Pc, Winter, S1'!M17*Main!$B$5)+(_xlfn.IFNA(VLOOKUP($A17,'FL Ratio'!$A$3:$B$10,2,FALSE),0)*'FL Characterization'!M$2)</f>
        <v>3.5709504221437944</v>
      </c>
      <c r="N17" s="2">
        <f>('[1]Pc, Winter, S1'!N17*Main!$B$5)+(_xlfn.IFNA(VLOOKUP($A17,'FL Ratio'!$A$3:$B$10,2,FALSE),0)*'FL Characterization'!N$2)</f>
        <v>3.5031654910510168</v>
      </c>
      <c r="O17" s="2">
        <f>('[1]Pc, Winter, S1'!O17*Main!$B$5)+(_xlfn.IFNA(VLOOKUP($A17,'FL Ratio'!$A$3:$B$10,2,FALSE),0)*'FL Characterization'!O$2)</f>
        <v>3.4373740910326473</v>
      </c>
      <c r="P17" s="2">
        <f>('[1]Pc, Winter, S1'!P17*Main!$B$5)+(_xlfn.IFNA(VLOOKUP($A17,'FL Ratio'!$A$3:$B$10,2,FALSE),0)*'FL Characterization'!P$2)</f>
        <v>3.3416771773265728</v>
      </c>
      <c r="Q17" s="2">
        <f>('[1]Pc, Winter, S1'!Q17*Main!$B$5)+(_xlfn.IFNA(VLOOKUP($A17,'FL Ratio'!$A$3:$B$10,2,FALSE),0)*'FL Characterization'!Q$2)</f>
        <v>3.2780334076866753</v>
      </c>
      <c r="R17" s="2">
        <f>('[1]Pc, Winter, S1'!R17*Main!$B$5)+(_xlfn.IFNA(VLOOKUP($A17,'FL Ratio'!$A$3:$B$10,2,FALSE),0)*'FL Characterization'!R$2)</f>
        <v>3.2047291824232271</v>
      </c>
      <c r="S17" s="2">
        <f>('[1]Pc, Winter, S1'!S17*Main!$B$5)+(_xlfn.IFNA(VLOOKUP($A17,'FL Ratio'!$A$3:$B$10,2,FALSE),0)*'FL Characterization'!S$2)</f>
        <v>3.4310117983053066</v>
      </c>
      <c r="T17" s="2">
        <f>('[1]Pc, Winter, S1'!T17*Main!$B$5)+(_xlfn.IFNA(VLOOKUP($A17,'FL Ratio'!$A$3:$B$10,2,FALSE),0)*'FL Characterization'!T$2)</f>
        <v>3.6058400964223036</v>
      </c>
      <c r="U17" s="2">
        <f>('[1]Pc, Winter, S1'!U17*Main!$B$5)+(_xlfn.IFNA(VLOOKUP($A17,'FL Ratio'!$A$3:$B$10,2,FALSE),0)*'FL Characterization'!U$2)</f>
        <v>3.604843220304335</v>
      </c>
      <c r="V17" s="2">
        <f>('[1]Pc, Winter, S1'!V17*Main!$B$5)+(_xlfn.IFNA(VLOOKUP($A17,'FL Ratio'!$A$3:$B$10,2,FALSE),0)*'FL Characterization'!V$2)</f>
        <v>3.6038463438957469</v>
      </c>
      <c r="W17" s="2">
        <f>('[1]Pc, Winter, S1'!W17*Main!$B$5)+(_xlfn.IFNA(VLOOKUP($A17,'FL Ratio'!$A$3:$B$10,2,FALSE),0)*'FL Characterization'!W$2)</f>
        <v>3.4318198757191221</v>
      </c>
      <c r="X17" s="2">
        <f>('[1]Pc, Winter, S1'!X17*Main!$B$5)+(_xlfn.IFNA(VLOOKUP($A17,'FL Ratio'!$A$3:$B$10,2,FALSE),0)*'FL Characterization'!X$2)</f>
        <v>3.154982924449734</v>
      </c>
      <c r="Y17" s="2">
        <f>('[1]Pc, Winter, S1'!Y17*Main!$B$5)+(_xlfn.IFNA(VLOOKUP($A17,'FL Ratio'!$A$3:$B$10,2,FALSE),0)*'FL Characterization'!Y$2)</f>
        <v>2.8173623474678808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6.2106648479351456</v>
      </c>
      <c r="C18" s="2">
        <f>('[1]Pc, Winter, S1'!C18*Main!$B$5)+(_xlfn.IFNA(VLOOKUP($A18,'FL Ratio'!$A$3:$B$10,2,FALSE),0)*'FL Characterization'!C$2)</f>
        <v>5.813352571820773</v>
      </c>
      <c r="D18" s="2">
        <f>('[1]Pc, Winter, S1'!D18*Main!$B$5)+(_xlfn.IFNA(VLOOKUP($A18,'FL Ratio'!$A$3:$B$10,2,FALSE),0)*'FL Characterization'!D$2)</f>
        <v>5.8367535176465264</v>
      </c>
      <c r="E18" s="2">
        <f>('[1]Pc, Winter, S1'!E18*Main!$B$5)+(_xlfn.IFNA(VLOOKUP($A18,'FL Ratio'!$A$3:$B$10,2,FALSE),0)*'FL Characterization'!E$2)</f>
        <v>5.8508906380530243</v>
      </c>
      <c r="F18" s="2">
        <f>('[1]Pc, Winter, S1'!F18*Main!$B$5)+(_xlfn.IFNA(VLOOKUP($A18,'FL Ratio'!$A$3:$B$10,2,FALSE),0)*'FL Characterization'!F$2)</f>
        <v>5.9630650077972458</v>
      </c>
      <c r="G18" s="2">
        <f>('[1]Pc, Winter, S1'!G18*Main!$B$5)+(_xlfn.IFNA(VLOOKUP($A18,'FL Ratio'!$A$3:$B$10,2,FALSE),0)*'FL Characterization'!G$2)</f>
        <v>6.3585450199805482</v>
      </c>
      <c r="H18" s="2">
        <f>('[1]Pc, Winter, S1'!H18*Main!$B$5)+(_xlfn.IFNA(VLOOKUP($A18,'FL Ratio'!$A$3:$B$10,2,FALSE),0)*'FL Characterization'!H$2)</f>
        <v>8.2267523231589177</v>
      </c>
      <c r="I18" s="2">
        <f>('[1]Pc, Winter, S1'!I18*Main!$B$5)+(_xlfn.IFNA(VLOOKUP($A18,'FL Ratio'!$A$3:$B$10,2,FALSE),0)*'FL Characterization'!I$2)</f>
        <v>9.3012181212200904</v>
      </c>
      <c r="J18" s="2">
        <f>('[1]Pc, Winter, S1'!J18*Main!$B$5)+(_xlfn.IFNA(VLOOKUP($A18,'FL Ratio'!$A$3:$B$10,2,FALSE),0)*'FL Characterization'!J$2)</f>
        <v>9.6469529980920736</v>
      </c>
      <c r="K18" s="2">
        <f>('[1]Pc, Winter, S1'!K18*Main!$B$5)+(_xlfn.IFNA(VLOOKUP($A18,'FL Ratio'!$A$3:$B$10,2,FALSE),0)*'FL Characterization'!K$2)</f>
        <v>9.3215503903649424</v>
      </c>
      <c r="L18" s="2">
        <f>('[1]Pc, Winter, S1'!L18*Main!$B$5)+(_xlfn.IFNA(VLOOKUP($A18,'FL Ratio'!$A$3:$B$10,2,FALSE),0)*'FL Characterization'!L$2)</f>
        <v>9.3338202461132891</v>
      </c>
      <c r="M18" s="2">
        <f>('[1]Pc, Winter, S1'!M18*Main!$B$5)+(_xlfn.IFNA(VLOOKUP($A18,'FL Ratio'!$A$3:$B$10,2,FALSE),0)*'FL Characterization'!M$2)</f>
        <v>9.8033777621481359</v>
      </c>
      <c r="N18" s="2">
        <f>('[1]Pc, Winter, S1'!N18*Main!$B$5)+(_xlfn.IFNA(VLOOKUP($A18,'FL Ratio'!$A$3:$B$10,2,FALSE),0)*'FL Characterization'!N$2)</f>
        <v>9.6666033860294291</v>
      </c>
      <c r="O18" s="2">
        <f>('[1]Pc, Winter, S1'!O18*Main!$B$5)+(_xlfn.IFNA(VLOOKUP($A18,'FL Ratio'!$A$3:$B$10,2,FALSE),0)*'FL Characterization'!O$2)</f>
        <v>9.6594800495880762</v>
      </c>
      <c r="P18" s="2">
        <f>('[1]Pc, Winter, S1'!P18*Main!$B$5)+(_xlfn.IFNA(VLOOKUP($A18,'FL Ratio'!$A$3:$B$10,2,FALSE),0)*'FL Characterization'!P$2)</f>
        <v>9.2574899083358595</v>
      </c>
      <c r="Q18" s="2">
        <f>('[1]Pc, Winter, S1'!Q18*Main!$B$5)+(_xlfn.IFNA(VLOOKUP($A18,'FL Ratio'!$A$3:$B$10,2,FALSE),0)*'FL Characterization'!Q$2)</f>
        <v>9.0918254365032638</v>
      </c>
      <c r="R18" s="2">
        <f>('[1]Pc, Winter, S1'!R18*Main!$B$5)+(_xlfn.IFNA(VLOOKUP($A18,'FL Ratio'!$A$3:$B$10,2,FALSE),0)*'FL Characterization'!R$2)</f>
        <v>9.0876110754209769</v>
      </c>
      <c r="S18" s="2">
        <f>('[1]Pc, Winter, S1'!S18*Main!$B$5)+(_xlfn.IFNA(VLOOKUP($A18,'FL Ratio'!$A$3:$B$10,2,FALSE),0)*'FL Characterization'!S$2)</f>
        <v>9.30821999362011</v>
      </c>
      <c r="T18" s="2">
        <f>('[1]Pc, Winter, S1'!T18*Main!$B$5)+(_xlfn.IFNA(VLOOKUP($A18,'FL Ratio'!$A$3:$B$10,2,FALSE),0)*'FL Characterization'!T$2)</f>
        <v>9.1392615615598309</v>
      </c>
      <c r="U18" s="2">
        <f>('[1]Pc, Winter, S1'!U18*Main!$B$5)+(_xlfn.IFNA(VLOOKUP($A18,'FL Ratio'!$A$3:$B$10,2,FALSE),0)*'FL Characterization'!U$2)</f>
        <v>8.8415723411076339</v>
      </c>
      <c r="V18" s="2">
        <f>('[1]Pc, Winter, S1'!V18*Main!$B$5)+(_xlfn.IFNA(VLOOKUP($A18,'FL Ratio'!$A$3:$B$10,2,FALSE),0)*'FL Characterization'!V$2)</f>
        <v>8.8864813809797454</v>
      </c>
      <c r="W18" s="2">
        <f>('[1]Pc, Winter, S1'!W18*Main!$B$5)+(_xlfn.IFNA(VLOOKUP($A18,'FL Ratio'!$A$3:$B$10,2,FALSE),0)*'FL Characterization'!W$2)</f>
        <v>8.3525767790943721</v>
      </c>
      <c r="X18" s="2">
        <f>('[1]Pc, Winter, S1'!X18*Main!$B$5)+(_xlfn.IFNA(VLOOKUP($A18,'FL Ratio'!$A$3:$B$10,2,FALSE),0)*'FL Characterization'!X$2)</f>
        <v>7.0916301447975236</v>
      </c>
      <c r="Y18" s="2">
        <f>('[1]Pc, Winter, S1'!Y18*Main!$B$5)+(_xlfn.IFNA(VLOOKUP($A18,'FL Ratio'!$A$3:$B$10,2,FALSE),0)*'FL Characterization'!Y$2)</f>
        <v>6.7114820531611077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2.1306826092910405</v>
      </c>
      <c r="C19" s="2">
        <f>('[1]Pc, Winter, S1'!C19*Main!$B$5)+(_xlfn.IFNA(VLOOKUP($A19,'FL Ratio'!$A$3:$B$10,2,FALSE),0)*'FL Characterization'!C$2)</f>
        <v>2.0017581600153842</v>
      </c>
      <c r="D19" s="2">
        <f>('[1]Pc, Winter, S1'!D19*Main!$B$5)+(_xlfn.IFNA(VLOOKUP($A19,'FL Ratio'!$A$3:$B$10,2,FALSE),0)*'FL Characterization'!D$2)</f>
        <v>1.8901460477736922</v>
      </c>
      <c r="E19" s="2">
        <f>('[1]Pc, Winter, S1'!E19*Main!$B$5)+(_xlfn.IFNA(VLOOKUP($A19,'FL Ratio'!$A$3:$B$10,2,FALSE),0)*'FL Characterization'!E$2)</f>
        <v>1.8708663997131412</v>
      </c>
      <c r="F19" s="2">
        <f>('[1]Pc, Winter, S1'!F19*Main!$B$5)+(_xlfn.IFNA(VLOOKUP($A19,'FL Ratio'!$A$3:$B$10,2,FALSE),0)*'FL Characterization'!F$2)</f>
        <v>1.9103437743133167</v>
      </c>
      <c r="G19" s="2">
        <f>('[1]Pc, Winter, S1'!G19*Main!$B$5)+(_xlfn.IFNA(VLOOKUP($A19,'FL Ratio'!$A$3:$B$10,2,FALSE),0)*'FL Characterization'!G$2)</f>
        <v>2.2641974509620657</v>
      </c>
      <c r="H19" s="2">
        <f>('[1]Pc, Winter, S1'!H19*Main!$B$5)+(_xlfn.IFNA(VLOOKUP($A19,'FL Ratio'!$A$3:$B$10,2,FALSE),0)*'FL Characterization'!H$2)</f>
        <v>3.1999817292751978</v>
      </c>
      <c r="I19" s="2">
        <f>('[1]Pc, Winter, S1'!I19*Main!$B$5)+(_xlfn.IFNA(VLOOKUP($A19,'FL Ratio'!$A$3:$B$10,2,FALSE),0)*'FL Characterization'!I$2)</f>
        <v>3.7872896477455829</v>
      </c>
      <c r="J19" s="2">
        <f>('[1]Pc, Winter, S1'!J19*Main!$B$5)+(_xlfn.IFNA(VLOOKUP($A19,'FL Ratio'!$A$3:$B$10,2,FALSE),0)*'FL Characterization'!J$2)</f>
        <v>3.8906390536756104</v>
      </c>
      <c r="K19" s="2">
        <f>('[1]Pc, Winter, S1'!K19*Main!$B$5)+(_xlfn.IFNA(VLOOKUP($A19,'FL Ratio'!$A$3:$B$10,2,FALSE),0)*'FL Characterization'!K$2)</f>
        <v>3.9438876054618941</v>
      </c>
      <c r="L19" s="2">
        <f>('[1]Pc, Winter, S1'!L19*Main!$B$5)+(_xlfn.IFNA(VLOOKUP($A19,'FL Ratio'!$A$3:$B$10,2,FALSE),0)*'FL Characterization'!L$2)</f>
        <v>3.567868891246933</v>
      </c>
      <c r="M19" s="2">
        <f>('[1]Pc, Winter, S1'!M19*Main!$B$5)+(_xlfn.IFNA(VLOOKUP($A19,'FL Ratio'!$A$3:$B$10,2,FALSE),0)*'FL Characterization'!M$2)</f>
        <v>3.7937161970991</v>
      </c>
      <c r="N19" s="2">
        <f>('[1]Pc, Winter, S1'!N19*Main!$B$5)+(_xlfn.IFNA(VLOOKUP($A19,'FL Ratio'!$A$3:$B$10,2,FALSE),0)*'FL Characterization'!N$2)</f>
        <v>3.6798744656939424</v>
      </c>
      <c r="O19" s="2">
        <f>('[1]Pc, Winter, S1'!O19*Main!$B$5)+(_xlfn.IFNA(VLOOKUP($A19,'FL Ratio'!$A$3:$B$10,2,FALSE),0)*'FL Characterization'!O$2)</f>
        <v>3.5062264790805462</v>
      </c>
      <c r="P19" s="2">
        <f>('[1]Pc, Winter, S1'!P19*Main!$B$5)+(_xlfn.IFNA(VLOOKUP($A19,'FL Ratio'!$A$3:$B$10,2,FALSE),0)*'FL Characterization'!P$2)</f>
        <v>3.2281798539896087</v>
      </c>
      <c r="Q19" s="2">
        <f>('[1]Pc, Winter, S1'!Q19*Main!$B$5)+(_xlfn.IFNA(VLOOKUP($A19,'FL Ratio'!$A$3:$B$10,2,FALSE),0)*'FL Characterization'!Q$2)</f>
        <v>3.1830628544465505</v>
      </c>
      <c r="R19" s="2">
        <f>('[1]Pc, Winter, S1'!R19*Main!$B$5)+(_xlfn.IFNA(VLOOKUP($A19,'FL Ratio'!$A$3:$B$10,2,FALSE),0)*'FL Characterization'!R$2)</f>
        <v>3.3443823586266701</v>
      </c>
      <c r="S19" s="2">
        <f>('[1]Pc, Winter, S1'!S19*Main!$B$5)+(_xlfn.IFNA(VLOOKUP($A19,'FL Ratio'!$A$3:$B$10,2,FALSE),0)*'FL Characterization'!S$2)</f>
        <v>3.6330524632611763</v>
      </c>
      <c r="T19" s="2">
        <f>('[1]Pc, Winter, S1'!T19*Main!$B$5)+(_xlfn.IFNA(VLOOKUP($A19,'FL Ratio'!$A$3:$B$10,2,FALSE),0)*'FL Characterization'!T$2)</f>
        <v>3.5097676389284018</v>
      </c>
      <c r="U19" s="2">
        <f>('[1]Pc, Winter, S1'!U19*Main!$B$5)+(_xlfn.IFNA(VLOOKUP($A19,'FL Ratio'!$A$3:$B$10,2,FALSE),0)*'FL Characterization'!U$2)</f>
        <v>3.4887829879781429</v>
      </c>
      <c r="V19" s="2">
        <f>('[1]Pc, Winter, S1'!V19*Main!$B$5)+(_xlfn.IFNA(VLOOKUP($A19,'FL Ratio'!$A$3:$B$10,2,FALSE),0)*'FL Characterization'!V$2)</f>
        <v>3.4346163577127853</v>
      </c>
      <c r="W19" s="2">
        <f>('[1]Pc, Winter, S1'!W19*Main!$B$5)+(_xlfn.IFNA(VLOOKUP($A19,'FL Ratio'!$A$3:$B$10,2,FALSE),0)*'FL Characterization'!W$2)</f>
        <v>3.1982767263854885</v>
      </c>
      <c r="X19" s="2">
        <f>('[1]Pc, Winter, S1'!X19*Main!$B$5)+(_xlfn.IFNA(VLOOKUP($A19,'FL Ratio'!$A$3:$B$10,2,FALSE),0)*'FL Characterization'!X$2)</f>
        <v>2.7371390217535381</v>
      </c>
      <c r="Y19" s="2">
        <f>('[1]Pc, Winter, S1'!Y19*Main!$B$5)+(_xlfn.IFNA(VLOOKUP($A19,'FL Ratio'!$A$3:$B$10,2,FALSE),0)*'FL Characterization'!Y$2)</f>
        <v>2.4257792632790638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4.3619033424463346E-3</v>
      </c>
      <c r="C20" s="2">
        <f>('[1]Pc, Winter, S1'!C20*Main!$B$5)+(_xlfn.IFNA(VLOOKUP($A20,'FL Ratio'!$A$3:$B$10,2,FALSE),0)*'FL Characterization'!C$2)</f>
        <v>2.7043800723167273</v>
      </c>
      <c r="D20" s="2">
        <f>('[1]Pc, Winter, S1'!D20*Main!$B$5)+(_xlfn.IFNA(VLOOKUP($A20,'FL Ratio'!$A$3:$B$10,2,FALSE),0)*'FL Characterization'!D$2)</f>
        <v>-0.52197443331274462</v>
      </c>
      <c r="E20" s="2">
        <f>('[1]Pc, Winter, S1'!E20*Main!$B$5)+(_xlfn.IFNA(VLOOKUP($A20,'FL Ratio'!$A$3:$B$10,2,FALSE),0)*'FL Characterization'!E$2)</f>
        <v>-6.5428550136695018E-2</v>
      </c>
      <c r="F20" s="2">
        <f>('[1]Pc, Winter, S1'!F20*Main!$B$5)+(_xlfn.IFNA(VLOOKUP($A20,'FL Ratio'!$A$3:$B$10,2,FALSE),0)*'FL Characterization'!F$2)</f>
        <v>0.19628565041008506</v>
      </c>
      <c r="G20" s="2">
        <f>('[1]Pc, Winter, S1'!G20*Main!$B$5)+(_xlfn.IFNA(VLOOKUP($A20,'FL Ratio'!$A$3:$B$10,2,FALSE),0)*'FL Characterization'!G$2)</f>
        <v>-0.13376503583502092</v>
      </c>
      <c r="H20" s="2">
        <f>('[1]Pc, Winter, S1'!H20*Main!$B$5)+(_xlfn.IFNA(VLOOKUP($A20,'FL Ratio'!$A$3:$B$10,2,FALSE),0)*'FL Characterization'!H$2)</f>
        <v>4.2165065643647894E-2</v>
      </c>
      <c r="I20" s="2">
        <f>('[1]Pc, Winter, S1'!I20*Main!$B$5)+(_xlfn.IFNA(VLOOKUP($A20,'FL Ratio'!$A$3:$B$10,2,FALSE),0)*'FL Characterization'!I$2)</f>
        <v>-0.31551100843695151</v>
      </c>
      <c r="J20" s="2">
        <f>('[1]Pc, Winter, S1'!J20*Main!$B$5)+(_xlfn.IFNA(VLOOKUP($A20,'FL Ratio'!$A$3:$B$10,2,FALSE),0)*'FL Characterization'!J$2)</f>
        <v>-0.5190664977511138</v>
      </c>
      <c r="K20" s="2">
        <f>('[1]Pc, Winter, S1'!K20*Main!$B$5)+(_xlfn.IFNA(VLOOKUP($A20,'FL Ratio'!$A$3:$B$10,2,FALSE),0)*'FL Characterization'!K$2)</f>
        <v>-3.3441258958755229E-2</v>
      </c>
      <c r="L20" s="2">
        <f>('[1]Pc, Winter, S1'!L20*Main!$B$5)+(_xlfn.IFNA(VLOOKUP($A20,'FL Ratio'!$A$3:$B$10,2,FALSE),0)*'FL Characterization'!L$2)</f>
        <v>-0.12213329358849737</v>
      </c>
      <c r="M20" s="2">
        <f>('[1]Pc, Winter, S1'!M20*Main!$B$5)+(_xlfn.IFNA(VLOOKUP($A20,'FL Ratio'!$A$3:$B$10,2,FALSE),0)*'FL Characterization'!M$2)</f>
        <v>0.46381572208012695</v>
      </c>
      <c r="N20" s="2">
        <f>('[1]Pc, Winter, S1'!N20*Main!$B$5)+(_xlfn.IFNA(VLOOKUP($A20,'FL Ratio'!$A$3:$B$10,2,FALSE),0)*'FL Characterization'!N$2)</f>
        <v>-0.53506014334008367</v>
      </c>
      <c r="O20" s="2">
        <f>('[1]Pc, Winter, S1'!O20*Main!$B$5)+(_xlfn.IFNA(VLOOKUP($A20,'FL Ratio'!$A$3:$B$10,2,FALSE),0)*'FL Characterization'!O$2)</f>
        <v>-1.0541266410911976</v>
      </c>
      <c r="P20" s="2">
        <f>('[1]Pc, Winter, S1'!P20*Main!$B$5)+(_xlfn.IFNA(VLOOKUP($A20,'FL Ratio'!$A$3:$B$10,2,FALSE),0)*'FL Characterization'!P$2)</f>
        <v>-0.1759301014786688</v>
      </c>
      <c r="Q20" s="2">
        <f>('[1]Pc, Winter, S1'!Q20*Main!$B$5)+(_xlfn.IFNA(VLOOKUP($A20,'FL Ratio'!$A$3:$B$10,2,FALSE),0)*'FL Characterization'!Q$2)</f>
        <v>-0.24426658717699473</v>
      </c>
      <c r="R20" s="2">
        <f>('[1]Pc, Winter, S1'!R20*Main!$B$5)+(_xlfn.IFNA(VLOOKUP($A20,'FL Ratio'!$A$3:$B$10,2,FALSE),0)*'FL Characterization'!R$2)</f>
        <v>0.50016491660051299</v>
      </c>
      <c r="S20" s="2">
        <f>('[1]Pc, Winter, S1'!S20*Main!$B$5)+(_xlfn.IFNA(VLOOKUP($A20,'FL Ratio'!$A$3:$B$10,2,FALSE),0)*'FL Characterization'!S$2)</f>
        <v>4.3619033424463346E-3</v>
      </c>
      <c r="T20" s="2">
        <f>('[1]Pc, Winter, S1'!T20*Main!$B$5)+(_xlfn.IFNA(VLOOKUP($A20,'FL Ratio'!$A$3:$B$10,2,FALSE),0)*'FL Characterization'!T$2)</f>
        <v>-0.2733459427933036</v>
      </c>
      <c r="U20" s="2">
        <f>('[1]Pc, Winter, S1'!U20*Main!$B$5)+(_xlfn.IFNA(VLOOKUP($A20,'FL Ratio'!$A$3:$B$10,2,FALSE),0)*'FL Characterization'!U$2)</f>
        <v>0.53360617555926826</v>
      </c>
      <c r="V20" s="2">
        <f>('[1]Pc, Winter, S1'!V20*Main!$B$5)+(_xlfn.IFNA(VLOOKUP($A20,'FL Ratio'!$A$3:$B$10,2,FALSE),0)*'FL Characterization'!V$2)</f>
        <v>-0.17011423035540701</v>
      </c>
      <c r="W20" s="2">
        <f>('[1]Pc, Winter, S1'!W20*Main!$B$5)+(_xlfn.IFNA(VLOOKUP($A20,'FL Ratio'!$A$3:$B$10,2,FALSE),0)*'FL Characterization'!W$2)</f>
        <v>0.13376503583502092</v>
      </c>
      <c r="X20" s="2">
        <f>('[1]Pc, Winter, S1'!X20*Main!$B$5)+(_xlfn.IFNA(VLOOKUP($A20,'FL Ratio'!$A$3:$B$10,2,FALSE),0)*'FL Characterization'!X$2)</f>
        <v>-0.10177774465708113</v>
      </c>
      <c r="Y20" s="2">
        <f>('[1]Pc, Winter, S1'!Y20*Main!$B$5)+(_xlfn.IFNA(VLOOKUP($A20,'FL Ratio'!$A$3:$B$10,2,FALSE),0)*'FL Characterization'!Y$2)</f>
        <v>-0.21954913490313216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7.5341695676176501</v>
      </c>
      <c r="C21" s="2">
        <f>('[1]Pc, Winter, S1'!C21*Main!$B$5)+(_xlfn.IFNA(VLOOKUP($A21,'FL Ratio'!$A$3:$B$10,2,FALSE),0)*'FL Characterization'!C$2)</f>
        <v>6.9082838227014731</v>
      </c>
      <c r="D21" s="2">
        <f>('[1]Pc, Winter, S1'!D21*Main!$B$5)+(_xlfn.IFNA(VLOOKUP($A21,'FL Ratio'!$A$3:$B$10,2,FALSE),0)*'FL Characterization'!D$2)</f>
        <v>6.5721595536492563</v>
      </c>
      <c r="E21" s="2">
        <f>('[1]Pc, Winter, S1'!E21*Main!$B$5)+(_xlfn.IFNA(VLOOKUP($A21,'FL Ratio'!$A$3:$B$10,2,FALSE),0)*'FL Characterization'!E$2)</f>
        <v>6.5373875873545186</v>
      </c>
      <c r="F21" s="2">
        <f>('[1]Pc, Winter, S1'!F21*Main!$B$5)+(_xlfn.IFNA(VLOOKUP($A21,'FL Ratio'!$A$3:$B$10,2,FALSE),0)*'FL Characterization'!F$2)</f>
        <v>6.7749928928601051</v>
      </c>
      <c r="G21" s="2">
        <f>('[1]Pc, Winter, S1'!G21*Main!$B$5)+(_xlfn.IFNA(VLOOKUP($A21,'FL Ratio'!$A$3:$B$10,2,FALSE),0)*'FL Characterization'!G$2)</f>
        <v>7.3197454041716075</v>
      </c>
      <c r="H21" s="2">
        <f>('[1]Pc, Winter, S1'!H21*Main!$B$5)+(_xlfn.IFNA(VLOOKUP($A21,'FL Ratio'!$A$3:$B$10,2,FALSE),0)*'FL Characterization'!H$2)</f>
        <v>9.5045488305752226</v>
      </c>
      <c r="I21" s="2">
        <f>('[1]Pc, Winter, S1'!I21*Main!$B$5)+(_xlfn.IFNA(VLOOKUP($A21,'FL Ratio'!$A$3:$B$10,2,FALSE),0)*'FL Characterization'!I$2)</f>
        <v>10.93017761185212</v>
      </c>
      <c r="J21" s="2">
        <f>('[1]Pc, Winter, S1'!J21*Main!$B$5)+(_xlfn.IFNA(VLOOKUP($A21,'FL Ratio'!$A$3:$B$10,2,FALSE),0)*'FL Characterization'!J$2)</f>
        <v>11.445952048424811</v>
      </c>
      <c r="K21" s="2">
        <f>('[1]Pc, Winter, S1'!K21*Main!$B$5)+(_xlfn.IFNA(VLOOKUP($A21,'FL Ratio'!$A$3:$B$10,2,FALSE),0)*'FL Characterization'!K$2)</f>
        <v>11.614015956053425</v>
      </c>
      <c r="L21" s="2">
        <f>('[1]Pc, Winter, S1'!L21*Main!$B$5)+(_xlfn.IFNA(VLOOKUP($A21,'FL Ratio'!$A$3:$B$10,2,FALSE),0)*'FL Characterization'!L$2)</f>
        <v>11.382207584556262</v>
      </c>
      <c r="M21" s="2">
        <f>('[1]Pc, Winter, S1'!M21*Main!$B$5)+(_xlfn.IFNA(VLOOKUP($A21,'FL Ratio'!$A$3:$B$10,2,FALSE),0)*'FL Characterization'!M$2)</f>
        <v>11.68935327112967</v>
      </c>
      <c r="N21" s="2">
        <f>('[1]Pc, Winter, S1'!N21*Main!$B$5)+(_xlfn.IFNA(VLOOKUP($A21,'FL Ratio'!$A$3:$B$10,2,FALSE),0)*'FL Characterization'!N$2)</f>
        <v>11.532882214708751</v>
      </c>
      <c r="O21" s="2">
        <f>('[1]Pc, Winter, S1'!O21*Main!$B$5)+(_xlfn.IFNA(VLOOKUP($A21,'FL Ratio'!$A$3:$B$10,2,FALSE),0)*'FL Characterization'!O$2)</f>
        <v>10.895405139146547</v>
      </c>
      <c r="P21" s="2">
        <f>('[1]Pc, Winter, S1'!P21*Main!$B$5)+(_xlfn.IFNA(VLOOKUP($A21,'FL Ratio'!$A$3:$B$10,2,FALSE),0)*'FL Characterization'!P$2)</f>
        <v>10.536101760323936</v>
      </c>
      <c r="Q21" s="2">
        <f>('[1]Pc, Winter, S1'!Q21*Main!$B$5)+(_xlfn.IFNA(VLOOKUP($A21,'FL Ratio'!$A$3:$B$10,2,FALSE),0)*'FL Characterization'!Q$2)</f>
        <v>9.8812394612306136</v>
      </c>
      <c r="R21" s="2">
        <f>('[1]Pc, Winter, S1'!R21*Main!$B$5)+(_xlfn.IFNA(VLOOKUP($A21,'FL Ratio'!$A$3:$B$10,2,FALSE),0)*'FL Characterization'!R$2)</f>
        <v>10.00873497762522</v>
      </c>
      <c r="S21" s="2">
        <f>('[1]Pc, Winter, S1'!S21*Main!$B$5)+(_xlfn.IFNA(VLOOKUP($A21,'FL Ratio'!$A$3:$B$10,2,FALSE),0)*'FL Characterization'!S$2)</f>
        <v>11.741508937735528</v>
      </c>
      <c r="T21" s="2">
        <f>('[1]Pc, Winter, S1'!T21*Main!$B$5)+(_xlfn.IFNA(VLOOKUP($A21,'FL Ratio'!$A$3:$B$10,2,FALSE),0)*'FL Characterization'!T$2)</f>
        <v>11.845825341701421</v>
      </c>
      <c r="U21" s="2">
        <f>('[1]Pc, Winter, S1'!U21*Main!$B$5)+(_xlfn.IFNA(VLOOKUP($A21,'FL Ratio'!$A$3:$B$10,2,FALSE),0)*'FL Characterization'!U$2)</f>
        <v>11.944345319398879</v>
      </c>
      <c r="V21" s="2">
        <f>('[1]Pc, Winter, S1'!V21*Main!$B$5)+(_xlfn.IFNA(VLOOKUP($A21,'FL Ratio'!$A$3:$B$10,2,FALSE),0)*'FL Characterization'!V$2)</f>
        <v>11.590835321733875</v>
      </c>
      <c r="W21" s="2">
        <f>('[1]Pc, Winter, S1'!W21*Main!$B$5)+(_xlfn.IFNA(VLOOKUP($A21,'FL Ratio'!$A$3:$B$10,2,FALSE),0)*'FL Characterization'!W$2)</f>
        <v>11.104034903296663</v>
      </c>
      <c r="X21" s="2">
        <f>('[1]Pc, Winter, S1'!X21*Main!$B$5)+(_xlfn.IFNA(VLOOKUP($A21,'FL Ratio'!$A$3:$B$10,2,FALSE),0)*'FL Characterization'!X$2)</f>
        <v>9.9449879803733356</v>
      </c>
      <c r="Y21" s="2">
        <f>('[1]Pc, Winter, S1'!Y21*Main!$B$5)+(_xlfn.IFNA(VLOOKUP($A21,'FL Ratio'!$A$3:$B$10,2,FALSE),0)*'FL Characterization'!Y$2)</f>
        <v>8.5367459418600564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15.777196786079431</v>
      </c>
      <c r="C2" s="2">
        <f>('[1]Pc, Winter, S1'!C2*Main!$B$5)+(_xlfn.IFNA(VLOOKUP($A2,'FL Ratio'!$A$3:$B$10,2,FALSE),0)*'FL Characterization'!C$2)</f>
        <v>6.7735878001716587</v>
      </c>
      <c r="D2" s="2">
        <f>('[1]Pc, Winter, S1'!D2*Main!$B$5)+(_xlfn.IFNA(VLOOKUP($A2,'FL Ratio'!$A$3:$B$10,2,FALSE),0)*'FL Characterization'!D$2)</f>
        <v>14.622666651721628</v>
      </c>
      <c r="E2" s="2">
        <f>('[1]Pc, Winter, S1'!E2*Main!$B$5)+(_xlfn.IFNA(VLOOKUP($A2,'FL Ratio'!$A$3:$B$10,2,FALSE),0)*'FL Characterization'!E$2)</f>
        <v>5.4660818104013913</v>
      </c>
      <c r="F2" s="2">
        <f>('[1]Pc, Winter, S1'!F2*Main!$B$5)+(_xlfn.IFNA(VLOOKUP($A2,'FL Ratio'!$A$3:$B$10,2,FALSE),0)*'FL Characterization'!F$2)</f>
        <v>5.2042541438117986</v>
      </c>
      <c r="G2" s="2">
        <f>('[1]Pc, Winter, S1'!G2*Main!$B$5)+(_xlfn.IFNA(VLOOKUP($A2,'FL Ratio'!$A$3:$B$10,2,FALSE),0)*'FL Characterization'!G$2)</f>
        <v>11.287515891377438</v>
      </c>
      <c r="H2" s="2">
        <f>('[1]Pc, Winter, S1'!H2*Main!$B$5)+(_xlfn.IFNA(VLOOKUP($A2,'FL Ratio'!$A$3:$B$10,2,FALSE),0)*'FL Characterization'!H$2)</f>
        <v>11.177244415388691</v>
      </c>
      <c r="I2" s="2">
        <f>('[1]Pc, Winter, S1'!I2*Main!$B$5)+(_xlfn.IFNA(VLOOKUP($A2,'FL Ratio'!$A$3:$B$10,2,FALSE),0)*'FL Characterization'!I$2)</f>
        <v>17.140236994722393</v>
      </c>
      <c r="J2" s="2">
        <f>('[1]Pc, Winter, S1'!J2*Main!$B$5)+(_xlfn.IFNA(VLOOKUP($A2,'FL Ratio'!$A$3:$B$10,2,FALSE),0)*'FL Characterization'!J$2)</f>
        <v>6.104123768631287</v>
      </c>
      <c r="K2" s="2">
        <f>('[1]Pc, Winter, S1'!K2*Main!$B$5)+(_xlfn.IFNA(VLOOKUP($A2,'FL Ratio'!$A$3:$B$10,2,FALSE),0)*'FL Characterization'!K$2)</f>
        <v>17.34103480050327</v>
      </c>
      <c r="L2" s="2">
        <f>('[1]Pc, Winter, S1'!L2*Main!$B$5)+(_xlfn.IFNA(VLOOKUP($A2,'FL Ratio'!$A$3:$B$10,2,FALSE),0)*'FL Characterization'!L$2)</f>
        <v>3.7312532554583466</v>
      </c>
      <c r="M2" s="2">
        <f>('[1]Pc, Winter, S1'!M2*Main!$B$5)+(_xlfn.IFNA(VLOOKUP($A2,'FL Ratio'!$A$3:$B$10,2,FALSE),0)*'FL Characterization'!M$2)</f>
        <v>11.688166361283397</v>
      </c>
      <c r="N2" s="2">
        <f>('[1]Pc, Winter, S1'!N2*Main!$B$5)+(_xlfn.IFNA(VLOOKUP($A2,'FL Ratio'!$A$3:$B$10,2,FALSE),0)*'FL Characterization'!N$2)</f>
        <v>5.1143144437860197</v>
      </c>
      <c r="O2" s="2">
        <f>('[1]Pc, Winter, S1'!O2*Main!$B$5)+(_xlfn.IFNA(VLOOKUP($A2,'FL Ratio'!$A$3:$B$10,2,FALSE),0)*'FL Characterization'!O$2)</f>
        <v>11.999542660054269</v>
      </c>
      <c r="P2" s="2">
        <f>('[1]Pc, Winter, S1'!P2*Main!$B$5)+(_xlfn.IFNA(VLOOKUP($A2,'FL Ratio'!$A$3:$B$10,2,FALSE),0)*'FL Characterization'!P$2)</f>
        <v>23.861509928963869</v>
      </c>
      <c r="Q2" s="2">
        <f>('[1]Pc, Winter, S1'!Q2*Main!$B$5)+(_xlfn.IFNA(VLOOKUP($A2,'FL Ratio'!$A$3:$B$10,2,FALSE),0)*'FL Characterization'!Q$2)</f>
        <v>6.7871083875731033</v>
      </c>
      <c r="R2" s="2">
        <f>('[1]Pc, Winter, S1'!R2*Main!$B$5)+(_xlfn.IFNA(VLOOKUP($A2,'FL Ratio'!$A$3:$B$10,2,FALSE),0)*'FL Characterization'!R$2)</f>
        <v>1.5299931200571206</v>
      </c>
      <c r="S2" s="2">
        <f>('[1]Pc, Winter, S1'!S2*Main!$B$5)+(_xlfn.IFNA(VLOOKUP($A2,'FL Ratio'!$A$3:$B$10,2,FALSE),0)*'FL Characterization'!S$2)</f>
        <v>24.452103153863742</v>
      </c>
      <c r="T2" s="2">
        <f>('[1]Pc, Winter, S1'!T2*Main!$B$5)+(_xlfn.IFNA(VLOOKUP($A2,'FL Ratio'!$A$3:$B$10,2,FALSE),0)*'FL Characterization'!T$2)</f>
        <v>22.022649000774809</v>
      </c>
      <c r="U2" s="2">
        <f>('[1]Pc, Winter, S1'!U2*Main!$B$5)+(_xlfn.IFNA(VLOOKUP($A2,'FL Ratio'!$A$3:$B$10,2,FALSE),0)*'FL Characterization'!U$2)</f>
        <v>4.3934616482960687</v>
      </c>
      <c r="V2" s="2">
        <f>('[1]Pc, Winter, S1'!V2*Main!$B$5)+(_xlfn.IFNA(VLOOKUP($A2,'FL Ratio'!$A$3:$B$10,2,FALSE),0)*'FL Characterization'!V$2)</f>
        <v>19.529351485298704</v>
      </c>
      <c r="W2" s="2">
        <f>('[1]Pc, Winter, S1'!W2*Main!$B$5)+(_xlfn.IFNA(VLOOKUP($A2,'FL Ratio'!$A$3:$B$10,2,FALSE),0)*'FL Characterization'!W$2)</f>
        <v>14.833872013233206</v>
      </c>
      <c r="X2" s="2">
        <f>('[1]Pc, Winter, S1'!X2*Main!$B$5)+(_xlfn.IFNA(VLOOKUP($A2,'FL Ratio'!$A$3:$B$10,2,FALSE),0)*'FL Characterization'!X$2)</f>
        <v>10.904516991493551</v>
      </c>
      <c r="Y2" s="2">
        <f>('[1]Pc, Winter, S1'!Y2*Main!$B$5)+(_xlfn.IFNA(VLOOKUP($A2,'FL Ratio'!$A$3:$B$10,2,FALSE),0)*'FL Characterization'!Y$2)</f>
        <v>3.9124818932257406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2.5152257988239679</v>
      </c>
      <c r="C3" s="2">
        <f>('[1]Pc, Winter, S1'!C3*Main!$B$5)+(_xlfn.IFNA(VLOOKUP($A3,'FL Ratio'!$A$3:$B$10,2,FALSE),0)*'FL Characterization'!C$2)</f>
        <v>2.3791959233155175</v>
      </c>
      <c r="D3" s="2">
        <f>('[1]Pc, Winter, S1'!D3*Main!$B$5)+(_xlfn.IFNA(VLOOKUP($A3,'FL Ratio'!$A$3:$B$10,2,FALSE),0)*'FL Characterization'!D$2)</f>
        <v>2.1915426160667373</v>
      </c>
      <c r="E3" s="2">
        <f>('[1]Pc, Winter, S1'!E3*Main!$B$5)+(_xlfn.IFNA(VLOOKUP($A3,'FL Ratio'!$A$3:$B$10,2,FALSE),0)*'FL Characterization'!E$2)</f>
        <v>2.1354831650843527</v>
      </c>
      <c r="F3" s="2">
        <f>('[1]Pc, Winter, S1'!F3*Main!$B$5)+(_xlfn.IFNA(VLOOKUP($A3,'FL Ratio'!$A$3:$B$10,2,FALSE),0)*'FL Characterization'!F$2)</f>
        <v>2.1029400699975187</v>
      </c>
      <c r="G3" s="2">
        <f>('[1]Pc, Winter, S1'!G3*Main!$B$5)+(_xlfn.IFNA(VLOOKUP($A3,'FL Ratio'!$A$3:$B$10,2,FALSE),0)*'FL Characterization'!G$2)</f>
        <v>2.2423386058081394</v>
      </c>
      <c r="H3" s="2">
        <f>('[1]Pc, Winter, S1'!H3*Main!$B$5)+(_xlfn.IFNA(VLOOKUP($A3,'FL Ratio'!$A$3:$B$10,2,FALSE),0)*'FL Characterization'!H$2)</f>
        <v>2.6130736135945867</v>
      </c>
      <c r="I3" s="2">
        <f>('[1]Pc, Winter, S1'!I3*Main!$B$5)+(_xlfn.IFNA(VLOOKUP($A3,'FL Ratio'!$A$3:$B$10,2,FALSE),0)*'FL Characterization'!I$2)</f>
        <v>2.5410108095917776</v>
      </c>
      <c r="J3" s="2">
        <f>('[1]Pc, Winter, S1'!J3*Main!$B$5)+(_xlfn.IFNA(VLOOKUP($A3,'FL Ratio'!$A$3:$B$10,2,FALSE),0)*'FL Characterization'!J$2)</f>
        <v>2.7480091693935802</v>
      </c>
      <c r="K3" s="2">
        <f>('[1]Pc, Winter, S1'!K3*Main!$B$5)+(_xlfn.IFNA(VLOOKUP($A3,'FL Ratio'!$A$3:$B$10,2,FALSE),0)*'FL Characterization'!K$2)</f>
        <v>2.8212365609338521</v>
      </c>
      <c r="L3" s="2">
        <f>('[1]Pc, Winter, S1'!L3*Main!$B$5)+(_xlfn.IFNA(VLOOKUP($A3,'FL Ratio'!$A$3:$B$10,2,FALSE),0)*'FL Characterization'!L$2)</f>
        <v>2.7130547324646161</v>
      </c>
      <c r="M3" s="2">
        <f>('[1]Pc, Winter, S1'!M3*Main!$B$5)+(_xlfn.IFNA(VLOOKUP($A3,'FL Ratio'!$A$3:$B$10,2,FALSE),0)*'FL Characterization'!M$2)</f>
        <v>2.7175542108777817</v>
      </c>
      <c r="N3" s="2">
        <f>('[1]Pc, Winter, S1'!N3*Main!$B$5)+(_xlfn.IFNA(VLOOKUP($A3,'FL Ratio'!$A$3:$B$10,2,FALSE),0)*'FL Characterization'!N$2)</f>
        <v>2.7363626301289741</v>
      </c>
      <c r="O3" s="2">
        <f>('[1]Pc, Winter, S1'!O3*Main!$B$5)+(_xlfn.IFNA(VLOOKUP($A3,'FL Ratio'!$A$3:$B$10,2,FALSE),0)*'FL Characterization'!O$2)</f>
        <v>2.7225751119093271</v>
      </c>
      <c r="P3" s="2">
        <f>('[1]Pc, Winter, S1'!P3*Main!$B$5)+(_xlfn.IFNA(VLOOKUP($A3,'FL Ratio'!$A$3:$B$10,2,FALSE),0)*'FL Characterization'!P$2)</f>
        <v>2.574450960621308</v>
      </c>
      <c r="Q3" s="2">
        <f>('[1]Pc, Winter, S1'!Q3*Main!$B$5)+(_xlfn.IFNA(VLOOKUP($A3,'FL Ratio'!$A$3:$B$10,2,FALSE),0)*'FL Characterization'!Q$2)</f>
        <v>2.510110994983703</v>
      </c>
      <c r="R3" s="2">
        <f>('[1]Pc, Winter, S1'!R3*Main!$B$5)+(_xlfn.IFNA(VLOOKUP($A3,'FL Ratio'!$A$3:$B$10,2,FALSE),0)*'FL Characterization'!R$2)</f>
        <v>2.6142476182263241</v>
      </c>
      <c r="S3" s="2">
        <f>('[1]Pc, Winter, S1'!S3*Main!$B$5)+(_xlfn.IFNA(VLOOKUP($A3,'FL Ratio'!$A$3:$B$10,2,FALSE),0)*'FL Characterization'!S$2)</f>
        <v>2.9018837206014174</v>
      </c>
      <c r="T3" s="2">
        <f>('[1]Pc, Winter, S1'!T3*Main!$B$5)+(_xlfn.IFNA(VLOOKUP($A3,'FL Ratio'!$A$3:$B$10,2,FALSE),0)*'FL Characterization'!T$2)</f>
        <v>2.8487884143584608</v>
      </c>
      <c r="U3" s="2">
        <f>('[1]Pc, Winter, S1'!U3*Main!$B$5)+(_xlfn.IFNA(VLOOKUP($A3,'FL Ratio'!$A$3:$B$10,2,FALSE),0)*'FL Characterization'!U$2)</f>
        <v>2.8082587504349177</v>
      </c>
      <c r="V3" s="2">
        <f>('[1]Pc, Winter, S1'!V3*Main!$B$5)+(_xlfn.IFNA(VLOOKUP($A3,'FL Ratio'!$A$3:$B$10,2,FALSE),0)*'FL Characterization'!V$2)</f>
        <v>2.781041126586568</v>
      </c>
      <c r="W3" s="2">
        <f>('[1]Pc, Winter, S1'!W3*Main!$B$5)+(_xlfn.IFNA(VLOOKUP($A3,'FL Ratio'!$A$3:$B$10,2,FALSE),0)*'FL Characterization'!W$2)</f>
        <v>2.6044410392648221</v>
      </c>
      <c r="X3" s="2">
        <f>('[1]Pc, Winter, S1'!X3*Main!$B$5)+(_xlfn.IFNA(VLOOKUP($A3,'FL Ratio'!$A$3:$B$10,2,FALSE),0)*'FL Characterization'!X$2)</f>
        <v>2.835131892127444</v>
      </c>
      <c r="Y3" s="2">
        <f>('[1]Pc, Winter, S1'!Y3*Main!$B$5)+(_xlfn.IFNA(VLOOKUP($A3,'FL Ratio'!$A$3:$B$10,2,FALSE),0)*'FL Characterization'!Y$2)</f>
        <v>2.6967458995374534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5.6443507563479089</v>
      </c>
      <c r="C4" s="2">
        <f>('[1]Pc, Winter, S1'!C4*Main!$B$5)+(_xlfn.IFNA(VLOOKUP($A4,'FL Ratio'!$A$3:$B$10,2,FALSE),0)*'FL Characterization'!C$2)</f>
        <v>5.2809211438432806</v>
      </c>
      <c r="D4" s="2">
        <f>('[1]Pc, Winter, S1'!D4*Main!$B$5)+(_xlfn.IFNA(VLOOKUP($A4,'FL Ratio'!$A$3:$B$10,2,FALSE),0)*'FL Characterization'!D$2)</f>
        <v>4.7491084512249593</v>
      </c>
      <c r="E4" s="2">
        <f>('[1]Pc, Winter, S1'!E4*Main!$B$5)+(_xlfn.IFNA(VLOOKUP($A4,'FL Ratio'!$A$3:$B$10,2,FALSE),0)*'FL Characterization'!E$2)</f>
        <v>5.0119963074334226</v>
      </c>
      <c r="F4" s="2">
        <f>('[1]Pc, Winter, S1'!F4*Main!$B$5)+(_xlfn.IFNA(VLOOKUP($A4,'FL Ratio'!$A$3:$B$10,2,FALSE),0)*'FL Characterization'!F$2)</f>
        <v>4.9459334181606271</v>
      </c>
      <c r="G4" s="2">
        <f>('[1]Pc, Winter, S1'!G4*Main!$B$5)+(_xlfn.IFNA(VLOOKUP($A4,'FL Ratio'!$A$3:$B$10,2,FALSE),0)*'FL Characterization'!G$2)</f>
        <v>5.1194450065906816</v>
      </c>
      <c r="H4" s="2">
        <f>('[1]Pc, Winter, S1'!H4*Main!$B$5)+(_xlfn.IFNA(VLOOKUP($A4,'FL Ratio'!$A$3:$B$10,2,FALSE),0)*'FL Characterization'!H$2)</f>
        <v>7.3905105479349587</v>
      </c>
      <c r="I4" s="2">
        <f>('[1]Pc, Winter, S1'!I4*Main!$B$5)+(_xlfn.IFNA(VLOOKUP($A4,'FL Ratio'!$A$3:$B$10,2,FALSE),0)*'FL Characterization'!I$2)</f>
        <v>7.6815764055197793</v>
      </c>
      <c r="J4" s="2">
        <f>('[1]Pc, Winter, S1'!J4*Main!$B$5)+(_xlfn.IFNA(VLOOKUP($A4,'FL Ratio'!$A$3:$B$10,2,FALSE),0)*'FL Characterization'!J$2)</f>
        <v>8.4022677503305285</v>
      </c>
      <c r="K4" s="2">
        <f>('[1]Pc, Winter, S1'!K4*Main!$B$5)+(_xlfn.IFNA(VLOOKUP($A4,'FL Ratio'!$A$3:$B$10,2,FALSE),0)*'FL Characterization'!K$2)</f>
        <v>8.4470998415809078</v>
      </c>
      <c r="L4" s="2">
        <f>('[1]Pc, Winter, S1'!L4*Main!$B$5)+(_xlfn.IFNA(VLOOKUP($A4,'FL Ratio'!$A$3:$B$10,2,FALSE),0)*'FL Characterization'!L$2)</f>
        <v>7.9517162861444595</v>
      </c>
      <c r="M4" s="2">
        <f>('[1]Pc, Winter, S1'!M4*Main!$B$5)+(_xlfn.IFNA(VLOOKUP($A4,'FL Ratio'!$A$3:$B$10,2,FALSE),0)*'FL Characterization'!M$2)</f>
        <v>8.6794566990028166</v>
      </c>
      <c r="N4" s="2">
        <f>('[1]Pc, Winter, S1'!N4*Main!$B$5)+(_xlfn.IFNA(VLOOKUP($A4,'FL Ratio'!$A$3:$B$10,2,FALSE),0)*'FL Characterization'!N$2)</f>
        <v>8.2129914240971402</v>
      </c>
      <c r="O4" s="2">
        <f>('[1]Pc, Winter, S1'!O4*Main!$B$5)+(_xlfn.IFNA(VLOOKUP($A4,'FL Ratio'!$A$3:$B$10,2,FALSE),0)*'FL Characterization'!O$2)</f>
        <v>7.7258310096559413</v>
      </c>
      <c r="P4" s="2">
        <f>('[1]Pc, Winter, S1'!P4*Main!$B$5)+(_xlfn.IFNA(VLOOKUP($A4,'FL Ratio'!$A$3:$B$10,2,FALSE),0)*'FL Characterization'!P$2)</f>
        <v>7.4939515278495215</v>
      </c>
      <c r="Q4" s="2">
        <f>('[1]Pc, Winter, S1'!Q4*Main!$B$5)+(_xlfn.IFNA(VLOOKUP($A4,'FL Ratio'!$A$3:$B$10,2,FALSE),0)*'FL Characterization'!Q$2)</f>
        <v>7.017850222289395</v>
      </c>
      <c r="R4" s="2">
        <f>('[1]Pc, Winter, S1'!R4*Main!$B$5)+(_xlfn.IFNA(VLOOKUP($A4,'FL Ratio'!$A$3:$B$10,2,FALSE),0)*'FL Characterization'!R$2)</f>
        <v>7.0292622951357977</v>
      </c>
      <c r="S4" s="2">
        <f>('[1]Pc, Winter, S1'!S4*Main!$B$5)+(_xlfn.IFNA(VLOOKUP($A4,'FL Ratio'!$A$3:$B$10,2,FALSE),0)*'FL Characterization'!S$2)</f>
        <v>7.4543226377628651</v>
      </c>
      <c r="T4" s="2">
        <f>('[1]Pc, Winter, S1'!T4*Main!$B$5)+(_xlfn.IFNA(VLOOKUP($A4,'FL Ratio'!$A$3:$B$10,2,FALSE),0)*'FL Characterization'!T$2)</f>
        <v>7.4110306665103769</v>
      </c>
      <c r="U4" s="2">
        <f>('[1]Pc, Winter, S1'!U4*Main!$B$5)+(_xlfn.IFNA(VLOOKUP($A4,'FL Ratio'!$A$3:$B$10,2,FALSE),0)*'FL Characterization'!U$2)</f>
        <v>7.5355722956585272</v>
      </c>
      <c r="V4" s="2">
        <f>('[1]Pc, Winter, S1'!V4*Main!$B$5)+(_xlfn.IFNA(VLOOKUP($A4,'FL Ratio'!$A$3:$B$10,2,FALSE),0)*'FL Characterization'!V$2)</f>
        <v>7.3548356417365151</v>
      </c>
      <c r="W4" s="2">
        <f>('[1]Pc, Winter, S1'!W4*Main!$B$5)+(_xlfn.IFNA(VLOOKUP($A4,'FL Ratio'!$A$3:$B$10,2,FALSE),0)*'FL Characterization'!W$2)</f>
        <v>6.6502394222828958</v>
      </c>
      <c r="X4" s="2">
        <f>('[1]Pc, Winter, S1'!X4*Main!$B$5)+(_xlfn.IFNA(VLOOKUP($A4,'FL Ratio'!$A$3:$B$10,2,FALSE),0)*'FL Characterization'!X$2)</f>
        <v>6.1863561589518499</v>
      </c>
      <c r="Y4" s="2">
        <f>('[1]Pc, Winter, S1'!Y4*Main!$B$5)+(_xlfn.IFNA(VLOOKUP($A4,'FL Ratio'!$A$3:$B$10,2,FALSE),0)*'FL Characterization'!Y$2)</f>
        <v>6.0681454356967892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17.714253306694491</v>
      </c>
      <c r="C5" s="2">
        <f>('[1]Pc, Winter, S1'!C5*Main!$B$5)+(_xlfn.IFNA(VLOOKUP($A5,'FL Ratio'!$A$3:$B$10,2,FALSE),0)*'FL Characterization'!C$2)</f>
        <v>15.661259423584584</v>
      </c>
      <c r="D5" s="2">
        <f>('[1]Pc, Winter, S1'!D5*Main!$B$5)+(_xlfn.IFNA(VLOOKUP($A5,'FL Ratio'!$A$3:$B$10,2,FALSE),0)*'FL Characterization'!D$2)</f>
        <v>14.686235222989241</v>
      </c>
      <c r="E5" s="2">
        <f>('[1]Pc, Winter, S1'!E5*Main!$B$5)+(_xlfn.IFNA(VLOOKUP($A5,'FL Ratio'!$A$3:$B$10,2,FALSE),0)*'FL Characterization'!E$2)</f>
        <v>14.474493596991756</v>
      </c>
      <c r="F5" s="2">
        <f>('[1]Pc, Winter, S1'!F5*Main!$B$5)+(_xlfn.IFNA(VLOOKUP($A5,'FL Ratio'!$A$3:$B$10,2,FALSE),0)*'FL Characterization'!F$2)</f>
        <v>15.07055029605405</v>
      </c>
      <c r="G5" s="2">
        <f>('[1]Pc, Winter, S1'!G5*Main!$B$5)+(_xlfn.IFNA(VLOOKUP($A5,'FL Ratio'!$A$3:$B$10,2,FALSE),0)*'FL Characterization'!G$2)</f>
        <v>16.213687898222581</v>
      </c>
      <c r="H5" s="2">
        <f>('[1]Pc, Winter, S1'!H5*Main!$B$5)+(_xlfn.IFNA(VLOOKUP($A5,'FL Ratio'!$A$3:$B$10,2,FALSE),0)*'FL Characterization'!H$2)</f>
        <v>19.494520267610206</v>
      </c>
      <c r="I5" s="2">
        <f>('[1]Pc, Winter, S1'!I5*Main!$B$5)+(_xlfn.IFNA(VLOOKUP($A5,'FL Ratio'!$A$3:$B$10,2,FALSE),0)*'FL Characterization'!I$2)</f>
        <v>21.241426039635709</v>
      </c>
      <c r="J5" s="2">
        <f>('[1]Pc, Winter, S1'!J5*Main!$B$5)+(_xlfn.IFNA(VLOOKUP($A5,'FL Ratio'!$A$3:$B$10,2,FALSE),0)*'FL Characterization'!J$2)</f>
        <v>22.467522275148454</v>
      </c>
      <c r="K5" s="2">
        <f>('[1]Pc, Winter, S1'!K5*Main!$B$5)+(_xlfn.IFNA(VLOOKUP($A5,'FL Ratio'!$A$3:$B$10,2,FALSE),0)*'FL Characterization'!K$2)</f>
        <v>23.268215467114803</v>
      </c>
      <c r="L5" s="2">
        <f>('[1]Pc, Winter, S1'!L5*Main!$B$5)+(_xlfn.IFNA(VLOOKUP($A5,'FL Ratio'!$A$3:$B$10,2,FALSE),0)*'FL Characterization'!L$2)</f>
        <v>23.443251907079375</v>
      </c>
      <c r="M5" s="2">
        <f>('[1]Pc, Winter, S1'!M5*Main!$B$5)+(_xlfn.IFNA(VLOOKUP($A5,'FL Ratio'!$A$3:$B$10,2,FALSE),0)*'FL Characterization'!M$2)</f>
        <v>23.191185661338228</v>
      </c>
      <c r="N5" s="2">
        <f>('[1]Pc, Winter, S1'!N5*Main!$B$5)+(_xlfn.IFNA(VLOOKUP($A5,'FL Ratio'!$A$3:$B$10,2,FALSE),0)*'FL Characterization'!N$2)</f>
        <v>23.081196558256163</v>
      </c>
      <c r="O5" s="2">
        <f>('[1]Pc, Winter, S1'!O5*Main!$B$5)+(_xlfn.IFNA(VLOOKUP($A5,'FL Ratio'!$A$3:$B$10,2,FALSE),0)*'FL Characterization'!O$2)</f>
        <v>22.636697999885598</v>
      </c>
      <c r="P5" s="2">
        <f>('[1]Pc, Winter, S1'!P5*Main!$B$5)+(_xlfn.IFNA(VLOOKUP($A5,'FL Ratio'!$A$3:$B$10,2,FALSE),0)*'FL Characterization'!P$2)</f>
        <v>21.919010091277791</v>
      </c>
      <c r="Q5" s="2">
        <f>('[1]Pc, Winter, S1'!Q5*Main!$B$5)+(_xlfn.IFNA(VLOOKUP($A5,'FL Ratio'!$A$3:$B$10,2,FALSE),0)*'FL Characterization'!Q$2)</f>
        <v>21.529832457722598</v>
      </c>
      <c r="R5" s="2">
        <f>('[1]Pc, Winter, S1'!R5*Main!$B$5)+(_xlfn.IFNA(VLOOKUP($A5,'FL Ratio'!$A$3:$B$10,2,FALSE),0)*'FL Characterization'!R$2)</f>
        <v>22.299491797844208</v>
      </c>
      <c r="S5" s="2">
        <f>('[1]Pc, Winter, S1'!S5*Main!$B$5)+(_xlfn.IFNA(VLOOKUP($A5,'FL Ratio'!$A$3:$B$10,2,FALSE),0)*'FL Characterization'!S$2)</f>
        <v>25.245999771186113</v>
      </c>
      <c r="T5" s="2">
        <f>('[1]Pc, Winter, S1'!T5*Main!$B$5)+(_xlfn.IFNA(VLOOKUP($A5,'FL Ratio'!$A$3:$B$10,2,FALSE),0)*'FL Characterization'!T$2)</f>
        <v>25.694138144249145</v>
      </c>
      <c r="U5" s="2">
        <f>('[1]Pc, Winter, S1'!U5*Main!$B$5)+(_xlfn.IFNA(VLOOKUP($A5,'FL Ratio'!$A$3:$B$10,2,FALSE),0)*'FL Characterization'!U$2)</f>
        <v>25.861080127752189</v>
      </c>
      <c r="V5" s="2">
        <f>('[1]Pc, Winter, S1'!V5*Main!$B$5)+(_xlfn.IFNA(VLOOKUP($A5,'FL Ratio'!$A$3:$B$10,2,FALSE),0)*'FL Characterization'!V$2)</f>
        <v>25.115253011896659</v>
      </c>
      <c r="W5" s="2">
        <f>('[1]Pc, Winter, S1'!W5*Main!$B$5)+(_xlfn.IFNA(VLOOKUP($A5,'FL Ratio'!$A$3:$B$10,2,FALSE),0)*'FL Characterization'!W$2)</f>
        <v>23.961857284998931</v>
      </c>
      <c r="X5" s="2">
        <f>('[1]Pc, Winter, S1'!X5*Main!$B$5)+(_xlfn.IFNA(VLOOKUP($A5,'FL Ratio'!$A$3:$B$10,2,FALSE),0)*'FL Characterization'!X$2)</f>
        <v>22.400003414556576</v>
      </c>
      <c r="Y5" s="2">
        <f>('[1]Pc, Winter, S1'!Y5*Main!$B$5)+(_xlfn.IFNA(VLOOKUP($A5,'FL Ratio'!$A$3:$B$10,2,FALSE),0)*'FL Characterization'!Y$2)</f>
        <v>19.940624584109369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-7.3237039988428432</v>
      </c>
      <c r="C6" s="2">
        <f>('[1]Pc, Winter, S1'!C6*Main!$B$5)+(_xlfn.IFNA(VLOOKUP($A6,'FL Ratio'!$A$3:$B$10,2,FALSE),0)*'FL Characterization'!C$2)</f>
        <v>-9.4544268536549119</v>
      </c>
      <c r="D6" s="2">
        <f>('[1]Pc, Winter, S1'!D6*Main!$B$5)+(_xlfn.IFNA(VLOOKUP($A6,'FL Ratio'!$A$3:$B$10,2,FALSE),0)*'FL Characterization'!D$2)</f>
        <v>-10.763291347300216</v>
      </c>
      <c r="E6" s="2">
        <f>('[1]Pc, Winter, S1'!E6*Main!$B$5)+(_xlfn.IFNA(VLOOKUP($A6,'FL Ratio'!$A$3:$B$10,2,FALSE),0)*'FL Characterization'!E$2)</f>
        <v>-10.699704030808489</v>
      </c>
      <c r="F6" s="2">
        <f>('[1]Pc, Winter, S1'!F6*Main!$B$5)+(_xlfn.IFNA(VLOOKUP($A6,'FL Ratio'!$A$3:$B$10,2,FALSE),0)*'FL Characterization'!F$2)</f>
        <v>-10.324831203164427</v>
      </c>
      <c r="G6" s="2">
        <f>('[1]Pc, Winter, S1'!G6*Main!$B$5)+(_xlfn.IFNA(VLOOKUP($A6,'FL Ratio'!$A$3:$B$10,2,FALSE),0)*'FL Characterization'!G$2)</f>
        <v>23.671878611173312</v>
      </c>
      <c r="H6" s="2">
        <f>('[1]Pc, Winter, S1'!H6*Main!$B$5)+(_xlfn.IFNA(VLOOKUP($A6,'FL Ratio'!$A$3:$B$10,2,FALSE),0)*'FL Characterization'!H$2)</f>
        <v>28.883985160059972</v>
      </c>
      <c r="I6" s="2">
        <f>('[1]Pc, Winter, S1'!I6*Main!$B$5)+(_xlfn.IFNA(VLOOKUP($A6,'FL Ratio'!$A$3:$B$10,2,FALSE),0)*'FL Characterization'!I$2)</f>
        <v>33.932253088941764</v>
      </c>
      <c r="J6" s="2">
        <f>('[1]Pc, Winter, S1'!J6*Main!$B$5)+(_xlfn.IFNA(VLOOKUP($A6,'FL Ratio'!$A$3:$B$10,2,FALSE),0)*'FL Characterization'!J$2)</f>
        <v>22.336440605739519</v>
      </c>
      <c r="K6" s="2">
        <f>('[1]Pc, Winter, S1'!K6*Main!$B$5)+(_xlfn.IFNA(VLOOKUP($A6,'FL Ratio'!$A$3:$B$10,2,FALSE),0)*'FL Characterization'!K$2)</f>
        <v>7.3991041312903132</v>
      </c>
      <c r="L6" s="2">
        <f>('[1]Pc, Winter, S1'!L6*Main!$B$5)+(_xlfn.IFNA(VLOOKUP($A6,'FL Ratio'!$A$3:$B$10,2,FALSE),0)*'FL Characterization'!L$2)</f>
        <v>4.760190456515744</v>
      </c>
      <c r="M6" s="2">
        <f>('[1]Pc, Winter, S1'!M6*Main!$B$5)+(_xlfn.IFNA(VLOOKUP($A6,'FL Ratio'!$A$3:$B$10,2,FALSE),0)*'FL Characterization'!M$2)</f>
        <v>4.5880222861086626</v>
      </c>
      <c r="N6" s="2">
        <f>('[1]Pc, Winter, S1'!N6*Main!$B$5)+(_xlfn.IFNA(VLOOKUP($A6,'FL Ratio'!$A$3:$B$10,2,FALSE),0)*'FL Characterization'!N$2)</f>
        <v>4.9653149398410044</v>
      </c>
      <c r="O6" s="2">
        <f>('[1]Pc, Winter, S1'!O6*Main!$B$5)+(_xlfn.IFNA(VLOOKUP($A6,'FL Ratio'!$A$3:$B$10,2,FALSE),0)*'FL Characterization'!O$2)</f>
        <v>2.9217260074789322</v>
      </c>
      <c r="P6" s="2">
        <f>('[1]Pc, Winter, S1'!P6*Main!$B$5)+(_xlfn.IFNA(VLOOKUP($A6,'FL Ratio'!$A$3:$B$10,2,FALSE),0)*'FL Characterization'!P$2)</f>
        <v>2.0165007750273523</v>
      </c>
      <c r="Q6" s="2">
        <f>('[1]Pc, Winter, S1'!Q6*Main!$B$5)+(_xlfn.IFNA(VLOOKUP($A6,'FL Ratio'!$A$3:$B$10,2,FALSE),0)*'FL Characterization'!Q$2)</f>
        <v>0.35565680201935357</v>
      </c>
      <c r="R6" s="2">
        <f>('[1]Pc, Winter, S1'!R6*Main!$B$5)+(_xlfn.IFNA(VLOOKUP($A6,'FL Ratio'!$A$3:$B$10,2,FALSE),0)*'FL Characterization'!R$2)</f>
        <v>0.30749351731923158</v>
      </c>
      <c r="S6" s="2">
        <f>('[1]Pc, Winter, S1'!S6*Main!$B$5)+(_xlfn.IFNA(VLOOKUP($A6,'FL Ratio'!$A$3:$B$10,2,FALSE),0)*'FL Characterization'!S$2)</f>
        <v>5.1908185439429868</v>
      </c>
      <c r="T6" s="2">
        <f>('[1]Pc, Winter, S1'!T6*Main!$B$5)+(_xlfn.IFNA(VLOOKUP($A6,'FL Ratio'!$A$3:$B$10,2,FALSE),0)*'FL Characterization'!T$2)</f>
        <v>4.7648719506074686</v>
      </c>
      <c r="U6" s="2">
        <f>('[1]Pc, Winter, S1'!U6*Main!$B$5)+(_xlfn.IFNA(VLOOKUP($A6,'FL Ratio'!$A$3:$B$10,2,FALSE),0)*'FL Characterization'!U$2)</f>
        <v>5.1562724876491561</v>
      </c>
      <c r="V6" s="2">
        <f>('[1]Pc, Winter, S1'!V6*Main!$B$5)+(_xlfn.IFNA(VLOOKUP($A6,'FL Ratio'!$A$3:$B$10,2,FALSE),0)*'FL Characterization'!V$2)</f>
        <v>5.1793843044400907</v>
      </c>
      <c r="W6" s="2">
        <f>('[1]Pc, Winter, S1'!W6*Main!$B$5)+(_xlfn.IFNA(VLOOKUP($A6,'FL Ratio'!$A$3:$B$10,2,FALSE),0)*'FL Characterization'!W$2)</f>
        <v>5.0516391642414327</v>
      </c>
      <c r="X6" s="2">
        <f>('[1]Pc, Winter, S1'!X6*Main!$B$5)+(_xlfn.IFNA(VLOOKUP($A6,'FL Ratio'!$A$3:$B$10,2,FALSE),0)*'FL Characterization'!X$2)</f>
        <v>4.5093046394334575</v>
      </c>
      <c r="Y6" s="2">
        <f>('[1]Pc, Winter, S1'!Y6*Main!$B$5)+(_xlfn.IFNA(VLOOKUP($A6,'FL Ratio'!$A$3:$B$10,2,FALSE),0)*'FL Characterization'!Y$2)</f>
        <v>-1.9125144433072083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0.79399546405852917</v>
      </c>
      <c r="C7" s="2">
        <f>('[1]Pc, Winter, S1'!C7*Main!$B$5)+(_xlfn.IFNA(VLOOKUP($A7,'FL Ratio'!$A$3:$B$10,2,FALSE),0)*'FL Characterization'!C$2)</f>
        <v>0.77372126503301619</v>
      </c>
      <c r="D7" s="2">
        <f>('[1]Pc, Winter, S1'!D7*Main!$B$5)+(_xlfn.IFNA(VLOOKUP($A7,'FL Ratio'!$A$3:$B$10,2,FALSE),0)*'FL Characterization'!D$2)</f>
        <v>0.67030603889259721</v>
      </c>
      <c r="E7" s="2">
        <f>('[1]Pc, Winter, S1'!E7*Main!$B$5)+(_xlfn.IFNA(VLOOKUP($A7,'FL Ratio'!$A$3:$B$10,2,FALSE),0)*'FL Characterization'!E$2)</f>
        <v>0.62501018329198199</v>
      </c>
      <c r="F7" s="2">
        <f>('[1]Pc, Winter, S1'!F7*Main!$B$5)+(_xlfn.IFNA(VLOOKUP($A7,'FL Ratio'!$A$3:$B$10,2,FALSE),0)*'FL Characterization'!F$2)</f>
        <v>0.57424735462080534</v>
      </c>
      <c r="G7" s="2">
        <f>('[1]Pc, Winter, S1'!G7*Main!$B$5)+(_xlfn.IFNA(VLOOKUP($A7,'FL Ratio'!$A$3:$B$10,2,FALSE),0)*'FL Characterization'!G$2)</f>
        <v>0.5619752440995579</v>
      </c>
      <c r="H7" s="2">
        <f>('[1]Pc, Winter, S1'!H7*Main!$B$5)+(_xlfn.IFNA(VLOOKUP($A7,'FL Ratio'!$A$3:$B$10,2,FALSE),0)*'FL Characterization'!H$2)</f>
        <v>0.60799061522114495</v>
      </c>
      <c r="I7" s="2">
        <f>('[1]Pc, Winter, S1'!I7*Main!$B$5)+(_xlfn.IFNA(VLOOKUP($A7,'FL Ratio'!$A$3:$B$10,2,FALSE),0)*'FL Characterization'!I$2)</f>
        <v>0.12750218498267024</v>
      </c>
      <c r="J7" s="2">
        <f>('[1]Pc, Winter, S1'!J7*Main!$B$5)+(_xlfn.IFNA(VLOOKUP($A7,'FL Ratio'!$A$3:$B$10,2,FALSE),0)*'FL Characterization'!J$2)</f>
        <v>0.12035410088180117</v>
      </c>
      <c r="K7" s="2">
        <f>('[1]Pc, Winter, S1'!K7*Main!$B$5)+(_xlfn.IFNA(VLOOKUP($A7,'FL Ratio'!$A$3:$B$10,2,FALSE),0)*'FL Characterization'!K$2)</f>
        <v>0.16081508115925103</v>
      </c>
      <c r="L7" s="2">
        <f>('[1]Pc, Winter, S1'!L7*Main!$B$5)+(_xlfn.IFNA(VLOOKUP($A7,'FL Ratio'!$A$3:$B$10,2,FALSE),0)*'FL Characterization'!L$2)</f>
        <v>0.12442911401926744</v>
      </c>
      <c r="M7" s="2">
        <f>('[1]Pc, Winter, S1'!M7*Main!$B$5)+(_xlfn.IFNA(VLOOKUP($A7,'FL Ratio'!$A$3:$B$10,2,FALSE),0)*'FL Characterization'!M$2)</f>
        <v>0.11558646999984806</v>
      </c>
      <c r="N7" s="2">
        <f>('[1]Pc, Winter, S1'!N7*Main!$B$5)+(_xlfn.IFNA(VLOOKUP($A7,'FL Ratio'!$A$3:$B$10,2,FALSE),0)*'FL Characterization'!N$2)</f>
        <v>0.13653311343748414</v>
      </c>
      <c r="O7" s="2">
        <f>('[1]Pc, Winter, S1'!O7*Main!$B$5)+(_xlfn.IFNA(VLOOKUP($A7,'FL Ratio'!$A$3:$B$10,2,FALSE),0)*'FL Characterization'!O$2)</f>
        <v>0.16519941872629396</v>
      </c>
      <c r="P7" s="2">
        <f>('[1]Pc, Winter, S1'!P7*Main!$B$5)+(_xlfn.IFNA(VLOOKUP($A7,'FL Ratio'!$A$3:$B$10,2,FALSE),0)*'FL Characterization'!P$2)</f>
        <v>0.16281896550737801</v>
      </c>
      <c r="Q7" s="2">
        <f>('[1]Pc, Winter, S1'!Q7*Main!$B$5)+(_xlfn.IFNA(VLOOKUP($A7,'FL Ratio'!$A$3:$B$10,2,FALSE),0)*'FL Characterization'!Q$2)</f>
        <v>0.16757314750108868</v>
      </c>
      <c r="R7" s="2">
        <f>('[1]Pc, Winter, S1'!R7*Main!$B$5)+(_xlfn.IFNA(VLOOKUP($A7,'FL Ratio'!$A$3:$B$10,2,FALSE),0)*'FL Characterization'!R$2)</f>
        <v>0.17461364049601802</v>
      </c>
      <c r="S7" s="2">
        <f>('[1]Pc, Winter, S1'!S7*Main!$B$5)+(_xlfn.IFNA(VLOOKUP($A7,'FL Ratio'!$A$3:$B$10,2,FALSE),0)*'FL Characterization'!S$2)</f>
        <v>0.19750364828469003</v>
      </c>
      <c r="T7" s="2">
        <f>('[1]Pc, Winter, S1'!T7*Main!$B$5)+(_xlfn.IFNA(VLOOKUP($A7,'FL Ratio'!$A$3:$B$10,2,FALSE),0)*'FL Characterization'!T$2)</f>
        <v>0.1542116770322017</v>
      </c>
      <c r="U7" s="2">
        <f>('[1]Pc, Winter, S1'!U7*Main!$B$5)+(_xlfn.IFNA(VLOOKUP($A7,'FL Ratio'!$A$3:$B$10,2,FALSE),0)*'FL Characterization'!U$2)</f>
        <v>0.16946944074327597</v>
      </c>
      <c r="V7" s="2">
        <f>('[1]Pc, Winter, S1'!V7*Main!$B$5)+(_xlfn.IFNA(VLOOKUP($A7,'FL Ratio'!$A$3:$B$10,2,FALSE),0)*'FL Characterization'!V$2)</f>
        <v>0.18763216431472218</v>
      </c>
      <c r="W7" s="2">
        <f>('[1]Pc, Winter, S1'!W7*Main!$B$5)+(_xlfn.IFNA(VLOOKUP($A7,'FL Ratio'!$A$3:$B$10,2,FALSE),0)*'FL Characterization'!W$2)</f>
        <v>0.17371928942789427</v>
      </c>
      <c r="X7" s="2">
        <f>('[1]Pc, Winter, S1'!X7*Main!$B$5)+(_xlfn.IFNA(VLOOKUP($A7,'FL Ratio'!$A$3:$B$10,2,FALSE),0)*'FL Characterization'!X$2)</f>
        <v>0.70870261482482899</v>
      </c>
      <c r="Y7" s="2">
        <f>('[1]Pc, Winter, S1'!Y7*Main!$B$5)+(_xlfn.IFNA(VLOOKUP($A7,'FL Ratio'!$A$3:$B$10,2,FALSE),0)*'FL Characterization'!Y$2)</f>
        <v>0.76753477644148327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10.191417275023904</v>
      </c>
      <c r="C8" s="2">
        <f>('[1]Pc, Winter, S1'!C8*Main!$B$5)+(_xlfn.IFNA(VLOOKUP($A8,'FL Ratio'!$A$3:$B$10,2,FALSE),0)*'FL Characterization'!C$2)</f>
        <v>10.770934709563852</v>
      </c>
      <c r="D8" s="2">
        <f>('[1]Pc, Winter, S1'!D8*Main!$B$5)+(_xlfn.IFNA(VLOOKUP($A8,'FL Ratio'!$A$3:$B$10,2,FALSE),0)*'FL Characterization'!D$2)</f>
        <v>11.168299324960055</v>
      </c>
      <c r="E8" s="2">
        <f>('[1]Pc, Winter, S1'!E8*Main!$B$5)+(_xlfn.IFNA(VLOOKUP($A8,'FL Ratio'!$A$3:$B$10,2,FALSE),0)*'FL Characterization'!E$2)</f>
        <v>12.462798145346754</v>
      </c>
      <c r="F8" s="2">
        <f>('[1]Pc, Winter, S1'!F8*Main!$B$5)+(_xlfn.IFNA(VLOOKUP($A8,'FL Ratio'!$A$3:$B$10,2,FALSE),0)*'FL Characterization'!F$2)</f>
        <v>13.115196399294225</v>
      </c>
      <c r="G8" s="2">
        <f>('[1]Pc, Winter, S1'!G8*Main!$B$5)+(_xlfn.IFNA(VLOOKUP($A8,'FL Ratio'!$A$3:$B$10,2,FALSE),0)*'FL Characterization'!G$2)</f>
        <v>8.2635340950572793</v>
      </c>
      <c r="H8" s="2">
        <f>('[1]Pc, Winter, S1'!H8*Main!$B$5)+(_xlfn.IFNA(VLOOKUP($A8,'FL Ratio'!$A$3:$B$10,2,FALSE),0)*'FL Characterization'!H$2)</f>
        <v>3.0846762592612258</v>
      </c>
      <c r="I8" s="2">
        <f>('[1]Pc, Winter, S1'!I8*Main!$B$5)+(_xlfn.IFNA(VLOOKUP($A8,'FL Ratio'!$A$3:$B$10,2,FALSE),0)*'FL Characterization'!I$2)</f>
        <v>-7.2700172803868073</v>
      </c>
      <c r="J8" s="2">
        <f>('[1]Pc, Winter, S1'!J8*Main!$B$5)+(_xlfn.IFNA(VLOOKUP($A8,'FL Ratio'!$A$3:$B$10,2,FALSE),0)*'FL Characterization'!J$2)</f>
        <v>-12.500086236596259</v>
      </c>
      <c r="K8" s="2">
        <f>('[1]Pc, Winter, S1'!K8*Main!$B$5)+(_xlfn.IFNA(VLOOKUP($A8,'FL Ratio'!$A$3:$B$10,2,FALSE),0)*'FL Characterization'!K$2)</f>
        <v>-9.0031738906887888</v>
      </c>
      <c r="L8" s="2">
        <f>('[1]Pc, Winter, S1'!L8*Main!$B$5)+(_xlfn.IFNA(VLOOKUP($A8,'FL Ratio'!$A$3:$B$10,2,FALSE),0)*'FL Characterization'!L$2)</f>
        <v>-4.1921384440886245</v>
      </c>
      <c r="M8" s="2">
        <f>('[1]Pc, Winter, S1'!M8*Main!$B$5)+(_xlfn.IFNA(VLOOKUP($A8,'FL Ratio'!$A$3:$B$10,2,FALSE),0)*'FL Characterization'!M$2)</f>
        <v>-3.1560936422913697</v>
      </c>
      <c r="N8" s="2">
        <f>('[1]Pc, Winter, S1'!N8*Main!$B$5)+(_xlfn.IFNA(VLOOKUP($A8,'FL Ratio'!$A$3:$B$10,2,FALSE),0)*'FL Characterization'!N$2)</f>
        <v>-6.9664810739474179</v>
      </c>
      <c r="O8" s="2">
        <f>('[1]Pc, Winter, S1'!O8*Main!$B$5)+(_xlfn.IFNA(VLOOKUP($A8,'FL Ratio'!$A$3:$B$10,2,FALSE),0)*'FL Characterization'!O$2)</f>
        <v>-2.7291728108810789</v>
      </c>
      <c r="P8" s="2">
        <f>('[1]Pc, Winter, S1'!P8*Main!$B$5)+(_xlfn.IFNA(VLOOKUP($A8,'FL Ratio'!$A$3:$B$10,2,FALSE),0)*'FL Characterization'!P$2)</f>
        <v>-3.1668774851661023</v>
      </c>
      <c r="Q8" s="2">
        <f>('[1]Pc, Winter, S1'!Q8*Main!$B$5)+(_xlfn.IFNA(VLOOKUP($A8,'FL Ratio'!$A$3:$B$10,2,FALSE),0)*'FL Characterization'!Q$2)</f>
        <v>-3.8924681803601739</v>
      </c>
      <c r="R8" s="2">
        <f>('[1]Pc, Winter, S1'!R8*Main!$B$5)+(_xlfn.IFNA(VLOOKUP($A8,'FL Ratio'!$A$3:$B$10,2,FALSE),0)*'FL Characterization'!R$2)</f>
        <v>-5.3025358892333578</v>
      </c>
      <c r="S8" s="2">
        <f>('[1]Pc, Winter, S1'!S8*Main!$B$5)+(_xlfn.IFNA(VLOOKUP($A8,'FL Ratio'!$A$3:$B$10,2,FALSE),0)*'FL Characterization'!S$2)</f>
        <v>-7.9514088855403022</v>
      </c>
      <c r="T8" s="2">
        <f>('[1]Pc, Winter, S1'!T8*Main!$B$5)+(_xlfn.IFNA(VLOOKUP($A8,'FL Ratio'!$A$3:$B$10,2,FALSE),0)*'FL Characterization'!T$2)</f>
        <v>-8.4770632660376535</v>
      </c>
      <c r="U8" s="2">
        <f>('[1]Pc, Winter, S1'!U8*Main!$B$5)+(_xlfn.IFNA(VLOOKUP($A8,'FL Ratio'!$A$3:$B$10,2,FALSE),0)*'FL Characterization'!U$2)</f>
        <v>-9.1168551128456308</v>
      </c>
      <c r="V8" s="2">
        <f>('[1]Pc, Winter, S1'!V8*Main!$B$5)+(_xlfn.IFNA(VLOOKUP($A8,'FL Ratio'!$A$3:$B$10,2,FALSE),0)*'FL Characterization'!V$2)</f>
        <v>-9.0968832559943138</v>
      </c>
      <c r="W8" s="2">
        <f>('[1]Pc, Winter, S1'!W8*Main!$B$5)+(_xlfn.IFNA(VLOOKUP($A8,'FL Ratio'!$A$3:$B$10,2,FALSE),0)*'FL Characterization'!W$2)</f>
        <v>-5.1499558699760248</v>
      </c>
      <c r="X8" s="2">
        <f>('[1]Pc, Winter, S1'!X8*Main!$B$5)+(_xlfn.IFNA(VLOOKUP($A8,'FL Ratio'!$A$3:$B$10,2,FALSE),0)*'FL Characterization'!X$2)</f>
        <v>2.5931620937698385</v>
      </c>
      <c r="Y8" s="2">
        <f>('[1]Pc, Winter, S1'!Y8*Main!$B$5)+(_xlfn.IFNA(VLOOKUP($A8,'FL Ratio'!$A$3:$B$10,2,FALSE),0)*'FL Characterization'!Y$2)</f>
        <v>9.1049927911961284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4.9244599310981219</v>
      </c>
      <c r="C9" s="2">
        <f>('[1]Pc, Winter, S1'!C9*Main!$B$5)+(_xlfn.IFNA(VLOOKUP($A9,'FL Ratio'!$A$3:$B$10,2,FALSE),0)*'FL Characterization'!C$2)</f>
        <v>4.5795906285426691</v>
      </c>
      <c r="D9" s="2">
        <f>('[1]Pc, Winter, S1'!D9*Main!$B$5)+(_xlfn.IFNA(VLOOKUP($A9,'FL Ratio'!$A$3:$B$10,2,FALSE),0)*'FL Characterization'!D$2)</f>
        <v>4.2997675069046597</v>
      </c>
      <c r="E9" s="2">
        <f>('[1]Pc, Winter, S1'!E9*Main!$B$5)+(_xlfn.IFNA(VLOOKUP($A9,'FL Ratio'!$A$3:$B$10,2,FALSE),0)*'FL Characterization'!E$2)</f>
        <v>4.180490098357672</v>
      </c>
      <c r="F9" s="2">
        <f>('[1]Pc, Winter, S1'!F9*Main!$B$5)+(_xlfn.IFNA(VLOOKUP($A9,'FL Ratio'!$A$3:$B$10,2,FALSE),0)*'FL Characterization'!F$2)</f>
        <v>4.0809605849383184</v>
      </c>
      <c r="G9" s="2">
        <f>('[1]Pc, Winter, S1'!G9*Main!$B$5)+(_xlfn.IFNA(VLOOKUP($A9,'FL Ratio'!$A$3:$B$10,2,FALSE),0)*'FL Characterization'!G$2)</f>
        <v>4.2792571244014335</v>
      </c>
      <c r="H9" s="2">
        <f>('[1]Pc, Winter, S1'!H9*Main!$B$5)+(_xlfn.IFNA(VLOOKUP($A9,'FL Ratio'!$A$3:$B$10,2,FALSE),0)*'FL Characterization'!H$2)</f>
        <v>5.2386080583300174</v>
      </c>
      <c r="I9" s="2">
        <f>('[1]Pc, Winter, S1'!I9*Main!$B$5)+(_xlfn.IFNA(VLOOKUP($A9,'FL Ratio'!$A$3:$B$10,2,FALSE),0)*'FL Characterization'!I$2)</f>
        <v>5.3966936405476336</v>
      </c>
      <c r="J9" s="2">
        <f>('[1]Pc, Winter, S1'!J9*Main!$B$5)+(_xlfn.IFNA(VLOOKUP($A9,'FL Ratio'!$A$3:$B$10,2,FALSE),0)*'FL Characterization'!J$2)</f>
        <v>6.4077247801118578</v>
      </c>
      <c r="K9" s="2">
        <f>('[1]Pc, Winter, S1'!K9*Main!$B$5)+(_xlfn.IFNA(VLOOKUP($A9,'FL Ratio'!$A$3:$B$10,2,FALSE),0)*'FL Characterization'!K$2)</f>
        <v>6.9265319321696639</v>
      </c>
      <c r="L9" s="2">
        <f>('[1]Pc, Winter, S1'!L9*Main!$B$5)+(_xlfn.IFNA(VLOOKUP($A9,'FL Ratio'!$A$3:$B$10,2,FALSE),0)*'FL Characterization'!L$2)</f>
        <v>6.893004231321763</v>
      </c>
      <c r="M9" s="2">
        <f>('[1]Pc, Winter, S1'!M9*Main!$B$5)+(_xlfn.IFNA(VLOOKUP($A9,'FL Ratio'!$A$3:$B$10,2,FALSE),0)*'FL Characterization'!M$2)</f>
        <v>7.0071333571962695</v>
      </c>
      <c r="N9" s="2">
        <f>('[1]Pc, Winter, S1'!N9*Main!$B$5)+(_xlfn.IFNA(VLOOKUP($A9,'FL Ratio'!$A$3:$B$10,2,FALSE),0)*'FL Characterization'!N$2)</f>
        <v>6.7995929732773766</v>
      </c>
      <c r="O9" s="2">
        <f>('[1]Pc, Winter, S1'!O9*Main!$B$5)+(_xlfn.IFNA(VLOOKUP($A9,'FL Ratio'!$A$3:$B$10,2,FALSE),0)*'FL Characterization'!O$2)</f>
        <v>6.6944701184533484</v>
      </c>
      <c r="P9" s="2">
        <f>('[1]Pc, Winter, S1'!P9*Main!$B$5)+(_xlfn.IFNA(VLOOKUP($A9,'FL Ratio'!$A$3:$B$10,2,FALSE),0)*'FL Characterization'!P$2)</f>
        <v>6.6244349165793901</v>
      </c>
      <c r="Q9" s="2">
        <f>('[1]Pc, Winter, S1'!Q9*Main!$B$5)+(_xlfn.IFNA(VLOOKUP($A9,'FL Ratio'!$A$3:$B$10,2,FALSE),0)*'FL Characterization'!Q$2)</f>
        <v>6.3935474403041663</v>
      </c>
      <c r="R9" s="2">
        <f>('[1]Pc, Winter, S1'!R9*Main!$B$5)+(_xlfn.IFNA(VLOOKUP($A9,'FL Ratio'!$A$3:$B$10,2,FALSE),0)*'FL Characterization'!R$2)</f>
        <v>6.423072166754948</v>
      </c>
      <c r="S9" s="2">
        <f>('[1]Pc, Winter, S1'!S9*Main!$B$5)+(_xlfn.IFNA(VLOOKUP($A9,'FL Ratio'!$A$3:$B$10,2,FALSE),0)*'FL Characterization'!S$2)</f>
        <v>7.1838188351029029</v>
      </c>
      <c r="T9" s="2">
        <f>('[1]Pc, Winter, S1'!T9*Main!$B$5)+(_xlfn.IFNA(VLOOKUP($A9,'FL Ratio'!$A$3:$B$10,2,FALSE),0)*'FL Characterization'!T$2)</f>
        <v>6.2161547900669474</v>
      </c>
      <c r="U9" s="2">
        <f>('[1]Pc, Winter, S1'!U9*Main!$B$5)+(_xlfn.IFNA(VLOOKUP($A9,'FL Ratio'!$A$3:$B$10,2,FALSE),0)*'FL Characterization'!U$2)</f>
        <v>6.1904713848674682</v>
      </c>
      <c r="V9" s="2">
        <f>('[1]Pc, Winter, S1'!V9*Main!$B$5)+(_xlfn.IFNA(VLOOKUP($A9,'FL Ratio'!$A$3:$B$10,2,FALSE),0)*'FL Characterization'!V$2)</f>
        <v>6.2265455141141963</v>
      </c>
      <c r="W9" s="2">
        <f>('[1]Pc, Winter, S1'!W9*Main!$B$5)+(_xlfn.IFNA(VLOOKUP($A9,'FL Ratio'!$A$3:$B$10,2,FALSE),0)*'FL Characterization'!W$2)</f>
        <v>5.9232236107928884</v>
      </c>
      <c r="X9" s="2">
        <f>('[1]Pc, Winter, S1'!X9*Main!$B$5)+(_xlfn.IFNA(VLOOKUP($A9,'FL Ratio'!$A$3:$B$10,2,FALSE),0)*'FL Characterization'!X$2)</f>
        <v>5.6987304367278755</v>
      </c>
      <c r="Y9" s="2">
        <f>('[1]Pc, Winter, S1'!Y9*Main!$B$5)+(_xlfn.IFNA(VLOOKUP($A9,'FL Ratio'!$A$3:$B$10,2,FALSE),0)*'FL Characterization'!Y$2)</f>
        <v>5.1839363198698933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5.9438835313603606</v>
      </c>
      <c r="C10" s="2">
        <f>('[1]Pc, Winter, S1'!C10*Main!$B$5)+(_xlfn.IFNA(VLOOKUP($A10,'FL Ratio'!$A$3:$B$10,2,FALSE),0)*'FL Characterization'!C$2)</f>
        <v>5.2857657758211598</v>
      </c>
      <c r="D10" s="2">
        <f>('[1]Pc, Winter, S1'!D10*Main!$B$5)+(_xlfn.IFNA(VLOOKUP($A10,'FL Ratio'!$A$3:$B$10,2,FALSE),0)*'FL Characterization'!D$2)</f>
        <v>4.9527485845613946</v>
      </c>
      <c r="E10" s="2">
        <f>('[1]Pc, Winter, S1'!E10*Main!$B$5)+(_xlfn.IFNA(VLOOKUP($A10,'FL Ratio'!$A$3:$B$10,2,FALSE),0)*'FL Characterization'!E$2)</f>
        <v>4.8061526818045968</v>
      </c>
      <c r="F10" s="2">
        <f>('[1]Pc, Winter, S1'!F10*Main!$B$5)+(_xlfn.IFNA(VLOOKUP($A10,'FL Ratio'!$A$3:$B$10,2,FALSE),0)*'FL Characterization'!F$2)</f>
        <v>4.681939250968802</v>
      </c>
      <c r="G10" s="2">
        <f>('[1]Pc, Winter, S1'!G10*Main!$B$5)+(_xlfn.IFNA(VLOOKUP($A10,'FL Ratio'!$A$3:$B$10,2,FALSE),0)*'FL Characterization'!G$2)</f>
        <v>5.2287612927135223</v>
      </c>
      <c r="H10" s="2">
        <f>('[1]Pc, Winter, S1'!H10*Main!$B$5)+(_xlfn.IFNA(VLOOKUP($A10,'FL Ratio'!$A$3:$B$10,2,FALSE),0)*'FL Characterization'!H$2)</f>
        <v>7.0249232215016564</v>
      </c>
      <c r="I10" s="2">
        <f>('[1]Pc, Winter, S1'!I10*Main!$B$5)+(_xlfn.IFNA(VLOOKUP($A10,'FL Ratio'!$A$3:$B$10,2,FALSE),0)*'FL Characterization'!I$2)</f>
        <v>7.8685118091331177</v>
      </c>
      <c r="J10" s="2">
        <f>('[1]Pc, Winter, S1'!J10*Main!$B$5)+(_xlfn.IFNA(VLOOKUP($A10,'FL Ratio'!$A$3:$B$10,2,FALSE),0)*'FL Characterization'!J$2)</f>
        <v>8.4841133772946407</v>
      </c>
      <c r="K10" s="2">
        <f>('[1]Pc, Winter, S1'!K10*Main!$B$5)+(_xlfn.IFNA(VLOOKUP($A10,'FL Ratio'!$A$3:$B$10,2,FALSE),0)*'FL Characterization'!K$2)</f>
        <v>8.4328568274999789</v>
      </c>
      <c r="L10" s="2">
        <f>('[1]Pc, Winter, S1'!L10*Main!$B$5)+(_xlfn.IFNA(VLOOKUP($A10,'FL Ratio'!$A$3:$B$10,2,FALSE),0)*'FL Characterization'!L$2)</f>
        <v>8.8489046723072047</v>
      </c>
      <c r="M10" s="2">
        <f>('[1]Pc, Winter, S1'!M10*Main!$B$5)+(_xlfn.IFNA(VLOOKUP($A10,'FL Ratio'!$A$3:$B$10,2,FALSE),0)*'FL Characterization'!M$2)</f>
        <v>9.059203468734669</v>
      </c>
      <c r="N10" s="2">
        <f>('[1]Pc, Winter, S1'!N10*Main!$B$5)+(_xlfn.IFNA(VLOOKUP($A10,'FL Ratio'!$A$3:$B$10,2,FALSE),0)*'FL Characterization'!N$2)</f>
        <v>8.6955202597400714</v>
      </c>
      <c r="O10" s="2">
        <f>('[1]Pc, Winter, S1'!O10*Main!$B$5)+(_xlfn.IFNA(VLOOKUP($A10,'FL Ratio'!$A$3:$B$10,2,FALSE),0)*'FL Characterization'!O$2)</f>
        <v>8.5882331717968619</v>
      </c>
      <c r="P10" s="2">
        <f>('[1]Pc, Winter, S1'!P10*Main!$B$5)+(_xlfn.IFNA(VLOOKUP($A10,'FL Ratio'!$A$3:$B$10,2,FALSE),0)*'FL Characterization'!P$2)</f>
        <v>8.0309380166738045</v>
      </c>
      <c r="Q10" s="2">
        <f>('[1]Pc, Winter, S1'!Q10*Main!$B$5)+(_xlfn.IFNA(VLOOKUP($A10,'FL Ratio'!$A$3:$B$10,2,FALSE),0)*'FL Characterization'!Q$2)</f>
        <v>7.7583801283204465</v>
      </c>
      <c r="R10" s="2">
        <f>('[1]Pc, Winter, S1'!R10*Main!$B$5)+(_xlfn.IFNA(VLOOKUP($A10,'FL Ratio'!$A$3:$B$10,2,FALSE),0)*'FL Characterization'!R$2)</f>
        <v>8.0422863805082052</v>
      </c>
      <c r="S10" s="2">
        <f>('[1]Pc, Winter, S1'!S10*Main!$B$5)+(_xlfn.IFNA(VLOOKUP($A10,'FL Ratio'!$A$3:$B$10,2,FALSE),0)*'FL Characterization'!S$2)</f>
        <v>9.4374688953668411</v>
      </c>
      <c r="T10" s="2">
        <f>('[1]Pc, Winter, S1'!T10*Main!$B$5)+(_xlfn.IFNA(VLOOKUP($A10,'FL Ratio'!$A$3:$B$10,2,FALSE),0)*'FL Characterization'!T$2)</f>
        <v>9.3578849332873908</v>
      </c>
      <c r="U10" s="2">
        <f>('[1]Pc, Winter, S1'!U10*Main!$B$5)+(_xlfn.IFNA(VLOOKUP($A10,'FL Ratio'!$A$3:$B$10,2,FALSE),0)*'FL Characterization'!U$2)</f>
        <v>9.3675244744080093</v>
      </c>
      <c r="V10" s="2">
        <f>('[1]Pc, Winter, S1'!V10*Main!$B$5)+(_xlfn.IFNA(VLOOKUP($A10,'FL Ratio'!$A$3:$B$10,2,FALSE),0)*'FL Characterization'!V$2)</f>
        <v>9.3475943459330519</v>
      </c>
      <c r="W10" s="2">
        <f>('[1]Pc, Winter, S1'!W10*Main!$B$5)+(_xlfn.IFNA(VLOOKUP($A10,'FL Ratio'!$A$3:$B$10,2,FALSE),0)*'FL Characterization'!W$2)</f>
        <v>8.809249775332912</v>
      </c>
      <c r="X10" s="2">
        <f>('[1]Pc, Winter, S1'!X10*Main!$B$5)+(_xlfn.IFNA(VLOOKUP($A10,'FL Ratio'!$A$3:$B$10,2,FALSE),0)*'FL Characterization'!X$2)</f>
        <v>8.2152208348738149</v>
      </c>
      <c r="Y10" s="2">
        <f>('[1]Pc, Winter, S1'!Y10*Main!$B$5)+(_xlfn.IFNA(VLOOKUP($A10,'FL Ratio'!$A$3:$B$10,2,FALSE),0)*'FL Characterization'!Y$2)</f>
        <v>7.1764875198644242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2.4438612467208607</v>
      </c>
      <c r="C11" s="2">
        <f>('[1]Pc, Winter, S1'!C11*Main!$B$5)+(_xlfn.IFNA(VLOOKUP($A11,'FL Ratio'!$A$3:$B$10,2,FALSE),0)*'FL Characterization'!C$2)</f>
        <v>2.3894953390116282</v>
      </c>
      <c r="D11" s="2">
        <f>('[1]Pc, Winter, S1'!D11*Main!$B$5)+(_xlfn.IFNA(VLOOKUP($A11,'FL Ratio'!$A$3:$B$10,2,FALSE),0)*'FL Characterization'!D$2)</f>
        <v>2.2862339698973102</v>
      </c>
      <c r="E11" s="2">
        <f>('[1]Pc, Winter, S1'!E11*Main!$B$5)+(_xlfn.IFNA(VLOOKUP($A11,'FL Ratio'!$A$3:$B$10,2,FALSE),0)*'FL Characterization'!E$2)</f>
        <v>2.3148636676136745</v>
      </c>
      <c r="F11" s="2">
        <f>('[1]Pc, Winter, S1'!F11*Main!$B$5)+(_xlfn.IFNA(VLOOKUP($A11,'FL Ratio'!$A$3:$B$10,2,FALSE),0)*'FL Characterization'!F$2)</f>
        <v>2.3026396471948622</v>
      </c>
      <c r="G11" s="2">
        <f>('[1]Pc, Winter, S1'!G11*Main!$B$5)+(_xlfn.IFNA(VLOOKUP($A11,'FL Ratio'!$A$3:$B$10,2,FALSE),0)*'FL Characterization'!G$2)</f>
        <v>2.4483638422694258</v>
      </c>
      <c r="H11" s="2">
        <f>('[1]Pc, Winter, S1'!H11*Main!$B$5)+(_xlfn.IFNA(VLOOKUP($A11,'FL Ratio'!$A$3:$B$10,2,FALSE),0)*'FL Characterization'!H$2)</f>
        <v>3.1065366936273016</v>
      </c>
      <c r="I11" s="2">
        <f>('[1]Pc, Winter, S1'!I11*Main!$B$5)+(_xlfn.IFNA(VLOOKUP($A11,'FL Ratio'!$A$3:$B$10,2,FALSE),0)*'FL Characterization'!I$2)</f>
        <v>3.5266604671769177</v>
      </c>
      <c r="J11" s="2">
        <f>('[1]Pc, Winter, S1'!J11*Main!$B$5)+(_xlfn.IFNA(VLOOKUP($A11,'FL Ratio'!$A$3:$B$10,2,FALSE),0)*'FL Characterization'!J$2)</f>
        <v>3.7849753086738982</v>
      </c>
      <c r="K11" s="2">
        <f>('[1]Pc, Winter, S1'!K11*Main!$B$5)+(_xlfn.IFNA(VLOOKUP($A11,'FL Ratio'!$A$3:$B$10,2,FALSE),0)*'FL Characterization'!K$2)</f>
        <v>3.9438876054618941</v>
      </c>
      <c r="L11" s="2">
        <f>('[1]Pc, Winter, S1'!L11*Main!$B$5)+(_xlfn.IFNA(VLOOKUP($A11,'FL Ratio'!$A$3:$B$10,2,FALSE),0)*'FL Characterization'!L$2)</f>
        <v>3.6765669476486571</v>
      </c>
      <c r="M11" s="2">
        <f>('[1]Pc, Winter, S1'!M11*Main!$B$5)+(_xlfn.IFNA(VLOOKUP($A11,'FL Ratio'!$A$3:$B$10,2,FALSE),0)*'FL Characterization'!M$2)</f>
        <v>3.7972005894288912</v>
      </c>
      <c r="N11" s="2">
        <f>('[1]Pc, Winter, S1'!N11*Main!$B$5)+(_xlfn.IFNA(VLOOKUP($A11,'FL Ratio'!$A$3:$B$10,2,FALSE),0)*'FL Characterization'!N$2)</f>
        <v>3.7470182225040523</v>
      </c>
      <c r="O11" s="2">
        <f>('[1]Pc, Winter, S1'!O11*Main!$B$5)+(_xlfn.IFNA(VLOOKUP($A11,'FL Ratio'!$A$3:$B$10,2,FALSE),0)*'FL Characterization'!O$2)</f>
        <v>3.6054750508408286</v>
      </c>
      <c r="P11" s="2">
        <f>('[1]Pc, Winter, S1'!P11*Main!$B$5)+(_xlfn.IFNA(VLOOKUP($A11,'FL Ratio'!$A$3:$B$10,2,FALSE),0)*'FL Characterization'!P$2)</f>
        <v>3.4217906220552758</v>
      </c>
      <c r="Q11" s="2">
        <f>('[1]Pc, Winter, S1'!Q11*Main!$B$5)+(_xlfn.IFNA(VLOOKUP($A11,'FL Ratio'!$A$3:$B$10,2,FALSE),0)*'FL Characterization'!Q$2)</f>
        <v>3.206581745844026</v>
      </c>
      <c r="R11" s="2">
        <f>('[1]Pc, Winter, S1'!R11*Main!$B$5)+(_xlfn.IFNA(VLOOKUP($A11,'FL Ratio'!$A$3:$B$10,2,FALSE),0)*'FL Characterization'!R$2)</f>
        <v>3.2233096204979299</v>
      </c>
      <c r="S11" s="2">
        <f>('[1]Pc, Winter, S1'!S11*Main!$B$5)+(_xlfn.IFNA(VLOOKUP($A11,'FL Ratio'!$A$3:$B$10,2,FALSE),0)*'FL Characterization'!S$2)</f>
        <v>3.6440765300737237</v>
      </c>
      <c r="T11" s="2">
        <f>('[1]Pc, Winter, S1'!T11*Main!$B$5)+(_xlfn.IFNA(VLOOKUP($A11,'FL Ratio'!$A$3:$B$10,2,FALSE),0)*'FL Characterization'!T$2)</f>
        <v>3.6604828375393654</v>
      </c>
      <c r="U11" s="2">
        <f>('[1]Pc, Winter, S1'!U11*Main!$B$5)+(_xlfn.IFNA(VLOOKUP($A11,'FL Ratio'!$A$3:$B$10,2,FALSE),0)*'FL Characterization'!U$2)</f>
        <v>3.743478446264271</v>
      </c>
      <c r="V11" s="2">
        <f>('[1]Pc, Winter, S1'!V11*Main!$B$5)+(_xlfn.IFNA(VLOOKUP($A11,'FL Ratio'!$A$3:$B$10,2,FALSE),0)*'FL Characterization'!V$2)</f>
        <v>3.6267061512113874</v>
      </c>
      <c r="W11" s="2">
        <f>('[1]Pc, Winter, S1'!W11*Main!$B$5)+(_xlfn.IFNA(VLOOKUP($A11,'FL Ratio'!$A$3:$B$10,2,FALSE),0)*'FL Characterization'!W$2)</f>
        <v>3.5179749593623955</v>
      </c>
      <c r="X11" s="2">
        <f>('[1]Pc, Winter, S1'!X11*Main!$B$5)+(_xlfn.IFNA(VLOOKUP($A11,'FL Ratio'!$A$3:$B$10,2,FALSE),0)*'FL Characterization'!X$2)</f>
        <v>3.0817658219659245</v>
      </c>
      <c r="Y11" s="2">
        <f>('[1]Pc, Winter, S1'!Y11*Main!$B$5)+(_xlfn.IFNA(VLOOKUP($A11,'FL Ratio'!$A$3:$B$10,2,FALSE),0)*'FL Characterization'!Y$2)</f>
        <v>2.7269450726742548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5.3539649689410451</v>
      </c>
      <c r="C12" s="2">
        <f>('[1]Pc, Winter, S1'!C12*Main!$B$5)+(_xlfn.IFNA(VLOOKUP($A12,'FL Ratio'!$A$3:$B$10,2,FALSE),0)*'FL Characterization'!C$2)</f>
        <v>5.1912390839741755</v>
      </c>
      <c r="D12" s="2">
        <f>('[1]Pc, Winter, S1'!D12*Main!$B$5)+(_xlfn.IFNA(VLOOKUP($A12,'FL Ratio'!$A$3:$B$10,2,FALSE),0)*'FL Characterization'!D$2)</f>
        <v>5.1459025190082821</v>
      </c>
      <c r="E12" s="2">
        <f>('[1]Pc, Winter, S1'!E12*Main!$B$5)+(_xlfn.IFNA(VLOOKUP($A12,'FL Ratio'!$A$3:$B$10,2,FALSE),0)*'FL Characterization'!E$2)</f>
        <v>5.1811193150085755</v>
      </c>
      <c r="F12" s="2">
        <f>('[1]Pc, Winter, S1'!F12*Main!$B$5)+(_xlfn.IFNA(VLOOKUP($A12,'FL Ratio'!$A$3:$B$10,2,FALSE),0)*'FL Characterization'!F$2)</f>
        <v>5.4416021681831541</v>
      </c>
      <c r="G12" s="2">
        <f>('[1]Pc, Winter, S1'!G12*Main!$B$5)+(_xlfn.IFNA(VLOOKUP($A12,'FL Ratio'!$A$3:$B$10,2,FALSE),0)*'FL Characterization'!G$2)</f>
        <v>6.218598029362024</v>
      </c>
      <c r="H12" s="2">
        <f>('[1]Pc, Winter, S1'!H12*Main!$B$5)+(_xlfn.IFNA(VLOOKUP($A12,'FL Ratio'!$A$3:$B$10,2,FALSE),0)*'FL Characterization'!H$2)</f>
        <v>8.3866573325524563</v>
      </c>
      <c r="I12" s="2">
        <f>('[1]Pc, Winter, S1'!I12*Main!$B$5)+(_xlfn.IFNA(VLOOKUP($A12,'FL Ratio'!$A$3:$B$10,2,FALSE),0)*'FL Characterization'!I$2)</f>
        <v>9.8109136167711881</v>
      </c>
      <c r="J12" s="2">
        <f>('[1]Pc, Winter, S1'!J12*Main!$B$5)+(_xlfn.IFNA(VLOOKUP($A12,'FL Ratio'!$A$3:$B$10,2,FALSE),0)*'FL Characterization'!J$2)</f>
        <v>10.141425271187728</v>
      </c>
      <c r="K12" s="2">
        <f>('[1]Pc, Winter, S1'!K12*Main!$B$5)+(_xlfn.IFNA(VLOOKUP($A12,'FL Ratio'!$A$3:$B$10,2,FALSE),0)*'FL Characterization'!K$2)</f>
        <v>9.4834378930443268</v>
      </c>
      <c r="L12" s="2">
        <f>('[1]Pc, Winter, S1'!L12*Main!$B$5)+(_xlfn.IFNA(VLOOKUP($A12,'FL Ratio'!$A$3:$B$10,2,FALSE),0)*'FL Characterization'!L$2)</f>
        <v>9.5828140242865345</v>
      </c>
      <c r="M12" s="2">
        <f>('[1]Pc, Winter, S1'!M12*Main!$B$5)+(_xlfn.IFNA(VLOOKUP($A12,'FL Ratio'!$A$3:$B$10,2,FALSE),0)*'FL Characterization'!M$2)</f>
        <v>9.609530214355722</v>
      </c>
      <c r="N12" s="2">
        <f>('[1]Pc, Winter, S1'!N12*Main!$B$5)+(_xlfn.IFNA(VLOOKUP($A12,'FL Ratio'!$A$3:$B$10,2,FALSE),0)*'FL Characterization'!N$2)</f>
        <v>9.0385728493164912</v>
      </c>
      <c r="O12" s="2">
        <f>('[1]Pc, Winter, S1'!O12*Main!$B$5)+(_xlfn.IFNA(VLOOKUP($A12,'FL Ratio'!$A$3:$B$10,2,FALSE),0)*'FL Characterization'!O$2)</f>
        <v>9.0889692987651873</v>
      </c>
      <c r="P12" s="2">
        <f>('[1]Pc, Winter, S1'!P12*Main!$B$5)+(_xlfn.IFNA(VLOOKUP($A12,'FL Ratio'!$A$3:$B$10,2,FALSE),0)*'FL Characterization'!P$2)</f>
        <v>8.5038442571741193</v>
      </c>
      <c r="Q12" s="2">
        <f>('[1]Pc, Winter, S1'!Q12*Main!$B$5)+(_xlfn.IFNA(VLOOKUP($A12,'FL Ratio'!$A$3:$B$10,2,FALSE),0)*'FL Characterization'!Q$2)</f>
        <v>8.3801806804144707</v>
      </c>
      <c r="R12" s="2">
        <f>('[1]Pc, Winter, S1'!R12*Main!$B$5)+(_xlfn.IFNA(VLOOKUP($A12,'FL Ratio'!$A$3:$B$10,2,FALSE),0)*'FL Characterization'!R$2)</f>
        <v>8.5499904036572616</v>
      </c>
      <c r="S12" s="2">
        <f>('[1]Pc, Winter, S1'!S12*Main!$B$5)+(_xlfn.IFNA(VLOOKUP($A12,'FL Ratio'!$A$3:$B$10,2,FALSE),0)*'FL Characterization'!S$2)</f>
        <v>9.0272387080750196</v>
      </c>
      <c r="T12" s="2">
        <f>('[1]Pc, Winter, S1'!T12*Main!$B$5)+(_xlfn.IFNA(VLOOKUP($A12,'FL Ratio'!$A$3:$B$10,2,FALSE),0)*'FL Characterization'!T$2)</f>
        <v>8.8711918706254487</v>
      </c>
      <c r="U12" s="2">
        <f>('[1]Pc, Winter, S1'!U12*Main!$B$5)+(_xlfn.IFNA(VLOOKUP($A12,'FL Ratio'!$A$3:$B$10,2,FALSE),0)*'FL Characterization'!U$2)</f>
        <v>8.6839761447618216</v>
      </c>
      <c r="V12" s="2">
        <f>('[1]Pc, Winter, S1'!V12*Main!$B$5)+(_xlfn.IFNA(VLOOKUP($A12,'FL Ratio'!$A$3:$B$10,2,FALSE),0)*'FL Characterization'!V$2)</f>
        <v>8.470449019587635</v>
      </c>
      <c r="W12" s="2">
        <f>('[1]Pc, Winter, S1'!W12*Main!$B$5)+(_xlfn.IFNA(VLOOKUP($A12,'FL Ratio'!$A$3:$B$10,2,FALSE),0)*'FL Characterization'!W$2)</f>
        <v>7.5695871862698025</v>
      </c>
      <c r="X12" s="2">
        <f>('[1]Pc, Winter, S1'!X12*Main!$B$5)+(_xlfn.IFNA(VLOOKUP($A12,'FL Ratio'!$A$3:$B$10,2,FALSE),0)*'FL Characterization'!X$2)</f>
        <v>6.6575936070898099</v>
      </c>
      <c r="Y12" s="2">
        <f>('[1]Pc, Winter, S1'!Y12*Main!$B$5)+(_xlfn.IFNA(VLOOKUP($A12,'FL Ratio'!$A$3:$B$10,2,FALSE),0)*'FL Characterization'!Y$2)</f>
        <v>5.7943773143240156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2.2732639494628861</v>
      </c>
      <c r="C13" s="2">
        <f>('[1]Pc, Winter, S1'!C13*Main!$B$5)+(_xlfn.IFNA(VLOOKUP($A13,'FL Ratio'!$A$3:$B$10,2,FALSE),0)*'FL Characterization'!C$2)</f>
        <v>2.205375182639473</v>
      </c>
      <c r="D13" s="2">
        <f>('[1]Pc, Winter, S1'!D13*Main!$B$5)+(_xlfn.IFNA(VLOOKUP($A13,'FL Ratio'!$A$3:$B$10,2,FALSE),0)*'FL Characterization'!D$2)</f>
        <v>1.9469559220581751</v>
      </c>
      <c r="E13" s="2">
        <f>('[1]Pc, Winter, S1'!E13*Main!$B$5)+(_xlfn.IFNA(VLOOKUP($A13,'FL Ratio'!$A$3:$B$10,2,FALSE),0)*'FL Characterization'!E$2)</f>
        <v>2.0444228571004732</v>
      </c>
      <c r="F13" s="2">
        <f>('[1]Pc, Winter, S1'!F13*Main!$B$5)+(_xlfn.IFNA(VLOOKUP($A13,'FL Ratio'!$A$3:$B$10,2,FALSE),0)*'FL Characterization'!F$2)</f>
        <v>2.1032751633866615</v>
      </c>
      <c r="G13" s="2">
        <f>('[1]Pc, Winter, S1'!G13*Main!$B$5)+(_xlfn.IFNA(VLOOKUP($A13,'FL Ratio'!$A$3:$B$10,2,FALSE),0)*'FL Characterization'!G$2)</f>
        <v>2.3842463560895029</v>
      </c>
      <c r="H13" s="2">
        <f>('[1]Pc, Winter, S1'!H13*Main!$B$5)+(_xlfn.IFNA(VLOOKUP($A13,'FL Ratio'!$A$3:$B$10,2,FALSE),0)*'FL Characterization'!H$2)</f>
        <v>2.7411794755858421</v>
      </c>
      <c r="I13" s="2">
        <f>('[1]Pc, Winter, S1'!I13*Main!$B$5)+(_xlfn.IFNA(VLOOKUP($A13,'FL Ratio'!$A$3:$B$10,2,FALSE),0)*'FL Characterization'!I$2)</f>
        <v>3.2908676184021939</v>
      </c>
      <c r="J13" s="2">
        <f>('[1]Pc, Winter, S1'!J13*Main!$B$5)+(_xlfn.IFNA(VLOOKUP($A13,'FL Ratio'!$A$3:$B$10,2,FALSE),0)*'FL Characterization'!J$2)</f>
        <v>3.2912036568772849</v>
      </c>
      <c r="K13" s="2">
        <f>('[1]Pc, Winter, S1'!K13*Main!$B$5)+(_xlfn.IFNA(VLOOKUP($A13,'FL Ratio'!$A$3:$B$10,2,FALSE),0)*'FL Characterization'!K$2)</f>
        <v>3.4054690388555842</v>
      </c>
      <c r="L13" s="2">
        <f>('[1]Pc, Winter, S1'!L13*Main!$B$5)+(_xlfn.IFNA(VLOOKUP($A13,'FL Ratio'!$A$3:$B$10,2,FALSE),0)*'FL Characterization'!L$2)</f>
        <v>2.9918105690380643</v>
      </c>
      <c r="M13" s="2">
        <f>('[1]Pc, Winter, S1'!M13*Main!$B$5)+(_xlfn.IFNA(VLOOKUP($A13,'FL Ratio'!$A$3:$B$10,2,FALSE),0)*'FL Characterization'!M$2)</f>
        <v>3.1273890518719822</v>
      </c>
      <c r="N13" s="2">
        <f>('[1]Pc, Winter, S1'!N13*Main!$B$5)+(_xlfn.IFNA(VLOOKUP($A13,'FL Ratio'!$A$3:$B$10,2,FALSE),0)*'FL Characterization'!N$2)</f>
        <v>2.9394070585038921</v>
      </c>
      <c r="O13" s="2">
        <f>('[1]Pc, Winter, S1'!O13*Main!$B$5)+(_xlfn.IFNA(VLOOKUP($A13,'FL Ratio'!$A$3:$B$10,2,FALSE),0)*'FL Characterization'!O$2)</f>
        <v>2.8082328081274004</v>
      </c>
      <c r="P13" s="2">
        <f>('[1]Pc, Winter, S1'!P13*Main!$B$5)+(_xlfn.IFNA(VLOOKUP($A13,'FL Ratio'!$A$3:$B$10,2,FALSE),0)*'FL Characterization'!P$2)</f>
        <v>2.8919024282932271</v>
      </c>
      <c r="Q13" s="2">
        <f>('[1]Pc, Winter, S1'!Q13*Main!$B$5)+(_xlfn.IFNA(VLOOKUP($A13,'FL Ratio'!$A$3:$B$10,2,FALSE),0)*'FL Characterization'!Q$2)</f>
        <v>3.0100852358393482</v>
      </c>
      <c r="R13" s="2">
        <f>('[1]Pc, Winter, S1'!R13*Main!$B$5)+(_xlfn.IFNA(VLOOKUP($A13,'FL Ratio'!$A$3:$B$10,2,FALSE),0)*'FL Characterization'!R$2)</f>
        <v>3.3564168549563127</v>
      </c>
      <c r="S13" s="2">
        <f>('[1]Pc, Winter, S1'!S13*Main!$B$5)+(_xlfn.IFNA(VLOOKUP($A13,'FL Ratio'!$A$3:$B$10,2,FALSE),0)*'FL Characterization'!S$2)</f>
        <v>3.5546061684096757</v>
      </c>
      <c r="T13" s="2">
        <f>('[1]Pc, Winter, S1'!T13*Main!$B$5)+(_xlfn.IFNA(VLOOKUP($A13,'FL Ratio'!$A$3:$B$10,2,FALSE),0)*'FL Characterization'!T$2)</f>
        <v>3.3757860346893778</v>
      </c>
      <c r="U13" s="2">
        <f>('[1]Pc, Winter, S1'!U13*Main!$B$5)+(_xlfn.IFNA(VLOOKUP($A13,'FL Ratio'!$A$3:$B$10,2,FALSE),0)*'FL Characterization'!U$2)</f>
        <v>3.6028448181038186</v>
      </c>
      <c r="V13" s="2">
        <f>('[1]Pc, Winter, S1'!V13*Main!$B$5)+(_xlfn.IFNA(VLOOKUP($A13,'FL Ratio'!$A$3:$B$10,2,FALSE),0)*'FL Characterization'!V$2)</f>
        <v>3.6058400964223036</v>
      </c>
      <c r="W13" s="2">
        <f>('[1]Pc, Winter, S1'!W13*Main!$B$5)+(_xlfn.IFNA(VLOOKUP($A13,'FL Ratio'!$A$3:$B$10,2,FALSE),0)*'FL Characterization'!W$2)</f>
        <v>3.1376525602799754</v>
      </c>
      <c r="X13" s="2">
        <f>('[1]Pc, Winter, S1'!X13*Main!$B$5)+(_xlfn.IFNA(VLOOKUP($A13,'FL Ratio'!$A$3:$B$10,2,FALSE),0)*'FL Characterization'!X$2)</f>
        <v>2.6718674382622853</v>
      </c>
      <c r="Y13" s="2">
        <f>('[1]Pc, Winter, S1'!Y13*Main!$B$5)+(_xlfn.IFNA(VLOOKUP($A13,'FL Ratio'!$A$3:$B$10,2,FALSE),0)*'FL Characterization'!Y$2)</f>
        <v>2.6284850150255288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4.1375075560565948</v>
      </c>
      <c r="C14" s="2">
        <f>('[1]Pc, Winter, S1'!C14*Main!$B$5)+(_xlfn.IFNA(VLOOKUP($A14,'FL Ratio'!$A$3:$B$10,2,FALSE),0)*'FL Characterization'!C$2)</f>
        <v>4.1375075560565948</v>
      </c>
      <c r="D14" s="2">
        <f>('[1]Pc, Winter, S1'!D14*Main!$B$5)+(_xlfn.IFNA(VLOOKUP($A14,'FL Ratio'!$A$3:$B$10,2,FALSE),0)*'FL Characterization'!D$2)</f>
        <v>4.1375075560565948</v>
      </c>
      <c r="E14" s="2">
        <f>('[1]Pc, Winter, S1'!E14*Main!$B$5)+(_xlfn.IFNA(VLOOKUP($A14,'FL Ratio'!$A$3:$B$10,2,FALSE),0)*'FL Characterization'!E$2)</f>
        <v>4.1375075560565948</v>
      </c>
      <c r="F14" s="2">
        <f>('[1]Pc, Winter, S1'!F14*Main!$B$5)+(_xlfn.IFNA(VLOOKUP($A14,'FL Ratio'!$A$3:$B$10,2,FALSE),0)*'FL Characterization'!F$2)</f>
        <v>4.4944340069545987</v>
      </c>
      <c r="G14" s="2">
        <f>('[1]Pc, Winter, S1'!G14*Main!$B$5)+(_xlfn.IFNA(VLOOKUP($A14,'FL Ratio'!$A$3:$B$10,2,FALSE),0)*'FL Characterization'!G$2)</f>
        <v>4.0359657235074584</v>
      </c>
      <c r="H14" s="2">
        <f>('[1]Pc, Winter, S1'!H14*Main!$B$5)+(_xlfn.IFNA(VLOOKUP($A14,'FL Ratio'!$A$3:$B$10,2,FALSE),0)*'FL Characterization'!H$2)</f>
        <v>6.6096544012917855</v>
      </c>
      <c r="I14" s="2">
        <f>('[1]Pc, Winter, S1'!I14*Main!$B$5)+(_xlfn.IFNA(VLOOKUP($A14,'FL Ratio'!$A$3:$B$10,2,FALSE),0)*'FL Characterization'!I$2)</f>
        <v>6.9596998660377851</v>
      </c>
      <c r="J14" s="2">
        <f>('[1]Pc, Winter, S1'!J14*Main!$B$5)+(_xlfn.IFNA(VLOOKUP($A14,'FL Ratio'!$A$3:$B$10,2,FALSE),0)*'FL Characterization'!J$2)</f>
        <v>6.9596998660377851</v>
      </c>
      <c r="K14" s="2">
        <f>('[1]Pc, Winter, S1'!K14*Main!$B$5)+(_xlfn.IFNA(VLOOKUP($A14,'FL Ratio'!$A$3:$B$10,2,FALSE),0)*'FL Characterization'!K$2)</f>
        <v>8.2131027849683971</v>
      </c>
      <c r="L14" s="2">
        <f>('[1]Pc, Winter, S1'!L14*Main!$B$5)+(_xlfn.IFNA(VLOOKUP($A14,'FL Ratio'!$A$3:$B$10,2,FALSE),0)*'FL Characterization'!L$2)</f>
        <v>10.284163658243207</v>
      </c>
      <c r="M14" s="2">
        <f>('[1]Pc, Winter, S1'!M14*Main!$B$5)+(_xlfn.IFNA(VLOOKUP($A14,'FL Ratio'!$A$3:$B$10,2,FALSE),0)*'FL Characterization'!M$2)</f>
        <v>9.332396967984069</v>
      </c>
      <c r="N14" s="2">
        <f>('[1]Pc, Winter, S1'!N14*Main!$B$5)+(_xlfn.IFNA(VLOOKUP($A14,'FL Ratio'!$A$3:$B$10,2,FALSE),0)*'FL Characterization'!N$2)</f>
        <v>10.438981839160411</v>
      </c>
      <c r="O14" s="2">
        <f>('[1]Pc, Winter, S1'!O14*Main!$B$5)+(_xlfn.IFNA(VLOOKUP($A14,'FL Ratio'!$A$3:$B$10,2,FALSE),0)*'FL Characterization'!O$2)</f>
        <v>10.47520520891678</v>
      </c>
      <c r="P14" s="2">
        <f>('[1]Pc, Winter, S1'!P14*Main!$B$5)+(_xlfn.IFNA(VLOOKUP($A14,'FL Ratio'!$A$3:$B$10,2,FALSE),0)*'FL Characterization'!P$2)</f>
        <v>9.8030545897669779</v>
      </c>
      <c r="Q14" s="2">
        <f>('[1]Pc, Winter, S1'!Q14*Main!$B$5)+(_xlfn.IFNA(VLOOKUP($A14,'FL Ratio'!$A$3:$B$10,2,FALSE),0)*'FL Characterization'!Q$2)</f>
        <v>9.6314900733061606</v>
      </c>
      <c r="R14" s="2">
        <f>('[1]Pc, Winter, S1'!R14*Main!$B$5)+(_xlfn.IFNA(VLOOKUP($A14,'FL Ratio'!$A$3:$B$10,2,FALSE),0)*'FL Characterization'!R$2)</f>
        <v>10.329879869630755</v>
      </c>
      <c r="S14" s="2">
        <f>('[1]Pc, Winter, S1'!S14*Main!$B$5)+(_xlfn.IFNA(VLOOKUP($A14,'FL Ratio'!$A$3:$B$10,2,FALSE),0)*'FL Characterization'!S$2)</f>
        <v>10.704837786253712</v>
      </c>
      <c r="T14" s="2">
        <f>('[1]Pc, Winter, S1'!T14*Main!$B$5)+(_xlfn.IFNA(VLOOKUP($A14,'FL Ratio'!$A$3:$B$10,2,FALSE),0)*'FL Characterization'!T$2)</f>
        <v>10.704837786253712</v>
      </c>
      <c r="U14" s="2">
        <f>('[1]Pc, Winter, S1'!U14*Main!$B$5)+(_xlfn.IFNA(VLOOKUP($A14,'FL Ratio'!$A$3:$B$10,2,FALSE),0)*'FL Characterization'!U$2)</f>
        <v>10.704837786253712</v>
      </c>
      <c r="V14" s="2">
        <f>('[1]Pc, Winter, S1'!V14*Main!$B$5)+(_xlfn.IFNA(VLOOKUP($A14,'FL Ratio'!$A$3:$B$10,2,FALSE),0)*'FL Characterization'!V$2)</f>
        <v>10.704837786253712</v>
      </c>
      <c r="W14" s="2">
        <f>('[1]Pc, Winter, S1'!W14*Main!$B$5)+(_xlfn.IFNA(VLOOKUP($A14,'FL Ratio'!$A$3:$B$10,2,FALSE),0)*'FL Characterization'!W$2)</f>
        <v>7.176252696621285</v>
      </c>
      <c r="X14" s="2">
        <f>('[1]Pc, Winter, S1'!X14*Main!$B$5)+(_xlfn.IFNA(VLOOKUP($A14,'FL Ratio'!$A$3:$B$10,2,FALSE),0)*'FL Characterization'!X$2)</f>
        <v>5.6413604407993905</v>
      </c>
      <c r="Y14" s="2">
        <f>('[1]Pc, Winter, S1'!Y14*Main!$B$5)+(_xlfn.IFNA(VLOOKUP($A14,'FL Ratio'!$A$3:$B$10,2,FALSE),0)*'FL Characterization'!Y$2)</f>
        <v>4.6035976954839315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2.1944796150167782</v>
      </c>
      <c r="C15" s="2">
        <f>('[1]Pc, Winter, S1'!C15*Main!$B$5)+(_xlfn.IFNA(VLOOKUP($A15,'FL Ratio'!$A$3:$B$10,2,FALSE),0)*'FL Characterization'!C$2)</f>
        <v>2.1944796150167778</v>
      </c>
      <c r="D15" s="2">
        <f>('[1]Pc, Winter, S1'!D15*Main!$B$5)+(_xlfn.IFNA(VLOOKUP($A15,'FL Ratio'!$A$3:$B$10,2,FALSE),0)*'FL Characterization'!D$2)</f>
        <v>2.1944796150167782</v>
      </c>
      <c r="E15" s="2">
        <f>('[1]Pc, Winter, S1'!E15*Main!$B$5)+(_xlfn.IFNA(VLOOKUP($A15,'FL Ratio'!$A$3:$B$10,2,FALSE),0)*'FL Characterization'!E$2)</f>
        <v>2.1628645635950172</v>
      </c>
      <c r="F15" s="2">
        <f>('[1]Pc, Winter, S1'!F15*Main!$B$5)+(_xlfn.IFNA(VLOOKUP($A15,'FL Ratio'!$A$3:$B$10,2,FALSE),0)*'FL Characterization'!F$2)</f>
        <v>2.4157849692079574</v>
      </c>
      <c r="G15" s="2">
        <f>('[1]Pc, Winter, S1'!G15*Main!$B$5)+(_xlfn.IFNA(VLOOKUP($A15,'FL Ratio'!$A$3:$B$10,2,FALSE),0)*'FL Characterization'!G$2)</f>
        <v>2.260870014314178</v>
      </c>
      <c r="H15" s="2">
        <f>('[1]Pc, Winter, S1'!H15*Main!$B$5)+(_xlfn.IFNA(VLOOKUP($A15,'FL Ratio'!$A$3:$B$10,2,FALSE),0)*'FL Characterization'!H$2)</f>
        <v>2.2956470069968189</v>
      </c>
      <c r="I15" s="2">
        <f>('[1]Pc, Winter, S1'!I15*Main!$B$5)+(_xlfn.IFNA(VLOOKUP($A15,'FL Ratio'!$A$3:$B$10,2,FALSE),0)*'FL Characterization'!I$2)</f>
        <v>1.909944713932604</v>
      </c>
      <c r="J15" s="2">
        <f>('[1]Pc, Winter, S1'!J15*Main!$B$5)+(_xlfn.IFNA(VLOOKUP($A15,'FL Ratio'!$A$3:$B$10,2,FALSE),0)*'FL Characterization'!J$2)</f>
        <v>1.634892901527309</v>
      </c>
      <c r="K15" s="2">
        <f>('[1]Pc, Winter, S1'!K15*Main!$B$5)+(_xlfn.IFNA(VLOOKUP($A15,'FL Ratio'!$A$3:$B$10,2,FALSE),0)*'FL Characterization'!K$2)</f>
        <v>1.4293945271784865</v>
      </c>
      <c r="L15" s="2">
        <f>('[1]Pc, Winter, S1'!L15*Main!$B$5)+(_xlfn.IFNA(VLOOKUP($A15,'FL Ratio'!$A$3:$B$10,2,FALSE),0)*'FL Characterization'!L$2)</f>
        <v>1.7202544140437579</v>
      </c>
      <c r="M15" s="2">
        <f>('[1]Pc, Winter, S1'!M15*Main!$B$5)+(_xlfn.IFNA(VLOOKUP($A15,'FL Ratio'!$A$3:$B$10,2,FALSE),0)*'FL Characterization'!M$2)</f>
        <v>1.9478831034478883</v>
      </c>
      <c r="N15" s="2">
        <f>('[1]Pc, Winter, S1'!N15*Main!$B$5)+(_xlfn.IFNA(VLOOKUP($A15,'FL Ratio'!$A$3:$B$10,2,FALSE),0)*'FL Characterization'!N$2)</f>
        <v>2.1375728545876389</v>
      </c>
      <c r="O15" s="2">
        <f>('[1]Pc, Winter, S1'!O15*Main!$B$5)+(_xlfn.IFNA(VLOOKUP($A15,'FL Ratio'!$A$3:$B$10,2,FALSE),0)*'FL Characterization'!O$2)</f>
        <v>2.3272637032255812</v>
      </c>
      <c r="P15" s="2">
        <f>('[1]Pc, Winter, S1'!P15*Main!$B$5)+(_xlfn.IFNA(VLOOKUP($A15,'FL Ratio'!$A$3:$B$10,2,FALSE),0)*'FL Characterization'!P$2)</f>
        <v>2.2640330545135363</v>
      </c>
      <c r="Q15" s="2">
        <f>('[1]Pc, Winter, S1'!Q15*Main!$B$5)+(_xlfn.IFNA(VLOOKUP($A15,'FL Ratio'!$A$3:$B$10,2,FALSE),0)*'FL Characterization'!Q$2)</f>
        <v>1.9794976046802666</v>
      </c>
      <c r="R15" s="2">
        <f>('[1]Pc, Winter, S1'!R15*Main!$B$5)+(_xlfn.IFNA(VLOOKUP($A15,'FL Ratio'!$A$3:$B$10,2,FALSE),0)*'FL Characterization'!R$2)</f>
        <v>2.0111121059126451</v>
      </c>
      <c r="S15" s="2">
        <f>('[1]Pc, Winter, S1'!S15*Main!$B$5)+(_xlfn.IFNA(VLOOKUP($A15,'FL Ratio'!$A$3:$B$10,2,FALSE),0)*'FL Characterization'!S$2)</f>
        <v>2.1691879045691129</v>
      </c>
      <c r="T15" s="2">
        <f>('[1]Pc, Winter, S1'!T15*Main!$B$5)+(_xlfn.IFNA(VLOOKUP($A15,'FL Ratio'!$A$3:$B$10,2,FALSE),0)*'FL Characterization'!T$2)</f>
        <v>2.2008035032996838</v>
      </c>
      <c r="U15" s="2">
        <f>('[1]Pc, Winter, S1'!U15*Main!$B$5)+(_xlfn.IFNA(VLOOKUP($A15,'FL Ratio'!$A$3:$B$10,2,FALSE),0)*'FL Characterization'!U$2)</f>
        <v>2.1375723058385425</v>
      </c>
      <c r="V15" s="2">
        <f>('[1]Pc, Winter, S1'!V15*Main!$B$5)+(_xlfn.IFNA(VLOOKUP($A15,'FL Ratio'!$A$3:$B$10,2,FALSE),0)*'FL Characterization'!V$2)</f>
        <v>2.1755095978556351</v>
      </c>
      <c r="W15" s="2">
        <f>('[1]Pc, Winter, S1'!W15*Main!$B$5)+(_xlfn.IFNA(VLOOKUP($A15,'FL Ratio'!$A$3:$B$10,2,FALSE),0)*'FL Characterization'!W$2)</f>
        <v>2.4790150662903336</v>
      </c>
      <c r="X15" s="2">
        <f>('[1]Pc, Winter, S1'!X15*Main!$B$5)+(_xlfn.IFNA(VLOOKUP($A15,'FL Ratio'!$A$3:$B$10,2,FALSE),0)*'FL Characterization'!X$2)</f>
        <v>2.3525548663644362</v>
      </c>
      <c r="Y15" s="2">
        <f>('[1]Pc, Winter, S1'!Y15*Main!$B$5)+(_xlfn.IFNA(VLOOKUP($A15,'FL Ratio'!$A$3:$B$10,2,FALSE),0)*'FL Characterization'!Y$2)</f>
        <v>2.1312478702468276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10.029879959739125</v>
      </c>
      <c r="C16" s="2">
        <f>('[1]Pc, Winter, S1'!C16*Main!$B$5)+(_xlfn.IFNA(VLOOKUP($A16,'FL Ratio'!$A$3:$B$10,2,FALSE),0)*'FL Characterization'!C$2)</f>
        <v>9.2781853621195367</v>
      </c>
      <c r="D16" s="2">
        <f>('[1]Pc, Winter, S1'!D16*Main!$B$5)+(_xlfn.IFNA(VLOOKUP($A16,'FL Ratio'!$A$3:$B$10,2,FALSE),0)*'FL Characterization'!D$2)</f>
        <v>8.7281664716697254</v>
      </c>
      <c r="E16" s="2">
        <f>('[1]Pc, Winter, S1'!E16*Main!$B$5)+(_xlfn.IFNA(VLOOKUP($A16,'FL Ratio'!$A$3:$B$10,2,FALSE),0)*'FL Characterization'!E$2)</f>
        <v>8.6639946852772987</v>
      </c>
      <c r="F16" s="2">
        <f>('[1]Pc, Winter, S1'!F16*Main!$B$5)+(_xlfn.IFNA(VLOOKUP($A16,'FL Ratio'!$A$3:$B$10,2,FALSE),0)*'FL Characterization'!F$2)</f>
        <v>8.673161397835937</v>
      </c>
      <c r="G16" s="2">
        <f>('[1]Pc, Winter, S1'!G16*Main!$B$5)+(_xlfn.IFNA(VLOOKUP($A16,'FL Ratio'!$A$3:$B$10,2,FALSE),0)*'FL Characterization'!G$2)</f>
        <v>9.71820365175099</v>
      </c>
      <c r="H16" s="2">
        <f>('[1]Pc, Winter, S1'!H16*Main!$B$5)+(_xlfn.IFNA(VLOOKUP($A16,'FL Ratio'!$A$3:$B$10,2,FALSE),0)*'FL Characterization'!H$2)</f>
        <v>14.805906235476744</v>
      </c>
      <c r="I16" s="2">
        <f>('[1]Pc, Winter, S1'!I16*Main!$B$5)+(_xlfn.IFNA(VLOOKUP($A16,'FL Ratio'!$A$3:$B$10,2,FALSE),0)*'FL Characterization'!I$2)</f>
        <v>18.124373692309085</v>
      </c>
      <c r="J16" s="2">
        <f>('[1]Pc, Winter, S1'!J16*Main!$B$5)+(_xlfn.IFNA(VLOOKUP($A16,'FL Ratio'!$A$3:$B$10,2,FALSE),0)*'FL Characterization'!J$2)</f>
        <v>19.325254904141421</v>
      </c>
      <c r="K16" s="2">
        <f>('[1]Pc, Winter, S1'!K16*Main!$B$5)+(_xlfn.IFNA(VLOOKUP($A16,'FL Ratio'!$A$3:$B$10,2,FALSE),0)*'FL Characterization'!K$2)</f>
        <v>19.407758532862037</v>
      </c>
      <c r="L16" s="2">
        <f>('[1]Pc, Winter, S1'!L16*Main!$B$5)+(_xlfn.IFNA(VLOOKUP($A16,'FL Ratio'!$A$3:$B$10,2,FALSE),0)*'FL Characterization'!L$2)</f>
        <v>18.555222091275052</v>
      </c>
      <c r="M16" s="2">
        <f>('[1]Pc, Winter, S1'!M16*Main!$B$5)+(_xlfn.IFNA(VLOOKUP($A16,'FL Ratio'!$A$3:$B$10,2,FALSE),0)*'FL Characterization'!M$2)</f>
        <v>19.380256799868359</v>
      </c>
      <c r="N16" s="2">
        <f>('[1]Pc, Winter, S1'!N16*Main!$B$5)+(_xlfn.IFNA(VLOOKUP($A16,'FL Ratio'!$A$3:$B$10,2,FALSE),0)*'FL Characterization'!N$2)</f>
        <v>19.481093857882481</v>
      </c>
      <c r="O16" s="2">
        <f>('[1]Pc, Winter, S1'!O16*Main!$B$5)+(_xlfn.IFNA(VLOOKUP($A16,'FL Ratio'!$A$3:$B$10,2,FALSE),0)*'FL Characterization'!O$2)</f>
        <v>19.18774779690478</v>
      </c>
      <c r="P16" s="2">
        <f>('[1]Pc, Winter, S1'!P16*Main!$B$5)+(_xlfn.IFNA(VLOOKUP($A16,'FL Ratio'!$A$3:$B$10,2,FALSE),0)*'FL Characterization'!P$2)</f>
        <v>17.088499750446655</v>
      </c>
      <c r="Q16" s="2">
        <f>('[1]Pc, Winter, S1'!Q16*Main!$B$5)+(_xlfn.IFNA(VLOOKUP($A16,'FL Ratio'!$A$3:$B$10,2,FALSE),0)*'FL Characterization'!Q$2)</f>
        <v>15.988450827380053</v>
      </c>
      <c r="R16" s="2">
        <f>('[1]Pc, Winter, S1'!R16*Main!$B$5)+(_xlfn.IFNA(VLOOKUP($A16,'FL Ratio'!$A$3:$B$10,2,FALSE),0)*'FL Characterization'!R$2)</f>
        <v>16.905155873076399</v>
      </c>
      <c r="S16" s="2">
        <f>('[1]Pc, Winter, S1'!S16*Main!$B$5)+(_xlfn.IFNA(VLOOKUP($A16,'FL Ratio'!$A$3:$B$10,2,FALSE),0)*'FL Characterization'!S$2)</f>
        <v>19.719438027309472</v>
      </c>
      <c r="T16" s="2">
        <f>('[1]Pc, Winter, S1'!T16*Main!$B$5)+(_xlfn.IFNA(VLOOKUP($A16,'FL Ratio'!$A$3:$B$10,2,FALSE),0)*'FL Characterization'!T$2)</f>
        <v>18.793564669560503</v>
      </c>
      <c r="U16" s="2">
        <f>('[1]Pc, Winter, S1'!U16*Main!$B$5)+(_xlfn.IFNA(VLOOKUP($A16,'FL Ratio'!$A$3:$B$10,2,FALSE),0)*'FL Characterization'!U$2)</f>
        <v>18.536891844264623</v>
      </c>
      <c r="V16" s="2">
        <f>('[1]Pc, Winter, S1'!V16*Main!$B$5)+(_xlfn.IFNA(VLOOKUP($A16,'FL Ratio'!$A$3:$B$10,2,FALSE),0)*'FL Characterization'!V$2)</f>
        <v>18.078538525845683</v>
      </c>
      <c r="W16" s="2">
        <f>('[1]Pc, Winter, S1'!W16*Main!$B$5)+(_xlfn.IFNA(VLOOKUP($A16,'FL Ratio'!$A$3:$B$10,2,FALSE),0)*'FL Characterization'!W$2)</f>
        <v>16.850155576843441</v>
      </c>
      <c r="X16" s="2">
        <f>('[1]Pc, Winter, S1'!X16*Main!$B$5)+(_xlfn.IFNA(VLOOKUP($A16,'FL Ratio'!$A$3:$B$10,2,FALSE),0)*'FL Characterization'!X$2)</f>
        <v>13.953371385031291</v>
      </c>
      <c r="Y16" s="2">
        <f>('[1]Pc, Winter, S1'!Y16*Main!$B$5)+(_xlfn.IFNA(VLOOKUP($A16,'FL Ratio'!$A$3:$B$10,2,FALSE),0)*'FL Characterization'!Y$2)</f>
        <v>12.101631042451951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2.4788404582329111</v>
      </c>
      <c r="C17" s="2">
        <f>('[1]Pc, Winter, S1'!C17*Main!$B$5)+(_xlfn.IFNA(VLOOKUP($A17,'FL Ratio'!$A$3:$B$10,2,FALSE),0)*'FL Characterization'!C$2)</f>
        <v>2.206322381144953</v>
      </c>
      <c r="D17" s="2">
        <f>('[1]Pc, Winter, S1'!D17*Main!$B$5)+(_xlfn.IFNA(VLOOKUP($A17,'FL Ratio'!$A$3:$B$10,2,FALSE),0)*'FL Characterization'!D$2)</f>
        <v>2.1016543551347047</v>
      </c>
      <c r="E17" s="2">
        <f>('[1]Pc, Winter, S1'!E17*Main!$B$5)+(_xlfn.IFNA(VLOOKUP($A17,'FL Ratio'!$A$3:$B$10,2,FALSE),0)*'FL Characterization'!E$2)</f>
        <v>2.0757364572261827</v>
      </c>
      <c r="F17" s="2">
        <f>('[1]Pc, Winter, S1'!F17*Main!$B$5)+(_xlfn.IFNA(VLOOKUP($A17,'FL Ratio'!$A$3:$B$10,2,FALSE),0)*'FL Characterization'!F$2)</f>
        <v>2.0757364572261827</v>
      </c>
      <c r="G17" s="2">
        <f>('[1]Pc, Winter, S1'!G17*Main!$B$5)+(_xlfn.IFNA(VLOOKUP($A17,'FL Ratio'!$A$3:$B$10,2,FALSE),0)*'FL Characterization'!G$2)</f>
        <v>2.197350715501043</v>
      </c>
      <c r="H17" s="2">
        <f>('[1]Pc, Winter, S1'!H17*Main!$B$5)+(_xlfn.IFNA(VLOOKUP($A17,'FL Ratio'!$A$3:$B$10,2,FALSE),0)*'FL Characterization'!H$2)</f>
        <v>2.7401550950405587</v>
      </c>
      <c r="I17" s="2">
        <f>('[1]Pc, Winter, S1'!I17*Main!$B$5)+(_xlfn.IFNA(VLOOKUP($A17,'FL Ratio'!$A$3:$B$10,2,FALSE),0)*'FL Characterization'!I$2)</f>
        <v>3.1336221437033891</v>
      </c>
      <c r="J17" s="2">
        <f>('[1]Pc, Winter, S1'!J17*Main!$B$5)+(_xlfn.IFNA(VLOOKUP($A17,'FL Ratio'!$A$3:$B$10,2,FALSE),0)*'FL Characterization'!J$2)</f>
        <v>3.5001748621158733</v>
      </c>
      <c r="K17" s="2">
        <f>('[1]Pc, Winter, S1'!K17*Main!$B$5)+(_xlfn.IFNA(VLOOKUP($A17,'FL Ratio'!$A$3:$B$10,2,FALSE),0)*'FL Characterization'!K$2)</f>
        <v>3.5829124946894702</v>
      </c>
      <c r="L17" s="2">
        <f>('[1]Pc, Winter, S1'!L17*Main!$B$5)+(_xlfn.IFNA(VLOOKUP($A17,'FL Ratio'!$A$3:$B$10,2,FALSE),0)*'FL Characterization'!L$2)</f>
        <v>3.5709504221437949</v>
      </c>
      <c r="M17" s="2">
        <f>('[1]Pc, Winter, S1'!M17*Main!$B$5)+(_xlfn.IFNA(VLOOKUP($A17,'FL Ratio'!$A$3:$B$10,2,FALSE),0)*'FL Characterization'!M$2)</f>
        <v>3.5709504221437944</v>
      </c>
      <c r="N17" s="2">
        <f>('[1]Pc, Winter, S1'!N17*Main!$B$5)+(_xlfn.IFNA(VLOOKUP($A17,'FL Ratio'!$A$3:$B$10,2,FALSE),0)*'FL Characterization'!N$2)</f>
        <v>3.5031654910510168</v>
      </c>
      <c r="O17" s="2">
        <f>('[1]Pc, Winter, S1'!O17*Main!$B$5)+(_xlfn.IFNA(VLOOKUP($A17,'FL Ratio'!$A$3:$B$10,2,FALSE),0)*'FL Characterization'!O$2)</f>
        <v>3.4373740910326473</v>
      </c>
      <c r="P17" s="2">
        <f>('[1]Pc, Winter, S1'!P17*Main!$B$5)+(_xlfn.IFNA(VLOOKUP($A17,'FL Ratio'!$A$3:$B$10,2,FALSE),0)*'FL Characterization'!P$2)</f>
        <v>3.3416771773265728</v>
      </c>
      <c r="Q17" s="2">
        <f>('[1]Pc, Winter, S1'!Q17*Main!$B$5)+(_xlfn.IFNA(VLOOKUP($A17,'FL Ratio'!$A$3:$B$10,2,FALSE),0)*'FL Characterization'!Q$2)</f>
        <v>3.2780334076866753</v>
      </c>
      <c r="R17" s="2">
        <f>('[1]Pc, Winter, S1'!R17*Main!$B$5)+(_xlfn.IFNA(VLOOKUP($A17,'FL Ratio'!$A$3:$B$10,2,FALSE),0)*'FL Characterization'!R$2)</f>
        <v>3.2047291824232271</v>
      </c>
      <c r="S17" s="2">
        <f>('[1]Pc, Winter, S1'!S17*Main!$B$5)+(_xlfn.IFNA(VLOOKUP($A17,'FL Ratio'!$A$3:$B$10,2,FALSE),0)*'FL Characterization'!S$2)</f>
        <v>3.4310117983053066</v>
      </c>
      <c r="T17" s="2">
        <f>('[1]Pc, Winter, S1'!T17*Main!$B$5)+(_xlfn.IFNA(VLOOKUP($A17,'FL Ratio'!$A$3:$B$10,2,FALSE),0)*'FL Characterization'!T$2)</f>
        <v>3.6058400964223036</v>
      </c>
      <c r="U17" s="2">
        <f>('[1]Pc, Winter, S1'!U17*Main!$B$5)+(_xlfn.IFNA(VLOOKUP($A17,'FL Ratio'!$A$3:$B$10,2,FALSE),0)*'FL Characterization'!U$2)</f>
        <v>3.604843220304335</v>
      </c>
      <c r="V17" s="2">
        <f>('[1]Pc, Winter, S1'!V17*Main!$B$5)+(_xlfn.IFNA(VLOOKUP($A17,'FL Ratio'!$A$3:$B$10,2,FALSE),0)*'FL Characterization'!V$2)</f>
        <v>3.6038463438957469</v>
      </c>
      <c r="W17" s="2">
        <f>('[1]Pc, Winter, S1'!W17*Main!$B$5)+(_xlfn.IFNA(VLOOKUP($A17,'FL Ratio'!$A$3:$B$10,2,FALSE),0)*'FL Characterization'!W$2)</f>
        <v>3.4318198757191221</v>
      </c>
      <c r="X17" s="2">
        <f>('[1]Pc, Winter, S1'!X17*Main!$B$5)+(_xlfn.IFNA(VLOOKUP($A17,'FL Ratio'!$A$3:$B$10,2,FALSE),0)*'FL Characterization'!X$2)</f>
        <v>3.154982924449734</v>
      </c>
      <c r="Y17" s="2">
        <f>('[1]Pc, Winter, S1'!Y17*Main!$B$5)+(_xlfn.IFNA(VLOOKUP($A17,'FL Ratio'!$A$3:$B$10,2,FALSE),0)*'FL Characterization'!Y$2)</f>
        <v>2.8173623474678808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6.2106648479351456</v>
      </c>
      <c r="C18" s="2">
        <f>('[1]Pc, Winter, S1'!C18*Main!$B$5)+(_xlfn.IFNA(VLOOKUP($A18,'FL Ratio'!$A$3:$B$10,2,FALSE),0)*'FL Characterization'!C$2)</f>
        <v>5.813352571820773</v>
      </c>
      <c r="D18" s="2">
        <f>('[1]Pc, Winter, S1'!D18*Main!$B$5)+(_xlfn.IFNA(VLOOKUP($A18,'FL Ratio'!$A$3:$B$10,2,FALSE),0)*'FL Characterization'!D$2)</f>
        <v>5.8367535176465264</v>
      </c>
      <c r="E18" s="2">
        <f>('[1]Pc, Winter, S1'!E18*Main!$B$5)+(_xlfn.IFNA(VLOOKUP($A18,'FL Ratio'!$A$3:$B$10,2,FALSE),0)*'FL Characterization'!E$2)</f>
        <v>5.8508906380530243</v>
      </c>
      <c r="F18" s="2">
        <f>('[1]Pc, Winter, S1'!F18*Main!$B$5)+(_xlfn.IFNA(VLOOKUP($A18,'FL Ratio'!$A$3:$B$10,2,FALSE),0)*'FL Characterization'!F$2)</f>
        <v>5.9630650077972458</v>
      </c>
      <c r="G18" s="2">
        <f>('[1]Pc, Winter, S1'!G18*Main!$B$5)+(_xlfn.IFNA(VLOOKUP($A18,'FL Ratio'!$A$3:$B$10,2,FALSE),0)*'FL Characterization'!G$2)</f>
        <v>6.3585450199805482</v>
      </c>
      <c r="H18" s="2">
        <f>('[1]Pc, Winter, S1'!H18*Main!$B$5)+(_xlfn.IFNA(VLOOKUP($A18,'FL Ratio'!$A$3:$B$10,2,FALSE),0)*'FL Characterization'!H$2)</f>
        <v>8.2267523231589177</v>
      </c>
      <c r="I18" s="2">
        <f>('[1]Pc, Winter, S1'!I18*Main!$B$5)+(_xlfn.IFNA(VLOOKUP($A18,'FL Ratio'!$A$3:$B$10,2,FALSE),0)*'FL Characterization'!I$2)</f>
        <v>9.3012181212200904</v>
      </c>
      <c r="J18" s="2">
        <f>('[1]Pc, Winter, S1'!J18*Main!$B$5)+(_xlfn.IFNA(VLOOKUP($A18,'FL Ratio'!$A$3:$B$10,2,FALSE),0)*'FL Characterization'!J$2)</f>
        <v>9.6469529980920736</v>
      </c>
      <c r="K18" s="2">
        <f>('[1]Pc, Winter, S1'!K18*Main!$B$5)+(_xlfn.IFNA(VLOOKUP($A18,'FL Ratio'!$A$3:$B$10,2,FALSE),0)*'FL Characterization'!K$2)</f>
        <v>9.3215503903649424</v>
      </c>
      <c r="L18" s="2">
        <f>('[1]Pc, Winter, S1'!L18*Main!$B$5)+(_xlfn.IFNA(VLOOKUP($A18,'FL Ratio'!$A$3:$B$10,2,FALSE),0)*'FL Characterization'!L$2)</f>
        <v>9.3338202461132891</v>
      </c>
      <c r="M18" s="2">
        <f>('[1]Pc, Winter, S1'!M18*Main!$B$5)+(_xlfn.IFNA(VLOOKUP($A18,'FL Ratio'!$A$3:$B$10,2,FALSE),0)*'FL Characterization'!M$2)</f>
        <v>9.8033777621481359</v>
      </c>
      <c r="N18" s="2">
        <f>('[1]Pc, Winter, S1'!N18*Main!$B$5)+(_xlfn.IFNA(VLOOKUP($A18,'FL Ratio'!$A$3:$B$10,2,FALSE),0)*'FL Characterization'!N$2)</f>
        <v>9.6666033860294291</v>
      </c>
      <c r="O18" s="2">
        <f>('[1]Pc, Winter, S1'!O18*Main!$B$5)+(_xlfn.IFNA(VLOOKUP($A18,'FL Ratio'!$A$3:$B$10,2,FALSE),0)*'FL Characterization'!O$2)</f>
        <v>9.6594800495880762</v>
      </c>
      <c r="P18" s="2">
        <f>('[1]Pc, Winter, S1'!P18*Main!$B$5)+(_xlfn.IFNA(VLOOKUP($A18,'FL Ratio'!$A$3:$B$10,2,FALSE),0)*'FL Characterization'!P$2)</f>
        <v>9.2574899083358595</v>
      </c>
      <c r="Q18" s="2">
        <f>('[1]Pc, Winter, S1'!Q18*Main!$B$5)+(_xlfn.IFNA(VLOOKUP($A18,'FL Ratio'!$A$3:$B$10,2,FALSE),0)*'FL Characterization'!Q$2)</f>
        <v>9.0918254365032638</v>
      </c>
      <c r="R18" s="2">
        <f>('[1]Pc, Winter, S1'!R18*Main!$B$5)+(_xlfn.IFNA(VLOOKUP($A18,'FL Ratio'!$A$3:$B$10,2,FALSE),0)*'FL Characterization'!R$2)</f>
        <v>9.0876110754209769</v>
      </c>
      <c r="S18" s="2">
        <f>('[1]Pc, Winter, S1'!S18*Main!$B$5)+(_xlfn.IFNA(VLOOKUP($A18,'FL Ratio'!$A$3:$B$10,2,FALSE),0)*'FL Characterization'!S$2)</f>
        <v>9.30821999362011</v>
      </c>
      <c r="T18" s="2">
        <f>('[1]Pc, Winter, S1'!T18*Main!$B$5)+(_xlfn.IFNA(VLOOKUP($A18,'FL Ratio'!$A$3:$B$10,2,FALSE),0)*'FL Characterization'!T$2)</f>
        <v>9.1392615615598309</v>
      </c>
      <c r="U18" s="2">
        <f>('[1]Pc, Winter, S1'!U18*Main!$B$5)+(_xlfn.IFNA(VLOOKUP($A18,'FL Ratio'!$A$3:$B$10,2,FALSE),0)*'FL Characterization'!U$2)</f>
        <v>8.8415723411076339</v>
      </c>
      <c r="V18" s="2">
        <f>('[1]Pc, Winter, S1'!V18*Main!$B$5)+(_xlfn.IFNA(VLOOKUP($A18,'FL Ratio'!$A$3:$B$10,2,FALSE),0)*'FL Characterization'!V$2)</f>
        <v>8.8864813809797454</v>
      </c>
      <c r="W18" s="2">
        <f>('[1]Pc, Winter, S1'!W18*Main!$B$5)+(_xlfn.IFNA(VLOOKUP($A18,'FL Ratio'!$A$3:$B$10,2,FALSE),0)*'FL Characterization'!W$2)</f>
        <v>8.3525767790943721</v>
      </c>
      <c r="X18" s="2">
        <f>('[1]Pc, Winter, S1'!X18*Main!$B$5)+(_xlfn.IFNA(VLOOKUP($A18,'FL Ratio'!$A$3:$B$10,2,FALSE),0)*'FL Characterization'!X$2)</f>
        <v>7.0916301447975236</v>
      </c>
      <c r="Y18" s="2">
        <f>('[1]Pc, Winter, S1'!Y18*Main!$B$5)+(_xlfn.IFNA(VLOOKUP($A18,'FL Ratio'!$A$3:$B$10,2,FALSE),0)*'FL Characterization'!Y$2)</f>
        <v>6.7114820531611077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2.1306826092910405</v>
      </c>
      <c r="C19" s="2">
        <f>('[1]Pc, Winter, S1'!C19*Main!$B$5)+(_xlfn.IFNA(VLOOKUP($A19,'FL Ratio'!$A$3:$B$10,2,FALSE),0)*'FL Characterization'!C$2)</f>
        <v>2.0017581600153842</v>
      </c>
      <c r="D19" s="2">
        <f>('[1]Pc, Winter, S1'!D19*Main!$B$5)+(_xlfn.IFNA(VLOOKUP($A19,'FL Ratio'!$A$3:$B$10,2,FALSE),0)*'FL Characterization'!D$2)</f>
        <v>1.8901460477736922</v>
      </c>
      <c r="E19" s="2">
        <f>('[1]Pc, Winter, S1'!E19*Main!$B$5)+(_xlfn.IFNA(VLOOKUP($A19,'FL Ratio'!$A$3:$B$10,2,FALSE),0)*'FL Characterization'!E$2)</f>
        <v>1.8708663997131412</v>
      </c>
      <c r="F19" s="2">
        <f>('[1]Pc, Winter, S1'!F19*Main!$B$5)+(_xlfn.IFNA(VLOOKUP($A19,'FL Ratio'!$A$3:$B$10,2,FALSE),0)*'FL Characterization'!F$2)</f>
        <v>1.9103437743133167</v>
      </c>
      <c r="G19" s="2">
        <f>('[1]Pc, Winter, S1'!G19*Main!$B$5)+(_xlfn.IFNA(VLOOKUP($A19,'FL Ratio'!$A$3:$B$10,2,FALSE),0)*'FL Characterization'!G$2)</f>
        <v>2.2641974509620657</v>
      </c>
      <c r="H19" s="2">
        <f>('[1]Pc, Winter, S1'!H19*Main!$B$5)+(_xlfn.IFNA(VLOOKUP($A19,'FL Ratio'!$A$3:$B$10,2,FALSE),0)*'FL Characterization'!H$2)</f>
        <v>3.1999817292751978</v>
      </c>
      <c r="I19" s="2">
        <f>('[1]Pc, Winter, S1'!I19*Main!$B$5)+(_xlfn.IFNA(VLOOKUP($A19,'FL Ratio'!$A$3:$B$10,2,FALSE),0)*'FL Characterization'!I$2)</f>
        <v>3.7872896477455829</v>
      </c>
      <c r="J19" s="2">
        <f>('[1]Pc, Winter, S1'!J19*Main!$B$5)+(_xlfn.IFNA(VLOOKUP($A19,'FL Ratio'!$A$3:$B$10,2,FALSE),0)*'FL Characterization'!J$2)</f>
        <v>3.8906390536756104</v>
      </c>
      <c r="K19" s="2">
        <f>('[1]Pc, Winter, S1'!K19*Main!$B$5)+(_xlfn.IFNA(VLOOKUP($A19,'FL Ratio'!$A$3:$B$10,2,FALSE),0)*'FL Characterization'!K$2)</f>
        <v>3.9438876054618941</v>
      </c>
      <c r="L19" s="2">
        <f>('[1]Pc, Winter, S1'!L19*Main!$B$5)+(_xlfn.IFNA(VLOOKUP($A19,'FL Ratio'!$A$3:$B$10,2,FALSE),0)*'FL Characterization'!L$2)</f>
        <v>3.567868891246933</v>
      </c>
      <c r="M19" s="2">
        <f>('[1]Pc, Winter, S1'!M19*Main!$B$5)+(_xlfn.IFNA(VLOOKUP($A19,'FL Ratio'!$A$3:$B$10,2,FALSE),0)*'FL Characterization'!M$2)</f>
        <v>3.7937161970991</v>
      </c>
      <c r="N19" s="2">
        <f>('[1]Pc, Winter, S1'!N19*Main!$B$5)+(_xlfn.IFNA(VLOOKUP($A19,'FL Ratio'!$A$3:$B$10,2,FALSE),0)*'FL Characterization'!N$2)</f>
        <v>3.6798744656939424</v>
      </c>
      <c r="O19" s="2">
        <f>('[1]Pc, Winter, S1'!O19*Main!$B$5)+(_xlfn.IFNA(VLOOKUP($A19,'FL Ratio'!$A$3:$B$10,2,FALSE),0)*'FL Characterization'!O$2)</f>
        <v>3.5062264790805462</v>
      </c>
      <c r="P19" s="2">
        <f>('[1]Pc, Winter, S1'!P19*Main!$B$5)+(_xlfn.IFNA(VLOOKUP($A19,'FL Ratio'!$A$3:$B$10,2,FALSE),0)*'FL Characterization'!P$2)</f>
        <v>3.2281798539896087</v>
      </c>
      <c r="Q19" s="2">
        <f>('[1]Pc, Winter, S1'!Q19*Main!$B$5)+(_xlfn.IFNA(VLOOKUP($A19,'FL Ratio'!$A$3:$B$10,2,FALSE),0)*'FL Characterization'!Q$2)</f>
        <v>3.1830628544465505</v>
      </c>
      <c r="R19" s="2">
        <f>('[1]Pc, Winter, S1'!R19*Main!$B$5)+(_xlfn.IFNA(VLOOKUP($A19,'FL Ratio'!$A$3:$B$10,2,FALSE),0)*'FL Characterization'!R$2)</f>
        <v>3.3443823586266701</v>
      </c>
      <c r="S19" s="2">
        <f>('[1]Pc, Winter, S1'!S19*Main!$B$5)+(_xlfn.IFNA(VLOOKUP($A19,'FL Ratio'!$A$3:$B$10,2,FALSE),0)*'FL Characterization'!S$2)</f>
        <v>3.6330524632611763</v>
      </c>
      <c r="T19" s="2">
        <f>('[1]Pc, Winter, S1'!T19*Main!$B$5)+(_xlfn.IFNA(VLOOKUP($A19,'FL Ratio'!$A$3:$B$10,2,FALSE),0)*'FL Characterization'!T$2)</f>
        <v>3.5097676389284018</v>
      </c>
      <c r="U19" s="2">
        <f>('[1]Pc, Winter, S1'!U19*Main!$B$5)+(_xlfn.IFNA(VLOOKUP($A19,'FL Ratio'!$A$3:$B$10,2,FALSE),0)*'FL Characterization'!U$2)</f>
        <v>3.4887829879781429</v>
      </c>
      <c r="V19" s="2">
        <f>('[1]Pc, Winter, S1'!V19*Main!$B$5)+(_xlfn.IFNA(VLOOKUP($A19,'FL Ratio'!$A$3:$B$10,2,FALSE),0)*'FL Characterization'!V$2)</f>
        <v>3.4346163577127853</v>
      </c>
      <c r="W19" s="2">
        <f>('[1]Pc, Winter, S1'!W19*Main!$B$5)+(_xlfn.IFNA(VLOOKUP($A19,'FL Ratio'!$A$3:$B$10,2,FALSE),0)*'FL Characterization'!W$2)</f>
        <v>3.1982767263854885</v>
      </c>
      <c r="X19" s="2">
        <f>('[1]Pc, Winter, S1'!X19*Main!$B$5)+(_xlfn.IFNA(VLOOKUP($A19,'FL Ratio'!$A$3:$B$10,2,FALSE),0)*'FL Characterization'!X$2)</f>
        <v>2.7371390217535381</v>
      </c>
      <c r="Y19" s="2">
        <f>('[1]Pc, Winter, S1'!Y19*Main!$B$5)+(_xlfn.IFNA(VLOOKUP($A19,'FL Ratio'!$A$3:$B$10,2,FALSE),0)*'FL Characterization'!Y$2)</f>
        <v>2.4257792632790638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4.3619033424463346E-3</v>
      </c>
      <c r="C20" s="2">
        <f>('[1]Pc, Winter, S1'!C20*Main!$B$5)+(_xlfn.IFNA(VLOOKUP($A20,'FL Ratio'!$A$3:$B$10,2,FALSE),0)*'FL Characterization'!C$2)</f>
        <v>2.7043800723167273</v>
      </c>
      <c r="D20" s="2">
        <f>('[1]Pc, Winter, S1'!D20*Main!$B$5)+(_xlfn.IFNA(VLOOKUP($A20,'FL Ratio'!$A$3:$B$10,2,FALSE),0)*'FL Characterization'!D$2)</f>
        <v>-0.52197443331274462</v>
      </c>
      <c r="E20" s="2">
        <f>('[1]Pc, Winter, S1'!E20*Main!$B$5)+(_xlfn.IFNA(VLOOKUP($A20,'FL Ratio'!$A$3:$B$10,2,FALSE),0)*'FL Characterization'!E$2)</f>
        <v>-6.5428550136695018E-2</v>
      </c>
      <c r="F20" s="2">
        <f>('[1]Pc, Winter, S1'!F20*Main!$B$5)+(_xlfn.IFNA(VLOOKUP($A20,'FL Ratio'!$A$3:$B$10,2,FALSE),0)*'FL Characterization'!F$2)</f>
        <v>0.19628565041008506</v>
      </c>
      <c r="G20" s="2">
        <f>('[1]Pc, Winter, S1'!G20*Main!$B$5)+(_xlfn.IFNA(VLOOKUP($A20,'FL Ratio'!$A$3:$B$10,2,FALSE),0)*'FL Characterization'!G$2)</f>
        <v>-0.13376503583502092</v>
      </c>
      <c r="H20" s="2">
        <f>('[1]Pc, Winter, S1'!H20*Main!$B$5)+(_xlfn.IFNA(VLOOKUP($A20,'FL Ratio'!$A$3:$B$10,2,FALSE),0)*'FL Characterization'!H$2)</f>
        <v>4.2165065643647894E-2</v>
      </c>
      <c r="I20" s="2">
        <f>('[1]Pc, Winter, S1'!I20*Main!$B$5)+(_xlfn.IFNA(VLOOKUP($A20,'FL Ratio'!$A$3:$B$10,2,FALSE),0)*'FL Characterization'!I$2)</f>
        <v>-0.31551100843695151</v>
      </c>
      <c r="J20" s="2">
        <f>('[1]Pc, Winter, S1'!J20*Main!$B$5)+(_xlfn.IFNA(VLOOKUP($A20,'FL Ratio'!$A$3:$B$10,2,FALSE),0)*'FL Characterization'!J$2)</f>
        <v>-0.5190664977511138</v>
      </c>
      <c r="K20" s="2">
        <f>('[1]Pc, Winter, S1'!K20*Main!$B$5)+(_xlfn.IFNA(VLOOKUP($A20,'FL Ratio'!$A$3:$B$10,2,FALSE),0)*'FL Characterization'!K$2)</f>
        <v>-3.3441258958755229E-2</v>
      </c>
      <c r="L20" s="2">
        <f>('[1]Pc, Winter, S1'!L20*Main!$B$5)+(_xlfn.IFNA(VLOOKUP($A20,'FL Ratio'!$A$3:$B$10,2,FALSE),0)*'FL Characterization'!L$2)</f>
        <v>-0.12213329358849737</v>
      </c>
      <c r="M20" s="2">
        <f>('[1]Pc, Winter, S1'!M20*Main!$B$5)+(_xlfn.IFNA(VLOOKUP($A20,'FL Ratio'!$A$3:$B$10,2,FALSE),0)*'FL Characterization'!M$2)</f>
        <v>0.46381572208012695</v>
      </c>
      <c r="N20" s="2">
        <f>('[1]Pc, Winter, S1'!N20*Main!$B$5)+(_xlfn.IFNA(VLOOKUP($A20,'FL Ratio'!$A$3:$B$10,2,FALSE),0)*'FL Characterization'!N$2)</f>
        <v>-0.53506014334008367</v>
      </c>
      <c r="O20" s="2">
        <f>('[1]Pc, Winter, S1'!O20*Main!$B$5)+(_xlfn.IFNA(VLOOKUP($A20,'FL Ratio'!$A$3:$B$10,2,FALSE),0)*'FL Characterization'!O$2)</f>
        <v>-1.0541266410911976</v>
      </c>
      <c r="P20" s="2">
        <f>('[1]Pc, Winter, S1'!P20*Main!$B$5)+(_xlfn.IFNA(VLOOKUP($A20,'FL Ratio'!$A$3:$B$10,2,FALSE),0)*'FL Characterization'!P$2)</f>
        <v>-0.1759301014786688</v>
      </c>
      <c r="Q20" s="2">
        <f>('[1]Pc, Winter, S1'!Q20*Main!$B$5)+(_xlfn.IFNA(VLOOKUP($A20,'FL Ratio'!$A$3:$B$10,2,FALSE),0)*'FL Characterization'!Q$2)</f>
        <v>-0.24426658717699473</v>
      </c>
      <c r="R20" s="2">
        <f>('[1]Pc, Winter, S1'!R20*Main!$B$5)+(_xlfn.IFNA(VLOOKUP($A20,'FL Ratio'!$A$3:$B$10,2,FALSE),0)*'FL Characterization'!R$2)</f>
        <v>0.50016491660051299</v>
      </c>
      <c r="S20" s="2">
        <f>('[1]Pc, Winter, S1'!S20*Main!$B$5)+(_xlfn.IFNA(VLOOKUP($A20,'FL Ratio'!$A$3:$B$10,2,FALSE),0)*'FL Characterization'!S$2)</f>
        <v>4.3619033424463346E-3</v>
      </c>
      <c r="T20" s="2">
        <f>('[1]Pc, Winter, S1'!T20*Main!$B$5)+(_xlfn.IFNA(VLOOKUP($A20,'FL Ratio'!$A$3:$B$10,2,FALSE),0)*'FL Characterization'!T$2)</f>
        <v>-0.2733459427933036</v>
      </c>
      <c r="U20" s="2">
        <f>('[1]Pc, Winter, S1'!U20*Main!$B$5)+(_xlfn.IFNA(VLOOKUP($A20,'FL Ratio'!$A$3:$B$10,2,FALSE),0)*'FL Characterization'!U$2)</f>
        <v>0.53360617555926826</v>
      </c>
      <c r="V20" s="2">
        <f>('[1]Pc, Winter, S1'!V20*Main!$B$5)+(_xlfn.IFNA(VLOOKUP($A20,'FL Ratio'!$A$3:$B$10,2,FALSE),0)*'FL Characterization'!V$2)</f>
        <v>-0.17011423035540701</v>
      </c>
      <c r="W20" s="2">
        <f>('[1]Pc, Winter, S1'!W20*Main!$B$5)+(_xlfn.IFNA(VLOOKUP($A20,'FL Ratio'!$A$3:$B$10,2,FALSE),0)*'FL Characterization'!W$2)</f>
        <v>0.13376503583502092</v>
      </c>
      <c r="X20" s="2">
        <f>('[1]Pc, Winter, S1'!X20*Main!$B$5)+(_xlfn.IFNA(VLOOKUP($A20,'FL Ratio'!$A$3:$B$10,2,FALSE),0)*'FL Characterization'!X$2)</f>
        <v>-0.10177774465708113</v>
      </c>
      <c r="Y20" s="2">
        <f>('[1]Pc, Winter, S1'!Y20*Main!$B$5)+(_xlfn.IFNA(VLOOKUP($A20,'FL Ratio'!$A$3:$B$10,2,FALSE),0)*'FL Characterization'!Y$2)</f>
        <v>-0.21954913490313216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7.5341695676176501</v>
      </c>
      <c r="C21" s="2">
        <f>('[1]Pc, Winter, S1'!C21*Main!$B$5)+(_xlfn.IFNA(VLOOKUP($A21,'FL Ratio'!$A$3:$B$10,2,FALSE),0)*'FL Characterization'!C$2)</f>
        <v>6.9082838227014731</v>
      </c>
      <c r="D21" s="2">
        <f>('[1]Pc, Winter, S1'!D21*Main!$B$5)+(_xlfn.IFNA(VLOOKUP($A21,'FL Ratio'!$A$3:$B$10,2,FALSE),0)*'FL Characterization'!D$2)</f>
        <v>6.5721595536492563</v>
      </c>
      <c r="E21" s="2">
        <f>('[1]Pc, Winter, S1'!E21*Main!$B$5)+(_xlfn.IFNA(VLOOKUP($A21,'FL Ratio'!$A$3:$B$10,2,FALSE),0)*'FL Characterization'!E$2)</f>
        <v>6.5373875873545186</v>
      </c>
      <c r="F21" s="2">
        <f>('[1]Pc, Winter, S1'!F21*Main!$B$5)+(_xlfn.IFNA(VLOOKUP($A21,'FL Ratio'!$A$3:$B$10,2,FALSE),0)*'FL Characterization'!F$2)</f>
        <v>6.7749928928601051</v>
      </c>
      <c r="G21" s="2">
        <f>('[1]Pc, Winter, S1'!G21*Main!$B$5)+(_xlfn.IFNA(VLOOKUP($A21,'FL Ratio'!$A$3:$B$10,2,FALSE),0)*'FL Characterization'!G$2)</f>
        <v>7.3197454041716075</v>
      </c>
      <c r="H21" s="2">
        <f>('[1]Pc, Winter, S1'!H21*Main!$B$5)+(_xlfn.IFNA(VLOOKUP($A21,'FL Ratio'!$A$3:$B$10,2,FALSE),0)*'FL Characterization'!H$2)</f>
        <v>9.5045488305752226</v>
      </c>
      <c r="I21" s="2">
        <f>('[1]Pc, Winter, S1'!I21*Main!$B$5)+(_xlfn.IFNA(VLOOKUP($A21,'FL Ratio'!$A$3:$B$10,2,FALSE),0)*'FL Characterization'!I$2)</f>
        <v>10.93017761185212</v>
      </c>
      <c r="J21" s="2">
        <f>('[1]Pc, Winter, S1'!J21*Main!$B$5)+(_xlfn.IFNA(VLOOKUP($A21,'FL Ratio'!$A$3:$B$10,2,FALSE),0)*'FL Characterization'!J$2)</f>
        <v>11.445952048424811</v>
      </c>
      <c r="K21" s="2">
        <f>('[1]Pc, Winter, S1'!K21*Main!$B$5)+(_xlfn.IFNA(VLOOKUP($A21,'FL Ratio'!$A$3:$B$10,2,FALSE),0)*'FL Characterization'!K$2)</f>
        <v>11.614015956053425</v>
      </c>
      <c r="L21" s="2">
        <f>('[1]Pc, Winter, S1'!L21*Main!$B$5)+(_xlfn.IFNA(VLOOKUP($A21,'FL Ratio'!$A$3:$B$10,2,FALSE),0)*'FL Characterization'!L$2)</f>
        <v>11.382207584556262</v>
      </c>
      <c r="M21" s="2">
        <f>('[1]Pc, Winter, S1'!M21*Main!$B$5)+(_xlfn.IFNA(VLOOKUP($A21,'FL Ratio'!$A$3:$B$10,2,FALSE),0)*'FL Characterization'!M$2)</f>
        <v>11.68935327112967</v>
      </c>
      <c r="N21" s="2">
        <f>('[1]Pc, Winter, S1'!N21*Main!$B$5)+(_xlfn.IFNA(VLOOKUP($A21,'FL Ratio'!$A$3:$B$10,2,FALSE),0)*'FL Characterization'!N$2)</f>
        <v>11.532882214708751</v>
      </c>
      <c r="O21" s="2">
        <f>('[1]Pc, Winter, S1'!O21*Main!$B$5)+(_xlfn.IFNA(VLOOKUP($A21,'FL Ratio'!$A$3:$B$10,2,FALSE),0)*'FL Characterization'!O$2)</f>
        <v>10.895405139146547</v>
      </c>
      <c r="P21" s="2">
        <f>('[1]Pc, Winter, S1'!P21*Main!$B$5)+(_xlfn.IFNA(VLOOKUP($A21,'FL Ratio'!$A$3:$B$10,2,FALSE),0)*'FL Characterization'!P$2)</f>
        <v>10.536101760323936</v>
      </c>
      <c r="Q21" s="2">
        <f>('[1]Pc, Winter, S1'!Q21*Main!$B$5)+(_xlfn.IFNA(VLOOKUP($A21,'FL Ratio'!$A$3:$B$10,2,FALSE),0)*'FL Characterization'!Q$2)</f>
        <v>9.8812394612306136</v>
      </c>
      <c r="R21" s="2">
        <f>('[1]Pc, Winter, S1'!R21*Main!$B$5)+(_xlfn.IFNA(VLOOKUP($A21,'FL Ratio'!$A$3:$B$10,2,FALSE),0)*'FL Characterization'!R$2)</f>
        <v>10.00873497762522</v>
      </c>
      <c r="S21" s="2">
        <f>('[1]Pc, Winter, S1'!S21*Main!$B$5)+(_xlfn.IFNA(VLOOKUP($A21,'FL Ratio'!$A$3:$B$10,2,FALSE),0)*'FL Characterization'!S$2)</f>
        <v>11.741508937735528</v>
      </c>
      <c r="T21" s="2">
        <f>('[1]Pc, Winter, S1'!T21*Main!$B$5)+(_xlfn.IFNA(VLOOKUP($A21,'FL Ratio'!$A$3:$B$10,2,FALSE),0)*'FL Characterization'!T$2)</f>
        <v>11.845825341701421</v>
      </c>
      <c r="U21" s="2">
        <f>('[1]Pc, Winter, S1'!U21*Main!$B$5)+(_xlfn.IFNA(VLOOKUP($A21,'FL Ratio'!$A$3:$B$10,2,FALSE),0)*'FL Characterization'!U$2)</f>
        <v>11.944345319398879</v>
      </c>
      <c r="V21" s="2">
        <f>('[1]Pc, Winter, S1'!V21*Main!$B$5)+(_xlfn.IFNA(VLOOKUP($A21,'FL Ratio'!$A$3:$B$10,2,FALSE),0)*'FL Characterization'!V$2)</f>
        <v>11.590835321733875</v>
      </c>
      <c r="W21" s="2">
        <f>('[1]Pc, Winter, S1'!W21*Main!$B$5)+(_xlfn.IFNA(VLOOKUP($A21,'FL Ratio'!$A$3:$B$10,2,FALSE),0)*'FL Characterization'!W$2)</f>
        <v>11.104034903296663</v>
      </c>
      <c r="X21" s="2">
        <f>('[1]Pc, Winter, S1'!X21*Main!$B$5)+(_xlfn.IFNA(VLOOKUP($A21,'FL Ratio'!$A$3:$B$10,2,FALSE),0)*'FL Characterization'!X$2)</f>
        <v>9.9449879803733356</v>
      </c>
      <c r="Y21" s="2">
        <f>('[1]Pc, Winter, S1'!Y21*Main!$B$5)+(_xlfn.IFNA(VLOOKUP($A21,'FL Ratio'!$A$3:$B$10,2,FALSE),0)*'FL Characterization'!Y$2)</f>
        <v>8.5367459418600564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4.2690977062293154</v>
      </c>
      <c r="C2" s="2">
        <f>('[1]Qc, Winter, S1'!C2*Main!$B$5)</f>
        <v>4.8793447025600196</v>
      </c>
      <c r="D2" s="2">
        <f>('[1]Qc, Winter, S1'!D2*Main!$B$5)</f>
        <v>10.865960030607008</v>
      </c>
      <c r="E2" s="2">
        <f>('[1]Qc, Winter, S1'!E2*Main!$B$5)</f>
        <v>4.7344800431593024</v>
      </c>
      <c r="F2" s="2">
        <f>('[1]Qc, Winter, S1'!F2*Main!$B$5)</f>
        <v>4.1853243523110599</v>
      </c>
      <c r="G2" s="2">
        <f>('[1]Qc, Winter, S1'!G2*Main!$B$5)</f>
        <v>4.9042468981691121</v>
      </c>
      <c r="H2" s="2">
        <f>('[1]Qc, Winter, S1'!H2*Main!$B$5)</f>
        <v>5.2559249838953086</v>
      </c>
      <c r="I2" s="2">
        <f>('[1]Qc, Winter, S1'!I2*Main!$B$5)</f>
        <v>5.1165676974495335</v>
      </c>
      <c r="J2" s="2">
        <f>('[1]Qc, Winter, S1'!J2*Main!$B$5)</f>
        <v>3.4919429748465278</v>
      </c>
      <c r="K2" s="2">
        <f>('[1]Qc, Winter, S1'!K2*Main!$B$5)</f>
        <v>14.310677882676016</v>
      </c>
      <c r="L2" s="2">
        <f>('[1]Qc, Winter, S1'!L2*Main!$B$5)</f>
        <v>1.3059537085875785</v>
      </c>
      <c r="M2" s="2">
        <f>('[1]Qc, Winter, S1'!M2*Main!$B$5)</f>
        <v>7.7979118713983215</v>
      </c>
      <c r="N2" s="2">
        <f>('[1]Qc, Winter, S1'!N2*Main!$B$5)</f>
        <v>2.8872829080591504</v>
      </c>
      <c r="O2" s="2">
        <f>('[1]Qc, Winter, S1'!O2*Main!$B$5)</f>
        <v>3.6315220485880166</v>
      </c>
      <c r="P2" s="2">
        <f>('[1]Qc, Winter, S1'!P2*Main!$B$5)</f>
        <v>5.3628985182513329</v>
      </c>
      <c r="Q2" s="2">
        <f>('[1]Qc, Winter, S1'!Q2*Main!$B$5)</f>
        <v>6.7458142828993291</v>
      </c>
      <c r="R2" s="2">
        <f>('[1]Qc, Winter, S1'!R2*Main!$B$5)</f>
        <v>2.2927697790802917</v>
      </c>
      <c r="S2" s="2">
        <f>('[1]Qc, Winter, S1'!S2*Main!$B$5)</f>
        <v>9.7188738219784252</v>
      </c>
      <c r="T2" s="2">
        <f>('[1]Qc, Winter, S1'!T2*Main!$B$5)</f>
        <v>8.2300468277776861</v>
      </c>
      <c r="U2" s="2">
        <f>('[1]Qc, Winter, S1'!U2*Main!$B$5)</f>
        <v>3.2604682968932575</v>
      </c>
      <c r="V2" s="2">
        <f>('[1]Qc, Winter, S1'!V2*Main!$B$5)</f>
        <v>13.959413376474187</v>
      </c>
      <c r="W2" s="2">
        <f>('[1]Qc, Winter, S1'!W2*Main!$B$5)</f>
        <v>7.1951553235285379</v>
      </c>
      <c r="X2" s="2">
        <f>('[1]Qc, Winter, S1'!X2*Main!$B$5)</f>
        <v>7.0793327321789263</v>
      </c>
      <c r="Y2" s="2">
        <f>('[1]Qc, Winter, S1'!Y2*Main!$B$5)</f>
        <v>3.0175951861306247</v>
      </c>
    </row>
    <row r="3" spans="1:25" x14ac:dyDescent="0.3">
      <c r="A3">
        <v>2</v>
      </c>
      <c r="B3" s="2">
        <f>('[1]Qc, Winter, S1'!B3*Main!$B$5)</f>
        <v>-1.1241013149212671</v>
      </c>
      <c r="C3" s="2">
        <f>('[1]Qc, Winter, S1'!C3*Main!$B$5)</f>
        <v>-1.221743763824557</v>
      </c>
      <c r="D3" s="2">
        <f>('[1]Qc, Winter, S1'!D3*Main!$B$5)</f>
        <v>-1.3159867483540375</v>
      </c>
      <c r="E3" s="2">
        <f>('[1]Qc, Winter, S1'!E3*Main!$B$5)</f>
        <v>-1.3064067021811794</v>
      </c>
      <c r="F3" s="2">
        <f>('[1]Qc, Winter, S1'!F3*Main!$B$5)</f>
        <v>-1.3521900361583636</v>
      </c>
      <c r="G3" s="2">
        <f>('[1]Qc, Winter, S1'!G3*Main!$B$5)</f>
        <v>-1.2037036681956397</v>
      </c>
      <c r="H3" s="2">
        <f>('[1]Qc, Winter, S1'!H3*Main!$B$5)</f>
        <v>-0.89638076078401629</v>
      </c>
      <c r="I3" s="2">
        <f>('[1]Qc, Winter, S1'!I3*Main!$B$5)</f>
        <v>-0.36896815691269358</v>
      </c>
      <c r="J3" s="2">
        <f>('[1]Qc, Winter, S1'!J3*Main!$B$5)</f>
        <v>-0.10865900021795974</v>
      </c>
      <c r="K3" s="2">
        <f>('[1]Qc, Winter, S1'!K3*Main!$B$5)</f>
        <v>-1.6997892446148553E-2</v>
      </c>
      <c r="L3" s="2">
        <f>('[1]Qc, Winter, S1'!L3*Main!$B$5)</f>
        <v>-0.15259738811280227</v>
      </c>
      <c r="M3" s="2">
        <f>('[1]Qc, Winter, S1'!M3*Main!$B$5)</f>
        <v>-0.11218663644180446</v>
      </c>
      <c r="N3" s="2">
        <f>('[1]Qc, Winter, S1'!N3*Main!$B$5)</f>
        <v>-0.15528157379592769</v>
      </c>
      <c r="O3" s="2">
        <f>('[1]Qc, Winter, S1'!O3*Main!$B$5)</f>
        <v>-0.15664318523030771</v>
      </c>
      <c r="P3" s="2">
        <f>('[1]Qc, Winter, S1'!P3*Main!$B$5)</f>
        <v>-0.39599839645069129</v>
      </c>
      <c r="Q3" s="2">
        <f>('[1]Qc, Winter, S1'!Q3*Main!$B$5)</f>
        <v>-0.57030003730653223</v>
      </c>
      <c r="R3" s="2">
        <f>('[1]Qc, Winter, S1'!R3*Main!$B$5)</f>
        <v>-0.50717772555773888</v>
      </c>
      <c r="S3" s="2">
        <f>('[1]Qc, Winter, S1'!S3*Main!$B$5)</f>
        <v>-0.17312652072581566</v>
      </c>
      <c r="T3" s="2">
        <f>('[1]Qc, Winter, S1'!T3*Main!$B$5)</f>
        <v>-0.25183700776682399</v>
      </c>
      <c r="U3" s="2">
        <f>('[1]Qc, Winter, S1'!U3*Main!$B$5)</f>
        <v>-0.31657115450250012</v>
      </c>
      <c r="V3" s="2">
        <f>('[1]Qc, Winter, S1'!V3*Main!$B$5)</f>
        <v>-0.4972771833947971</v>
      </c>
      <c r="W3" s="2">
        <f>('[1]Qc, Winter, S1'!W3*Main!$B$5)</f>
        <v>-0.64549807842384055</v>
      </c>
      <c r="X3" s="2">
        <f>('[1]Qc, Winter, S1'!X3*Main!$B$5)</f>
        <v>-0.86602346674826236</v>
      </c>
      <c r="Y3" s="2">
        <f>('[1]Qc, Winter, S1'!Y3*Main!$B$5)</f>
        <v>-0.97478308196561914</v>
      </c>
    </row>
    <row r="4" spans="1:25" x14ac:dyDescent="0.3">
      <c r="A4">
        <v>3</v>
      </c>
      <c r="B4" s="2">
        <f>('[1]Qc, Winter, S1'!B4*Main!$B$5)</f>
        <v>1.4554763266367547</v>
      </c>
      <c r="C4" s="2">
        <f>('[1]Qc, Winter, S1'!C4*Main!$B$5)</f>
        <v>1.8029200482111518</v>
      </c>
      <c r="D4" s="2">
        <f>('[1]Qc, Winter, S1'!D4*Main!$B$5)</f>
        <v>1.8029200482111518</v>
      </c>
      <c r="E4" s="2">
        <f>('[1]Qc, Winter, S1'!E4*Main!$B$5)</f>
        <v>1.8029200482111518</v>
      </c>
      <c r="F4" s="2">
        <f>('[1]Qc, Winter, S1'!F4*Main!$B$5)</f>
        <v>1.8029200482111518</v>
      </c>
      <c r="G4" s="2">
        <f>('[1]Qc, Winter, S1'!G4*Main!$B$5)</f>
        <v>1.4608218088055929</v>
      </c>
      <c r="H4" s="2">
        <f>('[1]Qc, Winter, S1'!H4*Main!$B$5)</f>
        <v>0.66259258653559017</v>
      </c>
      <c r="I4" s="2">
        <f>('[1]Qc, Winter, S1'!I4*Main!$B$5)</f>
        <v>8.5301927861413648E-2</v>
      </c>
      <c r="J4" s="2">
        <f>('[1]Qc, Winter, S1'!J4*Main!$B$5)</f>
        <v>-0.4991152769271035</v>
      </c>
      <c r="K4" s="2">
        <f>('[1]Qc, Winter, S1'!K4*Main!$B$5)</f>
        <v>-0.4991152769271035</v>
      </c>
      <c r="L4" s="2">
        <f>('[1]Qc, Winter, S1'!L4*Main!$B$5)</f>
        <v>-4.2984291053024773E-2</v>
      </c>
      <c r="M4" s="2">
        <f>('[1]Qc, Winter, S1'!M4*Main!$B$5)</f>
        <v>-0.52049720560245616</v>
      </c>
      <c r="N4" s="2">
        <f>('[1]Qc, Winter, S1'!N4*Main!$B$5)</f>
        <v>-0.52049720560245616</v>
      </c>
      <c r="O4" s="2">
        <f>('[1]Qc, Winter, S1'!O4*Main!$B$5)</f>
        <v>-0.40290080435471098</v>
      </c>
      <c r="P4" s="2">
        <f>('[1]Qc, Winter, S1'!P4*Main!$B$5)</f>
        <v>-5.0111600611475654E-2</v>
      </c>
      <c r="Q4" s="2">
        <f>('[1]Qc, Winter, S1'!Q4*Main!$B$5)</f>
        <v>0.30267645646077668</v>
      </c>
      <c r="R4" s="2">
        <f>('[1]Qc, Winter, S1'!R4*Main!$B$5)</f>
        <v>0.42027247548486085</v>
      </c>
      <c r="S4" s="2">
        <f>('[1]Qc, Winter, S1'!S4*Main!$B$5)</f>
        <v>0.42027247548486085</v>
      </c>
      <c r="T4" s="2">
        <f>('[1]Qc, Winter, S1'!T4*Main!$B$5)</f>
        <v>0.42027247548486085</v>
      </c>
      <c r="U4" s="2">
        <f>('[1]Qc, Winter, S1'!U4*Main!$B$5)</f>
        <v>0.42027247548486085</v>
      </c>
      <c r="V4" s="2">
        <f>('[1]Qc, Winter, S1'!V4*Main!$B$5)</f>
        <v>0.42027247548486085</v>
      </c>
      <c r="W4" s="2">
        <f>('[1]Qc, Winter, S1'!W4*Main!$B$5)</f>
        <v>0.8764034573460926</v>
      </c>
      <c r="X4" s="2">
        <f>('[1]Qc, Winter, S1'!X4*Main!$B$5)</f>
        <v>1.3396617527786223</v>
      </c>
      <c r="Y4" s="2">
        <f>('[1]Qc, Winter, S1'!Y4*Main!$B$5)</f>
        <v>1.3396617527786223</v>
      </c>
    </row>
    <row r="5" spans="1:25" x14ac:dyDescent="0.3">
      <c r="A5">
        <v>4</v>
      </c>
      <c r="B5" s="2">
        <f>('[1]Qc, Winter, S1'!B5*Main!$B$5)</f>
        <v>4.7096714156315542</v>
      </c>
      <c r="C5" s="2">
        <f>('[1]Qc, Winter, S1'!C5*Main!$B$5)</f>
        <v>3.6329111548864699</v>
      </c>
      <c r="D5" s="2">
        <f>('[1]Qc, Winter, S1'!D5*Main!$B$5)</f>
        <v>3.1099578655880844</v>
      </c>
      <c r="E5" s="2">
        <f>('[1]Qc, Winter, S1'!E5*Main!$B$5)</f>
        <v>3.0433004501509817</v>
      </c>
      <c r="F5" s="2">
        <f>('[1]Qc, Winter, S1'!F5*Main!$B$5)</f>
        <v>3.4588959038646538</v>
      </c>
      <c r="G5" s="2">
        <f>('[1]Qc, Winter, S1'!G5*Main!$B$5)</f>
        <v>4.2946958783951876</v>
      </c>
      <c r="H5" s="2">
        <f>('[1]Qc, Winter, S1'!H5*Main!$B$5)</f>
        <v>6.6632558552497558</v>
      </c>
      <c r="I5" s="2">
        <f>('[1]Qc, Winter, S1'!I5*Main!$B$5)</f>
        <v>8.1345604330960519</v>
      </c>
      <c r="J5" s="2">
        <f>('[1]Qc, Winter, S1'!J5*Main!$B$5)</f>
        <v>9.3983323821364149</v>
      </c>
      <c r="K5" s="2">
        <f>('[1]Qc, Winter, S1'!K5*Main!$B$5)</f>
        <v>10.349293364212272</v>
      </c>
      <c r="L5" s="2">
        <f>('[1]Qc, Winter, S1'!L5*Main!$B$5)</f>
        <v>10.436633464300238</v>
      </c>
      <c r="M5" s="2">
        <f>('[1]Qc, Winter, S1'!M5*Main!$B$5)</f>
        <v>10.249496177905263</v>
      </c>
      <c r="N5" s="2">
        <f>('[1]Qc, Winter, S1'!N5*Main!$B$5)</f>
        <v>10.293148250756246</v>
      </c>
      <c r="O5" s="2">
        <f>('[1]Qc, Winter, S1'!O5*Main!$B$5)</f>
        <v>10.188112591670663</v>
      </c>
      <c r="P5" s="2">
        <f>('[1]Qc, Winter, S1'!P5*Main!$B$5)</f>
        <v>9.1908535607173576</v>
      </c>
      <c r="Q5" s="2">
        <f>('[1]Qc, Winter, S1'!Q5*Main!$B$5)</f>
        <v>8.7321361796577168</v>
      </c>
      <c r="R5" s="2">
        <f>('[1]Qc, Winter, S1'!R5*Main!$B$5)</f>
        <v>9.0115911051375122</v>
      </c>
      <c r="S5" s="2">
        <f>('[1]Qc, Winter, S1'!S5*Main!$B$5)</f>
        <v>12.282392828438471</v>
      </c>
      <c r="T5" s="2">
        <f>('[1]Qc, Winter, S1'!T5*Main!$B$5)</f>
        <v>12.264562519455014</v>
      </c>
      <c r="U5" s="2">
        <f>('[1]Qc, Winter, S1'!U5*Main!$B$5)</f>
        <v>11.890305756735328</v>
      </c>
      <c r="V5" s="2">
        <f>('[1]Qc, Winter, S1'!V5*Main!$B$5)</f>
        <v>11.005732237820254</v>
      </c>
      <c r="W5" s="2">
        <f>('[1]Qc, Winter, S1'!W5*Main!$B$5)</f>
        <v>9.78776430906135</v>
      </c>
      <c r="X5" s="2">
        <f>('[1]Qc, Winter, S1'!X5*Main!$B$5)</f>
        <v>7.983128032259998</v>
      </c>
      <c r="Y5" s="2">
        <f>('[1]Qc, Winter, S1'!Y5*Main!$B$5)</f>
        <v>6.1245971167166227</v>
      </c>
    </row>
    <row r="6" spans="1:25" x14ac:dyDescent="0.3">
      <c r="A6">
        <v>5</v>
      </c>
      <c r="B6" s="2">
        <f>('[1]Qc, Winter, S1'!B6*Main!$B$5)</f>
        <v>5.8162609224811899</v>
      </c>
      <c r="C6" s="2">
        <f>('[1]Qc, Winter, S1'!C6*Main!$B$5)</f>
        <v>0.39410484082788222</v>
      </c>
      <c r="D6" s="2">
        <f>('[1]Qc, Winter, S1'!D6*Main!$B$5)</f>
        <v>-7.3640071582969515</v>
      </c>
      <c r="E6" s="2">
        <f>('[1]Qc, Winter, S1'!E6*Main!$B$5)</f>
        <v>-11.274466401869534</v>
      </c>
      <c r="F6" s="2">
        <f>('[1]Qc, Winter, S1'!F6*Main!$B$5)</f>
        <v>-8.4509648223647194</v>
      </c>
      <c r="G6" s="2">
        <f>('[1]Qc, Winter, S1'!G6*Main!$B$5)</f>
        <v>9.8118643589422518</v>
      </c>
      <c r="H6" s="2">
        <f>('[1]Qc, Winter, S1'!H6*Main!$B$5)</f>
        <v>29.71554167265068</v>
      </c>
      <c r="I6" s="2">
        <f>('[1]Qc, Winter, S1'!I6*Main!$B$5)</f>
        <v>33.804750903959096</v>
      </c>
      <c r="J6" s="2">
        <f>('[1]Qc, Winter, S1'!J6*Main!$B$5)</f>
        <v>26.957400733847269</v>
      </c>
      <c r="K6" s="2">
        <f>('[1]Qc, Winter, S1'!K6*Main!$B$5)</f>
        <v>14.945735160628999</v>
      </c>
      <c r="L6" s="2">
        <f>('[1]Qc, Winter, S1'!L6*Main!$B$5)</f>
        <v>4.2842227296797537</v>
      </c>
      <c r="M6" s="2">
        <f>('[1]Qc, Winter, S1'!M6*Main!$B$5)</f>
        <v>5.0767845271197425</v>
      </c>
      <c r="N6" s="2">
        <f>('[1]Qc, Winter, S1'!N6*Main!$B$5)</f>
        <v>7.9993564420116092</v>
      </c>
      <c r="O6" s="2">
        <f>('[1]Qc, Winter, S1'!O6*Main!$B$5)</f>
        <v>3.987011683261481</v>
      </c>
      <c r="P6" s="2">
        <f>('[1]Qc, Winter, S1'!P6*Main!$B$5)</f>
        <v>6.8237771757846248</v>
      </c>
      <c r="Q6" s="2">
        <f>('[1]Qc, Winter, S1'!Q6*Main!$B$5)</f>
        <v>4.8821636160974187</v>
      </c>
      <c r="R6" s="2">
        <f>('[1]Qc, Winter, S1'!R6*Main!$B$5)</f>
        <v>4.7830935222530302</v>
      </c>
      <c r="S6" s="2">
        <f>('[1]Qc, Winter, S1'!S6*Main!$B$5)</f>
        <v>5.6392208958032866</v>
      </c>
      <c r="T6" s="2">
        <f>('[1]Qc, Winter, S1'!T6*Main!$B$5)</f>
        <v>5.7878256742558669</v>
      </c>
      <c r="U6" s="2">
        <f>('[1]Qc, Winter, S1'!U6*Main!$B$5)</f>
        <v>7.1748094437610668</v>
      </c>
      <c r="V6" s="2">
        <f>('[1]Qc, Winter, S1'!V6*Main!$B$5)</f>
        <v>7.6701603558112232</v>
      </c>
      <c r="W6" s="2">
        <f>('[1]Qc, Winter, S1'!W6*Main!$B$5)</f>
        <v>9.0505077807821319</v>
      </c>
      <c r="X6" s="2">
        <f>('[1]Qc, Winter, S1'!X6*Main!$B$5)</f>
        <v>7.9664328076804454</v>
      </c>
      <c r="Y6" s="2">
        <f>('[1]Qc, Winter, S1'!Y6*Main!$B$5)</f>
        <v>-0.91493121776921971</v>
      </c>
    </row>
    <row r="7" spans="1:25" x14ac:dyDescent="0.3">
      <c r="A7">
        <v>6</v>
      </c>
      <c r="B7" s="2">
        <f>('[1]Qc, Winter, S1'!B7*Main!$B$5)</f>
        <v>2.2358259408728909</v>
      </c>
      <c r="C7" s="2">
        <f>('[1]Qc, Winter, S1'!C7*Main!$B$5)</f>
        <v>2.2438572557523764</v>
      </c>
      <c r="D7" s="2">
        <f>('[1]Qc, Winter, S1'!D7*Main!$B$5)</f>
        <v>2.2536500602639395</v>
      </c>
      <c r="E7" s="2">
        <f>('[1]Qc, Winter, S1'!E7*Main!$B$5)</f>
        <v>2.2529767508181431</v>
      </c>
      <c r="F7" s="2">
        <f>('[1]Qc, Winter, S1'!F7*Main!$B$5)</f>
        <v>2.2430025829233871</v>
      </c>
      <c r="G7" s="2">
        <f>('[1]Qc, Winter, S1'!G7*Main!$B$5)</f>
        <v>2.2252755611174053</v>
      </c>
      <c r="H7" s="2">
        <f>('[1]Qc, Winter, S1'!H7*Main!$B$5)</f>
        <v>2.1736537813352386</v>
      </c>
      <c r="I7" s="2">
        <f>('[1]Qc, Winter, S1'!I7*Main!$B$5)</f>
        <v>2.1336998416684843</v>
      </c>
      <c r="J7" s="2">
        <f>('[1]Qc, Winter, S1'!J7*Main!$B$5)</f>
        <v>2.1170614306702809</v>
      </c>
      <c r="K7" s="2">
        <f>('[1]Qc, Winter, S1'!K7*Main!$B$5)</f>
        <v>1.6067792364974627</v>
      </c>
      <c r="L7" s="2">
        <f>('[1]Qc, Winter, S1'!L7*Main!$B$5)</f>
        <v>1.1032824312202634</v>
      </c>
      <c r="M7" s="2">
        <f>('[1]Qc, Winter, S1'!M7*Main!$B$5)</f>
        <v>1.0967443501697141</v>
      </c>
      <c r="N7" s="2">
        <f>('[1]Qc, Winter, S1'!N7*Main!$B$5)</f>
        <v>1.1037624499703858</v>
      </c>
      <c r="O7" s="2">
        <f>('[1]Qc, Winter, S1'!O7*Main!$B$5)</f>
        <v>1.1089439871786062</v>
      </c>
      <c r="P7" s="2">
        <f>('[1]Qc, Winter, S1'!P7*Main!$B$5)</f>
        <v>1.1151946080052857</v>
      </c>
      <c r="Q7" s="2">
        <f>('[1]Qc, Winter, S1'!Q7*Main!$B$5)</f>
        <v>1.6809857951660532</v>
      </c>
      <c r="R7" s="2">
        <f>('[1]Qc, Winter, S1'!R7*Main!$B$5)</f>
        <v>2.1447512960415094</v>
      </c>
      <c r="S7" s="2">
        <f>('[1]Qc, Winter, S1'!S7*Main!$B$5)</f>
        <v>2.1083904783499801</v>
      </c>
      <c r="T7" s="2">
        <f>('[1]Qc, Winter, S1'!T7*Main!$B$5)</f>
        <v>2.1112626250302604</v>
      </c>
      <c r="U7" s="2">
        <f>('[1]Qc, Winter, S1'!U7*Main!$B$5)</f>
        <v>2.1165963964195229</v>
      </c>
      <c r="V7" s="2">
        <f>('[1]Qc, Winter, S1'!V7*Main!$B$5)</f>
        <v>2.1380555339276932</v>
      </c>
      <c r="W7" s="2">
        <f>('[1]Qc, Winter, S1'!W7*Main!$B$5)</f>
        <v>2.1553732394461327</v>
      </c>
      <c r="X7" s="2">
        <f>('[1]Qc, Winter, S1'!X7*Main!$B$5)</f>
        <v>2.1804512912383562</v>
      </c>
      <c r="Y7" s="2">
        <f>('[1]Qc, Winter, S1'!Y7*Main!$B$5)</f>
        <v>2.2105272131152511</v>
      </c>
    </row>
    <row r="8" spans="1:25" x14ac:dyDescent="0.3">
      <c r="A8">
        <v>7</v>
      </c>
      <c r="B8" s="2">
        <f>('[1]Qc, Winter, S1'!B8*Main!$B$5)</f>
        <v>8.3933473307720963</v>
      </c>
      <c r="C8" s="2">
        <f>('[1]Qc, Winter, S1'!C8*Main!$B$5)</f>
        <v>8.2273116758714533</v>
      </c>
      <c r="D8" s="2">
        <f>('[1]Qc, Winter, S1'!D8*Main!$B$5)</f>
        <v>8.4511877259897741</v>
      </c>
      <c r="E8" s="2">
        <f>('[1]Qc, Winter, S1'!E8*Main!$B$5)</f>
        <v>8.2528281466693993</v>
      </c>
      <c r="F8" s="2">
        <f>('[1]Qc, Winter, S1'!F8*Main!$B$5)</f>
        <v>7.3137674650793656</v>
      </c>
      <c r="G8" s="2">
        <f>('[1]Qc, Winter, S1'!G8*Main!$B$5)</f>
        <v>6.3728238915527893</v>
      </c>
      <c r="H8" s="2">
        <f>('[1]Qc, Winter, S1'!H8*Main!$B$5)</f>
        <v>2.7337537402340257</v>
      </c>
      <c r="I8" s="2">
        <f>('[1]Qc, Winter, S1'!I8*Main!$B$5)</f>
        <v>1.7010777769418124</v>
      </c>
      <c r="J8" s="2">
        <f>('[1]Qc, Winter, S1'!J8*Main!$B$5)</f>
        <v>3.2855762985137753</v>
      </c>
      <c r="K8" s="2">
        <f>('[1]Qc, Winter, S1'!K8*Main!$B$5)</f>
        <v>2.0137595657613065</v>
      </c>
      <c r="L8" s="2">
        <f>('[1]Qc, Winter, S1'!L8*Main!$B$5)</f>
        <v>1.3870386117945706</v>
      </c>
      <c r="M8" s="2">
        <f>('[1]Qc, Winter, S1'!M8*Main!$B$5)</f>
        <v>-1.8591871365919095</v>
      </c>
      <c r="N8" s="2">
        <f>('[1]Qc, Winter, S1'!N8*Main!$B$5)</f>
        <v>1.4071134708869026</v>
      </c>
      <c r="O8" s="2">
        <f>('[1]Qc, Winter, S1'!O8*Main!$B$5)</f>
        <v>2.3084055881658423</v>
      </c>
      <c r="P8" s="2">
        <f>('[1]Qc, Winter, S1'!P8*Main!$B$5)</f>
        <v>3.6217796645864273</v>
      </c>
      <c r="Q8" s="2">
        <f>('[1]Qc, Winter, S1'!Q8*Main!$B$5)</f>
        <v>4.6836670407785741</v>
      </c>
      <c r="R8" s="2">
        <f>('[1]Qc, Winter, S1'!R8*Main!$B$5)</f>
        <v>5.0206629154393019</v>
      </c>
      <c r="S8" s="2">
        <f>('[1]Qc, Winter, S1'!S8*Main!$B$5)</f>
        <v>2.9657510337896782</v>
      </c>
      <c r="T8" s="2">
        <f>('[1]Qc, Winter, S1'!T8*Main!$B$5)</f>
        <v>2.9082502810286361</v>
      </c>
      <c r="U8" s="2">
        <f>('[1]Qc, Winter, S1'!U8*Main!$B$5)</f>
        <v>3.9762621914715894</v>
      </c>
      <c r="V8" s="2">
        <f>('[1]Qc, Winter, S1'!V8*Main!$B$5)</f>
        <v>5.5381678619501171</v>
      </c>
      <c r="W8" s="2">
        <f>('[1]Qc, Winter, S1'!W8*Main!$B$5)</f>
        <v>6.6955049735057504</v>
      </c>
      <c r="X8" s="2">
        <f>('[1]Qc, Winter, S1'!X8*Main!$B$5)</f>
        <v>6.7659340828558721</v>
      </c>
      <c r="Y8" s="2">
        <f>('[1]Qc, Winter, S1'!Y8*Main!$B$5)</f>
        <v>7.0724901312289763</v>
      </c>
    </row>
    <row r="9" spans="1:25" x14ac:dyDescent="0.3">
      <c r="A9">
        <v>8</v>
      </c>
      <c r="B9" s="2">
        <f>('[1]Qc, Winter, S1'!B9*Main!$B$5)</f>
        <v>-1.6573053450441446</v>
      </c>
      <c r="C9" s="2">
        <f>('[1]Qc, Winter, S1'!C9*Main!$B$5)</f>
        <v>-1.7839333221906808</v>
      </c>
      <c r="D9" s="2">
        <f>('[1]Qc, Winter, S1'!D9*Main!$B$5)</f>
        <v>-1.7985939510583047</v>
      </c>
      <c r="E9" s="2">
        <f>('[1]Qc, Winter, S1'!E9*Main!$B$5)</f>
        <v>-1.8029200482111518</v>
      </c>
      <c r="F9" s="2">
        <f>('[1]Qc, Winter, S1'!F9*Main!$B$5)</f>
        <v>-1.782491272107301</v>
      </c>
      <c r="G9" s="2">
        <f>('[1]Qc, Winter, S1'!G9*Main!$B$5)</f>
        <v>-1.7059014838936442</v>
      </c>
      <c r="H9" s="2">
        <f>('[1]Qc, Winter, S1'!H9*Main!$B$5)</f>
        <v>-0.98269377934775115</v>
      </c>
      <c r="I9" s="2">
        <f>('[1]Qc, Winter, S1'!I9*Main!$B$5)</f>
        <v>-0.30240393525938553</v>
      </c>
      <c r="J9" s="2">
        <f>('[1]Qc, Winter, S1'!J9*Main!$B$5)</f>
        <v>9.9809755680288909E-3</v>
      </c>
      <c r="K9" s="2">
        <f>('[1]Qc, Winter, S1'!K9*Main!$B$5)</f>
        <v>0.14425753776887643</v>
      </c>
      <c r="L9" s="2">
        <f>('[1]Qc, Winter, S1'!L9*Main!$B$5)</f>
        <v>7.5690573269532593E-3</v>
      </c>
      <c r="M9" s="2">
        <f>('[1]Qc, Winter, S1'!M9*Main!$B$5)</f>
        <v>-6.4057374002653059E-2</v>
      </c>
      <c r="N9" s="2">
        <f>('[1]Qc, Winter, S1'!N9*Main!$B$5)</f>
        <v>-0.1291891432134909</v>
      </c>
      <c r="O9" s="2">
        <f>('[1]Qc, Winter, S1'!O9*Main!$B$5)</f>
        <v>-9.9032178808339338E-2</v>
      </c>
      <c r="P9" s="2">
        <f>('[1]Qc, Winter, S1'!P9*Main!$B$5)</f>
        <v>-0.34861606017175661</v>
      </c>
      <c r="Q9" s="2">
        <f>('[1]Qc, Winter, S1'!Q9*Main!$B$5)</f>
        <v>-0.63454659649387068</v>
      </c>
      <c r="R9" s="2">
        <f>('[1]Qc, Winter, S1'!R9*Main!$B$5)</f>
        <v>-0.63945361212034535</v>
      </c>
      <c r="S9" s="2">
        <f>('[1]Qc, Winter, S1'!S9*Main!$B$5)</f>
        <v>-7.3584744151956441E-2</v>
      </c>
      <c r="T9" s="2">
        <f>('[1]Qc, Winter, S1'!T9*Main!$B$5)</f>
        <v>-0.1027049721844155</v>
      </c>
      <c r="U9" s="2">
        <f>('[1]Qc, Winter, S1'!U9*Main!$B$5)</f>
        <v>-0.13339301766502679</v>
      </c>
      <c r="V9" s="2">
        <f>('[1]Qc, Winter, S1'!V9*Main!$B$5)</f>
        <v>-0.30991308123449285</v>
      </c>
      <c r="W9" s="2">
        <f>('[1]Qc, Winter, S1'!W9*Main!$B$5)</f>
        <v>-0.63024789698501738</v>
      </c>
      <c r="X9" s="2">
        <f>('[1]Qc, Winter, S1'!X9*Main!$B$5)</f>
        <v>-0.95716804351146567</v>
      </c>
      <c r="Y9" s="2">
        <f>('[1]Qc, Winter, S1'!Y9*Main!$B$5)</f>
        <v>-1.1611264227621068</v>
      </c>
    </row>
    <row r="10" spans="1:25" x14ac:dyDescent="0.3">
      <c r="A10">
        <v>9</v>
      </c>
      <c r="B10" s="2">
        <f>('[1]Qc, Winter, S1'!B10*Main!$B$5)</f>
        <v>-2.4429021388870455</v>
      </c>
      <c r="C10" s="2">
        <f>('[1]Qc, Winter, S1'!C10*Main!$B$5)</f>
        <v>-2.8170625753299245</v>
      </c>
      <c r="D10" s="2">
        <f>('[1]Qc, Winter, S1'!D10*Main!$B$5)</f>
        <v>-2.6681778054967529</v>
      </c>
      <c r="E10" s="2">
        <f>('[1]Qc, Winter, S1'!E10*Main!$B$5)</f>
        <v>-2.7625080713530878</v>
      </c>
      <c r="F10" s="2">
        <f>('[1]Qc, Winter, S1'!F10*Main!$B$5)</f>
        <v>-2.7640956047979923</v>
      </c>
      <c r="G10" s="2">
        <f>('[1]Qc, Winter, S1'!G10*Main!$B$5)</f>
        <v>-2.7120683577852214</v>
      </c>
      <c r="H10" s="2">
        <f>('[1]Qc, Winter, S1'!H10*Main!$B$5)</f>
        <v>-1.2078246141646325</v>
      </c>
      <c r="I10" s="2">
        <f>('[1]Qc, Winter, S1'!I10*Main!$B$5)</f>
        <v>-4.8875291302500817E-2</v>
      </c>
      <c r="J10" s="2">
        <f>('[1]Qc, Winter, S1'!J10*Main!$B$5)</f>
        <v>0.42229608704053617</v>
      </c>
      <c r="K10" s="2">
        <f>('[1]Qc, Winter, S1'!K10*Main!$B$5)</f>
        <v>0.98225884882155223</v>
      </c>
      <c r="L10" s="2">
        <f>('[1]Qc, Winter, S1'!L10*Main!$B$5)</f>
        <v>1.226007963840293</v>
      </c>
      <c r="M10" s="2">
        <f>('[1]Qc, Winter, S1'!M10*Main!$B$5)</f>
        <v>1.1427730316530402</v>
      </c>
      <c r="N10" s="2">
        <f>('[1]Qc, Winter, S1'!N10*Main!$B$5)</f>
        <v>1.4283223492385639</v>
      </c>
      <c r="O10" s="2">
        <f>('[1]Qc, Winter, S1'!O10*Main!$B$5)</f>
        <v>1.0279707730066701</v>
      </c>
      <c r="P10" s="2">
        <f>('[1]Qc, Winter, S1'!P10*Main!$B$5)</f>
        <v>0.97740779740997064</v>
      </c>
      <c r="Q10" s="2">
        <f>('[1]Qc, Winter, S1'!Q10*Main!$B$5)</f>
        <v>0.22468062943485484</v>
      </c>
      <c r="R10" s="2">
        <f>('[1]Qc, Winter, S1'!R10*Main!$B$5)</f>
        <v>6.6274708196344304E-2</v>
      </c>
      <c r="S10" s="2">
        <f>('[1]Qc, Winter, S1'!S10*Main!$B$5)</f>
        <v>1.5529085208399864</v>
      </c>
      <c r="T10" s="2">
        <f>('[1]Qc, Winter, S1'!T10*Main!$B$5)</f>
        <v>1.6207915365538725</v>
      </c>
      <c r="U10" s="2">
        <f>('[1]Qc, Winter, S1'!U10*Main!$B$5)</f>
        <v>1.7183605748741135</v>
      </c>
      <c r="V10" s="2">
        <f>('[1]Qc, Winter, S1'!V10*Main!$B$5)</f>
        <v>0.93519924658773446</v>
      </c>
      <c r="W10" s="2">
        <f>('[1]Qc, Winter, S1'!W10*Main!$B$5)</f>
        <v>7.0326596619351436E-2</v>
      </c>
      <c r="X10" s="2">
        <f>('[1]Qc, Winter, S1'!X10*Main!$B$5)</f>
        <v>-0.49666697719736069</v>
      </c>
      <c r="Y10" s="2">
        <f>('[1]Qc, Winter, S1'!Y10*Main!$B$5)</f>
        <v>-0.79466459617223761</v>
      </c>
    </row>
    <row r="11" spans="1:25" x14ac:dyDescent="0.3">
      <c r="A11">
        <v>10</v>
      </c>
      <c r="B11" s="2">
        <f>('[1]Qc, Winter, S1'!B11*Main!$B$5)</f>
        <v>-2.0133194182735132</v>
      </c>
      <c r="C11" s="2">
        <f>('[1]Qc, Winter, S1'!C11*Main!$B$5)</f>
        <v>-2.0133194182735132</v>
      </c>
      <c r="D11" s="2">
        <f>('[1]Qc, Winter, S1'!D11*Main!$B$5)</f>
        <v>-2.0133194182735132</v>
      </c>
      <c r="E11" s="2">
        <f>('[1]Qc, Winter, S1'!E11*Main!$B$5)</f>
        <v>-2.0133194182735132</v>
      </c>
      <c r="F11" s="2">
        <f>('[1]Qc, Winter, S1'!F11*Main!$B$5)</f>
        <v>-2.0133194182735132</v>
      </c>
      <c r="G11" s="2">
        <f>('[1]Qc, Winter, S1'!G11*Main!$B$5)</f>
        <v>-2.0133194182735132</v>
      </c>
      <c r="H11" s="2">
        <f>('[1]Qc, Winter, S1'!H11*Main!$B$5)</f>
        <v>-1.9459582935623552</v>
      </c>
      <c r="I11" s="2">
        <f>('[1]Qc, Winter, S1'!I11*Main!$B$5)</f>
        <v>-1.7784204410241302</v>
      </c>
      <c r="J11" s="2">
        <f>('[1]Qc, Winter, S1'!J11*Main!$B$5)</f>
        <v>-1.7113476360595286</v>
      </c>
      <c r="K11" s="2">
        <f>('[1]Qc, Winter, S1'!K11*Main!$B$5)</f>
        <v>-1.610305948992792</v>
      </c>
      <c r="L11" s="2">
        <f>('[1]Qc, Winter, S1'!L11*Main!$B$5)</f>
        <v>-1.6439865113483707</v>
      </c>
      <c r="M11" s="2">
        <f>('[1]Qc, Winter, S1'!M11*Main!$B$5)</f>
        <v>-1.610305948992792</v>
      </c>
      <c r="N11" s="2">
        <f>('[1]Qc, Winter, S1'!N11*Main!$B$5)</f>
        <v>-1.6439865113483707</v>
      </c>
      <c r="O11" s="2">
        <f>('[1]Qc, Winter, S1'!O11*Main!$B$5)</f>
        <v>-1.7450281984151077</v>
      </c>
      <c r="P11" s="2">
        <f>('[1]Qc, Winter, S1'!P11*Main!$B$5)</f>
        <v>-1.7450281984151077</v>
      </c>
      <c r="Q11" s="2">
        <f>('[1]Qc, Winter, S1'!Q11*Main!$B$5)</f>
        <v>-1.7450281984151077</v>
      </c>
      <c r="R11" s="2">
        <f>('[1]Qc, Winter, S1'!R11*Main!$B$5)</f>
        <v>-1.8452049262421746</v>
      </c>
      <c r="S11" s="2">
        <f>('[1]Qc, Winter, S1'!S11*Main!$B$5)</f>
        <v>-1.8785971688511971</v>
      </c>
      <c r="T11" s="2">
        <f>('[1]Qc, Winter, S1'!T11*Main!$B$5)</f>
        <v>-1.8785971688511971</v>
      </c>
      <c r="U11" s="2">
        <f>('[1]Qc, Winter, S1'!U11*Main!$B$5)</f>
        <v>-1.8785971688511971</v>
      </c>
      <c r="V11" s="2">
        <f>('[1]Qc, Winter, S1'!V11*Main!$B$5)</f>
        <v>-1.8785971688511971</v>
      </c>
      <c r="W11" s="2">
        <f>('[1]Qc, Winter, S1'!W11*Main!$B$5)</f>
        <v>-1.9160191401977842</v>
      </c>
      <c r="X11" s="2">
        <f>('[1]Qc, Winter, S1'!X11*Main!$B$5)</f>
        <v>-2.0282850542375455</v>
      </c>
      <c r="Y11" s="2">
        <f>('[1]Qc, Winter, S1'!Y11*Main!$B$5)</f>
        <v>-2.0282850542375455</v>
      </c>
    </row>
    <row r="12" spans="1:25" x14ac:dyDescent="0.3">
      <c r="A12">
        <v>11</v>
      </c>
      <c r="B12" s="2">
        <f>('[1]Qc, Winter, S1'!B12*Main!$B$5)</f>
        <v>1.6823417241590293</v>
      </c>
      <c r="C12" s="2">
        <f>('[1]Qc, Winter, S1'!C12*Main!$B$5)</f>
        <v>-1.0258567072093374</v>
      </c>
      <c r="D12" s="2">
        <f>('[1]Qc, Winter, S1'!D12*Main!$B$5)</f>
        <v>-1.6427944339813367</v>
      </c>
      <c r="E12" s="2">
        <f>('[1]Qc, Winter, S1'!E12*Main!$B$5)</f>
        <v>-0.72055162703755316</v>
      </c>
      <c r="F12" s="2">
        <f>('[1]Qc, Winter, S1'!F12*Main!$B$5)</f>
        <v>-1.1777183014916759</v>
      </c>
      <c r="G12" s="2">
        <f>('[1]Qc, Winter, S1'!G12*Main!$B$5)</f>
        <v>-0.1914088844600306</v>
      </c>
      <c r="H12" s="2">
        <f>('[1]Qc, Winter, S1'!H12*Main!$B$5)</f>
        <v>3.2104490166250588</v>
      </c>
      <c r="I12" s="2">
        <f>('[1]Qc, Winter, S1'!I12*Main!$B$5)</f>
        <v>5.7731134201395173</v>
      </c>
      <c r="J12" s="2">
        <f>('[1]Qc, Winter, S1'!J12*Main!$B$5)</f>
        <v>6.5355851747654246</v>
      </c>
      <c r="K12" s="2">
        <f>('[1]Qc, Winter, S1'!K12*Main!$B$5)</f>
        <v>5.4298429413971485</v>
      </c>
      <c r="L12" s="2">
        <f>('[1]Qc, Winter, S1'!L12*Main!$B$5)</f>
        <v>5.5168469797880721</v>
      </c>
      <c r="M12" s="2">
        <f>('[1]Qc, Winter, S1'!M12*Main!$B$5)</f>
        <v>5.5737950776439487</v>
      </c>
      <c r="N12" s="2">
        <f>('[1]Qc, Winter, S1'!N12*Main!$B$5)</f>
        <v>4.7994591359647334</v>
      </c>
      <c r="O12" s="2">
        <f>('[1]Qc, Winter, S1'!O12*Main!$B$5)</f>
        <v>4.6990090189133955</v>
      </c>
      <c r="P12" s="2">
        <f>('[1]Qc, Winter, S1'!P12*Main!$B$5)</f>
        <v>3.3069444046586276</v>
      </c>
      <c r="Q12" s="2">
        <f>('[1]Qc, Winter, S1'!Q12*Main!$B$5)</f>
        <v>3.1527099729656274</v>
      </c>
      <c r="R12" s="2">
        <f>('[1]Qc, Winter, S1'!R12*Main!$B$5)</f>
        <v>2.7564461253851511</v>
      </c>
      <c r="S12" s="2">
        <f>('[1]Qc, Winter, S1'!S12*Main!$B$5)</f>
        <v>3.8954080825026889</v>
      </c>
      <c r="T12" s="2">
        <f>('[1]Qc, Winter, S1'!T12*Main!$B$5)</f>
        <v>3.598012460366443</v>
      </c>
      <c r="U12" s="2">
        <f>('[1]Qc, Winter, S1'!U12*Main!$B$5)</f>
        <v>3.0498870185036275</v>
      </c>
      <c r="V12" s="2">
        <f>('[1]Qc, Winter, S1'!V12*Main!$B$5)</f>
        <v>2.6947523527079511</v>
      </c>
      <c r="W12" s="2">
        <f>('[1]Qc, Winter, S1'!W12*Main!$B$5)</f>
        <v>1.5138702680020601</v>
      </c>
      <c r="X12" s="2">
        <f>('[1]Qc, Winter, S1'!X12*Main!$B$5)</f>
        <v>0.48564072338206116</v>
      </c>
      <c r="Y12" s="2">
        <f>('[1]Qc, Winter, S1'!Y12*Main!$B$5)</f>
        <v>-0.71659689801978399</v>
      </c>
    </row>
    <row r="13" spans="1:25" x14ac:dyDescent="0.3">
      <c r="A13">
        <v>12</v>
      </c>
      <c r="B13" s="2">
        <f>('[1]Qc, Winter, S1'!B13*Main!$B$5)</f>
        <v>-0.92261146277059403</v>
      </c>
      <c r="C13" s="2">
        <f>('[1]Qc, Winter, S1'!C13*Main!$B$5)</f>
        <v>-0.9282665146697725</v>
      </c>
      <c r="D13" s="2">
        <f>('[1]Qc, Winter, S1'!D13*Main!$B$5)</f>
        <v>-1.0141425271187727</v>
      </c>
      <c r="E13" s="2">
        <f>('[1]Qc, Winter, S1'!E13*Main!$B$5)</f>
        <v>-0.93054211877143544</v>
      </c>
      <c r="F13" s="2">
        <f>('[1]Qc, Winter, S1'!F13*Main!$B$5)</f>
        <v>-0.93344087609271653</v>
      </c>
      <c r="G13" s="2">
        <f>('[1]Qc, Winter, S1'!G13*Main!$B$5)</f>
        <v>-0.84049226769742358</v>
      </c>
      <c r="H13" s="2">
        <f>('[1]Qc, Winter, S1'!H13*Main!$B$5)</f>
        <v>-0.5729527242125696</v>
      </c>
      <c r="I13" s="2">
        <f>('[1]Qc, Winter, S1'!I13*Main!$B$5)</f>
        <v>-0.32177787362256105</v>
      </c>
      <c r="J13" s="2">
        <f>('[1]Qc, Winter, S1'!J13*Main!$B$5)</f>
        <v>-0.23449685723820343</v>
      </c>
      <c r="K13" s="2">
        <f>('[1]Qc, Winter, S1'!K13*Main!$B$5)</f>
        <v>-0.29565088455383848</v>
      </c>
      <c r="L13" s="2">
        <f>('[1]Qc, Winter, S1'!L13*Main!$B$5)</f>
        <v>-0.428909609700179</v>
      </c>
      <c r="M13" s="2">
        <f>('[1]Qc, Winter, S1'!M13*Main!$B$5)</f>
        <v>-0.32092809982404669</v>
      </c>
      <c r="N13" s="2">
        <f>('[1]Qc, Winter, S1'!N13*Main!$B$5)</f>
        <v>-0.36810750370913031</v>
      </c>
      <c r="O13" s="2">
        <f>('[1]Qc, Winter, S1'!O13*Main!$B$5)</f>
        <v>-0.35944708521688845</v>
      </c>
      <c r="P13" s="2">
        <f>('[1]Qc, Winter, S1'!P13*Main!$B$5)</f>
        <v>-0.45476891812645609</v>
      </c>
      <c r="Q13" s="2">
        <f>('[1]Qc, Winter, S1'!Q13*Main!$B$5)</f>
        <v>-0.45858928842541813</v>
      </c>
      <c r="R13" s="2">
        <f>('[1]Qc, Winter, S1'!R13*Main!$B$5)</f>
        <v>-0.36838059009407204</v>
      </c>
      <c r="S13" s="2">
        <f>('[1]Qc, Winter, S1'!S13*Main!$B$5)</f>
        <v>-0.3184740950675663</v>
      </c>
      <c r="T13" s="2">
        <f>('[1]Qc, Winter, S1'!T13*Main!$B$5)</f>
        <v>-0.38368079781432496</v>
      </c>
      <c r="U13" s="2">
        <f>('[1]Qc, Winter, S1'!U13*Main!$B$5)</f>
        <v>-0.42585491749918936</v>
      </c>
      <c r="V13" s="2">
        <f>('[1]Qc, Winter, S1'!V13*Main!$B$5)</f>
        <v>-0.38091993711264449</v>
      </c>
      <c r="W13" s="2">
        <f>('[1]Qc, Winter, S1'!W13*Main!$B$5)</f>
        <v>-0.49507137156438552</v>
      </c>
      <c r="X13" s="2">
        <f>('[1]Qc, Winter, S1'!X13*Main!$B$5)</f>
        <v>-0.64854733626040184</v>
      </c>
      <c r="Y13" s="2">
        <f>('[1]Qc, Winter, S1'!Y13*Main!$B$5)</f>
        <v>-0.72331860895696443</v>
      </c>
    </row>
    <row r="14" spans="1:25" x14ac:dyDescent="0.3">
      <c r="A14">
        <v>13</v>
      </c>
      <c r="B14" s="2">
        <f>('[1]Qc, Winter, S1'!B14*Main!$B$5)</f>
        <v>-3.8312051024486973</v>
      </c>
      <c r="C14" s="2">
        <f>('[1]Qc, Winter, S1'!C14*Main!$B$5)</f>
        <v>-3.8312051024486973</v>
      </c>
      <c r="D14" s="2">
        <f>('[1]Qc, Winter, S1'!D14*Main!$B$5)</f>
        <v>-3.8312051024486973</v>
      </c>
      <c r="E14" s="2">
        <f>('[1]Qc, Winter, S1'!E14*Main!$B$5)</f>
        <v>-3.8312051024486973</v>
      </c>
      <c r="F14" s="2">
        <f>('[1]Qc, Winter, S1'!F14*Main!$B$5)</f>
        <v>-3.6331409375457877</v>
      </c>
      <c r="G14" s="2">
        <f>('[1]Qc, Winter, S1'!G14*Main!$B$5)</f>
        <v>-3.7422636684712742</v>
      </c>
      <c r="H14" s="2">
        <f>('[1]Qc, Winter, S1'!H14*Main!$B$5)</f>
        <v>-3.4108937895449518</v>
      </c>
      <c r="I14" s="2">
        <f>('[1]Qc, Winter, S1'!I14*Main!$B$5)</f>
        <v>-3.3004371632361784</v>
      </c>
      <c r="J14" s="2">
        <f>('[1]Qc, Winter, S1'!J14*Main!$B$5)</f>
        <v>-3.3004371632361784</v>
      </c>
      <c r="K14" s="2">
        <f>('[1]Qc, Winter, S1'!K14*Main!$B$5)</f>
        <v>-3.6617467764321501</v>
      </c>
      <c r="L14" s="2">
        <f>('[1]Qc, Winter, S1'!L14*Main!$B$5)</f>
        <v>-3.3851481434598094</v>
      </c>
      <c r="M14" s="2">
        <f>('[1]Qc, Winter, S1'!M14*Main!$B$5)</f>
        <v>-3.2929485991356962</v>
      </c>
      <c r="N14" s="2">
        <f>('[1]Qc, Winter, S1'!N14*Main!$B$5)</f>
        <v>-3.3160487612649847</v>
      </c>
      <c r="O14" s="2">
        <f>('[1]Qc, Winter, S1'!O14*Main!$B$5)</f>
        <v>-3.5028323895942486</v>
      </c>
      <c r="P14" s="2">
        <f>('[1]Qc, Winter, S1'!P14*Main!$B$5)</f>
        <v>-3.4045654483587411</v>
      </c>
      <c r="Q14" s="2">
        <f>('[1]Qc, Winter, S1'!Q14*Main!$B$5)</f>
        <v>-3.3967874424998654</v>
      </c>
      <c r="R14" s="2">
        <f>('[1]Qc, Winter, S1'!R14*Main!$B$5)</f>
        <v>-3.4924617151157475</v>
      </c>
      <c r="S14" s="2">
        <f>('[1]Qc, Winter, S1'!S14*Main!$B$5)</f>
        <v>-3.4924617151157475</v>
      </c>
      <c r="T14" s="2">
        <f>('[1]Qc, Winter, S1'!T14*Main!$B$5)</f>
        <v>-3.4924617151157475</v>
      </c>
      <c r="U14" s="2">
        <f>('[1]Qc, Winter, S1'!U14*Main!$B$5)</f>
        <v>-3.3848467095896275</v>
      </c>
      <c r="V14" s="2">
        <f>('[1]Qc, Winter, S1'!V14*Main!$B$5)</f>
        <v>-3.3746263164749237</v>
      </c>
      <c r="W14" s="2">
        <f>('[1]Qc, Winter, S1'!W14*Main!$B$5)</f>
        <v>-3.666810153709168</v>
      </c>
      <c r="X14" s="2">
        <f>('[1]Qc, Winter, S1'!X14*Main!$B$5)</f>
        <v>-3.666810153709168</v>
      </c>
      <c r="Y14" s="2">
        <f>('[1]Qc, Winter, S1'!Y14*Main!$B$5)</f>
        <v>-3.666810153709168</v>
      </c>
    </row>
    <row r="15" spans="1:25" x14ac:dyDescent="0.3">
      <c r="A15">
        <v>14</v>
      </c>
      <c r="B15" s="2">
        <f>('[1]Qc, Winter, S1'!B15*Main!$B$5)</f>
        <v>-0.12967478522760406</v>
      </c>
      <c r="C15" s="2">
        <f>('[1]Qc, Winter, S1'!C15*Main!$B$5)</f>
        <v>-0.12967478522760406</v>
      </c>
      <c r="D15" s="2">
        <f>('[1]Qc, Winter, S1'!D15*Main!$B$5)</f>
        <v>-0.12967478522760406</v>
      </c>
      <c r="E15" s="2">
        <f>('[1]Qc, Winter, S1'!E15*Main!$B$5)</f>
        <v>-0.12967478522760406</v>
      </c>
      <c r="F15" s="2">
        <f>('[1]Qc, Winter, S1'!F15*Main!$B$5)</f>
        <v>-0.12967478522760406</v>
      </c>
      <c r="G15" s="2">
        <f>('[1]Qc, Winter, S1'!G15*Main!$B$5)</f>
        <v>-0.12967478522760406</v>
      </c>
      <c r="H15" s="2">
        <f>('[1]Qc, Winter, S1'!H15*Main!$B$5)</f>
        <v>-0.12967478522760406</v>
      </c>
      <c r="I15" s="2">
        <f>('[1]Qc, Winter, S1'!I15*Main!$B$5)</f>
        <v>-0.12967478522760406</v>
      </c>
      <c r="J15" s="2">
        <f>('[1]Qc, Winter, S1'!J15*Main!$B$5)</f>
        <v>-0.12967478522760406</v>
      </c>
      <c r="K15" s="2">
        <f>('[1]Qc, Winter, S1'!K15*Main!$B$5)</f>
        <v>-0.12967478522760406</v>
      </c>
      <c r="L15" s="2">
        <f>('[1]Qc, Winter, S1'!L15*Main!$B$5)</f>
        <v>-0.12967478522760406</v>
      </c>
      <c r="M15" s="2">
        <f>('[1]Qc, Winter, S1'!M15*Main!$B$5)</f>
        <v>-0.61007578223080616</v>
      </c>
      <c r="N15" s="2">
        <f>('[1]Qc, Winter, S1'!N15*Main!$B$5)</f>
        <v>-0.77020944789854018</v>
      </c>
      <c r="O15" s="2">
        <f>('[1]Qc, Winter, S1'!O15*Main!$B$5)</f>
        <v>-0.77020944789854018</v>
      </c>
      <c r="P15" s="2">
        <f>('[1]Qc, Winter, S1'!P15*Main!$B$5)</f>
        <v>-0.12967478522760406</v>
      </c>
      <c r="Q15" s="2">
        <f>('[1]Qc, Winter, S1'!Q15*Main!$B$5)</f>
        <v>-0.12967478522760406</v>
      </c>
      <c r="R15" s="2">
        <f>('[1]Qc, Winter, S1'!R15*Main!$B$5)</f>
        <v>-0.29445046919379775</v>
      </c>
      <c r="S15" s="2">
        <f>('[1]Qc, Winter, S1'!S15*Main!$B$5)</f>
        <v>-0.78877752109237875</v>
      </c>
      <c r="T15" s="2">
        <f>('[1]Qc, Winter, S1'!T15*Main!$B$5)</f>
        <v>-0.78877752109237875</v>
      </c>
      <c r="U15" s="2">
        <f>('[1]Qc, Winter, S1'!U15*Main!$B$5)</f>
        <v>-0.78877752109237875</v>
      </c>
      <c r="V15" s="2">
        <f>('[1]Qc, Winter, S1'!V15*Main!$B$5)</f>
        <v>-0.14823962723186634</v>
      </c>
      <c r="W15" s="2">
        <f>('[1]Qc, Winter, S1'!W15*Main!$B$5)</f>
        <v>-0.14823962723186634</v>
      </c>
      <c r="X15" s="2">
        <f>('[1]Qc, Winter, S1'!X15*Main!$B$5)</f>
        <v>-0.14823962723186634</v>
      </c>
      <c r="Y15" s="2">
        <f>('[1]Qc, Winter, S1'!Y15*Main!$B$5)</f>
        <v>-0.14823962723186634</v>
      </c>
    </row>
    <row r="16" spans="1:25" x14ac:dyDescent="0.3">
      <c r="A16">
        <v>15</v>
      </c>
      <c r="B16" s="2">
        <f>('[1]Qc, Winter, S1'!B16*Main!$B$5)</f>
        <v>-12.62044033747806</v>
      </c>
      <c r="C16" s="2">
        <f>('[1]Qc, Winter, S1'!C16*Main!$B$5)</f>
        <v>-12.62044033747806</v>
      </c>
      <c r="D16" s="2">
        <f>('[1]Qc, Winter, S1'!D16*Main!$B$5)</f>
        <v>-12.62044033747806</v>
      </c>
      <c r="E16" s="2">
        <f>('[1]Qc, Winter, S1'!E16*Main!$B$5)</f>
        <v>-12.62044033747806</v>
      </c>
      <c r="F16" s="2">
        <f>('[1]Qc, Winter, S1'!F16*Main!$B$5)</f>
        <v>-12.62044033747806</v>
      </c>
      <c r="G16" s="2">
        <f>('[1]Qc, Winter, S1'!G16*Main!$B$5)</f>
        <v>-12.62044033747806</v>
      </c>
      <c r="H16" s="2">
        <f>('[1]Qc, Winter, S1'!H16*Main!$B$5)</f>
        <v>-9.5282073130928513</v>
      </c>
      <c r="I16" s="2">
        <f>('[1]Qc, Winter, S1'!I16*Main!$B$5)</f>
        <v>-2.0517833322484456</v>
      </c>
      <c r="J16" s="2">
        <f>('[1]Qc, Winter, S1'!J16*Main!$B$5)</f>
        <v>-0.59038634676204693</v>
      </c>
      <c r="K16" s="2">
        <f>('[1]Qc, Winter, S1'!K16*Main!$B$5)</f>
        <v>-0.59038634676204693</v>
      </c>
      <c r="L16" s="2">
        <f>('[1]Qc, Winter, S1'!L16*Main!$B$5)</f>
        <v>-0.59038634676204693</v>
      </c>
      <c r="M16" s="2">
        <f>('[1]Qc, Winter, S1'!M16*Main!$B$5)</f>
        <v>-0.59038634676204693</v>
      </c>
      <c r="N16" s="2">
        <f>('[1]Qc, Winter, S1'!N16*Main!$B$5)</f>
        <v>-0.59038634676204693</v>
      </c>
      <c r="O16" s="2">
        <f>('[1]Qc, Winter, S1'!O16*Main!$B$5)</f>
        <v>-0.59038634676204693</v>
      </c>
      <c r="P16" s="2">
        <f>('[1]Qc, Winter, S1'!P16*Main!$B$5)</f>
        <v>-2.0941430956015488</v>
      </c>
      <c r="Q16" s="2">
        <f>('[1]Qc, Winter, S1'!Q16*Main!$B$5)</f>
        <v>-6.6054133421200536</v>
      </c>
      <c r="R16" s="2">
        <f>('[1]Qc, Winter, S1'!R16*Main!$B$5)</f>
        <v>-6.6054133421200536</v>
      </c>
      <c r="S16" s="2">
        <f>('[1]Qc, Winter, S1'!S16*Main!$B$5)</f>
        <v>-6.6054133421200536</v>
      </c>
      <c r="T16" s="2">
        <f>('[1]Qc, Winter, S1'!T16*Main!$B$5)</f>
        <v>-6.6054133421200536</v>
      </c>
      <c r="U16" s="2">
        <f>('[1]Qc, Winter, S1'!U16*Main!$B$5)</f>
        <v>-6.6054133421200536</v>
      </c>
      <c r="V16" s="2">
        <f>('[1]Qc, Winter, S1'!V16*Main!$B$5)</f>
        <v>-6.6054133421200536</v>
      </c>
      <c r="W16" s="2">
        <f>('[1]Qc, Winter, S1'!W16*Main!$B$5)</f>
        <v>-6.6054133421200536</v>
      </c>
      <c r="X16" s="2">
        <f>('[1]Qc, Winter, S1'!X16*Main!$B$5)</f>
        <v>-12.451001284065651</v>
      </c>
      <c r="Y16" s="2">
        <f>('[1]Qc, Winter, S1'!Y16*Main!$B$5)</f>
        <v>-12.451001284065651</v>
      </c>
    </row>
    <row r="17" spans="1:25" x14ac:dyDescent="0.3">
      <c r="A17">
        <v>16</v>
      </c>
      <c r="B17" s="2">
        <f>('[1]Qc, Winter, S1'!B17*Main!$B$5)</f>
        <v>0.27142751144319777</v>
      </c>
      <c r="C17" s="2">
        <f>('[1]Qc, Winter, S1'!C17*Main!$B$5)</f>
        <v>0.19133621379611246</v>
      </c>
      <c r="D17" s="2">
        <f>('[1]Qc, Winter, S1'!D17*Main!$B$5)</f>
        <v>0.1142682452467544</v>
      </c>
      <c r="E17" s="2">
        <f>('[1]Qc, Winter, S1'!E17*Main!$B$5)</f>
        <v>0.11880173392165909</v>
      </c>
      <c r="F17" s="2">
        <f>('[1]Qc, Winter, S1'!F17*Main!$B$5)</f>
        <v>-5.6912761319532094E-2</v>
      </c>
      <c r="G17" s="2">
        <f>('[1]Qc, Winter, S1'!G17*Main!$B$5)</f>
        <v>2.6306097673273063E-2</v>
      </c>
      <c r="H17" s="2">
        <f>('[1]Qc, Winter, S1'!H17*Main!$B$5)</f>
        <v>0.57991185988020888</v>
      </c>
      <c r="I17" s="2">
        <f>('[1]Qc, Winter, S1'!I17*Main!$B$5)</f>
        <v>1.0803113802402364</v>
      </c>
      <c r="J17" s="2">
        <f>('[1]Qc, Winter, S1'!J17*Main!$B$5)</f>
        <v>1.537573216284811</v>
      </c>
      <c r="K17" s="2">
        <f>('[1]Qc, Winter, S1'!K17*Main!$B$5)</f>
        <v>1.8029200482111518</v>
      </c>
      <c r="L17" s="2">
        <f>('[1]Qc, Winter, S1'!L17*Main!$B$5)</f>
        <v>1.7787417766759985</v>
      </c>
      <c r="M17" s="2">
        <f>('[1]Qc, Winter, S1'!M17*Main!$B$5)</f>
        <v>1.7575858318026747</v>
      </c>
      <c r="N17" s="2">
        <f>('[1]Qc, Winter, S1'!N17*Main!$B$5)</f>
        <v>1.7152736046893438</v>
      </c>
      <c r="O17" s="2">
        <f>('[1]Qc, Winter, S1'!O17*Main!$B$5)</f>
        <v>1.6321604837947763</v>
      </c>
      <c r="P17" s="2">
        <f>('[1]Qc, Winter, S1'!P17*Main!$B$5)</f>
        <v>1.5052246449929316</v>
      </c>
      <c r="Q17" s="2">
        <f>('[1]Qc, Winter, S1'!Q17*Main!$B$5)</f>
        <v>1.1845806146914692</v>
      </c>
      <c r="R17" s="2">
        <f>('[1]Qc, Winter, S1'!R17*Main!$B$5)</f>
        <v>1.1226234395487851</v>
      </c>
      <c r="S17" s="2">
        <f>('[1]Qc, Winter, S1'!S17*Main!$B$5)</f>
        <v>1.2994274842126812</v>
      </c>
      <c r="T17" s="2">
        <f>('[1]Qc, Winter, S1'!T17*Main!$B$5)</f>
        <v>1.3650214730728645</v>
      </c>
      <c r="U17" s="2">
        <f>('[1]Qc, Winter, S1'!U17*Main!$B$5)</f>
        <v>1.2940236290317042</v>
      </c>
      <c r="V17" s="2">
        <f>('[1]Qc, Winter, S1'!V17*Main!$B$5)</f>
        <v>1.1900623936691064</v>
      </c>
      <c r="W17" s="2">
        <f>('[1]Qc, Winter, S1'!W17*Main!$B$5)</f>
        <v>1.0495259192806468</v>
      </c>
      <c r="X17" s="2">
        <f>('[1]Qc, Winter, S1'!X17*Main!$B$5)</f>
        <v>0.75755879411528204</v>
      </c>
      <c r="Y17" s="2">
        <f>('[1]Qc, Winter, S1'!Y17*Main!$B$5)</f>
        <v>0.49753622343246806</v>
      </c>
    </row>
    <row r="18" spans="1:25" x14ac:dyDescent="0.3">
      <c r="A18">
        <v>17</v>
      </c>
      <c r="B18" s="2">
        <f>('[1]Qc, Winter, S1'!B18*Main!$B$5)</f>
        <v>-6.4277115793438258</v>
      </c>
      <c r="C18" s="2">
        <f>('[1]Qc, Winter, S1'!C18*Main!$B$5)</f>
        <v>-7.3748568234167156</v>
      </c>
      <c r="D18" s="2">
        <f>('[1]Qc, Winter, S1'!D18*Main!$B$5)</f>
        <v>-7.5497277018841977</v>
      </c>
      <c r="E18" s="2">
        <f>('[1]Qc, Winter, S1'!E18*Main!$B$5)</f>
        <v>-7.4777901949880503</v>
      </c>
      <c r="F18" s="2">
        <f>('[1]Qc, Winter, S1'!F18*Main!$B$5)</f>
        <v>-7.0924229164762069</v>
      </c>
      <c r="G18" s="2">
        <f>('[1]Qc, Winter, S1'!G18*Main!$B$5)</f>
        <v>-6.1914370775374845</v>
      </c>
      <c r="H18" s="2">
        <f>('[1]Qc, Winter, S1'!H18*Main!$B$5)</f>
        <v>-0.92665154441726616</v>
      </c>
      <c r="I18" s="2">
        <f>('[1]Qc, Winter, S1'!I18*Main!$B$5)</f>
        <v>2.2918703116012353</v>
      </c>
      <c r="J18" s="2">
        <f>('[1]Qc, Winter, S1'!J18*Main!$B$5)</f>
        <v>3.8957277392274188</v>
      </c>
      <c r="K18" s="2">
        <f>('[1]Qc, Winter, S1'!K18*Main!$B$5)</f>
        <v>2.2610319462086599</v>
      </c>
      <c r="L18" s="2">
        <f>('[1]Qc, Winter, S1'!L18*Main!$B$5)</f>
        <v>2.6353446455866134</v>
      </c>
      <c r="M18" s="2">
        <f>('[1]Qc, Winter, S1'!M18*Main!$B$5)</f>
        <v>4.0961007515822869</v>
      </c>
      <c r="N18" s="2">
        <f>('[1]Qc, Winter, S1'!N18*Main!$B$5)</f>
        <v>4.6515650587383197</v>
      </c>
      <c r="O18" s="2">
        <f>('[1]Qc, Winter, S1'!O18*Main!$B$5)</f>
        <v>4.6143050708567772</v>
      </c>
      <c r="P18" s="2">
        <f>('[1]Qc, Winter, S1'!P18*Main!$B$5)</f>
        <v>2.0806169426499745</v>
      </c>
      <c r="Q18" s="2">
        <f>('[1]Qc, Winter, S1'!Q18*Main!$B$5)</f>
        <v>1.1033624397624824</v>
      </c>
      <c r="R18" s="2">
        <f>('[1]Qc, Winter, S1'!R18*Main!$B$5)</f>
        <v>1.1238898788045018</v>
      </c>
      <c r="S18" s="2">
        <f>('[1]Qc, Winter, S1'!S18*Main!$B$5)</f>
        <v>1.2767474868089395</v>
      </c>
      <c r="T18" s="2">
        <f>('[1]Qc, Winter, S1'!T18*Main!$B$5)</f>
        <v>-0.27857644852985186</v>
      </c>
      <c r="U18" s="2">
        <f>('[1]Qc, Winter, S1'!U18*Main!$B$5)</f>
        <v>-1.9790431336270895</v>
      </c>
      <c r="V18" s="2">
        <f>('[1]Qc, Winter, S1'!V18*Main!$B$5)</f>
        <v>-0.52398359500229175</v>
      </c>
      <c r="W18" s="2">
        <f>('[1]Qc, Winter, S1'!W18*Main!$B$5)</f>
        <v>-2.1364196618839522</v>
      </c>
      <c r="X18" s="2">
        <f>('[1]Qc, Winter, S1'!X18*Main!$B$5)</f>
        <v>-5.6704405409247949</v>
      </c>
      <c r="Y18" s="2">
        <f>('[1]Qc, Winter, S1'!Y18*Main!$B$5)</f>
        <v>-5.9134052037911538</v>
      </c>
    </row>
    <row r="19" spans="1:25" x14ac:dyDescent="0.3">
      <c r="A19">
        <v>18</v>
      </c>
      <c r="B19" s="2">
        <f>('[1]Qc, Winter, S1'!B19*Main!$B$5)</f>
        <v>2.101273978010227</v>
      </c>
      <c r="C19" s="2">
        <f>('[1]Qc, Winter, S1'!C19*Main!$B$5)</f>
        <v>2.5916975693035305</v>
      </c>
      <c r="D19" s="2">
        <f>('[1]Qc, Winter, S1'!D19*Main!$B$5)</f>
        <v>2.5916975693035305</v>
      </c>
      <c r="E19" s="2">
        <f>('[1]Qc, Winter, S1'!E19*Main!$B$5)</f>
        <v>2.5916975693035305</v>
      </c>
      <c r="F19" s="2">
        <f>('[1]Qc, Winter, S1'!F19*Main!$B$5)</f>
        <v>2.5916975693035305</v>
      </c>
      <c r="G19" s="2">
        <f>('[1]Qc, Winter, S1'!G19*Main!$B$5)</f>
        <v>2.5916975693035305</v>
      </c>
      <c r="H19" s="2">
        <f>('[1]Qc, Winter, S1'!H19*Main!$B$5)</f>
        <v>1.2838998716129666</v>
      </c>
      <c r="I19" s="2">
        <f>('[1]Qc, Winter, S1'!I19*Main!$B$5)</f>
        <v>0.13957612052269516</v>
      </c>
      <c r="J19" s="2">
        <f>('[1]Qc, Winter, S1'!J19*Main!$B$5)</f>
        <v>-2.3898411432768482E-2</v>
      </c>
      <c r="K19" s="2">
        <f>('[1]Qc, Winter, S1'!K19*Main!$B$5)</f>
        <v>-0.67779652705972382</v>
      </c>
      <c r="L19" s="2">
        <f>('[1]Qc, Winter, S1'!L19*Main!$B$5)</f>
        <v>-0.18737294033950738</v>
      </c>
      <c r="M19" s="2">
        <f>('[1]Qc, Winter, S1'!M19*Main!$B$5)</f>
        <v>-0.51432199815298496</v>
      </c>
      <c r="N19" s="2">
        <f>('[1]Qc, Winter, S1'!N19*Main!$B$5)</f>
        <v>-0.67779652705972382</v>
      </c>
      <c r="O19" s="2">
        <f>('[1]Qc, Winter, S1'!O19*Main!$B$5)</f>
        <v>-0.67779652705972382</v>
      </c>
      <c r="P19" s="2">
        <f>('[1]Qc, Winter, S1'!P19*Main!$B$5)</f>
        <v>-2.3898411432768482E-2</v>
      </c>
      <c r="Q19" s="2">
        <f>('[1]Qc, Winter, S1'!Q19*Main!$B$5)</f>
        <v>0.47363312484095604</v>
      </c>
      <c r="R19" s="2">
        <f>('[1]Qc, Winter, S1'!R19*Main!$B$5)</f>
        <v>0.63947697026553074</v>
      </c>
      <c r="S19" s="2">
        <f>('[1]Qc, Winter, S1'!S19*Main!$B$5)</f>
        <v>0.63947697026553074</v>
      </c>
      <c r="T19" s="2">
        <f>('[1]Qc, Winter, S1'!T19*Main!$B$5)</f>
        <v>0.63947697026553074</v>
      </c>
      <c r="U19" s="2">
        <f>('[1]Qc, Winter, S1'!U19*Main!$B$5)</f>
        <v>0.8029517918498551</v>
      </c>
      <c r="V19" s="2">
        <f>('[1]Qc, Winter, S1'!V19*Main!$B$5)</f>
        <v>1.2933762566028284</v>
      </c>
      <c r="W19" s="2">
        <f>('[1]Qc, Winter, S1'!W19*Main!$B$5)</f>
        <v>1.2933762566028284</v>
      </c>
      <c r="X19" s="2">
        <f>('[1]Qc, Winter, S1'!X19*Main!$B$5)</f>
        <v>1.9472755429401267</v>
      </c>
      <c r="Y19" s="2">
        <f>('[1]Qc, Winter, S1'!Y19*Main!$B$5)</f>
        <v>1.9472755429401267</v>
      </c>
    </row>
    <row r="20" spans="1:25" x14ac:dyDescent="0.3">
      <c r="A20">
        <v>19</v>
      </c>
      <c r="B20" s="2">
        <f>('[1]Qc, Winter, S1'!B20*Main!$B$5)</f>
        <v>0.68401688130763416</v>
      </c>
      <c r="C20" s="2">
        <f>('[1]Qc, Winter, S1'!C20*Main!$B$5)</f>
        <v>0.43599054531863729</v>
      </c>
      <c r="D20" s="2">
        <f>('[1]Qc, Winter, S1'!D20*Main!$B$5)</f>
        <v>0.60839909594513508</v>
      </c>
      <c r="E20" s="2">
        <f>('[1]Qc, Winter, S1'!E20*Main!$B$5)</f>
        <v>0.66932542586577726</v>
      </c>
      <c r="F20" s="2">
        <f>('[1]Qc, Winter, S1'!F20*Main!$B$5)</f>
        <v>0.66716491771256292</v>
      </c>
      <c r="G20" s="2">
        <f>('[1]Qc, Winter, S1'!G20*Main!$B$5)</f>
        <v>0.61012750246770653</v>
      </c>
      <c r="H20" s="2">
        <f>('[1]Qc, Winter, S1'!H20*Main!$B$5)</f>
        <v>0.80759794767148962</v>
      </c>
      <c r="I20" s="2">
        <f>('[1]Qc, Winter, S1'!I20*Main!$B$5)</f>
        <v>0.75963466667013313</v>
      </c>
      <c r="J20" s="2">
        <f>('[1]Qc, Winter, S1'!J20*Main!$B$5)</f>
        <v>1.0141425271187727</v>
      </c>
      <c r="K20" s="2">
        <f>('[1]Qc, Winter, S1'!K20*Main!$B$5)</f>
        <v>0.84778339932127489</v>
      </c>
      <c r="L20" s="2">
        <f>('[1]Qc, Winter, S1'!L20*Main!$B$5)</f>
        <v>0.65031295411749168</v>
      </c>
      <c r="M20" s="2">
        <f>('[1]Qc, Winter, S1'!M20*Main!$B$5)</f>
        <v>0.61315221388220653</v>
      </c>
      <c r="N20" s="2">
        <f>('[1]Qc, Winter, S1'!N20*Main!$B$5)</f>
        <v>0.75877046340884746</v>
      </c>
      <c r="O20" s="2">
        <f>('[1]Qc, Winter, S1'!O20*Main!$B$5)</f>
        <v>0.53321341221327889</v>
      </c>
      <c r="P20" s="2">
        <f>('[1]Qc, Winter, S1'!P20*Main!$B$5)</f>
        <v>0.5690778475566356</v>
      </c>
      <c r="Q20" s="2">
        <f>('[1]Qc, Winter, S1'!Q20*Main!$B$5)</f>
        <v>0.57253466060177838</v>
      </c>
      <c r="R20" s="2">
        <f>('[1]Qc, Winter, S1'!R20*Main!$B$5)</f>
        <v>0.75531365036370468</v>
      </c>
      <c r="S20" s="2">
        <f>('[1]Qc, Winter, S1'!S20*Main!$B$5)</f>
        <v>0.69438732044306273</v>
      </c>
      <c r="T20" s="2">
        <f>('[1]Qc, Winter, S1'!T20*Main!$B$5)</f>
        <v>0.66111549488356303</v>
      </c>
      <c r="U20" s="2">
        <f>('[1]Qc, Winter, S1'!U20*Main!$B$5)</f>
        <v>0.77519032537327592</v>
      </c>
      <c r="V20" s="2">
        <f>('[1]Qc, Winter, S1'!V20*Main!$B$5)</f>
        <v>0.80716584604084696</v>
      </c>
      <c r="W20" s="2">
        <f>('[1]Qc, Winter, S1'!W20*Main!$B$5)</f>
        <v>0.62093004323377787</v>
      </c>
      <c r="X20" s="2">
        <f>('[1]Qc, Winter, S1'!X20*Main!$B$5)</f>
        <v>0.50166999317635075</v>
      </c>
      <c r="Y20" s="2">
        <f>('[1]Qc, Winter, S1'!Y20*Main!$B$5)</f>
        <v>0.60407807963870663</v>
      </c>
    </row>
    <row r="21" spans="1:25" x14ac:dyDescent="0.3">
      <c r="A21">
        <v>20</v>
      </c>
      <c r="B21" s="2">
        <f>('[1]Qc, Winter, S1'!B21*Main!$B$5)</f>
        <v>-1.5368408825360362</v>
      </c>
      <c r="C21" s="2">
        <f>('[1]Qc, Winter, S1'!C21*Main!$B$5)</f>
        <v>-2.0530251622158229</v>
      </c>
      <c r="D21" s="2">
        <f>('[1]Qc, Winter, S1'!D21*Main!$B$5)</f>
        <v>-2.1409675572507423</v>
      </c>
      <c r="E21" s="2">
        <f>('[1]Qc, Winter, S1'!E21*Main!$B$5)</f>
        <v>-2.1409675572507423</v>
      </c>
      <c r="F21" s="2">
        <f>('[1]Qc, Winter, S1'!F21*Main!$B$5)</f>
        <v>-2.1409675572507423</v>
      </c>
      <c r="G21" s="2">
        <f>('[1]Qc, Winter, S1'!G21*Main!$B$5)</f>
        <v>-2.0224362418168758</v>
      </c>
      <c r="H21" s="2">
        <f>('[1]Qc, Winter, S1'!H21*Main!$B$5)</f>
        <v>-1.0244809725259916</v>
      </c>
      <c r="I21" s="2">
        <f>('[1]Qc, Winter, S1'!I21*Main!$B$5)</f>
        <v>-0.47388574073984335</v>
      </c>
      <c r="J21" s="2">
        <f>('[1]Qc, Winter, S1'!J21*Main!$B$5)</f>
        <v>0.1799466777697302</v>
      </c>
      <c r="K21" s="2">
        <f>('[1]Qc, Winter, S1'!K21*Main!$B$5)</f>
        <v>0.58142300669483404</v>
      </c>
      <c r="L21" s="2">
        <f>('[1]Qc, Winter, S1'!L21*Main!$B$5)</f>
        <v>-0.24064613604662119</v>
      </c>
      <c r="M21" s="2">
        <f>('[1]Qc, Winter, S1'!M21*Main!$B$5)</f>
        <v>-0.18329266141064848</v>
      </c>
      <c r="N21" s="2">
        <f>('[1]Qc, Winter, S1'!N21*Main!$B$5)</f>
        <v>8.0533518703553159E-2</v>
      </c>
      <c r="O21" s="2">
        <f>('[1]Qc, Winter, S1'!O21*Main!$B$5)</f>
        <v>2.7004413737321983E-2</v>
      </c>
      <c r="P21" s="2">
        <f>('[1]Qc, Winter, S1'!P21*Main!$B$5)</f>
        <v>-0.13740961931690096</v>
      </c>
      <c r="Q21" s="2">
        <f>('[1]Qc, Winter, S1'!Q21*Main!$B$5)</f>
        <v>-0.76830118326548535</v>
      </c>
      <c r="R21" s="2">
        <f>('[1]Qc, Winter, S1'!R21*Main!$B$5)</f>
        <v>-1.0244809690181713</v>
      </c>
      <c r="S21" s="2">
        <f>('[1]Qc, Winter, S1'!S21*Main!$B$5)</f>
        <v>-0.40123680442166015</v>
      </c>
      <c r="T21" s="2">
        <f>('[1]Qc, Winter, S1'!T21*Main!$B$5)</f>
        <v>-0.3630011546643449</v>
      </c>
      <c r="U21" s="2">
        <f>('[1]Qc, Winter, S1'!U21*Main!$B$5)</f>
        <v>-0.14888071483719037</v>
      </c>
      <c r="V21" s="2">
        <f>('[1]Qc, Winter, S1'!V21*Main!$B$5)</f>
        <v>-6.0938319802270643E-2</v>
      </c>
      <c r="W21" s="2">
        <f>('[1]Qc, Winter, S1'!W21*Main!$B$5)</f>
        <v>-0.53506258180891042</v>
      </c>
      <c r="X21" s="2">
        <f>('[1]Qc, Winter, S1'!X21*Main!$B$5)</f>
        <v>-0.90212662740979344</v>
      </c>
      <c r="Y21" s="2">
        <f>('[1]Qc, Winter, S1'!Y21*Main!$B$5)</f>
        <v>-1.1315405189380436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2024-08-12T16:22:52Z</dcterms:modified>
</cp:coreProperties>
</file>