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case30\"/>
    </mc:Choice>
  </mc:AlternateContent>
  <xr:revisionPtr revIDLastSave="0" documentId="13_ncr:1_{CF827302-8FC5-41A5-BAB0-E632CDE88FA2}" xr6:coauthVersionLast="47" xr6:coauthVersionMax="47" xr10:uidLastSave="{00000000-0000-0000-0000-000000000000}"/>
  <bookViews>
    <workbookView xWindow="28680" yWindow="-12390" windowWidth="38640" windowHeight="2124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48" r:id="rId7"/>
    <sheet name="Pc, Winter, S3" sheetId="149" r:id="rId8"/>
    <sheet name="Qc, Winter, S1" sheetId="8" r:id="rId9"/>
    <sheet name="Qc, Winter, S2" sheetId="150" r:id="rId10"/>
    <sheet name="Qc, Winter, S3" sheetId="151" r:id="rId11"/>
    <sheet name="UpFlex, Winter" sheetId="68" r:id="rId12"/>
    <sheet name="DownFlex, Winter" sheetId="69" r:id="rId13"/>
    <sheet name="Pg, Winter, S1" sheetId="71" r:id="rId14"/>
    <sheet name="Pg, Winter, S2" sheetId="144" r:id="rId15"/>
    <sheet name="Pg, Winter, S3" sheetId="145" r:id="rId16"/>
    <sheet name="Qg, Winter, S1" sheetId="143" r:id="rId17"/>
    <sheet name="Qg, Winter, S2" sheetId="146" r:id="rId18"/>
    <sheet name="Qg, Winter, S3" sheetId="147" r:id="rId19"/>
    <sheet name="GenStatus, Winter" sheetId="9" r:id="rId20"/>
    <sheet name="Pc, Summer, S1" sheetId="167" r:id="rId21"/>
    <sheet name="Pc, Summer, S2" sheetId="168" r:id="rId22"/>
    <sheet name="Pc, Summer, S3" sheetId="169" r:id="rId23"/>
    <sheet name="Qc, Summer, S1" sheetId="170" r:id="rId24"/>
    <sheet name="Qc, Summer, S2" sheetId="171" r:id="rId25"/>
    <sheet name="Qc, Summer, S3" sheetId="172" r:id="rId26"/>
    <sheet name="UpFlex, Summer" sheetId="173" r:id="rId27"/>
    <sheet name="DownFlex, Summer" sheetId="174" r:id="rId28"/>
    <sheet name="Pg, Summer, S1" sheetId="175" r:id="rId29"/>
    <sheet name="Pg, Summer, S2" sheetId="176" r:id="rId30"/>
    <sheet name="Pg, Summer, S3" sheetId="177" r:id="rId31"/>
    <sheet name="Qg, Summer, S1" sheetId="178" r:id="rId32"/>
    <sheet name="Qg, Summer, S2" sheetId="179" r:id="rId33"/>
    <sheet name="Qg, Summer, S3" sheetId="180" r:id="rId34"/>
    <sheet name="GenStatus, Summer" sheetId="181" r:id="rId35"/>
  </sheets>
  <externalReferences>
    <externalReference r:id="rId36"/>
    <externalReference r:id="rId37"/>
  </externalReferences>
  <definedNames>
    <definedName name="_xlnm._FilterDatabase" localSheetId="2" hidden="1">'ES installed'!$B$1:$C$7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2" i="177" l="1"/>
  <c r="X12" i="177"/>
  <c r="W12" i="177"/>
  <c r="V12" i="177"/>
  <c r="U12" i="177"/>
  <c r="T12" i="177"/>
  <c r="S12" i="177"/>
  <c r="R12" i="177"/>
  <c r="Q12" i="177"/>
  <c r="P12" i="177"/>
  <c r="O12" i="177"/>
  <c r="N12" i="177"/>
  <c r="M12" i="177"/>
  <c r="L12" i="177"/>
  <c r="K12" i="177"/>
  <c r="J12" i="177"/>
  <c r="I12" i="177"/>
  <c r="H12" i="177"/>
  <c r="G12" i="177"/>
  <c r="F12" i="177"/>
  <c r="E12" i="177"/>
  <c r="D12" i="177"/>
  <c r="C12" i="177"/>
  <c r="B12" i="177"/>
  <c r="Y11" i="177"/>
  <c r="X11" i="177"/>
  <c r="W11" i="177"/>
  <c r="V11" i="177"/>
  <c r="U11" i="177"/>
  <c r="T11" i="177"/>
  <c r="S11" i="177"/>
  <c r="R11" i="177"/>
  <c r="Q11" i="177"/>
  <c r="P11" i="177"/>
  <c r="O11" i="177"/>
  <c r="N11" i="177"/>
  <c r="M11" i="177"/>
  <c r="L11" i="177"/>
  <c r="K11" i="177"/>
  <c r="J11" i="177"/>
  <c r="I11" i="177"/>
  <c r="H11" i="177"/>
  <c r="G11" i="177"/>
  <c r="F11" i="177"/>
  <c r="E11" i="177"/>
  <c r="D11" i="177"/>
  <c r="C11" i="177"/>
  <c r="B11" i="177"/>
  <c r="Y12" i="176"/>
  <c r="X12" i="176"/>
  <c r="W12" i="176"/>
  <c r="V12" i="176"/>
  <c r="U12" i="176"/>
  <c r="T12" i="176"/>
  <c r="S12" i="176"/>
  <c r="R12" i="176"/>
  <c r="Q12" i="176"/>
  <c r="P12" i="176"/>
  <c r="O12" i="176"/>
  <c r="N12" i="176"/>
  <c r="M12" i="176"/>
  <c r="L12" i="176"/>
  <c r="K12" i="176"/>
  <c r="J12" i="176"/>
  <c r="I12" i="176"/>
  <c r="H12" i="176"/>
  <c r="G12" i="176"/>
  <c r="F12" i="176"/>
  <c r="E12" i="176"/>
  <c r="D12" i="176"/>
  <c r="C12" i="176"/>
  <c r="B12" i="176"/>
  <c r="Y11" i="176"/>
  <c r="X11" i="176"/>
  <c r="W11" i="176"/>
  <c r="V11" i="176"/>
  <c r="U11" i="176"/>
  <c r="T11" i="176"/>
  <c r="S11" i="176"/>
  <c r="R11" i="176"/>
  <c r="Q11" i="176"/>
  <c r="P11" i="176"/>
  <c r="O11" i="176"/>
  <c r="N11" i="176"/>
  <c r="M11" i="176"/>
  <c r="L11" i="176"/>
  <c r="K11" i="176"/>
  <c r="J11" i="176"/>
  <c r="I11" i="176"/>
  <c r="H11" i="176"/>
  <c r="G11" i="176"/>
  <c r="F11" i="176"/>
  <c r="E11" i="176"/>
  <c r="D11" i="176"/>
  <c r="C11" i="176"/>
  <c r="B11" i="176"/>
  <c r="Y12" i="175"/>
  <c r="X12" i="175"/>
  <c r="W12" i="175"/>
  <c r="V12" i="175"/>
  <c r="U12" i="175"/>
  <c r="T12" i="175"/>
  <c r="S12" i="175"/>
  <c r="R12" i="175"/>
  <c r="Q12" i="175"/>
  <c r="P12" i="175"/>
  <c r="O12" i="175"/>
  <c r="N12" i="175"/>
  <c r="M12" i="175"/>
  <c r="L12" i="175"/>
  <c r="K12" i="175"/>
  <c r="J12" i="175"/>
  <c r="I12" i="175"/>
  <c r="H12" i="175"/>
  <c r="G12" i="175"/>
  <c r="F12" i="175"/>
  <c r="E12" i="175"/>
  <c r="D12" i="175"/>
  <c r="C12" i="175"/>
  <c r="B12" i="175"/>
  <c r="Y11" i="175"/>
  <c r="X11" i="175"/>
  <c r="W11" i="175"/>
  <c r="V11" i="175"/>
  <c r="U11" i="175"/>
  <c r="T11" i="175"/>
  <c r="S11" i="175"/>
  <c r="R11" i="175"/>
  <c r="Q11" i="175"/>
  <c r="P11" i="175"/>
  <c r="O11" i="175"/>
  <c r="N11" i="175"/>
  <c r="M11" i="175"/>
  <c r="L11" i="175"/>
  <c r="K11" i="175"/>
  <c r="J11" i="175"/>
  <c r="I11" i="175"/>
  <c r="H11" i="175"/>
  <c r="G11" i="175"/>
  <c r="F11" i="175"/>
  <c r="E11" i="175"/>
  <c r="D11" i="175"/>
  <c r="C11" i="175"/>
  <c r="B11" i="175"/>
  <c r="Y10" i="175"/>
  <c r="X10" i="175"/>
  <c r="W10" i="175"/>
  <c r="V10" i="175"/>
  <c r="U10" i="175"/>
  <c r="T10" i="175"/>
  <c r="S10" i="175"/>
  <c r="R10" i="175"/>
  <c r="Q10" i="175"/>
  <c r="P10" i="175"/>
  <c r="O10" i="175"/>
  <c r="N10" i="175"/>
  <c r="M10" i="175"/>
  <c r="L10" i="175"/>
  <c r="K10" i="175"/>
  <c r="J10" i="175"/>
  <c r="I10" i="175"/>
  <c r="H10" i="175"/>
  <c r="G10" i="175"/>
  <c r="F10" i="175"/>
  <c r="E10" i="175"/>
  <c r="D10" i="175"/>
  <c r="C10" i="175"/>
  <c r="B10" i="175"/>
  <c r="Y9" i="175"/>
  <c r="X9" i="175"/>
  <c r="W9" i="175"/>
  <c r="V9" i="175"/>
  <c r="U9" i="175"/>
  <c r="T9" i="175"/>
  <c r="S9" i="175"/>
  <c r="R9" i="175"/>
  <c r="Q9" i="175"/>
  <c r="P9" i="175"/>
  <c r="O9" i="175"/>
  <c r="N9" i="175"/>
  <c r="M9" i="175"/>
  <c r="L9" i="175"/>
  <c r="K9" i="175"/>
  <c r="J9" i="175"/>
  <c r="I9" i="175"/>
  <c r="H9" i="175"/>
  <c r="G9" i="175"/>
  <c r="F9" i="175"/>
  <c r="E9" i="175"/>
  <c r="D9" i="175"/>
  <c r="C9" i="175"/>
  <c r="B9" i="175"/>
  <c r="Y8" i="175"/>
  <c r="X8" i="175"/>
  <c r="W8" i="175"/>
  <c r="V8" i="175"/>
  <c r="U8" i="175"/>
  <c r="T8" i="175"/>
  <c r="S8" i="175"/>
  <c r="R8" i="175"/>
  <c r="Q8" i="175"/>
  <c r="P8" i="175"/>
  <c r="O8" i="175"/>
  <c r="N8" i="175"/>
  <c r="M8" i="175"/>
  <c r="L8" i="175"/>
  <c r="K8" i="175"/>
  <c r="J8" i="175"/>
  <c r="I8" i="175"/>
  <c r="H8" i="175"/>
  <c r="G8" i="175"/>
  <c r="F8" i="175"/>
  <c r="E8" i="175"/>
  <c r="D8" i="175"/>
  <c r="C8" i="175"/>
  <c r="B8" i="175"/>
  <c r="Y10" i="177"/>
  <c r="X10" i="177"/>
  <c r="W10" i="177"/>
  <c r="V10" i="177"/>
  <c r="U10" i="177"/>
  <c r="T10" i="177"/>
  <c r="S10" i="177"/>
  <c r="R10" i="177"/>
  <c r="Q10" i="177"/>
  <c r="P10" i="177"/>
  <c r="O10" i="177"/>
  <c r="N10" i="177"/>
  <c r="M10" i="177"/>
  <c r="L10" i="177"/>
  <c r="K10" i="177"/>
  <c r="J10" i="177"/>
  <c r="I10" i="177"/>
  <c r="H10" i="177"/>
  <c r="G10" i="177"/>
  <c r="F10" i="177"/>
  <c r="E10" i="177"/>
  <c r="D10" i="177"/>
  <c r="C10" i="177"/>
  <c r="B10" i="177"/>
  <c r="Y9" i="177"/>
  <c r="X9" i="177"/>
  <c r="W9" i="177"/>
  <c r="V9" i="177"/>
  <c r="U9" i="177"/>
  <c r="T9" i="177"/>
  <c r="S9" i="177"/>
  <c r="R9" i="177"/>
  <c r="Q9" i="177"/>
  <c r="P9" i="177"/>
  <c r="O9" i="177"/>
  <c r="N9" i="177"/>
  <c r="M9" i="177"/>
  <c r="L9" i="177"/>
  <c r="K9" i="177"/>
  <c r="J9" i="177"/>
  <c r="I9" i="177"/>
  <c r="H9" i="177"/>
  <c r="G9" i="177"/>
  <c r="F9" i="177"/>
  <c r="E9" i="177"/>
  <c r="D9" i="177"/>
  <c r="C9" i="177"/>
  <c r="B9" i="177"/>
  <c r="Y8" i="177"/>
  <c r="X8" i="177"/>
  <c r="W8" i="177"/>
  <c r="V8" i="177"/>
  <c r="U8" i="177"/>
  <c r="T8" i="177"/>
  <c r="S8" i="177"/>
  <c r="R8" i="177"/>
  <c r="Q8" i="177"/>
  <c r="P8" i="177"/>
  <c r="O8" i="177"/>
  <c r="N8" i="177"/>
  <c r="M8" i="177"/>
  <c r="L8" i="177"/>
  <c r="K8" i="177"/>
  <c r="J8" i="177"/>
  <c r="I8" i="177"/>
  <c r="H8" i="177"/>
  <c r="G8" i="177"/>
  <c r="F8" i="177"/>
  <c r="E8" i="177"/>
  <c r="D8" i="177"/>
  <c r="C8" i="177"/>
  <c r="B8" i="177"/>
  <c r="Y10" i="176"/>
  <c r="X10" i="176"/>
  <c r="W10" i="176"/>
  <c r="V10" i="176"/>
  <c r="U10" i="176"/>
  <c r="T10" i="176"/>
  <c r="S10" i="176"/>
  <c r="R10" i="176"/>
  <c r="Q10" i="176"/>
  <c r="P10" i="176"/>
  <c r="O10" i="176"/>
  <c r="N10" i="176"/>
  <c r="M10" i="176"/>
  <c r="L10" i="176"/>
  <c r="K10" i="176"/>
  <c r="J10" i="176"/>
  <c r="I10" i="176"/>
  <c r="H10" i="176"/>
  <c r="G10" i="176"/>
  <c r="F10" i="176"/>
  <c r="E10" i="176"/>
  <c r="D10" i="176"/>
  <c r="C10" i="176"/>
  <c r="B10" i="176"/>
  <c r="Y9" i="176"/>
  <c r="X9" i="176"/>
  <c r="W9" i="176"/>
  <c r="V9" i="176"/>
  <c r="U9" i="176"/>
  <c r="T9" i="176"/>
  <c r="S9" i="176"/>
  <c r="R9" i="176"/>
  <c r="Q9" i="176"/>
  <c r="P9" i="176"/>
  <c r="O9" i="176"/>
  <c r="N9" i="176"/>
  <c r="M9" i="176"/>
  <c r="L9" i="176"/>
  <c r="K9" i="176"/>
  <c r="J9" i="176"/>
  <c r="I9" i="176"/>
  <c r="H9" i="176"/>
  <c r="G9" i="176"/>
  <c r="F9" i="176"/>
  <c r="E9" i="176"/>
  <c r="D9" i="176"/>
  <c r="C9" i="176"/>
  <c r="B9" i="176"/>
  <c r="Y8" i="176"/>
  <c r="X8" i="176"/>
  <c r="W8" i="176"/>
  <c r="V8" i="176"/>
  <c r="U8" i="176"/>
  <c r="T8" i="176"/>
  <c r="S8" i="176"/>
  <c r="R8" i="176"/>
  <c r="Q8" i="176"/>
  <c r="P8" i="176"/>
  <c r="O8" i="176"/>
  <c r="N8" i="176"/>
  <c r="M8" i="176"/>
  <c r="L8" i="176"/>
  <c r="K8" i="176"/>
  <c r="J8" i="176"/>
  <c r="I8" i="176"/>
  <c r="H8" i="176"/>
  <c r="G8" i="176"/>
  <c r="F8" i="176"/>
  <c r="E8" i="176"/>
  <c r="D8" i="176"/>
  <c r="C8" i="176"/>
  <c r="B8" i="176"/>
  <c r="C11" i="145"/>
  <c r="D11" i="145"/>
  <c r="E11" i="145"/>
  <c r="F11" i="145"/>
  <c r="G11" i="145"/>
  <c r="H11" i="145"/>
  <c r="I11" i="145"/>
  <c r="J11" i="145"/>
  <c r="K11" i="145"/>
  <c r="L11" i="145"/>
  <c r="M11" i="145"/>
  <c r="N11" i="145"/>
  <c r="O11" i="145"/>
  <c r="P11" i="145"/>
  <c r="Q11" i="145"/>
  <c r="R11" i="145"/>
  <c r="S11" i="145"/>
  <c r="T11" i="145"/>
  <c r="U11" i="145"/>
  <c r="V11" i="145"/>
  <c r="W11" i="145"/>
  <c r="X11" i="145"/>
  <c r="Y11" i="145"/>
  <c r="C12" i="145"/>
  <c r="D12" i="145"/>
  <c r="E12" i="145"/>
  <c r="F12" i="145"/>
  <c r="G12" i="145"/>
  <c r="H12" i="145"/>
  <c r="I12" i="145"/>
  <c r="J12" i="145"/>
  <c r="K12" i="145"/>
  <c r="L12" i="145"/>
  <c r="M12" i="145"/>
  <c r="N12" i="145"/>
  <c r="O12" i="145"/>
  <c r="P12" i="145"/>
  <c r="Q12" i="145"/>
  <c r="R12" i="145"/>
  <c r="S12" i="145"/>
  <c r="T12" i="145"/>
  <c r="U12" i="145"/>
  <c r="V12" i="145"/>
  <c r="W12" i="145"/>
  <c r="X12" i="145"/>
  <c r="Y12" i="145"/>
  <c r="B12" i="145"/>
  <c r="B11" i="145"/>
  <c r="C11" i="144"/>
  <c r="D11" i="144"/>
  <c r="E11" i="144"/>
  <c r="F11" i="144"/>
  <c r="G11" i="144"/>
  <c r="H11" i="144"/>
  <c r="I11" i="144"/>
  <c r="J11" i="144"/>
  <c r="K11" i="144"/>
  <c r="L11" i="144"/>
  <c r="M11" i="144"/>
  <c r="N11" i="144"/>
  <c r="O11" i="144"/>
  <c r="P11" i="144"/>
  <c r="Q11" i="144"/>
  <c r="R11" i="144"/>
  <c r="S11" i="144"/>
  <c r="T11" i="144"/>
  <c r="U11" i="144"/>
  <c r="V11" i="144"/>
  <c r="W11" i="144"/>
  <c r="X11" i="144"/>
  <c r="Y11" i="144"/>
  <c r="C12" i="144"/>
  <c r="D12" i="144"/>
  <c r="E12" i="144"/>
  <c r="F12" i="144"/>
  <c r="G12" i="144"/>
  <c r="H12" i="144"/>
  <c r="I12" i="144"/>
  <c r="J12" i="144"/>
  <c r="K12" i="144"/>
  <c r="L12" i="144"/>
  <c r="M12" i="144"/>
  <c r="N12" i="144"/>
  <c r="O12" i="144"/>
  <c r="P12" i="144"/>
  <c r="Q12" i="144"/>
  <c r="R12" i="144"/>
  <c r="S12" i="144"/>
  <c r="T12" i="144"/>
  <c r="U12" i="144"/>
  <c r="V12" i="144"/>
  <c r="W12" i="144"/>
  <c r="X12" i="144"/>
  <c r="Y12" i="144"/>
  <c r="B12" i="144"/>
  <c r="B11" i="144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B12" i="71"/>
  <c r="B11" i="71"/>
  <c r="B9" i="145"/>
  <c r="C9" i="145"/>
  <c r="D9" i="145"/>
  <c r="E9" i="145"/>
  <c r="F9" i="145"/>
  <c r="G9" i="145"/>
  <c r="H9" i="145"/>
  <c r="I9" i="145"/>
  <c r="J9" i="145"/>
  <c r="K9" i="145"/>
  <c r="L9" i="145"/>
  <c r="M9" i="145"/>
  <c r="N9" i="145"/>
  <c r="O9" i="145"/>
  <c r="P9" i="145"/>
  <c r="Q9" i="145"/>
  <c r="R9" i="145"/>
  <c r="S9" i="145"/>
  <c r="T9" i="145"/>
  <c r="U9" i="145"/>
  <c r="V9" i="145"/>
  <c r="W9" i="145"/>
  <c r="X9" i="145"/>
  <c r="Y9" i="145"/>
  <c r="B10" i="145"/>
  <c r="C10" i="145"/>
  <c r="D10" i="145"/>
  <c r="E10" i="145"/>
  <c r="F10" i="145"/>
  <c r="G10" i="145"/>
  <c r="H10" i="145"/>
  <c r="I10" i="145"/>
  <c r="J10" i="145"/>
  <c r="K10" i="145"/>
  <c r="L10" i="145"/>
  <c r="M10" i="145"/>
  <c r="N10" i="145"/>
  <c r="O10" i="145"/>
  <c r="P10" i="145"/>
  <c r="Q10" i="145"/>
  <c r="R10" i="145"/>
  <c r="S10" i="145"/>
  <c r="T10" i="145"/>
  <c r="U10" i="145"/>
  <c r="V10" i="145"/>
  <c r="W10" i="145"/>
  <c r="X10" i="145"/>
  <c r="Y10" i="145"/>
  <c r="C8" i="145"/>
  <c r="D8" i="145"/>
  <c r="E8" i="145"/>
  <c r="F8" i="145"/>
  <c r="G8" i="145"/>
  <c r="H8" i="145"/>
  <c r="I8" i="145"/>
  <c r="J8" i="145"/>
  <c r="K8" i="145"/>
  <c r="L8" i="145"/>
  <c r="M8" i="145"/>
  <c r="N8" i="145"/>
  <c r="O8" i="145"/>
  <c r="P8" i="145"/>
  <c r="Q8" i="145"/>
  <c r="R8" i="145"/>
  <c r="S8" i="145"/>
  <c r="T8" i="145"/>
  <c r="U8" i="145"/>
  <c r="V8" i="145"/>
  <c r="W8" i="145"/>
  <c r="X8" i="145"/>
  <c r="Y8" i="145"/>
  <c r="B8" i="145"/>
  <c r="C8" i="144"/>
  <c r="D8" i="144"/>
  <c r="E8" i="144"/>
  <c r="F8" i="144"/>
  <c r="G8" i="144"/>
  <c r="H8" i="144"/>
  <c r="I8" i="144"/>
  <c r="J8" i="144"/>
  <c r="K8" i="144"/>
  <c r="L8" i="144"/>
  <c r="M8" i="144"/>
  <c r="N8" i="144"/>
  <c r="O8" i="144"/>
  <c r="P8" i="144"/>
  <c r="Q8" i="144"/>
  <c r="R8" i="144"/>
  <c r="S8" i="144"/>
  <c r="T8" i="144"/>
  <c r="U8" i="144"/>
  <c r="V8" i="144"/>
  <c r="W8" i="144"/>
  <c r="X8" i="144"/>
  <c r="Y8" i="144"/>
  <c r="C9" i="144"/>
  <c r="D9" i="144"/>
  <c r="E9" i="144"/>
  <c r="F9" i="144"/>
  <c r="G9" i="144"/>
  <c r="H9" i="144"/>
  <c r="I9" i="144"/>
  <c r="J9" i="144"/>
  <c r="K9" i="144"/>
  <c r="L9" i="144"/>
  <c r="M9" i="144"/>
  <c r="N9" i="144"/>
  <c r="O9" i="144"/>
  <c r="P9" i="144"/>
  <c r="Q9" i="144"/>
  <c r="R9" i="144"/>
  <c r="S9" i="144"/>
  <c r="T9" i="144"/>
  <c r="U9" i="144"/>
  <c r="V9" i="144"/>
  <c r="W9" i="144"/>
  <c r="X9" i="144"/>
  <c r="Y9" i="144"/>
  <c r="C10" i="144"/>
  <c r="D10" i="144"/>
  <c r="E10" i="144"/>
  <c r="F10" i="144"/>
  <c r="G10" i="144"/>
  <c r="H10" i="144"/>
  <c r="I10" i="144"/>
  <c r="J10" i="144"/>
  <c r="K10" i="144"/>
  <c r="L10" i="144"/>
  <c r="M10" i="144"/>
  <c r="N10" i="144"/>
  <c r="O10" i="144"/>
  <c r="P10" i="144"/>
  <c r="Q10" i="144"/>
  <c r="R10" i="144"/>
  <c r="S10" i="144"/>
  <c r="T10" i="144"/>
  <c r="U10" i="144"/>
  <c r="V10" i="144"/>
  <c r="W10" i="144"/>
  <c r="X10" i="144"/>
  <c r="Y10" i="144"/>
  <c r="B9" i="144"/>
  <c r="B10" i="144"/>
  <c r="B8" i="144"/>
  <c r="B11" i="58"/>
  <c r="B12" i="58"/>
  <c r="B13" i="58"/>
  <c r="B14" i="58"/>
  <c r="B15" i="58"/>
  <c r="B16" i="58"/>
  <c r="B17" i="58"/>
  <c r="B18" i="58"/>
  <c r="B19" i="58"/>
  <c r="B20" i="58"/>
  <c r="B21" i="58"/>
  <c r="B3" i="58"/>
  <c r="B4" i="58"/>
  <c r="B5" i="58"/>
  <c r="B6" i="58"/>
  <c r="B7" i="58"/>
  <c r="B8" i="58"/>
  <c r="B9" i="58"/>
  <c r="B10" i="58"/>
  <c r="B2" i="58"/>
  <c r="B6" i="1"/>
  <c r="J2" i="59" s="1"/>
  <c r="B5" i="1"/>
  <c r="M8" i="150" s="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B7" i="1"/>
  <c r="J14" i="150" l="1"/>
  <c r="I7" i="151"/>
  <c r="J19" i="8"/>
  <c r="T3" i="150"/>
  <c r="O12" i="8"/>
  <c r="J20" i="150"/>
  <c r="C8" i="8"/>
  <c r="R5" i="8"/>
  <c r="O21" i="8"/>
  <c r="V14" i="8"/>
  <c r="C19" i="151"/>
  <c r="C17" i="8"/>
  <c r="J10" i="8"/>
  <c r="J17" i="29"/>
  <c r="U21" i="172"/>
  <c r="I21" i="172"/>
  <c r="U20" i="172"/>
  <c r="I20" i="172"/>
  <c r="U19" i="172"/>
  <c r="I19" i="172"/>
  <c r="U18" i="172"/>
  <c r="I18" i="172"/>
  <c r="U17" i="172"/>
  <c r="I17" i="172"/>
  <c r="U16" i="172"/>
  <c r="I16" i="172"/>
  <c r="U15" i="172"/>
  <c r="I15" i="172"/>
  <c r="U14" i="172"/>
  <c r="I14" i="172"/>
  <c r="U13" i="172"/>
  <c r="I13" i="172"/>
  <c r="U12" i="172"/>
  <c r="I12" i="172"/>
  <c r="U11" i="172"/>
  <c r="I11" i="172"/>
  <c r="U10" i="172"/>
  <c r="I10" i="172"/>
  <c r="U9" i="172"/>
  <c r="I9" i="172"/>
  <c r="U8" i="172"/>
  <c r="I8" i="172"/>
  <c r="U7" i="172"/>
  <c r="I7" i="172"/>
  <c r="U6" i="172"/>
  <c r="I6" i="172"/>
  <c r="U5" i="172"/>
  <c r="I5" i="172"/>
  <c r="U4" i="172"/>
  <c r="I4" i="172"/>
  <c r="U3" i="172"/>
  <c r="I3" i="172"/>
  <c r="U2" i="172"/>
  <c r="I2" i="172"/>
  <c r="U21" i="171"/>
  <c r="I21" i="171"/>
  <c r="U20" i="171"/>
  <c r="I20" i="171"/>
  <c r="U19" i="171"/>
  <c r="I19" i="171"/>
  <c r="U18" i="171"/>
  <c r="I18" i="171"/>
  <c r="U17" i="171"/>
  <c r="I17" i="171"/>
  <c r="U16" i="171"/>
  <c r="I16" i="171"/>
  <c r="U15" i="171"/>
  <c r="I15" i="171"/>
  <c r="U14" i="171"/>
  <c r="I14" i="171"/>
  <c r="U13" i="171"/>
  <c r="I13" i="171"/>
  <c r="U12" i="171"/>
  <c r="I12" i="171"/>
  <c r="U11" i="171"/>
  <c r="I11" i="171"/>
  <c r="U10" i="171"/>
  <c r="I10" i="171"/>
  <c r="U9" i="171"/>
  <c r="I9" i="171"/>
  <c r="U8" i="171"/>
  <c r="S21" i="172"/>
  <c r="G21" i="172"/>
  <c r="S20" i="172"/>
  <c r="G20" i="172"/>
  <c r="S19" i="172"/>
  <c r="G19" i="172"/>
  <c r="S18" i="172"/>
  <c r="G18" i="172"/>
  <c r="S17" i="172"/>
  <c r="G17" i="172"/>
  <c r="S16" i="172"/>
  <c r="G16" i="172"/>
  <c r="S15" i="172"/>
  <c r="G15" i="172"/>
  <c r="S14" i="172"/>
  <c r="G14" i="172"/>
  <c r="S13" i="172"/>
  <c r="G13" i="172"/>
  <c r="S12" i="172"/>
  <c r="G12" i="172"/>
  <c r="S11" i="172"/>
  <c r="G11" i="172"/>
  <c r="S10" i="172"/>
  <c r="G10" i="172"/>
  <c r="S9" i="172"/>
  <c r="G9" i="172"/>
  <c r="S8" i="172"/>
  <c r="G8" i="172"/>
  <c r="S7" i="172"/>
  <c r="G7" i="172"/>
  <c r="S6" i="172"/>
  <c r="G6" i="172"/>
  <c r="S5" i="172"/>
  <c r="G5" i="172"/>
  <c r="S4" i="172"/>
  <c r="G4" i="172"/>
  <c r="S3" i="172"/>
  <c r="G3" i="172"/>
  <c r="S2" i="172"/>
  <c r="G2" i="172"/>
  <c r="S21" i="171"/>
  <c r="G21" i="171"/>
  <c r="S20" i="171"/>
  <c r="G20" i="171"/>
  <c r="S19" i="171"/>
  <c r="G19" i="171"/>
  <c r="S18" i="171"/>
  <c r="G18" i="171"/>
  <c r="S17" i="171"/>
  <c r="G17" i="171"/>
  <c r="S16" i="171"/>
  <c r="G16" i="171"/>
  <c r="S15" i="171"/>
  <c r="G15" i="171"/>
  <c r="S14" i="171"/>
  <c r="G14" i="171"/>
  <c r="S13" i="171"/>
  <c r="G13" i="171"/>
  <c r="S12" i="171"/>
  <c r="G12" i="171"/>
  <c r="S11" i="171"/>
  <c r="G11" i="171"/>
  <c r="S10" i="171"/>
  <c r="G10" i="171"/>
  <c r="S9" i="171"/>
  <c r="G9" i="171"/>
  <c r="S8" i="171"/>
  <c r="G8" i="171"/>
  <c r="S7" i="171"/>
  <c r="G7" i="171"/>
  <c r="S6" i="171"/>
  <c r="G6" i="171"/>
  <c r="S5" i="171"/>
  <c r="G5" i="171"/>
  <c r="S4" i="171"/>
  <c r="G4" i="171"/>
  <c r="S3" i="171"/>
  <c r="G3" i="171"/>
  <c r="S2" i="171"/>
  <c r="G2" i="171"/>
  <c r="S21" i="170"/>
  <c r="G21" i="170"/>
  <c r="S20" i="170"/>
  <c r="G20" i="170"/>
  <c r="Q21" i="172"/>
  <c r="E21" i="172"/>
  <c r="Q20" i="172"/>
  <c r="E20" i="172"/>
  <c r="Q19" i="172"/>
  <c r="E19" i="172"/>
  <c r="Q18" i="172"/>
  <c r="E18" i="172"/>
  <c r="Q17" i="172"/>
  <c r="E17" i="172"/>
  <c r="Q16" i="172"/>
  <c r="E16" i="172"/>
  <c r="Q15" i="172"/>
  <c r="E15" i="172"/>
  <c r="Q14" i="172"/>
  <c r="E14" i="172"/>
  <c r="Q13" i="172"/>
  <c r="E13" i="172"/>
  <c r="Q12" i="172"/>
  <c r="E12" i="172"/>
  <c r="Q11" i="172"/>
  <c r="E11" i="172"/>
  <c r="Q10" i="172"/>
  <c r="E10" i="172"/>
  <c r="Q9" i="172"/>
  <c r="E9" i="172"/>
  <c r="Q8" i="172"/>
  <c r="E8" i="172"/>
  <c r="Q7" i="172"/>
  <c r="E7" i="172"/>
  <c r="Q6" i="172"/>
  <c r="E6" i="172"/>
  <c r="Q5" i="172"/>
  <c r="E5" i="172"/>
  <c r="Q4" i="172"/>
  <c r="E4" i="172"/>
  <c r="Q3" i="172"/>
  <c r="E3" i="172"/>
  <c r="Q2" i="172"/>
  <c r="E2" i="172"/>
  <c r="Q21" i="171"/>
  <c r="E21" i="171"/>
  <c r="Q20" i="171"/>
  <c r="E20" i="171"/>
  <c r="Q19" i="171"/>
  <c r="E19" i="171"/>
  <c r="Q18" i="171"/>
  <c r="E18" i="171"/>
  <c r="Q17" i="171"/>
  <c r="E17" i="171"/>
  <c r="Q16" i="171"/>
  <c r="E16" i="171"/>
  <c r="Q15" i="171"/>
  <c r="E15" i="171"/>
  <c r="Q14" i="171"/>
  <c r="E14" i="171"/>
  <c r="Q13" i="171"/>
  <c r="E13" i="171"/>
  <c r="Q12" i="171"/>
  <c r="E12" i="171"/>
  <c r="Q11" i="171"/>
  <c r="E11" i="171"/>
  <c r="Q10" i="171"/>
  <c r="E10" i="171"/>
  <c r="Q9" i="171"/>
  <c r="E9" i="171"/>
  <c r="Q8" i="171"/>
  <c r="E8" i="171"/>
  <c r="Q7" i="171"/>
  <c r="E7" i="171"/>
  <c r="Q6" i="171"/>
  <c r="E6" i="171"/>
  <c r="Q5" i="171"/>
  <c r="E5" i="171"/>
  <c r="Q4" i="171"/>
  <c r="E4" i="171"/>
  <c r="Q3" i="171"/>
  <c r="E3" i="171"/>
  <c r="Q2" i="171"/>
  <c r="E2" i="171"/>
  <c r="Q21" i="170"/>
  <c r="E21" i="170"/>
  <c r="Q20" i="170"/>
  <c r="E20" i="170"/>
  <c r="Q19" i="170"/>
  <c r="Y21" i="172"/>
  <c r="J21" i="172"/>
  <c r="X21" i="172"/>
  <c r="H21" i="172"/>
  <c r="O20" i="172"/>
  <c r="X19" i="172"/>
  <c r="H19" i="172"/>
  <c r="O18" i="172"/>
  <c r="X17" i="172"/>
  <c r="H17" i="172"/>
  <c r="O16" i="172"/>
  <c r="X15" i="172"/>
  <c r="H15" i="172"/>
  <c r="O14" i="172"/>
  <c r="X13" i="172"/>
  <c r="H13" i="172"/>
  <c r="O12" i="172"/>
  <c r="X11" i="172"/>
  <c r="H11" i="172"/>
  <c r="O10" i="172"/>
  <c r="X9" i="172"/>
  <c r="H9" i="172"/>
  <c r="O8" i="172"/>
  <c r="X7" i="172"/>
  <c r="H7" i="172"/>
  <c r="O6" i="172"/>
  <c r="X5" i="172"/>
  <c r="H5" i="172"/>
  <c r="O4" i="172"/>
  <c r="X3" i="172"/>
  <c r="W21" i="172"/>
  <c r="F21" i="172"/>
  <c r="N20" i="172"/>
  <c r="W19" i="172"/>
  <c r="F19" i="172"/>
  <c r="N18" i="172"/>
  <c r="W17" i="172"/>
  <c r="F17" i="172"/>
  <c r="N16" i="172"/>
  <c r="W15" i="172"/>
  <c r="F15" i="172"/>
  <c r="N14" i="172"/>
  <c r="W13" i="172"/>
  <c r="F13" i="172"/>
  <c r="N12" i="172"/>
  <c r="W11" i="172"/>
  <c r="F11" i="172"/>
  <c r="N10" i="172"/>
  <c r="W9" i="172"/>
  <c r="F9" i="172"/>
  <c r="V21" i="172"/>
  <c r="D21" i="172"/>
  <c r="M20" i="172"/>
  <c r="V19" i="172"/>
  <c r="D19" i="172"/>
  <c r="M18" i="172"/>
  <c r="V17" i="172"/>
  <c r="D17" i="172"/>
  <c r="M16" i="172"/>
  <c r="V15" i="172"/>
  <c r="D15" i="172"/>
  <c r="M14" i="172"/>
  <c r="V13" i="172"/>
  <c r="D13" i="172"/>
  <c r="M12" i="172"/>
  <c r="V11" i="172"/>
  <c r="D11" i="172"/>
  <c r="M10" i="172"/>
  <c r="V9" i="172"/>
  <c r="D9" i="172"/>
  <c r="M8" i="172"/>
  <c r="V7" i="172"/>
  <c r="D7" i="172"/>
  <c r="M6" i="172"/>
  <c r="V5" i="172"/>
  <c r="D5" i="172"/>
  <c r="M4" i="172"/>
  <c r="V3" i="172"/>
  <c r="T21" i="172"/>
  <c r="C21" i="172"/>
  <c r="L20" i="172"/>
  <c r="T19" i="172"/>
  <c r="C19" i="172"/>
  <c r="L18" i="172"/>
  <c r="T17" i="172"/>
  <c r="C17" i="172"/>
  <c r="L16" i="172"/>
  <c r="T15" i="172"/>
  <c r="C15" i="172"/>
  <c r="L14" i="172"/>
  <c r="T13" i="172"/>
  <c r="C13" i="172"/>
  <c r="L12" i="172"/>
  <c r="T11" i="172"/>
  <c r="C11" i="172"/>
  <c r="L10" i="172"/>
  <c r="T9" i="172"/>
  <c r="C9" i="172"/>
  <c r="L8" i="172"/>
  <c r="T7" i="172"/>
  <c r="C7" i="172"/>
  <c r="L6" i="172"/>
  <c r="T5" i="172"/>
  <c r="C5" i="172"/>
  <c r="L4" i="172"/>
  <c r="T3" i="172"/>
  <c r="C3" i="172"/>
  <c r="L2" i="172"/>
  <c r="T21" i="171"/>
  <c r="C21" i="171"/>
  <c r="L20" i="171"/>
  <c r="T19" i="171"/>
  <c r="C19" i="171"/>
  <c r="L18" i="171"/>
  <c r="T17" i="171"/>
  <c r="C17" i="171"/>
  <c r="L16" i="171"/>
  <c r="T15" i="171"/>
  <c r="P21" i="172"/>
  <c r="Y20" i="172"/>
  <c r="J20" i="172"/>
  <c r="P19" i="172"/>
  <c r="Y18" i="172"/>
  <c r="J18" i="172"/>
  <c r="P17" i="172"/>
  <c r="Y16" i="172"/>
  <c r="J16" i="172"/>
  <c r="P15" i="172"/>
  <c r="Y14" i="172"/>
  <c r="J14" i="172"/>
  <c r="P13" i="172"/>
  <c r="Y12" i="172"/>
  <c r="J12" i="172"/>
  <c r="P11" i="172"/>
  <c r="Y10" i="172"/>
  <c r="J10" i="172"/>
  <c r="P9" i="172"/>
  <c r="Y8" i="172"/>
  <c r="J8" i="172"/>
  <c r="P7" i="172"/>
  <c r="Y6" i="172"/>
  <c r="J6" i="172"/>
  <c r="P5" i="172"/>
  <c r="Y4" i="172"/>
  <c r="J4" i="172"/>
  <c r="P3" i="172"/>
  <c r="Y2" i="172"/>
  <c r="J2" i="172"/>
  <c r="P21" i="171"/>
  <c r="Y20" i="171"/>
  <c r="J20" i="171"/>
  <c r="P19" i="171"/>
  <c r="Y18" i="171"/>
  <c r="J18" i="171"/>
  <c r="P17" i="171"/>
  <c r="Y16" i="171"/>
  <c r="J16" i="171"/>
  <c r="P15" i="171"/>
  <c r="Y14" i="171"/>
  <c r="J14" i="171"/>
  <c r="P13" i="171"/>
  <c r="Y12" i="171"/>
  <c r="J12" i="171"/>
  <c r="P11" i="171"/>
  <c r="Y10" i="171"/>
  <c r="J10" i="171"/>
  <c r="P9" i="171"/>
  <c r="Y8" i="171"/>
  <c r="J8" i="171"/>
  <c r="T7" i="171"/>
  <c r="D7" i="171"/>
  <c r="N6" i="171"/>
  <c r="X5" i="171"/>
  <c r="J5" i="171"/>
  <c r="T4" i="171"/>
  <c r="D4" i="171"/>
  <c r="N3" i="171"/>
  <c r="X2" i="171"/>
  <c r="J2" i="171"/>
  <c r="T21" i="170"/>
  <c r="D21" i="170"/>
  <c r="N20" i="170"/>
  <c r="X19" i="170"/>
  <c r="K19" i="170"/>
  <c r="W18" i="170"/>
  <c r="K18" i="170"/>
  <c r="W17" i="170"/>
  <c r="K17" i="170"/>
  <c r="W16" i="170"/>
  <c r="K16" i="170"/>
  <c r="W15" i="170"/>
  <c r="K15" i="170"/>
  <c r="W14" i="170"/>
  <c r="K14" i="170"/>
  <c r="W13" i="170"/>
  <c r="K13" i="170"/>
  <c r="W12" i="170"/>
  <c r="K12" i="170"/>
  <c r="W11" i="170"/>
  <c r="K11" i="170"/>
  <c r="W10" i="170"/>
  <c r="K10" i="170"/>
  <c r="W9" i="170"/>
  <c r="N21" i="172"/>
  <c r="W20" i="172"/>
  <c r="F20" i="172"/>
  <c r="N19" i="172"/>
  <c r="W18" i="172"/>
  <c r="F18" i="172"/>
  <c r="N17" i="172"/>
  <c r="W16" i="172"/>
  <c r="F16" i="172"/>
  <c r="N15" i="172"/>
  <c r="W14" i="172"/>
  <c r="F14" i="172"/>
  <c r="N13" i="172"/>
  <c r="W12" i="172"/>
  <c r="F12" i="172"/>
  <c r="N11" i="172"/>
  <c r="W10" i="172"/>
  <c r="F10" i="172"/>
  <c r="N9" i="172"/>
  <c r="W8" i="172"/>
  <c r="F8" i="172"/>
  <c r="N7" i="172"/>
  <c r="W6" i="172"/>
  <c r="F6" i="172"/>
  <c r="N5" i="172"/>
  <c r="W4" i="172"/>
  <c r="F4" i="172"/>
  <c r="N3" i="172"/>
  <c r="W2" i="172"/>
  <c r="F2" i="172"/>
  <c r="N21" i="171"/>
  <c r="W20" i="171"/>
  <c r="F20" i="171"/>
  <c r="N19" i="171"/>
  <c r="W18" i="171"/>
  <c r="F18" i="171"/>
  <c r="N17" i="171"/>
  <c r="W16" i="171"/>
  <c r="F16" i="171"/>
  <c r="N15" i="171"/>
  <c r="W14" i="171"/>
  <c r="F14" i="171"/>
  <c r="N13" i="171"/>
  <c r="W12" i="171"/>
  <c r="F12" i="171"/>
  <c r="N11" i="171"/>
  <c r="W10" i="171"/>
  <c r="F10" i="171"/>
  <c r="N9" i="171"/>
  <c r="W8" i="171"/>
  <c r="H8" i="171"/>
  <c r="P7" i="171"/>
  <c r="B7" i="171"/>
  <c r="L6" i="171"/>
  <c r="V5" i="171"/>
  <c r="H5" i="171"/>
  <c r="P4" i="171"/>
  <c r="B4" i="171"/>
  <c r="L3" i="171"/>
  <c r="V2" i="171"/>
  <c r="H2" i="171"/>
  <c r="P21" i="170"/>
  <c r="B21" i="170"/>
  <c r="L20" i="170"/>
  <c r="V19" i="170"/>
  <c r="I19" i="170"/>
  <c r="U18" i="170"/>
  <c r="I18" i="170"/>
  <c r="U17" i="170"/>
  <c r="I17" i="170"/>
  <c r="U16" i="170"/>
  <c r="I16" i="170"/>
  <c r="U15" i="170"/>
  <c r="I15" i="170"/>
  <c r="U14" i="170"/>
  <c r="I14" i="170"/>
  <c r="U13" i="170"/>
  <c r="I13" i="170"/>
  <c r="U12" i="170"/>
  <c r="I12" i="170"/>
  <c r="U11" i="170"/>
  <c r="I11" i="170"/>
  <c r="U10" i="170"/>
  <c r="I10" i="170"/>
  <c r="U9" i="170"/>
  <c r="R21" i="172"/>
  <c r="H20" i="172"/>
  <c r="X18" i="172"/>
  <c r="O17" i="172"/>
  <c r="H16" i="172"/>
  <c r="X14" i="172"/>
  <c r="O13" i="172"/>
  <c r="H12" i="172"/>
  <c r="X10" i="172"/>
  <c r="O9" i="172"/>
  <c r="K8" i="172"/>
  <c r="J7" i="172"/>
  <c r="C6" i="172"/>
  <c r="X4" i="172"/>
  <c r="W3" i="172"/>
  <c r="V2" i="172"/>
  <c r="Y21" i="171"/>
  <c r="D21" i="171"/>
  <c r="D20" i="171"/>
  <c r="J19" i="171"/>
  <c r="M18" i="171"/>
  <c r="M17" i="171"/>
  <c r="P16" i="171"/>
  <c r="V15" i="171"/>
  <c r="X14" i="171"/>
  <c r="C14" i="171"/>
  <c r="J13" i="171"/>
  <c r="N12" i="171"/>
  <c r="T11" i="171"/>
  <c r="X10" i="171"/>
  <c r="C10" i="171"/>
  <c r="J9" i="171"/>
  <c r="N8" i="171"/>
  <c r="V7" i="171"/>
  <c r="C7" i="171"/>
  <c r="J6" i="171"/>
  <c r="P5" i="171"/>
  <c r="X4" i="171"/>
  <c r="H4" i="171"/>
  <c r="M3" i="171"/>
  <c r="T2" i="171"/>
  <c r="B2" i="171"/>
  <c r="J21" i="170"/>
  <c r="P20" i="170"/>
  <c r="W19" i="170"/>
  <c r="G19" i="170"/>
  <c r="Q18" i="170"/>
  <c r="C18" i="170"/>
  <c r="M17" i="170"/>
  <c r="V16" i="170"/>
  <c r="G16" i="170"/>
  <c r="Q15" i="170"/>
  <c r="C15" i="170"/>
  <c r="M14" i="170"/>
  <c r="V13" i="170"/>
  <c r="G13" i="170"/>
  <c r="Q12" i="170"/>
  <c r="C12" i="170"/>
  <c r="M11" i="170"/>
  <c r="V10" i="170"/>
  <c r="G10" i="170"/>
  <c r="Q9" i="170"/>
  <c r="E9" i="170"/>
  <c r="Q8" i="170"/>
  <c r="E8" i="170"/>
  <c r="Q7" i="170"/>
  <c r="E7" i="170"/>
  <c r="Q6" i="170"/>
  <c r="E6" i="170"/>
  <c r="Q5" i="170"/>
  <c r="E5" i="170"/>
  <c r="Q4" i="170"/>
  <c r="E4" i="170"/>
  <c r="Q3" i="170"/>
  <c r="E3" i="170"/>
  <c r="Q2" i="170"/>
  <c r="E2" i="170"/>
  <c r="O21" i="172"/>
  <c r="D20" i="172"/>
  <c r="V18" i="172"/>
  <c r="M17" i="172"/>
  <c r="D16" i="172"/>
  <c r="V14" i="172"/>
  <c r="M13" i="172"/>
  <c r="D12" i="172"/>
  <c r="V10" i="172"/>
  <c r="M9" i="172"/>
  <c r="H8" i="172"/>
  <c r="F7" i="172"/>
  <c r="B6" i="172"/>
  <c r="V4" i="172"/>
  <c r="R3" i="172"/>
  <c r="T2" i="172"/>
  <c r="X21" i="171"/>
  <c r="M21" i="172"/>
  <c r="C20" i="172"/>
  <c r="T18" i="172"/>
  <c r="L17" i="172"/>
  <c r="C16" i="172"/>
  <c r="T14" i="172"/>
  <c r="L13" i="172"/>
  <c r="C12" i="172"/>
  <c r="T10" i="172"/>
  <c r="L9" i="172"/>
  <c r="D8" i="172"/>
  <c r="B7" i="172"/>
  <c r="Y5" i="172"/>
  <c r="T4" i="172"/>
  <c r="O3" i="172"/>
  <c r="R2" i="172"/>
  <c r="W21" i="171"/>
  <c r="X20" i="171"/>
  <c r="B20" i="171"/>
  <c r="F19" i="171"/>
  <c r="H18" i="171"/>
  <c r="K17" i="171"/>
  <c r="N16" i="171"/>
  <c r="O15" i="171"/>
  <c r="T14" i="171"/>
  <c r="Y13" i="171"/>
  <c r="F13" i="171"/>
  <c r="L12" i="171"/>
  <c r="O11" i="171"/>
  <c r="T10" i="171"/>
  <c r="Y9" i="171"/>
  <c r="F9" i="171"/>
  <c r="L8" i="171"/>
  <c r="R7" i="171"/>
  <c r="X6" i="171"/>
  <c r="H6" i="171"/>
  <c r="N5" i="171"/>
  <c r="V4" i="171"/>
  <c r="C4" i="171"/>
  <c r="J3" i="171"/>
  <c r="P2" i="171"/>
  <c r="X21" i="170"/>
  <c r="H21" i="170"/>
  <c r="M20" i="170"/>
  <c r="T19" i="170"/>
  <c r="E19" i="170"/>
  <c r="O18" i="170"/>
  <c r="Y17" i="170"/>
  <c r="J17" i="170"/>
  <c r="S16" i="170"/>
  <c r="E16" i="170"/>
  <c r="O15" i="170"/>
  <c r="Y14" i="170"/>
  <c r="J14" i="170"/>
  <c r="S13" i="170"/>
  <c r="E13" i="170"/>
  <c r="O12" i="170"/>
  <c r="Y11" i="170"/>
  <c r="J11" i="170"/>
  <c r="S10" i="170"/>
  <c r="E10" i="170"/>
  <c r="O9" i="170"/>
  <c r="L21" i="172"/>
  <c r="B20" i="172"/>
  <c r="R18" i="172"/>
  <c r="K17" i="172"/>
  <c r="B16" i="172"/>
  <c r="R14" i="172"/>
  <c r="K13" i="172"/>
  <c r="B12" i="172"/>
  <c r="R10" i="172"/>
  <c r="K9" i="172"/>
  <c r="C8" i="172"/>
  <c r="X6" i="172"/>
  <c r="W5" i="172"/>
  <c r="R4" i="172"/>
  <c r="M3" i="172"/>
  <c r="P2" i="172"/>
  <c r="V21" i="171"/>
  <c r="V20" i="171"/>
  <c r="Y19" i="171"/>
  <c r="D19" i="171"/>
  <c r="D18" i="171"/>
  <c r="J17" i="171"/>
  <c r="M16" i="171"/>
  <c r="M15" i="171"/>
  <c r="R14" i="171"/>
  <c r="X13" i="171"/>
  <c r="D13" i="171"/>
  <c r="K12" i="171"/>
  <c r="M11" i="171"/>
  <c r="R10" i="171"/>
  <c r="X9" i="171"/>
  <c r="D9" i="171"/>
  <c r="K8" i="171"/>
  <c r="O7" i="171"/>
  <c r="W6" i="171"/>
  <c r="F6" i="171"/>
  <c r="M5" i="171"/>
  <c r="U4" i="171"/>
  <c r="Y3" i="171"/>
  <c r="I3" i="171"/>
  <c r="O2" i="171"/>
  <c r="W21" i="170"/>
  <c r="F21" i="170"/>
  <c r="K20" i="170"/>
  <c r="S19" i="170"/>
  <c r="D19" i="170"/>
  <c r="N18" i="170"/>
  <c r="X17" i="170"/>
  <c r="H17" i="170"/>
  <c r="R16" i="170"/>
  <c r="D16" i="170"/>
  <c r="N15" i="170"/>
  <c r="X14" i="170"/>
  <c r="H14" i="170"/>
  <c r="R13" i="170"/>
  <c r="D13" i="170"/>
  <c r="N12" i="170"/>
  <c r="X11" i="170"/>
  <c r="H11" i="170"/>
  <c r="R10" i="170"/>
  <c r="D10" i="170"/>
  <c r="N9" i="170"/>
  <c r="B9" i="170"/>
  <c r="N8" i="170"/>
  <c r="B8" i="170"/>
  <c r="N7" i="170"/>
  <c r="B7" i="170"/>
  <c r="N6" i="170"/>
  <c r="B6" i="170"/>
  <c r="N5" i="170"/>
  <c r="B5" i="170"/>
  <c r="N4" i="170"/>
  <c r="B4" i="170"/>
  <c r="N3" i="170"/>
  <c r="B3" i="170"/>
  <c r="N2" i="170"/>
  <c r="B2" i="170"/>
  <c r="K21" i="172"/>
  <c r="Y19" i="172"/>
  <c r="P18" i="172"/>
  <c r="J17" i="172"/>
  <c r="Y15" i="172"/>
  <c r="P14" i="172"/>
  <c r="J13" i="172"/>
  <c r="Y11" i="172"/>
  <c r="P10" i="172"/>
  <c r="J9" i="172"/>
  <c r="B8" i="172"/>
  <c r="V6" i="172"/>
  <c r="R5" i="172"/>
  <c r="P4" i="172"/>
  <c r="L3" i="172"/>
  <c r="O2" i="172"/>
  <c r="R21" i="171"/>
  <c r="T20" i="171"/>
  <c r="X19" i="171"/>
  <c r="B19" i="171"/>
  <c r="C18" i="171"/>
  <c r="H17" i="171"/>
  <c r="K16" i="171"/>
  <c r="L15" i="171"/>
  <c r="P14" i="171"/>
  <c r="W13" i="171"/>
  <c r="C13" i="171"/>
  <c r="H12" i="171"/>
  <c r="L11" i="171"/>
  <c r="P10" i="171"/>
  <c r="W9" i="171"/>
  <c r="C9" i="171"/>
  <c r="I8" i="171"/>
  <c r="N7" i="171"/>
  <c r="V6" i="171"/>
  <c r="D6" i="171"/>
  <c r="L5" i="171"/>
  <c r="R4" i="171"/>
  <c r="X3" i="171"/>
  <c r="H3" i="171"/>
  <c r="N2" i="171"/>
  <c r="V21" i="170"/>
  <c r="C21" i="170"/>
  <c r="J20" i="170"/>
  <c r="R19" i="170"/>
  <c r="C19" i="170"/>
  <c r="M18" i="170"/>
  <c r="V17" i="170"/>
  <c r="G17" i="170"/>
  <c r="Q16" i="170"/>
  <c r="C16" i="170"/>
  <c r="M15" i="170"/>
  <c r="V14" i="170"/>
  <c r="G14" i="170"/>
  <c r="Q13" i="170"/>
  <c r="C13" i="170"/>
  <c r="M12" i="170"/>
  <c r="V11" i="170"/>
  <c r="G11" i="170"/>
  <c r="Q10" i="170"/>
  <c r="C10" i="170"/>
  <c r="M9" i="170"/>
  <c r="Y8" i="170"/>
  <c r="M8" i="170"/>
  <c r="Y7" i="170"/>
  <c r="M7" i="170"/>
  <c r="Y6" i="170"/>
  <c r="M6" i="170"/>
  <c r="Y5" i="170"/>
  <c r="M5" i="170"/>
  <c r="Y4" i="170"/>
  <c r="M4" i="170"/>
  <c r="Y3" i="170"/>
  <c r="M3" i="170"/>
  <c r="Y2" i="170"/>
  <c r="M2" i="170"/>
  <c r="B21" i="172"/>
  <c r="R19" i="172"/>
  <c r="K18" i="172"/>
  <c r="B17" i="172"/>
  <c r="R15" i="172"/>
  <c r="K14" i="172"/>
  <c r="B13" i="172"/>
  <c r="R11" i="172"/>
  <c r="K10" i="172"/>
  <c r="B9" i="172"/>
  <c r="Y7" i="172"/>
  <c r="T6" i="172"/>
  <c r="O5" i="172"/>
  <c r="N4" i="172"/>
  <c r="K3" i="172"/>
  <c r="N2" i="172"/>
  <c r="O21" i="171"/>
  <c r="R20" i="171"/>
  <c r="W19" i="171"/>
  <c r="X18" i="171"/>
  <c r="B18" i="171"/>
  <c r="F17" i="171"/>
  <c r="H16" i="171"/>
  <c r="K15" i="171"/>
  <c r="O14" i="171"/>
  <c r="V13" i="171"/>
  <c r="B13" i="171"/>
  <c r="D12" i="171"/>
  <c r="K11" i="171"/>
  <c r="O10" i="171"/>
  <c r="V9" i="171"/>
  <c r="B9" i="171"/>
  <c r="F8" i="171"/>
  <c r="M7" i="171"/>
  <c r="U6" i="171"/>
  <c r="C6" i="171"/>
  <c r="K5" i="171"/>
  <c r="O4" i="171"/>
  <c r="W3" i="171"/>
  <c r="F3" i="171"/>
  <c r="M2" i="171"/>
  <c r="U21" i="170"/>
  <c r="Y20" i="170"/>
  <c r="I20" i="170"/>
  <c r="P19" i="170"/>
  <c r="X20" i="172"/>
  <c r="O19" i="172"/>
  <c r="H18" i="172"/>
  <c r="X16" i="172"/>
  <c r="O15" i="172"/>
  <c r="H14" i="172"/>
  <c r="X12" i="172"/>
  <c r="O11" i="172"/>
  <c r="H10" i="172"/>
  <c r="X8" i="172"/>
  <c r="W7" i="172"/>
  <c r="R6" i="172"/>
  <c r="M5" i="172"/>
  <c r="K4" i="172"/>
  <c r="J3" i="172"/>
  <c r="M2" i="172"/>
  <c r="M21" i="171"/>
  <c r="P20" i="171"/>
  <c r="V19" i="171"/>
  <c r="V18" i="171"/>
  <c r="Y17" i="171"/>
  <c r="D17" i="171"/>
  <c r="D16" i="171"/>
  <c r="J15" i="171"/>
  <c r="N14" i="171"/>
  <c r="T13" i="171"/>
  <c r="X12" i="171"/>
  <c r="C12" i="171"/>
  <c r="J11" i="171"/>
  <c r="N10" i="171"/>
  <c r="T9" i="171"/>
  <c r="X8" i="171"/>
  <c r="D8" i="171"/>
  <c r="L7" i="171"/>
  <c r="T6" i="171"/>
  <c r="B6" i="171"/>
  <c r="I5" i="171"/>
  <c r="N4" i="171"/>
  <c r="V3" i="171"/>
  <c r="D3" i="171"/>
  <c r="L2" i="171"/>
  <c r="R21" i="170"/>
  <c r="X20" i="170"/>
  <c r="H20" i="170"/>
  <c r="O19" i="170"/>
  <c r="V20" i="172"/>
  <c r="M19" i="172"/>
  <c r="D18" i="172"/>
  <c r="V16" i="172"/>
  <c r="M15" i="172"/>
  <c r="D14" i="172"/>
  <c r="V12" i="172"/>
  <c r="M11" i="172"/>
  <c r="D10" i="172"/>
  <c r="V8" i="172"/>
  <c r="R7" i="172"/>
  <c r="P6" i="172"/>
  <c r="L5" i="172"/>
  <c r="H4" i="172"/>
  <c r="H3" i="172"/>
  <c r="K2" i="172"/>
  <c r="L21" i="171"/>
  <c r="O20" i="171"/>
  <c r="R19" i="171"/>
  <c r="T18" i="171"/>
  <c r="X17" i="171"/>
  <c r="B17" i="171"/>
  <c r="C16" i="171"/>
  <c r="H15" i="171"/>
  <c r="M14" i="171"/>
  <c r="R13" i="171"/>
  <c r="V12" i="171"/>
  <c r="B12" i="171"/>
  <c r="H11" i="171"/>
  <c r="M10" i="171"/>
  <c r="R9" i="171"/>
  <c r="V8" i="171"/>
  <c r="C8" i="171"/>
  <c r="T20" i="172"/>
  <c r="L19" i="172"/>
  <c r="C18" i="172"/>
  <c r="T16" i="172"/>
  <c r="L15" i="172"/>
  <c r="C14" i="172"/>
  <c r="T12" i="172"/>
  <c r="L11" i="172"/>
  <c r="C10" i="172"/>
  <c r="T8" i="172"/>
  <c r="O7" i="172"/>
  <c r="N6" i="172"/>
  <c r="K5" i="172"/>
  <c r="D4" i="172"/>
  <c r="F3" i="172"/>
  <c r="H2" i="172"/>
  <c r="K21" i="171"/>
  <c r="N20" i="171"/>
  <c r="O19" i="171"/>
  <c r="R18" i="171"/>
  <c r="W17" i="171"/>
  <c r="X16" i="171"/>
  <c r="B16" i="171"/>
  <c r="F15" i="171"/>
  <c r="L14" i="171"/>
  <c r="O13" i="171"/>
  <c r="T12" i="171"/>
  <c r="Y11" i="171"/>
  <c r="F11" i="171"/>
  <c r="L10" i="171"/>
  <c r="O9" i="171"/>
  <c r="T8" i="171"/>
  <c r="B8" i="171"/>
  <c r="J7" i="171"/>
  <c r="P6" i="171"/>
  <c r="W5" i="171"/>
  <c r="D5" i="171"/>
  <c r="L4" i="171"/>
  <c r="T3" i="171"/>
  <c r="B3" i="171"/>
  <c r="I2" i="171"/>
  <c r="N21" i="170"/>
  <c r="V20" i="170"/>
  <c r="D20" i="170"/>
  <c r="M19" i="170"/>
  <c r="R20" i="172"/>
  <c r="K15" i="172"/>
  <c r="B10" i="172"/>
  <c r="J5" i="172"/>
  <c r="J21" i="171"/>
  <c r="P18" i="171"/>
  <c r="Y15" i="171"/>
  <c r="M13" i="171"/>
  <c r="D11" i="171"/>
  <c r="R8" i="171"/>
  <c r="Y6" i="171"/>
  <c r="C5" i="171"/>
  <c r="O3" i="171"/>
  <c r="O21" i="170"/>
  <c r="B20" i="170"/>
  <c r="T18" i="170"/>
  <c r="T17" i="170"/>
  <c r="B17" i="170"/>
  <c r="B16" i="170"/>
  <c r="F15" i="170"/>
  <c r="F14" i="170"/>
  <c r="L13" i="170"/>
  <c r="L12" i="170"/>
  <c r="P11" i="170"/>
  <c r="P10" i="170"/>
  <c r="T9" i="170"/>
  <c r="C9" i="170"/>
  <c r="J8" i="170"/>
  <c r="S7" i="170"/>
  <c r="C7" i="170"/>
  <c r="J6" i="170"/>
  <c r="S5" i="170"/>
  <c r="C5" i="170"/>
  <c r="J4" i="170"/>
  <c r="S3" i="170"/>
  <c r="C3" i="170"/>
  <c r="J2" i="170"/>
  <c r="P20" i="172"/>
  <c r="J15" i="172"/>
  <c r="Y9" i="172"/>
  <c r="F5" i="172"/>
  <c r="H21" i="171"/>
  <c r="O18" i="171"/>
  <c r="X15" i="171"/>
  <c r="L13" i="171"/>
  <c r="C11" i="171"/>
  <c r="P8" i="171"/>
  <c r="R6" i="171"/>
  <c r="B5" i="171"/>
  <c r="K3" i="171"/>
  <c r="M21" i="170"/>
  <c r="Y19" i="170"/>
  <c r="S18" i="170"/>
  <c r="S17" i="170"/>
  <c r="Y16" i="170"/>
  <c r="Y15" i="170"/>
  <c r="E15" i="170"/>
  <c r="E14" i="170"/>
  <c r="J13" i="170"/>
  <c r="J12" i="170"/>
  <c r="O11" i="170"/>
  <c r="O10" i="170"/>
  <c r="S9" i="170"/>
  <c r="X8" i="170"/>
  <c r="I8" i="170"/>
  <c r="K20" i="172"/>
  <c r="B15" i="172"/>
  <c r="R9" i="172"/>
  <c r="B5" i="172"/>
  <c r="F21" i="171"/>
  <c r="N18" i="171"/>
  <c r="W15" i="171"/>
  <c r="K13" i="171"/>
  <c r="B11" i="171"/>
  <c r="O8" i="171"/>
  <c r="O6" i="171"/>
  <c r="Y4" i="171"/>
  <c r="C3" i="171"/>
  <c r="L21" i="170"/>
  <c r="U19" i="170"/>
  <c r="R18" i="170"/>
  <c r="R17" i="170"/>
  <c r="X16" i="170"/>
  <c r="X15" i="170"/>
  <c r="D15" i="170"/>
  <c r="D14" i="170"/>
  <c r="H13" i="170"/>
  <c r="H12" i="170"/>
  <c r="N11" i="170"/>
  <c r="N10" i="170"/>
  <c r="R9" i="170"/>
  <c r="W8" i="170"/>
  <c r="H8" i="170"/>
  <c r="P7" i="170"/>
  <c r="W6" i="170"/>
  <c r="H6" i="170"/>
  <c r="P5" i="170"/>
  <c r="W4" i="170"/>
  <c r="H4" i="170"/>
  <c r="P3" i="170"/>
  <c r="W2" i="170"/>
  <c r="H2" i="170"/>
  <c r="K19" i="172"/>
  <c r="B14" i="172"/>
  <c r="R8" i="172"/>
  <c r="C4" i="172"/>
  <c r="B21" i="171"/>
  <c r="K18" i="171"/>
  <c r="R15" i="171"/>
  <c r="H13" i="171"/>
  <c r="V10" i="171"/>
  <c r="M8" i="171"/>
  <c r="M6" i="171"/>
  <c r="W4" i="171"/>
  <c r="Y2" i="171"/>
  <c r="K21" i="170"/>
  <c r="N19" i="170"/>
  <c r="P18" i="170"/>
  <c r="Q17" i="170"/>
  <c r="T16" i="170"/>
  <c r="V15" i="170"/>
  <c r="B15" i="170"/>
  <c r="C14" i="170"/>
  <c r="F13" i="170"/>
  <c r="G12" i="170"/>
  <c r="L11" i="170"/>
  <c r="M10" i="170"/>
  <c r="P9" i="170"/>
  <c r="V8" i="170"/>
  <c r="G8" i="170"/>
  <c r="O7" i="170"/>
  <c r="V6" i="170"/>
  <c r="G6" i="170"/>
  <c r="O5" i="170"/>
  <c r="V4" i="170"/>
  <c r="G4" i="170"/>
  <c r="O3" i="170"/>
  <c r="V2" i="170"/>
  <c r="G2" i="170"/>
  <c r="J20" i="169"/>
  <c r="J19" i="172"/>
  <c r="Y13" i="172"/>
  <c r="P8" i="172"/>
  <c r="B4" i="172"/>
  <c r="M20" i="171"/>
  <c r="V17" i="171"/>
  <c r="D15" i="171"/>
  <c r="R12" i="171"/>
  <c r="K10" i="171"/>
  <c r="Y7" i="171"/>
  <c r="K6" i="171"/>
  <c r="M4" i="171"/>
  <c r="W2" i="171"/>
  <c r="I21" i="170"/>
  <c r="L19" i="170"/>
  <c r="L18" i="170"/>
  <c r="P17" i="170"/>
  <c r="P16" i="170"/>
  <c r="T15" i="170"/>
  <c r="T14" i="170"/>
  <c r="B14" i="170"/>
  <c r="B13" i="170"/>
  <c r="F12" i="170"/>
  <c r="F11" i="170"/>
  <c r="L10" i="170"/>
  <c r="L9" i="170"/>
  <c r="U8" i="170"/>
  <c r="F8" i="170"/>
  <c r="L7" i="170"/>
  <c r="U6" i="170"/>
  <c r="F6" i="170"/>
  <c r="L5" i="170"/>
  <c r="U4" i="170"/>
  <c r="F4" i="170"/>
  <c r="L3" i="170"/>
  <c r="U2" i="170"/>
  <c r="F2" i="170"/>
  <c r="B19" i="172"/>
  <c r="R13" i="172"/>
  <c r="N8" i="172"/>
  <c r="Y3" i="172"/>
  <c r="K20" i="171"/>
  <c r="R17" i="171"/>
  <c r="C15" i="171"/>
  <c r="P12" i="171"/>
  <c r="H10" i="171"/>
  <c r="X7" i="171"/>
  <c r="I6" i="171"/>
  <c r="K4" i="171"/>
  <c r="U2" i="171"/>
  <c r="W20" i="170"/>
  <c r="J19" i="170"/>
  <c r="J18" i="170"/>
  <c r="O17" i="170"/>
  <c r="O16" i="170"/>
  <c r="S15" i="170"/>
  <c r="S14" i="170"/>
  <c r="Y13" i="170"/>
  <c r="Y12" i="170"/>
  <c r="E12" i="170"/>
  <c r="E11" i="170"/>
  <c r="J10" i="170"/>
  <c r="K9" i="170"/>
  <c r="T8" i="170"/>
  <c r="D8" i="170"/>
  <c r="B18" i="172"/>
  <c r="R12" i="172"/>
  <c r="M7" i="172"/>
  <c r="D3" i="172"/>
  <c r="H20" i="171"/>
  <c r="O17" i="171"/>
  <c r="B15" i="171"/>
  <c r="O12" i="171"/>
  <c r="D10" i="171"/>
  <c r="W7" i="171"/>
  <c r="Y5" i="171"/>
  <c r="J4" i="171"/>
  <c r="R2" i="171"/>
  <c r="U20" i="170"/>
  <c r="H19" i="170"/>
  <c r="H18" i="170"/>
  <c r="N17" i="170"/>
  <c r="N16" i="170"/>
  <c r="R15" i="170"/>
  <c r="R14" i="170"/>
  <c r="X13" i="170"/>
  <c r="X12" i="170"/>
  <c r="D12" i="170"/>
  <c r="D11" i="170"/>
  <c r="H10" i="170"/>
  <c r="J9" i="170"/>
  <c r="S8" i="170"/>
  <c r="C8" i="170"/>
  <c r="Y17" i="172"/>
  <c r="P12" i="172"/>
  <c r="L7" i="172"/>
  <c r="B3" i="172"/>
  <c r="C20" i="171"/>
  <c r="L17" i="171"/>
  <c r="V14" i="171"/>
  <c r="M12" i="171"/>
  <c r="B10" i="171"/>
  <c r="U7" i="171"/>
  <c r="U5" i="171"/>
  <c r="I4" i="171"/>
  <c r="K2" i="171"/>
  <c r="T20" i="170"/>
  <c r="F19" i="170"/>
  <c r="G18" i="170"/>
  <c r="L17" i="170"/>
  <c r="M16" i="170"/>
  <c r="P15" i="170"/>
  <c r="Q14" i="170"/>
  <c r="T13" i="170"/>
  <c r="V12" i="170"/>
  <c r="B12" i="170"/>
  <c r="C11" i="170"/>
  <c r="F10" i="170"/>
  <c r="I9" i="170"/>
  <c r="R8" i="170"/>
  <c r="X7" i="170"/>
  <c r="I7" i="170"/>
  <c r="R6" i="170"/>
  <c r="X5" i="170"/>
  <c r="I5" i="170"/>
  <c r="R4" i="170"/>
  <c r="X3" i="170"/>
  <c r="I3" i="170"/>
  <c r="R2" i="170"/>
  <c r="J21" i="169"/>
  <c r="J18" i="169"/>
  <c r="R17" i="172"/>
  <c r="K12" i="172"/>
  <c r="K7" i="172"/>
  <c r="X2" i="172"/>
  <c r="M19" i="171"/>
  <c r="V16" i="171"/>
  <c r="K14" i="171"/>
  <c r="X11" i="171"/>
  <c r="M9" i="171"/>
  <c r="K7" i="171"/>
  <c r="T5" i="171"/>
  <c r="F4" i="171"/>
  <c r="F2" i="171"/>
  <c r="R20" i="170"/>
  <c r="B19" i="170"/>
  <c r="F18" i="170"/>
  <c r="F17" i="170"/>
  <c r="L16" i="170"/>
  <c r="L15" i="170"/>
  <c r="P14" i="170"/>
  <c r="P13" i="170"/>
  <c r="T12" i="170"/>
  <c r="T11" i="170"/>
  <c r="B11" i="170"/>
  <c r="B10" i="170"/>
  <c r="H9" i="170"/>
  <c r="P8" i="170"/>
  <c r="R16" i="172"/>
  <c r="L19" i="171"/>
  <c r="L9" i="171"/>
  <c r="D2" i="171"/>
  <c r="E17" i="170"/>
  <c r="O13" i="170"/>
  <c r="Y9" i="170"/>
  <c r="T7" i="170"/>
  <c r="O6" i="170"/>
  <c r="J5" i="170"/>
  <c r="I4" i="170"/>
  <c r="F3" i="170"/>
  <c r="J16" i="168"/>
  <c r="J15" i="168"/>
  <c r="J14" i="168"/>
  <c r="J13" i="168"/>
  <c r="J12" i="168"/>
  <c r="J11" i="168"/>
  <c r="J10" i="168"/>
  <c r="J9" i="168"/>
  <c r="J8" i="168"/>
  <c r="J7" i="168"/>
  <c r="J6" i="168"/>
  <c r="J5" i="168"/>
  <c r="J4" i="168"/>
  <c r="J3" i="168"/>
  <c r="J2" i="168"/>
  <c r="J21" i="167"/>
  <c r="J20" i="167"/>
  <c r="J19" i="167"/>
  <c r="J18" i="167"/>
  <c r="J17" i="167"/>
  <c r="J16" i="167"/>
  <c r="J15" i="167"/>
  <c r="J14" i="167"/>
  <c r="J13" i="167"/>
  <c r="J12" i="167"/>
  <c r="J11" i="167"/>
  <c r="J10" i="167"/>
  <c r="J9" i="167"/>
  <c r="J8" i="167"/>
  <c r="J7" i="167"/>
  <c r="J6" i="167"/>
  <c r="J5" i="167"/>
  <c r="J4" i="167"/>
  <c r="J3" i="167"/>
  <c r="J2" i="167"/>
  <c r="P16" i="172"/>
  <c r="K19" i="171"/>
  <c r="K9" i="171"/>
  <c r="C2" i="171"/>
  <c r="D17" i="170"/>
  <c r="N13" i="170"/>
  <c r="X9" i="170"/>
  <c r="R7" i="170"/>
  <c r="L6" i="170"/>
  <c r="H5" i="170"/>
  <c r="D4" i="170"/>
  <c r="D3" i="170"/>
  <c r="K16" i="172"/>
  <c r="H19" i="171"/>
  <c r="H9" i="171"/>
  <c r="Y21" i="170"/>
  <c r="C17" i="170"/>
  <c r="M13" i="170"/>
  <c r="V9" i="170"/>
  <c r="K7" i="170"/>
  <c r="K6" i="170"/>
  <c r="G5" i="170"/>
  <c r="C4" i="170"/>
  <c r="X2" i="170"/>
  <c r="J15" i="169"/>
  <c r="J12" i="169"/>
  <c r="J9" i="169"/>
  <c r="J6" i="169"/>
  <c r="J3" i="169"/>
  <c r="J20" i="168"/>
  <c r="J17" i="168"/>
  <c r="K11" i="172"/>
  <c r="T16" i="171"/>
  <c r="I7" i="171"/>
  <c r="O20" i="170"/>
  <c r="J16" i="170"/>
  <c r="S12" i="170"/>
  <c r="G9" i="170"/>
  <c r="J7" i="170"/>
  <c r="I6" i="170"/>
  <c r="F5" i="170"/>
  <c r="W3" i="170"/>
  <c r="T2" i="170"/>
  <c r="J11" i="172"/>
  <c r="R16" i="171"/>
  <c r="H7" i="171"/>
  <c r="F20" i="170"/>
  <c r="H16" i="170"/>
  <c r="R12" i="170"/>
  <c r="F9" i="170"/>
  <c r="H7" i="170"/>
  <c r="D6" i="170"/>
  <c r="D5" i="170"/>
  <c r="V3" i="170"/>
  <c r="S2" i="170"/>
  <c r="B11" i="172"/>
  <c r="O16" i="171"/>
  <c r="F7" i="171"/>
  <c r="C20" i="170"/>
  <c r="F16" i="170"/>
  <c r="P12" i="170"/>
  <c r="D9" i="170"/>
  <c r="G7" i="170"/>
  <c r="C6" i="170"/>
  <c r="X4" i="170"/>
  <c r="U3" i="170"/>
  <c r="P2" i="170"/>
  <c r="K6" i="172"/>
  <c r="H14" i="171"/>
  <c r="R5" i="171"/>
  <c r="Y18" i="170"/>
  <c r="J15" i="170"/>
  <c r="S11" i="170"/>
  <c r="O8" i="170"/>
  <c r="F7" i="170"/>
  <c r="W5" i="170"/>
  <c r="T4" i="170"/>
  <c r="T3" i="170"/>
  <c r="O2" i="170"/>
  <c r="J17" i="169"/>
  <c r="J14" i="169"/>
  <c r="J11" i="169"/>
  <c r="J8" i="169"/>
  <c r="J5" i="169"/>
  <c r="J2" i="169"/>
  <c r="J19" i="168"/>
  <c r="H6" i="172"/>
  <c r="D14" i="171"/>
  <c r="O5" i="171"/>
  <c r="X18" i="170"/>
  <c r="H15" i="170"/>
  <c r="R11" i="170"/>
  <c r="L8" i="170"/>
  <c r="D7" i="170"/>
  <c r="V5" i="170"/>
  <c r="S4" i="170"/>
  <c r="R3" i="170"/>
  <c r="L2" i="170"/>
  <c r="J19" i="169"/>
  <c r="D2" i="172"/>
  <c r="W11" i="171"/>
  <c r="U3" i="171"/>
  <c r="E18" i="170"/>
  <c r="O14" i="170"/>
  <c r="Y10" i="170"/>
  <c r="W7" i="170"/>
  <c r="T6" i="170"/>
  <c r="T5" i="170"/>
  <c r="O4" i="170"/>
  <c r="J3" i="170"/>
  <c r="I2" i="170"/>
  <c r="C2" i="172"/>
  <c r="V11" i="171"/>
  <c r="R3" i="171"/>
  <c r="D18" i="170"/>
  <c r="N14" i="170"/>
  <c r="X10" i="170"/>
  <c r="V7" i="170"/>
  <c r="S6" i="170"/>
  <c r="R5" i="170"/>
  <c r="L4" i="170"/>
  <c r="H3" i="170"/>
  <c r="D2" i="170"/>
  <c r="J16" i="169"/>
  <c r="J13" i="169"/>
  <c r="J10" i="169"/>
  <c r="J7" i="169"/>
  <c r="J4" i="169"/>
  <c r="J21" i="168"/>
  <c r="J18" i="168"/>
  <c r="D6" i="172"/>
  <c r="K8" i="170"/>
  <c r="B2" i="172"/>
  <c r="U7" i="170"/>
  <c r="B14" i="171"/>
  <c r="X6" i="170"/>
  <c r="R11" i="171"/>
  <c r="P6" i="170"/>
  <c r="F5" i="171"/>
  <c r="U5" i="170"/>
  <c r="P3" i="171"/>
  <c r="K5" i="170"/>
  <c r="V18" i="170"/>
  <c r="P4" i="170"/>
  <c r="B18" i="170"/>
  <c r="K4" i="170"/>
  <c r="G15" i="170"/>
  <c r="K3" i="170"/>
  <c r="L14" i="170"/>
  <c r="G3" i="170"/>
  <c r="Q11" i="170"/>
  <c r="K2" i="170"/>
  <c r="T10" i="170"/>
  <c r="C2" i="170"/>
  <c r="S21" i="151"/>
  <c r="G21" i="151"/>
  <c r="S20" i="151"/>
  <c r="G20" i="151"/>
  <c r="S19" i="151"/>
  <c r="G19" i="151"/>
  <c r="S18" i="151"/>
  <c r="G18" i="151"/>
  <c r="S17" i="151"/>
  <c r="G17" i="151"/>
  <c r="S16" i="151"/>
  <c r="G16" i="151"/>
  <c r="S15" i="151"/>
  <c r="G15" i="151"/>
  <c r="S14" i="151"/>
  <c r="G14" i="151"/>
  <c r="S13" i="151"/>
  <c r="G13" i="151"/>
  <c r="S12" i="151"/>
  <c r="G12" i="151"/>
  <c r="S11" i="151"/>
  <c r="G11" i="151"/>
  <c r="S10" i="151"/>
  <c r="G10" i="151"/>
  <c r="S9" i="151"/>
  <c r="R21" i="151"/>
  <c r="F21" i="151"/>
  <c r="R20" i="151"/>
  <c r="F20" i="151"/>
  <c r="R19" i="151"/>
  <c r="F19" i="151"/>
  <c r="R18" i="151"/>
  <c r="F18" i="151"/>
  <c r="R17" i="151"/>
  <c r="F17" i="151"/>
  <c r="R16" i="151"/>
  <c r="F16" i="151"/>
  <c r="P21" i="151"/>
  <c r="D21" i="151"/>
  <c r="P20" i="151"/>
  <c r="D20" i="151"/>
  <c r="P19" i="151"/>
  <c r="D19" i="151"/>
  <c r="P18" i="151"/>
  <c r="D18" i="151"/>
  <c r="P17" i="151"/>
  <c r="D17" i="151"/>
  <c r="P16" i="151"/>
  <c r="D16" i="151"/>
  <c r="P15" i="151"/>
  <c r="D15" i="151"/>
  <c r="P14" i="151"/>
  <c r="D14" i="151"/>
  <c r="P13" i="151"/>
  <c r="D13" i="151"/>
  <c r="P12" i="151"/>
  <c r="D12" i="151"/>
  <c r="P11" i="151"/>
  <c r="D11" i="151"/>
  <c r="P10" i="151"/>
  <c r="D10" i="151"/>
  <c r="P9" i="151"/>
  <c r="D9" i="151"/>
  <c r="P8" i="151"/>
  <c r="D8" i="151"/>
  <c r="P7" i="151"/>
  <c r="D7" i="151"/>
  <c r="P6" i="151"/>
  <c r="D6" i="151"/>
  <c r="P5" i="151"/>
  <c r="D5" i="151"/>
  <c r="P4" i="151"/>
  <c r="D4" i="151"/>
  <c r="P3" i="151"/>
  <c r="D3" i="151"/>
  <c r="P2" i="151"/>
  <c r="D2" i="151"/>
  <c r="P21" i="150"/>
  <c r="D21" i="150"/>
  <c r="Y21" i="151"/>
  <c r="M21" i="151"/>
  <c r="Y20" i="151"/>
  <c r="M20" i="151"/>
  <c r="Y19" i="151"/>
  <c r="M19" i="151"/>
  <c r="Y18" i="151"/>
  <c r="M18" i="151"/>
  <c r="Y17" i="151"/>
  <c r="M17" i="151"/>
  <c r="Y16" i="151"/>
  <c r="M16" i="151"/>
  <c r="Y15" i="151"/>
  <c r="M15" i="151"/>
  <c r="Y14" i="151"/>
  <c r="M14" i="151"/>
  <c r="Y13" i="151"/>
  <c r="M13" i="151"/>
  <c r="Y12" i="151"/>
  <c r="M12" i="151"/>
  <c r="Y11" i="151"/>
  <c r="M11" i="151"/>
  <c r="Y10" i="151"/>
  <c r="M10" i="151"/>
  <c r="Y9" i="151"/>
  <c r="M9" i="151"/>
  <c r="W21" i="151"/>
  <c r="K21" i="151"/>
  <c r="W20" i="151"/>
  <c r="K20" i="151"/>
  <c r="W19" i="151"/>
  <c r="K19" i="151"/>
  <c r="W18" i="151"/>
  <c r="K18" i="151"/>
  <c r="W17" i="151"/>
  <c r="K17" i="151"/>
  <c r="W16" i="151"/>
  <c r="K16" i="151"/>
  <c r="W15" i="151"/>
  <c r="K15" i="151"/>
  <c r="W14" i="151"/>
  <c r="K14" i="151"/>
  <c r="W13" i="151"/>
  <c r="K13" i="151"/>
  <c r="W12" i="151"/>
  <c r="K12" i="151"/>
  <c r="W11" i="151"/>
  <c r="K11" i="151"/>
  <c r="W10" i="151"/>
  <c r="K10" i="151"/>
  <c r="W9" i="151"/>
  <c r="K9" i="151"/>
  <c r="W8" i="151"/>
  <c r="K8" i="151"/>
  <c r="W7" i="151"/>
  <c r="K7" i="151"/>
  <c r="W6" i="151"/>
  <c r="K6" i="151"/>
  <c r="W5" i="151"/>
  <c r="K5" i="151"/>
  <c r="W4" i="151"/>
  <c r="K4" i="151"/>
  <c r="W3" i="151"/>
  <c r="K3" i="151"/>
  <c r="W2" i="151"/>
  <c r="K2" i="151"/>
  <c r="O21" i="151"/>
  <c r="T20" i="151"/>
  <c r="V19" i="151"/>
  <c r="B19" i="151"/>
  <c r="E18" i="151"/>
  <c r="I17" i="151"/>
  <c r="L16" i="151"/>
  <c r="Q15" i="151"/>
  <c r="V14" i="151"/>
  <c r="E14" i="151"/>
  <c r="J13" i="151"/>
  <c r="Q12" i="151"/>
  <c r="V11" i="151"/>
  <c r="E11" i="151"/>
  <c r="J10" i="151"/>
  <c r="Q9" i="151"/>
  <c r="Y8" i="151"/>
  <c r="J8" i="151"/>
  <c r="T7" i="151"/>
  <c r="F7" i="151"/>
  <c r="O6" i="151"/>
  <c r="Y5" i="151"/>
  <c r="J5" i="151"/>
  <c r="T4" i="151"/>
  <c r="F4" i="151"/>
  <c r="O3" i="151"/>
  <c r="Y2" i="151"/>
  <c r="J2" i="151"/>
  <c r="U21" i="150"/>
  <c r="H21" i="150"/>
  <c r="S20" i="150"/>
  <c r="G20" i="150"/>
  <c r="S19" i="150"/>
  <c r="G19" i="150"/>
  <c r="S18" i="150"/>
  <c r="G18" i="150"/>
  <c r="S17" i="150"/>
  <c r="G17" i="150"/>
  <c r="S16" i="150"/>
  <c r="G16" i="150"/>
  <c r="S15" i="150"/>
  <c r="G15" i="150"/>
  <c r="S14" i="150"/>
  <c r="G14" i="150"/>
  <c r="S13" i="150"/>
  <c r="G13" i="150"/>
  <c r="S12" i="150"/>
  <c r="G12" i="150"/>
  <c r="S11" i="150"/>
  <c r="G11" i="150"/>
  <c r="S10" i="150"/>
  <c r="G10" i="150"/>
  <c r="S9" i="150"/>
  <c r="G9" i="150"/>
  <c r="S8" i="150"/>
  <c r="G8" i="150"/>
  <c r="S7" i="150"/>
  <c r="G7" i="150"/>
  <c r="S6" i="150"/>
  <c r="G6" i="150"/>
  <c r="S5" i="150"/>
  <c r="G5" i="150"/>
  <c r="S4" i="150"/>
  <c r="G4" i="150"/>
  <c r="S3" i="150"/>
  <c r="G3" i="150"/>
  <c r="S2" i="150"/>
  <c r="G2" i="150"/>
  <c r="H3" i="8"/>
  <c r="T3" i="8"/>
  <c r="H4" i="8"/>
  <c r="T4" i="8"/>
  <c r="H5" i="8"/>
  <c r="T5" i="8"/>
  <c r="H6" i="8"/>
  <c r="T6" i="8"/>
  <c r="H7" i="8"/>
  <c r="T7" i="8"/>
  <c r="H8" i="8"/>
  <c r="T8" i="8"/>
  <c r="H9" i="8"/>
  <c r="T9" i="8"/>
  <c r="H10" i="8"/>
  <c r="T10" i="8"/>
  <c r="H11" i="8"/>
  <c r="T11" i="8"/>
  <c r="H12" i="8"/>
  <c r="T12" i="8"/>
  <c r="H13" i="8"/>
  <c r="T13" i="8"/>
  <c r="H14" i="8"/>
  <c r="T14" i="8"/>
  <c r="H15" i="8"/>
  <c r="T15" i="8"/>
  <c r="H16" i="8"/>
  <c r="T16" i="8"/>
  <c r="H17" i="8"/>
  <c r="T17" i="8"/>
  <c r="H18" i="8"/>
  <c r="T18" i="8"/>
  <c r="H19" i="8"/>
  <c r="T19" i="8"/>
  <c r="H20" i="8"/>
  <c r="T20" i="8"/>
  <c r="H21" i="8"/>
  <c r="T21" i="8"/>
  <c r="I2" i="8"/>
  <c r="U2" i="8"/>
  <c r="N21" i="151"/>
  <c r="Q20" i="151"/>
  <c r="U19" i="151"/>
  <c r="X18" i="151"/>
  <c r="C18" i="151"/>
  <c r="H17" i="151"/>
  <c r="J16" i="151"/>
  <c r="O15" i="151"/>
  <c r="U14" i="151"/>
  <c r="C14" i="151"/>
  <c r="I13" i="151"/>
  <c r="O12" i="151"/>
  <c r="U11" i="151"/>
  <c r="C11" i="151"/>
  <c r="I10" i="151"/>
  <c r="O9" i="151"/>
  <c r="X8" i="151"/>
  <c r="I8" i="151"/>
  <c r="S7" i="151"/>
  <c r="E7" i="151"/>
  <c r="N6" i="151"/>
  <c r="X5" i="151"/>
  <c r="I5" i="151"/>
  <c r="S4" i="151"/>
  <c r="E4" i="151"/>
  <c r="N3" i="151"/>
  <c r="X2" i="151"/>
  <c r="I2" i="151"/>
  <c r="T21" i="150"/>
  <c r="G21" i="150"/>
  <c r="R20" i="150"/>
  <c r="F20" i="150"/>
  <c r="R19" i="150"/>
  <c r="F19" i="150"/>
  <c r="R18" i="150"/>
  <c r="F18" i="150"/>
  <c r="R17" i="150"/>
  <c r="F17" i="150"/>
  <c r="R16" i="150"/>
  <c r="F16" i="150"/>
  <c r="R15" i="150"/>
  <c r="F15" i="150"/>
  <c r="R14" i="150"/>
  <c r="F14" i="150"/>
  <c r="R13" i="150"/>
  <c r="F13" i="150"/>
  <c r="R12" i="150"/>
  <c r="F12" i="150"/>
  <c r="R11" i="150"/>
  <c r="F11" i="150"/>
  <c r="R10" i="150"/>
  <c r="F10" i="150"/>
  <c r="R9" i="150"/>
  <c r="F9" i="150"/>
  <c r="R8" i="150"/>
  <c r="F8" i="150"/>
  <c r="R7" i="150"/>
  <c r="F7" i="150"/>
  <c r="R6" i="150"/>
  <c r="F6" i="150"/>
  <c r="R5" i="150"/>
  <c r="F5" i="150"/>
  <c r="R4" i="150"/>
  <c r="F4" i="150"/>
  <c r="R3" i="150"/>
  <c r="F3" i="150"/>
  <c r="R2" i="150"/>
  <c r="F2" i="150"/>
  <c r="I3" i="8"/>
  <c r="U3" i="8"/>
  <c r="I4" i="8"/>
  <c r="U4" i="8"/>
  <c r="I5" i="8"/>
  <c r="U5" i="8"/>
  <c r="I6" i="8"/>
  <c r="U6" i="8"/>
  <c r="I7" i="8"/>
  <c r="U7" i="8"/>
  <c r="I8" i="8"/>
  <c r="U8" i="8"/>
  <c r="I9" i="8"/>
  <c r="U9" i="8"/>
  <c r="I10" i="8"/>
  <c r="U10" i="8"/>
  <c r="I11" i="8"/>
  <c r="U11" i="8"/>
  <c r="I12" i="8"/>
  <c r="U12" i="8"/>
  <c r="I13" i="8"/>
  <c r="U13" i="8"/>
  <c r="I14" i="8"/>
  <c r="U14" i="8"/>
  <c r="I15" i="8"/>
  <c r="U15" i="8"/>
  <c r="I16" i="8"/>
  <c r="U16" i="8"/>
  <c r="I17" i="8"/>
  <c r="U17" i="8"/>
  <c r="I18" i="8"/>
  <c r="U18" i="8"/>
  <c r="I19" i="8"/>
  <c r="U19" i="8"/>
  <c r="I20" i="8"/>
  <c r="U20" i="8"/>
  <c r="I21" i="8"/>
  <c r="U21" i="8"/>
  <c r="J2" i="8"/>
  <c r="V2" i="8"/>
  <c r="L21" i="151"/>
  <c r="O20" i="151"/>
  <c r="T19" i="151"/>
  <c r="V18" i="151"/>
  <c r="B18" i="151"/>
  <c r="E17" i="151"/>
  <c r="I16" i="151"/>
  <c r="N15" i="151"/>
  <c r="T14" i="151"/>
  <c r="B14" i="151"/>
  <c r="H13" i="151"/>
  <c r="N12" i="151"/>
  <c r="T11" i="151"/>
  <c r="B11" i="151"/>
  <c r="H10" i="151"/>
  <c r="N9" i="151"/>
  <c r="V8" i="151"/>
  <c r="H8" i="151"/>
  <c r="R7" i="151"/>
  <c r="C7" i="151"/>
  <c r="M6" i="151"/>
  <c r="V5" i="151"/>
  <c r="H5" i="151"/>
  <c r="R4" i="151"/>
  <c r="C4" i="151"/>
  <c r="M3" i="151"/>
  <c r="V2" i="151"/>
  <c r="H2" i="151"/>
  <c r="S21" i="150"/>
  <c r="F21" i="150"/>
  <c r="Q20" i="150"/>
  <c r="E20" i="150"/>
  <c r="Q19" i="150"/>
  <c r="E19" i="150"/>
  <c r="Q18" i="150"/>
  <c r="E18" i="150"/>
  <c r="Q17" i="150"/>
  <c r="E17" i="150"/>
  <c r="Q16" i="150"/>
  <c r="E16" i="150"/>
  <c r="Q15" i="150"/>
  <c r="E15" i="150"/>
  <c r="Q14" i="150"/>
  <c r="E14" i="150"/>
  <c r="Q13" i="150"/>
  <c r="E13" i="150"/>
  <c r="Q12" i="150"/>
  <c r="E12" i="150"/>
  <c r="Q11" i="150"/>
  <c r="E11" i="150"/>
  <c r="Q10" i="150"/>
  <c r="E10" i="150"/>
  <c r="Q9" i="150"/>
  <c r="E9" i="150"/>
  <c r="Q8" i="150"/>
  <c r="E8" i="150"/>
  <c r="Q7" i="150"/>
  <c r="E7" i="150"/>
  <c r="Q6" i="150"/>
  <c r="E6" i="150"/>
  <c r="Q5" i="150"/>
  <c r="E5" i="150"/>
  <c r="Q4" i="150"/>
  <c r="E4" i="150"/>
  <c r="Q3" i="150"/>
  <c r="E3" i="150"/>
  <c r="Q2" i="150"/>
  <c r="E2" i="150"/>
  <c r="J3" i="8"/>
  <c r="V3" i="8"/>
  <c r="J4" i="8"/>
  <c r="V4" i="8"/>
  <c r="J5" i="8"/>
  <c r="V5" i="8"/>
  <c r="J6" i="8"/>
  <c r="I21" i="151"/>
  <c r="L20" i="151"/>
  <c r="O19" i="151"/>
  <c r="T18" i="151"/>
  <c r="V17" i="151"/>
  <c r="B17" i="151"/>
  <c r="E16" i="151"/>
  <c r="J15" i="151"/>
  <c r="Q14" i="151"/>
  <c r="V13" i="151"/>
  <c r="E13" i="151"/>
  <c r="J12" i="151"/>
  <c r="Q11" i="151"/>
  <c r="V10" i="151"/>
  <c r="E10" i="151"/>
  <c r="J9" i="151"/>
  <c r="T8" i="151"/>
  <c r="F8" i="151"/>
  <c r="O7" i="151"/>
  <c r="Y6" i="151"/>
  <c r="J6" i="151"/>
  <c r="T5" i="151"/>
  <c r="F5" i="151"/>
  <c r="O4" i="151"/>
  <c r="Y3" i="151"/>
  <c r="J3" i="151"/>
  <c r="T2" i="151"/>
  <c r="F2" i="151"/>
  <c r="Q21" i="150"/>
  <c r="C21" i="150"/>
  <c r="O20" i="150"/>
  <c r="C20" i="150"/>
  <c r="O19" i="150"/>
  <c r="C19" i="150"/>
  <c r="O18" i="150"/>
  <c r="C18" i="150"/>
  <c r="O17" i="150"/>
  <c r="C17" i="150"/>
  <c r="O16" i="150"/>
  <c r="C16" i="150"/>
  <c r="O15" i="150"/>
  <c r="C15" i="150"/>
  <c r="O14" i="150"/>
  <c r="C14" i="150"/>
  <c r="O13" i="150"/>
  <c r="C13" i="150"/>
  <c r="O12" i="150"/>
  <c r="C12" i="150"/>
  <c r="O11" i="150"/>
  <c r="C11" i="150"/>
  <c r="O10" i="150"/>
  <c r="C10" i="150"/>
  <c r="O9" i="150"/>
  <c r="C9" i="150"/>
  <c r="O8" i="150"/>
  <c r="C8" i="150"/>
  <c r="O7" i="150"/>
  <c r="C7" i="150"/>
  <c r="O6" i="150"/>
  <c r="C6" i="150"/>
  <c r="O5" i="150"/>
  <c r="C5" i="150"/>
  <c r="O4" i="150"/>
  <c r="C4" i="150"/>
  <c r="O3" i="150"/>
  <c r="C3" i="150"/>
  <c r="O2" i="150"/>
  <c r="C2" i="150"/>
  <c r="L3" i="8"/>
  <c r="X3" i="8"/>
  <c r="L4" i="8"/>
  <c r="X4" i="8"/>
  <c r="H21" i="151"/>
  <c r="J20" i="151"/>
  <c r="N19" i="151"/>
  <c r="Q18" i="151"/>
  <c r="U17" i="151"/>
  <c r="X16" i="151"/>
  <c r="C16" i="151"/>
  <c r="I15" i="151"/>
  <c r="O14" i="151"/>
  <c r="U13" i="151"/>
  <c r="C13" i="151"/>
  <c r="I12" i="151"/>
  <c r="O11" i="151"/>
  <c r="U10" i="151"/>
  <c r="C10" i="151"/>
  <c r="I9" i="151"/>
  <c r="S8" i="151"/>
  <c r="E8" i="151"/>
  <c r="N7" i="151"/>
  <c r="X6" i="151"/>
  <c r="I6" i="151"/>
  <c r="S5" i="151"/>
  <c r="E5" i="151"/>
  <c r="N4" i="151"/>
  <c r="X3" i="151"/>
  <c r="I3" i="151"/>
  <c r="S2" i="151"/>
  <c r="E2" i="151"/>
  <c r="O21" i="150"/>
  <c r="B21" i="150"/>
  <c r="N20" i="150"/>
  <c r="B20" i="150"/>
  <c r="N19" i="150"/>
  <c r="B19" i="150"/>
  <c r="N18" i="150"/>
  <c r="B18" i="150"/>
  <c r="N17" i="150"/>
  <c r="B17" i="150"/>
  <c r="N16" i="150"/>
  <c r="B16" i="150"/>
  <c r="N15" i="150"/>
  <c r="B15" i="150"/>
  <c r="N14" i="150"/>
  <c r="B14" i="150"/>
  <c r="N13" i="150"/>
  <c r="B13" i="150"/>
  <c r="N12" i="150"/>
  <c r="B12" i="150"/>
  <c r="N11" i="150"/>
  <c r="B11" i="150"/>
  <c r="N10" i="150"/>
  <c r="B10" i="150"/>
  <c r="N9" i="150"/>
  <c r="B9" i="150"/>
  <c r="N8" i="150"/>
  <c r="B8" i="150"/>
  <c r="N7" i="150"/>
  <c r="B7" i="150"/>
  <c r="N6" i="150"/>
  <c r="B6" i="150"/>
  <c r="N5" i="150"/>
  <c r="B5" i="150"/>
  <c r="N4" i="150"/>
  <c r="B4" i="150"/>
  <c r="N3" i="150"/>
  <c r="B3" i="150"/>
  <c r="N2" i="150"/>
  <c r="B2" i="150"/>
  <c r="M3" i="8"/>
  <c r="Y3" i="8"/>
  <c r="M4" i="8"/>
  <c r="Y4" i="8"/>
  <c r="M5" i="8"/>
  <c r="Y5" i="8"/>
  <c r="M6" i="8"/>
  <c r="Y6" i="8"/>
  <c r="M7" i="8"/>
  <c r="Y7" i="8"/>
  <c r="M8" i="8"/>
  <c r="Y8" i="8"/>
  <c r="M9" i="8"/>
  <c r="Y9" i="8"/>
  <c r="M10" i="8"/>
  <c r="Y10" i="8"/>
  <c r="M11" i="8"/>
  <c r="Y11" i="8"/>
  <c r="M12" i="8"/>
  <c r="Y12" i="8"/>
  <c r="M13" i="8"/>
  <c r="Y13" i="8"/>
  <c r="M14" i="8"/>
  <c r="Y14" i="8"/>
  <c r="M15" i="8"/>
  <c r="Y15" i="8"/>
  <c r="M16" i="8"/>
  <c r="Y16" i="8"/>
  <c r="M17" i="8"/>
  <c r="Y17" i="8"/>
  <c r="M18" i="8"/>
  <c r="Y18" i="8"/>
  <c r="M19" i="8"/>
  <c r="Y19" i="8"/>
  <c r="M20" i="8"/>
  <c r="Y20" i="8"/>
  <c r="M21" i="8"/>
  <c r="Y21" i="8"/>
  <c r="N2" i="8"/>
  <c r="B2" i="8"/>
  <c r="X21" i="151"/>
  <c r="C21" i="151"/>
  <c r="H20" i="151"/>
  <c r="J19" i="151"/>
  <c r="N18" i="151"/>
  <c r="Q17" i="151"/>
  <c r="U16" i="151"/>
  <c r="X15" i="151"/>
  <c r="F15" i="151"/>
  <c r="L14" i="151"/>
  <c r="R13" i="151"/>
  <c r="X12" i="151"/>
  <c r="F12" i="151"/>
  <c r="L11" i="151"/>
  <c r="R10" i="151"/>
  <c r="X9" i="151"/>
  <c r="G9" i="151"/>
  <c r="Q8" i="151"/>
  <c r="B8" i="151"/>
  <c r="L7" i="151"/>
  <c r="U6" i="151"/>
  <c r="G6" i="151"/>
  <c r="Q5" i="151"/>
  <c r="B5" i="151"/>
  <c r="L4" i="151"/>
  <c r="U3" i="151"/>
  <c r="G3" i="151"/>
  <c r="Q2" i="151"/>
  <c r="B2" i="151"/>
  <c r="M21" i="150"/>
  <c r="X20" i="150"/>
  <c r="L20" i="150"/>
  <c r="X19" i="150"/>
  <c r="L19" i="150"/>
  <c r="X18" i="150"/>
  <c r="L18" i="150"/>
  <c r="X17" i="150"/>
  <c r="L17" i="150"/>
  <c r="X16" i="150"/>
  <c r="L16" i="150"/>
  <c r="X15" i="150"/>
  <c r="L15" i="150"/>
  <c r="X14" i="150"/>
  <c r="L14" i="150"/>
  <c r="X13" i="150"/>
  <c r="L13" i="150"/>
  <c r="X12" i="150"/>
  <c r="L12" i="150"/>
  <c r="X11" i="150"/>
  <c r="L11" i="150"/>
  <c r="X10" i="150"/>
  <c r="L10" i="150"/>
  <c r="X9" i="150"/>
  <c r="L9" i="150"/>
  <c r="X8" i="150"/>
  <c r="L8" i="150"/>
  <c r="X7" i="150"/>
  <c r="L7" i="150"/>
  <c r="X6" i="150"/>
  <c r="L6" i="150"/>
  <c r="X5" i="150"/>
  <c r="L5" i="150"/>
  <c r="X4" i="150"/>
  <c r="L4" i="150"/>
  <c r="X3" i="150"/>
  <c r="L3" i="150"/>
  <c r="X2" i="150"/>
  <c r="L2" i="150"/>
  <c r="C3" i="8"/>
  <c r="O3" i="8"/>
  <c r="C4" i="8"/>
  <c r="O4" i="8"/>
  <c r="C5" i="8"/>
  <c r="V21" i="151"/>
  <c r="B21" i="151"/>
  <c r="E20" i="151"/>
  <c r="I19" i="151"/>
  <c r="L18" i="151"/>
  <c r="O17" i="151"/>
  <c r="T16" i="151"/>
  <c r="V15" i="151"/>
  <c r="E15" i="151"/>
  <c r="J14" i="151"/>
  <c r="Q13" i="151"/>
  <c r="V12" i="151"/>
  <c r="E12" i="151"/>
  <c r="J11" i="151"/>
  <c r="Q10" i="151"/>
  <c r="V9" i="151"/>
  <c r="F9" i="151"/>
  <c r="O8" i="151"/>
  <c r="Y7" i="151"/>
  <c r="J7" i="151"/>
  <c r="T6" i="151"/>
  <c r="F6" i="151"/>
  <c r="O5" i="151"/>
  <c r="Y4" i="151"/>
  <c r="J4" i="151"/>
  <c r="T3" i="151"/>
  <c r="F3" i="151"/>
  <c r="O2" i="151"/>
  <c r="Y21" i="150"/>
  <c r="L21" i="150"/>
  <c r="W20" i="150"/>
  <c r="K20" i="150"/>
  <c r="W19" i="150"/>
  <c r="K19" i="150"/>
  <c r="W18" i="150"/>
  <c r="K18" i="150"/>
  <c r="W17" i="150"/>
  <c r="K17" i="150"/>
  <c r="W16" i="150"/>
  <c r="K16" i="150"/>
  <c r="W15" i="150"/>
  <c r="K15" i="150"/>
  <c r="W14" i="150"/>
  <c r="K14" i="150"/>
  <c r="W13" i="150"/>
  <c r="K13" i="150"/>
  <c r="W12" i="150"/>
  <c r="K12" i="150"/>
  <c r="W11" i="150"/>
  <c r="K11" i="150"/>
  <c r="W10" i="150"/>
  <c r="K10" i="150"/>
  <c r="W9" i="150"/>
  <c r="K9" i="150"/>
  <c r="W8" i="150"/>
  <c r="K8" i="150"/>
  <c r="W7" i="150"/>
  <c r="K7" i="150"/>
  <c r="W6" i="150"/>
  <c r="K6" i="150"/>
  <c r="W5" i="150"/>
  <c r="K5" i="150"/>
  <c r="W4" i="150"/>
  <c r="K4" i="150"/>
  <c r="W3" i="150"/>
  <c r="K3" i="150"/>
  <c r="W2" i="150"/>
  <c r="K2" i="150"/>
  <c r="D3" i="8"/>
  <c r="P3" i="8"/>
  <c r="D4" i="8"/>
  <c r="P4" i="8"/>
  <c r="D5" i="8"/>
  <c r="P5" i="8"/>
  <c r="D6" i="8"/>
  <c r="P6" i="8"/>
  <c r="D7" i="8"/>
  <c r="P7" i="8"/>
  <c r="D8" i="8"/>
  <c r="P8" i="8"/>
  <c r="D9" i="8"/>
  <c r="P9" i="8"/>
  <c r="D10" i="8"/>
  <c r="P10" i="8"/>
  <c r="D11" i="8"/>
  <c r="P11" i="8"/>
  <c r="D12" i="8"/>
  <c r="P12" i="8"/>
  <c r="D13" i="8"/>
  <c r="P13" i="8"/>
  <c r="D14" i="8"/>
  <c r="P14" i="8"/>
  <c r="D15" i="8"/>
  <c r="P15" i="8"/>
  <c r="D16" i="8"/>
  <c r="P16" i="8"/>
  <c r="D17" i="8"/>
  <c r="P17" i="8"/>
  <c r="D18" i="8"/>
  <c r="P18" i="8"/>
  <c r="D19" i="8"/>
  <c r="P19" i="8"/>
  <c r="D20" i="8"/>
  <c r="P20" i="8"/>
  <c r="D21" i="8"/>
  <c r="P21" i="8"/>
  <c r="E2" i="8"/>
  <c r="Q2" i="8"/>
  <c r="U21" i="151"/>
  <c r="X20" i="151"/>
  <c r="C20" i="151"/>
  <c r="H19" i="151"/>
  <c r="J18" i="151"/>
  <c r="N17" i="151"/>
  <c r="Q16" i="151"/>
  <c r="U15" i="151"/>
  <c r="C15" i="151"/>
  <c r="I14" i="151"/>
  <c r="O13" i="151"/>
  <c r="U12" i="151"/>
  <c r="C12" i="151"/>
  <c r="I11" i="151"/>
  <c r="O10" i="151"/>
  <c r="U9" i="151"/>
  <c r="E9" i="151"/>
  <c r="N8" i="151"/>
  <c r="X7" i="151"/>
  <c r="T21" i="151"/>
  <c r="V20" i="151"/>
  <c r="B20" i="151"/>
  <c r="E19" i="151"/>
  <c r="I18" i="151"/>
  <c r="L17" i="151"/>
  <c r="O16" i="151"/>
  <c r="T15" i="151"/>
  <c r="B15" i="151"/>
  <c r="H14" i="151"/>
  <c r="N13" i="151"/>
  <c r="T12" i="151"/>
  <c r="B12" i="151"/>
  <c r="H11" i="151"/>
  <c r="N10" i="151"/>
  <c r="T9" i="151"/>
  <c r="C9" i="151"/>
  <c r="M8" i="151"/>
  <c r="V7" i="151"/>
  <c r="H7" i="151"/>
  <c r="R6" i="151"/>
  <c r="C6" i="151"/>
  <c r="M5" i="151"/>
  <c r="V4" i="151"/>
  <c r="H4" i="151"/>
  <c r="R3" i="151"/>
  <c r="C3" i="151"/>
  <c r="M2" i="151"/>
  <c r="W21" i="150"/>
  <c r="J21" i="150"/>
  <c r="U20" i="150"/>
  <c r="I20" i="150"/>
  <c r="U19" i="150"/>
  <c r="I19" i="150"/>
  <c r="U18" i="150"/>
  <c r="I18" i="150"/>
  <c r="U17" i="150"/>
  <c r="I17" i="150"/>
  <c r="U16" i="150"/>
  <c r="I16" i="150"/>
  <c r="U15" i="150"/>
  <c r="I15" i="150"/>
  <c r="U14" i="150"/>
  <c r="I14" i="150"/>
  <c r="U13" i="150"/>
  <c r="I13" i="150"/>
  <c r="U12" i="150"/>
  <c r="I12" i="150"/>
  <c r="U11" i="150"/>
  <c r="I11" i="150"/>
  <c r="U10" i="150"/>
  <c r="I10" i="150"/>
  <c r="U9" i="150"/>
  <c r="I9" i="150"/>
  <c r="Q21" i="151"/>
  <c r="H18" i="151"/>
  <c r="X14" i="151"/>
  <c r="X11" i="151"/>
  <c r="B9" i="151"/>
  <c r="V6" i="151"/>
  <c r="C5" i="151"/>
  <c r="H3" i="151"/>
  <c r="N21" i="150"/>
  <c r="Y19" i="150"/>
  <c r="M18" i="150"/>
  <c r="Y16" i="150"/>
  <c r="M15" i="150"/>
  <c r="Y13" i="150"/>
  <c r="M12" i="150"/>
  <c r="Y10" i="150"/>
  <c r="M9" i="150"/>
  <c r="H8" i="150"/>
  <c r="Y6" i="150"/>
  <c r="U5" i="150"/>
  <c r="P4" i="150"/>
  <c r="J3" i="150"/>
  <c r="H2" i="150"/>
  <c r="B4" i="8"/>
  <c r="J21" i="151"/>
  <c r="X17" i="151"/>
  <c r="R14" i="151"/>
  <c r="R11" i="151"/>
  <c r="U8" i="151"/>
  <c r="S6" i="151"/>
  <c r="X4" i="151"/>
  <c r="E3" i="151"/>
  <c r="K21" i="150"/>
  <c r="V19" i="150"/>
  <c r="J18" i="150"/>
  <c r="V16" i="150"/>
  <c r="J15" i="150"/>
  <c r="V13" i="150"/>
  <c r="J12" i="150"/>
  <c r="V10" i="150"/>
  <c r="J9" i="150"/>
  <c r="D8" i="150"/>
  <c r="V6" i="150"/>
  <c r="T5" i="150"/>
  <c r="M4" i="150"/>
  <c r="I3" i="150"/>
  <c r="D2" i="150"/>
  <c r="E4" i="8"/>
  <c r="G5" i="8"/>
  <c r="E6" i="8"/>
  <c r="X6" i="8"/>
  <c r="R7" i="8"/>
  <c r="L8" i="8"/>
  <c r="F9" i="8"/>
  <c r="X9" i="8"/>
  <c r="R10" i="8"/>
  <c r="L11" i="8"/>
  <c r="F12" i="8"/>
  <c r="X12" i="8"/>
  <c r="R13" i="8"/>
  <c r="L14" i="8"/>
  <c r="F15" i="8"/>
  <c r="X15" i="8"/>
  <c r="R16" i="8"/>
  <c r="L17" i="8"/>
  <c r="F18" i="8"/>
  <c r="X18" i="8"/>
  <c r="R19" i="8"/>
  <c r="L20" i="8"/>
  <c r="F21" i="8"/>
  <c r="X21" i="8"/>
  <c r="S2" i="8"/>
  <c r="J9" i="29"/>
  <c r="J21" i="29"/>
  <c r="E21" i="151"/>
  <c r="T17" i="151"/>
  <c r="N14" i="151"/>
  <c r="N11" i="151"/>
  <c r="R8" i="151"/>
  <c r="Q6" i="151"/>
  <c r="U4" i="151"/>
  <c r="B3" i="151"/>
  <c r="I21" i="150"/>
  <c r="T19" i="150"/>
  <c r="H18" i="150"/>
  <c r="T16" i="150"/>
  <c r="H15" i="150"/>
  <c r="T13" i="150"/>
  <c r="H12" i="150"/>
  <c r="T10" i="150"/>
  <c r="H9" i="150"/>
  <c r="Y7" i="150"/>
  <c r="U6" i="150"/>
  <c r="P5" i="150"/>
  <c r="J4" i="150"/>
  <c r="H3" i="150"/>
  <c r="B3" i="8"/>
  <c r="F4" i="8"/>
  <c r="K5" i="8"/>
  <c r="F6" i="8"/>
  <c r="B7" i="8"/>
  <c r="S7" i="8"/>
  <c r="N8" i="8"/>
  <c r="G9" i="8"/>
  <c r="B10" i="8"/>
  <c r="S10" i="8"/>
  <c r="N11" i="8"/>
  <c r="G12" i="8"/>
  <c r="B13" i="8"/>
  <c r="S13" i="8"/>
  <c r="N14" i="8"/>
  <c r="G15" i="8"/>
  <c r="B16" i="8"/>
  <c r="S16" i="8"/>
  <c r="N17" i="8"/>
  <c r="G18" i="8"/>
  <c r="B19" i="8"/>
  <c r="S19" i="8"/>
  <c r="N20" i="8"/>
  <c r="G21" i="8"/>
  <c r="C2" i="8"/>
  <c r="T2" i="8"/>
  <c r="J8" i="29"/>
  <c r="J20" i="29"/>
  <c r="U20" i="151"/>
  <c r="J17" i="151"/>
  <c r="F14" i="151"/>
  <c r="F11" i="151"/>
  <c r="L8" i="151"/>
  <c r="L6" i="151"/>
  <c r="Q4" i="151"/>
  <c r="U2" i="151"/>
  <c r="E21" i="150"/>
  <c r="P19" i="150"/>
  <c r="D18" i="150"/>
  <c r="P16" i="150"/>
  <c r="D15" i="150"/>
  <c r="P13" i="150"/>
  <c r="D12" i="150"/>
  <c r="P10" i="150"/>
  <c r="D9" i="150"/>
  <c r="V7" i="150"/>
  <c r="T6" i="150"/>
  <c r="M5" i="150"/>
  <c r="I4" i="150"/>
  <c r="D3" i="150"/>
  <c r="E3" i="8"/>
  <c r="G4" i="8"/>
  <c r="L5" i="8"/>
  <c r="G6" i="8"/>
  <c r="C7" i="8"/>
  <c r="V7" i="8"/>
  <c r="O8" i="8"/>
  <c r="J9" i="8"/>
  <c r="C10" i="8"/>
  <c r="V10" i="8"/>
  <c r="O11" i="8"/>
  <c r="J12" i="8"/>
  <c r="C13" i="8"/>
  <c r="V13" i="8"/>
  <c r="O14" i="8"/>
  <c r="J15" i="8"/>
  <c r="C16" i="8"/>
  <c r="V16" i="8"/>
  <c r="O17" i="8"/>
  <c r="J18" i="8"/>
  <c r="C19" i="8"/>
  <c r="V19" i="8"/>
  <c r="O20" i="8"/>
  <c r="J21" i="8"/>
  <c r="D2" i="8"/>
  <c r="W2" i="8"/>
  <c r="J7" i="29"/>
  <c r="J19" i="29"/>
  <c r="N20" i="151"/>
  <c r="C17" i="151"/>
  <c r="X13" i="151"/>
  <c r="X10" i="151"/>
  <c r="G8" i="151"/>
  <c r="H6" i="151"/>
  <c r="M4" i="151"/>
  <c r="R2" i="151"/>
  <c r="Y20" i="150"/>
  <c r="M19" i="150"/>
  <c r="Y17" i="150"/>
  <c r="M16" i="150"/>
  <c r="Y14" i="150"/>
  <c r="M13" i="150"/>
  <c r="Y11" i="150"/>
  <c r="M10" i="150"/>
  <c r="Y8" i="150"/>
  <c r="U7" i="150"/>
  <c r="P6" i="150"/>
  <c r="J5" i="150"/>
  <c r="H4" i="150"/>
  <c r="Y2" i="150"/>
  <c r="F3" i="8"/>
  <c r="K4" i="8"/>
  <c r="N5" i="8"/>
  <c r="K6" i="8"/>
  <c r="E7" i="8"/>
  <c r="W7" i="8"/>
  <c r="Q8" i="8"/>
  <c r="K9" i="8"/>
  <c r="E10" i="8"/>
  <c r="W10" i="8"/>
  <c r="Q11" i="8"/>
  <c r="K12" i="8"/>
  <c r="E13" i="8"/>
  <c r="W13" i="8"/>
  <c r="Q14" i="8"/>
  <c r="K15" i="8"/>
  <c r="E16" i="8"/>
  <c r="W16" i="8"/>
  <c r="Q17" i="8"/>
  <c r="K18" i="8"/>
  <c r="E19" i="8"/>
  <c r="W19" i="8"/>
  <c r="Q20" i="8"/>
  <c r="K21" i="8"/>
  <c r="F2" i="8"/>
  <c r="X2" i="8"/>
  <c r="J21" i="149"/>
  <c r="J18" i="149"/>
  <c r="J15" i="149"/>
  <c r="J12" i="149"/>
  <c r="J9" i="149"/>
  <c r="J5" i="149"/>
  <c r="J4" i="149"/>
  <c r="J3" i="149"/>
  <c r="J2" i="149"/>
  <c r="I20" i="151"/>
  <c r="V16" i="151"/>
  <c r="T13" i="151"/>
  <c r="T10" i="151"/>
  <c r="C8" i="151"/>
  <c r="E6" i="151"/>
  <c r="I4" i="151"/>
  <c r="N2" i="151"/>
  <c r="V20" i="150"/>
  <c r="J19" i="150"/>
  <c r="V17" i="150"/>
  <c r="J16" i="150"/>
  <c r="V14" i="150"/>
  <c r="J13" i="150"/>
  <c r="V11" i="150"/>
  <c r="J10" i="150"/>
  <c r="V8" i="150"/>
  <c r="T7" i="150"/>
  <c r="M6" i="150"/>
  <c r="I5" i="150"/>
  <c r="D4" i="150"/>
  <c r="V2" i="150"/>
  <c r="G3" i="8"/>
  <c r="N4" i="8"/>
  <c r="O5" i="8"/>
  <c r="L6" i="8"/>
  <c r="F7" i="8"/>
  <c r="X7" i="8"/>
  <c r="R8" i="8"/>
  <c r="L9" i="8"/>
  <c r="F10" i="8"/>
  <c r="X10" i="8"/>
  <c r="R11" i="8"/>
  <c r="L12" i="8"/>
  <c r="F13" i="8"/>
  <c r="X13" i="8"/>
  <c r="R14" i="8"/>
  <c r="L15" i="8"/>
  <c r="F16" i="8"/>
  <c r="X16" i="8"/>
  <c r="R17" i="8"/>
  <c r="L18" i="8"/>
  <c r="F19" i="8"/>
  <c r="X19" i="8"/>
  <c r="R20" i="8"/>
  <c r="L21" i="8"/>
  <c r="G2" i="8"/>
  <c r="Y2" i="8"/>
  <c r="X19" i="151"/>
  <c r="N16" i="151"/>
  <c r="L13" i="151"/>
  <c r="L10" i="151"/>
  <c r="U7" i="151"/>
  <c r="B6" i="151"/>
  <c r="G4" i="151"/>
  <c r="L2" i="151"/>
  <c r="T20" i="150"/>
  <c r="H19" i="150"/>
  <c r="T17" i="150"/>
  <c r="H16" i="150"/>
  <c r="T14" i="150"/>
  <c r="H13" i="150"/>
  <c r="T11" i="150"/>
  <c r="H10" i="150"/>
  <c r="U8" i="150"/>
  <c r="P7" i="150"/>
  <c r="J6" i="150"/>
  <c r="H5" i="150"/>
  <c r="Y3" i="150"/>
  <c r="U2" i="150"/>
  <c r="K3" i="8"/>
  <c r="Q4" i="8"/>
  <c r="Q5" i="8"/>
  <c r="N6" i="8"/>
  <c r="G7" i="8"/>
  <c r="B8" i="8"/>
  <c r="S8" i="8"/>
  <c r="N9" i="8"/>
  <c r="G10" i="8"/>
  <c r="B11" i="8"/>
  <c r="S11" i="8"/>
  <c r="N12" i="8"/>
  <c r="G13" i="8"/>
  <c r="B14" i="8"/>
  <c r="S14" i="8"/>
  <c r="N15" i="8"/>
  <c r="G16" i="8"/>
  <c r="B17" i="8"/>
  <c r="S17" i="8"/>
  <c r="N18" i="8"/>
  <c r="G19" i="8"/>
  <c r="B20" i="8"/>
  <c r="S20" i="8"/>
  <c r="N21" i="8"/>
  <c r="H2" i="8"/>
  <c r="J4" i="29"/>
  <c r="J16" i="29"/>
  <c r="L19" i="151"/>
  <c r="B16" i="151"/>
  <c r="B13" i="151"/>
  <c r="B10" i="151"/>
  <c r="M7" i="151"/>
  <c r="R5" i="151"/>
  <c r="V3" i="151"/>
  <c r="C2" i="151"/>
  <c r="M20" i="150"/>
  <c r="Y18" i="150"/>
  <c r="M17" i="150"/>
  <c r="Y15" i="150"/>
  <c r="M14" i="150"/>
  <c r="Y12" i="150"/>
  <c r="M11" i="150"/>
  <c r="Y9" i="150"/>
  <c r="P8" i="150"/>
  <c r="J7" i="150"/>
  <c r="H6" i="150"/>
  <c r="Y4" i="150"/>
  <c r="U3" i="150"/>
  <c r="P2" i="150"/>
  <c r="Q3" i="8"/>
  <c r="S4" i="8"/>
  <c r="S5" i="8"/>
  <c r="Q6" i="8"/>
  <c r="K7" i="8"/>
  <c r="E8" i="8"/>
  <c r="W8" i="8"/>
  <c r="Q9" i="8"/>
  <c r="K10" i="8"/>
  <c r="E11" i="8"/>
  <c r="W11" i="8"/>
  <c r="Q12" i="8"/>
  <c r="K13" i="8"/>
  <c r="E14" i="8"/>
  <c r="W14" i="8"/>
  <c r="Q15" i="8"/>
  <c r="K16" i="8"/>
  <c r="E17" i="8"/>
  <c r="W17" i="8"/>
  <c r="Q18" i="8"/>
  <c r="K19" i="8"/>
  <c r="E20" i="8"/>
  <c r="W20" i="8"/>
  <c r="Q21" i="8"/>
  <c r="L2" i="8"/>
  <c r="J20" i="149"/>
  <c r="J17" i="149"/>
  <c r="J14" i="149"/>
  <c r="J11" i="149"/>
  <c r="J8" i="149"/>
  <c r="J2" i="29"/>
  <c r="J14" i="29"/>
  <c r="O18" i="151"/>
  <c r="H15" i="151"/>
  <c r="H12" i="151"/>
  <c r="H9" i="151"/>
  <c r="B7" i="151"/>
  <c r="G5" i="151"/>
  <c r="L3" i="151"/>
  <c r="R21" i="150"/>
  <c r="D20" i="150"/>
  <c r="P18" i="150"/>
  <c r="D17" i="150"/>
  <c r="P15" i="150"/>
  <c r="D14" i="150"/>
  <c r="P12" i="150"/>
  <c r="D11" i="150"/>
  <c r="P9" i="150"/>
  <c r="I8" i="150"/>
  <c r="D7" i="150"/>
  <c r="V5" i="150"/>
  <c r="T4" i="150"/>
  <c r="M3" i="150"/>
  <c r="I2" i="150"/>
  <c r="W3" i="8"/>
  <c r="E5" i="8"/>
  <c r="B6" i="8"/>
  <c r="V6" i="8"/>
  <c r="O7" i="8"/>
  <c r="J8" i="8"/>
  <c r="C9" i="8"/>
  <c r="V9" i="8"/>
  <c r="O10" i="8"/>
  <c r="J11" i="8"/>
  <c r="C12" i="8"/>
  <c r="V12" i="8"/>
  <c r="O13" i="8"/>
  <c r="J14" i="8"/>
  <c r="C15" i="8"/>
  <c r="V15" i="8"/>
  <c r="O16" i="8"/>
  <c r="J17" i="8"/>
  <c r="C18" i="8"/>
  <c r="V18" i="8"/>
  <c r="O19" i="8"/>
  <c r="J20" i="8"/>
  <c r="C21" i="8"/>
  <c r="V21" i="8"/>
  <c r="P2" i="8"/>
  <c r="J18" i="29"/>
  <c r="J4" i="148"/>
  <c r="J10" i="148"/>
  <c r="J16" i="148"/>
  <c r="J6" i="149"/>
  <c r="R21" i="8"/>
  <c r="L19" i="8"/>
  <c r="F17" i="8"/>
  <c r="X14" i="8"/>
  <c r="R12" i="8"/>
  <c r="L10" i="8"/>
  <c r="F8" i="8"/>
  <c r="W5" i="8"/>
  <c r="P3" i="150"/>
  <c r="J8" i="150"/>
  <c r="H14" i="150"/>
  <c r="H20" i="150"/>
  <c r="G7" i="151"/>
  <c r="U18" i="151"/>
  <c r="B21" i="8"/>
  <c r="S18" i="8"/>
  <c r="N16" i="8"/>
  <c r="G14" i="8"/>
  <c r="B12" i="8"/>
  <c r="S9" i="8"/>
  <c r="N7" i="8"/>
  <c r="B5" i="8"/>
  <c r="U4" i="150"/>
  <c r="T9" i="150"/>
  <c r="T15" i="150"/>
  <c r="V21" i="150"/>
  <c r="L9" i="151"/>
  <c r="W9" i="8"/>
  <c r="J19" i="149"/>
  <c r="F5" i="8"/>
  <c r="Q7" i="151"/>
  <c r="J12" i="148"/>
  <c r="J18" i="148"/>
  <c r="X20" i="8"/>
  <c r="R18" i="8"/>
  <c r="L16" i="8"/>
  <c r="F14" i="8"/>
  <c r="X11" i="8"/>
  <c r="R9" i="8"/>
  <c r="L7" i="8"/>
  <c r="W4" i="8"/>
  <c r="V4" i="150"/>
  <c r="V9" i="150"/>
  <c r="V15" i="150"/>
  <c r="X21" i="150"/>
  <c r="R9" i="151"/>
  <c r="J6" i="29"/>
  <c r="V20" i="8"/>
  <c r="O18" i="8"/>
  <c r="J16" i="8"/>
  <c r="C14" i="8"/>
  <c r="V11" i="8"/>
  <c r="O9" i="8"/>
  <c r="J7" i="8"/>
  <c r="R4" i="8"/>
  <c r="D5" i="150"/>
  <c r="D10" i="150"/>
  <c r="D16" i="150"/>
  <c r="G2" i="151"/>
  <c r="F10" i="151"/>
  <c r="K20" i="8"/>
  <c r="Q13" i="8"/>
  <c r="K11" i="8"/>
  <c r="Y5" i="150"/>
  <c r="H11" i="150"/>
  <c r="H17" i="150"/>
  <c r="Q3" i="151"/>
  <c r="L12" i="151"/>
  <c r="J5" i="148"/>
  <c r="J17" i="148"/>
  <c r="J10" i="149"/>
  <c r="Q16" i="8"/>
  <c r="Q7" i="8"/>
  <c r="T8" i="150"/>
  <c r="J15" i="29"/>
  <c r="J5" i="29"/>
  <c r="J7" i="148"/>
  <c r="J13" i="148"/>
  <c r="J7" i="149"/>
  <c r="J16" i="149"/>
  <c r="R2" i="8"/>
  <c r="E18" i="8"/>
  <c r="W15" i="8"/>
  <c r="E9" i="8"/>
  <c r="J13" i="29"/>
  <c r="O2" i="8"/>
  <c r="G20" i="8"/>
  <c r="B18" i="8"/>
  <c r="S15" i="8"/>
  <c r="N13" i="8"/>
  <c r="G11" i="8"/>
  <c r="B9" i="8"/>
  <c r="S6" i="8"/>
  <c r="R3" i="8"/>
  <c r="D6" i="150"/>
  <c r="J11" i="150"/>
  <c r="J17" i="150"/>
  <c r="S3" i="151"/>
  <c r="R12" i="151"/>
  <c r="F20" i="8"/>
  <c r="X17" i="8"/>
  <c r="R15" i="8"/>
  <c r="F11" i="8"/>
  <c r="X8" i="8"/>
  <c r="R6" i="8"/>
  <c r="N3" i="8"/>
  <c r="I6" i="150"/>
  <c r="P11" i="150"/>
  <c r="P17" i="150"/>
  <c r="B4" i="151"/>
  <c r="F13" i="151"/>
  <c r="K14" i="8"/>
  <c r="P20" i="150"/>
  <c r="J6" i="148"/>
  <c r="W6" i="8"/>
  <c r="J12" i="29"/>
  <c r="J8" i="148"/>
  <c r="J14" i="148"/>
  <c r="M2" i="8"/>
  <c r="L13" i="8"/>
  <c r="J11" i="29"/>
  <c r="J3" i="29"/>
  <c r="J21" i="148"/>
  <c r="K2" i="8"/>
  <c r="C20" i="8"/>
  <c r="V17" i="8"/>
  <c r="O15" i="8"/>
  <c r="J13" i="8"/>
  <c r="C11" i="8"/>
  <c r="V8" i="8"/>
  <c r="O6" i="8"/>
  <c r="J2" i="150"/>
  <c r="H7" i="150"/>
  <c r="T12" i="150"/>
  <c r="T18" i="150"/>
  <c r="L5" i="151"/>
  <c r="L15" i="151"/>
  <c r="J11" i="148"/>
  <c r="E21" i="8"/>
  <c r="E12" i="8"/>
  <c r="V3" i="150"/>
  <c r="Q19" i="151"/>
  <c r="J19" i="148"/>
  <c r="S3" i="8"/>
  <c r="J2" i="148"/>
  <c r="J20" i="148"/>
  <c r="J10" i="29"/>
  <c r="J3" i="148"/>
  <c r="J9" i="148"/>
  <c r="J15" i="148"/>
  <c r="J13" i="149"/>
  <c r="W21" i="8"/>
  <c r="Q19" i="8"/>
  <c r="K17" i="8"/>
  <c r="E15" i="8"/>
  <c r="W12" i="8"/>
  <c r="Q10" i="8"/>
  <c r="K8" i="8"/>
  <c r="C6" i="8"/>
  <c r="M2" i="150"/>
  <c r="I7" i="150"/>
  <c r="V12" i="150"/>
  <c r="V18" i="150"/>
  <c r="N5" i="151"/>
  <c r="R15" i="151"/>
  <c r="W18" i="8"/>
  <c r="P14" i="150"/>
  <c r="S21" i="8"/>
  <c r="N19" i="8"/>
  <c r="G17" i="8"/>
  <c r="B15" i="8"/>
  <c r="S12" i="8"/>
  <c r="N10" i="8"/>
  <c r="G8" i="8"/>
  <c r="X5" i="8"/>
  <c r="T2" i="150"/>
  <c r="M7" i="150"/>
  <c r="D13" i="150"/>
  <c r="D19" i="150"/>
  <c r="U5" i="151"/>
  <c r="H16" i="151"/>
  <c r="W4" i="59"/>
  <c r="K4" i="59"/>
  <c r="V3" i="59"/>
  <c r="J3" i="59"/>
  <c r="U2" i="59"/>
  <c r="U21" i="148" s="1"/>
  <c r="I2" i="59"/>
  <c r="I5" i="149" s="1"/>
  <c r="V4" i="59"/>
  <c r="J4" i="59"/>
  <c r="U3" i="59"/>
  <c r="I3" i="59"/>
  <c r="T2" i="59"/>
  <c r="T15" i="167" s="1"/>
  <c r="H2" i="59"/>
  <c r="H19" i="149" s="1"/>
  <c r="U4" i="59"/>
  <c r="T3" i="59"/>
  <c r="H3" i="59"/>
  <c r="S2" i="59"/>
  <c r="S18" i="148" s="1"/>
  <c r="G2" i="59"/>
  <c r="G2" i="148" s="1"/>
  <c r="T4" i="59"/>
  <c r="H4" i="59"/>
  <c r="S3" i="59"/>
  <c r="G3" i="59"/>
  <c r="R2" i="59"/>
  <c r="R2" i="149" s="1"/>
  <c r="F2" i="59"/>
  <c r="F17" i="149" s="1"/>
  <c r="S4" i="59"/>
  <c r="E2" i="59"/>
  <c r="E6" i="29" s="1"/>
  <c r="I4" i="59"/>
  <c r="G4" i="59"/>
  <c r="R3" i="59"/>
  <c r="Q2" i="59"/>
  <c r="Q9" i="149" s="1"/>
  <c r="P2" i="59"/>
  <c r="P20" i="149" s="1"/>
  <c r="F3" i="59"/>
  <c r="R4" i="59"/>
  <c r="F4" i="59"/>
  <c r="E3" i="59"/>
  <c r="D2" i="59"/>
  <c r="D11" i="169" s="1"/>
  <c r="E4" i="59"/>
  <c r="D3" i="59"/>
  <c r="O2" i="59"/>
  <c r="O11" i="149" s="1"/>
  <c r="Q3" i="59"/>
  <c r="Q4" i="59"/>
  <c r="P3" i="59"/>
  <c r="C2" i="59"/>
  <c r="C3" i="149" s="1"/>
  <c r="B2" i="59"/>
  <c r="B14" i="29" s="1"/>
  <c r="P4" i="59"/>
  <c r="D4" i="59"/>
  <c r="O3" i="59"/>
  <c r="C3" i="59"/>
  <c r="N2" i="59"/>
  <c r="N8" i="148" s="1"/>
  <c r="B4" i="59"/>
  <c r="C4" i="59"/>
  <c r="N3" i="59"/>
  <c r="Y2" i="59"/>
  <c r="Y15" i="29" s="1"/>
  <c r="M2" i="59"/>
  <c r="M5" i="29" s="1"/>
  <c r="B3" i="59"/>
  <c r="N4" i="59"/>
  <c r="Y3" i="59"/>
  <c r="M3" i="59"/>
  <c r="X2" i="59"/>
  <c r="X4" i="148" s="1"/>
  <c r="L2" i="59"/>
  <c r="L11" i="167" s="1"/>
  <c r="O4" i="59"/>
  <c r="M4" i="59"/>
  <c r="W2" i="59"/>
  <c r="W16" i="29" s="1"/>
  <c r="Y4" i="59"/>
  <c r="X3" i="59"/>
  <c r="L3" i="59"/>
  <c r="K2" i="59"/>
  <c r="K17" i="148" s="1"/>
  <c r="X4" i="59"/>
  <c r="L4" i="59"/>
  <c r="W3" i="59"/>
  <c r="K3" i="59"/>
  <c r="V2" i="59"/>
  <c r="V14" i="169" s="1"/>
  <c r="E1" i="1"/>
  <c r="D1" i="1"/>
  <c r="E11" i="148" l="1"/>
  <c r="M9" i="29"/>
  <c r="G18" i="148"/>
  <c r="U9" i="148"/>
  <c r="U17" i="148"/>
  <c r="N14" i="148"/>
  <c r="Y20" i="149"/>
  <c r="D7" i="148"/>
  <c r="L10" i="149"/>
  <c r="C10" i="148"/>
  <c r="L3" i="29"/>
  <c r="S19" i="148"/>
  <c r="U2" i="148"/>
  <c r="F8" i="148"/>
  <c r="I10" i="148"/>
  <c r="U7" i="149"/>
  <c r="G14" i="148"/>
  <c r="V8" i="148"/>
  <c r="C6" i="148"/>
  <c r="S3" i="149"/>
  <c r="B4" i="148"/>
  <c r="P9" i="149"/>
  <c r="V3" i="148"/>
  <c r="Y4" i="29"/>
  <c r="G15" i="29"/>
  <c r="B10" i="148"/>
  <c r="I10" i="29"/>
  <c r="K6" i="29"/>
  <c r="H3" i="29"/>
  <c r="U10" i="148"/>
  <c r="Q21" i="148"/>
  <c r="H4" i="148"/>
  <c r="V8" i="149"/>
  <c r="T16" i="29"/>
  <c r="Y9" i="29"/>
  <c r="F20" i="29"/>
  <c r="Q13" i="148"/>
  <c r="P21" i="29"/>
  <c r="L20" i="149"/>
  <c r="S6" i="148"/>
  <c r="L20" i="29"/>
  <c r="T8" i="29"/>
  <c r="F7" i="29"/>
  <c r="D14" i="148"/>
  <c r="L7" i="29"/>
  <c r="U11" i="29"/>
  <c r="F20" i="148"/>
  <c r="V18" i="149"/>
  <c r="T5" i="149"/>
  <c r="D10" i="149"/>
  <c r="K3" i="149"/>
  <c r="D21" i="29"/>
  <c r="D11" i="148"/>
  <c r="T15" i="29"/>
  <c r="Q10" i="29"/>
  <c r="Y8" i="149"/>
  <c r="Y8" i="29"/>
  <c r="G13" i="148"/>
  <c r="T20" i="29"/>
  <c r="M14" i="29"/>
  <c r="T12" i="29"/>
  <c r="R21" i="148"/>
  <c r="M19" i="29"/>
  <c r="T7" i="149"/>
  <c r="P11" i="149"/>
  <c r="L9" i="149"/>
  <c r="G18" i="29"/>
  <c r="C9" i="149"/>
  <c r="C13" i="149"/>
  <c r="V5" i="148"/>
  <c r="B16" i="148"/>
  <c r="U18" i="149"/>
  <c r="V6" i="148"/>
  <c r="Y21" i="29"/>
  <c r="V20" i="149"/>
  <c r="G10" i="148"/>
  <c r="K19" i="29"/>
  <c r="I11" i="149"/>
  <c r="L2" i="29"/>
  <c r="I9" i="149"/>
  <c r="D15" i="148"/>
  <c r="M16" i="149"/>
  <c r="K12" i="29"/>
  <c r="N4" i="149"/>
  <c r="T10" i="29"/>
  <c r="L15" i="29"/>
  <c r="Y3" i="29"/>
  <c r="D8" i="29"/>
  <c r="F2" i="149"/>
  <c r="L18" i="29"/>
  <c r="H9" i="149"/>
  <c r="L18" i="149"/>
  <c r="G3" i="149"/>
  <c r="L13" i="29"/>
  <c r="D8" i="148"/>
  <c r="T21" i="149"/>
  <c r="D18" i="29"/>
  <c r="F11" i="29"/>
  <c r="L4" i="29"/>
  <c r="F6" i="149"/>
  <c r="T10" i="149"/>
  <c r="T18" i="149"/>
  <c r="D11" i="149"/>
  <c r="D8" i="149"/>
  <c r="I4" i="148"/>
  <c r="D9" i="29"/>
  <c r="C15" i="149"/>
  <c r="Q7" i="148"/>
  <c r="D9" i="148"/>
  <c r="D6" i="149"/>
  <c r="H4" i="29"/>
  <c r="D16" i="148"/>
  <c r="Q5" i="148"/>
  <c r="I20" i="148"/>
  <c r="C15" i="29"/>
  <c r="D2" i="149"/>
  <c r="R19" i="29"/>
  <c r="L14" i="29"/>
  <c r="U15" i="149"/>
  <c r="V13" i="29"/>
  <c r="T14" i="29"/>
  <c r="T16" i="149"/>
  <c r="T18" i="29"/>
  <c r="D17" i="149"/>
  <c r="F21" i="29"/>
  <c r="D5" i="149"/>
  <c r="D5" i="148"/>
  <c r="D10" i="148"/>
  <c r="L17" i="149"/>
  <c r="U4" i="149"/>
  <c r="C6" i="29"/>
  <c r="G15" i="148"/>
  <c r="D3" i="148"/>
  <c r="V16" i="148"/>
  <c r="Q18" i="29"/>
  <c r="V15" i="148"/>
  <c r="B10" i="29"/>
  <c r="D17" i="29"/>
  <c r="G4" i="149"/>
  <c r="L17" i="29"/>
  <c r="F2" i="148"/>
  <c r="D9" i="149"/>
  <c r="F12" i="29"/>
  <c r="T19" i="149"/>
  <c r="D19" i="149"/>
  <c r="S17" i="29"/>
  <c r="U3" i="149"/>
  <c r="V5" i="29"/>
  <c r="L11" i="149"/>
  <c r="D4" i="148"/>
  <c r="F6" i="29"/>
  <c r="L8" i="149"/>
  <c r="P12" i="148"/>
  <c r="T9" i="29"/>
  <c r="I13" i="148"/>
  <c r="C20" i="148"/>
  <c r="C21" i="149"/>
  <c r="R3" i="148"/>
  <c r="V9" i="149"/>
  <c r="V4" i="29"/>
  <c r="V2" i="149"/>
  <c r="M11" i="29"/>
  <c r="P21" i="148"/>
  <c r="Q7" i="29"/>
  <c r="U13" i="149"/>
  <c r="T9" i="149"/>
  <c r="K2" i="29"/>
  <c r="L12" i="29"/>
  <c r="V17" i="148"/>
  <c r="F13" i="29"/>
  <c r="Q12" i="148"/>
  <c r="Q12" i="29"/>
  <c r="V10" i="148"/>
  <c r="Q10" i="148"/>
  <c r="V9" i="148"/>
  <c r="V17" i="149"/>
  <c r="V14" i="148"/>
  <c r="C4" i="149"/>
  <c r="F4" i="148"/>
  <c r="V3" i="149"/>
  <c r="G5" i="29"/>
  <c r="V18" i="148"/>
  <c r="D4" i="29"/>
  <c r="D6" i="29"/>
  <c r="V17" i="29"/>
  <c r="P13" i="148"/>
  <c r="L19" i="29"/>
  <c r="Q6" i="148"/>
  <c r="I8" i="148"/>
  <c r="C3" i="148"/>
  <c r="I4" i="149"/>
  <c r="G12" i="148"/>
  <c r="E7" i="148"/>
  <c r="D18" i="148"/>
  <c r="L19" i="149"/>
  <c r="F10" i="148"/>
  <c r="D15" i="149"/>
  <c r="T7" i="148"/>
  <c r="T5" i="29"/>
  <c r="T8" i="149"/>
  <c r="D13" i="148"/>
  <c r="K11" i="29"/>
  <c r="V11" i="148"/>
  <c r="C4" i="148"/>
  <c r="S2" i="29"/>
  <c r="D20" i="148"/>
  <c r="U12" i="29"/>
  <c r="V2" i="148"/>
  <c r="X20" i="149"/>
  <c r="C19" i="29"/>
  <c r="F14" i="148"/>
  <c r="T13" i="148"/>
  <c r="S4" i="29"/>
  <c r="T17" i="149"/>
  <c r="I16" i="148"/>
  <c r="K18" i="29"/>
  <c r="V11" i="29"/>
  <c r="P2" i="149"/>
  <c r="V6" i="29"/>
  <c r="G21" i="29"/>
  <c r="Q9" i="148"/>
  <c r="D20" i="149"/>
  <c r="V12" i="148"/>
  <c r="G19" i="29"/>
  <c r="K16" i="29"/>
  <c r="Q8" i="29"/>
  <c r="F14" i="29"/>
  <c r="T11" i="29"/>
  <c r="B5" i="29"/>
  <c r="P18" i="29"/>
  <c r="T4" i="29"/>
  <c r="I2" i="148"/>
  <c r="T3" i="29"/>
  <c r="G11" i="148"/>
  <c r="Y17" i="29"/>
  <c r="F16" i="148"/>
  <c r="D18" i="149"/>
  <c r="T19" i="148"/>
  <c r="K11" i="148"/>
  <c r="O21" i="173"/>
  <c r="O19" i="173"/>
  <c r="O17" i="173"/>
  <c r="O15" i="173"/>
  <c r="O13" i="173"/>
  <c r="O12" i="173"/>
  <c r="O11" i="173"/>
  <c r="O10" i="173"/>
  <c r="O9" i="173"/>
  <c r="O8" i="173"/>
  <c r="O7" i="173"/>
  <c r="O6" i="173"/>
  <c r="O5" i="173"/>
  <c r="O4" i="173"/>
  <c r="O3" i="173"/>
  <c r="O2" i="173"/>
  <c r="O20" i="173"/>
  <c r="O18" i="173"/>
  <c r="O16" i="173"/>
  <c r="O14" i="173"/>
  <c r="O2" i="68"/>
  <c r="O10" i="68"/>
  <c r="O11" i="68"/>
  <c r="O12" i="68"/>
  <c r="O13" i="68"/>
  <c r="O14" i="68"/>
  <c r="O15" i="68"/>
  <c r="O16" i="68"/>
  <c r="O17" i="68"/>
  <c r="O18" i="68"/>
  <c r="O19" i="68"/>
  <c r="O20" i="68"/>
  <c r="O21" i="68"/>
  <c r="O3" i="68"/>
  <c r="O6" i="68"/>
  <c r="O5" i="68"/>
  <c r="O4" i="68"/>
  <c r="O8" i="68"/>
  <c r="O7" i="68"/>
  <c r="O9" i="68"/>
  <c r="N19" i="174"/>
  <c r="N16" i="174"/>
  <c r="N13" i="174"/>
  <c r="N10" i="174"/>
  <c r="N7" i="174"/>
  <c r="N4" i="174"/>
  <c r="N21" i="174"/>
  <c r="N18" i="174"/>
  <c r="N15" i="174"/>
  <c r="N12" i="174"/>
  <c r="N9" i="174"/>
  <c r="N6" i="174"/>
  <c r="N3" i="174"/>
  <c r="N10" i="69"/>
  <c r="N13" i="69"/>
  <c r="N16" i="69"/>
  <c r="N19" i="69"/>
  <c r="N17" i="174"/>
  <c r="N8" i="174"/>
  <c r="N3" i="69"/>
  <c r="N4" i="69"/>
  <c r="N5" i="69"/>
  <c r="N6" i="69"/>
  <c r="N7" i="69"/>
  <c r="N8" i="69"/>
  <c r="N9" i="69"/>
  <c r="N20" i="174"/>
  <c r="N11" i="174"/>
  <c r="N2" i="174"/>
  <c r="N14" i="174"/>
  <c r="N5" i="174"/>
  <c r="N11" i="69"/>
  <c r="N20" i="69"/>
  <c r="N12" i="69"/>
  <c r="N21" i="69"/>
  <c r="N17" i="69"/>
  <c r="N2" i="69"/>
  <c r="N15" i="69"/>
  <c r="N18" i="69"/>
  <c r="N14" i="69"/>
  <c r="N7" i="29"/>
  <c r="N15" i="29"/>
  <c r="N16" i="148"/>
  <c r="N10" i="148"/>
  <c r="N4" i="148"/>
  <c r="N12" i="169"/>
  <c r="N3" i="169"/>
  <c r="N11" i="169"/>
  <c r="N2" i="169"/>
  <c r="N21" i="169"/>
  <c r="N20" i="169"/>
  <c r="N9" i="169"/>
  <c r="N20" i="168"/>
  <c r="N17" i="169"/>
  <c r="N8" i="169"/>
  <c r="N19" i="168"/>
  <c r="N19" i="169"/>
  <c r="N18" i="169"/>
  <c r="N16" i="169"/>
  <c r="N7" i="169"/>
  <c r="N18" i="168"/>
  <c r="N14" i="169"/>
  <c r="N8" i="168"/>
  <c r="N12" i="168"/>
  <c r="N13" i="29"/>
  <c r="N11" i="148"/>
  <c r="N21" i="29"/>
  <c r="N4" i="169"/>
  <c r="N14" i="167"/>
  <c r="N9" i="168"/>
  <c r="N9" i="167"/>
  <c r="N18" i="149"/>
  <c r="N12" i="149"/>
  <c r="N6" i="149"/>
  <c r="N20" i="29"/>
  <c r="N2" i="29"/>
  <c r="N19" i="29"/>
  <c r="N19" i="167"/>
  <c r="N10" i="167"/>
  <c r="N6" i="168"/>
  <c r="N4" i="168"/>
  <c r="N21" i="167"/>
  <c r="N8" i="29"/>
  <c r="N3" i="168"/>
  <c r="N2" i="167"/>
  <c r="N5" i="168"/>
  <c r="N15" i="167"/>
  <c r="N17" i="149"/>
  <c r="N11" i="149"/>
  <c r="N5" i="149"/>
  <c r="N6" i="148"/>
  <c r="N13" i="148"/>
  <c r="N13" i="169"/>
  <c r="N12" i="167"/>
  <c r="N15" i="169"/>
  <c r="N5" i="169"/>
  <c r="N21" i="168"/>
  <c r="N11" i="167"/>
  <c r="N6" i="167"/>
  <c r="N16" i="149"/>
  <c r="N10" i="149"/>
  <c r="N5" i="148"/>
  <c r="N18" i="148"/>
  <c r="N3" i="29"/>
  <c r="N2" i="148"/>
  <c r="N16" i="167"/>
  <c r="N7" i="167"/>
  <c r="N3" i="167"/>
  <c r="N20" i="167"/>
  <c r="N21" i="149"/>
  <c r="N15" i="149"/>
  <c r="N9" i="149"/>
  <c r="N6" i="169"/>
  <c r="N10" i="169"/>
  <c r="N8" i="167"/>
  <c r="N16" i="168"/>
  <c r="N16" i="29"/>
  <c r="N7" i="148"/>
  <c r="N17" i="29"/>
  <c r="N13" i="168"/>
  <c r="N20" i="149"/>
  <c r="N14" i="149"/>
  <c r="N8" i="149"/>
  <c r="N14" i="168"/>
  <c r="N17" i="167"/>
  <c r="N10" i="168"/>
  <c r="N2" i="168"/>
  <c r="N13" i="167"/>
  <c r="N4" i="167"/>
  <c r="N11" i="29"/>
  <c r="N18" i="29"/>
  <c r="N17" i="168"/>
  <c r="N11" i="168"/>
  <c r="N5" i="167"/>
  <c r="N7" i="168"/>
  <c r="N15" i="168"/>
  <c r="N18" i="167"/>
  <c r="N19" i="149"/>
  <c r="N13" i="149"/>
  <c r="N7" i="149"/>
  <c r="N12" i="29"/>
  <c r="E20" i="173"/>
  <c r="E18" i="173"/>
  <c r="E16" i="173"/>
  <c r="E14" i="173"/>
  <c r="E13" i="173"/>
  <c r="E21" i="173"/>
  <c r="E19" i="173"/>
  <c r="E17" i="173"/>
  <c r="E15" i="173"/>
  <c r="E11" i="173"/>
  <c r="E8" i="173"/>
  <c r="E5" i="173"/>
  <c r="E2" i="173"/>
  <c r="E10" i="173"/>
  <c r="E7" i="173"/>
  <c r="E4" i="173"/>
  <c r="E2" i="68"/>
  <c r="E4" i="68"/>
  <c r="E8" i="68"/>
  <c r="E9" i="68"/>
  <c r="E6" i="173"/>
  <c r="E12" i="68"/>
  <c r="E15" i="68"/>
  <c r="E18" i="68"/>
  <c r="E21" i="68"/>
  <c r="E6" i="68"/>
  <c r="E5" i="68"/>
  <c r="E9" i="173"/>
  <c r="E12" i="173"/>
  <c r="E10" i="68"/>
  <c r="E16" i="68"/>
  <c r="E3" i="68"/>
  <c r="E11" i="68"/>
  <c r="E17" i="68"/>
  <c r="E3" i="173"/>
  <c r="E7" i="68"/>
  <c r="E19" i="68"/>
  <c r="E20" i="68"/>
  <c r="E14" i="68"/>
  <c r="E13" i="68"/>
  <c r="S21" i="173"/>
  <c r="S20" i="173"/>
  <c r="S19" i="173"/>
  <c r="S18" i="173"/>
  <c r="S17" i="173"/>
  <c r="S16" i="173"/>
  <c r="S15" i="173"/>
  <c r="S14" i="173"/>
  <c r="S13" i="173"/>
  <c r="S12" i="173"/>
  <c r="S9" i="173"/>
  <c r="S6" i="173"/>
  <c r="S3" i="173"/>
  <c r="S11" i="173"/>
  <c r="S8" i="173"/>
  <c r="S5" i="173"/>
  <c r="S2" i="173"/>
  <c r="S12" i="68"/>
  <c r="S15" i="68"/>
  <c r="S18" i="68"/>
  <c r="S21" i="68"/>
  <c r="S7" i="68"/>
  <c r="S9" i="68"/>
  <c r="S7" i="173"/>
  <c r="S2" i="68"/>
  <c r="S11" i="68"/>
  <c r="S14" i="68"/>
  <c r="S17" i="68"/>
  <c r="S20" i="68"/>
  <c r="S5" i="68"/>
  <c r="S4" i="68"/>
  <c r="S10" i="68"/>
  <c r="S13" i="68"/>
  <c r="S16" i="68"/>
  <c r="S19" i="68"/>
  <c r="S3" i="68"/>
  <c r="S4" i="173"/>
  <c r="S10" i="173"/>
  <c r="S8" i="68"/>
  <c r="S6" i="68"/>
  <c r="H19" i="174"/>
  <c r="H16" i="174"/>
  <c r="H13" i="174"/>
  <c r="H10" i="174"/>
  <c r="H7" i="174"/>
  <c r="H4" i="174"/>
  <c r="H21" i="174"/>
  <c r="H18" i="174"/>
  <c r="H15" i="174"/>
  <c r="H12" i="174"/>
  <c r="H9" i="174"/>
  <c r="H6" i="174"/>
  <c r="H3" i="174"/>
  <c r="H14" i="174"/>
  <c r="H5" i="174"/>
  <c r="H3" i="69"/>
  <c r="H4" i="69"/>
  <c r="H5" i="69"/>
  <c r="H6" i="69"/>
  <c r="H7" i="69"/>
  <c r="H8" i="69"/>
  <c r="H9" i="69"/>
  <c r="H11" i="69"/>
  <c r="H14" i="69"/>
  <c r="H17" i="69"/>
  <c r="H20" i="69"/>
  <c r="H17" i="174"/>
  <c r="H8" i="174"/>
  <c r="H20" i="174"/>
  <c r="H11" i="174"/>
  <c r="H2" i="174"/>
  <c r="H18" i="69"/>
  <c r="H10" i="69"/>
  <c r="H19" i="69"/>
  <c r="H2" i="69"/>
  <c r="H15" i="69"/>
  <c r="H16" i="69"/>
  <c r="H12" i="69"/>
  <c r="H21" i="69"/>
  <c r="H13" i="69"/>
  <c r="H9" i="29"/>
  <c r="H12" i="168"/>
  <c r="H20" i="169"/>
  <c r="H2" i="169"/>
  <c r="H19" i="169"/>
  <c r="H16" i="169"/>
  <c r="H7" i="169"/>
  <c r="H18" i="168"/>
  <c r="H15" i="169"/>
  <c r="H6" i="169"/>
  <c r="H17" i="168"/>
  <c r="H11" i="168"/>
  <c r="H18" i="169"/>
  <c r="H16" i="168"/>
  <c r="H10" i="168"/>
  <c r="H13" i="169"/>
  <c r="H4" i="169"/>
  <c r="H12" i="169"/>
  <c r="H3" i="169"/>
  <c r="H10" i="169"/>
  <c r="H21" i="168"/>
  <c r="H9" i="169"/>
  <c r="H20" i="168"/>
  <c r="H17" i="167"/>
  <c r="H8" i="167"/>
  <c r="H6" i="168"/>
  <c r="H7" i="29"/>
  <c r="H20" i="149"/>
  <c r="H16" i="167"/>
  <c r="H7" i="167"/>
  <c r="H16" i="149"/>
  <c r="H7" i="149"/>
  <c r="H15" i="149"/>
  <c r="H20" i="148"/>
  <c r="H14" i="148"/>
  <c r="H8" i="148"/>
  <c r="H2" i="148"/>
  <c r="H14" i="29"/>
  <c r="H5" i="168"/>
  <c r="H4" i="168"/>
  <c r="H2" i="29"/>
  <c r="H5" i="149"/>
  <c r="H19" i="148"/>
  <c r="H13" i="148"/>
  <c r="H7" i="148"/>
  <c r="H10" i="29"/>
  <c r="H15" i="168"/>
  <c r="H14" i="169"/>
  <c r="H3" i="168"/>
  <c r="H14" i="167"/>
  <c r="H5" i="167"/>
  <c r="H21" i="167"/>
  <c r="H15" i="167"/>
  <c r="H8" i="149"/>
  <c r="H14" i="168"/>
  <c r="H2" i="168"/>
  <c r="H13" i="167"/>
  <c r="H4" i="167"/>
  <c r="H18" i="167"/>
  <c r="H13" i="149"/>
  <c r="H21" i="149"/>
  <c r="H12" i="149"/>
  <c r="H4" i="149"/>
  <c r="H18" i="148"/>
  <c r="H12" i="148"/>
  <c r="H6" i="148"/>
  <c r="H14" i="149"/>
  <c r="H13" i="168"/>
  <c r="H21" i="169"/>
  <c r="H5" i="169"/>
  <c r="H17" i="169"/>
  <c r="H12" i="167"/>
  <c r="H6" i="167"/>
  <c r="H9" i="168"/>
  <c r="H11" i="169"/>
  <c r="H9" i="167"/>
  <c r="H3" i="149"/>
  <c r="H17" i="148"/>
  <c r="H11" i="148"/>
  <c r="H5" i="148"/>
  <c r="H8" i="168"/>
  <c r="H20" i="167"/>
  <c r="H11" i="167"/>
  <c r="H2" i="167"/>
  <c r="H8" i="169"/>
  <c r="H3" i="167"/>
  <c r="H20" i="29"/>
  <c r="H7" i="168"/>
  <c r="H19" i="167"/>
  <c r="H10" i="167"/>
  <c r="H19" i="168"/>
  <c r="H18" i="29"/>
  <c r="H5" i="29"/>
  <c r="H12" i="29"/>
  <c r="H19" i="29"/>
  <c r="H6" i="29"/>
  <c r="N9" i="148"/>
  <c r="W6" i="29"/>
  <c r="O9" i="148"/>
  <c r="R4" i="148"/>
  <c r="H9" i="148"/>
  <c r="P20" i="148"/>
  <c r="P8" i="148"/>
  <c r="O8" i="29"/>
  <c r="B12" i="148"/>
  <c r="C5" i="29"/>
  <c r="G20" i="29"/>
  <c r="W7" i="29"/>
  <c r="U16" i="148"/>
  <c r="N5" i="29"/>
  <c r="E10" i="148"/>
  <c r="S7" i="29"/>
  <c r="P4" i="149"/>
  <c r="O14" i="149"/>
  <c r="E9" i="148"/>
  <c r="N4" i="29"/>
  <c r="U21" i="149"/>
  <c r="O11" i="148"/>
  <c r="I17" i="29"/>
  <c r="B21" i="148"/>
  <c r="P4" i="29"/>
  <c r="X18" i="149"/>
  <c r="U7" i="148"/>
  <c r="C2" i="149"/>
  <c r="H10" i="148"/>
  <c r="H18" i="149"/>
  <c r="K5" i="148"/>
  <c r="X11" i="29"/>
  <c r="B20" i="173"/>
  <c r="B18" i="173"/>
  <c r="B16" i="173"/>
  <c r="B14" i="173"/>
  <c r="B13" i="173"/>
  <c r="B21" i="173"/>
  <c r="B19" i="173"/>
  <c r="B17" i="173"/>
  <c r="B15" i="173"/>
  <c r="B12" i="173"/>
  <c r="B9" i="173"/>
  <c r="B6" i="173"/>
  <c r="B3" i="173"/>
  <c r="B11" i="173"/>
  <c r="B8" i="173"/>
  <c r="B5" i="173"/>
  <c r="B2" i="173"/>
  <c r="B10" i="68"/>
  <c r="B11" i="68"/>
  <c r="B12" i="68"/>
  <c r="B13" i="68"/>
  <c r="B14" i="68"/>
  <c r="B15" i="68"/>
  <c r="B16" i="68"/>
  <c r="B17" i="68"/>
  <c r="B18" i="68"/>
  <c r="B19" i="68"/>
  <c r="B20" i="68"/>
  <c r="B21" i="68"/>
  <c r="B3" i="68"/>
  <c r="B4" i="68"/>
  <c r="B5" i="68"/>
  <c r="B6" i="68"/>
  <c r="B7" i="68"/>
  <c r="B8" i="68"/>
  <c r="B9" i="68"/>
  <c r="B10" i="173"/>
  <c r="B7" i="173"/>
  <c r="B4" i="173"/>
  <c r="B2" i="68"/>
  <c r="O4" i="29"/>
  <c r="E2" i="148"/>
  <c r="E12" i="149"/>
  <c r="R21" i="174"/>
  <c r="R20" i="174"/>
  <c r="R19" i="174"/>
  <c r="R18" i="174"/>
  <c r="R17" i="174"/>
  <c r="R16" i="174"/>
  <c r="R15" i="174"/>
  <c r="R14" i="174"/>
  <c r="R13" i="174"/>
  <c r="R12" i="174"/>
  <c r="R11" i="174"/>
  <c r="R10" i="174"/>
  <c r="R9" i="174"/>
  <c r="R8" i="174"/>
  <c r="R7" i="174"/>
  <c r="R6" i="174"/>
  <c r="R5" i="174"/>
  <c r="R4" i="174"/>
  <c r="R3" i="174"/>
  <c r="R2" i="174"/>
  <c r="R10" i="69"/>
  <c r="R13" i="69"/>
  <c r="R16" i="69"/>
  <c r="R19" i="69"/>
  <c r="R11" i="69"/>
  <c r="R14" i="69"/>
  <c r="R17" i="69"/>
  <c r="R20" i="69"/>
  <c r="R4" i="69"/>
  <c r="R7" i="69"/>
  <c r="R15" i="69"/>
  <c r="R3" i="69"/>
  <c r="R6" i="69"/>
  <c r="R9" i="69"/>
  <c r="R18" i="69"/>
  <c r="R5" i="69"/>
  <c r="R8" i="69"/>
  <c r="R12" i="69"/>
  <c r="R21" i="69"/>
  <c r="R2" i="69"/>
  <c r="R14" i="29"/>
  <c r="R17" i="169"/>
  <c r="R8" i="169"/>
  <c r="R19" i="168"/>
  <c r="R11" i="168"/>
  <c r="R5" i="168"/>
  <c r="R19" i="167"/>
  <c r="R13" i="167"/>
  <c r="R7" i="167"/>
  <c r="R20" i="169"/>
  <c r="R16" i="168"/>
  <c r="R10" i="168"/>
  <c r="R4" i="168"/>
  <c r="R18" i="167"/>
  <c r="R12" i="167"/>
  <c r="R6" i="167"/>
  <c r="R13" i="169"/>
  <c r="R4" i="169"/>
  <c r="R14" i="169"/>
  <c r="R5" i="169"/>
  <c r="R18" i="169"/>
  <c r="R15" i="168"/>
  <c r="R9" i="168"/>
  <c r="R3" i="168"/>
  <c r="R17" i="167"/>
  <c r="R11" i="167"/>
  <c r="R5" i="167"/>
  <c r="R11" i="169"/>
  <c r="R2" i="169"/>
  <c r="R19" i="169"/>
  <c r="R12" i="168"/>
  <c r="R14" i="167"/>
  <c r="R18" i="168"/>
  <c r="R20" i="29"/>
  <c r="R18" i="29"/>
  <c r="R15" i="169"/>
  <c r="R17" i="149"/>
  <c r="R11" i="149"/>
  <c r="R20" i="148"/>
  <c r="R14" i="148"/>
  <c r="R8" i="148"/>
  <c r="R2" i="148"/>
  <c r="R7" i="29"/>
  <c r="R8" i="168"/>
  <c r="R10" i="167"/>
  <c r="R10" i="169"/>
  <c r="R3" i="169"/>
  <c r="R7" i="168"/>
  <c r="R9" i="167"/>
  <c r="R16" i="149"/>
  <c r="R10" i="149"/>
  <c r="R5" i="149"/>
  <c r="R19" i="148"/>
  <c r="R13" i="148"/>
  <c r="R7" i="148"/>
  <c r="R21" i="29"/>
  <c r="R13" i="29"/>
  <c r="R6" i="168"/>
  <c r="R8" i="167"/>
  <c r="R12" i="169"/>
  <c r="R7" i="169"/>
  <c r="R20" i="168"/>
  <c r="R21" i="149"/>
  <c r="R15" i="149"/>
  <c r="R9" i="149"/>
  <c r="R4" i="149"/>
  <c r="R18" i="148"/>
  <c r="R12" i="148"/>
  <c r="R6" i="148"/>
  <c r="R2" i="168"/>
  <c r="R4" i="167"/>
  <c r="R15" i="29"/>
  <c r="R21" i="167"/>
  <c r="R3" i="167"/>
  <c r="R9" i="169"/>
  <c r="R20" i="149"/>
  <c r="R14" i="149"/>
  <c r="R8" i="149"/>
  <c r="R16" i="29"/>
  <c r="R3" i="29"/>
  <c r="R3" i="149"/>
  <c r="R17" i="148"/>
  <c r="R11" i="148"/>
  <c r="R5" i="148"/>
  <c r="R10" i="29"/>
  <c r="R20" i="167"/>
  <c r="R2" i="167"/>
  <c r="R17" i="29"/>
  <c r="R4" i="29"/>
  <c r="R6" i="29"/>
  <c r="R21" i="168"/>
  <c r="R17" i="168"/>
  <c r="R19" i="149"/>
  <c r="R13" i="149"/>
  <c r="R7" i="149"/>
  <c r="R5" i="29"/>
  <c r="R21" i="169"/>
  <c r="R14" i="168"/>
  <c r="R16" i="167"/>
  <c r="R16" i="169"/>
  <c r="R12" i="29"/>
  <c r="R13" i="168"/>
  <c r="R15" i="167"/>
  <c r="R6" i="169"/>
  <c r="R18" i="149"/>
  <c r="R12" i="149"/>
  <c r="R6" i="149"/>
  <c r="O10" i="29"/>
  <c r="E20" i="148"/>
  <c r="O2" i="149"/>
  <c r="R9" i="148"/>
  <c r="D21" i="173"/>
  <c r="D19" i="173"/>
  <c r="D17" i="173"/>
  <c r="D15" i="173"/>
  <c r="D20" i="173"/>
  <c r="D16" i="173"/>
  <c r="D13" i="173"/>
  <c r="D11" i="173"/>
  <c r="D8" i="173"/>
  <c r="D5" i="173"/>
  <c r="D2" i="173"/>
  <c r="D10" i="173"/>
  <c r="D7" i="173"/>
  <c r="D4" i="173"/>
  <c r="D18" i="173"/>
  <c r="D14" i="173"/>
  <c r="D10" i="68"/>
  <c r="D11" i="68"/>
  <c r="D12" i="68"/>
  <c r="D13" i="68"/>
  <c r="D14" i="68"/>
  <c r="D15" i="68"/>
  <c r="D16" i="68"/>
  <c r="D17" i="68"/>
  <c r="D18" i="68"/>
  <c r="D19" i="68"/>
  <c r="D20" i="68"/>
  <c r="D21" i="68"/>
  <c r="D3" i="68"/>
  <c r="D4" i="68"/>
  <c r="D5" i="68"/>
  <c r="D6" i="68"/>
  <c r="D7" i="68"/>
  <c r="D8" i="68"/>
  <c r="D9" i="68"/>
  <c r="D12" i="173"/>
  <c r="D9" i="173"/>
  <c r="D6" i="173"/>
  <c r="D3" i="173"/>
  <c r="D2" i="68"/>
  <c r="F21" i="173"/>
  <c r="F20" i="173"/>
  <c r="F19" i="173"/>
  <c r="F18" i="173"/>
  <c r="F17" i="173"/>
  <c r="F16" i="173"/>
  <c r="F15" i="173"/>
  <c r="F14" i="173"/>
  <c r="F13" i="173"/>
  <c r="F12" i="173"/>
  <c r="F11" i="173"/>
  <c r="F10" i="173"/>
  <c r="F9" i="173"/>
  <c r="F8" i="173"/>
  <c r="F7" i="173"/>
  <c r="F6" i="173"/>
  <c r="F5" i="173"/>
  <c r="F4" i="173"/>
  <c r="F3" i="173"/>
  <c r="F2" i="173"/>
  <c r="F11" i="68"/>
  <c r="F14" i="68"/>
  <c r="F17" i="68"/>
  <c r="F20" i="68"/>
  <c r="F4" i="68"/>
  <c r="F10" i="68"/>
  <c r="F13" i="68"/>
  <c r="F16" i="68"/>
  <c r="F19" i="68"/>
  <c r="F3" i="68"/>
  <c r="F8" i="68"/>
  <c r="F9" i="68"/>
  <c r="F7" i="68"/>
  <c r="F12" i="68"/>
  <c r="F15" i="68"/>
  <c r="F18" i="68"/>
  <c r="F21" i="68"/>
  <c r="F6" i="68"/>
  <c r="F5" i="68"/>
  <c r="F2" i="68"/>
  <c r="B21" i="29"/>
  <c r="H8" i="29"/>
  <c r="E6" i="149"/>
  <c r="B3" i="29"/>
  <c r="H16" i="29"/>
  <c r="C11" i="29"/>
  <c r="N2" i="149"/>
  <c r="P7" i="148"/>
  <c r="N10" i="29"/>
  <c r="O16" i="149"/>
  <c r="B11" i="148"/>
  <c r="O12" i="148"/>
  <c r="U5" i="149"/>
  <c r="P6" i="148"/>
  <c r="U2" i="29"/>
  <c r="E19" i="148"/>
  <c r="K7" i="29"/>
  <c r="O13" i="149"/>
  <c r="C3" i="29"/>
  <c r="S11" i="29"/>
  <c r="G13" i="29"/>
  <c r="H15" i="148"/>
  <c r="I21" i="173"/>
  <c r="I19" i="173"/>
  <c r="I17" i="173"/>
  <c r="I15" i="173"/>
  <c r="I20" i="173"/>
  <c r="I18" i="173"/>
  <c r="I16" i="173"/>
  <c r="I14" i="173"/>
  <c r="I13" i="173"/>
  <c r="I2" i="68"/>
  <c r="I10" i="68"/>
  <c r="I11" i="68"/>
  <c r="I12" i="68"/>
  <c r="I13" i="68"/>
  <c r="I14" i="68"/>
  <c r="I15" i="68"/>
  <c r="I16" i="68"/>
  <c r="I17" i="68"/>
  <c r="I18" i="68"/>
  <c r="I19" i="68"/>
  <c r="I20" i="68"/>
  <c r="I21" i="68"/>
  <c r="I3" i="68"/>
  <c r="I4" i="68"/>
  <c r="I5" i="68"/>
  <c r="I6" i="68"/>
  <c r="I7" i="68"/>
  <c r="I8" i="68"/>
  <c r="I9" i="68"/>
  <c r="I10" i="173"/>
  <c r="I7" i="173"/>
  <c r="I4" i="173"/>
  <c r="I12" i="173"/>
  <c r="I9" i="173"/>
  <c r="I6" i="173"/>
  <c r="I3" i="173"/>
  <c r="I11" i="173"/>
  <c r="I8" i="173"/>
  <c r="I5" i="173"/>
  <c r="I2" i="173"/>
  <c r="M13" i="173"/>
  <c r="M12" i="173"/>
  <c r="M20" i="173"/>
  <c r="M18" i="173"/>
  <c r="M16" i="173"/>
  <c r="M14" i="173"/>
  <c r="M10" i="173"/>
  <c r="M7" i="173"/>
  <c r="M4" i="173"/>
  <c r="M19" i="173"/>
  <c r="M15" i="173"/>
  <c r="M9" i="173"/>
  <c r="M6" i="173"/>
  <c r="M3" i="173"/>
  <c r="M8" i="173"/>
  <c r="M5" i="68"/>
  <c r="M11" i="68"/>
  <c r="M14" i="68"/>
  <c r="M17" i="68"/>
  <c r="M20" i="68"/>
  <c r="M11" i="173"/>
  <c r="M2" i="173"/>
  <c r="M8" i="68"/>
  <c r="M5" i="173"/>
  <c r="M21" i="173"/>
  <c r="M7" i="68"/>
  <c r="M9" i="68"/>
  <c r="M12" i="68"/>
  <c r="M15" i="68"/>
  <c r="M18" i="68"/>
  <c r="M21" i="68"/>
  <c r="M2" i="68"/>
  <c r="M17" i="173"/>
  <c r="M10" i="68"/>
  <c r="M16" i="68"/>
  <c r="M3" i="68"/>
  <c r="M4" i="68"/>
  <c r="M13" i="68"/>
  <c r="M19" i="68"/>
  <c r="M6" i="68"/>
  <c r="O14" i="148"/>
  <c r="E2" i="149"/>
  <c r="E18" i="149"/>
  <c r="O6" i="29"/>
  <c r="X20" i="174"/>
  <c r="X17" i="174"/>
  <c r="X14" i="174"/>
  <c r="X11" i="174"/>
  <c r="X8" i="174"/>
  <c r="X5" i="174"/>
  <c r="X2" i="174"/>
  <c r="X10" i="69"/>
  <c r="X11" i="69"/>
  <c r="X12" i="69"/>
  <c r="X13" i="69"/>
  <c r="X14" i="69"/>
  <c r="X15" i="69"/>
  <c r="X16" i="69"/>
  <c r="X17" i="69"/>
  <c r="X18" i="69"/>
  <c r="X19" i="69"/>
  <c r="X20" i="69"/>
  <c r="X19" i="174"/>
  <c r="X16" i="174"/>
  <c r="X13" i="174"/>
  <c r="X10" i="174"/>
  <c r="X7" i="174"/>
  <c r="X4" i="174"/>
  <c r="X21" i="174"/>
  <c r="X18" i="174"/>
  <c r="X15" i="174"/>
  <c r="X12" i="174"/>
  <c r="X9" i="174"/>
  <c r="X6" i="174"/>
  <c r="X3" i="174"/>
  <c r="X2" i="69"/>
  <c r="X21" i="69"/>
  <c r="X3" i="69"/>
  <c r="X4" i="69"/>
  <c r="X5" i="69"/>
  <c r="X6" i="69"/>
  <c r="X7" i="69"/>
  <c r="X8" i="69"/>
  <c r="X9" i="69"/>
  <c r="X3" i="29"/>
  <c r="X19" i="29"/>
  <c r="X20" i="29"/>
  <c r="X20" i="169"/>
  <c r="X13" i="169"/>
  <c r="X7" i="169"/>
  <c r="X21" i="168"/>
  <c r="X14" i="168"/>
  <c r="X8" i="168"/>
  <c r="X18" i="169"/>
  <c r="X12" i="169"/>
  <c r="X6" i="169"/>
  <c r="X20" i="168"/>
  <c r="X17" i="169"/>
  <c r="X11" i="169"/>
  <c r="X5" i="169"/>
  <c r="X19" i="168"/>
  <c r="X16" i="169"/>
  <c r="X10" i="169"/>
  <c r="X4" i="169"/>
  <c r="X18" i="168"/>
  <c r="X15" i="169"/>
  <c r="X19" i="169"/>
  <c r="X14" i="169"/>
  <c r="X8" i="169"/>
  <c r="X2" i="169"/>
  <c r="X16" i="168"/>
  <c r="X7" i="168"/>
  <c r="X12" i="167"/>
  <c r="X12" i="149"/>
  <c r="X21" i="167"/>
  <c r="X4" i="168"/>
  <c r="X20" i="148"/>
  <c r="X14" i="148"/>
  <c r="X8" i="148"/>
  <c r="X2" i="148"/>
  <c r="X16" i="149"/>
  <c r="X7" i="149"/>
  <c r="X6" i="149"/>
  <c r="X12" i="29"/>
  <c r="X9" i="169"/>
  <c r="X13" i="168"/>
  <c r="X6" i="168"/>
  <c r="X20" i="167"/>
  <c r="X11" i="167"/>
  <c r="X2" i="167"/>
  <c r="X19" i="167"/>
  <c r="X10" i="167"/>
  <c r="X3" i="169"/>
  <c r="X5" i="168"/>
  <c r="X5" i="149"/>
  <c r="X19" i="148"/>
  <c r="X13" i="148"/>
  <c r="X7" i="148"/>
  <c r="X14" i="149"/>
  <c r="X15" i="29"/>
  <c r="X5" i="29"/>
  <c r="X17" i="168"/>
  <c r="X12" i="168"/>
  <c r="X9" i="167"/>
  <c r="X17" i="29"/>
  <c r="X18" i="167"/>
  <c r="X4" i="149"/>
  <c r="X18" i="148"/>
  <c r="X12" i="148"/>
  <c r="X6" i="148"/>
  <c r="X13" i="149"/>
  <c r="X9" i="149"/>
  <c r="X21" i="169"/>
  <c r="X11" i="168"/>
  <c r="X17" i="167"/>
  <c r="X8" i="167"/>
  <c r="X16" i="167"/>
  <c r="X7" i="167"/>
  <c r="X21" i="29"/>
  <c r="X15" i="149"/>
  <c r="X6" i="167"/>
  <c r="X3" i="149"/>
  <c r="X17" i="148"/>
  <c r="X11" i="148"/>
  <c r="X5" i="148"/>
  <c r="X9" i="29"/>
  <c r="X16" i="29"/>
  <c r="X10" i="168"/>
  <c r="X15" i="167"/>
  <c r="X10" i="29"/>
  <c r="X4" i="29"/>
  <c r="X8" i="29"/>
  <c r="X9" i="168"/>
  <c r="X3" i="168"/>
  <c r="X14" i="167"/>
  <c r="X5" i="167"/>
  <c r="X2" i="168"/>
  <c r="X13" i="167"/>
  <c r="X4" i="167"/>
  <c r="X18" i="29"/>
  <c r="X15" i="168"/>
  <c r="X3" i="167"/>
  <c r="X21" i="148"/>
  <c r="X15" i="148"/>
  <c r="X9" i="148"/>
  <c r="X3" i="148"/>
  <c r="H17" i="149"/>
  <c r="R21" i="173"/>
  <c r="R20" i="173"/>
  <c r="R19" i="173"/>
  <c r="R18" i="173"/>
  <c r="R17" i="173"/>
  <c r="R16" i="173"/>
  <c r="R15" i="173"/>
  <c r="R14" i="173"/>
  <c r="R13" i="173"/>
  <c r="R12" i="173"/>
  <c r="R11" i="173"/>
  <c r="R10" i="173"/>
  <c r="R9" i="173"/>
  <c r="R8" i="173"/>
  <c r="R7" i="173"/>
  <c r="R6" i="173"/>
  <c r="R5" i="173"/>
  <c r="R4" i="173"/>
  <c r="R3" i="173"/>
  <c r="R2" i="173"/>
  <c r="R12" i="68"/>
  <c r="R15" i="68"/>
  <c r="R18" i="68"/>
  <c r="R21" i="68"/>
  <c r="R7" i="68"/>
  <c r="R9" i="68"/>
  <c r="R2" i="68"/>
  <c r="R6" i="68"/>
  <c r="R11" i="68"/>
  <c r="R14" i="68"/>
  <c r="R17" i="68"/>
  <c r="R20" i="68"/>
  <c r="R5" i="68"/>
  <c r="R10" i="68"/>
  <c r="R13" i="68"/>
  <c r="R16" i="68"/>
  <c r="R19" i="68"/>
  <c r="R3" i="68"/>
  <c r="R8" i="68"/>
  <c r="R4" i="68"/>
  <c r="H11" i="29"/>
  <c r="E18" i="29"/>
  <c r="R10" i="148"/>
  <c r="V21" i="173"/>
  <c r="V20" i="173"/>
  <c r="V19" i="173"/>
  <c r="V18" i="173"/>
  <c r="V17" i="173"/>
  <c r="V16" i="173"/>
  <c r="V15" i="173"/>
  <c r="V14" i="173"/>
  <c r="V13" i="173"/>
  <c r="V12" i="173"/>
  <c r="V11" i="173"/>
  <c r="V10" i="173"/>
  <c r="V9" i="173"/>
  <c r="V8" i="173"/>
  <c r="V7" i="173"/>
  <c r="V6" i="173"/>
  <c r="V5" i="173"/>
  <c r="V4" i="173"/>
  <c r="V3" i="173"/>
  <c r="V2" i="173"/>
  <c r="V2" i="68"/>
  <c r="V10" i="68"/>
  <c r="V11" i="68"/>
  <c r="V12" i="68"/>
  <c r="V13" i="68"/>
  <c r="V14" i="68"/>
  <c r="V15" i="68"/>
  <c r="V16" i="68"/>
  <c r="V17" i="68"/>
  <c r="V18" i="68"/>
  <c r="V19" i="68"/>
  <c r="V20" i="68"/>
  <c r="V21" i="68"/>
  <c r="V3" i="68"/>
  <c r="V4" i="68"/>
  <c r="V5" i="68"/>
  <c r="V6" i="68"/>
  <c r="V7" i="68"/>
  <c r="V8" i="68"/>
  <c r="V9" i="68"/>
  <c r="E15" i="149"/>
  <c r="O13" i="148"/>
  <c r="N20" i="148"/>
  <c r="E3" i="149"/>
  <c r="W4" i="29"/>
  <c r="K20" i="174"/>
  <c r="K17" i="174"/>
  <c r="K14" i="174"/>
  <c r="K11" i="174"/>
  <c r="K8" i="174"/>
  <c r="K5" i="174"/>
  <c r="K2" i="174"/>
  <c r="K19" i="174"/>
  <c r="K16" i="174"/>
  <c r="K13" i="174"/>
  <c r="K10" i="174"/>
  <c r="K7" i="174"/>
  <c r="K4" i="174"/>
  <c r="K21" i="174"/>
  <c r="K18" i="174"/>
  <c r="K15" i="174"/>
  <c r="K12" i="174"/>
  <c r="K9" i="174"/>
  <c r="K6" i="174"/>
  <c r="K3" i="174"/>
  <c r="K2" i="69"/>
  <c r="K11" i="69"/>
  <c r="K14" i="69"/>
  <c r="K17" i="69"/>
  <c r="K20" i="69"/>
  <c r="K3" i="69"/>
  <c r="K4" i="69"/>
  <c r="K5" i="69"/>
  <c r="K6" i="69"/>
  <c r="K7" i="69"/>
  <c r="K8" i="69"/>
  <c r="K9" i="69"/>
  <c r="K12" i="69"/>
  <c r="K15" i="69"/>
  <c r="K18" i="69"/>
  <c r="K21" i="69"/>
  <c r="K13" i="69"/>
  <c r="K16" i="69"/>
  <c r="K10" i="69"/>
  <c r="K19" i="69"/>
  <c r="K20" i="169"/>
  <c r="K15" i="169"/>
  <c r="K9" i="169"/>
  <c r="K3" i="169"/>
  <c r="K17" i="168"/>
  <c r="K3" i="168"/>
  <c r="K14" i="169"/>
  <c r="K8" i="169"/>
  <c r="K2" i="169"/>
  <c r="K13" i="169"/>
  <c r="K7" i="169"/>
  <c r="K21" i="168"/>
  <c r="K18" i="169"/>
  <c r="K12" i="169"/>
  <c r="K6" i="169"/>
  <c r="K20" i="168"/>
  <c r="K17" i="169"/>
  <c r="K11" i="169"/>
  <c r="K5" i="169"/>
  <c r="K19" i="168"/>
  <c r="K19" i="169"/>
  <c r="K16" i="169"/>
  <c r="K10" i="169"/>
  <c r="K4" i="169"/>
  <c r="K18" i="168"/>
  <c r="K14" i="168"/>
  <c r="K8" i="168"/>
  <c r="K15" i="167"/>
  <c r="K5" i="168"/>
  <c r="K6" i="168"/>
  <c r="K18" i="149"/>
  <c r="K12" i="149"/>
  <c r="K21" i="148"/>
  <c r="K15" i="148"/>
  <c r="K9" i="148"/>
  <c r="K3" i="148"/>
  <c r="K3" i="167"/>
  <c r="K14" i="167"/>
  <c r="K5" i="167"/>
  <c r="K16" i="168"/>
  <c r="K4" i="168"/>
  <c r="K13" i="168"/>
  <c r="K16" i="167"/>
  <c r="K7" i="167"/>
  <c r="K17" i="149"/>
  <c r="K11" i="149"/>
  <c r="K20" i="148"/>
  <c r="K14" i="148"/>
  <c r="K8" i="148"/>
  <c r="K2" i="148"/>
  <c r="K20" i="29"/>
  <c r="K12" i="167"/>
  <c r="K10" i="168"/>
  <c r="K21" i="29"/>
  <c r="K8" i="29"/>
  <c r="K6" i="149"/>
  <c r="K15" i="29"/>
  <c r="K7" i="168"/>
  <c r="K16" i="149"/>
  <c r="K10" i="149"/>
  <c r="K9" i="29"/>
  <c r="K5" i="149"/>
  <c r="K19" i="148"/>
  <c r="K13" i="148"/>
  <c r="K7" i="148"/>
  <c r="K3" i="29"/>
  <c r="K21" i="169"/>
  <c r="K21" i="167"/>
  <c r="K20" i="167"/>
  <c r="K11" i="167"/>
  <c r="K2" i="167"/>
  <c r="K10" i="29"/>
  <c r="K9" i="167"/>
  <c r="K2" i="168"/>
  <c r="K13" i="167"/>
  <c r="K4" i="167"/>
  <c r="K15" i="168"/>
  <c r="K9" i="168"/>
  <c r="K21" i="149"/>
  <c r="K15" i="149"/>
  <c r="K9" i="149"/>
  <c r="K4" i="149"/>
  <c r="K18" i="148"/>
  <c r="K12" i="148"/>
  <c r="K6" i="148"/>
  <c r="K17" i="29"/>
  <c r="K5" i="29"/>
  <c r="K14" i="29"/>
  <c r="K13" i="29"/>
  <c r="K18" i="167"/>
  <c r="K12" i="168"/>
  <c r="K20" i="149"/>
  <c r="K14" i="149"/>
  <c r="K8" i="149"/>
  <c r="K17" i="167"/>
  <c r="K8" i="167"/>
  <c r="K6" i="167"/>
  <c r="K11" i="168"/>
  <c r="K19" i="167"/>
  <c r="K10" i="167"/>
  <c r="K19" i="149"/>
  <c r="K13" i="149"/>
  <c r="K7" i="149"/>
  <c r="K2" i="149"/>
  <c r="K16" i="148"/>
  <c r="K10" i="148"/>
  <c r="K4" i="148"/>
  <c r="C21" i="174"/>
  <c r="C18" i="174"/>
  <c r="C15" i="174"/>
  <c r="C12" i="174"/>
  <c r="C9" i="174"/>
  <c r="C6" i="174"/>
  <c r="C3" i="174"/>
  <c r="C20" i="174"/>
  <c r="C17" i="174"/>
  <c r="C14" i="174"/>
  <c r="C11" i="174"/>
  <c r="C8" i="174"/>
  <c r="C5" i="174"/>
  <c r="C2" i="174"/>
  <c r="C10" i="69"/>
  <c r="C11" i="69"/>
  <c r="C12" i="69"/>
  <c r="C13" i="69"/>
  <c r="C14" i="69"/>
  <c r="C15" i="69"/>
  <c r="C16" i="69"/>
  <c r="C17" i="69"/>
  <c r="C18" i="69"/>
  <c r="C19" i="69"/>
  <c r="C20" i="69"/>
  <c r="C21" i="69"/>
  <c r="C19" i="174"/>
  <c r="C16" i="174"/>
  <c r="C13" i="174"/>
  <c r="C10" i="174"/>
  <c r="C7" i="174"/>
  <c r="C4" i="174"/>
  <c r="C2" i="69"/>
  <c r="C3" i="69"/>
  <c r="C4" i="69"/>
  <c r="C5" i="69"/>
  <c r="C6" i="69"/>
  <c r="C7" i="69"/>
  <c r="C8" i="69"/>
  <c r="C9" i="69"/>
  <c r="C19" i="149"/>
  <c r="C20" i="29"/>
  <c r="C10" i="149"/>
  <c r="C19" i="148"/>
  <c r="C13" i="148"/>
  <c r="C7" i="148"/>
  <c r="C17" i="169"/>
  <c r="C11" i="169"/>
  <c r="C5" i="169"/>
  <c r="C19" i="168"/>
  <c r="C14" i="168"/>
  <c r="C8" i="168"/>
  <c r="C16" i="169"/>
  <c r="C10" i="169"/>
  <c r="C4" i="169"/>
  <c r="C18" i="168"/>
  <c r="C13" i="168"/>
  <c r="C7" i="168"/>
  <c r="C15" i="169"/>
  <c r="C9" i="169"/>
  <c r="C3" i="169"/>
  <c r="C17" i="168"/>
  <c r="C12" i="168"/>
  <c r="C14" i="169"/>
  <c r="C8" i="169"/>
  <c r="C2" i="169"/>
  <c r="C13" i="169"/>
  <c r="C7" i="169"/>
  <c r="C21" i="168"/>
  <c r="C12" i="169"/>
  <c r="C6" i="169"/>
  <c r="C20" i="168"/>
  <c r="C16" i="168"/>
  <c r="C19" i="169"/>
  <c r="C16" i="167"/>
  <c r="C13" i="29"/>
  <c r="C7" i="29"/>
  <c r="C15" i="168"/>
  <c r="C6" i="168"/>
  <c r="C4" i="167"/>
  <c r="C15" i="167"/>
  <c r="C6" i="167"/>
  <c r="C14" i="29"/>
  <c r="C2" i="148"/>
  <c r="C15" i="148"/>
  <c r="C7" i="149"/>
  <c r="C12" i="148"/>
  <c r="C4" i="168"/>
  <c r="C17" i="167"/>
  <c r="C8" i="167"/>
  <c r="C2" i="29"/>
  <c r="C21" i="29"/>
  <c r="C13" i="167"/>
  <c r="C14" i="149"/>
  <c r="C9" i="29"/>
  <c r="C6" i="149"/>
  <c r="C14" i="148"/>
  <c r="C11" i="148"/>
  <c r="C12" i="149"/>
  <c r="C10" i="29"/>
  <c r="C11" i="168"/>
  <c r="C2" i="168"/>
  <c r="C21" i="169"/>
  <c r="C21" i="167"/>
  <c r="C12" i="167"/>
  <c r="C3" i="167"/>
  <c r="C5" i="149"/>
  <c r="C17" i="29"/>
  <c r="C10" i="168"/>
  <c r="C10" i="167"/>
  <c r="C3" i="168"/>
  <c r="C14" i="167"/>
  <c r="C5" i="167"/>
  <c r="C5" i="168"/>
  <c r="C9" i="148"/>
  <c r="C16" i="149"/>
  <c r="C16" i="148"/>
  <c r="C9" i="168"/>
  <c r="C20" i="149"/>
  <c r="C11" i="149"/>
  <c r="C20" i="169"/>
  <c r="C19" i="167"/>
  <c r="C8" i="148"/>
  <c r="C21" i="148"/>
  <c r="C5" i="148"/>
  <c r="C18" i="29"/>
  <c r="C18" i="148"/>
  <c r="C18" i="167"/>
  <c r="C9" i="167"/>
  <c r="C18" i="169"/>
  <c r="C7" i="167"/>
  <c r="C20" i="167"/>
  <c r="C11" i="167"/>
  <c r="C2" i="167"/>
  <c r="C17" i="149"/>
  <c r="C8" i="149"/>
  <c r="P21" i="174"/>
  <c r="P20" i="174"/>
  <c r="P19" i="174"/>
  <c r="P18" i="174"/>
  <c r="P17" i="174"/>
  <c r="P16" i="174"/>
  <c r="P15" i="174"/>
  <c r="P14" i="174"/>
  <c r="P13" i="174"/>
  <c r="P12" i="174"/>
  <c r="P11" i="174"/>
  <c r="P10" i="174"/>
  <c r="P9" i="174"/>
  <c r="P8" i="174"/>
  <c r="P7" i="174"/>
  <c r="P6" i="174"/>
  <c r="P5" i="174"/>
  <c r="P4" i="174"/>
  <c r="P3" i="174"/>
  <c r="P2" i="174"/>
  <c r="P10" i="69"/>
  <c r="P13" i="69"/>
  <c r="P16" i="69"/>
  <c r="P19" i="69"/>
  <c r="P11" i="69"/>
  <c r="P14" i="69"/>
  <c r="P17" i="69"/>
  <c r="P20" i="69"/>
  <c r="P2" i="69"/>
  <c r="P3" i="69"/>
  <c r="P4" i="69"/>
  <c r="P5" i="69"/>
  <c r="P6" i="69"/>
  <c r="P7" i="69"/>
  <c r="P8" i="69"/>
  <c r="P9" i="69"/>
  <c r="P15" i="69"/>
  <c r="P18" i="69"/>
  <c r="P12" i="69"/>
  <c r="P21" i="69"/>
  <c r="P6" i="149"/>
  <c r="P15" i="148"/>
  <c r="P9" i="148"/>
  <c r="P6" i="29"/>
  <c r="P15" i="149"/>
  <c r="P3" i="148"/>
  <c r="P10" i="169"/>
  <c r="P16" i="168"/>
  <c r="P10" i="168"/>
  <c r="P4" i="168"/>
  <c r="P18" i="167"/>
  <c r="P12" i="167"/>
  <c r="P6" i="167"/>
  <c r="P18" i="169"/>
  <c r="P15" i="169"/>
  <c r="P6" i="169"/>
  <c r="P17" i="168"/>
  <c r="P19" i="169"/>
  <c r="P14" i="169"/>
  <c r="P5" i="169"/>
  <c r="P15" i="168"/>
  <c r="P9" i="168"/>
  <c r="P3" i="168"/>
  <c r="P17" i="167"/>
  <c r="P11" i="167"/>
  <c r="P5" i="167"/>
  <c r="P20" i="169"/>
  <c r="P13" i="168"/>
  <c r="P7" i="168"/>
  <c r="P21" i="167"/>
  <c r="P15" i="167"/>
  <c r="P9" i="167"/>
  <c r="P3" i="167"/>
  <c r="P21" i="169"/>
  <c r="P12" i="168"/>
  <c r="P6" i="168"/>
  <c r="P20" i="167"/>
  <c r="P14" i="167"/>
  <c r="P8" i="167"/>
  <c r="P2" i="167"/>
  <c r="P9" i="169"/>
  <c r="P20" i="168"/>
  <c r="P17" i="169"/>
  <c r="P2" i="168"/>
  <c r="P16" i="149"/>
  <c r="P7" i="149"/>
  <c r="P5" i="149"/>
  <c r="P12" i="169"/>
  <c r="P17" i="149"/>
  <c r="P8" i="149"/>
  <c r="P19" i="148"/>
  <c r="P20" i="29"/>
  <c r="P11" i="169"/>
  <c r="P14" i="168"/>
  <c r="P7" i="167"/>
  <c r="P13" i="29"/>
  <c r="P3" i="169"/>
  <c r="P4" i="167"/>
  <c r="P14" i="29"/>
  <c r="P8" i="29"/>
  <c r="P16" i="29"/>
  <c r="P8" i="169"/>
  <c r="P19" i="167"/>
  <c r="P16" i="169"/>
  <c r="P15" i="29"/>
  <c r="P2" i="29"/>
  <c r="P13" i="149"/>
  <c r="P4" i="148"/>
  <c r="P17" i="148"/>
  <c r="P12" i="149"/>
  <c r="P16" i="167"/>
  <c r="P13" i="169"/>
  <c r="P3" i="29"/>
  <c r="P14" i="149"/>
  <c r="P2" i="169"/>
  <c r="P11" i="168"/>
  <c r="P7" i="169"/>
  <c r="P10" i="29"/>
  <c r="P7" i="29"/>
  <c r="P16" i="148"/>
  <c r="P19" i="29"/>
  <c r="P8" i="168"/>
  <c r="P4" i="169"/>
  <c r="P19" i="168"/>
  <c r="P18" i="168"/>
  <c r="P19" i="149"/>
  <c r="P10" i="149"/>
  <c r="P21" i="149"/>
  <c r="P9" i="29"/>
  <c r="P5" i="29"/>
  <c r="P13" i="167"/>
  <c r="P21" i="168"/>
  <c r="P10" i="167"/>
  <c r="P5" i="168"/>
  <c r="T20" i="173"/>
  <c r="T18" i="173"/>
  <c r="T16" i="173"/>
  <c r="T14" i="173"/>
  <c r="T21" i="173"/>
  <c r="T9" i="173"/>
  <c r="T6" i="173"/>
  <c r="T3" i="173"/>
  <c r="T10" i="68"/>
  <c r="T11" i="68"/>
  <c r="T12" i="68"/>
  <c r="T13" i="68"/>
  <c r="T14" i="68"/>
  <c r="T15" i="68"/>
  <c r="T16" i="68"/>
  <c r="T17" i="68"/>
  <c r="T18" i="68"/>
  <c r="T19" i="68"/>
  <c r="T20" i="68"/>
  <c r="T21" i="68"/>
  <c r="T3" i="68"/>
  <c r="T4" i="68"/>
  <c r="T5" i="68"/>
  <c r="T6" i="68"/>
  <c r="T7" i="68"/>
  <c r="T8" i="68"/>
  <c r="T9" i="68"/>
  <c r="T19" i="173"/>
  <c r="T15" i="173"/>
  <c r="T12" i="173"/>
  <c r="T11" i="173"/>
  <c r="T8" i="173"/>
  <c r="T5" i="173"/>
  <c r="T2" i="173"/>
  <c r="T10" i="173"/>
  <c r="T7" i="173"/>
  <c r="T4" i="173"/>
  <c r="T13" i="173"/>
  <c r="T17" i="173"/>
  <c r="T2" i="68"/>
  <c r="I10" i="69"/>
  <c r="I11" i="69"/>
  <c r="I12" i="69"/>
  <c r="I13" i="69"/>
  <c r="I14" i="69"/>
  <c r="I15" i="69"/>
  <c r="I16" i="69"/>
  <c r="I17" i="69"/>
  <c r="I18" i="69"/>
  <c r="I19" i="69"/>
  <c r="I20" i="69"/>
  <c r="I21" i="69"/>
  <c r="I20" i="174"/>
  <c r="I17" i="174"/>
  <c r="I14" i="174"/>
  <c r="I11" i="174"/>
  <c r="I8" i="174"/>
  <c r="I5" i="174"/>
  <c r="I2" i="174"/>
  <c r="I19" i="174"/>
  <c r="I16" i="174"/>
  <c r="I13" i="174"/>
  <c r="I10" i="174"/>
  <c r="I7" i="174"/>
  <c r="I4" i="174"/>
  <c r="I2" i="69"/>
  <c r="I18" i="174"/>
  <c r="I9" i="174"/>
  <c r="I3" i="69"/>
  <c r="I4" i="69"/>
  <c r="I5" i="69"/>
  <c r="I6" i="69"/>
  <c r="I7" i="69"/>
  <c r="I8" i="69"/>
  <c r="I9" i="69"/>
  <c r="I21" i="174"/>
  <c r="I12" i="174"/>
  <c r="I3" i="174"/>
  <c r="I15" i="174"/>
  <c r="I6" i="174"/>
  <c r="I5" i="148"/>
  <c r="I17" i="148"/>
  <c r="I17" i="149"/>
  <c r="I8" i="149"/>
  <c r="I11" i="148"/>
  <c r="I12" i="169"/>
  <c r="I3" i="169"/>
  <c r="I15" i="168"/>
  <c r="I9" i="168"/>
  <c r="I20" i="169"/>
  <c r="I14" i="168"/>
  <c r="I8" i="168"/>
  <c r="I9" i="169"/>
  <c r="I20" i="168"/>
  <c r="I13" i="168"/>
  <c r="I7" i="168"/>
  <c r="I19" i="169"/>
  <c r="I15" i="169"/>
  <c r="I6" i="169"/>
  <c r="I17" i="168"/>
  <c r="I14" i="169"/>
  <c r="I5" i="169"/>
  <c r="I16" i="168"/>
  <c r="I15" i="167"/>
  <c r="I13" i="169"/>
  <c r="I7" i="169"/>
  <c r="I2" i="168"/>
  <c r="I16" i="149"/>
  <c r="I7" i="149"/>
  <c r="I19" i="29"/>
  <c r="I6" i="29"/>
  <c r="I13" i="29"/>
  <c r="I12" i="168"/>
  <c r="I20" i="167"/>
  <c r="I11" i="167"/>
  <c r="I2" i="167"/>
  <c r="I16" i="167"/>
  <c r="I20" i="29"/>
  <c r="I7" i="29"/>
  <c r="I6" i="149"/>
  <c r="I12" i="148"/>
  <c r="I9" i="148"/>
  <c r="I2" i="29"/>
  <c r="I11" i="168"/>
  <c r="I11" i="169"/>
  <c r="I4" i="168"/>
  <c r="I3" i="167"/>
  <c r="I10" i="169"/>
  <c r="I4" i="169"/>
  <c r="I18" i="168"/>
  <c r="I13" i="167"/>
  <c r="I8" i="29"/>
  <c r="I21" i="149"/>
  <c r="I10" i="168"/>
  <c r="I8" i="169"/>
  <c r="I7" i="167"/>
  <c r="I15" i="29"/>
  <c r="I18" i="149"/>
  <c r="I6" i="168"/>
  <c r="I12" i="167"/>
  <c r="I21" i="168"/>
  <c r="I13" i="149"/>
  <c r="I3" i="29"/>
  <c r="I9" i="29"/>
  <c r="I12" i="149"/>
  <c r="I7" i="148"/>
  <c r="I17" i="167"/>
  <c r="I8" i="167"/>
  <c r="I14" i="149"/>
  <c r="I21" i="148"/>
  <c r="I12" i="29"/>
  <c r="I21" i="167"/>
  <c r="I6" i="148"/>
  <c r="I19" i="148"/>
  <c r="I3" i="149"/>
  <c r="I20" i="149"/>
  <c r="I21" i="169"/>
  <c r="I9" i="167"/>
  <c r="I5" i="168"/>
  <c r="I18" i="169"/>
  <c r="I2" i="169"/>
  <c r="I19" i="149"/>
  <c r="I10" i="149"/>
  <c r="I15" i="149"/>
  <c r="I18" i="148"/>
  <c r="I15" i="148"/>
  <c r="I17" i="169"/>
  <c r="I19" i="168"/>
  <c r="I18" i="167"/>
  <c r="I3" i="168"/>
  <c r="I14" i="167"/>
  <c r="I5" i="167"/>
  <c r="I19" i="167"/>
  <c r="I4" i="167"/>
  <c r="I6" i="167"/>
  <c r="I16" i="169"/>
  <c r="I10" i="167"/>
  <c r="N15" i="148"/>
  <c r="N3" i="148"/>
  <c r="W13" i="29"/>
  <c r="N21" i="148"/>
  <c r="B6" i="148"/>
  <c r="I11" i="29"/>
  <c r="Q17" i="29"/>
  <c r="E4" i="148"/>
  <c r="X14" i="29"/>
  <c r="B6" i="149"/>
  <c r="G3" i="148"/>
  <c r="N19" i="148"/>
  <c r="K4" i="29"/>
  <c r="I21" i="29"/>
  <c r="B14" i="148"/>
  <c r="M4" i="29"/>
  <c r="P11" i="148"/>
  <c r="R11" i="29"/>
  <c r="B2" i="149"/>
  <c r="E13" i="148"/>
  <c r="Q20" i="148"/>
  <c r="Q6" i="29"/>
  <c r="R15" i="148"/>
  <c r="W5" i="29"/>
  <c r="H21" i="148"/>
  <c r="I18" i="29"/>
  <c r="X10" i="149"/>
  <c r="X2" i="149"/>
  <c r="O19" i="174"/>
  <c r="O16" i="174"/>
  <c r="O13" i="174"/>
  <c r="O10" i="174"/>
  <c r="O7" i="174"/>
  <c r="O4" i="174"/>
  <c r="O21" i="174"/>
  <c r="O18" i="174"/>
  <c r="O15" i="174"/>
  <c r="O12" i="174"/>
  <c r="O9" i="174"/>
  <c r="O6" i="174"/>
  <c r="O3" i="174"/>
  <c r="O10" i="69"/>
  <c r="O11" i="69"/>
  <c r="O12" i="69"/>
  <c r="O13" i="69"/>
  <c r="O14" i="69"/>
  <c r="O15" i="69"/>
  <c r="O16" i="69"/>
  <c r="O17" i="69"/>
  <c r="O18" i="69"/>
  <c r="O19" i="69"/>
  <c r="O20" i="69"/>
  <c r="O21" i="69"/>
  <c r="O20" i="174"/>
  <c r="O17" i="174"/>
  <c r="O14" i="174"/>
  <c r="O11" i="174"/>
  <c r="O8" i="174"/>
  <c r="O5" i="174"/>
  <c r="O2" i="174"/>
  <c r="O2" i="69"/>
  <c r="O3" i="69"/>
  <c r="O4" i="69"/>
  <c r="O5" i="69"/>
  <c r="O6" i="69"/>
  <c r="O7" i="69"/>
  <c r="O8" i="69"/>
  <c r="O9" i="69"/>
  <c r="O16" i="169"/>
  <c r="O10" i="169"/>
  <c r="O4" i="169"/>
  <c r="O18" i="168"/>
  <c r="O19" i="169"/>
  <c r="O20" i="167"/>
  <c r="O11" i="167"/>
  <c r="O2" i="167"/>
  <c r="O20" i="169"/>
  <c r="O13" i="168"/>
  <c r="O7" i="168"/>
  <c r="O15" i="169"/>
  <c r="O9" i="169"/>
  <c r="O3" i="169"/>
  <c r="O17" i="168"/>
  <c r="O18" i="169"/>
  <c r="O14" i="169"/>
  <c r="O8" i="169"/>
  <c r="O2" i="169"/>
  <c r="O13" i="169"/>
  <c r="O7" i="169"/>
  <c r="O21" i="168"/>
  <c r="O16" i="168"/>
  <c r="O10" i="168"/>
  <c r="O12" i="169"/>
  <c r="O6" i="169"/>
  <c r="O20" i="168"/>
  <c r="O15" i="168"/>
  <c r="O9" i="168"/>
  <c r="O17" i="169"/>
  <c r="O11" i="169"/>
  <c r="O5" i="169"/>
  <c r="O19" i="168"/>
  <c r="O21" i="169"/>
  <c r="O5" i="167"/>
  <c r="O18" i="167"/>
  <c r="O9" i="167"/>
  <c r="O12" i="29"/>
  <c r="O19" i="29"/>
  <c r="O21" i="148"/>
  <c r="O18" i="148"/>
  <c r="O4" i="168"/>
  <c r="O15" i="149"/>
  <c r="O6" i="149"/>
  <c r="O13" i="29"/>
  <c r="O7" i="29"/>
  <c r="O6" i="148"/>
  <c r="O3" i="148"/>
  <c r="O14" i="168"/>
  <c r="O14" i="167"/>
  <c r="O14" i="29"/>
  <c r="O12" i="168"/>
  <c r="O2" i="168"/>
  <c r="O13" i="167"/>
  <c r="O4" i="167"/>
  <c r="O2" i="29"/>
  <c r="O20" i="149"/>
  <c r="O21" i="29"/>
  <c r="O10" i="149"/>
  <c r="O10" i="148"/>
  <c r="O11" i="29"/>
  <c r="O20" i="29"/>
  <c r="O8" i="148"/>
  <c r="O11" i="168"/>
  <c r="O3" i="168"/>
  <c r="O15" i="167"/>
  <c r="O6" i="167"/>
  <c r="O9" i="29"/>
  <c r="O5" i="149"/>
  <c r="O15" i="148"/>
  <c r="O17" i="148"/>
  <c r="O21" i="149"/>
  <c r="O12" i="149"/>
  <c r="O8" i="149"/>
  <c r="O7" i="149"/>
  <c r="O4" i="149"/>
  <c r="O19" i="167"/>
  <c r="O10" i="167"/>
  <c r="O8" i="168"/>
  <c r="O8" i="167"/>
  <c r="O5" i="168"/>
  <c r="O21" i="167"/>
  <c r="O12" i="167"/>
  <c r="O3" i="167"/>
  <c r="O3" i="149"/>
  <c r="O19" i="149"/>
  <c r="O3" i="29"/>
  <c r="O2" i="148"/>
  <c r="O6" i="168"/>
  <c r="O18" i="149"/>
  <c r="O9" i="149"/>
  <c r="O17" i="167"/>
  <c r="O16" i="167"/>
  <c r="O7" i="167"/>
  <c r="E5" i="29"/>
  <c r="O16" i="148"/>
  <c r="R8" i="29"/>
  <c r="O5" i="29"/>
  <c r="P21" i="173"/>
  <c r="P20" i="173"/>
  <c r="P18" i="173"/>
  <c r="P16" i="173"/>
  <c r="P14" i="173"/>
  <c r="P19" i="173"/>
  <c r="P17" i="173"/>
  <c r="P15" i="173"/>
  <c r="P9" i="173"/>
  <c r="P6" i="173"/>
  <c r="P3" i="173"/>
  <c r="P12" i="173"/>
  <c r="P11" i="173"/>
  <c r="P8" i="173"/>
  <c r="P5" i="173"/>
  <c r="P2" i="173"/>
  <c r="P10" i="68"/>
  <c r="P11" i="68"/>
  <c r="P12" i="68"/>
  <c r="P13" i="68"/>
  <c r="P14" i="68"/>
  <c r="P15" i="68"/>
  <c r="P16" i="68"/>
  <c r="P17" i="68"/>
  <c r="P18" i="68"/>
  <c r="P19" i="68"/>
  <c r="P20" i="68"/>
  <c r="P21" i="68"/>
  <c r="P3" i="68"/>
  <c r="P4" i="68"/>
  <c r="P5" i="68"/>
  <c r="P6" i="68"/>
  <c r="P7" i="68"/>
  <c r="P8" i="68"/>
  <c r="P9" i="68"/>
  <c r="P13" i="173"/>
  <c r="P10" i="173"/>
  <c r="P7" i="173"/>
  <c r="P4" i="173"/>
  <c r="P2" i="68"/>
  <c r="E5" i="148"/>
  <c r="O5" i="148"/>
  <c r="N9" i="29"/>
  <c r="N3" i="149"/>
  <c r="N17" i="148"/>
  <c r="N21" i="173"/>
  <c r="N19" i="173"/>
  <c r="N17" i="173"/>
  <c r="N15" i="173"/>
  <c r="N13" i="173"/>
  <c r="N12" i="173"/>
  <c r="N20" i="173"/>
  <c r="N18" i="173"/>
  <c r="N16" i="173"/>
  <c r="N14" i="173"/>
  <c r="N10" i="173"/>
  <c r="N7" i="173"/>
  <c r="N4" i="173"/>
  <c r="N9" i="173"/>
  <c r="N6" i="173"/>
  <c r="N3" i="173"/>
  <c r="N10" i="68"/>
  <c r="N11" i="68"/>
  <c r="N12" i="68"/>
  <c r="N13" i="68"/>
  <c r="N14" i="68"/>
  <c r="N15" i="68"/>
  <c r="N16" i="68"/>
  <c r="N17" i="68"/>
  <c r="N18" i="68"/>
  <c r="N19" i="68"/>
  <c r="N20" i="68"/>
  <c r="N21" i="68"/>
  <c r="N3" i="68"/>
  <c r="N4" i="68"/>
  <c r="N5" i="68"/>
  <c r="N6" i="68"/>
  <c r="N7" i="68"/>
  <c r="N8" i="68"/>
  <c r="N9" i="68"/>
  <c r="N11" i="173"/>
  <c r="N8" i="173"/>
  <c r="N5" i="173"/>
  <c r="N2" i="173"/>
  <c r="N2" i="68"/>
  <c r="E12" i="29"/>
  <c r="M21" i="174"/>
  <c r="M18" i="174"/>
  <c r="M15" i="174"/>
  <c r="M12" i="174"/>
  <c r="M9" i="174"/>
  <c r="M6" i="174"/>
  <c r="M3" i="174"/>
  <c r="M20" i="174"/>
  <c r="M17" i="174"/>
  <c r="M14" i="174"/>
  <c r="M11" i="174"/>
  <c r="M8" i="174"/>
  <c r="M5" i="174"/>
  <c r="M2" i="174"/>
  <c r="M10" i="69"/>
  <c r="M13" i="69"/>
  <c r="M16" i="69"/>
  <c r="M19" i="69"/>
  <c r="M13" i="174"/>
  <c r="M4" i="174"/>
  <c r="M11" i="69"/>
  <c r="M14" i="69"/>
  <c r="M17" i="69"/>
  <c r="M20" i="69"/>
  <c r="M2" i="69"/>
  <c r="M16" i="174"/>
  <c r="M7" i="174"/>
  <c r="M12" i="69"/>
  <c r="M15" i="69"/>
  <c r="M18" i="69"/>
  <c r="M21" i="69"/>
  <c r="M19" i="174"/>
  <c r="M3" i="69"/>
  <c r="M6" i="69"/>
  <c r="M9" i="69"/>
  <c r="M10" i="174"/>
  <c r="M4" i="69"/>
  <c r="M7" i="69"/>
  <c r="M5" i="69"/>
  <c r="M8" i="69"/>
  <c r="M16" i="29"/>
  <c r="M13" i="169"/>
  <c r="M7" i="169"/>
  <c r="M21" i="168"/>
  <c r="M21" i="169"/>
  <c r="M16" i="168"/>
  <c r="M10" i="168"/>
  <c r="M4" i="168"/>
  <c r="M12" i="169"/>
  <c r="M6" i="169"/>
  <c r="M20" i="168"/>
  <c r="M17" i="169"/>
  <c r="M11" i="169"/>
  <c r="M5" i="169"/>
  <c r="M19" i="168"/>
  <c r="M20" i="169"/>
  <c r="M18" i="169"/>
  <c r="M16" i="169"/>
  <c r="M10" i="169"/>
  <c r="M4" i="169"/>
  <c r="M18" i="168"/>
  <c r="M15" i="169"/>
  <c r="M9" i="169"/>
  <c r="M3" i="169"/>
  <c r="M17" i="168"/>
  <c r="M14" i="169"/>
  <c r="M8" i="169"/>
  <c r="M2" i="169"/>
  <c r="M15" i="168"/>
  <c r="M8" i="168"/>
  <c r="M7" i="29"/>
  <c r="M3" i="29"/>
  <c r="M16" i="167"/>
  <c r="M7" i="167"/>
  <c r="M8" i="167"/>
  <c r="M20" i="148"/>
  <c r="M14" i="148"/>
  <c r="M8" i="148"/>
  <c r="M2" i="148"/>
  <c r="M2" i="29"/>
  <c r="M18" i="29"/>
  <c r="M14" i="168"/>
  <c r="M7" i="168"/>
  <c r="M15" i="167"/>
  <c r="M6" i="167"/>
  <c r="M3" i="168"/>
  <c r="M15" i="149"/>
  <c r="M6" i="149"/>
  <c r="M14" i="149"/>
  <c r="M5" i="149"/>
  <c r="M19" i="148"/>
  <c r="M13" i="148"/>
  <c r="M7" i="148"/>
  <c r="M13" i="168"/>
  <c r="M6" i="168"/>
  <c r="M14" i="167"/>
  <c r="M5" i="168"/>
  <c r="M2" i="168"/>
  <c r="M13" i="167"/>
  <c r="M4" i="167"/>
  <c r="M4" i="149"/>
  <c r="M18" i="148"/>
  <c r="M12" i="148"/>
  <c r="M6" i="148"/>
  <c r="M8" i="29"/>
  <c r="M20" i="29"/>
  <c r="M7" i="149"/>
  <c r="M12" i="168"/>
  <c r="M21" i="167"/>
  <c r="M12" i="167"/>
  <c r="M3" i="167"/>
  <c r="M5" i="167"/>
  <c r="M17" i="167"/>
  <c r="M21" i="149"/>
  <c r="M12" i="149"/>
  <c r="M20" i="149"/>
  <c r="M11" i="149"/>
  <c r="M10" i="149"/>
  <c r="M11" i="168"/>
  <c r="M20" i="167"/>
  <c r="M3" i="149"/>
  <c r="M17" i="148"/>
  <c r="M11" i="148"/>
  <c r="M5" i="148"/>
  <c r="M10" i="29"/>
  <c r="M17" i="29"/>
  <c r="M6" i="29"/>
  <c r="M13" i="149"/>
  <c r="M19" i="167"/>
  <c r="M10" i="167"/>
  <c r="M11" i="167"/>
  <c r="M2" i="149"/>
  <c r="M16" i="148"/>
  <c r="M10" i="148"/>
  <c r="M4" i="148"/>
  <c r="M9" i="168"/>
  <c r="M18" i="167"/>
  <c r="M9" i="167"/>
  <c r="M12" i="29"/>
  <c r="M18" i="149"/>
  <c r="M9" i="149"/>
  <c r="M17" i="149"/>
  <c r="M8" i="149"/>
  <c r="M19" i="169"/>
  <c r="M2" i="167"/>
  <c r="M21" i="148"/>
  <c r="M15" i="148"/>
  <c r="M9" i="148"/>
  <c r="M3" i="148"/>
  <c r="Q21" i="174"/>
  <c r="Q18" i="174"/>
  <c r="Q15" i="174"/>
  <c r="Q12" i="174"/>
  <c r="Q9" i="174"/>
  <c r="Q6" i="174"/>
  <c r="Q3" i="174"/>
  <c r="Q20" i="174"/>
  <c r="Q17" i="174"/>
  <c r="Q14" i="174"/>
  <c r="Q11" i="174"/>
  <c r="Q8" i="174"/>
  <c r="Q5" i="174"/>
  <c r="Q2" i="174"/>
  <c r="Q10" i="69"/>
  <c r="Q11" i="69"/>
  <c r="Q12" i="69"/>
  <c r="Q13" i="69"/>
  <c r="Q14" i="69"/>
  <c r="Q15" i="69"/>
  <c r="Q16" i="69"/>
  <c r="Q17" i="69"/>
  <c r="Q18" i="69"/>
  <c r="Q19" i="69"/>
  <c r="Q20" i="69"/>
  <c r="Q21" i="69"/>
  <c r="Q19" i="174"/>
  <c r="Q16" i="174"/>
  <c r="Q13" i="174"/>
  <c r="Q10" i="174"/>
  <c r="Q7" i="174"/>
  <c r="Q4" i="174"/>
  <c r="Q2" i="69"/>
  <c r="Q5" i="69"/>
  <c r="Q8" i="69"/>
  <c r="Q4" i="69"/>
  <c r="Q6" i="69"/>
  <c r="Q7" i="69"/>
  <c r="Q5" i="29"/>
  <c r="Q3" i="69"/>
  <c r="Q9" i="69"/>
  <c r="Q13" i="149"/>
  <c r="Q18" i="169"/>
  <c r="Q11" i="169"/>
  <c r="Q2" i="169"/>
  <c r="Q14" i="168"/>
  <c r="Q8" i="168"/>
  <c r="Q10" i="169"/>
  <c r="Q21" i="168"/>
  <c r="Q13" i="168"/>
  <c r="Q7" i="168"/>
  <c r="Q17" i="169"/>
  <c r="Q8" i="169"/>
  <c r="Q19" i="168"/>
  <c r="Q12" i="168"/>
  <c r="Q6" i="168"/>
  <c r="Q16" i="169"/>
  <c r="Q7" i="169"/>
  <c r="Q18" i="168"/>
  <c r="Q21" i="169"/>
  <c r="Q20" i="169"/>
  <c r="Q19" i="169"/>
  <c r="Q13" i="169"/>
  <c r="Q2" i="168"/>
  <c r="Q17" i="149"/>
  <c r="Q8" i="149"/>
  <c r="Q13" i="29"/>
  <c r="Q3" i="148"/>
  <c r="Q5" i="149"/>
  <c r="Q17" i="148"/>
  <c r="Q20" i="168"/>
  <c r="Q5" i="168"/>
  <c r="Q21" i="167"/>
  <c r="Q12" i="167"/>
  <c r="Q3" i="167"/>
  <c r="Q20" i="167"/>
  <c r="Q11" i="167"/>
  <c r="Q2" i="167"/>
  <c r="Q2" i="148"/>
  <c r="Q20" i="29"/>
  <c r="Q16" i="149"/>
  <c r="Q2" i="149"/>
  <c r="Q15" i="149"/>
  <c r="Q6" i="149"/>
  <c r="Q5" i="169"/>
  <c r="Q11" i="168"/>
  <c r="Q12" i="169"/>
  <c r="Q10" i="168"/>
  <c r="Q10" i="167"/>
  <c r="Q14" i="148"/>
  <c r="Q15" i="148"/>
  <c r="Q16" i="148"/>
  <c r="Q10" i="149"/>
  <c r="Q4" i="149"/>
  <c r="Q18" i="148"/>
  <c r="Q11" i="148"/>
  <c r="Q19" i="148"/>
  <c r="Q9" i="168"/>
  <c r="Q19" i="167"/>
  <c r="Q4" i="168"/>
  <c r="Q14" i="149"/>
  <c r="Q14" i="29"/>
  <c r="Q21" i="29"/>
  <c r="Q18" i="167"/>
  <c r="Q9" i="167"/>
  <c r="Q17" i="167"/>
  <c r="Q8" i="167"/>
  <c r="Q3" i="169"/>
  <c r="Q15" i="29"/>
  <c r="Q2" i="29"/>
  <c r="Q9" i="29"/>
  <c r="Q4" i="148"/>
  <c r="Q3" i="149"/>
  <c r="Q4" i="169"/>
  <c r="Q15" i="169"/>
  <c r="Q7" i="167"/>
  <c r="Q16" i="29"/>
  <c r="Q3" i="29"/>
  <c r="Q21" i="149"/>
  <c r="Q12" i="149"/>
  <c r="Q19" i="29"/>
  <c r="Q16" i="167"/>
  <c r="Q4" i="29"/>
  <c r="Q6" i="169"/>
  <c r="Q20" i="149"/>
  <c r="Q11" i="149"/>
  <c r="Q11" i="29"/>
  <c r="Q8" i="148"/>
  <c r="Q19" i="149"/>
  <c r="Q7" i="149"/>
  <c r="Q15" i="167"/>
  <c r="Q6" i="167"/>
  <c r="Q3" i="168"/>
  <c r="Q14" i="167"/>
  <c r="Q5" i="167"/>
  <c r="Q16" i="168"/>
  <c r="Q17" i="168"/>
  <c r="Q4" i="167"/>
  <c r="Q18" i="149"/>
  <c r="Q14" i="169"/>
  <c r="Q15" i="168"/>
  <c r="Q13" i="167"/>
  <c r="Q9" i="169"/>
  <c r="U10" i="69"/>
  <c r="U11" i="69"/>
  <c r="U12" i="69"/>
  <c r="U13" i="69"/>
  <c r="U14" i="69"/>
  <c r="U15" i="69"/>
  <c r="U16" i="69"/>
  <c r="U17" i="69"/>
  <c r="U18" i="69"/>
  <c r="U19" i="69"/>
  <c r="U20" i="69"/>
  <c r="U21" i="69"/>
  <c r="U21" i="174"/>
  <c r="U18" i="174"/>
  <c r="U15" i="174"/>
  <c r="U12" i="174"/>
  <c r="U9" i="174"/>
  <c r="U6" i="174"/>
  <c r="U3" i="174"/>
  <c r="U20" i="174"/>
  <c r="U17" i="174"/>
  <c r="U14" i="174"/>
  <c r="U11" i="174"/>
  <c r="U8" i="174"/>
  <c r="U5" i="174"/>
  <c r="U2" i="174"/>
  <c r="U2" i="69"/>
  <c r="U13" i="174"/>
  <c r="U4" i="174"/>
  <c r="U3" i="69"/>
  <c r="U4" i="69"/>
  <c r="U5" i="69"/>
  <c r="U6" i="69"/>
  <c r="U7" i="69"/>
  <c r="U8" i="69"/>
  <c r="U9" i="69"/>
  <c r="U16" i="174"/>
  <c r="U7" i="174"/>
  <c r="U19" i="174"/>
  <c r="U10" i="174"/>
  <c r="U2" i="149"/>
  <c r="U4" i="29"/>
  <c r="U17" i="169"/>
  <c r="U15" i="168"/>
  <c r="U9" i="168"/>
  <c r="U19" i="169"/>
  <c r="U16" i="167"/>
  <c r="U7" i="167"/>
  <c r="U14" i="168"/>
  <c r="U8" i="168"/>
  <c r="U10" i="169"/>
  <c r="U21" i="168"/>
  <c r="U9" i="169"/>
  <c r="U20" i="168"/>
  <c r="U20" i="169"/>
  <c r="U13" i="168"/>
  <c r="U7" i="168"/>
  <c r="U18" i="169"/>
  <c r="U12" i="168"/>
  <c r="U6" i="168"/>
  <c r="U16" i="169"/>
  <c r="U7" i="169"/>
  <c r="U18" i="168"/>
  <c r="U11" i="168"/>
  <c r="U21" i="169"/>
  <c r="U16" i="168"/>
  <c r="U10" i="168"/>
  <c r="U13" i="169"/>
  <c r="U4" i="169"/>
  <c r="U12" i="169"/>
  <c r="U3" i="169"/>
  <c r="U4" i="167"/>
  <c r="U5" i="168"/>
  <c r="U20" i="167"/>
  <c r="U5" i="167"/>
  <c r="U18" i="29"/>
  <c r="U10" i="29"/>
  <c r="U4" i="148"/>
  <c r="U14" i="148"/>
  <c r="U14" i="169"/>
  <c r="U8" i="169"/>
  <c r="U2" i="169"/>
  <c r="U19" i="29"/>
  <c r="U6" i="29"/>
  <c r="U13" i="29"/>
  <c r="U9" i="29"/>
  <c r="U20" i="148"/>
  <c r="U6" i="148"/>
  <c r="U21" i="29"/>
  <c r="U13" i="148"/>
  <c r="U13" i="167"/>
  <c r="U4" i="168"/>
  <c r="U11" i="167"/>
  <c r="U14" i="149"/>
  <c r="U20" i="29"/>
  <c r="U7" i="29"/>
  <c r="U5" i="169"/>
  <c r="U18" i="167"/>
  <c r="U9" i="167"/>
  <c r="U19" i="168"/>
  <c r="U8" i="29"/>
  <c r="U5" i="148"/>
  <c r="U16" i="149"/>
  <c r="U6" i="169"/>
  <c r="U2" i="168"/>
  <c r="U2" i="167"/>
  <c r="U19" i="149"/>
  <c r="U15" i="29"/>
  <c r="U6" i="149"/>
  <c r="U3" i="148"/>
  <c r="U17" i="167"/>
  <c r="U8" i="167"/>
  <c r="U3" i="29"/>
  <c r="U10" i="167"/>
  <c r="U20" i="149"/>
  <c r="U11" i="149"/>
  <c r="U8" i="148"/>
  <c r="U15" i="167"/>
  <c r="U6" i="167"/>
  <c r="U19" i="167"/>
  <c r="U3" i="168"/>
  <c r="U5" i="29"/>
  <c r="U10" i="149"/>
  <c r="U17" i="29"/>
  <c r="U12" i="149"/>
  <c r="U16" i="29"/>
  <c r="U11" i="148"/>
  <c r="U12" i="148"/>
  <c r="U15" i="169"/>
  <c r="U17" i="168"/>
  <c r="U14" i="167"/>
  <c r="U17" i="149"/>
  <c r="U8" i="149"/>
  <c r="U21" i="167"/>
  <c r="U12" i="167"/>
  <c r="U3" i="167"/>
  <c r="U11" i="169"/>
  <c r="U9" i="149"/>
  <c r="P14" i="148"/>
  <c r="P2" i="148"/>
  <c r="U14" i="29"/>
  <c r="M13" i="29"/>
  <c r="O20" i="148"/>
  <c r="E13" i="29"/>
  <c r="O7" i="148"/>
  <c r="H21" i="29"/>
  <c r="C8" i="29"/>
  <c r="I3" i="148"/>
  <c r="P3" i="149"/>
  <c r="R9" i="29"/>
  <c r="E7" i="29"/>
  <c r="M15" i="29"/>
  <c r="P18" i="148"/>
  <c r="I5" i="29"/>
  <c r="P12" i="29"/>
  <c r="P10" i="148"/>
  <c r="I16" i="29"/>
  <c r="U19" i="148"/>
  <c r="H2" i="149"/>
  <c r="H17" i="29"/>
  <c r="C20" i="173"/>
  <c r="C18" i="173"/>
  <c r="C16" i="173"/>
  <c r="C14" i="173"/>
  <c r="C13" i="173"/>
  <c r="C12" i="173"/>
  <c r="C11" i="173"/>
  <c r="C10" i="173"/>
  <c r="C9" i="173"/>
  <c r="C8" i="173"/>
  <c r="C7" i="173"/>
  <c r="C6" i="173"/>
  <c r="C5" i="173"/>
  <c r="C4" i="173"/>
  <c r="C3" i="173"/>
  <c r="C2" i="173"/>
  <c r="C19" i="173"/>
  <c r="C15" i="173"/>
  <c r="C2" i="68"/>
  <c r="C10" i="68"/>
  <c r="C11" i="68"/>
  <c r="C12" i="68"/>
  <c r="C13" i="68"/>
  <c r="C14" i="68"/>
  <c r="C15" i="68"/>
  <c r="C16" i="68"/>
  <c r="C17" i="68"/>
  <c r="C18" i="68"/>
  <c r="C19" i="68"/>
  <c r="C20" i="68"/>
  <c r="C21" i="68"/>
  <c r="C3" i="68"/>
  <c r="C21" i="173"/>
  <c r="C17" i="173"/>
  <c r="C7" i="68"/>
  <c r="C6" i="68"/>
  <c r="C5" i="68"/>
  <c r="C8" i="68"/>
  <c r="C4" i="68"/>
  <c r="C9" i="68"/>
  <c r="O15" i="29"/>
  <c r="U19" i="173"/>
  <c r="U17" i="173"/>
  <c r="U15" i="173"/>
  <c r="U20" i="173"/>
  <c r="U16" i="173"/>
  <c r="U2" i="68"/>
  <c r="U10" i="68"/>
  <c r="U11" i="68"/>
  <c r="U12" i="68"/>
  <c r="U13" i="68"/>
  <c r="U14" i="68"/>
  <c r="U15" i="68"/>
  <c r="U16" i="68"/>
  <c r="U17" i="68"/>
  <c r="U18" i="68"/>
  <c r="U19" i="68"/>
  <c r="U20" i="68"/>
  <c r="U21" i="68"/>
  <c r="U3" i="68"/>
  <c r="U4" i="68"/>
  <c r="U5" i="68"/>
  <c r="U6" i="68"/>
  <c r="U7" i="68"/>
  <c r="U8" i="68"/>
  <c r="U9" i="68"/>
  <c r="U12" i="173"/>
  <c r="U11" i="173"/>
  <c r="U8" i="173"/>
  <c r="U5" i="173"/>
  <c r="U2" i="173"/>
  <c r="U18" i="173"/>
  <c r="U14" i="173"/>
  <c r="U10" i="173"/>
  <c r="U7" i="173"/>
  <c r="U4" i="173"/>
  <c r="U9" i="173"/>
  <c r="U6" i="173"/>
  <c r="U3" i="173"/>
  <c r="U13" i="173"/>
  <c r="U21" i="173"/>
  <c r="O17" i="29"/>
  <c r="X2" i="29"/>
  <c r="L21" i="173"/>
  <c r="L19" i="173"/>
  <c r="L17" i="173"/>
  <c r="L15" i="173"/>
  <c r="L13" i="173"/>
  <c r="L12" i="173"/>
  <c r="L11" i="173"/>
  <c r="L10" i="173"/>
  <c r="L9" i="173"/>
  <c r="L8" i="173"/>
  <c r="L7" i="173"/>
  <c r="L6" i="173"/>
  <c r="L5" i="173"/>
  <c r="L4" i="173"/>
  <c r="L3" i="173"/>
  <c r="L2" i="173"/>
  <c r="L20" i="173"/>
  <c r="L16" i="173"/>
  <c r="L2" i="68"/>
  <c r="L10" i="68"/>
  <c r="L11" i="68"/>
  <c r="L12" i="68"/>
  <c r="L13" i="68"/>
  <c r="L14" i="68"/>
  <c r="L15" i="68"/>
  <c r="L16" i="68"/>
  <c r="L17" i="68"/>
  <c r="L18" i="68"/>
  <c r="L19" i="68"/>
  <c r="L20" i="68"/>
  <c r="L21" i="68"/>
  <c r="L3" i="68"/>
  <c r="L4" i="68"/>
  <c r="L5" i="68"/>
  <c r="L6" i="68"/>
  <c r="L7" i="68"/>
  <c r="L8" i="68"/>
  <c r="L18" i="173"/>
  <c r="L14" i="173"/>
  <c r="L9" i="68"/>
  <c r="E17" i="148"/>
  <c r="H13" i="29"/>
  <c r="X10" i="148"/>
  <c r="X20" i="173"/>
  <c r="X18" i="173"/>
  <c r="X16" i="173"/>
  <c r="X14" i="173"/>
  <c r="X19" i="173"/>
  <c r="X17" i="173"/>
  <c r="X15" i="173"/>
  <c r="X13" i="173"/>
  <c r="X12" i="173"/>
  <c r="X11" i="173"/>
  <c r="X10" i="173"/>
  <c r="X9" i="173"/>
  <c r="X8" i="173"/>
  <c r="X7" i="173"/>
  <c r="X6" i="173"/>
  <c r="X5" i="173"/>
  <c r="X4" i="173"/>
  <c r="X3" i="173"/>
  <c r="X2" i="173"/>
  <c r="X21" i="173"/>
  <c r="X2" i="68"/>
  <c r="X10" i="68"/>
  <c r="X11" i="68"/>
  <c r="X12" i="68"/>
  <c r="X13" i="68"/>
  <c r="X14" i="68"/>
  <c r="X15" i="68"/>
  <c r="X16" i="68"/>
  <c r="X17" i="68"/>
  <c r="X18" i="68"/>
  <c r="X19" i="68"/>
  <c r="X20" i="68"/>
  <c r="X21" i="68"/>
  <c r="X3" i="68"/>
  <c r="X4" i="68"/>
  <c r="X5" i="68"/>
  <c r="X6" i="68"/>
  <c r="X7" i="68"/>
  <c r="X8" i="68"/>
  <c r="X9" i="68"/>
  <c r="B21" i="174"/>
  <c r="B18" i="174"/>
  <c r="B15" i="174"/>
  <c r="B12" i="174"/>
  <c r="B9" i="174"/>
  <c r="B6" i="174"/>
  <c r="B3" i="174"/>
  <c r="B20" i="174"/>
  <c r="B17" i="174"/>
  <c r="B14" i="174"/>
  <c r="B11" i="174"/>
  <c r="B8" i="174"/>
  <c r="B5" i="174"/>
  <c r="B2" i="174"/>
  <c r="B12" i="69"/>
  <c r="B15" i="69"/>
  <c r="B18" i="69"/>
  <c r="B21" i="69"/>
  <c r="B13" i="174"/>
  <c r="B4" i="174"/>
  <c r="B3" i="69"/>
  <c r="B4" i="69"/>
  <c r="B5" i="69"/>
  <c r="B6" i="69"/>
  <c r="B7" i="69"/>
  <c r="B8" i="69"/>
  <c r="B9" i="69"/>
  <c r="B16" i="174"/>
  <c r="B7" i="174"/>
  <c r="B19" i="174"/>
  <c r="B10" i="174"/>
  <c r="B16" i="69"/>
  <c r="B2" i="69"/>
  <c r="B17" i="69"/>
  <c r="B13" i="69"/>
  <c r="B10" i="69"/>
  <c r="B19" i="69"/>
  <c r="B11" i="69"/>
  <c r="B20" i="69"/>
  <c r="B19" i="29"/>
  <c r="B14" i="69"/>
  <c r="B6" i="168"/>
  <c r="B21" i="169"/>
  <c r="B11" i="169"/>
  <c r="B2" i="169"/>
  <c r="B10" i="169"/>
  <c r="B21" i="168"/>
  <c r="B20" i="169"/>
  <c r="B19" i="169"/>
  <c r="B9" i="169"/>
  <c r="B18" i="169"/>
  <c r="B19" i="167"/>
  <c r="B10" i="167"/>
  <c r="B6" i="169"/>
  <c r="B21" i="167"/>
  <c r="B12" i="167"/>
  <c r="B3" i="167"/>
  <c r="B7" i="168"/>
  <c r="B14" i="167"/>
  <c r="B19" i="149"/>
  <c r="B13" i="149"/>
  <c r="B7" i="149"/>
  <c r="B13" i="169"/>
  <c r="B4" i="167"/>
  <c r="B14" i="168"/>
  <c r="B20" i="29"/>
  <c r="B13" i="148"/>
  <c r="B4" i="149"/>
  <c r="B8" i="148"/>
  <c r="B15" i="148"/>
  <c r="B17" i="148"/>
  <c r="B18" i="148"/>
  <c r="B20" i="167"/>
  <c r="B5" i="167"/>
  <c r="B18" i="149"/>
  <c r="B12" i="149"/>
  <c r="B15" i="169"/>
  <c r="B3" i="169"/>
  <c r="B13" i="167"/>
  <c r="B11" i="168"/>
  <c r="B17" i="167"/>
  <c r="B3" i="148"/>
  <c r="B8" i="29"/>
  <c r="B5" i="148"/>
  <c r="B17" i="169"/>
  <c r="B7" i="169"/>
  <c r="B18" i="167"/>
  <c r="B9" i="167"/>
  <c r="B11" i="167"/>
  <c r="B8" i="168"/>
  <c r="B17" i="149"/>
  <c r="B11" i="149"/>
  <c r="B4" i="29"/>
  <c r="B20" i="148"/>
  <c r="B2" i="168"/>
  <c r="B8" i="167"/>
  <c r="B11" i="29"/>
  <c r="B16" i="29"/>
  <c r="B6" i="29"/>
  <c r="B2" i="148"/>
  <c r="B9" i="29"/>
  <c r="B7" i="29"/>
  <c r="B14" i="169"/>
  <c r="B4" i="169"/>
  <c r="B12" i="169"/>
  <c r="B2" i="167"/>
  <c r="B16" i="149"/>
  <c r="B10" i="149"/>
  <c r="B12" i="29"/>
  <c r="B18" i="29"/>
  <c r="B7" i="148"/>
  <c r="B3" i="149"/>
  <c r="B8" i="169"/>
  <c r="B20" i="168"/>
  <c r="B13" i="29"/>
  <c r="B4" i="168"/>
  <c r="B15" i="167"/>
  <c r="B6" i="167"/>
  <c r="B21" i="149"/>
  <c r="B15" i="149"/>
  <c r="B9" i="149"/>
  <c r="B19" i="148"/>
  <c r="B9" i="148"/>
  <c r="B2" i="29"/>
  <c r="B5" i="149"/>
  <c r="B17" i="29"/>
  <c r="B5" i="169"/>
  <c r="B18" i="168"/>
  <c r="B7" i="167"/>
  <c r="B5" i="168"/>
  <c r="B16" i="168"/>
  <c r="B15" i="168"/>
  <c r="B19" i="168"/>
  <c r="B17" i="168"/>
  <c r="B13" i="168"/>
  <c r="B12" i="168"/>
  <c r="B3" i="168"/>
  <c r="B20" i="149"/>
  <c r="B14" i="149"/>
  <c r="B8" i="149"/>
  <c r="B16" i="169"/>
  <c r="B16" i="167"/>
  <c r="B10" i="168"/>
  <c r="B9" i="168"/>
  <c r="H20" i="173"/>
  <c r="H18" i="173"/>
  <c r="H16" i="173"/>
  <c r="H14" i="173"/>
  <c r="H21" i="173"/>
  <c r="H19" i="173"/>
  <c r="H17" i="173"/>
  <c r="H15" i="173"/>
  <c r="H11" i="173"/>
  <c r="H8" i="173"/>
  <c r="H5" i="173"/>
  <c r="H2" i="173"/>
  <c r="H10" i="68"/>
  <c r="H11" i="68"/>
  <c r="H12" i="68"/>
  <c r="H13" i="68"/>
  <c r="H14" i="68"/>
  <c r="H15" i="68"/>
  <c r="H16" i="68"/>
  <c r="H17" i="68"/>
  <c r="H18" i="68"/>
  <c r="H19" i="68"/>
  <c r="H20" i="68"/>
  <c r="H21" i="68"/>
  <c r="H3" i="68"/>
  <c r="H4" i="68"/>
  <c r="H5" i="68"/>
  <c r="H6" i="68"/>
  <c r="H7" i="68"/>
  <c r="H8" i="68"/>
  <c r="H9" i="68"/>
  <c r="H13" i="173"/>
  <c r="H10" i="173"/>
  <c r="H7" i="173"/>
  <c r="H4" i="173"/>
  <c r="H12" i="173"/>
  <c r="H9" i="173"/>
  <c r="H6" i="173"/>
  <c r="H3" i="173"/>
  <c r="H2" i="68"/>
  <c r="R2" i="29"/>
  <c r="N6" i="29"/>
  <c r="G21" i="174"/>
  <c r="G20" i="174"/>
  <c r="G19" i="174"/>
  <c r="G18" i="174"/>
  <c r="G17" i="174"/>
  <c r="G16" i="174"/>
  <c r="G15" i="174"/>
  <c r="G14" i="174"/>
  <c r="G13" i="174"/>
  <c r="G12" i="174"/>
  <c r="G11" i="174"/>
  <c r="G10" i="174"/>
  <c r="G9" i="174"/>
  <c r="G8" i="174"/>
  <c r="G7" i="174"/>
  <c r="G6" i="174"/>
  <c r="G5" i="174"/>
  <c r="G4" i="174"/>
  <c r="G3" i="174"/>
  <c r="G2" i="174"/>
  <c r="G11" i="69"/>
  <c r="G14" i="69"/>
  <c r="G17" i="69"/>
  <c r="G20" i="69"/>
  <c r="G12" i="69"/>
  <c r="G15" i="69"/>
  <c r="G18" i="69"/>
  <c r="G21" i="69"/>
  <c r="G10" i="69"/>
  <c r="G13" i="69"/>
  <c r="G16" i="69"/>
  <c r="G19" i="69"/>
  <c r="G3" i="69"/>
  <c r="G6" i="69"/>
  <c r="G9" i="69"/>
  <c r="G5" i="69"/>
  <c r="G8" i="69"/>
  <c r="G2" i="69"/>
  <c r="G4" i="69"/>
  <c r="G7" i="69"/>
  <c r="G10" i="29"/>
  <c r="G5" i="149"/>
  <c r="G13" i="169"/>
  <c r="G4" i="169"/>
  <c r="G15" i="168"/>
  <c r="G9" i="168"/>
  <c r="G3" i="168"/>
  <c r="G17" i="167"/>
  <c r="G11" i="167"/>
  <c r="G5" i="167"/>
  <c r="G14" i="169"/>
  <c r="G5" i="169"/>
  <c r="G19" i="169"/>
  <c r="G14" i="168"/>
  <c r="G8" i="168"/>
  <c r="G2" i="168"/>
  <c r="G16" i="167"/>
  <c r="G10" i="167"/>
  <c r="G4" i="167"/>
  <c r="G10" i="169"/>
  <c r="G21" i="168"/>
  <c r="G13" i="168"/>
  <c r="G7" i="168"/>
  <c r="G21" i="167"/>
  <c r="G15" i="167"/>
  <c r="G9" i="167"/>
  <c r="G3" i="167"/>
  <c r="G9" i="169"/>
  <c r="G20" i="168"/>
  <c r="G12" i="168"/>
  <c r="G6" i="168"/>
  <c r="G20" i="167"/>
  <c r="G14" i="167"/>
  <c r="G8" i="167"/>
  <c r="G2" i="167"/>
  <c r="G16" i="169"/>
  <c r="G7" i="169"/>
  <c r="G18" i="168"/>
  <c r="G11" i="168"/>
  <c r="G5" i="168"/>
  <c r="G19" i="167"/>
  <c r="G13" i="167"/>
  <c r="G7" i="167"/>
  <c r="G15" i="169"/>
  <c r="G6" i="169"/>
  <c r="G17" i="168"/>
  <c r="G16" i="168"/>
  <c r="G10" i="168"/>
  <c r="G4" i="168"/>
  <c r="G18" i="167"/>
  <c r="G12" i="167"/>
  <c r="G6" i="167"/>
  <c r="G2" i="29"/>
  <c r="G9" i="29"/>
  <c r="G14" i="29"/>
  <c r="G21" i="148"/>
  <c r="G17" i="169"/>
  <c r="G19" i="149"/>
  <c r="G13" i="149"/>
  <c r="G7" i="149"/>
  <c r="G7" i="29"/>
  <c r="G2" i="149"/>
  <c r="G6" i="148"/>
  <c r="G12" i="169"/>
  <c r="G18" i="149"/>
  <c r="G12" i="149"/>
  <c r="G6" i="149"/>
  <c r="G2" i="169"/>
  <c r="G18" i="169"/>
  <c r="G5" i="148"/>
  <c r="G17" i="149"/>
  <c r="G11" i="149"/>
  <c r="G20" i="148"/>
  <c r="G20" i="169"/>
  <c r="G17" i="148"/>
  <c r="G8" i="29"/>
  <c r="G7" i="148"/>
  <c r="G19" i="148"/>
  <c r="G9" i="148"/>
  <c r="G3" i="169"/>
  <c r="G11" i="169"/>
  <c r="G16" i="149"/>
  <c r="G10" i="149"/>
  <c r="G16" i="29"/>
  <c r="G19" i="168"/>
  <c r="G17" i="29"/>
  <c r="G4" i="29"/>
  <c r="G11" i="29"/>
  <c r="G8" i="148"/>
  <c r="G12" i="29"/>
  <c r="G21" i="149"/>
  <c r="G15" i="149"/>
  <c r="G9" i="149"/>
  <c r="G21" i="169"/>
  <c r="G8" i="169"/>
  <c r="G6" i="29"/>
  <c r="G20" i="149"/>
  <c r="G14" i="149"/>
  <c r="G8" i="149"/>
  <c r="Y19" i="174"/>
  <c r="Y16" i="174"/>
  <c r="Y13" i="174"/>
  <c r="Y10" i="174"/>
  <c r="Y7" i="174"/>
  <c r="Y4" i="174"/>
  <c r="Y21" i="174"/>
  <c r="Y18" i="174"/>
  <c r="Y15" i="174"/>
  <c r="Y12" i="174"/>
  <c r="Y9" i="174"/>
  <c r="Y6" i="174"/>
  <c r="Y3" i="174"/>
  <c r="Y11" i="69"/>
  <c r="Y14" i="69"/>
  <c r="Y17" i="69"/>
  <c r="Y20" i="69"/>
  <c r="Y17" i="174"/>
  <c r="Y8" i="174"/>
  <c r="Y12" i="69"/>
  <c r="Y15" i="69"/>
  <c r="Y18" i="69"/>
  <c r="Y2" i="69"/>
  <c r="Y20" i="174"/>
  <c r="Y11" i="174"/>
  <c r="Y2" i="174"/>
  <c r="Y10" i="69"/>
  <c r="Y13" i="69"/>
  <c r="Y16" i="69"/>
  <c r="Y19" i="69"/>
  <c r="Y4" i="69"/>
  <c r="Y7" i="69"/>
  <c r="Y14" i="174"/>
  <c r="Y5" i="174"/>
  <c r="Y21" i="69"/>
  <c r="Y5" i="69"/>
  <c r="Y8" i="69"/>
  <c r="Y6" i="69"/>
  <c r="Y3" i="69"/>
  <c r="Y9" i="69"/>
  <c r="Y11" i="149"/>
  <c r="Y2" i="29"/>
  <c r="Y13" i="169"/>
  <c r="Y7" i="169"/>
  <c r="Y21" i="168"/>
  <c r="Y21" i="169"/>
  <c r="Y12" i="169"/>
  <c r="Y6" i="169"/>
  <c r="Y20" i="168"/>
  <c r="Y17" i="169"/>
  <c r="Y11" i="169"/>
  <c r="Y5" i="169"/>
  <c r="Y19" i="168"/>
  <c r="Y16" i="169"/>
  <c r="Y10" i="169"/>
  <c r="Y4" i="169"/>
  <c r="Y18" i="168"/>
  <c r="Y15" i="169"/>
  <c r="Y9" i="169"/>
  <c r="Y3" i="169"/>
  <c r="Y17" i="168"/>
  <c r="Y14" i="169"/>
  <c r="Y8" i="169"/>
  <c r="Y2" i="169"/>
  <c r="Y11" i="168"/>
  <c r="Y5" i="168"/>
  <c r="Y20" i="169"/>
  <c r="Y19" i="169"/>
  <c r="Y16" i="167"/>
  <c r="Y7" i="167"/>
  <c r="Y20" i="148"/>
  <c r="Y14" i="148"/>
  <c r="Y8" i="148"/>
  <c r="Y2" i="148"/>
  <c r="Y16" i="149"/>
  <c r="Y7" i="149"/>
  <c r="Y15" i="149"/>
  <c r="Y6" i="149"/>
  <c r="Y19" i="29"/>
  <c r="Y6" i="29"/>
  <c r="Y14" i="168"/>
  <c r="Y7" i="168"/>
  <c r="Y7" i="29"/>
  <c r="Y16" i="29"/>
  <c r="Y5" i="149"/>
  <c r="Y19" i="148"/>
  <c r="Y13" i="148"/>
  <c r="Y7" i="148"/>
  <c r="Y13" i="168"/>
  <c r="Y6" i="168"/>
  <c r="Y3" i="168"/>
  <c r="Y14" i="167"/>
  <c r="Y5" i="167"/>
  <c r="Y18" i="167"/>
  <c r="Y12" i="167"/>
  <c r="Y20" i="29"/>
  <c r="Y13" i="29"/>
  <c r="Y2" i="168"/>
  <c r="Y13" i="167"/>
  <c r="Y4" i="167"/>
  <c r="Y21" i="167"/>
  <c r="Y3" i="167"/>
  <c r="Y4" i="149"/>
  <c r="Y18" i="148"/>
  <c r="Y12" i="148"/>
  <c r="Y6" i="148"/>
  <c r="Y13" i="149"/>
  <c r="Y21" i="149"/>
  <c r="Y12" i="149"/>
  <c r="Y12" i="168"/>
  <c r="Y9" i="167"/>
  <c r="Y4" i="168"/>
  <c r="Y3" i="149"/>
  <c r="Y17" i="148"/>
  <c r="Y11" i="148"/>
  <c r="Y5" i="148"/>
  <c r="Y18" i="29"/>
  <c r="Y20" i="167"/>
  <c r="Y11" i="167"/>
  <c r="Y2" i="167"/>
  <c r="Y10" i="168"/>
  <c r="Y19" i="167"/>
  <c r="Y10" i="167"/>
  <c r="Y15" i="167"/>
  <c r="Y2" i="149"/>
  <c r="Y16" i="148"/>
  <c r="Y10" i="148"/>
  <c r="Y4" i="148"/>
  <c r="Y19" i="149"/>
  <c r="Y10" i="149"/>
  <c r="Y18" i="149"/>
  <c r="Y9" i="149"/>
  <c r="Y9" i="168"/>
  <c r="Y18" i="169"/>
  <c r="Y16" i="168"/>
  <c r="Y6" i="167"/>
  <c r="Y21" i="148"/>
  <c r="Y15" i="148"/>
  <c r="Y9" i="148"/>
  <c r="Y3" i="148"/>
  <c r="Y11" i="29"/>
  <c r="Y5" i="29"/>
  <c r="Y15" i="168"/>
  <c r="Y8" i="168"/>
  <c r="Y17" i="167"/>
  <c r="Y8" i="167"/>
  <c r="Y12" i="29"/>
  <c r="Q13" i="173"/>
  <c r="Q12" i="173"/>
  <c r="Q20" i="173"/>
  <c r="Q18" i="173"/>
  <c r="Q16" i="173"/>
  <c r="Q14" i="173"/>
  <c r="Q19" i="173"/>
  <c r="Q17" i="173"/>
  <c r="Q15" i="173"/>
  <c r="Q21" i="173"/>
  <c r="Q9" i="173"/>
  <c r="Q6" i="173"/>
  <c r="Q3" i="173"/>
  <c r="Q11" i="173"/>
  <c r="Q8" i="173"/>
  <c r="Q5" i="173"/>
  <c r="Q2" i="173"/>
  <c r="Q2" i="68"/>
  <c r="Q6" i="68"/>
  <c r="Q4" i="68"/>
  <c r="Q10" i="173"/>
  <c r="Q10" i="68"/>
  <c r="Q13" i="68"/>
  <c r="Q16" i="68"/>
  <c r="Q19" i="68"/>
  <c r="Q3" i="68"/>
  <c r="Q8" i="68"/>
  <c r="Q4" i="173"/>
  <c r="Q15" i="68"/>
  <c r="Q21" i="68"/>
  <c r="Q7" i="68"/>
  <c r="Q7" i="173"/>
  <c r="Q11" i="68"/>
  <c r="Q17" i="68"/>
  <c r="Q12" i="68"/>
  <c r="Q18" i="68"/>
  <c r="Q9" i="68"/>
  <c r="Q20" i="68"/>
  <c r="Q5" i="68"/>
  <c r="Q14" i="68"/>
  <c r="S21" i="174"/>
  <c r="S20" i="174"/>
  <c r="S19" i="174"/>
  <c r="S18" i="174"/>
  <c r="S17" i="174"/>
  <c r="S16" i="174"/>
  <c r="S15" i="174"/>
  <c r="S14" i="174"/>
  <c r="S13" i="174"/>
  <c r="S12" i="174"/>
  <c r="S11" i="174"/>
  <c r="S10" i="174"/>
  <c r="S9" i="174"/>
  <c r="S8" i="174"/>
  <c r="S7" i="174"/>
  <c r="S6" i="174"/>
  <c r="S5" i="174"/>
  <c r="S4" i="174"/>
  <c r="S3" i="174"/>
  <c r="S2" i="174"/>
  <c r="S12" i="69"/>
  <c r="S15" i="69"/>
  <c r="S18" i="69"/>
  <c r="S21" i="69"/>
  <c r="S10" i="69"/>
  <c r="S13" i="69"/>
  <c r="S16" i="69"/>
  <c r="S19" i="69"/>
  <c r="S11" i="69"/>
  <c r="S14" i="69"/>
  <c r="S17" i="69"/>
  <c r="S20" i="69"/>
  <c r="S2" i="69"/>
  <c r="S4" i="69"/>
  <c r="S7" i="69"/>
  <c r="S3" i="69"/>
  <c r="S6" i="69"/>
  <c r="S9" i="69"/>
  <c r="S5" i="69"/>
  <c r="S8" i="69"/>
  <c r="S2" i="148"/>
  <c r="S14" i="148"/>
  <c r="S8" i="148"/>
  <c r="S21" i="148"/>
  <c r="S20" i="148"/>
  <c r="S14" i="168"/>
  <c r="S8" i="168"/>
  <c r="S2" i="168"/>
  <c r="S16" i="167"/>
  <c r="S10" i="167"/>
  <c r="S4" i="167"/>
  <c r="S11" i="169"/>
  <c r="S2" i="169"/>
  <c r="S10" i="169"/>
  <c r="S21" i="168"/>
  <c r="S13" i="168"/>
  <c r="S7" i="168"/>
  <c r="S21" i="167"/>
  <c r="S15" i="167"/>
  <c r="S9" i="167"/>
  <c r="S3" i="167"/>
  <c r="S21" i="169"/>
  <c r="S19" i="169"/>
  <c r="S12" i="168"/>
  <c r="S6" i="168"/>
  <c r="S20" i="167"/>
  <c r="S14" i="167"/>
  <c r="S8" i="167"/>
  <c r="S2" i="167"/>
  <c r="S17" i="169"/>
  <c r="S8" i="169"/>
  <c r="S19" i="168"/>
  <c r="S18" i="169"/>
  <c r="S14" i="169"/>
  <c r="S5" i="169"/>
  <c r="S13" i="169"/>
  <c r="S4" i="169"/>
  <c r="S3" i="168"/>
  <c r="S19" i="149"/>
  <c r="S13" i="149"/>
  <c r="S7" i="149"/>
  <c r="S13" i="29"/>
  <c r="S2" i="149"/>
  <c r="S19" i="167"/>
  <c r="S12" i="29"/>
  <c r="S4" i="148"/>
  <c r="S11" i="148"/>
  <c r="S18" i="167"/>
  <c r="S15" i="169"/>
  <c r="S3" i="169"/>
  <c r="S18" i="149"/>
  <c r="S12" i="149"/>
  <c r="S6" i="149"/>
  <c r="S17" i="167"/>
  <c r="S7" i="169"/>
  <c r="S3" i="148"/>
  <c r="S16" i="148"/>
  <c r="S3" i="29"/>
  <c r="S19" i="29"/>
  <c r="S10" i="29"/>
  <c r="S13" i="167"/>
  <c r="S17" i="149"/>
  <c r="S11" i="149"/>
  <c r="S20" i="29"/>
  <c r="S20" i="169"/>
  <c r="S16" i="168"/>
  <c r="S12" i="167"/>
  <c r="S12" i="169"/>
  <c r="S15" i="148"/>
  <c r="S9" i="29"/>
  <c r="S12" i="148"/>
  <c r="S15" i="168"/>
  <c r="S11" i="167"/>
  <c r="S20" i="168"/>
  <c r="S16" i="149"/>
  <c r="S10" i="149"/>
  <c r="S5" i="148"/>
  <c r="S11" i="168"/>
  <c r="S7" i="167"/>
  <c r="S10" i="168"/>
  <c r="S6" i="167"/>
  <c r="S18" i="168"/>
  <c r="S21" i="149"/>
  <c r="S15" i="149"/>
  <c r="S9" i="149"/>
  <c r="S16" i="29"/>
  <c r="S10" i="148"/>
  <c r="S17" i="148"/>
  <c r="S4" i="149"/>
  <c r="S5" i="149"/>
  <c r="S8" i="29"/>
  <c r="S7" i="148"/>
  <c r="S9" i="168"/>
  <c r="S5" i="167"/>
  <c r="S9" i="169"/>
  <c r="S17" i="168"/>
  <c r="S5" i="168"/>
  <c r="S16" i="169"/>
  <c r="S20" i="149"/>
  <c r="S14" i="149"/>
  <c r="S8" i="149"/>
  <c r="S18" i="29"/>
  <c r="S5" i="29"/>
  <c r="S4" i="168"/>
  <c r="S6" i="169"/>
  <c r="S6" i="29"/>
  <c r="J21" i="174"/>
  <c r="J9" i="174"/>
  <c r="J20" i="69"/>
  <c r="J13" i="69"/>
  <c r="J20" i="174"/>
  <c r="J8" i="174"/>
  <c r="J3" i="69"/>
  <c r="J16" i="69"/>
  <c r="J19" i="174"/>
  <c r="J7" i="174"/>
  <c r="J4" i="69"/>
  <c r="J10" i="69"/>
  <c r="J18" i="174"/>
  <c r="J6" i="174"/>
  <c r="J5" i="69"/>
  <c r="J19" i="69"/>
  <c r="J17" i="174"/>
  <c r="J5" i="174"/>
  <c r="J6" i="69"/>
  <c r="J16" i="174"/>
  <c r="J4" i="174"/>
  <c r="J7" i="69"/>
  <c r="J15" i="174"/>
  <c r="J3" i="174"/>
  <c r="J8" i="69"/>
  <c r="J14" i="174"/>
  <c r="J2" i="174"/>
  <c r="J9" i="69"/>
  <c r="J13" i="174"/>
  <c r="J2" i="69"/>
  <c r="J12" i="69"/>
  <c r="J12" i="174"/>
  <c r="J11" i="69"/>
  <c r="J15" i="69"/>
  <c r="J11" i="174"/>
  <c r="J14" i="69"/>
  <c r="J18" i="69"/>
  <c r="J10" i="174"/>
  <c r="J17" i="69"/>
  <c r="J21" i="69"/>
  <c r="S13" i="148"/>
  <c r="G3" i="29"/>
  <c r="S15" i="29"/>
  <c r="U18" i="148"/>
  <c r="G4" i="148"/>
  <c r="X13" i="29"/>
  <c r="P11" i="29"/>
  <c r="P18" i="149"/>
  <c r="C17" i="148"/>
  <c r="P17" i="29"/>
  <c r="I2" i="149"/>
  <c r="I14" i="29"/>
  <c r="I4" i="29"/>
  <c r="N14" i="29"/>
  <c r="X21" i="149"/>
  <c r="P5" i="148"/>
  <c r="M19" i="149"/>
  <c r="S9" i="148"/>
  <c r="X11" i="149"/>
  <c r="R16" i="148"/>
  <c r="C12" i="29"/>
  <c r="X19" i="149"/>
  <c r="H10" i="149"/>
  <c r="W21" i="174"/>
  <c r="W18" i="174"/>
  <c r="W15" i="174"/>
  <c r="W12" i="174"/>
  <c r="W9" i="174"/>
  <c r="W6" i="174"/>
  <c r="W3" i="174"/>
  <c r="W20" i="174"/>
  <c r="W17" i="174"/>
  <c r="W14" i="174"/>
  <c r="W11" i="174"/>
  <c r="W8" i="174"/>
  <c r="W5" i="174"/>
  <c r="W2" i="174"/>
  <c r="W19" i="174"/>
  <c r="W16" i="174"/>
  <c r="W13" i="174"/>
  <c r="W10" i="174"/>
  <c r="W7" i="174"/>
  <c r="W4" i="174"/>
  <c r="W2" i="69"/>
  <c r="W12" i="69"/>
  <c r="W15" i="69"/>
  <c r="W18" i="69"/>
  <c r="W21" i="69"/>
  <c r="W3" i="69"/>
  <c r="W4" i="69"/>
  <c r="W5" i="69"/>
  <c r="W6" i="69"/>
  <c r="W7" i="69"/>
  <c r="W8" i="69"/>
  <c r="W9" i="69"/>
  <c r="W10" i="69"/>
  <c r="W13" i="69"/>
  <c r="W16" i="69"/>
  <c r="W19" i="69"/>
  <c r="W17" i="69"/>
  <c r="W11" i="69"/>
  <c r="W20" i="69"/>
  <c r="W14" i="69"/>
  <c r="W11" i="29"/>
  <c r="W14" i="169"/>
  <c r="W8" i="169"/>
  <c r="W2" i="169"/>
  <c r="W10" i="168"/>
  <c r="W20" i="169"/>
  <c r="W13" i="169"/>
  <c r="W7" i="169"/>
  <c r="W21" i="168"/>
  <c r="W12" i="169"/>
  <c r="W6" i="169"/>
  <c r="W20" i="168"/>
  <c r="W19" i="169"/>
  <c r="W17" i="169"/>
  <c r="W11" i="169"/>
  <c r="W5" i="169"/>
  <c r="W19" i="168"/>
  <c r="W21" i="169"/>
  <c r="W2" i="168"/>
  <c r="W13" i="167"/>
  <c r="W4" i="167"/>
  <c r="W15" i="169"/>
  <c r="W9" i="169"/>
  <c r="W3" i="169"/>
  <c r="W17" i="168"/>
  <c r="W15" i="167"/>
  <c r="W6" i="167"/>
  <c r="W18" i="149"/>
  <c r="W12" i="149"/>
  <c r="W6" i="149"/>
  <c r="W21" i="148"/>
  <c r="W15" i="148"/>
  <c r="W9" i="148"/>
  <c r="W3" i="148"/>
  <c r="W12" i="29"/>
  <c r="W2" i="29"/>
  <c r="W17" i="167"/>
  <c r="W8" i="167"/>
  <c r="W17" i="149"/>
  <c r="W11" i="149"/>
  <c r="W20" i="148"/>
  <c r="W14" i="148"/>
  <c r="W8" i="148"/>
  <c r="W2" i="148"/>
  <c r="W14" i="168"/>
  <c r="W21" i="167"/>
  <c r="W12" i="167"/>
  <c r="W3" i="167"/>
  <c r="W15" i="168"/>
  <c r="W11" i="168"/>
  <c r="W16" i="149"/>
  <c r="W10" i="149"/>
  <c r="W5" i="149"/>
  <c r="W19" i="148"/>
  <c r="W13" i="148"/>
  <c r="W7" i="148"/>
  <c r="W20" i="29"/>
  <c r="W10" i="167"/>
  <c r="W16" i="168"/>
  <c r="W12" i="168"/>
  <c r="W3" i="168"/>
  <c r="W14" i="167"/>
  <c r="W5" i="167"/>
  <c r="W8" i="168"/>
  <c r="W21" i="29"/>
  <c r="W8" i="29"/>
  <c r="W15" i="29"/>
  <c r="W19" i="29"/>
  <c r="W16" i="169"/>
  <c r="W13" i="168"/>
  <c r="W9" i="168"/>
  <c r="W21" i="149"/>
  <c r="W15" i="149"/>
  <c r="W9" i="149"/>
  <c r="W9" i="29"/>
  <c r="W4" i="149"/>
  <c r="W18" i="148"/>
  <c r="W12" i="148"/>
  <c r="W6" i="148"/>
  <c r="W3" i="29"/>
  <c r="W18" i="29"/>
  <c r="W10" i="169"/>
  <c r="W19" i="167"/>
  <c r="W7" i="168"/>
  <c r="W4" i="168"/>
  <c r="W6" i="168"/>
  <c r="W10" i="29"/>
  <c r="W4" i="169"/>
  <c r="W5" i="168"/>
  <c r="W18" i="167"/>
  <c r="W9" i="167"/>
  <c r="W20" i="149"/>
  <c r="W14" i="149"/>
  <c r="W8" i="149"/>
  <c r="W3" i="149"/>
  <c r="W17" i="148"/>
  <c r="W11" i="148"/>
  <c r="W5" i="148"/>
  <c r="W17" i="29"/>
  <c r="W18" i="168"/>
  <c r="W7" i="167"/>
  <c r="W18" i="169"/>
  <c r="W20" i="167"/>
  <c r="W11" i="167"/>
  <c r="W2" i="167"/>
  <c r="W19" i="149"/>
  <c r="W13" i="149"/>
  <c r="W7" i="149"/>
  <c r="W2" i="149"/>
  <c r="W16" i="148"/>
  <c r="W10" i="148"/>
  <c r="W4" i="148"/>
  <c r="W16" i="167"/>
  <c r="K21" i="173"/>
  <c r="K19" i="173"/>
  <c r="K17" i="173"/>
  <c r="K15" i="173"/>
  <c r="K13" i="173"/>
  <c r="K20" i="173"/>
  <c r="K18" i="173"/>
  <c r="K16" i="173"/>
  <c r="K14" i="173"/>
  <c r="K10" i="173"/>
  <c r="K7" i="173"/>
  <c r="K4" i="173"/>
  <c r="K10" i="68"/>
  <c r="K11" i="68"/>
  <c r="K12" i="68"/>
  <c r="K13" i="68"/>
  <c r="K14" i="68"/>
  <c r="K15" i="68"/>
  <c r="K16" i="68"/>
  <c r="K17" i="68"/>
  <c r="K18" i="68"/>
  <c r="K19" i="68"/>
  <c r="K20" i="68"/>
  <c r="K21" i="68"/>
  <c r="K3" i="68"/>
  <c r="K4" i="68"/>
  <c r="K5" i="68"/>
  <c r="K6" i="68"/>
  <c r="K7" i="68"/>
  <c r="K8" i="68"/>
  <c r="K9" i="68"/>
  <c r="K12" i="173"/>
  <c r="K9" i="173"/>
  <c r="K6" i="173"/>
  <c r="K3" i="173"/>
  <c r="K8" i="173"/>
  <c r="K11" i="173"/>
  <c r="K2" i="173"/>
  <c r="K5" i="173"/>
  <c r="K2" i="68"/>
  <c r="E20" i="174"/>
  <c r="E17" i="174"/>
  <c r="E14" i="174"/>
  <c r="E11" i="174"/>
  <c r="E8" i="174"/>
  <c r="E5" i="174"/>
  <c r="E2" i="174"/>
  <c r="E19" i="174"/>
  <c r="E16" i="174"/>
  <c r="E13" i="174"/>
  <c r="E10" i="174"/>
  <c r="E7" i="174"/>
  <c r="E4" i="174"/>
  <c r="E10" i="69"/>
  <c r="E11" i="69"/>
  <c r="E12" i="69"/>
  <c r="E13" i="69"/>
  <c r="E14" i="69"/>
  <c r="E15" i="69"/>
  <c r="E16" i="69"/>
  <c r="E17" i="69"/>
  <c r="E18" i="69"/>
  <c r="E19" i="69"/>
  <c r="E20" i="69"/>
  <c r="E21" i="69"/>
  <c r="E21" i="174"/>
  <c r="E18" i="174"/>
  <c r="E15" i="174"/>
  <c r="E12" i="174"/>
  <c r="E9" i="174"/>
  <c r="E6" i="174"/>
  <c r="E3" i="174"/>
  <c r="E2" i="69"/>
  <c r="E4" i="69"/>
  <c r="E7" i="69"/>
  <c r="E5" i="69"/>
  <c r="E6" i="69"/>
  <c r="E18" i="148"/>
  <c r="E12" i="148"/>
  <c r="E6" i="148"/>
  <c r="E19" i="29"/>
  <c r="E3" i="69"/>
  <c r="E8" i="69"/>
  <c r="E9" i="69"/>
  <c r="E21" i="149"/>
  <c r="E18" i="169"/>
  <c r="E18" i="167"/>
  <c r="E9" i="167"/>
  <c r="E14" i="168"/>
  <c r="E8" i="168"/>
  <c r="E10" i="169"/>
  <c r="E21" i="168"/>
  <c r="E9" i="169"/>
  <c r="E20" i="168"/>
  <c r="E13" i="168"/>
  <c r="E7" i="168"/>
  <c r="E21" i="169"/>
  <c r="E11" i="168"/>
  <c r="E20" i="169"/>
  <c r="E16" i="168"/>
  <c r="E10" i="168"/>
  <c r="E19" i="169"/>
  <c r="E13" i="169"/>
  <c r="E15" i="168"/>
  <c r="E3" i="167"/>
  <c r="E5" i="169"/>
  <c r="E19" i="168"/>
  <c r="E17" i="149"/>
  <c r="E8" i="149"/>
  <c r="E14" i="148"/>
  <c r="E7" i="169"/>
  <c r="E12" i="168"/>
  <c r="E12" i="169"/>
  <c r="E5" i="168"/>
  <c r="E12" i="167"/>
  <c r="E17" i="169"/>
  <c r="E21" i="148"/>
  <c r="E21" i="167"/>
  <c r="E16" i="149"/>
  <c r="E7" i="149"/>
  <c r="E5" i="149"/>
  <c r="E4" i="169"/>
  <c r="E20" i="167"/>
  <c r="E11" i="167"/>
  <c r="E2" i="167"/>
  <c r="E19" i="167"/>
  <c r="E10" i="167"/>
  <c r="E14" i="29"/>
  <c r="E21" i="29"/>
  <c r="E8" i="29"/>
  <c r="E3" i="148"/>
  <c r="E18" i="168"/>
  <c r="E15" i="29"/>
  <c r="E2" i="29"/>
  <c r="E9" i="29"/>
  <c r="E14" i="149"/>
  <c r="E20" i="29"/>
  <c r="E9" i="168"/>
  <c r="E6" i="169"/>
  <c r="E16" i="29"/>
  <c r="E3" i="29"/>
  <c r="E8" i="148"/>
  <c r="E15" i="148"/>
  <c r="E6" i="168"/>
  <c r="E4" i="29"/>
  <c r="E13" i="149"/>
  <c r="E9" i="149"/>
  <c r="E3" i="169"/>
  <c r="E11" i="169"/>
  <c r="E17" i="167"/>
  <c r="E8" i="167"/>
  <c r="E16" i="167"/>
  <c r="E7" i="167"/>
  <c r="E11" i="29"/>
  <c r="E6" i="167"/>
  <c r="E20" i="149"/>
  <c r="E11" i="149"/>
  <c r="E17" i="29"/>
  <c r="E10" i="29"/>
  <c r="E2" i="169"/>
  <c r="E15" i="167"/>
  <c r="E16" i="169"/>
  <c r="E4" i="168"/>
  <c r="E14" i="169"/>
  <c r="E8" i="169"/>
  <c r="E19" i="149"/>
  <c r="E10" i="149"/>
  <c r="E15" i="169"/>
  <c r="E17" i="168"/>
  <c r="E3" i="168"/>
  <c r="E14" i="167"/>
  <c r="E5" i="167"/>
  <c r="E2" i="168"/>
  <c r="E13" i="167"/>
  <c r="E4" i="167"/>
  <c r="W20" i="173"/>
  <c r="W18" i="173"/>
  <c r="W16" i="173"/>
  <c r="W14" i="173"/>
  <c r="W19" i="173"/>
  <c r="W17" i="173"/>
  <c r="W15" i="173"/>
  <c r="W13" i="173"/>
  <c r="W12" i="173"/>
  <c r="W21" i="173"/>
  <c r="W11" i="173"/>
  <c r="W8" i="173"/>
  <c r="W5" i="173"/>
  <c r="W2" i="173"/>
  <c r="W10" i="68"/>
  <c r="W11" i="68"/>
  <c r="W12" i="68"/>
  <c r="W13" i="68"/>
  <c r="W14" i="68"/>
  <c r="W15" i="68"/>
  <c r="W16" i="68"/>
  <c r="W17" i="68"/>
  <c r="W18" i="68"/>
  <c r="W19" i="68"/>
  <c r="W20" i="68"/>
  <c r="W21" i="68"/>
  <c r="W3" i="68"/>
  <c r="W4" i="68"/>
  <c r="W5" i="68"/>
  <c r="W6" i="68"/>
  <c r="W7" i="68"/>
  <c r="W8" i="68"/>
  <c r="W9" i="68"/>
  <c r="W10" i="173"/>
  <c r="W7" i="173"/>
  <c r="W4" i="173"/>
  <c r="W3" i="173"/>
  <c r="W2" i="68"/>
  <c r="W6" i="173"/>
  <c r="W9" i="173"/>
  <c r="E4" i="149"/>
  <c r="J21" i="173"/>
  <c r="J20" i="173"/>
  <c r="J19" i="173"/>
  <c r="J18" i="173"/>
  <c r="J17" i="173"/>
  <c r="J16" i="173"/>
  <c r="J15" i="173"/>
  <c r="J14" i="173"/>
  <c r="J13" i="173"/>
  <c r="J12" i="173"/>
  <c r="J11" i="173"/>
  <c r="J10" i="173"/>
  <c r="J9" i="173"/>
  <c r="J8" i="173"/>
  <c r="J7" i="173"/>
  <c r="J6" i="173"/>
  <c r="J5" i="173"/>
  <c r="J4" i="173"/>
  <c r="J3" i="173"/>
  <c r="J2" i="173"/>
  <c r="J2" i="68"/>
  <c r="J10" i="68"/>
  <c r="J11" i="68"/>
  <c r="J12" i="68"/>
  <c r="J13" i="68"/>
  <c r="J14" i="68"/>
  <c r="J15" i="68"/>
  <c r="J16" i="68"/>
  <c r="J17" i="68"/>
  <c r="J18" i="68"/>
  <c r="J19" i="68"/>
  <c r="J20" i="68"/>
  <c r="J21" i="68"/>
  <c r="J3" i="68"/>
  <c r="J4" i="68"/>
  <c r="J5" i="68"/>
  <c r="J6" i="68"/>
  <c r="J7" i="68"/>
  <c r="J8" i="68"/>
  <c r="J9" i="68"/>
  <c r="H11" i="149"/>
  <c r="H16" i="148"/>
  <c r="O4" i="148"/>
  <c r="N12" i="148"/>
  <c r="X8" i="149"/>
  <c r="X6" i="29"/>
  <c r="X16" i="148"/>
  <c r="Y19" i="173"/>
  <c r="Y17" i="173"/>
  <c r="Y15" i="173"/>
  <c r="Y13" i="173"/>
  <c r="Y12" i="173"/>
  <c r="Y21" i="173"/>
  <c r="Y20" i="173"/>
  <c r="Y18" i="173"/>
  <c r="Y16" i="173"/>
  <c r="Y14" i="173"/>
  <c r="Y11" i="173"/>
  <c r="Y8" i="173"/>
  <c r="Y5" i="173"/>
  <c r="Y2" i="173"/>
  <c r="Y10" i="173"/>
  <c r="Y7" i="173"/>
  <c r="Y4" i="173"/>
  <c r="Y3" i="173"/>
  <c r="Y12" i="68"/>
  <c r="Y15" i="68"/>
  <c r="Y18" i="68"/>
  <c r="Y21" i="68"/>
  <c r="Y7" i="68"/>
  <c r="Y8" i="68"/>
  <c r="Y6" i="173"/>
  <c r="Y6" i="68"/>
  <c r="Y9" i="68"/>
  <c r="Y2" i="68"/>
  <c r="Y9" i="173"/>
  <c r="Y4" i="68"/>
  <c r="Y10" i="68"/>
  <c r="Y13" i="68"/>
  <c r="Y16" i="68"/>
  <c r="Y19" i="68"/>
  <c r="Y3" i="68"/>
  <c r="Y11" i="68"/>
  <c r="Y17" i="68"/>
  <c r="Y5" i="68"/>
  <c r="Y14" i="68"/>
  <c r="Y20" i="68"/>
  <c r="G21" i="173"/>
  <c r="G20" i="173"/>
  <c r="G19" i="173"/>
  <c r="G18" i="173"/>
  <c r="G17" i="173"/>
  <c r="G16" i="173"/>
  <c r="G15" i="173"/>
  <c r="G14" i="173"/>
  <c r="G13" i="173"/>
  <c r="G11" i="173"/>
  <c r="G8" i="173"/>
  <c r="G5" i="173"/>
  <c r="G2" i="173"/>
  <c r="G10" i="173"/>
  <c r="G7" i="173"/>
  <c r="G4" i="173"/>
  <c r="G5" i="68"/>
  <c r="G11" i="68"/>
  <c r="G14" i="68"/>
  <c r="G17" i="68"/>
  <c r="G20" i="68"/>
  <c r="G12" i="173"/>
  <c r="G3" i="173"/>
  <c r="G4" i="68"/>
  <c r="G10" i="68"/>
  <c r="G13" i="68"/>
  <c r="G16" i="68"/>
  <c r="G19" i="68"/>
  <c r="G3" i="68"/>
  <c r="G2" i="68"/>
  <c r="G7" i="68"/>
  <c r="G12" i="68"/>
  <c r="G15" i="68"/>
  <c r="G18" i="68"/>
  <c r="G21" i="68"/>
  <c r="G9" i="173"/>
  <c r="G6" i="68"/>
  <c r="G8" i="68"/>
  <c r="G6" i="173"/>
  <c r="G9" i="68"/>
  <c r="H6" i="149"/>
  <c r="C4" i="29"/>
  <c r="O16" i="29"/>
  <c r="G16" i="148"/>
  <c r="W14" i="29"/>
  <c r="C18" i="149"/>
  <c r="Y14" i="149"/>
  <c r="E16" i="148"/>
  <c r="O18" i="29"/>
  <c r="O19" i="148"/>
  <c r="Y14" i="29"/>
  <c r="M21" i="29"/>
  <c r="I14" i="148"/>
  <c r="X7" i="29"/>
  <c r="C16" i="29"/>
  <c r="S21" i="29"/>
  <c r="Y17" i="149"/>
  <c r="H15" i="29"/>
  <c r="U15" i="148"/>
  <c r="O17" i="149"/>
  <c r="B15" i="29"/>
  <c r="S14" i="29"/>
  <c r="X17" i="149"/>
  <c r="H3" i="148"/>
  <c r="Y10" i="29"/>
  <c r="L5" i="168"/>
  <c r="T8" i="167"/>
  <c r="T17" i="167"/>
  <c r="V17" i="169"/>
  <c r="L3" i="168"/>
  <c r="L8" i="168"/>
  <c r="F17" i="169"/>
  <c r="D20" i="169"/>
  <c r="D10" i="167"/>
  <c r="V15" i="169"/>
  <c r="L6" i="29"/>
  <c r="T3" i="148"/>
  <c r="T9" i="148"/>
  <c r="T15" i="148"/>
  <c r="T21" i="148"/>
  <c r="V10" i="149"/>
  <c r="V19" i="149"/>
  <c r="T17" i="29"/>
  <c r="L4" i="148"/>
  <c r="L10" i="148"/>
  <c r="L16" i="148"/>
  <c r="L2" i="149"/>
  <c r="F7" i="149"/>
  <c r="F13" i="149"/>
  <c r="F19" i="149"/>
  <c r="T9" i="167"/>
  <c r="T18" i="167"/>
  <c r="L14" i="167"/>
  <c r="L9" i="168"/>
  <c r="D6" i="168"/>
  <c r="F20" i="168"/>
  <c r="T3" i="169"/>
  <c r="T4" i="168"/>
  <c r="L5" i="167"/>
  <c r="T17" i="168"/>
  <c r="F8" i="169"/>
  <c r="D7" i="168"/>
  <c r="F2" i="167"/>
  <c r="F20" i="167"/>
  <c r="T18" i="168"/>
  <c r="V10" i="169"/>
  <c r="F8" i="29"/>
  <c r="D7" i="29"/>
  <c r="D21" i="148"/>
  <c r="D14" i="149"/>
  <c r="F5" i="148"/>
  <c r="F11" i="148"/>
  <c r="F17" i="148"/>
  <c r="F3" i="149"/>
  <c r="T4" i="148"/>
  <c r="T10" i="148"/>
  <c r="T16" i="148"/>
  <c r="T2" i="149"/>
  <c r="L5" i="148"/>
  <c r="L11" i="148"/>
  <c r="L17" i="148"/>
  <c r="L3" i="149"/>
  <c r="L11" i="29"/>
  <c r="F5" i="29"/>
  <c r="F8" i="149"/>
  <c r="F14" i="149"/>
  <c r="F20" i="149"/>
  <c r="T4" i="167"/>
  <c r="L6" i="167"/>
  <c r="L15" i="167"/>
  <c r="L4" i="168"/>
  <c r="L7" i="167"/>
  <c r="L16" i="167"/>
  <c r="D20" i="168"/>
  <c r="D6" i="169"/>
  <c r="T6" i="169"/>
  <c r="V8" i="169"/>
  <c r="D14" i="167"/>
  <c r="D8" i="168"/>
  <c r="V4" i="149"/>
  <c r="D13" i="149"/>
  <c r="L12" i="149"/>
  <c r="L21" i="149"/>
  <c r="L10" i="29"/>
  <c r="F4" i="29"/>
  <c r="T11" i="149"/>
  <c r="T20" i="149"/>
  <c r="F17" i="29"/>
  <c r="T7" i="167"/>
  <c r="T2" i="167"/>
  <c r="T11" i="167"/>
  <c r="T20" i="167"/>
  <c r="D3" i="169"/>
  <c r="T12" i="169"/>
  <c r="T20" i="168"/>
  <c r="D15" i="169"/>
  <c r="L11" i="168"/>
  <c r="F19" i="168"/>
  <c r="F21" i="169"/>
  <c r="D15" i="167"/>
  <c r="L20" i="169"/>
  <c r="D21" i="168"/>
  <c r="L5" i="29"/>
  <c r="D16" i="29"/>
  <c r="V11" i="149"/>
  <c r="L16" i="29"/>
  <c r="F10" i="29"/>
  <c r="F6" i="148"/>
  <c r="F12" i="148"/>
  <c r="F18" i="148"/>
  <c r="F4" i="149"/>
  <c r="D12" i="149"/>
  <c r="D21" i="149"/>
  <c r="V16" i="29"/>
  <c r="T5" i="148"/>
  <c r="T11" i="148"/>
  <c r="T17" i="148"/>
  <c r="T3" i="149"/>
  <c r="V13" i="149"/>
  <c r="L9" i="29"/>
  <c r="F3" i="29"/>
  <c r="F16" i="29"/>
  <c r="L6" i="148"/>
  <c r="L12" i="148"/>
  <c r="L18" i="148"/>
  <c r="L4" i="149"/>
  <c r="F9" i="149"/>
  <c r="F15" i="149"/>
  <c r="F21" i="149"/>
  <c r="T13" i="167"/>
  <c r="T3" i="167"/>
  <c r="T12" i="167"/>
  <c r="T21" i="167"/>
  <c r="D9" i="169"/>
  <c r="T5" i="168"/>
  <c r="L17" i="167"/>
  <c r="V19" i="168"/>
  <c r="D2" i="167"/>
  <c r="D16" i="167"/>
  <c r="V6" i="169"/>
  <c r="T18" i="169"/>
  <c r="V4" i="148"/>
  <c r="T6" i="149"/>
  <c r="F9" i="29"/>
  <c r="D6" i="148"/>
  <c r="F19" i="29"/>
  <c r="L13" i="149"/>
  <c r="V12" i="149"/>
  <c r="V21" i="149"/>
  <c r="D10" i="29"/>
  <c r="V5" i="149"/>
  <c r="L21" i="29"/>
  <c r="F15" i="29"/>
  <c r="V9" i="29"/>
  <c r="T10" i="167"/>
  <c r="T16" i="167"/>
  <c r="D12" i="169"/>
  <c r="T9" i="169"/>
  <c r="L8" i="167"/>
  <c r="L12" i="168"/>
  <c r="F11" i="169"/>
  <c r="D3" i="167"/>
  <c r="D12" i="168"/>
  <c r="F8" i="167"/>
  <c r="F6" i="168"/>
  <c r="T7" i="169"/>
  <c r="V2" i="29"/>
  <c r="F7" i="148"/>
  <c r="F13" i="148"/>
  <c r="F19" i="148"/>
  <c r="F5" i="149"/>
  <c r="T6" i="148"/>
  <c r="T12" i="148"/>
  <c r="T18" i="148"/>
  <c r="T4" i="149"/>
  <c r="V8" i="29"/>
  <c r="L7" i="148"/>
  <c r="L13" i="148"/>
  <c r="L19" i="148"/>
  <c r="L5" i="149"/>
  <c r="V21" i="29"/>
  <c r="D3" i="29"/>
  <c r="F10" i="149"/>
  <c r="F16" i="149"/>
  <c r="T2" i="168"/>
  <c r="L9" i="167"/>
  <c r="L18" i="167"/>
  <c r="L10" i="167"/>
  <c r="L19" i="167"/>
  <c r="D4" i="167"/>
  <c r="D13" i="168"/>
  <c r="D2" i="169"/>
  <c r="T12" i="149"/>
  <c r="T15" i="149"/>
  <c r="V18" i="29"/>
  <c r="V10" i="29"/>
  <c r="V14" i="29"/>
  <c r="T2" i="29"/>
  <c r="T13" i="149"/>
  <c r="D7" i="149"/>
  <c r="D16" i="149"/>
  <c r="V7" i="29"/>
  <c r="L6" i="149"/>
  <c r="L15" i="149"/>
  <c r="V20" i="29"/>
  <c r="D2" i="29"/>
  <c r="T14" i="149"/>
  <c r="D15" i="29"/>
  <c r="T19" i="167"/>
  <c r="T5" i="167"/>
  <c r="T14" i="167"/>
  <c r="T3" i="168"/>
  <c r="L20" i="167"/>
  <c r="L6" i="168"/>
  <c r="L13" i="168"/>
  <c r="F2" i="169"/>
  <c r="D20" i="167"/>
  <c r="D14" i="168"/>
  <c r="F9" i="169"/>
  <c r="D10" i="169"/>
  <c r="V7" i="149"/>
  <c r="V16" i="149"/>
  <c r="V19" i="29"/>
  <c r="D14" i="29"/>
  <c r="L2" i="148"/>
  <c r="L8" i="148"/>
  <c r="L14" i="148"/>
  <c r="L20" i="148"/>
  <c r="F11" i="149"/>
  <c r="T6" i="167"/>
  <c r="D21" i="167"/>
  <c r="V21" i="174"/>
  <c r="V20" i="174"/>
  <c r="V19" i="174"/>
  <c r="V18" i="174"/>
  <c r="V17" i="174"/>
  <c r="V16" i="174"/>
  <c r="V15" i="174"/>
  <c r="V14" i="174"/>
  <c r="V13" i="174"/>
  <c r="V12" i="174"/>
  <c r="V11" i="174"/>
  <c r="V10" i="174"/>
  <c r="V9" i="174"/>
  <c r="V8" i="174"/>
  <c r="V7" i="174"/>
  <c r="V6" i="174"/>
  <c r="V5" i="174"/>
  <c r="V4" i="174"/>
  <c r="V3" i="174"/>
  <c r="V2" i="174"/>
  <c r="V2" i="69"/>
  <c r="V12" i="69"/>
  <c r="V15" i="69"/>
  <c r="V18" i="69"/>
  <c r="V21" i="69"/>
  <c r="V3" i="69"/>
  <c r="V4" i="69"/>
  <c r="V5" i="69"/>
  <c r="V6" i="69"/>
  <c r="V7" i="69"/>
  <c r="V8" i="69"/>
  <c r="V9" i="69"/>
  <c r="V10" i="69"/>
  <c r="V13" i="69"/>
  <c r="V16" i="69"/>
  <c r="V19" i="69"/>
  <c r="V17" i="69"/>
  <c r="V11" i="69"/>
  <c r="V20" i="69"/>
  <c r="V14" i="69"/>
  <c r="V19" i="148"/>
  <c r="V7" i="148"/>
  <c r="V12" i="29"/>
  <c r="V13" i="148"/>
  <c r="V12" i="168"/>
  <c r="V6" i="168"/>
  <c r="V20" i="167"/>
  <c r="V14" i="167"/>
  <c r="V8" i="167"/>
  <c r="V2" i="167"/>
  <c r="V16" i="169"/>
  <c r="V7" i="169"/>
  <c r="V18" i="168"/>
  <c r="V11" i="169"/>
  <c r="V2" i="169"/>
  <c r="V11" i="168"/>
  <c r="V5" i="168"/>
  <c r="V19" i="167"/>
  <c r="V13" i="167"/>
  <c r="V7" i="167"/>
  <c r="V21" i="169"/>
  <c r="V16" i="168"/>
  <c r="V10" i="168"/>
  <c r="V4" i="168"/>
  <c r="V18" i="167"/>
  <c r="V12" i="167"/>
  <c r="V6" i="167"/>
  <c r="V19" i="169"/>
  <c r="V12" i="169"/>
  <c r="V3" i="169"/>
  <c r="V13" i="169"/>
  <c r="V4" i="169"/>
  <c r="V15" i="168"/>
  <c r="V9" i="168"/>
  <c r="V3" i="168"/>
  <c r="V17" i="167"/>
  <c r="V11" i="167"/>
  <c r="V5" i="167"/>
  <c r="V14" i="168"/>
  <c r="V8" i="168"/>
  <c r="V2" i="168"/>
  <c r="V16" i="167"/>
  <c r="V10" i="167"/>
  <c r="V4" i="167"/>
  <c r="V9" i="169"/>
  <c r="V20" i="168"/>
  <c r="V13" i="168"/>
  <c r="V7" i="168"/>
  <c r="V21" i="167"/>
  <c r="V15" i="167"/>
  <c r="V9" i="167"/>
  <c r="V3" i="167"/>
  <c r="V18" i="169"/>
  <c r="L19" i="174"/>
  <c r="L16" i="174"/>
  <c r="L13" i="174"/>
  <c r="L10" i="174"/>
  <c r="L7" i="174"/>
  <c r="L4" i="174"/>
  <c r="L10" i="69"/>
  <c r="L11" i="69"/>
  <c r="L12" i="69"/>
  <c r="L13" i="69"/>
  <c r="L14" i="69"/>
  <c r="L15" i="69"/>
  <c r="L16" i="69"/>
  <c r="L17" i="69"/>
  <c r="L18" i="69"/>
  <c r="L19" i="69"/>
  <c r="L20" i="69"/>
  <c r="L21" i="69"/>
  <c r="L21" i="174"/>
  <c r="L18" i="174"/>
  <c r="L15" i="174"/>
  <c r="L12" i="174"/>
  <c r="L9" i="174"/>
  <c r="L6" i="174"/>
  <c r="L3" i="174"/>
  <c r="L20" i="174"/>
  <c r="L17" i="174"/>
  <c r="L14" i="174"/>
  <c r="L11" i="174"/>
  <c r="L8" i="174"/>
  <c r="L5" i="174"/>
  <c r="L2" i="174"/>
  <c r="L2" i="69"/>
  <c r="L3" i="69"/>
  <c r="L4" i="69"/>
  <c r="L5" i="69"/>
  <c r="L6" i="69"/>
  <c r="L7" i="69"/>
  <c r="L8" i="69"/>
  <c r="L9" i="69"/>
  <c r="L8" i="29"/>
  <c r="L14" i="169"/>
  <c r="L8" i="169"/>
  <c r="L2" i="169"/>
  <c r="L21" i="169"/>
  <c r="L13" i="169"/>
  <c r="L7" i="169"/>
  <c r="L21" i="168"/>
  <c r="L19" i="169"/>
  <c r="L12" i="169"/>
  <c r="L6" i="169"/>
  <c r="L20" i="168"/>
  <c r="L17" i="169"/>
  <c r="L11" i="169"/>
  <c r="L5" i="169"/>
  <c r="L19" i="168"/>
  <c r="L16" i="169"/>
  <c r="L10" i="169"/>
  <c r="L4" i="169"/>
  <c r="L18" i="168"/>
  <c r="L15" i="169"/>
  <c r="L9" i="169"/>
  <c r="L3" i="169"/>
  <c r="L17" i="168"/>
  <c r="L18" i="169"/>
  <c r="L16" i="168"/>
  <c r="L10" i="168"/>
  <c r="D21" i="174"/>
  <c r="D20" i="174"/>
  <c r="D19" i="174"/>
  <c r="D18" i="174"/>
  <c r="D17" i="174"/>
  <c r="D16" i="174"/>
  <c r="D15" i="174"/>
  <c r="D14" i="174"/>
  <c r="D13" i="174"/>
  <c r="D12" i="174"/>
  <c r="D11" i="174"/>
  <c r="D10" i="174"/>
  <c r="D9" i="174"/>
  <c r="D8" i="174"/>
  <c r="D7" i="174"/>
  <c r="D6" i="174"/>
  <c r="D5" i="174"/>
  <c r="D4" i="174"/>
  <c r="D3" i="174"/>
  <c r="D2" i="174"/>
  <c r="D12" i="69"/>
  <c r="D15" i="69"/>
  <c r="D18" i="69"/>
  <c r="D21" i="69"/>
  <c r="D10" i="69"/>
  <c r="D13" i="69"/>
  <c r="D16" i="69"/>
  <c r="D19" i="69"/>
  <c r="D2" i="69"/>
  <c r="D3" i="69"/>
  <c r="D4" i="69"/>
  <c r="D5" i="69"/>
  <c r="D6" i="69"/>
  <c r="D7" i="69"/>
  <c r="D8" i="69"/>
  <c r="D9" i="69"/>
  <c r="D11" i="69"/>
  <c r="D20" i="69"/>
  <c r="D14" i="69"/>
  <c r="D17" i="69"/>
  <c r="D4" i="149"/>
  <c r="D11" i="29"/>
  <c r="D19" i="29"/>
  <c r="D17" i="169"/>
  <c r="D8" i="169"/>
  <c r="D19" i="168"/>
  <c r="D16" i="169"/>
  <c r="D7" i="169"/>
  <c r="D18" i="168"/>
  <c r="D11" i="168"/>
  <c r="D5" i="168"/>
  <c r="D19" i="167"/>
  <c r="D13" i="167"/>
  <c r="D7" i="167"/>
  <c r="D16" i="168"/>
  <c r="D10" i="168"/>
  <c r="D4" i="168"/>
  <c r="D18" i="167"/>
  <c r="D12" i="167"/>
  <c r="D6" i="167"/>
  <c r="D21" i="169"/>
  <c r="D19" i="169"/>
  <c r="D14" i="169"/>
  <c r="D5" i="169"/>
  <c r="D13" i="169"/>
  <c r="D4" i="169"/>
  <c r="D15" i="168"/>
  <c r="D9" i="168"/>
  <c r="D3" i="168"/>
  <c r="D17" i="167"/>
  <c r="D11" i="167"/>
  <c r="D5" i="167"/>
  <c r="D18" i="169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F8" i="174"/>
  <c r="F7" i="174"/>
  <c r="F6" i="174"/>
  <c r="F5" i="174"/>
  <c r="F4" i="174"/>
  <c r="F3" i="174"/>
  <c r="F2" i="174"/>
  <c r="F12" i="69"/>
  <c r="F15" i="69"/>
  <c r="F18" i="69"/>
  <c r="F21" i="69"/>
  <c r="F10" i="69"/>
  <c r="F13" i="69"/>
  <c r="F16" i="69"/>
  <c r="F19" i="69"/>
  <c r="F3" i="69"/>
  <c r="F6" i="69"/>
  <c r="F9" i="69"/>
  <c r="F11" i="69"/>
  <c r="F20" i="69"/>
  <c r="F5" i="69"/>
  <c r="F8" i="69"/>
  <c r="F14" i="69"/>
  <c r="F2" i="69"/>
  <c r="F4" i="69"/>
  <c r="F7" i="69"/>
  <c r="F17" i="69"/>
  <c r="F2" i="29"/>
  <c r="F18" i="29"/>
  <c r="F20" i="169"/>
  <c r="F15" i="169"/>
  <c r="F6" i="169"/>
  <c r="F17" i="168"/>
  <c r="F16" i="169"/>
  <c r="F7" i="169"/>
  <c r="F18" i="168"/>
  <c r="F11" i="168"/>
  <c r="F5" i="168"/>
  <c r="F19" i="167"/>
  <c r="F13" i="167"/>
  <c r="F7" i="167"/>
  <c r="F19" i="169"/>
  <c r="F16" i="168"/>
  <c r="F10" i="168"/>
  <c r="F4" i="168"/>
  <c r="F18" i="167"/>
  <c r="F12" i="167"/>
  <c r="F6" i="167"/>
  <c r="F12" i="169"/>
  <c r="F3" i="169"/>
  <c r="F13" i="169"/>
  <c r="F4" i="169"/>
  <c r="F15" i="168"/>
  <c r="F9" i="168"/>
  <c r="F3" i="168"/>
  <c r="F17" i="167"/>
  <c r="F11" i="167"/>
  <c r="F5" i="167"/>
  <c r="F14" i="168"/>
  <c r="F8" i="168"/>
  <c r="F2" i="168"/>
  <c r="F16" i="167"/>
  <c r="F10" i="167"/>
  <c r="F4" i="167"/>
  <c r="F18" i="169"/>
  <c r="F10" i="169"/>
  <c r="F21" i="168"/>
  <c r="F13" i="168"/>
  <c r="F7" i="168"/>
  <c r="F21" i="167"/>
  <c r="F15" i="167"/>
  <c r="F9" i="167"/>
  <c r="F3" i="167"/>
  <c r="F14" i="169"/>
  <c r="F5" i="169"/>
  <c r="T20" i="174"/>
  <c r="T17" i="174"/>
  <c r="T14" i="174"/>
  <c r="T11" i="174"/>
  <c r="T8" i="174"/>
  <c r="T5" i="174"/>
  <c r="T2" i="174"/>
  <c r="T19" i="174"/>
  <c r="T16" i="174"/>
  <c r="T13" i="174"/>
  <c r="T10" i="174"/>
  <c r="T7" i="174"/>
  <c r="T4" i="174"/>
  <c r="T18" i="174"/>
  <c r="T9" i="174"/>
  <c r="T3" i="69"/>
  <c r="T4" i="69"/>
  <c r="T5" i="69"/>
  <c r="T6" i="69"/>
  <c r="T7" i="69"/>
  <c r="T8" i="69"/>
  <c r="T9" i="69"/>
  <c r="T12" i="69"/>
  <c r="T15" i="69"/>
  <c r="T18" i="69"/>
  <c r="T21" i="69"/>
  <c r="T21" i="174"/>
  <c r="T12" i="174"/>
  <c r="T3" i="174"/>
  <c r="T15" i="174"/>
  <c r="T6" i="174"/>
  <c r="T2" i="69"/>
  <c r="T13" i="69"/>
  <c r="T14" i="69"/>
  <c r="T10" i="69"/>
  <c r="T19" i="69"/>
  <c r="T16" i="69"/>
  <c r="T17" i="69"/>
  <c r="T11" i="69"/>
  <c r="T13" i="29"/>
  <c r="T20" i="69"/>
  <c r="T21" i="29"/>
  <c r="T8" i="169"/>
  <c r="T19" i="168"/>
  <c r="T12" i="168"/>
  <c r="T6" i="168"/>
  <c r="T21" i="169"/>
  <c r="T19" i="169"/>
  <c r="T11" i="168"/>
  <c r="T17" i="169"/>
  <c r="T14" i="169"/>
  <c r="T5" i="169"/>
  <c r="T16" i="168"/>
  <c r="T10" i="168"/>
  <c r="T13" i="169"/>
  <c r="T4" i="169"/>
  <c r="T15" i="168"/>
  <c r="T9" i="168"/>
  <c r="T11" i="169"/>
  <c r="T2" i="169"/>
  <c r="T14" i="168"/>
  <c r="T8" i="168"/>
  <c r="T10" i="169"/>
  <c r="T21" i="168"/>
  <c r="T13" i="168"/>
  <c r="T7" i="168"/>
  <c r="T15" i="169"/>
  <c r="T20" i="169"/>
  <c r="D17" i="148"/>
  <c r="D2" i="148"/>
  <c r="D5" i="29"/>
  <c r="V15" i="29"/>
  <c r="V14" i="149"/>
  <c r="D19" i="148"/>
  <c r="V3" i="29"/>
  <c r="L14" i="149"/>
  <c r="D3" i="149"/>
  <c r="D12" i="29"/>
  <c r="L7" i="149"/>
  <c r="L16" i="149"/>
  <c r="D20" i="29"/>
  <c r="V6" i="149"/>
  <c r="V15" i="149"/>
  <c r="V20" i="148"/>
  <c r="D13" i="29"/>
  <c r="T7" i="29"/>
  <c r="D17" i="168"/>
  <c r="L2" i="167"/>
  <c r="L7" i="168"/>
  <c r="L14" i="168"/>
  <c r="D8" i="167"/>
  <c r="D2" i="168"/>
  <c r="V17" i="168"/>
  <c r="F14" i="167"/>
  <c r="F12" i="168"/>
  <c r="T16" i="169"/>
  <c r="V21" i="168"/>
  <c r="V21" i="148"/>
  <c r="D12" i="148"/>
  <c r="F3" i="148"/>
  <c r="F9" i="148"/>
  <c r="F15" i="148"/>
  <c r="F21" i="148"/>
  <c r="T2" i="148"/>
  <c r="T8" i="148"/>
  <c r="T14" i="148"/>
  <c r="T20" i="148"/>
  <c r="T6" i="29"/>
  <c r="L3" i="148"/>
  <c r="L9" i="148"/>
  <c r="L15" i="148"/>
  <c r="L21" i="148"/>
  <c r="T19" i="29"/>
  <c r="F12" i="149"/>
  <c r="F18" i="149"/>
  <c r="L3" i="167"/>
  <c r="L12" i="167"/>
  <c r="L21" i="167"/>
  <c r="L4" i="167"/>
  <c r="L13" i="167"/>
  <c r="L2" i="168"/>
  <c r="L15" i="168"/>
  <c r="V5" i="169"/>
  <c r="D9" i="167"/>
  <c r="V20" i="169"/>
  <c r="B8" i="1"/>
</calcChain>
</file>

<file path=xl/sharedStrings.xml><?xml version="1.0" encoding="utf-8"?>
<sst xmlns="http://schemas.openxmlformats.org/spreadsheetml/2006/main" count="58" uniqueCount="19">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</sst>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externalLink" Target="externalLinks/externalLink2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case30\case30_base.xlsx" TargetMode="External"/><Relationship Id="rId1" Type="http://schemas.openxmlformats.org/officeDocument/2006/relationships/externalLinkPath" Target="case30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Location1\Location1_base.xlsx" TargetMode="External"/><Relationship Id="rId1" Type="http://schemas.openxmlformats.org/officeDocument/2006/relationships/externalLinkPath" Target="/Projects/thesis-shared-resources-planning-no_esso-degradation/data/HR1/Location1/Location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Qc, Winter, S1"/>
      <sheetName val="Pc, Summer, S1"/>
      <sheetName val="Qc, Summer, S1"/>
      <sheetName val="Profiles, Pc, Winter, S1"/>
      <sheetName val="Profiles, Qc, Winter, S1"/>
      <sheetName val="Profiles, Pc, Summer, S1"/>
      <sheetName val="Profiles, Qc, Summer, S1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/>
      <sheetData sheetId="3"/>
      <sheetData sheetId="4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5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5.1616362495959196</v>
          </cell>
          <cell r="C6">
            <v>0.34974803566595075</v>
          </cell>
          <cell r="D6">
            <v>-6.5351824474776752</v>
          </cell>
          <cell r="E6">
            <v>-10.005516473617122</v>
          </cell>
          <cell r="F6">
            <v>-7.4998021843506377</v>
          </cell>
          <cell r="G6">
            <v>8.7075314237500745</v>
          </cell>
          <cell r="H6">
            <v>26.371034435728234</v>
          </cell>
          <cell r="I6">
            <v>30</v>
          </cell>
          <cell r="J6">
            <v>23.923324396415044</v>
          </cell>
          <cell r="K6">
            <v>13.263581089318372</v>
          </cell>
          <cell r="L6">
            <v>3.8020301423176592</v>
          </cell>
          <cell r="M6">
            <v>4.5053884954305348</v>
          </cell>
          <cell r="N6">
            <v>7.0990226770830187</v>
          </cell>
          <cell r="O6">
            <v>3.5382704294335174</v>
          </cell>
          <cell r="P6">
            <v>6.0557557680321032</v>
          </cell>
          <cell r="Q6">
            <v>4.3326723187233753</v>
          </cell>
          <cell r="R6">
            <v>4.2447526406942266</v>
          </cell>
          <cell r="S6">
            <v>5.0045222150796924</v>
          </cell>
          <cell r="T6">
            <v>5.1364014105881344</v>
          </cell>
          <cell r="U6">
            <v>6.3672790822908665</v>
          </cell>
          <cell r="V6">
            <v>6.8068778654241653</v>
          </cell>
          <cell r="W6">
            <v>8.0318661183113473</v>
          </cell>
          <cell r="X6">
            <v>7.0698046233029137</v>
          </cell>
          <cell r="Y6">
            <v>-0.81195500038019763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6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7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-27.574870912201462</v>
          </cell>
          <cell r="C6">
            <v>-24.745554984408777</v>
          </cell>
          <cell r="D6">
            <v>-26.96858942039897</v>
          </cell>
          <cell r="E6">
            <v>-21.815191771772287</v>
          </cell>
          <cell r="F6">
            <v>-23.836132048678639</v>
          </cell>
          <cell r="G6">
            <v>-24.846602269252568</v>
          </cell>
          <cell r="H6">
            <v>-28.888482412461524</v>
          </cell>
          <cell r="I6">
            <v>-21.916238563891575</v>
          </cell>
          <cell r="J6">
            <v>-24.947649061371859</v>
          </cell>
          <cell r="K6">
            <v>-23.836131555954136</v>
          </cell>
          <cell r="L6">
            <v>-26.96858900979521</v>
          </cell>
          <cell r="M6">
            <v>-30</v>
          </cell>
          <cell r="N6">
            <v>-22.724614707502418</v>
          </cell>
          <cell r="O6">
            <v>-21.81519193601379</v>
          </cell>
          <cell r="P6">
            <v>-23.431943319907212</v>
          </cell>
          <cell r="Q6">
            <v>-25.250790012574981</v>
          </cell>
          <cell r="R6">
            <v>-23.431943402027962</v>
          </cell>
          <cell r="S6">
            <v>-21.71414481541149</v>
          </cell>
          <cell r="T6">
            <v>-21.91623831752932</v>
          </cell>
          <cell r="U6">
            <v>-19.187969017614417</v>
          </cell>
          <cell r="V6">
            <v>-22.623567340537868</v>
          </cell>
          <cell r="W6">
            <v>-24.038225715037974</v>
          </cell>
          <cell r="X6">
            <v>-25.452883678934317</v>
          </cell>
          <cell r="Y6">
            <v>-25.654978330742662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8"/>
      <sheetData sheetId="9"/>
      <sheetData sheetId="10"/>
      <sheetData sheetId="11"/>
      <sheetData sheetId="1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rofiles, RES, Winter"/>
      <sheetName val="Profiles, RES, Summer"/>
      <sheetName val="Pc, Winter, S1"/>
      <sheetName val="Qc, Winter, S1"/>
      <sheetName val="Pc, Summer, S1"/>
      <sheetName val="Qc, Summer, S1"/>
      <sheetName val="FL Profiles"/>
    </sheetNames>
    <sheetDataSet>
      <sheetData sheetId="0"/>
      <sheetData sheetId="1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2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3"/>
      <sheetData sheetId="4"/>
      <sheetData sheetId="5"/>
      <sheetData sheetId="6"/>
      <sheetData sheetId="7">
        <row r="2">
          <cell r="B2">
            <v>11.807600000000001</v>
          </cell>
          <cell r="C2">
            <v>11.5061</v>
          </cell>
          <cell r="D2">
            <v>9.9681999999999995</v>
          </cell>
          <cell r="E2">
            <v>9.2946000000000009</v>
          </cell>
          <cell r="F2">
            <v>8.5396999999999998</v>
          </cell>
          <cell r="G2">
            <v>8.3572000000000006</v>
          </cell>
          <cell r="H2">
            <v>9.0414999999999992</v>
          </cell>
          <cell r="I2">
            <v>1.8960999999999999</v>
          </cell>
          <cell r="J2">
            <v>1.7898000000000001</v>
          </cell>
          <cell r="K2">
            <v>2.3915000000000002</v>
          </cell>
          <cell r="L2">
            <v>1.8504</v>
          </cell>
          <cell r="M2">
            <v>1.7189000000000001</v>
          </cell>
          <cell r="N2">
            <v>2.0304000000000002</v>
          </cell>
          <cell r="O2">
            <v>2.4567000000000001</v>
          </cell>
          <cell r="P2">
            <v>2.4213</v>
          </cell>
          <cell r="Q2">
            <v>2.492</v>
          </cell>
          <cell r="R2">
            <v>2.5966999999999998</v>
          </cell>
          <cell r="S2">
            <v>2.9371</v>
          </cell>
          <cell r="T2">
            <v>2.2932999999999999</v>
          </cell>
          <cell r="U2">
            <v>2.5202</v>
          </cell>
          <cell r="V2">
            <v>2.7902999999999998</v>
          </cell>
          <cell r="W2">
            <v>2.5834000000000001</v>
          </cell>
          <cell r="X2">
            <v>10.539199999999999</v>
          </cell>
          <cell r="Y2">
            <v>11.414099999999999</v>
          </cell>
        </row>
        <row r="3">
          <cell r="B3">
            <v>-24.359690000000001</v>
          </cell>
          <cell r="C3">
            <v>-26.599299999999999</v>
          </cell>
          <cell r="D3">
            <v>-29.899699999999999</v>
          </cell>
          <cell r="E3">
            <v>-32.874499999999998</v>
          </cell>
          <cell r="F3">
            <v>-35.671700000000001</v>
          </cell>
          <cell r="G3">
            <v>-37.514299999999999</v>
          </cell>
          <cell r="H3">
            <v>-36.137900000000002</v>
          </cell>
          <cell r="I3">
            <v>-41.001600000000003</v>
          </cell>
          <cell r="J3">
            <v>-36.484319999999997</v>
          </cell>
          <cell r="K3">
            <v>-55.976619999999997</v>
          </cell>
          <cell r="L3">
            <v>-55.261049999999997</v>
          </cell>
          <cell r="M3">
            <v>-52.855370000000001</v>
          </cell>
          <cell r="N3">
            <v>-49.012740000000001</v>
          </cell>
          <cell r="O3">
            <v>-46.533239999999999</v>
          </cell>
          <cell r="P3">
            <v>-44.86862</v>
          </cell>
          <cell r="Q3">
            <v>-41.979109999999999</v>
          </cell>
          <cell r="R3">
            <v>-40.038460000000001</v>
          </cell>
          <cell r="S3">
            <v>-38.095970000000001</v>
          </cell>
          <cell r="T3">
            <v>-22.739000000000001</v>
          </cell>
          <cell r="U3">
            <v>-23.822320000000001</v>
          </cell>
          <cell r="V3">
            <v>-25.095009999999998</v>
          </cell>
          <cell r="W3">
            <v>-26.664999999999999</v>
          </cell>
          <cell r="X3">
            <v>-20.5091</v>
          </cell>
          <cell r="Y3">
            <v>-22.473109999999998</v>
          </cell>
        </row>
        <row r="4">
          <cell r="B4">
            <v>23.39378</v>
          </cell>
          <cell r="C4">
            <v>25.521280000000001</v>
          </cell>
          <cell r="D4">
            <v>28.614609999999999</v>
          </cell>
          <cell r="E4">
            <v>31.42887</v>
          </cell>
          <cell r="F4">
            <v>34.066830000000003</v>
          </cell>
          <cell r="G4">
            <v>35.832270000000001</v>
          </cell>
          <cell r="H4">
            <v>34.493139999999997</v>
          </cell>
          <cell r="I4">
            <v>39.404559999999996</v>
          </cell>
          <cell r="J4">
            <v>35.161740000000002</v>
          </cell>
          <cell r="K4">
            <v>41.742010000000001</v>
          </cell>
          <cell r="L4">
            <v>41.914630000000002</v>
          </cell>
          <cell r="M4">
            <v>40.75665</v>
          </cell>
          <cell r="N4">
            <v>38.103749999999998</v>
          </cell>
          <cell r="O4">
            <v>36.595610000000001</v>
          </cell>
          <cell r="P4">
            <v>35.48386</v>
          </cell>
          <cell r="Q4">
            <v>33.465789999999998</v>
          </cell>
          <cell r="R4">
            <v>32.197519999999997</v>
          </cell>
          <cell r="S4">
            <v>31.00384</v>
          </cell>
          <cell r="T4">
            <v>22.399840000000001</v>
          </cell>
          <cell r="U4">
            <v>23.505839999999999</v>
          </cell>
          <cell r="V4">
            <v>24.852540000000001</v>
          </cell>
          <cell r="W4">
            <v>26.487439999999999</v>
          </cell>
          <cell r="X4">
            <v>19.738219999999998</v>
          </cell>
          <cell r="Y4">
            <v>21.632000000000001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4" sqref="B4"/>
    </sheetView>
  </sheetViews>
  <sheetFormatPr defaultRowHeight="14.4" x14ac:dyDescent="0.3"/>
  <cols>
    <col min="1" max="1" width="19.5546875" bestFit="1" customWidth="1"/>
  </cols>
  <sheetData>
    <row r="1" spans="1:5" x14ac:dyDescent="0.3">
      <c r="A1" t="s">
        <v>0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</row>
    <row r="3" spans="1:5" x14ac:dyDescent="0.3">
      <c r="A3" t="s">
        <v>2</v>
      </c>
      <c r="B3" s="3">
        <v>2039</v>
      </c>
    </row>
    <row r="4" spans="1:5" x14ac:dyDescent="0.3">
      <c r="A4" t="s">
        <v>8</v>
      </c>
      <c r="B4" s="7">
        <v>1</v>
      </c>
    </row>
    <row r="5" spans="1:5" x14ac:dyDescent="0.3">
      <c r="A5" t="s">
        <v>9</v>
      </c>
      <c r="B5" s="7">
        <f>((1+[1]Main!$B$2)^($B$3-2020))*$B$4</f>
        <v>1.2081089504435316</v>
      </c>
    </row>
    <row r="6" spans="1:5" x14ac:dyDescent="0.3">
      <c r="A6" t="s">
        <v>10</v>
      </c>
      <c r="B6" s="7">
        <f>((1+[1]Main!$B$3)^($B$3-2020))*$B$4</f>
        <v>1.5986501856491666</v>
      </c>
    </row>
    <row r="7" spans="1:5" x14ac:dyDescent="0.3">
      <c r="A7" t="s">
        <v>12</v>
      </c>
      <c r="B7" s="2">
        <f>SUM('RES installed'!$C$2:$C$6)</f>
        <v>100</v>
      </c>
    </row>
    <row r="8" spans="1:5" x14ac:dyDescent="0.3">
      <c r="A8" t="s">
        <v>3</v>
      </c>
      <c r="B8" s="2">
        <f>SUM('ES installed'!$C$2:$C$7)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161F8-D869-4CCA-97D6-280BCA06FF2E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4.577050572447396</v>
      </c>
      <c r="C2" s="2">
        <f>('[1]Qc, Winter, S1'!C2*Main!$B$5)</f>
        <v>5.2313179507306611</v>
      </c>
      <c r="D2" s="2">
        <f>('[1]Qc, Winter, S1'!D2*Main!$B$5)</f>
        <v>11.649779883395542</v>
      </c>
      <c r="E2" s="2">
        <f>('[1]Qc, Winter, S1'!E2*Main!$B$5)</f>
        <v>5.076003428116211</v>
      </c>
      <c r="F2" s="2">
        <f>('[1]Qc, Winter, S1'!F2*Main!$B$5)</f>
        <v>4.4872341981470614</v>
      </c>
      <c r="G2" s="2">
        <f>('[1]Qc, Winter, S1'!G2*Main!$B$5)</f>
        <v>5.2580164749882528</v>
      </c>
      <c r="H2" s="2">
        <f>('[1]Qc, Winter, S1'!H2*Main!$B$5)</f>
        <v>5.6350629832566286</v>
      </c>
      <c r="I2" s="2">
        <f>('[1]Qc, Winter, S1'!I2*Main!$B$5)</f>
        <v>5.4856531098844092</v>
      </c>
      <c r="J2" s="2">
        <f>('[1]Qc, Winter, S1'!J2*Main!$B$5)</f>
        <v>3.7438355108746819</v>
      </c>
      <c r="K2" s="2">
        <f>('[1]Qc, Winter, S1'!K2*Main!$B$5)</f>
        <v>15.342983670632851</v>
      </c>
      <c r="L2" s="2">
        <f>('[1]Qc, Winter, S1'!L2*Main!$B$5)</f>
        <v>1.4001591391919992</v>
      </c>
      <c r="M2" s="2">
        <f>('[1]Qc, Winter, S1'!M2*Main!$B$5)</f>
        <v>8.3604169899410721</v>
      </c>
      <c r="N2" s="2">
        <f>('[1]Qc, Winter, S1'!N2*Main!$B$5)</f>
        <v>3.0955580772645495</v>
      </c>
      <c r="O2" s="2">
        <f>('[1]Qc, Winter, S1'!O2*Main!$B$5)</f>
        <v>3.8934831702472836</v>
      </c>
      <c r="P2" s="2">
        <f>('[1]Qc, Winter, S1'!P2*Main!$B$5)</f>
        <v>5.7497530911795556</v>
      </c>
      <c r="Q2" s="2">
        <f>('[1]Qc, Winter, S1'!Q2*Main!$B$5)</f>
        <v>7.2324259714447701</v>
      </c>
      <c r="R2" s="2">
        <f>('[1]Qc, Winter, S1'!R2*Main!$B$5)</f>
        <v>2.4581595343945599</v>
      </c>
      <c r="S2" s="2">
        <f>('[1]Qc, Winter, S1'!S2*Main!$B$5)</f>
        <v>10.419948207210442</v>
      </c>
      <c r="T2" s="2">
        <f>('[1]Qc, Winter, S1'!T2*Main!$B$5)</f>
        <v>8.8237241535566096</v>
      </c>
      <c r="U2" s="2">
        <f>('[1]Qc, Winter, S1'!U2*Main!$B$5)</f>
        <v>3.4956633255233958</v>
      </c>
      <c r="V2" s="2">
        <f>('[1]Qc, Winter, S1'!V2*Main!$B$5)</f>
        <v>14.966380575593456</v>
      </c>
      <c r="W2" s="2">
        <f>('[1]Qc, Winter, S1'!W2*Main!$B$5)</f>
        <v>7.7141803862558973</v>
      </c>
      <c r="X2" s="2">
        <f>('[1]Qc, Winter, S1'!X2*Main!$B$5)</f>
        <v>7.5900028914973348</v>
      </c>
      <c r="Y2" s="2">
        <f>('[1]Qc, Winter, S1'!Y2*Main!$B$5)</f>
        <v>3.2352704773985757</v>
      </c>
    </row>
    <row r="3" spans="1:25" x14ac:dyDescent="0.3">
      <c r="A3">
        <v>2</v>
      </c>
      <c r="B3" s="2">
        <f>('[1]Qc, Winter, S1'!B3*Main!$B$5)</f>
        <v>-1.2051887590770656</v>
      </c>
      <c r="C3" s="2">
        <f>('[1]Qc, Winter, S1'!C3*Main!$B$5)</f>
        <v>-1.3098746804125851</v>
      </c>
      <c r="D3" s="2">
        <f>('[1]Qc, Winter, S1'!D3*Main!$B$5)</f>
        <v>-1.4109159158147151</v>
      </c>
      <c r="E3" s="2">
        <f>('[1]Qc, Winter, S1'!E3*Main!$B$5)</f>
        <v>-1.4006448096379767</v>
      </c>
      <c r="F3" s="2">
        <f>('[1]Qc, Winter, S1'!F3*Main!$B$5)</f>
        <v>-1.4497307405322379</v>
      </c>
      <c r="G3" s="2">
        <f>('[1]Qc, Winter, S1'!G3*Main!$B$5)</f>
        <v>-1.2905332561334317</v>
      </c>
      <c r="H3" s="2">
        <f>('[1]Qc, Winter, S1'!H3*Main!$B$5)</f>
        <v>-0.96104150258512089</v>
      </c>
      <c r="I3" s="2">
        <f>('[1]Qc, Winter, S1'!I3*Main!$B$5)</f>
        <v>-0.39558380482786526</v>
      </c>
      <c r="J3" s="2">
        <f>('[1]Qc, Winter, S1'!J3*Main!$B$5)</f>
        <v>-0.11649715545827793</v>
      </c>
      <c r="K3" s="2">
        <f>('[1]Qc, Winter, S1'!K3*Main!$B$5)</f>
        <v>-1.8224041402828565E-2</v>
      </c>
      <c r="L3" s="2">
        <f>('[1]Qc, Winter, S1'!L3*Main!$B$5)</f>
        <v>-0.16360505443492931</v>
      </c>
      <c r="M3" s="2">
        <f>('[1]Qc, Winter, S1'!M3*Main!$B$5)</f>
        <v>-0.12027925896323514</v>
      </c>
      <c r="N3" s="2">
        <f>('[1]Qc, Winter, S1'!N3*Main!$B$5)</f>
        <v>-0.16648286479742758</v>
      </c>
      <c r="O3" s="2">
        <f>('[1]Qc, Winter, S1'!O3*Main!$B$5)</f>
        <v>-0.16794269655205954</v>
      </c>
      <c r="P3" s="2">
        <f>('[1]Qc, Winter, S1'!P3*Main!$B$5)</f>
        <v>-0.42456388021247327</v>
      </c>
      <c r="Q3" s="2">
        <f>('[1]Qc, Winter, S1'!Q3*Main!$B$5)</f>
        <v>-0.6114388313042799</v>
      </c>
      <c r="R3" s="2">
        <f>('[1]Qc, Winter, S1'!R3*Main!$B$5)</f>
        <v>-0.5437631693716789</v>
      </c>
      <c r="S3" s="2">
        <f>('[1]Qc, Winter, S1'!S3*Main!$B$5)</f>
        <v>-0.18561506325743393</v>
      </c>
      <c r="T3" s="2">
        <f>('[1]Qc, Winter, S1'!T3*Main!$B$5)</f>
        <v>-0.27000335899565964</v>
      </c>
      <c r="U3" s="2">
        <f>('[1]Qc, Winter, S1'!U3*Main!$B$5)</f>
        <v>-0.33940712619946067</v>
      </c>
      <c r="V3" s="2">
        <f>('[1]Qc, Winter, S1'!V3*Main!$B$5)</f>
        <v>-0.53314844811376294</v>
      </c>
      <c r="W3" s="2">
        <f>('[1]Qc, Winter, S1'!W3*Main!$B$5)</f>
        <v>-0.69206130959534262</v>
      </c>
      <c r="X3" s="2">
        <f>('[1]Qc, Winter, S1'!X3*Main!$B$5)</f>
        <v>-0.92849437445508176</v>
      </c>
      <c r="Y3" s="2">
        <f>('[1]Qc, Winter, S1'!Y3*Main!$B$5)</f>
        <v>-1.0450994028111655</v>
      </c>
    </row>
    <row r="4" spans="1:25" x14ac:dyDescent="0.3">
      <c r="A4">
        <v>3</v>
      </c>
      <c r="B4" s="2">
        <f>('[1]Qc, Winter, S1'!B4*Main!$B$5)</f>
        <v>1.5604676239421147</v>
      </c>
      <c r="C4" s="2">
        <f>('[1]Qc, Winter, S1'!C4*Main!$B$5)</f>
        <v>1.9329743207096506</v>
      </c>
      <c r="D4" s="2">
        <f>('[1]Qc, Winter, S1'!D4*Main!$B$5)</f>
        <v>1.9329743207096506</v>
      </c>
      <c r="E4" s="2">
        <f>('[1]Qc, Winter, S1'!E4*Main!$B$5)</f>
        <v>1.9329743207096506</v>
      </c>
      <c r="F4" s="2">
        <f>('[1]Qc, Winter, S1'!F4*Main!$B$5)</f>
        <v>1.9329743207096506</v>
      </c>
      <c r="G4" s="2">
        <f>('[1]Qc, Winter, S1'!G4*Main!$B$5)</f>
        <v>1.5661987043493837</v>
      </c>
      <c r="H4" s="2">
        <f>('[1]Qc, Winter, S1'!H4*Main!$B$5)</f>
        <v>0.71038893606882958</v>
      </c>
      <c r="I4" s="2">
        <f>('[1]Qc, Winter, S1'!I4*Main!$B$5)</f>
        <v>9.1455212463103494E-2</v>
      </c>
      <c r="J4" s="2">
        <f>('[1]Qc, Winter, S1'!J4*Main!$B$5)</f>
        <v>-0.53511913317022797</v>
      </c>
      <c r="K4" s="2">
        <f>('[1]Qc, Winter, S1'!K4*Main!$B$5)</f>
        <v>-0.53511913317022797</v>
      </c>
      <c r="L4" s="2">
        <f>('[1]Qc, Winter, S1'!L4*Main!$B$5)</f>
        <v>-4.6084978023204916E-2</v>
      </c>
      <c r="M4" s="2">
        <f>('[1]Qc, Winter, S1'!M4*Main!$B$5)</f>
        <v>-0.55804345479930406</v>
      </c>
      <c r="N4" s="2">
        <f>('[1]Qc, Winter, S1'!N4*Main!$B$5)</f>
        <v>-0.55804345479930406</v>
      </c>
      <c r="O4" s="2">
        <f>('[1]Qc, Winter, S1'!O4*Main!$B$5)</f>
        <v>-0.43196419574103562</v>
      </c>
      <c r="P4" s="2">
        <f>('[1]Qc, Winter, S1'!P4*Main!$B$5)</f>
        <v>-5.3726418566230311E-2</v>
      </c>
      <c r="Q4" s="2">
        <f>('[1]Qc, Winter, S1'!Q4*Main!$B$5)</f>
        <v>0.32451012922207689</v>
      </c>
      <c r="R4" s="2">
        <f>('[1]Qc, Winter, S1'!R4*Main!$B$5)</f>
        <v>0.45058897848484603</v>
      </c>
      <c r="S4" s="2">
        <f>('[1]Qc, Winter, S1'!S4*Main!$B$5)</f>
        <v>0.45058897848484603</v>
      </c>
      <c r="T4" s="2">
        <f>('[1]Qc, Winter, S1'!T4*Main!$B$5)</f>
        <v>0.45058897848484603</v>
      </c>
      <c r="U4" s="2">
        <f>('[1]Qc, Winter, S1'!U4*Main!$B$5)</f>
        <v>0.45058897848484603</v>
      </c>
      <c r="V4" s="2">
        <f>('[1]Qc, Winter, S1'!V4*Main!$B$5)</f>
        <v>0.45058897848484603</v>
      </c>
      <c r="W4" s="2">
        <f>('[1]Qc, Winter, S1'!W4*Main!$B$5)</f>
        <v>0.93962312932955394</v>
      </c>
      <c r="X4" s="2">
        <f>('[1]Qc, Winter, S1'!X4*Main!$B$5)</f>
        <v>1.4362987250196024</v>
      </c>
      <c r="Y4" s="2">
        <f>('[1]Qc, Winter, S1'!Y4*Main!$B$5)</f>
        <v>1.4362987250196024</v>
      </c>
    </row>
    <row r="5" spans="1:25" x14ac:dyDescent="0.3">
      <c r="A5">
        <v>4</v>
      </c>
      <c r="B5" s="2">
        <f>('[1]Qc, Winter, S1'!B5*Main!$B$5)</f>
        <v>5.0494052215064569</v>
      </c>
      <c r="C5" s="2">
        <f>('[1]Qc, Winter, S1'!C5*Main!$B$5)</f>
        <v>3.8949724802176897</v>
      </c>
      <c r="D5" s="2">
        <f>('[1]Qc, Winter, S1'!D5*Main!$B$5)</f>
        <v>3.3342957712602463</v>
      </c>
      <c r="E5" s="2">
        <f>('[1]Qc, Winter, S1'!E5*Main!$B$5)</f>
        <v>3.2628299996900449</v>
      </c>
      <c r="F5" s="2">
        <f>('[1]Qc, Winter, S1'!F5*Main!$B$5)</f>
        <v>3.7084045777914252</v>
      </c>
      <c r="G5" s="2">
        <f>('[1]Qc, Winter, S1'!G5*Main!$B$5)</f>
        <v>4.6044952777757491</v>
      </c>
      <c r="H5" s="2">
        <f>('[1]Qc, Winter, S1'!H5*Main!$B$5)</f>
        <v>7.1439121625472932</v>
      </c>
      <c r="I5" s="2">
        <f>('[1]Qc, Winter, S1'!I5*Main!$B$5)</f>
        <v>8.7213498141731876</v>
      </c>
      <c r="J5" s="2">
        <f>('[1]Qc, Winter, S1'!J5*Main!$B$5)</f>
        <v>10.07628439774054</v>
      </c>
      <c r="K5" s="2">
        <f>('[1]Qc, Winter, S1'!K5*Main!$B$5)</f>
        <v>11.095843285098468</v>
      </c>
      <c r="L5" s="2">
        <f>('[1]Qc, Winter, S1'!L5*Main!$B$5)</f>
        <v>11.189483694059339</v>
      </c>
      <c r="M5" s="2">
        <f>('[1]Qc, Winter, S1'!M5*Main!$B$5)</f>
        <v>10.988847193617913</v>
      </c>
      <c r="N5" s="2">
        <f>('[1]Qc, Winter, S1'!N5*Main!$B$5)</f>
        <v>11.035648124114202</v>
      </c>
      <c r="O5" s="2">
        <f>('[1]Qc, Winter, S1'!O5*Main!$B$5)</f>
        <v>10.923035680776689</v>
      </c>
      <c r="P5" s="2">
        <f>('[1]Qc, Winter, S1'!P5*Main!$B$5)</f>
        <v>9.8538390184836722</v>
      </c>
      <c r="Q5" s="2">
        <f>('[1]Qc, Winter, S1'!Q5*Main!$B$5)</f>
        <v>9.3620318976236874</v>
      </c>
      <c r="R5" s="2">
        <f>('[1]Qc, Winter, S1'!R5*Main!$B$5)</f>
        <v>9.6616454025510059</v>
      </c>
      <c r="S5" s="2">
        <f>('[1]Qc, Winter, S1'!S5*Main!$B$5)</f>
        <v>13.168387559834494</v>
      </c>
      <c r="T5" s="2">
        <f>('[1]Qc, Winter, S1'!T5*Main!$B$5)</f>
        <v>13.149271055234339</v>
      </c>
      <c r="U5" s="2">
        <f>('[1]Qc, Winter, S1'!U5*Main!$B$5)</f>
        <v>12.748017149157441</v>
      </c>
      <c r="V5" s="2">
        <f>('[1]Qc, Winter, S1'!V5*Main!$B$5)</f>
        <v>11.799634607990891</v>
      </c>
      <c r="W5" s="2">
        <f>('[1]Qc, Winter, S1'!W5*Main!$B$5)</f>
        <v>10.493808133835918</v>
      </c>
      <c r="X5" s="2">
        <f>('[1]Qc, Winter, S1'!X5*Main!$B$5)</f>
        <v>8.5589937837824159</v>
      </c>
      <c r="Y5" s="2">
        <f>('[1]Qc, Winter, S1'!Y5*Main!$B$5)</f>
        <v>6.5663970862445549</v>
      </c>
    </row>
    <row r="6" spans="1:25" x14ac:dyDescent="0.3">
      <c r="A6">
        <v>5</v>
      </c>
      <c r="B6" s="2">
        <f>('[1]Qc, Winter, S1'!B6*Main!$B$5)</f>
        <v>6.2358189520706135</v>
      </c>
      <c r="C6" s="2">
        <f>('[1]Qc, Winter, S1'!C6*Main!$B$5)</f>
        <v>0.42253373228807861</v>
      </c>
      <c r="D6" s="2">
        <f>('[1]Qc, Winter, S1'!D6*Main!$B$5)</f>
        <v>-7.895212407579244</v>
      </c>
      <c r="E6" s="2">
        <f>('[1]Qc, Winter, S1'!E6*Main!$B$5)</f>
        <v>-12.087754005587048</v>
      </c>
      <c r="F6" s="2">
        <f>('[1]Qc, Winter, S1'!F6*Main!$B$5)</f>
        <v>-9.0605781454699539</v>
      </c>
      <c r="G6" s="2">
        <f>('[1]Qc, Winter, S1'!G6*Main!$B$5)</f>
        <v>10.519646649300773</v>
      </c>
      <c r="H6" s="2">
        <f>('[1]Qc, Winter, S1'!H6*Main!$B$5)</f>
        <v>31.859082734257868</v>
      </c>
      <c r="I6" s="2">
        <f>('[1]Qc, Winter, S1'!I6*Main!$B$5)</f>
        <v>36.243268513305949</v>
      </c>
      <c r="J6" s="2">
        <f>('[1]Qc, Winter, S1'!J6*Main!$B$5)</f>
        <v>28.901982327673114</v>
      </c>
      <c r="K6" s="2">
        <f>('[1]Qc, Winter, S1'!K6*Main!$B$5)</f>
        <v>16.023851028939092</v>
      </c>
      <c r="L6" s="2">
        <f>('[1]Qc, Winter, S1'!L6*Main!$B$5)</f>
        <v>4.5932666447900585</v>
      </c>
      <c r="M6" s="2">
        <f>('[1]Qc, Winter, S1'!M6*Main!$B$5)</f>
        <v>5.4430001665549455</v>
      </c>
      <c r="N6" s="2">
        <f>('[1]Qc, Winter, S1'!N6*Main!$B$5)</f>
        <v>8.5763928355855956</v>
      </c>
      <c r="O6" s="2">
        <f>('[1]Qc, Winter, S1'!O6*Main!$B$5)</f>
        <v>4.2746161748883109</v>
      </c>
      <c r="P6" s="2">
        <f>('[1]Qc, Winter, S1'!P6*Main!$B$5)</f>
        <v>7.3160127450596271</v>
      </c>
      <c r="Q6" s="2">
        <f>('[1]Qc, Winter, S1'!Q6*Main!$B$5)</f>
        <v>5.2343402075886392</v>
      </c>
      <c r="R6" s="2">
        <f>('[1]Qc, Winter, S1'!R6*Main!$B$5)</f>
        <v>5.1281236576415115</v>
      </c>
      <c r="S6" s="2">
        <f>('[1]Qc, Winter, S1'!S6*Main!$B$5)</f>
        <v>6.0460080807312648</v>
      </c>
      <c r="T6" s="2">
        <f>('[1]Qc, Winter, S1'!T6*Main!$B$5)</f>
        <v>6.2053325172023062</v>
      </c>
      <c r="U6" s="2">
        <f>('[1]Qc, Winter, S1'!U6*Main!$B$5)</f>
        <v>7.6923668492874722</v>
      </c>
      <c r="V6" s="2">
        <f>('[1]Qc, Winter, S1'!V6*Main!$B$5)</f>
        <v>8.2234500737948952</v>
      </c>
      <c r="W6" s="2">
        <f>('[1]Qc, Winter, S1'!W6*Main!$B$5)</f>
        <v>9.7033693462960837</v>
      </c>
      <c r="X6" s="2">
        <f>('[1]Qc, Winter, S1'!X6*Main!$B$5)</f>
        <v>8.5410942432993107</v>
      </c>
      <c r="Y6" s="2">
        <f>('[1]Qc, Winter, S1'!Y6*Main!$B$5)</f>
        <v>-0.98093010331669783</v>
      </c>
    </row>
    <row r="7" spans="1:25" x14ac:dyDescent="0.3">
      <c r="A7">
        <v>6</v>
      </c>
      <c r="B7" s="2">
        <f>('[1]Qc, Winter, S1'!B7*Main!$B$5)</f>
        <v>2.3971080323677438</v>
      </c>
      <c r="C7" s="2">
        <f>('[1]Qc, Winter, S1'!C7*Main!$B$5)</f>
        <v>2.4057186889739435</v>
      </c>
      <c r="D7" s="2">
        <f>('[1]Qc, Winter, S1'!D7*Main!$B$5)</f>
        <v>2.4162179008870632</v>
      </c>
      <c r="E7" s="2">
        <f>('[1]Qc, Winter, S1'!E7*Main!$B$5)</f>
        <v>2.4154960220273169</v>
      </c>
      <c r="F7" s="2">
        <f>('[1]Qc, Winter, S1'!F7*Main!$B$5)</f>
        <v>2.4048023640194987</v>
      </c>
      <c r="G7" s="2">
        <f>('[1]Qc, Winter, S1'!G7*Main!$B$5)</f>
        <v>2.3857965972537341</v>
      </c>
      <c r="H7" s="2">
        <f>('[1]Qc, Winter, S1'!H7*Main!$B$5)</f>
        <v>2.3304510622105896</v>
      </c>
      <c r="I7" s="2">
        <f>('[1]Qc, Winter, S1'!I7*Main!$B$5)</f>
        <v>2.287615031037912</v>
      </c>
      <c r="J7" s="2">
        <f>('[1]Qc, Winter, S1'!J7*Main!$B$5)</f>
        <v>2.2697764024038523</v>
      </c>
      <c r="K7" s="2">
        <f>('[1]Qc, Winter, S1'!K7*Main!$B$5)</f>
        <v>1.7226848224804401</v>
      </c>
      <c r="L7" s="2">
        <f>('[1]Qc, Winter, S1'!L7*Main!$B$5)</f>
        <v>1.1828680978698152</v>
      </c>
      <c r="M7" s="2">
        <f>('[1]Qc, Winter, S1'!M7*Main!$B$5)</f>
        <v>1.1758583900405803</v>
      </c>
      <c r="N7" s="2">
        <f>('[1]Qc, Winter, S1'!N7*Main!$B$5)</f>
        <v>1.1833827429414956</v>
      </c>
      <c r="O7" s="2">
        <f>('[1]Qc, Winter, S1'!O7*Main!$B$5)</f>
        <v>1.1889380521606867</v>
      </c>
      <c r="P7" s="2">
        <f>('[1]Qc, Winter, S1'!P7*Main!$B$5)</f>
        <v>1.195639563721586</v>
      </c>
      <c r="Q7" s="2">
        <f>('[1]Qc, Winter, S1'!Q7*Main!$B$5)</f>
        <v>1.8022442973872386</v>
      </c>
      <c r="R7" s="2">
        <f>('[1]Qc, Winter, S1'!R7*Main!$B$5)</f>
        <v>2.2994636859634299</v>
      </c>
      <c r="S7" s="2">
        <f>('[1]Qc, Winter, S1'!S7*Main!$B$5)</f>
        <v>2.2604799678848235</v>
      </c>
      <c r="T7" s="2">
        <f>('[1]Qc, Winter, S1'!T7*Main!$B$5)</f>
        <v>2.2635592978771886</v>
      </c>
      <c r="U7" s="2">
        <f>('[1]Qc, Winter, S1'!U7*Main!$B$5)</f>
        <v>2.2692778227436734</v>
      </c>
      <c r="V7" s="2">
        <f>('[1]Qc, Winter, S1'!V7*Main!$B$5)</f>
        <v>2.2922849226919086</v>
      </c>
      <c r="W7" s="2">
        <f>('[1]Qc, Winter, S1'!W7*Main!$B$5)</f>
        <v>2.3108518469956061</v>
      </c>
      <c r="X7" s="2">
        <f>('[1]Qc, Winter, S1'!X7*Main!$B$5)</f>
        <v>2.3377389128840198</v>
      </c>
      <c r="Y7" s="2">
        <f>('[1]Qc, Winter, S1'!Y7*Main!$B$5)</f>
        <v>2.3699843719754474</v>
      </c>
    </row>
    <row r="8" spans="1:25" x14ac:dyDescent="0.3">
      <c r="A8">
        <v>7</v>
      </c>
      <c r="B8" s="2">
        <f>('[1]Qc, Winter, S1'!B8*Main!$B$5)</f>
        <v>8.9988043958337744</v>
      </c>
      <c r="C8" s="2">
        <f>('[1]Qc, Winter, S1'!C8*Main!$B$5)</f>
        <v>8.8207917005045555</v>
      </c>
      <c r="D8" s="2">
        <f>('[1]Qc, Winter, S1'!D8*Main!$B$5)</f>
        <v>9.0608171283264873</v>
      </c>
      <c r="E8" s="2">
        <f>('[1]Qc, Winter, S1'!E8*Main!$B$5)</f>
        <v>8.8481488109080395</v>
      </c>
      <c r="F8" s="2">
        <f>('[1]Qc, Winter, S1'!F8*Main!$B$5)</f>
        <v>7.8413486564016592</v>
      </c>
      <c r="G8" s="2">
        <f>('[1]Qc, Winter, S1'!G8*Main!$B$5)</f>
        <v>6.8325297868859156</v>
      </c>
      <c r="H8" s="2">
        <f>('[1]Qc, Winter, S1'!H8*Main!$B$5)</f>
        <v>2.9309540288596629</v>
      </c>
      <c r="I8" s="2">
        <f>('[1]Qc, Winter, S1'!I8*Main!$B$5)</f>
        <v>1.82378562134292</v>
      </c>
      <c r="J8" s="2">
        <f>('[1]Qc, Winter, S1'!J8*Main!$B$5)</f>
        <v>3.5225825016815131</v>
      </c>
      <c r="K8" s="2">
        <f>('[1]Qc, Winter, S1'!K8*Main!$B$5)</f>
        <v>2.1590228210963582</v>
      </c>
      <c r="L8" s="2">
        <f>('[1]Qc, Winter, S1'!L8*Main!$B$5)</f>
        <v>1.4870931304423902</v>
      </c>
      <c r="M8" s="2">
        <f>('[1]Qc, Winter, S1'!M8*Main!$B$5)</f>
        <v>-1.9933002553227905</v>
      </c>
      <c r="N8" s="2">
        <f>('[1]Qc, Winter, S1'!N8*Main!$B$5)</f>
        <v>1.5086160965638464</v>
      </c>
      <c r="O8" s="2">
        <f>('[1]Qc, Winter, S1'!O8*Main!$B$5)</f>
        <v>2.4749232380739752</v>
      </c>
      <c r="P8" s="2">
        <f>('[1]Qc, Winter, S1'!P8*Main!$B$5)</f>
        <v>3.8830380159453779</v>
      </c>
      <c r="Q8" s="2">
        <f>('[1]Qc, Winter, S1'!Q8*Main!$B$5)</f>
        <v>5.0215250119171344</v>
      </c>
      <c r="R8" s="2">
        <f>('[1]Qc, Winter, S1'!R8*Main!$B$5)</f>
        <v>5.3828302026551231</v>
      </c>
      <c r="S8" s="2">
        <f>('[1]Qc, Winter, S1'!S8*Main!$B$5)</f>
        <v>3.1796865288738259</v>
      </c>
      <c r="T8" s="2">
        <f>('[1]Qc, Winter, S1'!T8*Main!$B$5)</f>
        <v>3.1180379390659478</v>
      </c>
      <c r="U8" s="2">
        <f>('[1]Qc, Winter, S1'!U8*Main!$B$5)</f>
        <v>4.263091264723184</v>
      </c>
      <c r="V8" s="2">
        <f>('[1]Qc, Winter, S1'!V8*Main!$B$5)</f>
        <v>5.9376655506996157</v>
      </c>
      <c r="W8" s="2">
        <f>('[1]Qc, Winter, S1'!W8*Main!$B$5)</f>
        <v>7.1784875823038243</v>
      </c>
      <c r="X8" s="2">
        <f>('[1]Qc, Winter, S1'!X8*Main!$B$5)</f>
        <v>7.2539971202555007</v>
      </c>
      <c r="Y8" s="2">
        <f>('[1]Qc, Winter, S1'!Y8*Main!$B$5)</f>
        <v>7.5826666971185324</v>
      </c>
    </row>
    <row r="9" spans="1:25" x14ac:dyDescent="0.3">
      <c r="A9">
        <v>8</v>
      </c>
      <c r="B9" s="2">
        <f>('[1]Qc, Winter, S1'!B9*Main!$B$5)</f>
        <v>-1.7768556496577337</v>
      </c>
      <c r="C9" s="2">
        <f>('[1]Qc, Winter, S1'!C9*Main!$B$5)</f>
        <v>-1.9126179805223338</v>
      </c>
      <c r="D9" s="2">
        <f>('[1]Qc, Winter, S1'!D9*Main!$B$5)</f>
        <v>-1.9283361590154338</v>
      </c>
      <c r="E9" s="2">
        <f>('[1]Qc, Winter, S1'!E9*Main!$B$5)</f>
        <v>-1.9329743207096506</v>
      </c>
      <c r="F9" s="2">
        <f>('[1]Qc, Winter, S1'!F9*Main!$B$5)</f>
        <v>-1.9110719076484333</v>
      </c>
      <c r="G9" s="2">
        <f>('[1]Qc, Winter, S1'!G9*Main!$B$5)</f>
        <v>-1.8289572880941829</v>
      </c>
      <c r="H9" s="2">
        <f>('[1]Qc, Winter, S1'!H9*Main!$B$5)</f>
        <v>-1.0535807411343696</v>
      </c>
      <c r="I9" s="2">
        <f>('[1]Qc, Winter, S1'!I9*Main!$B$5)</f>
        <v>-0.32421794960786676</v>
      </c>
      <c r="J9" s="2">
        <f>('[1]Qc, Winter, S1'!J9*Main!$B$5)</f>
        <v>1.0700956755000119E-2</v>
      </c>
      <c r="K9" s="2">
        <f>('[1]Qc, Winter, S1'!K9*Main!$B$5)</f>
        <v>0.15466360604992463</v>
      </c>
      <c r="L9" s="2">
        <f>('[1]Qc, Winter, S1'!L9*Main!$B$5)</f>
        <v>8.1150539423511768E-3</v>
      </c>
      <c r="M9" s="2">
        <f>('[1]Qc, Winter, S1'!M9*Main!$B$5)</f>
        <v>-6.8678175231384878E-2</v>
      </c>
      <c r="N9" s="2">
        <f>('[1]Qc, Winter, S1'!N9*Main!$B$5)</f>
        <v>-0.13850824754759902</v>
      </c>
      <c r="O9" s="2">
        <f>('[1]Qc, Winter, S1'!O9*Main!$B$5)</f>
        <v>-0.10617589989660328</v>
      </c>
      <c r="P9" s="2">
        <f>('[1]Qc, Winter, S1'!P9*Main!$B$5)</f>
        <v>-0.37376360242240492</v>
      </c>
      <c r="Q9" s="2">
        <f>('[1]Qc, Winter, S1'!Q9*Main!$B$5)</f>
        <v>-0.68031983866026091</v>
      </c>
      <c r="R9" s="2">
        <f>('[1]Qc, Winter, S1'!R9*Main!$B$5)</f>
        <v>-0.68558082358674588</v>
      </c>
      <c r="S9" s="2">
        <f>('[1]Qc, Winter, S1'!S9*Main!$B$5)</f>
        <v>-7.889280558106207E-2</v>
      </c>
      <c r="T9" s="2">
        <f>('[1]Qc, Winter, S1'!T9*Main!$B$5)</f>
        <v>-0.11011363151607899</v>
      </c>
      <c r="U9" s="2">
        <f>('[1]Qc, Winter, S1'!U9*Main!$B$5)</f>
        <v>-0.14301536996291009</v>
      </c>
      <c r="V9" s="2">
        <f>('[1]Qc, Winter, S1'!V9*Main!$B$5)</f>
        <v>-0.33226877047191145</v>
      </c>
      <c r="W9" s="2">
        <f>('[1]Qc, Winter, S1'!W9*Main!$B$5)</f>
        <v>-0.67571105094873418</v>
      </c>
      <c r="X9" s="2">
        <f>('[1]Qc, Winter, S1'!X9*Main!$B$5)</f>
        <v>-1.0262136973557432</v>
      </c>
      <c r="Y9" s="2">
        <f>('[1]Qc, Winter, S1'!Y9*Main!$B$5)</f>
        <v>-1.2448846861088043</v>
      </c>
    </row>
    <row r="10" spans="1:25" x14ac:dyDescent="0.3">
      <c r="A10">
        <v>9</v>
      </c>
      <c r="B10" s="2">
        <f>('[1]Qc, Winter, S1'!B10*Main!$B$5)</f>
        <v>-2.6191217448386306</v>
      </c>
      <c r="C10" s="2">
        <f>('[1]Qc, Winter, S1'!C10*Main!$B$5)</f>
        <v>-3.0202723761088288</v>
      </c>
      <c r="D10" s="2">
        <f>('[1]Qc, Winter, S1'!D10*Main!$B$5)</f>
        <v>-2.8606477509803705</v>
      </c>
      <c r="E10" s="2">
        <f>('[1]Qc, Winter, S1'!E10*Main!$B$5)</f>
        <v>-2.9617825637786002</v>
      </c>
      <c r="F10" s="2">
        <f>('[1]Qc, Winter, S1'!F10*Main!$B$5)</f>
        <v>-2.9634846145075344</v>
      </c>
      <c r="G10" s="2">
        <f>('[1]Qc, Winter, S1'!G10*Main!$B$5)</f>
        <v>-2.9077043637123388</v>
      </c>
      <c r="H10" s="2">
        <f>('[1]Qc, Winter, S1'!H10*Main!$B$5)</f>
        <v>-1.2949514679909118</v>
      </c>
      <c r="I10" s="2">
        <f>('[1]Qc, Winter, S1'!I10*Main!$B$5)</f>
        <v>-5.2400927649939401E-2</v>
      </c>
      <c r="J10" s="2">
        <f>('[1]Qc, Winter, S1'!J10*Main!$B$5)</f>
        <v>0.45275856397261782</v>
      </c>
      <c r="K10" s="2">
        <f>('[1]Qc, Winter, S1'!K10*Main!$B$5)</f>
        <v>1.0531144367415213</v>
      </c>
      <c r="L10" s="2">
        <f>('[1]Qc, Winter, S1'!L10*Main!$B$5)</f>
        <v>1.314446479997911</v>
      </c>
      <c r="M10" s="2">
        <f>('[1]Qc, Winter, S1'!M10*Main!$B$5)</f>
        <v>1.2252073666697276</v>
      </c>
      <c r="N10" s="2">
        <f>('[1]Qc, Winter, S1'!N10*Main!$B$5)</f>
        <v>1.5313548848231995</v>
      </c>
      <c r="O10" s="2">
        <f>('[1]Qc, Winter, S1'!O10*Main!$B$5)</f>
        <v>1.1021238066732215</v>
      </c>
      <c r="P10" s="2">
        <f>('[1]Qc, Winter, S1'!P10*Main!$B$5)</f>
        <v>1.0479134530282759</v>
      </c>
      <c r="Q10" s="2">
        <f>('[1]Qc, Winter, S1'!Q10*Main!$B$5)</f>
        <v>0.24088804575076272</v>
      </c>
      <c r="R10" s="2">
        <f>('[1]Qc, Winter, S1'!R10*Main!$B$5)</f>
        <v>7.1055457607876946E-2</v>
      </c>
      <c r="S10" s="2">
        <f>('[1]Qc, Winter, S1'!S10*Main!$B$5)</f>
        <v>1.6649281237807549</v>
      </c>
      <c r="T10" s="2">
        <f>('[1]Qc, Winter, S1'!T10*Main!$B$5)</f>
        <v>1.7377079047352479</v>
      </c>
      <c r="U10" s="2">
        <f>('[1]Qc, Winter, S1'!U10*Main!$B$5)</f>
        <v>1.8423151199894618</v>
      </c>
      <c r="V10" s="2">
        <f>('[1]Qc, Winter, S1'!V10*Main!$B$5)</f>
        <v>1.0026601735305511</v>
      </c>
      <c r="W10" s="2">
        <f>('[1]Qc, Winter, S1'!W10*Main!$B$5)</f>
        <v>7.5399630428976017E-2</v>
      </c>
      <c r="X10" s="2">
        <f>('[1]Qc, Winter, S1'!X10*Main!$B$5)</f>
        <v>-0.53249422447741668</v>
      </c>
      <c r="Y10" s="2">
        <f>('[1]Qc, Winter, S1'!Y10*Main!$B$5)</f>
        <v>-0.85198800662409691</v>
      </c>
    </row>
    <row r="11" spans="1:25" x14ac:dyDescent="0.3">
      <c r="A11">
        <v>10</v>
      </c>
      <c r="B11" s="2">
        <f>('[1]Qc, Winter, S1'!B11*Main!$B$5)</f>
        <v>-2.1585509234145537</v>
      </c>
      <c r="C11" s="2">
        <f>('[1]Qc, Winter, S1'!C11*Main!$B$5)</f>
        <v>-2.1585509234145537</v>
      </c>
      <c r="D11" s="2">
        <f>('[1]Qc, Winter, S1'!D11*Main!$B$5)</f>
        <v>-2.1585509234145537</v>
      </c>
      <c r="E11" s="2">
        <f>('[1]Qc, Winter, S1'!E11*Main!$B$5)</f>
        <v>-2.1585509234145537</v>
      </c>
      <c r="F11" s="2">
        <f>('[1]Qc, Winter, S1'!F11*Main!$B$5)</f>
        <v>-2.1585509234145537</v>
      </c>
      <c r="G11" s="2">
        <f>('[1]Qc, Winter, S1'!G11*Main!$B$5)</f>
        <v>-2.1585509234145537</v>
      </c>
      <c r="H11" s="2">
        <f>('[1]Qc, Winter, S1'!H11*Main!$B$5)</f>
        <v>-2.086330680254032</v>
      </c>
      <c r="I11" s="2">
        <f>('[1]Qc, Winter, S1'!I11*Main!$B$5)</f>
        <v>-1.90670742573171</v>
      </c>
      <c r="J11" s="2">
        <f>('[1]Qc, Winter, S1'!J11*Main!$B$5)</f>
        <v>-1.8347963003641821</v>
      </c>
      <c r="K11" s="2">
        <f>('[1]Qc, Winter, S1'!K11*Main!$B$5)</f>
        <v>-1.7264659356234</v>
      </c>
      <c r="L11" s="2">
        <f>('[1]Qc, Winter, S1'!L11*Main!$B$5)</f>
        <v>-1.7625760572036606</v>
      </c>
      <c r="M11" s="2">
        <f>('[1]Qc, Winter, S1'!M11*Main!$B$5)</f>
        <v>-1.7264659356234</v>
      </c>
      <c r="N11" s="2">
        <f>('[1]Qc, Winter, S1'!N11*Main!$B$5)</f>
        <v>-1.7625760572036606</v>
      </c>
      <c r="O11" s="2">
        <f>('[1]Qc, Winter, S1'!O11*Main!$B$5)</f>
        <v>-1.8709064219444429</v>
      </c>
      <c r="P11" s="2">
        <f>('[1]Qc, Winter, S1'!P11*Main!$B$5)</f>
        <v>-1.8709064219444429</v>
      </c>
      <c r="Q11" s="2">
        <f>('[1]Qc, Winter, S1'!Q11*Main!$B$5)</f>
        <v>-1.8709064219444429</v>
      </c>
      <c r="R11" s="2">
        <f>('[1]Qc, Winter, S1'!R11*Main!$B$5)</f>
        <v>-1.9783094333062434</v>
      </c>
      <c r="S11" s="2">
        <f>('[1]Qc, Winter, S1'!S11*Main!$B$5)</f>
        <v>-2.0141104370935103</v>
      </c>
      <c r="T11" s="2">
        <f>('[1]Qc, Winter, S1'!T11*Main!$B$5)</f>
        <v>-2.0141104370935103</v>
      </c>
      <c r="U11" s="2">
        <f>('[1]Qc, Winter, S1'!U11*Main!$B$5)</f>
        <v>-2.0141104370935103</v>
      </c>
      <c r="V11" s="2">
        <f>('[1]Qc, Winter, S1'!V11*Main!$B$5)</f>
        <v>-2.0141104370935103</v>
      </c>
      <c r="W11" s="2">
        <f>('[1]Qc, Winter, S1'!W11*Main!$B$5)</f>
        <v>-2.0542318555197219</v>
      </c>
      <c r="X11" s="2">
        <f>('[1]Qc, Winter, S1'!X11*Main!$B$5)</f>
        <v>-2.1745961107983569</v>
      </c>
      <c r="Y11" s="2">
        <f>('[1]Qc, Winter, S1'!Y11*Main!$B$5)</f>
        <v>-2.1745961107983569</v>
      </c>
    </row>
    <row r="12" spans="1:25" x14ac:dyDescent="0.3">
      <c r="A12">
        <v>11</v>
      </c>
      <c r="B12" s="2">
        <f>('[1]Qc, Winter, S1'!B12*Main!$B$5)</f>
        <v>1.8036980367955553</v>
      </c>
      <c r="C12" s="2">
        <f>('[1]Qc, Winter, S1'!C12*Main!$B$5)</f>
        <v>-1.0998572419952208</v>
      </c>
      <c r="D12" s="2">
        <f>('[1]Qc, Winter, S1'!D12*Main!$B$5)</f>
        <v>-1.7612979889160167</v>
      </c>
      <c r="E12" s="2">
        <f>('[1]Qc, Winter, S1'!E12*Main!$B$5)</f>
        <v>-0.77252887236518597</v>
      </c>
      <c r="F12" s="2">
        <f>('[1]Qc, Winter, S1'!F12*Main!$B$5)</f>
        <v>-1.2626734258526477</v>
      </c>
      <c r="G12" s="2">
        <f>('[1]Qc, Winter, S1'!G12*Main!$B$5)</f>
        <v>-0.2052162317369649</v>
      </c>
      <c r="H12" s="2">
        <f>('[1]Qc, Winter, S1'!H12*Main!$B$5)</f>
        <v>3.4420358868609111</v>
      </c>
      <c r="I12" s="2">
        <f>('[1]Qc, Winter, S1'!I12*Main!$B$5)</f>
        <v>6.1895589894549863</v>
      </c>
      <c r="J12" s="2">
        <f>('[1]Qc, Winter, S1'!J12*Main!$B$5)</f>
        <v>7.0070319125724829</v>
      </c>
      <c r="K12" s="2">
        <f>('[1]Qc, Winter, S1'!K12*Main!$B$5)</f>
        <v>5.821526573860595</v>
      </c>
      <c r="L12" s="2">
        <f>('[1]Qc, Winter, S1'!L12*Main!$B$5)</f>
        <v>5.9148066791955793</v>
      </c>
      <c r="M12" s="2">
        <f>('[1]Qc, Winter, S1'!M12*Main!$B$5)</f>
        <v>5.9758627481421138</v>
      </c>
      <c r="N12" s="2">
        <f>('[1]Qc, Winter, S1'!N12*Main!$B$5)</f>
        <v>5.1456698106607552</v>
      </c>
      <c r="O12" s="2">
        <f>('[1]Qc, Winter, S1'!O12*Main!$B$5)</f>
        <v>5.0379736890467299</v>
      </c>
      <c r="P12" s="2">
        <f>('[1]Qc, Winter, S1'!P12*Main!$B$5)</f>
        <v>3.5454920036869844</v>
      </c>
      <c r="Q12" s="2">
        <f>('[1]Qc, Winter, S1'!Q12*Main!$B$5)</f>
        <v>3.3801318169567849</v>
      </c>
      <c r="R12" s="2">
        <f>('[1]Qc, Winter, S1'!R12*Main!$B$5)</f>
        <v>2.9552833372038125</v>
      </c>
      <c r="S12" s="2">
        <f>('[1]Qc, Winter, S1'!S12*Main!$B$5)</f>
        <v>4.1764047161345133</v>
      </c>
      <c r="T12" s="2">
        <f>('[1]Qc, Winter, S1'!T12*Main!$B$5)</f>
        <v>3.8575563560803858</v>
      </c>
      <c r="U12" s="2">
        <f>('[1]Qc, Winter, S1'!U12*Main!$B$5)</f>
        <v>3.2698916924699861</v>
      </c>
      <c r="V12" s="2">
        <f>('[1]Qc, Winter, S1'!V12*Main!$B$5)</f>
        <v>2.8891392625117329</v>
      </c>
      <c r="W12" s="2">
        <f>('[1]Qc, Winter, S1'!W12*Main!$B$5)</f>
        <v>1.6230738328287222</v>
      </c>
      <c r="X12" s="2">
        <f>('[1]Qc, Winter, S1'!X12*Main!$B$5)</f>
        <v>0.52067258796072924</v>
      </c>
      <c r="Y12" s="2">
        <f>('[1]Qc, Winter, S1'!Y12*Main!$B$5)</f>
        <v>-0.76828886757723225</v>
      </c>
    </row>
    <row r="13" spans="1:25" x14ac:dyDescent="0.3">
      <c r="A13">
        <v>12</v>
      </c>
      <c r="B13" s="2">
        <f>('[1]Qc, Winter, S1'!B13*Main!$B$5)</f>
        <v>-0.98916436549551434</v>
      </c>
      <c r="C13" s="2">
        <f>('[1]Qc, Winter, S1'!C13*Main!$B$5)</f>
        <v>-0.99522734655462353</v>
      </c>
      <c r="D13" s="2">
        <f>('[1]Qc, Winter, S1'!D13*Main!$B$5)</f>
        <v>-1.0872980553991785</v>
      </c>
      <c r="E13" s="2">
        <f>('[1]Qc, Winter, S1'!E13*Main!$B$5)</f>
        <v>-0.99766710215941612</v>
      </c>
      <c r="F13" s="2">
        <f>('[1]Qc, Winter, S1'!F13*Main!$B$5)</f>
        <v>-1.0007749623607405</v>
      </c>
      <c r="G13" s="2">
        <f>('[1]Qc, Winter, S1'!G13*Main!$B$5)</f>
        <v>-0.90112147337099657</v>
      </c>
      <c r="H13" s="2">
        <f>('[1]Qc, Winter, S1'!H13*Main!$B$5)</f>
        <v>-0.61428287071431387</v>
      </c>
      <c r="I13" s="2">
        <f>('[1]Qc, Winter, S1'!I13*Main!$B$5)</f>
        <v>-0.34498943383656949</v>
      </c>
      <c r="J13" s="2">
        <f>('[1]Qc, Winter, S1'!J13*Main!$B$5)</f>
        <v>-0.25141237060306854</v>
      </c>
      <c r="K13" s="2">
        <f>('[1]Qc, Winter, S1'!K13*Main!$B$5)</f>
        <v>-0.31697776521187865</v>
      </c>
      <c r="L13" s="2">
        <f>('[1]Qc, Winter, S1'!L13*Main!$B$5)</f>
        <v>-0.45984915541798166</v>
      </c>
      <c r="M13" s="2">
        <f>('[1]Qc, Winter, S1'!M13*Main!$B$5)</f>
        <v>-0.34407836130588793</v>
      </c>
      <c r="N13" s="2">
        <f>('[1]Qc, Winter, S1'!N13*Main!$B$5)</f>
        <v>-0.39466106810242091</v>
      </c>
      <c r="O13" s="2">
        <f>('[1]Qc, Winter, S1'!O13*Main!$B$5)</f>
        <v>-0.38537592727284714</v>
      </c>
      <c r="P13" s="2">
        <f>('[1]Qc, Winter, S1'!P13*Main!$B$5)</f>
        <v>-0.48757383416283201</v>
      </c>
      <c r="Q13" s="2">
        <f>('[1]Qc, Winter, S1'!Q13*Main!$B$5)</f>
        <v>-0.49166978821848889</v>
      </c>
      <c r="R13" s="2">
        <f>('[1]Qc, Winter, S1'!R13*Main!$B$5)</f>
        <v>-0.3949538536698961</v>
      </c>
      <c r="S13" s="2">
        <f>('[1]Qc, Winter, S1'!S13*Main!$B$5)</f>
        <v>-0.3414473360522266</v>
      </c>
      <c r="T13" s="2">
        <f>('[1]Qc, Winter, S1'!T13*Main!$B$5)</f>
        <v>-0.41135774726135976</v>
      </c>
      <c r="U13" s="2">
        <f>('[1]Qc, Winter, S1'!U13*Main!$B$5)</f>
        <v>-0.4565741119194951</v>
      </c>
      <c r="V13" s="2">
        <f>('[1]Qc, Winter, S1'!V13*Main!$B$5)</f>
        <v>-0.40839773090084525</v>
      </c>
      <c r="W13" s="2">
        <f>('[1]Qc, Winter, S1'!W13*Main!$B$5)</f>
        <v>-0.53078351927028289</v>
      </c>
      <c r="X13" s="2">
        <f>('[1]Qc, Winter, S1'!X13*Main!$B$5)</f>
        <v>-0.69533052671960938</v>
      </c>
      <c r="Y13" s="2">
        <f>('[1]Qc, Winter, S1'!Y13*Main!$B$5)</f>
        <v>-0.77549545149962773</v>
      </c>
    </row>
    <row r="14" spans="1:25" x14ac:dyDescent="0.3">
      <c r="A14">
        <v>13</v>
      </c>
      <c r="B14" s="2">
        <f>('[1]Qc, Winter, S1'!B14*Main!$B$5)</f>
        <v>-4.107570431508007</v>
      </c>
      <c r="C14" s="2">
        <f>('[1]Qc, Winter, S1'!C14*Main!$B$5)</f>
        <v>-4.107570431508007</v>
      </c>
      <c r="D14" s="2">
        <f>('[1]Qc, Winter, S1'!D14*Main!$B$5)</f>
        <v>-4.107570431508007</v>
      </c>
      <c r="E14" s="2">
        <f>('[1]Qc, Winter, S1'!E14*Main!$B$5)</f>
        <v>-4.107570431508007</v>
      </c>
      <c r="F14" s="2">
        <f>('[1]Qc, Winter, S1'!F14*Main!$B$5)</f>
        <v>-3.8952188383300457</v>
      </c>
      <c r="G14" s="2">
        <f>('[1]Qc, Winter, S1'!G14*Main!$B$5)</f>
        <v>-4.0122131758737201</v>
      </c>
      <c r="H14" s="2">
        <f>('[1]Qc, Winter, S1'!H14*Main!$B$5)</f>
        <v>-3.6569398140533909</v>
      </c>
      <c r="I14" s="2">
        <f>('[1]Qc, Winter, S1'!I14*Main!$B$5)</f>
        <v>-3.5385153601132813</v>
      </c>
      <c r="J14" s="2">
        <f>('[1]Qc, Winter, S1'!J14*Main!$B$5)</f>
        <v>-3.5385153601132813</v>
      </c>
      <c r="K14" s="2">
        <f>('[1]Qc, Winter, S1'!K14*Main!$B$5)</f>
        <v>-3.9258881694767922</v>
      </c>
      <c r="L14" s="2">
        <f>('[1]Qc, Winter, S1'!L14*Main!$B$5)</f>
        <v>-3.6293369967226741</v>
      </c>
      <c r="M14" s="2">
        <f>('[1]Qc, Winter, S1'!M14*Main!$B$5)</f>
        <v>-3.5304866058046351</v>
      </c>
      <c r="N14" s="2">
        <f>('[1]Qc, Winter, S1'!N14*Main!$B$5)</f>
        <v>-3.5552531062628487</v>
      </c>
      <c r="O14" s="2">
        <f>('[1]Qc, Winter, S1'!O14*Main!$B$5)</f>
        <v>-3.7555104373894688</v>
      </c>
      <c r="P14" s="2">
        <f>('[1]Qc, Winter, S1'!P14*Main!$B$5)</f>
        <v>-3.6501549757474594</v>
      </c>
      <c r="Q14" s="2">
        <f>('[1]Qc, Winter, S1'!Q14*Main!$B$5)</f>
        <v>-3.6418159006972632</v>
      </c>
      <c r="R14" s="2">
        <f>('[1]Qc, Winter, S1'!R14*Main!$B$5)</f>
        <v>-3.7443916706558742</v>
      </c>
      <c r="S14" s="2">
        <f>('[1]Qc, Winter, S1'!S14*Main!$B$5)</f>
        <v>-3.7443916706558742</v>
      </c>
      <c r="T14" s="2">
        <f>('[1]Qc, Winter, S1'!T14*Main!$B$5)</f>
        <v>-3.7443916706558742</v>
      </c>
      <c r="U14" s="2">
        <f>('[1]Qc, Winter, S1'!U14*Main!$B$5)</f>
        <v>-3.6290138188141299</v>
      </c>
      <c r="V14" s="2">
        <f>('[1]Qc, Winter, S1'!V14*Main!$B$5)</f>
        <v>-3.6180561740434247</v>
      </c>
      <c r="W14" s="2">
        <f>('[1]Qc, Winter, S1'!W14*Main!$B$5)</f>
        <v>-3.9313167952565382</v>
      </c>
      <c r="X14" s="2">
        <f>('[1]Qc, Winter, S1'!X14*Main!$B$5)</f>
        <v>-3.9313167952565382</v>
      </c>
      <c r="Y14" s="2">
        <f>('[1]Qc, Winter, S1'!Y14*Main!$B$5)</f>
        <v>-3.9313167952565382</v>
      </c>
    </row>
    <row r="15" spans="1:25" x14ac:dyDescent="0.3">
      <c r="A15">
        <v>14</v>
      </c>
      <c r="B15" s="2">
        <f>('[1]Qc, Winter, S1'!B15*Main!$B$5)</f>
        <v>-0.13902892151939819</v>
      </c>
      <c r="C15" s="2">
        <f>('[1]Qc, Winter, S1'!C15*Main!$B$5)</f>
        <v>-0.13902892151939819</v>
      </c>
      <c r="D15" s="2">
        <f>('[1]Qc, Winter, S1'!D15*Main!$B$5)</f>
        <v>-0.13902892151939819</v>
      </c>
      <c r="E15" s="2">
        <f>('[1]Qc, Winter, S1'!E15*Main!$B$5)</f>
        <v>-0.13902892151939819</v>
      </c>
      <c r="F15" s="2">
        <f>('[1]Qc, Winter, S1'!F15*Main!$B$5)</f>
        <v>-0.13902892151939819</v>
      </c>
      <c r="G15" s="2">
        <f>('[1]Qc, Winter, S1'!G15*Main!$B$5)</f>
        <v>-0.13902892151939819</v>
      </c>
      <c r="H15" s="2">
        <f>('[1]Qc, Winter, S1'!H15*Main!$B$5)</f>
        <v>-0.13902892151939819</v>
      </c>
      <c r="I15" s="2">
        <f>('[1]Qc, Winter, S1'!I15*Main!$B$5)</f>
        <v>-0.13902892151939819</v>
      </c>
      <c r="J15" s="2">
        <f>('[1]Qc, Winter, S1'!J15*Main!$B$5)</f>
        <v>-0.13902892151939819</v>
      </c>
      <c r="K15" s="2">
        <f>('[1]Qc, Winter, S1'!K15*Main!$B$5)</f>
        <v>-0.13902892151939819</v>
      </c>
      <c r="L15" s="2">
        <f>('[1]Qc, Winter, S1'!L15*Main!$B$5)</f>
        <v>-0.13902892151939819</v>
      </c>
      <c r="M15" s="2">
        <f>('[1]Qc, Winter, S1'!M15*Main!$B$5)</f>
        <v>-0.65408381359398493</v>
      </c>
      <c r="N15" s="2">
        <f>('[1]Qc, Winter, S1'!N15*Main!$B$5)</f>
        <v>-0.82576877761884715</v>
      </c>
      <c r="O15" s="2">
        <f>('[1]Qc, Winter, S1'!O15*Main!$B$5)</f>
        <v>-0.82576877761884715</v>
      </c>
      <c r="P15" s="2">
        <f>('[1]Qc, Winter, S1'!P15*Main!$B$5)</f>
        <v>-0.13902892151939819</v>
      </c>
      <c r="Q15" s="2">
        <f>('[1]Qc, Winter, S1'!Q15*Main!$B$5)</f>
        <v>-0.13902892151939819</v>
      </c>
      <c r="R15" s="2">
        <f>('[1]Qc, Winter, S1'!R15*Main!$B$5)</f>
        <v>-0.31569075746716668</v>
      </c>
      <c r="S15" s="2">
        <f>('[1]Qc, Winter, S1'!S15*Main!$B$5)</f>
        <v>-0.84567626531047213</v>
      </c>
      <c r="T15" s="2">
        <f>('[1]Qc, Winter, S1'!T15*Main!$B$5)</f>
        <v>-0.84567626531047213</v>
      </c>
      <c r="U15" s="2">
        <f>('[1]Qc, Winter, S1'!U15*Main!$B$5)</f>
        <v>-0.84567626531047213</v>
      </c>
      <c r="V15" s="2">
        <f>('[1]Qc, Winter, S1'!V15*Main!$B$5)</f>
        <v>-0.15893294493844895</v>
      </c>
      <c r="W15" s="2">
        <f>('[1]Qc, Winter, S1'!W15*Main!$B$5)</f>
        <v>-0.15893294493844895</v>
      </c>
      <c r="X15" s="2">
        <f>('[1]Qc, Winter, S1'!X15*Main!$B$5)</f>
        <v>-0.15893294493844895</v>
      </c>
      <c r="Y15" s="2">
        <f>('[1]Qc, Winter, S1'!Y15*Main!$B$5)</f>
        <v>-0.15893294493844895</v>
      </c>
    </row>
    <row r="16" spans="1:25" x14ac:dyDescent="0.3">
      <c r="A16">
        <v>15</v>
      </c>
      <c r="B16" s="2">
        <f>('[1]Qc, Winter, S1'!B16*Main!$B$5)</f>
        <v>-13.530820244967554</v>
      </c>
      <c r="C16" s="2">
        <f>('[1]Qc, Winter, S1'!C16*Main!$B$5)</f>
        <v>-13.530820244967554</v>
      </c>
      <c r="D16" s="2">
        <f>('[1]Qc, Winter, S1'!D16*Main!$B$5)</f>
        <v>-13.530820244967554</v>
      </c>
      <c r="E16" s="2">
        <f>('[1]Qc, Winter, S1'!E16*Main!$B$5)</f>
        <v>-13.530820244967554</v>
      </c>
      <c r="F16" s="2">
        <f>('[1]Qc, Winter, S1'!F16*Main!$B$5)</f>
        <v>-13.530820244967554</v>
      </c>
      <c r="G16" s="2">
        <f>('[1]Qc, Winter, S1'!G16*Main!$B$5)</f>
        <v>-13.530820244967554</v>
      </c>
      <c r="H16" s="2">
        <f>('[1]Qc, Winter, S1'!H16*Main!$B$5)</f>
        <v>-10.215527902571393</v>
      </c>
      <c r="I16" s="2">
        <f>('[1]Qc, Winter, S1'!I16*Main!$B$5)</f>
        <v>-2.1997894453674816</v>
      </c>
      <c r="J16" s="2">
        <f>('[1]Qc, Winter, S1'!J16*Main!$B$5)</f>
        <v>-0.63297407376489856</v>
      </c>
      <c r="K16" s="2">
        <f>('[1]Qc, Winter, S1'!K16*Main!$B$5)</f>
        <v>-0.63297407376489856</v>
      </c>
      <c r="L16" s="2">
        <f>('[1]Qc, Winter, S1'!L16*Main!$B$5)</f>
        <v>-0.63297407376489856</v>
      </c>
      <c r="M16" s="2">
        <f>('[1]Qc, Winter, S1'!M16*Main!$B$5)</f>
        <v>-0.63297407376489856</v>
      </c>
      <c r="N16" s="2">
        <f>('[1]Qc, Winter, S1'!N16*Main!$B$5)</f>
        <v>-0.63297407376489856</v>
      </c>
      <c r="O16" s="2">
        <f>('[1]Qc, Winter, S1'!O16*Main!$B$5)</f>
        <v>-0.63297407376489856</v>
      </c>
      <c r="P16" s="2">
        <f>('[1]Qc, Winter, S1'!P16*Main!$B$5)</f>
        <v>-2.2452048451652304</v>
      </c>
      <c r="Q16" s="2">
        <f>('[1]Qc, Winter, S1'!Q16*Main!$B$5)</f>
        <v>-7.0818971593662248</v>
      </c>
      <c r="R16" s="2">
        <f>('[1]Qc, Winter, S1'!R16*Main!$B$5)</f>
        <v>-7.0818971593662248</v>
      </c>
      <c r="S16" s="2">
        <f>('[1]Qc, Winter, S1'!S16*Main!$B$5)</f>
        <v>-7.0818971593662248</v>
      </c>
      <c r="T16" s="2">
        <f>('[1]Qc, Winter, S1'!T16*Main!$B$5)</f>
        <v>-7.0818971593662248</v>
      </c>
      <c r="U16" s="2">
        <f>('[1]Qc, Winter, S1'!U16*Main!$B$5)</f>
        <v>-7.0818971593662248</v>
      </c>
      <c r="V16" s="2">
        <f>('[1]Qc, Winter, S1'!V16*Main!$B$5)</f>
        <v>-7.0818971593662248</v>
      </c>
      <c r="W16" s="2">
        <f>('[1]Qc, Winter, S1'!W16*Main!$B$5)</f>
        <v>-7.0818971593662248</v>
      </c>
      <c r="X16" s="2">
        <f>('[1]Qc, Winter, S1'!X16*Main!$B$5)</f>
        <v>-13.34915864577656</v>
      </c>
      <c r="Y16" s="2">
        <f>('[1]Qc, Winter, S1'!Y16*Main!$B$5)</f>
        <v>-13.34915864577656</v>
      </c>
    </row>
    <row r="17" spans="1:25" x14ac:dyDescent="0.3">
      <c r="A17">
        <v>16</v>
      </c>
      <c r="B17" s="2">
        <f>('[1]Qc, Winter, S1'!B17*Main!$B$5)</f>
        <v>0.29100703055268234</v>
      </c>
      <c r="C17" s="2">
        <f>('[1]Qc, Winter, S1'!C17*Main!$B$5)</f>
        <v>0.20513831894911719</v>
      </c>
      <c r="D17" s="2">
        <f>('[1]Qc, Winter, S1'!D17*Main!$B$5)</f>
        <v>0.1225110253522792</v>
      </c>
      <c r="E17" s="2">
        <f>('[1]Qc, Winter, S1'!E17*Main!$B$5)</f>
        <v>0.12737153882902127</v>
      </c>
      <c r="F17" s="2">
        <f>('[1]Qc, Winter, S1'!F17*Main!$B$5)</f>
        <v>-6.1018183396698761E-2</v>
      </c>
      <c r="G17" s="2">
        <f>('[1]Qc, Winter, S1'!G17*Main!$B$5)</f>
        <v>2.8203697291496015E-2</v>
      </c>
      <c r="H17" s="2">
        <f>('[1]Qc, Winter, S1'!H17*Main!$B$5)</f>
        <v>0.62174400608369873</v>
      </c>
      <c r="I17" s="2">
        <f>('[1]Qc, Winter, S1'!I17*Main!$B$5)</f>
        <v>1.1582400220390758</v>
      </c>
      <c r="J17" s="2">
        <f>('[1]Qc, Winter, S1'!J17*Main!$B$5)</f>
        <v>1.6484866016318238</v>
      </c>
      <c r="K17" s="2">
        <f>('[1]Qc, Winter, S1'!K17*Main!$B$5)</f>
        <v>1.9329743207096506</v>
      </c>
      <c r="L17" s="2">
        <f>('[1]Qc, Winter, S1'!L17*Main!$B$5)</f>
        <v>1.9070519410439701</v>
      </c>
      <c r="M17" s="2">
        <f>('[1]Qc, Winter, S1'!M17*Main!$B$5)</f>
        <v>1.8843699046380527</v>
      </c>
      <c r="N17" s="2">
        <f>('[1]Qc, Winter, S1'!N17*Main!$B$5)</f>
        <v>1.8390054701234699</v>
      </c>
      <c r="O17" s="2">
        <f>('[1]Qc, Winter, S1'!O17*Main!$B$5)</f>
        <v>1.7498969549884604</v>
      </c>
      <c r="P17" s="2">
        <f>('[1]Qc, Winter, S1'!P17*Main!$B$5)</f>
        <v>1.613804554759646</v>
      </c>
      <c r="Q17" s="2">
        <f>('[1]Qc, Winter, S1'!Q17*Main!$B$5)</f>
        <v>1.2700307544313767</v>
      </c>
      <c r="R17" s="2">
        <f>('[1]Qc, Winter, S1'!R17*Main!$B$5)</f>
        <v>1.2036042766442194</v>
      </c>
      <c r="S17" s="2">
        <f>('[1]Qc, Winter, S1'!S17*Main!$B$5)</f>
        <v>1.393162143323889</v>
      </c>
      <c r="T17" s="2">
        <f>('[1]Qc, Winter, S1'!T17*Main!$B$5)</f>
        <v>1.4634877776666051</v>
      </c>
      <c r="U17" s="2">
        <f>('[1]Qc, Winter, S1'!U17*Main!$B$5)</f>
        <v>1.3873684791466971</v>
      </c>
      <c r="V17" s="2">
        <f>('[1]Qc, Winter, S1'!V17*Main!$B$5)</f>
        <v>1.2759079634657384</v>
      </c>
      <c r="W17" s="2">
        <f>('[1]Qc, Winter, S1'!W17*Main!$B$5)</f>
        <v>1.1252338410133895</v>
      </c>
      <c r="X17" s="2">
        <f>('[1]Qc, Winter, S1'!X17*Main!$B$5)</f>
        <v>0.81220556447054981</v>
      </c>
      <c r="Y17" s="2">
        <f>('[1]Qc, Winter, S1'!Y17*Main!$B$5)</f>
        <v>0.53342617409576121</v>
      </c>
    </row>
    <row r="18" spans="1:25" x14ac:dyDescent="0.3">
      <c r="A18">
        <v>17</v>
      </c>
      <c r="B18" s="2">
        <f>('[1]Qc, Winter, S1'!B18*Main!$B$5)</f>
        <v>-6.8913768173620982</v>
      </c>
      <c r="C18" s="2">
        <f>('[1]Qc, Winter, S1'!C18*Main!$B$5)</f>
        <v>-7.9068447171126657</v>
      </c>
      <c r="D18" s="2">
        <f>('[1]Qc, Winter, S1'!D18*Main!$B$5)</f>
        <v>-8.094329967971662</v>
      </c>
      <c r="E18" s="2">
        <f>('[1]Qc, Winter, S1'!E18*Main!$B$5)</f>
        <v>-8.0172032236858612</v>
      </c>
      <c r="F18" s="2">
        <f>('[1]Qc, Winter, S1'!F18*Main!$B$5)</f>
        <v>-7.6040373408480457</v>
      </c>
      <c r="G18" s="2">
        <f>('[1]Qc, Winter, S1'!G18*Main!$B$5)</f>
        <v>-6.6380585711740476</v>
      </c>
      <c r="H18" s="2">
        <f>('[1]Qc, Winter, S1'!H18*Main!$B$5)</f>
        <v>-0.99349587985431032</v>
      </c>
      <c r="I18" s="2">
        <f>('[1]Qc, Winter, S1'!I18*Main!$B$5)</f>
        <v>2.4571951835121935</v>
      </c>
      <c r="J18" s="2">
        <f>('[1]Qc, Winter, S1'!J18*Main!$B$5)</f>
        <v>4.1767474314096349</v>
      </c>
      <c r="K18" s="2">
        <f>('[1]Qc, Winter, S1'!K18*Main!$B$5)</f>
        <v>2.4241322817736197</v>
      </c>
      <c r="L18" s="2">
        <f>('[1]Qc, Winter, S1'!L18*Main!$B$5)</f>
        <v>2.8254461595193274</v>
      </c>
      <c r="M18" s="2">
        <f>('[1]Qc, Winter, S1'!M18*Main!$B$5)</f>
        <v>4.3915744215634636</v>
      </c>
      <c r="N18" s="2">
        <f>('[1]Qc, Winter, S1'!N18*Main!$B$5)</f>
        <v>4.9871073420990735</v>
      </c>
      <c r="O18" s="2">
        <f>('[1]Qc, Winter, S1'!O18*Main!$B$5)</f>
        <v>4.9471595918721931</v>
      </c>
      <c r="P18" s="2">
        <f>('[1]Qc, Winter, S1'!P18*Main!$B$5)</f>
        <v>2.2307029784078409</v>
      </c>
      <c r="Q18" s="2">
        <f>('[1]Qc, Winter, S1'!Q18*Main!$B$5)</f>
        <v>1.1829538778563988</v>
      </c>
      <c r="R18" s="2">
        <f>('[1]Qc, Winter, S1'!R18*Main!$B$5)</f>
        <v>1.2049620709415694</v>
      </c>
      <c r="S18" s="2">
        <f>('[1]Qc, Winter, S1'!S18*Main!$B$5)</f>
        <v>1.3688461163216423</v>
      </c>
      <c r="T18" s="2">
        <f>('[1]Qc, Winter, S1'!T18*Main!$B$5)</f>
        <v>-0.29867165873327306</v>
      </c>
      <c r="U18" s="2">
        <f>('[1]Qc, Winter, S1'!U18*Main!$B$5)</f>
        <v>-2.12180210690624</v>
      </c>
      <c r="V18" s="2">
        <f>('[1]Qc, Winter, S1'!V18*Main!$B$5)</f>
        <v>-0.56178133612607906</v>
      </c>
      <c r="W18" s="2">
        <f>('[1]Qc, Winter, S1'!W18*Main!$B$5)</f>
        <v>-2.2905310464422906</v>
      </c>
      <c r="X18" s="2">
        <f>('[1]Qc, Winter, S1'!X18*Main!$B$5)</f>
        <v>-6.07947976594627</v>
      </c>
      <c r="Y18" s="2">
        <f>('[1]Qc, Winter, S1'!Y18*Main!$B$5)</f>
        <v>-6.3399707703180539</v>
      </c>
    </row>
    <row r="19" spans="1:25" x14ac:dyDescent="0.3">
      <c r="A19">
        <v>18</v>
      </c>
      <c r="B19" s="2">
        <f>('[1]Qc, Winter, S1'!B19*Main!$B$5)</f>
        <v>2.2528501162872927</v>
      </c>
      <c r="C19" s="2">
        <f>('[1]Qc, Winter, S1'!C19*Main!$B$5)</f>
        <v>2.7786505860201225</v>
      </c>
      <c r="D19" s="2">
        <f>('[1]Qc, Winter, S1'!D19*Main!$B$5)</f>
        <v>2.7786505860201225</v>
      </c>
      <c r="E19" s="2">
        <f>('[1]Qc, Winter, S1'!E19*Main!$B$5)</f>
        <v>2.7786505860201225</v>
      </c>
      <c r="F19" s="2">
        <f>('[1]Qc, Winter, S1'!F19*Main!$B$5)</f>
        <v>2.7786505860201225</v>
      </c>
      <c r="G19" s="2">
        <f>('[1]Qc, Winter, S1'!G19*Main!$B$5)</f>
        <v>2.7786505860201225</v>
      </c>
      <c r="H19" s="2">
        <f>('[1]Qc, Winter, S1'!H19*Main!$B$5)</f>
        <v>1.376514440921913</v>
      </c>
      <c r="I19" s="2">
        <f>('[1]Qc, Winter, S1'!I19*Main!$B$5)</f>
        <v>0.14964449312233025</v>
      </c>
      <c r="J19" s="2">
        <f>('[1]Qc, Winter, S1'!J19*Main!$B$5)</f>
        <v>-2.5622331756269431E-2</v>
      </c>
      <c r="K19" s="2">
        <f>('[1]Qc, Winter, S1'!K19*Main!$B$5)</f>
        <v>-0.72668961819608557</v>
      </c>
      <c r="L19" s="2">
        <f>('[1]Qc, Winter, S1'!L19*Main!$B$5)</f>
        <v>-0.20088915336622354</v>
      </c>
      <c r="M19" s="2">
        <f>('[1]Qc, Winter, S1'!M19*Main!$B$5)</f>
        <v>-0.55142279658613147</v>
      </c>
      <c r="N19" s="2">
        <f>('[1]Qc, Winter, S1'!N19*Main!$B$5)</f>
        <v>-0.72668961819608557</v>
      </c>
      <c r="O19" s="2">
        <f>('[1]Qc, Winter, S1'!O19*Main!$B$5)</f>
        <v>-0.72668961819608557</v>
      </c>
      <c r="P19" s="2">
        <f>('[1]Qc, Winter, S1'!P19*Main!$B$5)</f>
        <v>-2.5622331756269431E-2</v>
      </c>
      <c r="Q19" s="2">
        <f>('[1]Qc, Winter, S1'!Q19*Main!$B$5)</f>
        <v>0.5077988170709018</v>
      </c>
      <c r="R19" s="2">
        <f>('[1]Qc, Winter, S1'!R19*Main!$B$5)</f>
        <v>0.68560586667995882</v>
      </c>
      <c r="S19" s="2">
        <f>('[1]Qc, Winter, S1'!S19*Main!$B$5)</f>
        <v>0.68560586667995882</v>
      </c>
      <c r="T19" s="2">
        <f>('[1]Qc, Winter, S1'!T19*Main!$B$5)</f>
        <v>0.68560586667995882</v>
      </c>
      <c r="U19" s="2">
        <f>('[1]Qc, Winter, S1'!U19*Main!$B$5)</f>
        <v>0.86087300207989903</v>
      </c>
      <c r="V19" s="2">
        <f>('[1]Qc, Winter, S1'!V19*Main!$B$5)</f>
        <v>1.38667440827972</v>
      </c>
      <c r="W19" s="2">
        <f>('[1]Qc, Winter, S1'!W19*Main!$B$5)</f>
        <v>1.38667440827972</v>
      </c>
      <c r="X19" s="2">
        <f>('[1]Qc, Winter, S1'!X19*Main!$B$5)</f>
        <v>2.0877429498794817</v>
      </c>
      <c r="Y19" s="2">
        <f>('[1]Qc, Winter, S1'!Y19*Main!$B$5)</f>
        <v>2.0877429498794817</v>
      </c>
    </row>
    <row r="20" spans="1:25" x14ac:dyDescent="0.3">
      <c r="A20">
        <v>19</v>
      </c>
      <c r="B20" s="2">
        <f>('[1]Qc, Winter, S1'!B20*Main!$B$5)</f>
        <v>0.73335867988789927</v>
      </c>
      <c r="C20" s="2">
        <f>('[1]Qc, Winter, S1'!C20*Main!$B$5)</f>
        <v>0.46744087682052449</v>
      </c>
      <c r="D20" s="2">
        <f>('[1]Qc, Winter, S1'!D20*Main!$B$5)</f>
        <v>0.65228617895272401</v>
      </c>
      <c r="E20" s="2">
        <f>('[1]Qc, Winter, S1'!E20*Main!$B$5)</f>
        <v>0.71760745113477953</v>
      </c>
      <c r="F20" s="2">
        <f>('[1]Qc, Winter, S1'!F20*Main!$B$5)</f>
        <v>0.71529109396520307</v>
      </c>
      <c r="G20" s="2">
        <f>('[1]Qc, Winter, S1'!G20*Main!$B$5)</f>
        <v>0.65413926468838512</v>
      </c>
      <c r="H20" s="2">
        <f>('[1]Qc, Winter, S1'!H20*Main!$B$5)</f>
        <v>0.86585430998767121</v>
      </c>
      <c r="I20" s="2">
        <f>('[1]Qc, Winter, S1'!I20*Main!$B$5)</f>
        <v>0.81443118082307442</v>
      </c>
      <c r="J20" s="2">
        <f>('[1]Qc, Winter, S1'!J20*Main!$B$5)</f>
        <v>1.0872980553991785</v>
      </c>
      <c r="K20" s="2">
        <f>('[1]Qc, Winter, S1'!K20*Main!$B$5)</f>
        <v>0.90893855334179297</v>
      </c>
      <c r="L20" s="2">
        <f>('[1]Qc, Winter, S1'!L20*Main!$B$5)</f>
        <v>0.69722350804250688</v>
      </c>
      <c r="M20" s="2">
        <f>('[1]Qc, Winter, S1'!M20*Main!$B$5)</f>
        <v>0.65738216472579225</v>
      </c>
      <c r="N20" s="2">
        <f>('[1]Qc, Winter, S1'!N20*Main!$B$5)</f>
        <v>0.81350463795524386</v>
      </c>
      <c r="O20" s="2">
        <f>('[1]Qc, Winter, S1'!O20*Main!$B$5)</f>
        <v>0.57167694945146408</v>
      </c>
      <c r="P20" s="2">
        <f>('[1]Qc, Winter, S1'!P20*Main!$B$5)</f>
        <v>0.61012847846643292</v>
      </c>
      <c r="Q20" s="2">
        <f>('[1]Qc, Winter, S1'!Q20*Main!$B$5)</f>
        <v>0.61383464993775516</v>
      </c>
      <c r="R20" s="2">
        <f>('[1]Qc, Winter, S1'!R20*Main!$B$5)</f>
        <v>0.80979846648392162</v>
      </c>
      <c r="S20" s="2">
        <f>('[1]Qc, Winter, S1'!S20*Main!$B$5)</f>
        <v>0.74447719430186621</v>
      </c>
      <c r="T20" s="2">
        <f>('[1]Qc, Winter, S1'!T20*Main!$B$5)</f>
        <v>0.70880529389038904</v>
      </c>
      <c r="U20" s="2">
        <f>('[1]Qc, Winter, S1'!U20*Main!$B$5)</f>
        <v>0.83110895244402483</v>
      </c>
      <c r="V20" s="2">
        <f>('[1]Qc, Winter, S1'!V20*Main!$B$5)</f>
        <v>0.8653910385537561</v>
      </c>
      <c r="W20" s="2">
        <f>('[1]Qc, Winter, S1'!W20*Main!$B$5)</f>
        <v>0.6657210505362674</v>
      </c>
      <c r="X20" s="2">
        <f>('[1]Qc, Winter, S1'!X20*Main!$B$5)</f>
        <v>0.53785813477564814</v>
      </c>
      <c r="Y20" s="2">
        <f>('[1]Qc, Winter, S1'!Y20*Main!$B$5)</f>
        <v>0.64765346461357121</v>
      </c>
    </row>
    <row r="21" spans="1:25" x14ac:dyDescent="0.3">
      <c r="A21">
        <v>20</v>
      </c>
      <c r="B21" s="2">
        <f>('[1]Qc, Winter, S1'!B21*Main!$B$5)</f>
        <v>-1.6477014407302213</v>
      </c>
      <c r="C21" s="2">
        <f>('[1]Qc, Winter, S1'!C21*Main!$B$5)</f>
        <v>-2.2011208551768124</v>
      </c>
      <c r="D21" s="2">
        <f>('[1]Qc, Winter, S1'!D21*Main!$B$5)</f>
        <v>-2.2954070058427098</v>
      </c>
      <c r="E21" s="2">
        <f>('[1]Qc, Winter, S1'!E21*Main!$B$5)</f>
        <v>-2.2954070058427098</v>
      </c>
      <c r="F21" s="2">
        <f>('[1]Qc, Winter, S1'!F21*Main!$B$5)</f>
        <v>-2.2954070058427098</v>
      </c>
      <c r="G21" s="2">
        <f>('[1]Qc, Winter, S1'!G21*Main!$B$5)</f>
        <v>-2.1683253922343142</v>
      </c>
      <c r="H21" s="2">
        <f>('[1]Qc, Winter, S1'!H21*Main!$B$5)</f>
        <v>-1.0983822682060862</v>
      </c>
      <c r="I21" s="2">
        <f>('[1]Qc, Winter, S1'!I21*Main!$B$5)</f>
        <v>-0.50806965550660321</v>
      </c>
      <c r="J21" s="2">
        <f>('[1]Qc, Winter, S1'!J21*Main!$B$5)</f>
        <v>0.19292719473113637</v>
      </c>
      <c r="K21" s="2">
        <f>('[1]Qc, Winter, S1'!K21*Main!$B$5)</f>
        <v>0.62336416000588235</v>
      </c>
      <c r="L21" s="2">
        <f>('[1]Qc, Winter, S1'!L21*Main!$B$5)</f>
        <v>-0.25800522980353569</v>
      </c>
      <c r="M21" s="2">
        <f>('[1]Qc, Winter, S1'!M21*Main!$B$5)</f>
        <v>-0.19651454208013658</v>
      </c>
      <c r="N21" s="2">
        <f>('[1]Qc, Winter, S1'!N21*Main!$B$5)</f>
        <v>8.6342832431650446E-2</v>
      </c>
      <c r="O21" s="2">
        <f>('[1]Qc, Winter, S1'!O21*Main!$B$5)</f>
        <v>2.8952386630707084E-2</v>
      </c>
      <c r="P21" s="2">
        <f>('[1]Qc, Winter, S1'!P21*Main!$B$5)</f>
        <v>-0.14732171058921581</v>
      </c>
      <c r="Q21" s="2">
        <f>('[1]Qc, Winter, S1'!Q21*Main!$B$5)</f>
        <v>-0.82372285964457359</v>
      </c>
      <c r="R21" s="2">
        <f>('[1]Qc, Winter, S1'!R21*Main!$B$5)</f>
        <v>-1.0983822644452279</v>
      </c>
      <c r="S21" s="2">
        <f>('[1]Qc, Winter, S1'!S21*Main!$B$5)</f>
        <v>-0.43018016258690811</v>
      </c>
      <c r="T21" s="2">
        <f>('[1]Qc, Winter, S1'!T21*Main!$B$5)</f>
        <v>-0.38918637077130863</v>
      </c>
      <c r="U21" s="2">
        <f>('[1]Qc, Winter, S1'!U21*Main!$B$5)</f>
        <v>-0.15962027762391445</v>
      </c>
      <c r="V21" s="2">
        <f>('[1]Qc, Winter, S1'!V21*Main!$B$5)</f>
        <v>-6.5334126958017019E-2</v>
      </c>
      <c r="W21" s="2">
        <f>('[1]Qc, Winter, S1'!W21*Main!$B$5)</f>
        <v>-0.57365950954698208</v>
      </c>
      <c r="X21" s="2">
        <f>('[1]Qc, Winter, S1'!X21*Main!$B$5)</f>
        <v>-0.96720184932310826</v>
      </c>
      <c r="Y21" s="2">
        <f>('[1]Qc, Winter, S1'!Y21*Main!$B$5)</f>
        <v>-1.2131645926949883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D46D9-ADED-4B9D-8EBB-32A816A9F6F0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4.577050572447396</v>
      </c>
      <c r="C2" s="2">
        <f>('[1]Qc, Winter, S1'!C2*Main!$B$5)</f>
        <v>5.2313179507306611</v>
      </c>
      <c r="D2" s="2">
        <f>('[1]Qc, Winter, S1'!D2*Main!$B$5)</f>
        <v>11.649779883395542</v>
      </c>
      <c r="E2" s="2">
        <f>('[1]Qc, Winter, S1'!E2*Main!$B$5)</f>
        <v>5.076003428116211</v>
      </c>
      <c r="F2" s="2">
        <f>('[1]Qc, Winter, S1'!F2*Main!$B$5)</f>
        <v>4.4872341981470614</v>
      </c>
      <c r="G2" s="2">
        <f>('[1]Qc, Winter, S1'!G2*Main!$B$5)</f>
        <v>5.2580164749882528</v>
      </c>
      <c r="H2" s="2">
        <f>('[1]Qc, Winter, S1'!H2*Main!$B$5)</f>
        <v>5.6350629832566286</v>
      </c>
      <c r="I2" s="2">
        <f>('[1]Qc, Winter, S1'!I2*Main!$B$5)</f>
        <v>5.4856531098844092</v>
      </c>
      <c r="J2" s="2">
        <f>('[1]Qc, Winter, S1'!J2*Main!$B$5)</f>
        <v>3.7438355108746819</v>
      </c>
      <c r="K2" s="2">
        <f>('[1]Qc, Winter, S1'!K2*Main!$B$5)</f>
        <v>15.342983670632851</v>
      </c>
      <c r="L2" s="2">
        <f>('[1]Qc, Winter, S1'!L2*Main!$B$5)</f>
        <v>1.4001591391919992</v>
      </c>
      <c r="M2" s="2">
        <f>('[1]Qc, Winter, S1'!M2*Main!$B$5)</f>
        <v>8.3604169899410721</v>
      </c>
      <c r="N2" s="2">
        <f>('[1]Qc, Winter, S1'!N2*Main!$B$5)</f>
        <v>3.0955580772645495</v>
      </c>
      <c r="O2" s="2">
        <f>('[1]Qc, Winter, S1'!O2*Main!$B$5)</f>
        <v>3.8934831702472836</v>
      </c>
      <c r="P2" s="2">
        <f>('[1]Qc, Winter, S1'!P2*Main!$B$5)</f>
        <v>5.7497530911795556</v>
      </c>
      <c r="Q2" s="2">
        <f>('[1]Qc, Winter, S1'!Q2*Main!$B$5)</f>
        <v>7.2324259714447701</v>
      </c>
      <c r="R2" s="2">
        <f>('[1]Qc, Winter, S1'!R2*Main!$B$5)</f>
        <v>2.4581595343945599</v>
      </c>
      <c r="S2" s="2">
        <f>('[1]Qc, Winter, S1'!S2*Main!$B$5)</f>
        <v>10.419948207210442</v>
      </c>
      <c r="T2" s="2">
        <f>('[1]Qc, Winter, S1'!T2*Main!$B$5)</f>
        <v>8.8237241535566096</v>
      </c>
      <c r="U2" s="2">
        <f>('[1]Qc, Winter, S1'!U2*Main!$B$5)</f>
        <v>3.4956633255233958</v>
      </c>
      <c r="V2" s="2">
        <f>('[1]Qc, Winter, S1'!V2*Main!$B$5)</f>
        <v>14.966380575593456</v>
      </c>
      <c r="W2" s="2">
        <f>('[1]Qc, Winter, S1'!W2*Main!$B$5)</f>
        <v>7.7141803862558973</v>
      </c>
      <c r="X2" s="2">
        <f>('[1]Qc, Winter, S1'!X2*Main!$B$5)</f>
        <v>7.5900028914973348</v>
      </c>
      <c r="Y2" s="2">
        <f>('[1]Qc, Winter, S1'!Y2*Main!$B$5)</f>
        <v>3.2352704773985757</v>
      </c>
    </row>
    <row r="3" spans="1:25" x14ac:dyDescent="0.3">
      <c r="A3">
        <v>2</v>
      </c>
      <c r="B3" s="2">
        <f>('[1]Qc, Winter, S1'!B3*Main!$B$5)</f>
        <v>-1.2051887590770656</v>
      </c>
      <c r="C3" s="2">
        <f>('[1]Qc, Winter, S1'!C3*Main!$B$5)</f>
        <v>-1.3098746804125851</v>
      </c>
      <c r="D3" s="2">
        <f>('[1]Qc, Winter, S1'!D3*Main!$B$5)</f>
        <v>-1.4109159158147151</v>
      </c>
      <c r="E3" s="2">
        <f>('[1]Qc, Winter, S1'!E3*Main!$B$5)</f>
        <v>-1.4006448096379767</v>
      </c>
      <c r="F3" s="2">
        <f>('[1]Qc, Winter, S1'!F3*Main!$B$5)</f>
        <v>-1.4497307405322379</v>
      </c>
      <c r="G3" s="2">
        <f>('[1]Qc, Winter, S1'!G3*Main!$B$5)</f>
        <v>-1.2905332561334317</v>
      </c>
      <c r="H3" s="2">
        <f>('[1]Qc, Winter, S1'!H3*Main!$B$5)</f>
        <v>-0.96104150258512089</v>
      </c>
      <c r="I3" s="2">
        <f>('[1]Qc, Winter, S1'!I3*Main!$B$5)</f>
        <v>-0.39558380482786526</v>
      </c>
      <c r="J3" s="2">
        <f>('[1]Qc, Winter, S1'!J3*Main!$B$5)</f>
        <v>-0.11649715545827793</v>
      </c>
      <c r="K3" s="2">
        <f>('[1]Qc, Winter, S1'!K3*Main!$B$5)</f>
        <v>-1.8224041402828565E-2</v>
      </c>
      <c r="L3" s="2">
        <f>('[1]Qc, Winter, S1'!L3*Main!$B$5)</f>
        <v>-0.16360505443492931</v>
      </c>
      <c r="M3" s="2">
        <f>('[1]Qc, Winter, S1'!M3*Main!$B$5)</f>
        <v>-0.12027925896323514</v>
      </c>
      <c r="N3" s="2">
        <f>('[1]Qc, Winter, S1'!N3*Main!$B$5)</f>
        <v>-0.16648286479742758</v>
      </c>
      <c r="O3" s="2">
        <f>('[1]Qc, Winter, S1'!O3*Main!$B$5)</f>
        <v>-0.16794269655205954</v>
      </c>
      <c r="P3" s="2">
        <f>('[1]Qc, Winter, S1'!P3*Main!$B$5)</f>
        <v>-0.42456388021247327</v>
      </c>
      <c r="Q3" s="2">
        <f>('[1]Qc, Winter, S1'!Q3*Main!$B$5)</f>
        <v>-0.6114388313042799</v>
      </c>
      <c r="R3" s="2">
        <f>('[1]Qc, Winter, S1'!R3*Main!$B$5)</f>
        <v>-0.5437631693716789</v>
      </c>
      <c r="S3" s="2">
        <f>('[1]Qc, Winter, S1'!S3*Main!$B$5)</f>
        <v>-0.18561506325743393</v>
      </c>
      <c r="T3" s="2">
        <f>('[1]Qc, Winter, S1'!T3*Main!$B$5)</f>
        <v>-0.27000335899565964</v>
      </c>
      <c r="U3" s="2">
        <f>('[1]Qc, Winter, S1'!U3*Main!$B$5)</f>
        <v>-0.33940712619946067</v>
      </c>
      <c r="V3" s="2">
        <f>('[1]Qc, Winter, S1'!V3*Main!$B$5)</f>
        <v>-0.53314844811376294</v>
      </c>
      <c r="W3" s="2">
        <f>('[1]Qc, Winter, S1'!W3*Main!$B$5)</f>
        <v>-0.69206130959534262</v>
      </c>
      <c r="X3" s="2">
        <f>('[1]Qc, Winter, S1'!X3*Main!$B$5)</f>
        <v>-0.92849437445508176</v>
      </c>
      <c r="Y3" s="2">
        <f>('[1]Qc, Winter, S1'!Y3*Main!$B$5)</f>
        <v>-1.0450994028111655</v>
      </c>
    </row>
    <row r="4" spans="1:25" x14ac:dyDescent="0.3">
      <c r="A4">
        <v>3</v>
      </c>
      <c r="B4" s="2">
        <f>('[1]Qc, Winter, S1'!B4*Main!$B$5)</f>
        <v>1.5604676239421147</v>
      </c>
      <c r="C4" s="2">
        <f>('[1]Qc, Winter, S1'!C4*Main!$B$5)</f>
        <v>1.9329743207096506</v>
      </c>
      <c r="D4" s="2">
        <f>('[1]Qc, Winter, S1'!D4*Main!$B$5)</f>
        <v>1.9329743207096506</v>
      </c>
      <c r="E4" s="2">
        <f>('[1]Qc, Winter, S1'!E4*Main!$B$5)</f>
        <v>1.9329743207096506</v>
      </c>
      <c r="F4" s="2">
        <f>('[1]Qc, Winter, S1'!F4*Main!$B$5)</f>
        <v>1.9329743207096506</v>
      </c>
      <c r="G4" s="2">
        <f>('[1]Qc, Winter, S1'!G4*Main!$B$5)</f>
        <v>1.5661987043493837</v>
      </c>
      <c r="H4" s="2">
        <f>('[1]Qc, Winter, S1'!H4*Main!$B$5)</f>
        <v>0.71038893606882958</v>
      </c>
      <c r="I4" s="2">
        <f>('[1]Qc, Winter, S1'!I4*Main!$B$5)</f>
        <v>9.1455212463103494E-2</v>
      </c>
      <c r="J4" s="2">
        <f>('[1]Qc, Winter, S1'!J4*Main!$B$5)</f>
        <v>-0.53511913317022797</v>
      </c>
      <c r="K4" s="2">
        <f>('[1]Qc, Winter, S1'!K4*Main!$B$5)</f>
        <v>-0.53511913317022797</v>
      </c>
      <c r="L4" s="2">
        <f>('[1]Qc, Winter, S1'!L4*Main!$B$5)</f>
        <v>-4.6084978023204916E-2</v>
      </c>
      <c r="M4" s="2">
        <f>('[1]Qc, Winter, S1'!M4*Main!$B$5)</f>
        <v>-0.55804345479930406</v>
      </c>
      <c r="N4" s="2">
        <f>('[1]Qc, Winter, S1'!N4*Main!$B$5)</f>
        <v>-0.55804345479930406</v>
      </c>
      <c r="O4" s="2">
        <f>('[1]Qc, Winter, S1'!O4*Main!$B$5)</f>
        <v>-0.43196419574103562</v>
      </c>
      <c r="P4" s="2">
        <f>('[1]Qc, Winter, S1'!P4*Main!$B$5)</f>
        <v>-5.3726418566230311E-2</v>
      </c>
      <c r="Q4" s="2">
        <f>('[1]Qc, Winter, S1'!Q4*Main!$B$5)</f>
        <v>0.32451012922207689</v>
      </c>
      <c r="R4" s="2">
        <f>('[1]Qc, Winter, S1'!R4*Main!$B$5)</f>
        <v>0.45058897848484603</v>
      </c>
      <c r="S4" s="2">
        <f>('[1]Qc, Winter, S1'!S4*Main!$B$5)</f>
        <v>0.45058897848484603</v>
      </c>
      <c r="T4" s="2">
        <f>('[1]Qc, Winter, S1'!T4*Main!$B$5)</f>
        <v>0.45058897848484603</v>
      </c>
      <c r="U4" s="2">
        <f>('[1]Qc, Winter, S1'!U4*Main!$B$5)</f>
        <v>0.45058897848484603</v>
      </c>
      <c r="V4" s="2">
        <f>('[1]Qc, Winter, S1'!V4*Main!$B$5)</f>
        <v>0.45058897848484603</v>
      </c>
      <c r="W4" s="2">
        <f>('[1]Qc, Winter, S1'!W4*Main!$B$5)</f>
        <v>0.93962312932955394</v>
      </c>
      <c r="X4" s="2">
        <f>('[1]Qc, Winter, S1'!X4*Main!$B$5)</f>
        <v>1.4362987250196024</v>
      </c>
      <c r="Y4" s="2">
        <f>('[1]Qc, Winter, S1'!Y4*Main!$B$5)</f>
        <v>1.4362987250196024</v>
      </c>
    </row>
    <row r="5" spans="1:25" x14ac:dyDescent="0.3">
      <c r="A5">
        <v>4</v>
      </c>
      <c r="B5" s="2">
        <f>('[1]Qc, Winter, S1'!B5*Main!$B$5)</f>
        <v>5.0494052215064569</v>
      </c>
      <c r="C5" s="2">
        <f>('[1]Qc, Winter, S1'!C5*Main!$B$5)</f>
        <v>3.8949724802176897</v>
      </c>
      <c r="D5" s="2">
        <f>('[1]Qc, Winter, S1'!D5*Main!$B$5)</f>
        <v>3.3342957712602463</v>
      </c>
      <c r="E5" s="2">
        <f>('[1]Qc, Winter, S1'!E5*Main!$B$5)</f>
        <v>3.2628299996900449</v>
      </c>
      <c r="F5" s="2">
        <f>('[1]Qc, Winter, S1'!F5*Main!$B$5)</f>
        <v>3.7084045777914252</v>
      </c>
      <c r="G5" s="2">
        <f>('[1]Qc, Winter, S1'!G5*Main!$B$5)</f>
        <v>4.6044952777757491</v>
      </c>
      <c r="H5" s="2">
        <f>('[1]Qc, Winter, S1'!H5*Main!$B$5)</f>
        <v>7.1439121625472932</v>
      </c>
      <c r="I5" s="2">
        <f>('[1]Qc, Winter, S1'!I5*Main!$B$5)</f>
        <v>8.7213498141731876</v>
      </c>
      <c r="J5" s="2">
        <f>('[1]Qc, Winter, S1'!J5*Main!$B$5)</f>
        <v>10.07628439774054</v>
      </c>
      <c r="K5" s="2">
        <f>('[1]Qc, Winter, S1'!K5*Main!$B$5)</f>
        <v>11.095843285098468</v>
      </c>
      <c r="L5" s="2">
        <f>('[1]Qc, Winter, S1'!L5*Main!$B$5)</f>
        <v>11.189483694059339</v>
      </c>
      <c r="M5" s="2">
        <f>('[1]Qc, Winter, S1'!M5*Main!$B$5)</f>
        <v>10.988847193617913</v>
      </c>
      <c r="N5" s="2">
        <f>('[1]Qc, Winter, S1'!N5*Main!$B$5)</f>
        <v>11.035648124114202</v>
      </c>
      <c r="O5" s="2">
        <f>('[1]Qc, Winter, S1'!O5*Main!$B$5)</f>
        <v>10.923035680776689</v>
      </c>
      <c r="P5" s="2">
        <f>('[1]Qc, Winter, S1'!P5*Main!$B$5)</f>
        <v>9.8538390184836722</v>
      </c>
      <c r="Q5" s="2">
        <f>('[1]Qc, Winter, S1'!Q5*Main!$B$5)</f>
        <v>9.3620318976236874</v>
      </c>
      <c r="R5" s="2">
        <f>('[1]Qc, Winter, S1'!R5*Main!$B$5)</f>
        <v>9.6616454025510059</v>
      </c>
      <c r="S5" s="2">
        <f>('[1]Qc, Winter, S1'!S5*Main!$B$5)</f>
        <v>13.168387559834494</v>
      </c>
      <c r="T5" s="2">
        <f>('[1]Qc, Winter, S1'!T5*Main!$B$5)</f>
        <v>13.149271055234339</v>
      </c>
      <c r="U5" s="2">
        <f>('[1]Qc, Winter, S1'!U5*Main!$B$5)</f>
        <v>12.748017149157441</v>
      </c>
      <c r="V5" s="2">
        <f>('[1]Qc, Winter, S1'!V5*Main!$B$5)</f>
        <v>11.799634607990891</v>
      </c>
      <c r="W5" s="2">
        <f>('[1]Qc, Winter, S1'!W5*Main!$B$5)</f>
        <v>10.493808133835918</v>
      </c>
      <c r="X5" s="2">
        <f>('[1]Qc, Winter, S1'!X5*Main!$B$5)</f>
        <v>8.5589937837824159</v>
      </c>
      <c r="Y5" s="2">
        <f>('[1]Qc, Winter, S1'!Y5*Main!$B$5)</f>
        <v>6.5663970862445549</v>
      </c>
    </row>
    <row r="6" spans="1:25" x14ac:dyDescent="0.3">
      <c r="A6">
        <v>5</v>
      </c>
      <c r="B6" s="2">
        <f>('[1]Qc, Winter, S1'!B6*Main!$B$5)</f>
        <v>6.2358189520706135</v>
      </c>
      <c r="C6" s="2">
        <f>('[1]Qc, Winter, S1'!C6*Main!$B$5)</f>
        <v>0.42253373228807861</v>
      </c>
      <c r="D6" s="2">
        <f>('[1]Qc, Winter, S1'!D6*Main!$B$5)</f>
        <v>-7.895212407579244</v>
      </c>
      <c r="E6" s="2">
        <f>('[1]Qc, Winter, S1'!E6*Main!$B$5)</f>
        <v>-12.087754005587048</v>
      </c>
      <c r="F6" s="2">
        <f>('[1]Qc, Winter, S1'!F6*Main!$B$5)</f>
        <v>-9.0605781454699539</v>
      </c>
      <c r="G6" s="2">
        <f>('[1]Qc, Winter, S1'!G6*Main!$B$5)</f>
        <v>10.519646649300773</v>
      </c>
      <c r="H6" s="2">
        <f>('[1]Qc, Winter, S1'!H6*Main!$B$5)</f>
        <v>31.859082734257868</v>
      </c>
      <c r="I6" s="2">
        <f>('[1]Qc, Winter, S1'!I6*Main!$B$5)</f>
        <v>36.243268513305949</v>
      </c>
      <c r="J6" s="2">
        <f>('[1]Qc, Winter, S1'!J6*Main!$B$5)</f>
        <v>28.901982327673114</v>
      </c>
      <c r="K6" s="2">
        <f>('[1]Qc, Winter, S1'!K6*Main!$B$5)</f>
        <v>16.023851028939092</v>
      </c>
      <c r="L6" s="2">
        <f>('[1]Qc, Winter, S1'!L6*Main!$B$5)</f>
        <v>4.5932666447900585</v>
      </c>
      <c r="M6" s="2">
        <f>('[1]Qc, Winter, S1'!M6*Main!$B$5)</f>
        <v>5.4430001665549455</v>
      </c>
      <c r="N6" s="2">
        <f>('[1]Qc, Winter, S1'!N6*Main!$B$5)</f>
        <v>8.5763928355855956</v>
      </c>
      <c r="O6" s="2">
        <f>('[1]Qc, Winter, S1'!O6*Main!$B$5)</f>
        <v>4.2746161748883109</v>
      </c>
      <c r="P6" s="2">
        <f>('[1]Qc, Winter, S1'!P6*Main!$B$5)</f>
        <v>7.3160127450596271</v>
      </c>
      <c r="Q6" s="2">
        <f>('[1]Qc, Winter, S1'!Q6*Main!$B$5)</f>
        <v>5.2343402075886392</v>
      </c>
      <c r="R6" s="2">
        <f>('[1]Qc, Winter, S1'!R6*Main!$B$5)</f>
        <v>5.1281236576415115</v>
      </c>
      <c r="S6" s="2">
        <f>('[1]Qc, Winter, S1'!S6*Main!$B$5)</f>
        <v>6.0460080807312648</v>
      </c>
      <c r="T6" s="2">
        <f>('[1]Qc, Winter, S1'!T6*Main!$B$5)</f>
        <v>6.2053325172023062</v>
      </c>
      <c r="U6" s="2">
        <f>('[1]Qc, Winter, S1'!U6*Main!$B$5)</f>
        <v>7.6923668492874722</v>
      </c>
      <c r="V6" s="2">
        <f>('[1]Qc, Winter, S1'!V6*Main!$B$5)</f>
        <v>8.2234500737948952</v>
      </c>
      <c r="W6" s="2">
        <f>('[1]Qc, Winter, S1'!W6*Main!$B$5)</f>
        <v>9.7033693462960837</v>
      </c>
      <c r="X6" s="2">
        <f>('[1]Qc, Winter, S1'!X6*Main!$B$5)</f>
        <v>8.5410942432993107</v>
      </c>
      <c r="Y6" s="2">
        <f>('[1]Qc, Winter, S1'!Y6*Main!$B$5)</f>
        <v>-0.98093010331669783</v>
      </c>
    </row>
    <row r="7" spans="1:25" x14ac:dyDescent="0.3">
      <c r="A7">
        <v>6</v>
      </c>
      <c r="B7" s="2">
        <f>('[1]Qc, Winter, S1'!B7*Main!$B$5)</f>
        <v>2.3971080323677438</v>
      </c>
      <c r="C7" s="2">
        <f>('[1]Qc, Winter, S1'!C7*Main!$B$5)</f>
        <v>2.4057186889739435</v>
      </c>
      <c r="D7" s="2">
        <f>('[1]Qc, Winter, S1'!D7*Main!$B$5)</f>
        <v>2.4162179008870632</v>
      </c>
      <c r="E7" s="2">
        <f>('[1]Qc, Winter, S1'!E7*Main!$B$5)</f>
        <v>2.4154960220273169</v>
      </c>
      <c r="F7" s="2">
        <f>('[1]Qc, Winter, S1'!F7*Main!$B$5)</f>
        <v>2.4048023640194987</v>
      </c>
      <c r="G7" s="2">
        <f>('[1]Qc, Winter, S1'!G7*Main!$B$5)</f>
        <v>2.3857965972537341</v>
      </c>
      <c r="H7" s="2">
        <f>('[1]Qc, Winter, S1'!H7*Main!$B$5)</f>
        <v>2.3304510622105896</v>
      </c>
      <c r="I7" s="2">
        <f>('[1]Qc, Winter, S1'!I7*Main!$B$5)</f>
        <v>2.287615031037912</v>
      </c>
      <c r="J7" s="2">
        <f>('[1]Qc, Winter, S1'!J7*Main!$B$5)</f>
        <v>2.2697764024038523</v>
      </c>
      <c r="K7" s="2">
        <f>('[1]Qc, Winter, S1'!K7*Main!$B$5)</f>
        <v>1.7226848224804401</v>
      </c>
      <c r="L7" s="2">
        <f>('[1]Qc, Winter, S1'!L7*Main!$B$5)</f>
        <v>1.1828680978698152</v>
      </c>
      <c r="M7" s="2">
        <f>('[1]Qc, Winter, S1'!M7*Main!$B$5)</f>
        <v>1.1758583900405803</v>
      </c>
      <c r="N7" s="2">
        <f>('[1]Qc, Winter, S1'!N7*Main!$B$5)</f>
        <v>1.1833827429414956</v>
      </c>
      <c r="O7" s="2">
        <f>('[1]Qc, Winter, S1'!O7*Main!$B$5)</f>
        <v>1.1889380521606867</v>
      </c>
      <c r="P7" s="2">
        <f>('[1]Qc, Winter, S1'!P7*Main!$B$5)</f>
        <v>1.195639563721586</v>
      </c>
      <c r="Q7" s="2">
        <f>('[1]Qc, Winter, S1'!Q7*Main!$B$5)</f>
        <v>1.8022442973872386</v>
      </c>
      <c r="R7" s="2">
        <f>('[1]Qc, Winter, S1'!R7*Main!$B$5)</f>
        <v>2.2994636859634299</v>
      </c>
      <c r="S7" s="2">
        <f>('[1]Qc, Winter, S1'!S7*Main!$B$5)</f>
        <v>2.2604799678848235</v>
      </c>
      <c r="T7" s="2">
        <f>('[1]Qc, Winter, S1'!T7*Main!$B$5)</f>
        <v>2.2635592978771886</v>
      </c>
      <c r="U7" s="2">
        <f>('[1]Qc, Winter, S1'!U7*Main!$B$5)</f>
        <v>2.2692778227436734</v>
      </c>
      <c r="V7" s="2">
        <f>('[1]Qc, Winter, S1'!V7*Main!$B$5)</f>
        <v>2.2922849226919086</v>
      </c>
      <c r="W7" s="2">
        <f>('[1]Qc, Winter, S1'!W7*Main!$B$5)</f>
        <v>2.3108518469956061</v>
      </c>
      <c r="X7" s="2">
        <f>('[1]Qc, Winter, S1'!X7*Main!$B$5)</f>
        <v>2.3377389128840198</v>
      </c>
      <c r="Y7" s="2">
        <f>('[1]Qc, Winter, S1'!Y7*Main!$B$5)</f>
        <v>2.3699843719754474</v>
      </c>
    </row>
    <row r="8" spans="1:25" x14ac:dyDescent="0.3">
      <c r="A8">
        <v>7</v>
      </c>
      <c r="B8" s="2">
        <f>('[1]Qc, Winter, S1'!B8*Main!$B$5)</f>
        <v>8.9988043958337744</v>
      </c>
      <c r="C8" s="2">
        <f>('[1]Qc, Winter, S1'!C8*Main!$B$5)</f>
        <v>8.8207917005045555</v>
      </c>
      <c r="D8" s="2">
        <f>('[1]Qc, Winter, S1'!D8*Main!$B$5)</f>
        <v>9.0608171283264873</v>
      </c>
      <c r="E8" s="2">
        <f>('[1]Qc, Winter, S1'!E8*Main!$B$5)</f>
        <v>8.8481488109080395</v>
      </c>
      <c r="F8" s="2">
        <f>('[1]Qc, Winter, S1'!F8*Main!$B$5)</f>
        <v>7.8413486564016592</v>
      </c>
      <c r="G8" s="2">
        <f>('[1]Qc, Winter, S1'!G8*Main!$B$5)</f>
        <v>6.8325297868859156</v>
      </c>
      <c r="H8" s="2">
        <f>('[1]Qc, Winter, S1'!H8*Main!$B$5)</f>
        <v>2.9309540288596629</v>
      </c>
      <c r="I8" s="2">
        <f>('[1]Qc, Winter, S1'!I8*Main!$B$5)</f>
        <v>1.82378562134292</v>
      </c>
      <c r="J8" s="2">
        <f>('[1]Qc, Winter, S1'!J8*Main!$B$5)</f>
        <v>3.5225825016815131</v>
      </c>
      <c r="K8" s="2">
        <f>('[1]Qc, Winter, S1'!K8*Main!$B$5)</f>
        <v>2.1590228210963582</v>
      </c>
      <c r="L8" s="2">
        <f>('[1]Qc, Winter, S1'!L8*Main!$B$5)</f>
        <v>1.4870931304423902</v>
      </c>
      <c r="M8" s="2">
        <f>('[1]Qc, Winter, S1'!M8*Main!$B$5)</f>
        <v>-1.9933002553227905</v>
      </c>
      <c r="N8" s="2">
        <f>('[1]Qc, Winter, S1'!N8*Main!$B$5)</f>
        <v>1.5086160965638464</v>
      </c>
      <c r="O8" s="2">
        <f>('[1]Qc, Winter, S1'!O8*Main!$B$5)</f>
        <v>2.4749232380739752</v>
      </c>
      <c r="P8" s="2">
        <f>('[1]Qc, Winter, S1'!P8*Main!$B$5)</f>
        <v>3.8830380159453779</v>
      </c>
      <c r="Q8" s="2">
        <f>('[1]Qc, Winter, S1'!Q8*Main!$B$5)</f>
        <v>5.0215250119171344</v>
      </c>
      <c r="R8" s="2">
        <f>('[1]Qc, Winter, S1'!R8*Main!$B$5)</f>
        <v>5.3828302026551231</v>
      </c>
      <c r="S8" s="2">
        <f>('[1]Qc, Winter, S1'!S8*Main!$B$5)</f>
        <v>3.1796865288738259</v>
      </c>
      <c r="T8" s="2">
        <f>('[1]Qc, Winter, S1'!T8*Main!$B$5)</f>
        <v>3.1180379390659478</v>
      </c>
      <c r="U8" s="2">
        <f>('[1]Qc, Winter, S1'!U8*Main!$B$5)</f>
        <v>4.263091264723184</v>
      </c>
      <c r="V8" s="2">
        <f>('[1]Qc, Winter, S1'!V8*Main!$B$5)</f>
        <v>5.9376655506996157</v>
      </c>
      <c r="W8" s="2">
        <f>('[1]Qc, Winter, S1'!W8*Main!$B$5)</f>
        <v>7.1784875823038243</v>
      </c>
      <c r="X8" s="2">
        <f>('[1]Qc, Winter, S1'!X8*Main!$B$5)</f>
        <v>7.2539971202555007</v>
      </c>
      <c r="Y8" s="2">
        <f>('[1]Qc, Winter, S1'!Y8*Main!$B$5)</f>
        <v>7.5826666971185324</v>
      </c>
    </row>
    <row r="9" spans="1:25" x14ac:dyDescent="0.3">
      <c r="A9">
        <v>8</v>
      </c>
      <c r="B9" s="2">
        <f>('[1]Qc, Winter, S1'!B9*Main!$B$5)</f>
        <v>-1.7768556496577337</v>
      </c>
      <c r="C9" s="2">
        <f>('[1]Qc, Winter, S1'!C9*Main!$B$5)</f>
        <v>-1.9126179805223338</v>
      </c>
      <c r="D9" s="2">
        <f>('[1]Qc, Winter, S1'!D9*Main!$B$5)</f>
        <v>-1.9283361590154338</v>
      </c>
      <c r="E9" s="2">
        <f>('[1]Qc, Winter, S1'!E9*Main!$B$5)</f>
        <v>-1.9329743207096506</v>
      </c>
      <c r="F9" s="2">
        <f>('[1]Qc, Winter, S1'!F9*Main!$B$5)</f>
        <v>-1.9110719076484333</v>
      </c>
      <c r="G9" s="2">
        <f>('[1]Qc, Winter, S1'!G9*Main!$B$5)</f>
        <v>-1.8289572880941829</v>
      </c>
      <c r="H9" s="2">
        <f>('[1]Qc, Winter, S1'!H9*Main!$B$5)</f>
        <v>-1.0535807411343696</v>
      </c>
      <c r="I9" s="2">
        <f>('[1]Qc, Winter, S1'!I9*Main!$B$5)</f>
        <v>-0.32421794960786676</v>
      </c>
      <c r="J9" s="2">
        <f>('[1]Qc, Winter, S1'!J9*Main!$B$5)</f>
        <v>1.0700956755000119E-2</v>
      </c>
      <c r="K9" s="2">
        <f>('[1]Qc, Winter, S1'!K9*Main!$B$5)</f>
        <v>0.15466360604992463</v>
      </c>
      <c r="L9" s="2">
        <f>('[1]Qc, Winter, S1'!L9*Main!$B$5)</f>
        <v>8.1150539423511768E-3</v>
      </c>
      <c r="M9" s="2">
        <f>('[1]Qc, Winter, S1'!M9*Main!$B$5)</f>
        <v>-6.8678175231384878E-2</v>
      </c>
      <c r="N9" s="2">
        <f>('[1]Qc, Winter, S1'!N9*Main!$B$5)</f>
        <v>-0.13850824754759902</v>
      </c>
      <c r="O9" s="2">
        <f>('[1]Qc, Winter, S1'!O9*Main!$B$5)</f>
        <v>-0.10617589989660328</v>
      </c>
      <c r="P9" s="2">
        <f>('[1]Qc, Winter, S1'!P9*Main!$B$5)</f>
        <v>-0.37376360242240492</v>
      </c>
      <c r="Q9" s="2">
        <f>('[1]Qc, Winter, S1'!Q9*Main!$B$5)</f>
        <v>-0.68031983866026091</v>
      </c>
      <c r="R9" s="2">
        <f>('[1]Qc, Winter, S1'!R9*Main!$B$5)</f>
        <v>-0.68558082358674588</v>
      </c>
      <c r="S9" s="2">
        <f>('[1]Qc, Winter, S1'!S9*Main!$B$5)</f>
        <v>-7.889280558106207E-2</v>
      </c>
      <c r="T9" s="2">
        <f>('[1]Qc, Winter, S1'!T9*Main!$B$5)</f>
        <v>-0.11011363151607899</v>
      </c>
      <c r="U9" s="2">
        <f>('[1]Qc, Winter, S1'!U9*Main!$B$5)</f>
        <v>-0.14301536996291009</v>
      </c>
      <c r="V9" s="2">
        <f>('[1]Qc, Winter, S1'!V9*Main!$B$5)</f>
        <v>-0.33226877047191145</v>
      </c>
      <c r="W9" s="2">
        <f>('[1]Qc, Winter, S1'!W9*Main!$B$5)</f>
        <v>-0.67571105094873418</v>
      </c>
      <c r="X9" s="2">
        <f>('[1]Qc, Winter, S1'!X9*Main!$B$5)</f>
        <v>-1.0262136973557432</v>
      </c>
      <c r="Y9" s="2">
        <f>('[1]Qc, Winter, S1'!Y9*Main!$B$5)</f>
        <v>-1.2448846861088043</v>
      </c>
    </row>
    <row r="10" spans="1:25" x14ac:dyDescent="0.3">
      <c r="A10">
        <v>9</v>
      </c>
      <c r="B10" s="2">
        <f>('[1]Qc, Winter, S1'!B10*Main!$B$5)</f>
        <v>-2.6191217448386306</v>
      </c>
      <c r="C10" s="2">
        <f>('[1]Qc, Winter, S1'!C10*Main!$B$5)</f>
        <v>-3.0202723761088288</v>
      </c>
      <c r="D10" s="2">
        <f>('[1]Qc, Winter, S1'!D10*Main!$B$5)</f>
        <v>-2.8606477509803705</v>
      </c>
      <c r="E10" s="2">
        <f>('[1]Qc, Winter, S1'!E10*Main!$B$5)</f>
        <v>-2.9617825637786002</v>
      </c>
      <c r="F10" s="2">
        <f>('[1]Qc, Winter, S1'!F10*Main!$B$5)</f>
        <v>-2.9634846145075344</v>
      </c>
      <c r="G10" s="2">
        <f>('[1]Qc, Winter, S1'!G10*Main!$B$5)</f>
        <v>-2.9077043637123388</v>
      </c>
      <c r="H10" s="2">
        <f>('[1]Qc, Winter, S1'!H10*Main!$B$5)</f>
        <v>-1.2949514679909118</v>
      </c>
      <c r="I10" s="2">
        <f>('[1]Qc, Winter, S1'!I10*Main!$B$5)</f>
        <v>-5.2400927649939401E-2</v>
      </c>
      <c r="J10" s="2">
        <f>('[1]Qc, Winter, S1'!J10*Main!$B$5)</f>
        <v>0.45275856397261782</v>
      </c>
      <c r="K10" s="2">
        <f>('[1]Qc, Winter, S1'!K10*Main!$B$5)</f>
        <v>1.0531144367415213</v>
      </c>
      <c r="L10" s="2">
        <f>('[1]Qc, Winter, S1'!L10*Main!$B$5)</f>
        <v>1.314446479997911</v>
      </c>
      <c r="M10" s="2">
        <f>('[1]Qc, Winter, S1'!M10*Main!$B$5)</f>
        <v>1.2252073666697276</v>
      </c>
      <c r="N10" s="2">
        <f>('[1]Qc, Winter, S1'!N10*Main!$B$5)</f>
        <v>1.5313548848231995</v>
      </c>
      <c r="O10" s="2">
        <f>('[1]Qc, Winter, S1'!O10*Main!$B$5)</f>
        <v>1.1021238066732215</v>
      </c>
      <c r="P10" s="2">
        <f>('[1]Qc, Winter, S1'!P10*Main!$B$5)</f>
        <v>1.0479134530282759</v>
      </c>
      <c r="Q10" s="2">
        <f>('[1]Qc, Winter, S1'!Q10*Main!$B$5)</f>
        <v>0.24088804575076272</v>
      </c>
      <c r="R10" s="2">
        <f>('[1]Qc, Winter, S1'!R10*Main!$B$5)</f>
        <v>7.1055457607876946E-2</v>
      </c>
      <c r="S10" s="2">
        <f>('[1]Qc, Winter, S1'!S10*Main!$B$5)</f>
        <v>1.6649281237807549</v>
      </c>
      <c r="T10" s="2">
        <f>('[1]Qc, Winter, S1'!T10*Main!$B$5)</f>
        <v>1.7377079047352479</v>
      </c>
      <c r="U10" s="2">
        <f>('[1]Qc, Winter, S1'!U10*Main!$B$5)</f>
        <v>1.8423151199894618</v>
      </c>
      <c r="V10" s="2">
        <f>('[1]Qc, Winter, S1'!V10*Main!$B$5)</f>
        <v>1.0026601735305511</v>
      </c>
      <c r="W10" s="2">
        <f>('[1]Qc, Winter, S1'!W10*Main!$B$5)</f>
        <v>7.5399630428976017E-2</v>
      </c>
      <c r="X10" s="2">
        <f>('[1]Qc, Winter, S1'!X10*Main!$B$5)</f>
        <v>-0.53249422447741668</v>
      </c>
      <c r="Y10" s="2">
        <f>('[1]Qc, Winter, S1'!Y10*Main!$B$5)</f>
        <v>-0.85198800662409691</v>
      </c>
    </row>
    <row r="11" spans="1:25" x14ac:dyDescent="0.3">
      <c r="A11">
        <v>10</v>
      </c>
      <c r="B11" s="2">
        <f>('[1]Qc, Winter, S1'!B11*Main!$B$5)</f>
        <v>-2.1585509234145537</v>
      </c>
      <c r="C11" s="2">
        <f>('[1]Qc, Winter, S1'!C11*Main!$B$5)</f>
        <v>-2.1585509234145537</v>
      </c>
      <c r="D11" s="2">
        <f>('[1]Qc, Winter, S1'!D11*Main!$B$5)</f>
        <v>-2.1585509234145537</v>
      </c>
      <c r="E11" s="2">
        <f>('[1]Qc, Winter, S1'!E11*Main!$B$5)</f>
        <v>-2.1585509234145537</v>
      </c>
      <c r="F11" s="2">
        <f>('[1]Qc, Winter, S1'!F11*Main!$B$5)</f>
        <v>-2.1585509234145537</v>
      </c>
      <c r="G11" s="2">
        <f>('[1]Qc, Winter, S1'!G11*Main!$B$5)</f>
        <v>-2.1585509234145537</v>
      </c>
      <c r="H11" s="2">
        <f>('[1]Qc, Winter, S1'!H11*Main!$B$5)</f>
        <v>-2.086330680254032</v>
      </c>
      <c r="I11" s="2">
        <f>('[1]Qc, Winter, S1'!I11*Main!$B$5)</f>
        <v>-1.90670742573171</v>
      </c>
      <c r="J11" s="2">
        <f>('[1]Qc, Winter, S1'!J11*Main!$B$5)</f>
        <v>-1.8347963003641821</v>
      </c>
      <c r="K11" s="2">
        <f>('[1]Qc, Winter, S1'!K11*Main!$B$5)</f>
        <v>-1.7264659356234</v>
      </c>
      <c r="L11" s="2">
        <f>('[1]Qc, Winter, S1'!L11*Main!$B$5)</f>
        <v>-1.7625760572036606</v>
      </c>
      <c r="M11" s="2">
        <f>('[1]Qc, Winter, S1'!M11*Main!$B$5)</f>
        <v>-1.7264659356234</v>
      </c>
      <c r="N11" s="2">
        <f>('[1]Qc, Winter, S1'!N11*Main!$B$5)</f>
        <v>-1.7625760572036606</v>
      </c>
      <c r="O11" s="2">
        <f>('[1]Qc, Winter, S1'!O11*Main!$B$5)</f>
        <v>-1.8709064219444429</v>
      </c>
      <c r="P11" s="2">
        <f>('[1]Qc, Winter, S1'!P11*Main!$B$5)</f>
        <v>-1.8709064219444429</v>
      </c>
      <c r="Q11" s="2">
        <f>('[1]Qc, Winter, S1'!Q11*Main!$B$5)</f>
        <v>-1.8709064219444429</v>
      </c>
      <c r="R11" s="2">
        <f>('[1]Qc, Winter, S1'!R11*Main!$B$5)</f>
        <v>-1.9783094333062434</v>
      </c>
      <c r="S11" s="2">
        <f>('[1]Qc, Winter, S1'!S11*Main!$B$5)</f>
        <v>-2.0141104370935103</v>
      </c>
      <c r="T11" s="2">
        <f>('[1]Qc, Winter, S1'!T11*Main!$B$5)</f>
        <v>-2.0141104370935103</v>
      </c>
      <c r="U11" s="2">
        <f>('[1]Qc, Winter, S1'!U11*Main!$B$5)</f>
        <v>-2.0141104370935103</v>
      </c>
      <c r="V11" s="2">
        <f>('[1]Qc, Winter, S1'!V11*Main!$B$5)</f>
        <v>-2.0141104370935103</v>
      </c>
      <c r="W11" s="2">
        <f>('[1]Qc, Winter, S1'!W11*Main!$B$5)</f>
        <v>-2.0542318555197219</v>
      </c>
      <c r="X11" s="2">
        <f>('[1]Qc, Winter, S1'!X11*Main!$B$5)</f>
        <v>-2.1745961107983569</v>
      </c>
      <c r="Y11" s="2">
        <f>('[1]Qc, Winter, S1'!Y11*Main!$B$5)</f>
        <v>-2.1745961107983569</v>
      </c>
    </row>
    <row r="12" spans="1:25" x14ac:dyDescent="0.3">
      <c r="A12">
        <v>11</v>
      </c>
      <c r="B12" s="2">
        <f>('[1]Qc, Winter, S1'!B12*Main!$B$5)</f>
        <v>1.8036980367955553</v>
      </c>
      <c r="C12" s="2">
        <f>('[1]Qc, Winter, S1'!C12*Main!$B$5)</f>
        <v>-1.0998572419952208</v>
      </c>
      <c r="D12" s="2">
        <f>('[1]Qc, Winter, S1'!D12*Main!$B$5)</f>
        <v>-1.7612979889160167</v>
      </c>
      <c r="E12" s="2">
        <f>('[1]Qc, Winter, S1'!E12*Main!$B$5)</f>
        <v>-0.77252887236518597</v>
      </c>
      <c r="F12" s="2">
        <f>('[1]Qc, Winter, S1'!F12*Main!$B$5)</f>
        <v>-1.2626734258526477</v>
      </c>
      <c r="G12" s="2">
        <f>('[1]Qc, Winter, S1'!G12*Main!$B$5)</f>
        <v>-0.2052162317369649</v>
      </c>
      <c r="H12" s="2">
        <f>('[1]Qc, Winter, S1'!H12*Main!$B$5)</f>
        <v>3.4420358868609111</v>
      </c>
      <c r="I12" s="2">
        <f>('[1]Qc, Winter, S1'!I12*Main!$B$5)</f>
        <v>6.1895589894549863</v>
      </c>
      <c r="J12" s="2">
        <f>('[1]Qc, Winter, S1'!J12*Main!$B$5)</f>
        <v>7.0070319125724829</v>
      </c>
      <c r="K12" s="2">
        <f>('[1]Qc, Winter, S1'!K12*Main!$B$5)</f>
        <v>5.821526573860595</v>
      </c>
      <c r="L12" s="2">
        <f>('[1]Qc, Winter, S1'!L12*Main!$B$5)</f>
        <v>5.9148066791955793</v>
      </c>
      <c r="M12" s="2">
        <f>('[1]Qc, Winter, S1'!M12*Main!$B$5)</f>
        <v>5.9758627481421138</v>
      </c>
      <c r="N12" s="2">
        <f>('[1]Qc, Winter, S1'!N12*Main!$B$5)</f>
        <v>5.1456698106607552</v>
      </c>
      <c r="O12" s="2">
        <f>('[1]Qc, Winter, S1'!O12*Main!$B$5)</f>
        <v>5.0379736890467299</v>
      </c>
      <c r="P12" s="2">
        <f>('[1]Qc, Winter, S1'!P12*Main!$B$5)</f>
        <v>3.5454920036869844</v>
      </c>
      <c r="Q12" s="2">
        <f>('[1]Qc, Winter, S1'!Q12*Main!$B$5)</f>
        <v>3.3801318169567849</v>
      </c>
      <c r="R12" s="2">
        <f>('[1]Qc, Winter, S1'!R12*Main!$B$5)</f>
        <v>2.9552833372038125</v>
      </c>
      <c r="S12" s="2">
        <f>('[1]Qc, Winter, S1'!S12*Main!$B$5)</f>
        <v>4.1764047161345133</v>
      </c>
      <c r="T12" s="2">
        <f>('[1]Qc, Winter, S1'!T12*Main!$B$5)</f>
        <v>3.8575563560803858</v>
      </c>
      <c r="U12" s="2">
        <f>('[1]Qc, Winter, S1'!U12*Main!$B$5)</f>
        <v>3.2698916924699861</v>
      </c>
      <c r="V12" s="2">
        <f>('[1]Qc, Winter, S1'!V12*Main!$B$5)</f>
        <v>2.8891392625117329</v>
      </c>
      <c r="W12" s="2">
        <f>('[1]Qc, Winter, S1'!W12*Main!$B$5)</f>
        <v>1.6230738328287222</v>
      </c>
      <c r="X12" s="2">
        <f>('[1]Qc, Winter, S1'!X12*Main!$B$5)</f>
        <v>0.52067258796072924</v>
      </c>
      <c r="Y12" s="2">
        <f>('[1]Qc, Winter, S1'!Y12*Main!$B$5)</f>
        <v>-0.76828886757723225</v>
      </c>
    </row>
    <row r="13" spans="1:25" x14ac:dyDescent="0.3">
      <c r="A13">
        <v>12</v>
      </c>
      <c r="B13" s="2">
        <f>('[1]Qc, Winter, S1'!B13*Main!$B$5)</f>
        <v>-0.98916436549551434</v>
      </c>
      <c r="C13" s="2">
        <f>('[1]Qc, Winter, S1'!C13*Main!$B$5)</f>
        <v>-0.99522734655462353</v>
      </c>
      <c r="D13" s="2">
        <f>('[1]Qc, Winter, S1'!D13*Main!$B$5)</f>
        <v>-1.0872980553991785</v>
      </c>
      <c r="E13" s="2">
        <f>('[1]Qc, Winter, S1'!E13*Main!$B$5)</f>
        <v>-0.99766710215941612</v>
      </c>
      <c r="F13" s="2">
        <f>('[1]Qc, Winter, S1'!F13*Main!$B$5)</f>
        <v>-1.0007749623607405</v>
      </c>
      <c r="G13" s="2">
        <f>('[1]Qc, Winter, S1'!G13*Main!$B$5)</f>
        <v>-0.90112147337099657</v>
      </c>
      <c r="H13" s="2">
        <f>('[1]Qc, Winter, S1'!H13*Main!$B$5)</f>
        <v>-0.61428287071431387</v>
      </c>
      <c r="I13" s="2">
        <f>('[1]Qc, Winter, S1'!I13*Main!$B$5)</f>
        <v>-0.34498943383656949</v>
      </c>
      <c r="J13" s="2">
        <f>('[1]Qc, Winter, S1'!J13*Main!$B$5)</f>
        <v>-0.25141237060306854</v>
      </c>
      <c r="K13" s="2">
        <f>('[1]Qc, Winter, S1'!K13*Main!$B$5)</f>
        <v>-0.31697776521187865</v>
      </c>
      <c r="L13" s="2">
        <f>('[1]Qc, Winter, S1'!L13*Main!$B$5)</f>
        <v>-0.45984915541798166</v>
      </c>
      <c r="M13" s="2">
        <f>('[1]Qc, Winter, S1'!M13*Main!$B$5)</f>
        <v>-0.34407836130588793</v>
      </c>
      <c r="N13" s="2">
        <f>('[1]Qc, Winter, S1'!N13*Main!$B$5)</f>
        <v>-0.39466106810242091</v>
      </c>
      <c r="O13" s="2">
        <f>('[1]Qc, Winter, S1'!O13*Main!$B$5)</f>
        <v>-0.38537592727284714</v>
      </c>
      <c r="P13" s="2">
        <f>('[1]Qc, Winter, S1'!P13*Main!$B$5)</f>
        <v>-0.48757383416283201</v>
      </c>
      <c r="Q13" s="2">
        <f>('[1]Qc, Winter, S1'!Q13*Main!$B$5)</f>
        <v>-0.49166978821848889</v>
      </c>
      <c r="R13" s="2">
        <f>('[1]Qc, Winter, S1'!R13*Main!$B$5)</f>
        <v>-0.3949538536698961</v>
      </c>
      <c r="S13" s="2">
        <f>('[1]Qc, Winter, S1'!S13*Main!$B$5)</f>
        <v>-0.3414473360522266</v>
      </c>
      <c r="T13" s="2">
        <f>('[1]Qc, Winter, S1'!T13*Main!$B$5)</f>
        <v>-0.41135774726135976</v>
      </c>
      <c r="U13" s="2">
        <f>('[1]Qc, Winter, S1'!U13*Main!$B$5)</f>
        <v>-0.4565741119194951</v>
      </c>
      <c r="V13" s="2">
        <f>('[1]Qc, Winter, S1'!V13*Main!$B$5)</f>
        <v>-0.40839773090084525</v>
      </c>
      <c r="W13" s="2">
        <f>('[1]Qc, Winter, S1'!W13*Main!$B$5)</f>
        <v>-0.53078351927028289</v>
      </c>
      <c r="X13" s="2">
        <f>('[1]Qc, Winter, S1'!X13*Main!$B$5)</f>
        <v>-0.69533052671960938</v>
      </c>
      <c r="Y13" s="2">
        <f>('[1]Qc, Winter, S1'!Y13*Main!$B$5)</f>
        <v>-0.77549545149962773</v>
      </c>
    </row>
    <row r="14" spans="1:25" x14ac:dyDescent="0.3">
      <c r="A14">
        <v>13</v>
      </c>
      <c r="B14" s="2">
        <f>('[1]Qc, Winter, S1'!B14*Main!$B$5)</f>
        <v>-4.107570431508007</v>
      </c>
      <c r="C14" s="2">
        <f>('[1]Qc, Winter, S1'!C14*Main!$B$5)</f>
        <v>-4.107570431508007</v>
      </c>
      <c r="D14" s="2">
        <f>('[1]Qc, Winter, S1'!D14*Main!$B$5)</f>
        <v>-4.107570431508007</v>
      </c>
      <c r="E14" s="2">
        <f>('[1]Qc, Winter, S1'!E14*Main!$B$5)</f>
        <v>-4.107570431508007</v>
      </c>
      <c r="F14" s="2">
        <f>('[1]Qc, Winter, S1'!F14*Main!$B$5)</f>
        <v>-3.8952188383300457</v>
      </c>
      <c r="G14" s="2">
        <f>('[1]Qc, Winter, S1'!G14*Main!$B$5)</f>
        <v>-4.0122131758737201</v>
      </c>
      <c r="H14" s="2">
        <f>('[1]Qc, Winter, S1'!H14*Main!$B$5)</f>
        <v>-3.6569398140533909</v>
      </c>
      <c r="I14" s="2">
        <f>('[1]Qc, Winter, S1'!I14*Main!$B$5)</f>
        <v>-3.5385153601132813</v>
      </c>
      <c r="J14" s="2">
        <f>('[1]Qc, Winter, S1'!J14*Main!$B$5)</f>
        <v>-3.5385153601132813</v>
      </c>
      <c r="K14" s="2">
        <f>('[1]Qc, Winter, S1'!K14*Main!$B$5)</f>
        <v>-3.9258881694767922</v>
      </c>
      <c r="L14" s="2">
        <f>('[1]Qc, Winter, S1'!L14*Main!$B$5)</f>
        <v>-3.6293369967226741</v>
      </c>
      <c r="M14" s="2">
        <f>('[1]Qc, Winter, S1'!M14*Main!$B$5)</f>
        <v>-3.5304866058046351</v>
      </c>
      <c r="N14" s="2">
        <f>('[1]Qc, Winter, S1'!N14*Main!$B$5)</f>
        <v>-3.5552531062628487</v>
      </c>
      <c r="O14" s="2">
        <f>('[1]Qc, Winter, S1'!O14*Main!$B$5)</f>
        <v>-3.7555104373894688</v>
      </c>
      <c r="P14" s="2">
        <f>('[1]Qc, Winter, S1'!P14*Main!$B$5)</f>
        <v>-3.6501549757474594</v>
      </c>
      <c r="Q14" s="2">
        <f>('[1]Qc, Winter, S1'!Q14*Main!$B$5)</f>
        <v>-3.6418159006972632</v>
      </c>
      <c r="R14" s="2">
        <f>('[1]Qc, Winter, S1'!R14*Main!$B$5)</f>
        <v>-3.7443916706558742</v>
      </c>
      <c r="S14" s="2">
        <f>('[1]Qc, Winter, S1'!S14*Main!$B$5)</f>
        <v>-3.7443916706558742</v>
      </c>
      <c r="T14" s="2">
        <f>('[1]Qc, Winter, S1'!T14*Main!$B$5)</f>
        <v>-3.7443916706558742</v>
      </c>
      <c r="U14" s="2">
        <f>('[1]Qc, Winter, S1'!U14*Main!$B$5)</f>
        <v>-3.6290138188141299</v>
      </c>
      <c r="V14" s="2">
        <f>('[1]Qc, Winter, S1'!V14*Main!$B$5)</f>
        <v>-3.6180561740434247</v>
      </c>
      <c r="W14" s="2">
        <f>('[1]Qc, Winter, S1'!W14*Main!$B$5)</f>
        <v>-3.9313167952565382</v>
      </c>
      <c r="X14" s="2">
        <f>('[1]Qc, Winter, S1'!X14*Main!$B$5)</f>
        <v>-3.9313167952565382</v>
      </c>
      <c r="Y14" s="2">
        <f>('[1]Qc, Winter, S1'!Y14*Main!$B$5)</f>
        <v>-3.9313167952565382</v>
      </c>
    </row>
    <row r="15" spans="1:25" x14ac:dyDescent="0.3">
      <c r="A15">
        <v>14</v>
      </c>
      <c r="B15" s="2">
        <f>('[1]Qc, Winter, S1'!B15*Main!$B$5)</f>
        <v>-0.13902892151939819</v>
      </c>
      <c r="C15" s="2">
        <f>('[1]Qc, Winter, S1'!C15*Main!$B$5)</f>
        <v>-0.13902892151939819</v>
      </c>
      <c r="D15" s="2">
        <f>('[1]Qc, Winter, S1'!D15*Main!$B$5)</f>
        <v>-0.13902892151939819</v>
      </c>
      <c r="E15" s="2">
        <f>('[1]Qc, Winter, S1'!E15*Main!$B$5)</f>
        <v>-0.13902892151939819</v>
      </c>
      <c r="F15" s="2">
        <f>('[1]Qc, Winter, S1'!F15*Main!$B$5)</f>
        <v>-0.13902892151939819</v>
      </c>
      <c r="G15" s="2">
        <f>('[1]Qc, Winter, S1'!G15*Main!$B$5)</f>
        <v>-0.13902892151939819</v>
      </c>
      <c r="H15" s="2">
        <f>('[1]Qc, Winter, S1'!H15*Main!$B$5)</f>
        <v>-0.13902892151939819</v>
      </c>
      <c r="I15" s="2">
        <f>('[1]Qc, Winter, S1'!I15*Main!$B$5)</f>
        <v>-0.13902892151939819</v>
      </c>
      <c r="J15" s="2">
        <f>('[1]Qc, Winter, S1'!J15*Main!$B$5)</f>
        <v>-0.13902892151939819</v>
      </c>
      <c r="K15" s="2">
        <f>('[1]Qc, Winter, S1'!K15*Main!$B$5)</f>
        <v>-0.13902892151939819</v>
      </c>
      <c r="L15" s="2">
        <f>('[1]Qc, Winter, S1'!L15*Main!$B$5)</f>
        <v>-0.13902892151939819</v>
      </c>
      <c r="M15" s="2">
        <f>('[1]Qc, Winter, S1'!M15*Main!$B$5)</f>
        <v>-0.65408381359398493</v>
      </c>
      <c r="N15" s="2">
        <f>('[1]Qc, Winter, S1'!N15*Main!$B$5)</f>
        <v>-0.82576877761884715</v>
      </c>
      <c r="O15" s="2">
        <f>('[1]Qc, Winter, S1'!O15*Main!$B$5)</f>
        <v>-0.82576877761884715</v>
      </c>
      <c r="P15" s="2">
        <f>('[1]Qc, Winter, S1'!P15*Main!$B$5)</f>
        <v>-0.13902892151939819</v>
      </c>
      <c r="Q15" s="2">
        <f>('[1]Qc, Winter, S1'!Q15*Main!$B$5)</f>
        <v>-0.13902892151939819</v>
      </c>
      <c r="R15" s="2">
        <f>('[1]Qc, Winter, S1'!R15*Main!$B$5)</f>
        <v>-0.31569075746716668</v>
      </c>
      <c r="S15" s="2">
        <f>('[1]Qc, Winter, S1'!S15*Main!$B$5)</f>
        <v>-0.84567626531047213</v>
      </c>
      <c r="T15" s="2">
        <f>('[1]Qc, Winter, S1'!T15*Main!$B$5)</f>
        <v>-0.84567626531047213</v>
      </c>
      <c r="U15" s="2">
        <f>('[1]Qc, Winter, S1'!U15*Main!$B$5)</f>
        <v>-0.84567626531047213</v>
      </c>
      <c r="V15" s="2">
        <f>('[1]Qc, Winter, S1'!V15*Main!$B$5)</f>
        <v>-0.15893294493844895</v>
      </c>
      <c r="W15" s="2">
        <f>('[1]Qc, Winter, S1'!W15*Main!$B$5)</f>
        <v>-0.15893294493844895</v>
      </c>
      <c r="X15" s="2">
        <f>('[1]Qc, Winter, S1'!X15*Main!$B$5)</f>
        <v>-0.15893294493844895</v>
      </c>
      <c r="Y15" s="2">
        <f>('[1]Qc, Winter, S1'!Y15*Main!$B$5)</f>
        <v>-0.15893294493844895</v>
      </c>
    </row>
    <row r="16" spans="1:25" x14ac:dyDescent="0.3">
      <c r="A16">
        <v>15</v>
      </c>
      <c r="B16" s="2">
        <f>('[1]Qc, Winter, S1'!B16*Main!$B$5)</f>
        <v>-13.530820244967554</v>
      </c>
      <c r="C16" s="2">
        <f>('[1]Qc, Winter, S1'!C16*Main!$B$5)</f>
        <v>-13.530820244967554</v>
      </c>
      <c r="D16" s="2">
        <f>('[1]Qc, Winter, S1'!D16*Main!$B$5)</f>
        <v>-13.530820244967554</v>
      </c>
      <c r="E16" s="2">
        <f>('[1]Qc, Winter, S1'!E16*Main!$B$5)</f>
        <v>-13.530820244967554</v>
      </c>
      <c r="F16" s="2">
        <f>('[1]Qc, Winter, S1'!F16*Main!$B$5)</f>
        <v>-13.530820244967554</v>
      </c>
      <c r="G16" s="2">
        <f>('[1]Qc, Winter, S1'!G16*Main!$B$5)</f>
        <v>-13.530820244967554</v>
      </c>
      <c r="H16" s="2">
        <f>('[1]Qc, Winter, S1'!H16*Main!$B$5)</f>
        <v>-10.215527902571393</v>
      </c>
      <c r="I16" s="2">
        <f>('[1]Qc, Winter, S1'!I16*Main!$B$5)</f>
        <v>-2.1997894453674816</v>
      </c>
      <c r="J16" s="2">
        <f>('[1]Qc, Winter, S1'!J16*Main!$B$5)</f>
        <v>-0.63297407376489856</v>
      </c>
      <c r="K16" s="2">
        <f>('[1]Qc, Winter, S1'!K16*Main!$B$5)</f>
        <v>-0.63297407376489856</v>
      </c>
      <c r="L16" s="2">
        <f>('[1]Qc, Winter, S1'!L16*Main!$B$5)</f>
        <v>-0.63297407376489856</v>
      </c>
      <c r="M16" s="2">
        <f>('[1]Qc, Winter, S1'!M16*Main!$B$5)</f>
        <v>-0.63297407376489856</v>
      </c>
      <c r="N16" s="2">
        <f>('[1]Qc, Winter, S1'!N16*Main!$B$5)</f>
        <v>-0.63297407376489856</v>
      </c>
      <c r="O16" s="2">
        <f>('[1]Qc, Winter, S1'!O16*Main!$B$5)</f>
        <v>-0.63297407376489856</v>
      </c>
      <c r="P16" s="2">
        <f>('[1]Qc, Winter, S1'!P16*Main!$B$5)</f>
        <v>-2.2452048451652304</v>
      </c>
      <c r="Q16" s="2">
        <f>('[1]Qc, Winter, S1'!Q16*Main!$B$5)</f>
        <v>-7.0818971593662248</v>
      </c>
      <c r="R16" s="2">
        <f>('[1]Qc, Winter, S1'!R16*Main!$B$5)</f>
        <v>-7.0818971593662248</v>
      </c>
      <c r="S16" s="2">
        <f>('[1]Qc, Winter, S1'!S16*Main!$B$5)</f>
        <v>-7.0818971593662248</v>
      </c>
      <c r="T16" s="2">
        <f>('[1]Qc, Winter, S1'!T16*Main!$B$5)</f>
        <v>-7.0818971593662248</v>
      </c>
      <c r="U16" s="2">
        <f>('[1]Qc, Winter, S1'!U16*Main!$B$5)</f>
        <v>-7.0818971593662248</v>
      </c>
      <c r="V16" s="2">
        <f>('[1]Qc, Winter, S1'!V16*Main!$B$5)</f>
        <v>-7.0818971593662248</v>
      </c>
      <c r="W16" s="2">
        <f>('[1]Qc, Winter, S1'!W16*Main!$B$5)</f>
        <v>-7.0818971593662248</v>
      </c>
      <c r="X16" s="2">
        <f>('[1]Qc, Winter, S1'!X16*Main!$B$5)</f>
        <v>-13.34915864577656</v>
      </c>
      <c r="Y16" s="2">
        <f>('[1]Qc, Winter, S1'!Y16*Main!$B$5)</f>
        <v>-13.34915864577656</v>
      </c>
    </row>
    <row r="17" spans="1:25" x14ac:dyDescent="0.3">
      <c r="A17">
        <v>16</v>
      </c>
      <c r="B17" s="2">
        <f>('[1]Qc, Winter, S1'!B17*Main!$B$5)</f>
        <v>0.29100703055268234</v>
      </c>
      <c r="C17" s="2">
        <f>('[1]Qc, Winter, S1'!C17*Main!$B$5)</f>
        <v>0.20513831894911719</v>
      </c>
      <c r="D17" s="2">
        <f>('[1]Qc, Winter, S1'!D17*Main!$B$5)</f>
        <v>0.1225110253522792</v>
      </c>
      <c r="E17" s="2">
        <f>('[1]Qc, Winter, S1'!E17*Main!$B$5)</f>
        <v>0.12737153882902127</v>
      </c>
      <c r="F17" s="2">
        <f>('[1]Qc, Winter, S1'!F17*Main!$B$5)</f>
        <v>-6.1018183396698761E-2</v>
      </c>
      <c r="G17" s="2">
        <f>('[1]Qc, Winter, S1'!G17*Main!$B$5)</f>
        <v>2.8203697291496015E-2</v>
      </c>
      <c r="H17" s="2">
        <f>('[1]Qc, Winter, S1'!H17*Main!$B$5)</f>
        <v>0.62174400608369873</v>
      </c>
      <c r="I17" s="2">
        <f>('[1]Qc, Winter, S1'!I17*Main!$B$5)</f>
        <v>1.1582400220390758</v>
      </c>
      <c r="J17" s="2">
        <f>('[1]Qc, Winter, S1'!J17*Main!$B$5)</f>
        <v>1.6484866016318238</v>
      </c>
      <c r="K17" s="2">
        <f>('[1]Qc, Winter, S1'!K17*Main!$B$5)</f>
        <v>1.9329743207096506</v>
      </c>
      <c r="L17" s="2">
        <f>('[1]Qc, Winter, S1'!L17*Main!$B$5)</f>
        <v>1.9070519410439701</v>
      </c>
      <c r="M17" s="2">
        <f>('[1]Qc, Winter, S1'!M17*Main!$B$5)</f>
        <v>1.8843699046380527</v>
      </c>
      <c r="N17" s="2">
        <f>('[1]Qc, Winter, S1'!N17*Main!$B$5)</f>
        <v>1.8390054701234699</v>
      </c>
      <c r="O17" s="2">
        <f>('[1]Qc, Winter, S1'!O17*Main!$B$5)</f>
        <v>1.7498969549884604</v>
      </c>
      <c r="P17" s="2">
        <f>('[1]Qc, Winter, S1'!P17*Main!$B$5)</f>
        <v>1.613804554759646</v>
      </c>
      <c r="Q17" s="2">
        <f>('[1]Qc, Winter, S1'!Q17*Main!$B$5)</f>
        <v>1.2700307544313767</v>
      </c>
      <c r="R17" s="2">
        <f>('[1]Qc, Winter, S1'!R17*Main!$B$5)</f>
        <v>1.2036042766442194</v>
      </c>
      <c r="S17" s="2">
        <f>('[1]Qc, Winter, S1'!S17*Main!$B$5)</f>
        <v>1.393162143323889</v>
      </c>
      <c r="T17" s="2">
        <f>('[1]Qc, Winter, S1'!T17*Main!$B$5)</f>
        <v>1.4634877776666051</v>
      </c>
      <c r="U17" s="2">
        <f>('[1]Qc, Winter, S1'!U17*Main!$B$5)</f>
        <v>1.3873684791466971</v>
      </c>
      <c r="V17" s="2">
        <f>('[1]Qc, Winter, S1'!V17*Main!$B$5)</f>
        <v>1.2759079634657384</v>
      </c>
      <c r="W17" s="2">
        <f>('[1]Qc, Winter, S1'!W17*Main!$B$5)</f>
        <v>1.1252338410133895</v>
      </c>
      <c r="X17" s="2">
        <f>('[1]Qc, Winter, S1'!X17*Main!$B$5)</f>
        <v>0.81220556447054981</v>
      </c>
      <c r="Y17" s="2">
        <f>('[1]Qc, Winter, S1'!Y17*Main!$B$5)</f>
        <v>0.53342617409576121</v>
      </c>
    </row>
    <row r="18" spans="1:25" x14ac:dyDescent="0.3">
      <c r="A18">
        <v>17</v>
      </c>
      <c r="B18" s="2">
        <f>('[1]Qc, Winter, S1'!B18*Main!$B$5)</f>
        <v>-6.8913768173620982</v>
      </c>
      <c r="C18" s="2">
        <f>('[1]Qc, Winter, S1'!C18*Main!$B$5)</f>
        <v>-7.9068447171126657</v>
      </c>
      <c r="D18" s="2">
        <f>('[1]Qc, Winter, S1'!D18*Main!$B$5)</f>
        <v>-8.094329967971662</v>
      </c>
      <c r="E18" s="2">
        <f>('[1]Qc, Winter, S1'!E18*Main!$B$5)</f>
        <v>-8.0172032236858612</v>
      </c>
      <c r="F18" s="2">
        <f>('[1]Qc, Winter, S1'!F18*Main!$B$5)</f>
        <v>-7.6040373408480457</v>
      </c>
      <c r="G18" s="2">
        <f>('[1]Qc, Winter, S1'!G18*Main!$B$5)</f>
        <v>-6.6380585711740476</v>
      </c>
      <c r="H18" s="2">
        <f>('[1]Qc, Winter, S1'!H18*Main!$B$5)</f>
        <v>-0.99349587985431032</v>
      </c>
      <c r="I18" s="2">
        <f>('[1]Qc, Winter, S1'!I18*Main!$B$5)</f>
        <v>2.4571951835121935</v>
      </c>
      <c r="J18" s="2">
        <f>('[1]Qc, Winter, S1'!J18*Main!$B$5)</f>
        <v>4.1767474314096349</v>
      </c>
      <c r="K18" s="2">
        <f>('[1]Qc, Winter, S1'!K18*Main!$B$5)</f>
        <v>2.4241322817736197</v>
      </c>
      <c r="L18" s="2">
        <f>('[1]Qc, Winter, S1'!L18*Main!$B$5)</f>
        <v>2.8254461595193274</v>
      </c>
      <c r="M18" s="2">
        <f>('[1]Qc, Winter, S1'!M18*Main!$B$5)</f>
        <v>4.3915744215634636</v>
      </c>
      <c r="N18" s="2">
        <f>('[1]Qc, Winter, S1'!N18*Main!$B$5)</f>
        <v>4.9871073420990735</v>
      </c>
      <c r="O18" s="2">
        <f>('[1]Qc, Winter, S1'!O18*Main!$B$5)</f>
        <v>4.9471595918721931</v>
      </c>
      <c r="P18" s="2">
        <f>('[1]Qc, Winter, S1'!P18*Main!$B$5)</f>
        <v>2.2307029784078409</v>
      </c>
      <c r="Q18" s="2">
        <f>('[1]Qc, Winter, S1'!Q18*Main!$B$5)</f>
        <v>1.1829538778563988</v>
      </c>
      <c r="R18" s="2">
        <f>('[1]Qc, Winter, S1'!R18*Main!$B$5)</f>
        <v>1.2049620709415694</v>
      </c>
      <c r="S18" s="2">
        <f>('[1]Qc, Winter, S1'!S18*Main!$B$5)</f>
        <v>1.3688461163216423</v>
      </c>
      <c r="T18" s="2">
        <f>('[1]Qc, Winter, S1'!T18*Main!$B$5)</f>
        <v>-0.29867165873327306</v>
      </c>
      <c r="U18" s="2">
        <f>('[1]Qc, Winter, S1'!U18*Main!$B$5)</f>
        <v>-2.12180210690624</v>
      </c>
      <c r="V18" s="2">
        <f>('[1]Qc, Winter, S1'!V18*Main!$B$5)</f>
        <v>-0.56178133612607906</v>
      </c>
      <c r="W18" s="2">
        <f>('[1]Qc, Winter, S1'!W18*Main!$B$5)</f>
        <v>-2.2905310464422906</v>
      </c>
      <c r="X18" s="2">
        <f>('[1]Qc, Winter, S1'!X18*Main!$B$5)</f>
        <v>-6.07947976594627</v>
      </c>
      <c r="Y18" s="2">
        <f>('[1]Qc, Winter, S1'!Y18*Main!$B$5)</f>
        <v>-6.3399707703180539</v>
      </c>
    </row>
    <row r="19" spans="1:25" x14ac:dyDescent="0.3">
      <c r="A19">
        <v>18</v>
      </c>
      <c r="B19" s="2">
        <f>('[1]Qc, Winter, S1'!B19*Main!$B$5)</f>
        <v>2.2528501162872927</v>
      </c>
      <c r="C19" s="2">
        <f>('[1]Qc, Winter, S1'!C19*Main!$B$5)</f>
        <v>2.7786505860201225</v>
      </c>
      <c r="D19" s="2">
        <f>('[1]Qc, Winter, S1'!D19*Main!$B$5)</f>
        <v>2.7786505860201225</v>
      </c>
      <c r="E19" s="2">
        <f>('[1]Qc, Winter, S1'!E19*Main!$B$5)</f>
        <v>2.7786505860201225</v>
      </c>
      <c r="F19" s="2">
        <f>('[1]Qc, Winter, S1'!F19*Main!$B$5)</f>
        <v>2.7786505860201225</v>
      </c>
      <c r="G19" s="2">
        <f>('[1]Qc, Winter, S1'!G19*Main!$B$5)</f>
        <v>2.7786505860201225</v>
      </c>
      <c r="H19" s="2">
        <f>('[1]Qc, Winter, S1'!H19*Main!$B$5)</f>
        <v>1.376514440921913</v>
      </c>
      <c r="I19" s="2">
        <f>('[1]Qc, Winter, S1'!I19*Main!$B$5)</f>
        <v>0.14964449312233025</v>
      </c>
      <c r="J19" s="2">
        <f>('[1]Qc, Winter, S1'!J19*Main!$B$5)</f>
        <v>-2.5622331756269431E-2</v>
      </c>
      <c r="K19" s="2">
        <f>('[1]Qc, Winter, S1'!K19*Main!$B$5)</f>
        <v>-0.72668961819608557</v>
      </c>
      <c r="L19" s="2">
        <f>('[1]Qc, Winter, S1'!L19*Main!$B$5)</f>
        <v>-0.20088915336622354</v>
      </c>
      <c r="M19" s="2">
        <f>('[1]Qc, Winter, S1'!M19*Main!$B$5)</f>
        <v>-0.55142279658613147</v>
      </c>
      <c r="N19" s="2">
        <f>('[1]Qc, Winter, S1'!N19*Main!$B$5)</f>
        <v>-0.72668961819608557</v>
      </c>
      <c r="O19" s="2">
        <f>('[1]Qc, Winter, S1'!O19*Main!$B$5)</f>
        <v>-0.72668961819608557</v>
      </c>
      <c r="P19" s="2">
        <f>('[1]Qc, Winter, S1'!P19*Main!$B$5)</f>
        <v>-2.5622331756269431E-2</v>
      </c>
      <c r="Q19" s="2">
        <f>('[1]Qc, Winter, S1'!Q19*Main!$B$5)</f>
        <v>0.5077988170709018</v>
      </c>
      <c r="R19" s="2">
        <f>('[1]Qc, Winter, S1'!R19*Main!$B$5)</f>
        <v>0.68560586667995882</v>
      </c>
      <c r="S19" s="2">
        <f>('[1]Qc, Winter, S1'!S19*Main!$B$5)</f>
        <v>0.68560586667995882</v>
      </c>
      <c r="T19" s="2">
        <f>('[1]Qc, Winter, S1'!T19*Main!$B$5)</f>
        <v>0.68560586667995882</v>
      </c>
      <c r="U19" s="2">
        <f>('[1]Qc, Winter, S1'!U19*Main!$B$5)</f>
        <v>0.86087300207989903</v>
      </c>
      <c r="V19" s="2">
        <f>('[1]Qc, Winter, S1'!V19*Main!$B$5)</f>
        <v>1.38667440827972</v>
      </c>
      <c r="W19" s="2">
        <f>('[1]Qc, Winter, S1'!W19*Main!$B$5)</f>
        <v>1.38667440827972</v>
      </c>
      <c r="X19" s="2">
        <f>('[1]Qc, Winter, S1'!X19*Main!$B$5)</f>
        <v>2.0877429498794817</v>
      </c>
      <c r="Y19" s="2">
        <f>('[1]Qc, Winter, S1'!Y19*Main!$B$5)</f>
        <v>2.0877429498794817</v>
      </c>
    </row>
    <row r="20" spans="1:25" x14ac:dyDescent="0.3">
      <c r="A20">
        <v>19</v>
      </c>
      <c r="B20" s="2">
        <f>('[1]Qc, Winter, S1'!B20*Main!$B$5)</f>
        <v>0.73335867988789927</v>
      </c>
      <c r="C20" s="2">
        <f>('[1]Qc, Winter, S1'!C20*Main!$B$5)</f>
        <v>0.46744087682052449</v>
      </c>
      <c r="D20" s="2">
        <f>('[1]Qc, Winter, S1'!D20*Main!$B$5)</f>
        <v>0.65228617895272401</v>
      </c>
      <c r="E20" s="2">
        <f>('[1]Qc, Winter, S1'!E20*Main!$B$5)</f>
        <v>0.71760745113477953</v>
      </c>
      <c r="F20" s="2">
        <f>('[1]Qc, Winter, S1'!F20*Main!$B$5)</f>
        <v>0.71529109396520307</v>
      </c>
      <c r="G20" s="2">
        <f>('[1]Qc, Winter, S1'!G20*Main!$B$5)</f>
        <v>0.65413926468838512</v>
      </c>
      <c r="H20" s="2">
        <f>('[1]Qc, Winter, S1'!H20*Main!$B$5)</f>
        <v>0.86585430998767121</v>
      </c>
      <c r="I20" s="2">
        <f>('[1]Qc, Winter, S1'!I20*Main!$B$5)</f>
        <v>0.81443118082307442</v>
      </c>
      <c r="J20" s="2">
        <f>('[1]Qc, Winter, S1'!J20*Main!$B$5)</f>
        <v>1.0872980553991785</v>
      </c>
      <c r="K20" s="2">
        <f>('[1]Qc, Winter, S1'!K20*Main!$B$5)</f>
        <v>0.90893855334179297</v>
      </c>
      <c r="L20" s="2">
        <f>('[1]Qc, Winter, S1'!L20*Main!$B$5)</f>
        <v>0.69722350804250688</v>
      </c>
      <c r="M20" s="2">
        <f>('[1]Qc, Winter, S1'!M20*Main!$B$5)</f>
        <v>0.65738216472579225</v>
      </c>
      <c r="N20" s="2">
        <f>('[1]Qc, Winter, S1'!N20*Main!$B$5)</f>
        <v>0.81350463795524386</v>
      </c>
      <c r="O20" s="2">
        <f>('[1]Qc, Winter, S1'!O20*Main!$B$5)</f>
        <v>0.57167694945146408</v>
      </c>
      <c r="P20" s="2">
        <f>('[1]Qc, Winter, S1'!P20*Main!$B$5)</f>
        <v>0.61012847846643292</v>
      </c>
      <c r="Q20" s="2">
        <f>('[1]Qc, Winter, S1'!Q20*Main!$B$5)</f>
        <v>0.61383464993775516</v>
      </c>
      <c r="R20" s="2">
        <f>('[1]Qc, Winter, S1'!R20*Main!$B$5)</f>
        <v>0.80979846648392162</v>
      </c>
      <c r="S20" s="2">
        <f>('[1]Qc, Winter, S1'!S20*Main!$B$5)</f>
        <v>0.74447719430186621</v>
      </c>
      <c r="T20" s="2">
        <f>('[1]Qc, Winter, S1'!T20*Main!$B$5)</f>
        <v>0.70880529389038904</v>
      </c>
      <c r="U20" s="2">
        <f>('[1]Qc, Winter, S1'!U20*Main!$B$5)</f>
        <v>0.83110895244402483</v>
      </c>
      <c r="V20" s="2">
        <f>('[1]Qc, Winter, S1'!V20*Main!$B$5)</f>
        <v>0.8653910385537561</v>
      </c>
      <c r="W20" s="2">
        <f>('[1]Qc, Winter, S1'!W20*Main!$B$5)</f>
        <v>0.6657210505362674</v>
      </c>
      <c r="X20" s="2">
        <f>('[1]Qc, Winter, S1'!X20*Main!$B$5)</f>
        <v>0.53785813477564814</v>
      </c>
      <c r="Y20" s="2">
        <f>('[1]Qc, Winter, S1'!Y20*Main!$B$5)</f>
        <v>0.64765346461357121</v>
      </c>
    </row>
    <row r="21" spans="1:25" x14ac:dyDescent="0.3">
      <c r="A21">
        <v>20</v>
      </c>
      <c r="B21" s="2">
        <f>('[1]Qc, Winter, S1'!B21*Main!$B$5)</f>
        <v>-1.6477014407302213</v>
      </c>
      <c r="C21" s="2">
        <f>('[1]Qc, Winter, S1'!C21*Main!$B$5)</f>
        <v>-2.2011208551768124</v>
      </c>
      <c r="D21" s="2">
        <f>('[1]Qc, Winter, S1'!D21*Main!$B$5)</f>
        <v>-2.2954070058427098</v>
      </c>
      <c r="E21" s="2">
        <f>('[1]Qc, Winter, S1'!E21*Main!$B$5)</f>
        <v>-2.2954070058427098</v>
      </c>
      <c r="F21" s="2">
        <f>('[1]Qc, Winter, S1'!F21*Main!$B$5)</f>
        <v>-2.2954070058427098</v>
      </c>
      <c r="G21" s="2">
        <f>('[1]Qc, Winter, S1'!G21*Main!$B$5)</f>
        <v>-2.1683253922343142</v>
      </c>
      <c r="H21" s="2">
        <f>('[1]Qc, Winter, S1'!H21*Main!$B$5)</f>
        <v>-1.0983822682060862</v>
      </c>
      <c r="I21" s="2">
        <f>('[1]Qc, Winter, S1'!I21*Main!$B$5)</f>
        <v>-0.50806965550660321</v>
      </c>
      <c r="J21" s="2">
        <f>('[1]Qc, Winter, S1'!J21*Main!$B$5)</f>
        <v>0.19292719473113637</v>
      </c>
      <c r="K21" s="2">
        <f>('[1]Qc, Winter, S1'!K21*Main!$B$5)</f>
        <v>0.62336416000588235</v>
      </c>
      <c r="L21" s="2">
        <f>('[1]Qc, Winter, S1'!L21*Main!$B$5)</f>
        <v>-0.25800522980353569</v>
      </c>
      <c r="M21" s="2">
        <f>('[1]Qc, Winter, S1'!M21*Main!$B$5)</f>
        <v>-0.19651454208013658</v>
      </c>
      <c r="N21" s="2">
        <f>('[1]Qc, Winter, S1'!N21*Main!$B$5)</f>
        <v>8.6342832431650446E-2</v>
      </c>
      <c r="O21" s="2">
        <f>('[1]Qc, Winter, S1'!O21*Main!$B$5)</f>
        <v>2.8952386630707084E-2</v>
      </c>
      <c r="P21" s="2">
        <f>('[1]Qc, Winter, S1'!P21*Main!$B$5)</f>
        <v>-0.14732171058921581</v>
      </c>
      <c r="Q21" s="2">
        <f>('[1]Qc, Winter, S1'!Q21*Main!$B$5)</f>
        <v>-0.82372285964457359</v>
      </c>
      <c r="R21" s="2">
        <f>('[1]Qc, Winter, S1'!R21*Main!$B$5)</f>
        <v>-1.0983822644452279</v>
      </c>
      <c r="S21" s="2">
        <f>('[1]Qc, Winter, S1'!S21*Main!$B$5)</f>
        <v>-0.43018016258690811</v>
      </c>
      <c r="T21" s="2">
        <f>('[1]Qc, Winter, S1'!T21*Main!$B$5)</f>
        <v>-0.38918637077130863</v>
      </c>
      <c r="U21" s="2">
        <f>('[1]Qc, Winter, S1'!U21*Main!$B$5)</f>
        <v>-0.15962027762391445</v>
      </c>
      <c r="V21" s="2">
        <f>('[1]Qc, Winter, S1'!V21*Main!$B$5)</f>
        <v>-6.5334126958017019E-2</v>
      </c>
      <c r="W21" s="2">
        <f>('[1]Qc, Winter, S1'!W21*Main!$B$5)</f>
        <v>-0.57365950954698208</v>
      </c>
      <c r="X21" s="2">
        <f>('[1]Qc, Winter, S1'!X21*Main!$B$5)</f>
        <v>-0.96720184932310826</v>
      </c>
      <c r="Y21" s="2">
        <f>('[1]Qc, Winter, S1'!Y21*Main!$B$5)</f>
        <v>-1.2131645926949883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0.92611244039823315</v>
      </c>
      <c r="C2" s="2">
        <f>('FL Characterization'!C$4-'FL Characterization'!C$2)*VLOOKUP($A2,'FL Ratio'!$A$2:$B$21,2,FALSE)</f>
        <v>1.1202685054453245</v>
      </c>
      <c r="D2" s="2">
        <f>('FL Characterization'!D$4-'FL Characterization'!D$2)*VLOOKUP($A2,'FL Ratio'!$A$2:$B$21,2,FALSE)</f>
        <v>1.4904543404095241</v>
      </c>
      <c r="E2" s="2">
        <f>('FL Characterization'!E$4-'FL Characterization'!E$2)*VLOOKUP($A2,'FL Ratio'!$A$2:$B$21,2,FALSE)</f>
        <v>1.7692477422354387</v>
      </c>
      <c r="F2" s="2">
        <f>('FL Characterization'!F$4-'FL Characterization'!F$2)*VLOOKUP($A2,'FL Ratio'!$A$2:$B$21,2,FALSE)</f>
        <v>2.040447555679521</v>
      </c>
      <c r="G2" s="2">
        <f>('FL Characterization'!G$4-'FL Characterization'!G$2)*VLOOKUP($A2,'FL Ratio'!$A$2:$B$21,2,FALSE)</f>
        <v>2.1961512878111926</v>
      </c>
      <c r="H2" s="2">
        <f>('FL Characterization'!H$4-'FL Characterization'!H$2)*VLOOKUP($A2,'FL Ratio'!$A$2:$B$21,2,FALSE)</f>
        <v>2.0344134505537874</v>
      </c>
      <c r="I2" s="2">
        <f>('FL Characterization'!I$4-'FL Characterization'!I$2)*VLOOKUP($A2,'FL Ratio'!$A$2:$B$21,2,FALSE)</f>
        <v>2.9981453271207172</v>
      </c>
      <c r="J2" s="2">
        <f>('FL Characterization'!J$4-'FL Characterization'!J$2)*VLOOKUP($A2,'FL Ratio'!$A$2:$B$21,2,FALSE)</f>
        <v>2.6675029038236424</v>
      </c>
      <c r="K2" s="2">
        <f>('FL Characterization'!K$4-'FL Characterization'!K$2)*VLOOKUP($A2,'FL Ratio'!$A$2:$B$21,2,FALSE)</f>
        <v>3.1453850058444695</v>
      </c>
      <c r="L2" s="2">
        <f>('FL Characterization'!L$4-'FL Characterization'!L$2)*VLOOKUP($A2,'FL Ratio'!$A$2:$B$21,2,FALSE)</f>
        <v>3.2024344363695456</v>
      </c>
      <c r="M2" s="2">
        <f>('FL Characterization'!M$4-'FL Characterization'!M$2)*VLOOKUP($A2,'FL Ratio'!$A$2:$B$21,2,FALSE)</f>
        <v>3.1203853142412878</v>
      </c>
      <c r="N2" s="2">
        <f>('FL Characterization'!N$4-'FL Characterization'!N$2)*VLOOKUP($A2,'FL Ratio'!$A$2:$B$21,2,FALSE)</f>
        <v>2.883433383724368</v>
      </c>
      <c r="O2" s="2">
        <f>('FL Characterization'!O$4-'FL Characterization'!O$2)*VLOOKUP($A2,'FL Ratio'!$A$2:$B$21,2,FALSE)</f>
        <v>2.7288087404680099</v>
      </c>
      <c r="P2" s="2">
        <f>('FL Characterization'!P$4-'FL Characterization'!P$2)*VLOOKUP($A2,'FL Ratio'!$A$2:$B$21,2,FALSE)</f>
        <v>2.6427733841018357</v>
      </c>
      <c r="Q2" s="2">
        <f>('FL Characterization'!Q$4-'FL Characterization'!Q$2)*VLOOKUP($A2,'FL Ratio'!$A$2:$B$21,2,FALSE)</f>
        <v>2.4758127566879153</v>
      </c>
      <c r="R2" s="2">
        <f>('FL Characterization'!R$4-'FL Characterization'!R$2)*VLOOKUP($A2,'FL Ratio'!$A$2:$B$21,2,FALSE)</f>
        <v>2.3660678194183782</v>
      </c>
      <c r="S2" s="2">
        <f>('FL Characterization'!S$4-'FL Characterization'!S$2)*VLOOKUP($A2,'FL Ratio'!$A$2:$B$21,2,FALSE)</f>
        <v>2.2434449555783447</v>
      </c>
      <c r="T2" s="2">
        <f>('FL Characterization'!T$4-'FL Characterization'!T$2)*VLOOKUP($A2,'FL Ratio'!$A$2:$B$21,2,FALSE)</f>
        <v>1.6071661951881198</v>
      </c>
      <c r="U2" s="2">
        <f>('FL Characterization'!U$4-'FL Characterization'!U$2)*VLOOKUP($A2,'FL Ratio'!$A$2:$B$21,2,FALSE)</f>
        <v>1.6774348640983288</v>
      </c>
      <c r="V2" s="2">
        <f>('FL Characterization'!V$4-'FL Characterization'!V$2)*VLOOKUP($A2,'FL Ratio'!$A$2:$B$21,2,FALSE)</f>
        <v>1.7634902035918234</v>
      </c>
      <c r="W2" s="2">
        <f>('FL Characterization'!W$4-'FL Characterization'!W$2)*VLOOKUP($A2,'FL Ratio'!$A$2:$B$21,2,FALSE)</f>
        <v>1.9107098991882552</v>
      </c>
      <c r="X2" s="2">
        <f>('FL Characterization'!X$4-'FL Characterization'!X$2)*VLOOKUP($A2,'FL Ratio'!$A$2:$B$21,2,FALSE)</f>
        <v>0.7353007515395199</v>
      </c>
      <c r="Y2" s="2">
        <f>('FL Characterization'!Y$4-'FL Characterization'!Y$2)*VLOOKUP($A2,'FL Ratio'!$A$2:$B$21,2,FALSE)</f>
        <v>0.81674238659723108</v>
      </c>
    </row>
    <row r="3" spans="1:25" x14ac:dyDescent="0.3">
      <c r="A3">
        <v>2</v>
      </c>
      <c r="B3" s="2">
        <f>('FL Characterization'!B$4-'FL Characterization'!B$2)*VLOOKUP($A3,'FL Ratio'!$A$2:$B$21,2,FALSE)</f>
        <v>0.92611244039823315</v>
      </c>
      <c r="C3" s="2">
        <f>('FL Characterization'!C$4-'FL Characterization'!C$2)*VLOOKUP($A3,'FL Ratio'!$A$2:$B$21,2,FALSE)</f>
        <v>1.1202685054453245</v>
      </c>
      <c r="D3" s="2">
        <f>('FL Characterization'!D$4-'FL Characterization'!D$2)*VLOOKUP($A3,'FL Ratio'!$A$2:$B$21,2,FALSE)</f>
        <v>1.4904543404095241</v>
      </c>
      <c r="E3" s="2">
        <f>('FL Characterization'!E$4-'FL Characterization'!E$2)*VLOOKUP($A3,'FL Ratio'!$A$2:$B$21,2,FALSE)</f>
        <v>1.7692477422354387</v>
      </c>
      <c r="F3" s="2">
        <f>('FL Characterization'!F$4-'FL Characterization'!F$2)*VLOOKUP($A3,'FL Ratio'!$A$2:$B$21,2,FALSE)</f>
        <v>2.040447555679521</v>
      </c>
      <c r="G3" s="2">
        <f>('FL Characterization'!G$4-'FL Characterization'!G$2)*VLOOKUP($A3,'FL Ratio'!$A$2:$B$21,2,FALSE)</f>
        <v>2.1961512878111926</v>
      </c>
      <c r="H3" s="2">
        <f>('FL Characterization'!H$4-'FL Characterization'!H$2)*VLOOKUP($A3,'FL Ratio'!$A$2:$B$21,2,FALSE)</f>
        <v>2.0344134505537874</v>
      </c>
      <c r="I3" s="2">
        <f>('FL Characterization'!I$4-'FL Characterization'!I$2)*VLOOKUP($A3,'FL Ratio'!$A$2:$B$21,2,FALSE)</f>
        <v>2.9981453271207172</v>
      </c>
      <c r="J3" s="2">
        <f>('FL Characterization'!J$4-'FL Characterization'!J$2)*VLOOKUP($A3,'FL Ratio'!$A$2:$B$21,2,FALSE)</f>
        <v>2.6675029038236424</v>
      </c>
      <c r="K3" s="2">
        <f>('FL Characterization'!K$4-'FL Characterization'!K$2)*VLOOKUP($A3,'FL Ratio'!$A$2:$B$21,2,FALSE)</f>
        <v>3.1453850058444695</v>
      </c>
      <c r="L3" s="2">
        <f>('FL Characterization'!L$4-'FL Characterization'!L$2)*VLOOKUP($A3,'FL Ratio'!$A$2:$B$21,2,FALSE)</f>
        <v>3.2024344363695456</v>
      </c>
      <c r="M3" s="2">
        <f>('FL Characterization'!M$4-'FL Characterization'!M$2)*VLOOKUP($A3,'FL Ratio'!$A$2:$B$21,2,FALSE)</f>
        <v>3.1203853142412878</v>
      </c>
      <c r="N3" s="2">
        <f>('FL Characterization'!N$4-'FL Characterization'!N$2)*VLOOKUP($A3,'FL Ratio'!$A$2:$B$21,2,FALSE)</f>
        <v>2.883433383724368</v>
      </c>
      <c r="O3" s="2">
        <f>('FL Characterization'!O$4-'FL Characterization'!O$2)*VLOOKUP($A3,'FL Ratio'!$A$2:$B$21,2,FALSE)</f>
        <v>2.7288087404680099</v>
      </c>
      <c r="P3" s="2">
        <f>('FL Characterization'!P$4-'FL Characterization'!P$2)*VLOOKUP($A3,'FL Ratio'!$A$2:$B$21,2,FALSE)</f>
        <v>2.6427733841018357</v>
      </c>
      <c r="Q3" s="2">
        <f>('FL Characterization'!Q$4-'FL Characterization'!Q$2)*VLOOKUP($A3,'FL Ratio'!$A$2:$B$21,2,FALSE)</f>
        <v>2.4758127566879153</v>
      </c>
      <c r="R3" s="2">
        <f>('FL Characterization'!R$4-'FL Characterization'!R$2)*VLOOKUP($A3,'FL Ratio'!$A$2:$B$21,2,FALSE)</f>
        <v>2.3660678194183782</v>
      </c>
      <c r="S3" s="2">
        <f>('FL Characterization'!S$4-'FL Characterization'!S$2)*VLOOKUP($A3,'FL Ratio'!$A$2:$B$21,2,FALSE)</f>
        <v>2.2434449555783447</v>
      </c>
      <c r="T3" s="2">
        <f>('FL Characterization'!T$4-'FL Characterization'!T$2)*VLOOKUP($A3,'FL Ratio'!$A$2:$B$21,2,FALSE)</f>
        <v>1.6071661951881198</v>
      </c>
      <c r="U3" s="2">
        <f>('FL Characterization'!U$4-'FL Characterization'!U$2)*VLOOKUP($A3,'FL Ratio'!$A$2:$B$21,2,FALSE)</f>
        <v>1.6774348640983288</v>
      </c>
      <c r="V3" s="2">
        <f>('FL Characterization'!V$4-'FL Characterization'!V$2)*VLOOKUP($A3,'FL Ratio'!$A$2:$B$21,2,FALSE)</f>
        <v>1.7634902035918234</v>
      </c>
      <c r="W3" s="2">
        <f>('FL Characterization'!W$4-'FL Characterization'!W$2)*VLOOKUP($A3,'FL Ratio'!$A$2:$B$21,2,FALSE)</f>
        <v>1.9107098991882552</v>
      </c>
      <c r="X3" s="2">
        <f>('FL Characterization'!X$4-'FL Characterization'!X$2)*VLOOKUP($A3,'FL Ratio'!$A$2:$B$21,2,FALSE)</f>
        <v>0.7353007515395199</v>
      </c>
      <c r="Y3" s="2">
        <f>('FL Characterization'!Y$4-'FL Characterization'!Y$2)*VLOOKUP($A3,'FL Ratio'!$A$2:$B$21,2,FALSE)</f>
        <v>0.81674238659723108</v>
      </c>
    </row>
    <row r="4" spans="1:25" x14ac:dyDescent="0.3">
      <c r="A4">
        <v>3</v>
      </c>
      <c r="B4" s="2">
        <f>('FL Characterization'!B$4-'FL Characterization'!B$2)*VLOOKUP($A4,'FL Ratio'!$A$2:$B$21,2,FALSE)</f>
        <v>0.92611244039823315</v>
      </c>
      <c r="C4" s="2">
        <f>('FL Characterization'!C$4-'FL Characterization'!C$2)*VLOOKUP($A4,'FL Ratio'!$A$2:$B$21,2,FALSE)</f>
        <v>1.1202685054453245</v>
      </c>
      <c r="D4" s="2">
        <f>('FL Characterization'!D$4-'FL Characterization'!D$2)*VLOOKUP($A4,'FL Ratio'!$A$2:$B$21,2,FALSE)</f>
        <v>1.4904543404095241</v>
      </c>
      <c r="E4" s="2">
        <f>('FL Characterization'!E$4-'FL Characterization'!E$2)*VLOOKUP($A4,'FL Ratio'!$A$2:$B$21,2,FALSE)</f>
        <v>1.7692477422354387</v>
      </c>
      <c r="F4" s="2">
        <f>('FL Characterization'!F$4-'FL Characterization'!F$2)*VLOOKUP($A4,'FL Ratio'!$A$2:$B$21,2,FALSE)</f>
        <v>2.040447555679521</v>
      </c>
      <c r="G4" s="2">
        <f>('FL Characterization'!G$4-'FL Characterization'!G$2)*VLOOKUP($A4,'FL Ratio'!$A$2:$B$21,2,FALSE)</f>
        <v>2.1961512878111926</v>
      </c>
      <c r="H4" s="2">
        <f>('FL Characterization'!H$4-'FL Characterization'!H$2)*VLOOKUP($A4,'FL Ratio'!$A$2:$B$21,2,FALSE)</f>
        <v>2.0344134505537874</v>
      </c>
      <c r="I4" s="2">
        <f>('FL Characterization'!I$4-'FL Characterization'!I$2)*VLOOKUP($A4,'FL Ratio'!$A$2:$B$21,2,FALSE)</f>
        <v>2.9981453271207172</v>
      </c>
      <c r="J4" s="2">
        <f>('FL Characterization'!J$4-'FL Characterization'!J$2)*VLOOKUP($A4,'FL Ratio'!$A$2:$B$21,2,FALSE)</f>
        <v>2.6675029038236424</v>
      </c>
      <c r="K4" s="2">
        <f>('FL Characterization'!K$4-'FL Characterization'!K$2)*VLOOKUP($A4,'FL Ratio'!$A$2:$B$21,2,FALSE)</f>
        <v>3.1453850058444695</v>
      </c>
      <c r="L4" s="2">
        <f>('FL Characterization'!L$4-'FL Characterization'!L$2)*VLOOKUP($A4,'FL Ratio'!$A$2:$B$21,2,FALSE)</f>
        <v>3.2024344363695456</v>
      </c>
      <c r="M4" s="2">
        <f>('FL Characterization'!M$4-'FL Characterization'!M$2)*VLOOKUP($A4,'FL Ratio'!$A$2:$B$21,2,FALSE)</f>
        <v>3.1203853142412878</v>
      </c>
      <c r="N4" s="2">
        <f>('FL Characterization'!N$4-'FL Characterization'!N$2)*VLOOKUP($A4,'FL Ratio'!$A$2:$B$21,2,FALSE)</f>
        <v>2.883433383724368</v>
      </c>
      <c r="O4" s="2">
        <f>('FL Characterization'!O$4-'FL Characterization'!O$2)*VLOOKUP($A4,'FL Ratio'!$A$2:$B$21,2,FALSE)</f>
        <v>2.7288087404680099</v>
      </c>
      <c r="P4" s="2">
        <f>('FL Characterization'!P$4-'FL Characterization'!P$2)*VLOOKUP($A4,'FL Ratio'!$A$2:$B$21,2,FALSE)</f>
        <v>2.6427733841018357</v>
      </c>
      <c r="Q4" s="2">
        <f>('FL Characterization'!Q$4-'FL Characterization'!Q$2)*VLOOKUP($A4,'FL Ratio'!$A$2:$B$21,2,FALSE)</f>
        <v>2.4758127566879153</v>
      </c>
      <c r="R4" s="2">
        <f>('FL Characterization'!R$4-'FL Characterization'!R$2)*VLOOKUP($A4,'FL Ratio'!$A$2:$B$21,2,FALSE)</f>
        <v>2.3660678194183782</v>
      </c>
      <c r="S4" s="2">
        <f>('FL Characterization'!S$4-'FL Characterization'!S$2)*VLOOKUP($A4,'FL Ratio'!$A$2:$B$21,2,FALSE)</f>
        <v>2.2434449555783447</v>
      </c>
      <c r="T4" s="2">
        <f>('FL Characterization'!T$4-'FL Characterization'!T$2)*VLOOKUP($A4,'FL Ratio'!$A$2:$B$21,2,FALSE)</f>
        <v>1.6071661951881198</v>
      </c>
      <c r="U4" s="2">
        <f>('FL Characterization'!U$4-'FL Characterization'!U$2)*VLOOKUP($A4,'FL Ratio'!$A$2:$B$21,2,FALSE)</f>
        <v>1.6774348640983288</v>
      </c>
      <c r="V4" s="2">
        <f>('FL Characterization'!V$4-'FL Characterization'!V$2)*VLOOKUP($A4,'FL Ratio'!$A$2:$B$21,2,FALSE)</f>
        <v>1.7634902035918234</v>
      </c>
      <c r="W4" s="2">
        <f>('FL Characterization'!W$4-'FL Characterization'!W$2)*VLOOKUP($A4,'FL Ratio'!$A$2:$B$21,2,FALSE)</f>
        <v>1.9107098991882552</v>
      </c>
      <c r="X4" s="2">
        <f>('FL Characterization'!X$4-'FL Characterization'!X$2)*VLOOKUP($A4,'FL Ratio'!$A$2:$B$21,2,FALSE)</f>
        <v>0.7353007515395199</v>
      </c>
      <c r="Y4" s="2">
        <f>('FL Characterization'!Y$4-'FL Characterization'!Y$2)*VLOOKUP($A4,'FL Ratio'!$A$2:$B$21,2,FALSE)</f>
        <v>0.81674238659723108</v>
      </c>
    </row>
    <row r="5" spans="1:25" x14ac:dyDescent="0.3">
      <c r="A5">
        <v>4</v>
      </c>
      <c r="B5" s="2">
        <f>('FL Characterization'!B$4-'FL Characterization'!B$2)*VLOOKUP($A5,'FL Ratio'!$A$2:$B$21,2,FALSE)</f>
        <v>0.92611244039823315</v>
      </c>
      <c r="C5" s="2">
        <f>('FL Characterization'!C$4-'FL Characterization'!C$2)*VLOOKUP($A5,'FL Ratio'!$A$2:$B$21,2,FALSE)</f>
        <v>1.1202685054453245</v>
      </c>
      <c r="D5" s="2">
        <f>('FL Characterization'!D$4-'FL Characterization'!D$2)*VLOOKUP($A5,'FL Ratio'!$A$2:$B$21,2,FALSE)</f>
        <v>1.4904543404095241</v>
      </c>
      <c r="E5" s="2">
        <f>('FL Characterization'!E$4-'FL Characterization'!E$2)*VLOOKUP($A5,'FL Ratio'!$A$2:$B$21,2,FALSE)</f>
        <v>1.7692477422354387</v>
      </c>
      <c r="F5" s="2">
        <f>('FL Characterization'!F$4-'FL Characterization'!F$2)*VLOOKUP($A5,'FL Ratio'!$A$2:$B$21,2,FALSE)</f>
        <v>2.040447555679521</v>
      </c>
      <c r="G5" s="2">
        <f>('FL Characterization'!G$4-'FL Characterization'!G$2)*VLOOKUP($A5,'FL Ratio'!$A$2:$B$21,2,FALSE)</f>
        <v>2.1961512878111926</v>
      </c>
      <c r="H5" s="2">
        <f>('FL Characterization'!H$4-'FL Characterization'!H$2)*VLOOKUP($A5,'FL Ratio'!$A$2:$B$21,2,FALSE)</f>
        <v>2.0344134505537874</v>
      </c>
      <c r="I5" s="2">
        <f>('FL Characterization'!I$4-'FL Characterization'!I$2)*VLOOKUP($A5,'FL Ratio'!$A$2:$B$21,2,FALSE)</f>
        <v>2.9981453271207172</v>
      </c>
      <c r="J5" s="2">
        <f>('FL Characterization'!J$4-'FL Characterization'!J$2)*VLOOKUP($A5,'FL Ratio'!$A$2:$B$21,2,FALSE)</f>
        <v>2.6675029038236424</v>
      </c>
      <c r="K5" s="2">
        <f>('FL Characterization'!K$4-'FL Characterization'!K$2)*VLOOKUP($A5,'FL Ratio'!$A$2:$B$21,2,FALSE)</f>
        <v>3.1453850058444695</v>
      </c>
      <c r="L5" s="2">
        <f>('FL Characterization'!L$4-'FL Characterization'!L$2)*VLOOKUP($A5,'FL Ratio'!$A$2:$B$21,2,FALSE)</f>
        <v>3.2024344363695456</v>
      </c>
      <c r="M5" s="2">
        <f>('FL Characterization'!M$4-'FL Characterization'!M$2)*VLOOKUP($A5,'FL Ratio'!$A$2:$B$21,2,FALSE)</f>
        <v>3.1203853142412878</v>
      </c>
      <c r="N5" s="2">
        <f>('FL Characterization'!N$4-'FL Characterization'!N$2)*VLOOKUP($A5,'FL Ratio'!$A$2:$B$21,2,FALSE)</f>
        <v>2.883433383724368</v>
      </c>
      <c r="O5" s="2">
        <f>('FL Characterization'!O$4-'FL Characterization'!O$2)*VLOOKUP($A5,'FL Ratio'!$A$2:$B$21,2,FALSE)</f>
        <v>2.7288087404680099</v>
      </c>
      <c r="P5" s="2">
        <f>('FL Characterization'!P$4-'FL Characterization'!P$2)*VLOOKUP($A5,'FL Ratio'!$A$2:$B$21,2,FALSE)</f>
        <v>2.6427733841018357</v>
      </c>
      <c r="Q5" s="2">
        <f>('FL Characterization'!Q$4-'FL Characterization'!Q$2)*VLOOKUP($A5,'FL Ratio'!$A$2:$B$21,2,FALSE)</f>
        <v>2.4758127566879153</v>
      </c>
      <c r="R5" s="2">
        <f>('FL Characterization'!R$4-'FL Characterization'!R$2)*VLOOKUP($A5,'FL Ratio'!$A$2:$B$21,2,FALSE)</f>
        <v>2.3660678194183782</v>
      </c>
      <c r="S5" s="2">
        <f>('FL Characterization'!S$4-'FL Characterization'!S$2)*VLOOKUP($A5,'FL Ratio'!$A$2:$B$21,2,FALSE)</f>
        <v>2.2434449555783447</v>
      </c>
      <c r="T5" s="2">
        <f>('FL Characterization'!T$4-'FL Characterization'!T$2)*VLOOKUP($A5,'FL Ratio'!$A$2:$B$21,2,FALSE)</f>
        <v>1.6071661951881198</v>
      </c>
      <c r="U5" s="2">
        <f>('FL Characterization'!U$4-'FL Characterization'!U$2)*VLOOKUP($A5,'FL Ratio'!$A$2:$B$21,2,FALSE)</f>
        <v>1.6774348640983288</v>
      </c>
      <c r="V5" s="2">
        <f>('FL Characterization'!V$4-'FL Characterization'!V$2)*VLOOKUP($A5,'FL Ratio'!$A$2:$B$21,2,FALSE)</f>
        <v>1.7634902035918234</v>
      </c>
      <c r="W5" s="2">
        <f>('FL Characterization'!W$4-'FL Characterization'!W$2)*VLOOKUP($A5,'FL Ratio'!$A$2:$B$21,2,FALSE)</f>
        <v>1.9107098991882552</v>
      </c>
      <c r="X5" s="2">
        <f>('FL Characterization'!X$4-'FL Characterization'!X$2)*VLOOKUP($A5,'FL Ratio'!$A$2:$B$21,2,FALSE)</f>
        <v>0.7353007515395199</v>
      </c>
      <c r="Y5" s="2">
        <f>('FL Characterization'!Y$4-'FL Characterization'!Y$2)*VLOOKUP($A5,'FL Ratio'!$A$2:$B$21,2,FALSE)</f>
        <v>0.81674238659723108</v>
      </c>
    </row>
    <row r="6" spans="1:25" x14ac:dyDescent="0.3">
      <c r="A6">
        <v>5</v>
      </c>
      <c r="B6" s="2">
        <f>('FL Characterization'!B$4-'FL Characterization'!B$2)*VLOOKUP($A6,'FL Ratio'!$A$2:$B$21,2,FALSE)</f>
        <v>0.92611244039823315</v>
      </c>
      <c r="C6" s="2">
        <f>('FL Characterization'!C$4-'FL Characterization'!C$2)*VLOOKUP($A6,'FL Ratio'!$A$2:$B$21,2,FALSE)</f>
        <v>1.1202685054453245</v>
      </c>
      <c r="D6" s="2">
        <f>('FL Characterization'!D$4-'FL Characterization'!D$2)*VLOOKUP($A6,'FL Ratio'!$A$2:$B$21,2,FALSE)</f>
        <v>1.4904543404095241</v>
      </c>
      <c r="E6" s="2">
        <f>('FL Characterization'!E$4-'FL Characterization'!E$2)*VLOOKUP($A6,'FL Ratio'!$A$2:$B$21,2,FALSE)</f>
        <v>1.7692477422354387</v>
      </c>
      <c r="F6" s="2">
        <f>('FL Characterization'!F$4-'FL Characterization'!F$2)*VLOOKUP($A6,'FL Ratio'!$A$2:$B$21,2,FALSE)</f>
        <v>2.040447555679521</v>
      </c>
      <c r="G6" s="2">
        <f>('FL Characterization'!G$4-'FL Characterization'!G$2)*VLOOKUP($A6,'FL Ratio'!$A$2:$B$21,2,FALSE)</f>
        <v>2.1961512878111926</v>
      </c>
      <c r="H6" s="2">
        <f>('FL Characterization'!H$4-'FL Characterization'!H$2)*VLOOKUP($A6,'FL Ratio'!$A$2:$B$21,2,FALSE)</f>
        <v>2.0344134505537874</v>
      </c>
      <c r="I6" s="2">
        <f>('FL Characterization'!I$4-'FL Characterization'!I$2)*VLOOKUP($A6,'FL Ratio'!$A$2:$B$21,2,FALSE)</f>
        <v>2.9981453271207172</v>
      </c>
      <c r="J6" s="2">
        <f>('FL Characterization'!J$4-'FL Characterization'!J$2)*VLOOKUP($A6,'FL Ratio'!$A$2:$B$21,2,FALSE)</f>
        <v>2.6675029038236424</v>
      </c>
      <c r="K6" s="2">
        <f>('FL Characterization'!K$4-'FL Characterization'!K$2)*VLOOKUP($A6,'FL Ratio'!$A$2:$B$21,2,FALSE)</f>
        <v>3.1453850058444695</v>
      </c>
      <c r="L6" s="2">
        <f>('FL Characterization'!L$4-'FL Characterization'!L$2)*VLOOKUP($A6,'FL Ratio'!$A$2:$B$21,2,FALSE)</f>
        <v>3.2024344363695456</v>
      </c>
      <c r="M6" s="2">
        <f>('FL Characterization'!M$4-'FL Characterization'!M$2)*VLOOKUP($A6,'FL Ratio'!$A$2:$B$21,2,FALSE)</f>
        <v>3.1203853142412878</v>
      </c>
      <c r="N6" s="2">
        <f>('FL Characterization'!N$4-'FL Characterization'!N$2)*VLOOKUP($A6,'FL Ratio'!$A$2:$B$21,2,FALSE)</f>
        <v>2.883433383724368</v>
      </c>
      <c r="O6" s="2">
        <f>('FL Characterization'!O$4-'FL Characterization'!O$2)*VLOOKUP($A6,'FL Ratio'!$A$2:$B$21,2,FALSE)</f>
        <v>2.7288087404680099</v>
      </c>
      <c r="P6" s="2">
        <f>('FL Characterization'!P$4-'FL Characterization'!P$2)*VLOOKUP($A6,'FL Ratio'!$A$2:$B$21,2,FALSE)</f>
        <v>2.6427733841018357</v>
      </c>
      <c r="Q6" s="2">
        <f>('FL Characterization'!Q$4-'FL Characterization'!Q$2)*VLOOKUP($A6,'FL Ratio'!$A$2:$B$21,2,FALSE)</f>
        <v>2.4758127566879153</v>
      </c>
      <c r="R6" s="2">
        <f>('FL Characterization'!R$4-'FL Characterization'!R$2)*VLOOKUP($A6,'FL Ratio'!$A$2:$B$21,2,FALSE)</f>
        <v>2.3660678194183782</v>
      </c>
      <c r="S6" s="2">
        <f>('FL Characterization'!S$4-'FL Characterization'!S$2)*VLOOKUP($A6,'FL Ratio'!$A$2:$B$21,2,FALSE)</f>
        <v>2.2434449555783447</v>
      </c>
      <c r="T6" s="2">
        <f>('FL Characterization'!T$4-'FL Characterization'!T$2)*VLOOKUP($A6,'FL Ratio'!$A$2:$B$21,2,FALSE)</f>
        <v>1.6071661951881198</v>
      </c>
      <c r="U6" s="2">
        <f>('FL Characterization'!U$4-'FL Characterization'!U$2)*VLOOKUP($A6,'FL Ratio'!$A$2:$B$21,2,FALSE)</f>
        <v>1.6774348640983288</v>
      </c>
      <c r="V6" s="2">
        <f>('FL Characterization'!V$4-'FL Characterization'!V$2)*VLOOKUP($A6,'FL Ratio'!$A$2:$B$21,2,FALSE)</f>
        <v>1.7634902035918234</v>
      </c>
      <c r="W6" s="2">
        <f>('FL Characterization'!W$4-'FL Characterization'!W$2)*VLOOKUP($A6,'FL Ratio'!$A$2:$B$21,2,FALSE)</f>
        <v>1.9107098991882552</v>
      </c>
      <c r="X6" s="2">
        <f>('FL Characterization'!X$4-'FL Characterization'!X$2)*VLOOKUP($A6,'FL Ratio'!$A$2:$B$21,2,FALSE)</f>
        <v>0.7353007515395199</v>
      </c>
      <c r="Y6" s="2">
        <f>('FL Characterization'!Y$4-'FL Characterization'!Y$2)*VLOOKUP($A6,'FL Ratio'!$A$2:$B$21,2,FALSE)</f>
        <v>0.81674238659723108</v>
      </c>
    </row>
    <row r="7" spans="1:25" x14ac:dyDescent="0.3">
      <c r="A7">
        <v>6</v>
      </c>
      <c r="B7" s="2">
        <f>('FL Characterization'!B$4-'FL Characterization'!B$2)*VLOOKUP($A7,'FL Ratio'!$A$2:$B$21,2,FALSE)</f>
        <v>0.92611244039823315</v>
      </c>
      <c r="C7" s="2">
        <f>('FL Characterization'!C$4-'FL Characterization'!C$2)*VLOOKUP($A7,'FL Ratio'!$A$2:$B$21,2,FALSE)</f>
        <v>1.1202685054453245</v>
      </c>
      <c r="D7" s="2">
        <f>('FL Characterization'!D$4-'FL Characterization'!D$2)*VLOOKUP($A7,'FL Ratio'!$A$2:$B$21,2,FALSE)</f>
        <v>1.4904543404095241</v>
      </c>
      <c r="E7" s="2">
        <f>('FL Characterization'!E$4-'FL Characterization'!E$2)*VLOOKUP($A7,'FL Ratio'!$A$2:$B$21,2,FALSE)</f>
        <v>1.7692477422354387</v>
      </c>
      <c r="F7" s="2">
        <f>('FL Characterization'!F$4-'FL Characterization'!F$2)*VLOOKUP($A7,'FL Ratio'!$A$2:$B$21,2,FALSE)</f>
        <v>2.040447555679521</v>
      </c>
      <c r="G7" s="2">
        <f>('FL Characterization'!G$4-'FL Characterization'!G$2)*VLOOKUP($A7,'FL Ratio'!$A$2:$B$21,2,FALSE)</f>
        <v>2.1961512878111926</v>
      </c>
      <c r="H7" s="2">
        <f>('FL Characterization'!H$4-'FL Characterization'!H$2)*VLOOKUP($A7,'FL Ratio'!$A$2:$B$21,2,FALSE)</f>
        <v>2.0344134505537874</v>
      </c>
      <c r="I7" s="2">
        <f>('FL Characterization'!I$4-'FL Characterization'!I$2)*VLOOKUP($A7,'FL Ratio'!$A$2:$B$21,2,FALSE)</f>
        <v>2.9981453271207172</v>
      </c>
      <c r="J7" s="2">
        <f>('FL Characterization'!J$4-'FL Characterization'!J$2)*VLOOKUP($A7,'FL Ratio'!$A$2:$B$21,2,FALSE)</f>
        <v>2.6675029038236424</v>
      </c>
      <c r="K7" s="2">
        <f>('FL Characterization'!K$4-'FL Characterization'!K$2)*VLOOKUP($A7,'FL Ratio'!$A$2:$B$21,2,FALSE)</f>
        <v>3.1453850058444695</v>
      </c>
      <c r="L7" s="2">
        <f>('FL Characterization'!L$4-'FL Characterization'!L$2)*VLOOKUP($A7,'FL Ratio'!$A$2:$B$21,2,FALSE)</f>
        <v>3.2024344363695456</v>
      </c>
      <c r="M7" s="2">
        <f>('FL Characterization'!M$4-'FL Characterization'!M$2)*VLOOKUP($A7,'FL Ratio'!$A$2:$B$21,2,FALSE)</f>
        <v>3.1203853142412878</v>
      </c>
      <c r="N7" s="2">
        <f>('FL Characterization'!N$4-'FL Characterization'!N$2)*VLOOKUP($A7,'FL Ratio'!$A$2:$B$21,2,FALSE)</f>
        <v>2.883433383724368</v>
      </c>
      <c r="O7" s="2">
        <f>('FL Characterization'!O$4-'FL Characterization'!O$2)*VLOOKUP($A7,'FL Ratio'!$A$2:$B$21,2,FALSE)</f>
        <v>2.7288087404680099</v>
      </c>
      <c r="P7" s="2">
        <f>('FL Characterization'!P$4-'FL Characterization'!P$2)*VLOOKUP($A7,'FL Ratio'!$A$2:$B$21,2,FALSE)</f>
        <v>2.6427733841018357</v>
      </c>
      <c r="Q7" s="2">
        <f>('FL Characterization'!Q$4-'FL Characterization'!Q$2)*VLOOKUP($A7,'FL Ratio'!$A$2:$B$21,2,FALSE)</f>
        <v>2.4758127566879153</v>
      </c>
      <c r="R7" s="2">
        <f>('FL Characterization'!R$4-'FL Characterization'!R$2)*VLOOKUP($A7,'FL Ratio'!$A$2:$B$21,2,FALSE)</f>
        <v>2.3660678194183782</v>
      </c>
      <c r="S7" s="2">
        <f>('FL Characterization'!S$4-'FL Characterization'!S$2)*VLOOKUP($A7,'FL Ratio'!$A$2:$B$21,2,FALSE)</f>
        <v>2.2434449555783447</v>
      </c>
      <c r="T7" s="2">
        <f>('FL Characterization'!T$4-'FL Characterization'!T$2)*VLOOKUP($A7,'FL Ratio'!$A$2:$B$21,2,FALSE)</f>
        <v>1.6071661951881198</v>
      </c>
      <c r="U7" s="2">
        <f>('FL Characterization'!U$4-'FL Characterization'!U$2)*VLOOKUP($A7,'FL Ratio'!$A$2:$B$21,2,FALSE)</f>
        <v>1.6774348640983288</v>
      </c>
      <c r="V7" s="2">
        <f>('FL Characterization'!V$4-'FL Characterization'!V$2)*VLOOKUP($A7,'FL Ratio'!$A$2:$B$21,2,FALSE)</f>
        <v>1.7634902035918234</v>
      </c>
      <c r="W7" s="2">
        <f>('FL Characterization'!W$4-'FL Characterization'!W$2)*VLOOKUP($A7,'FL Ratio'!$A$2:$B$21,2,FALSE)</f>
        <v>1.9107098991882552</v>
      </c>
      <c r="X7" s="2">
        <f>('FL Characterization'!X$4-'FL Characterization'!X$2)*VLOOKUP($A7,'FL Ratio'!$A$2:$B$21,2,FALSE)</f>
        <v>0.7353007515395199</v>
      </c>
      <c r="Y7" s="2">
        <f>('FL Characterization'!Y$4-'FL Characterization'!Y$2)*VLOOKUP($A7,'FL Ratio'!$A$2:$B$21,2,FALSE)</f>
        <v>0.81674238659723108</v>
      </c>
    </row>
    <row r="8" spans="1:25" x14ac:dyDescent="0.3">
      <c r="A8">
        <v>7</v>
      </c>
      <c r="B8" s="2">
        <f>('FL Characterization'!B$4-'FL Characterization'!B$2)*VLOOKUP($A8,'FL Ratio'!$A$2:$B$21,2,FALSE)</f>
        <v>0.92611244039823315</v>
      </c>
      <c r="C8" s="2">
        <f>('FL Characterization'!C$4-'FL Characterization'!C$2)*VLOOKUP($A8,'FL Ratio'!$A$2:$B$21,2,FALSE)</f>
        <v>1.1202685054453245</v>
      </c>
      <c r="D8" s="2">
        <f>('FL Characterization'!D$4-'FL Characterization'!D$2)*VLOOKUP($A8,'FL Ratio'!$A$2:$B$21,2,FALSE)</f>
        <v>1.4904543404095241</v>
      </c>
      <c r="E8" s="2">
        <f>('FL Characterization'!E$4-'FL Characterization'!E$2)*VLOOKUP($A8,'FL Ratio'!$A$2:$B$21,2,FALSE)</f>
        <v>1.7692477422354387</v>
      </c>
      <c r="F8" s="2">
        <f>('FL Characterization'!F$4-'FL Characterization'!F$2)*VLOOKUP($A8,'FL Ratio'!$A$2:$B$21,2,FALSE)</f>
        <v>2.040447555679521</v>
      </c>
      <c r="G8" s="2">
        <f>('FL Characterization'!G$4-'FL Characterization'!G$2)*VLOOKUP($A8,'FL Ratio'!$A$2:$B$21,2,FALSE)</f>
        <v>2.1961512878111926</v>
      </c>
      <c r="H8" s="2">
        <f>('FL Characterization'!H$4-'FL Characterization'!H$2)*VLOOKUP($A8,'FL Ratio'!$A$2:$B$21,2,FALSE)</f>
        <v>2.0344134505537874</v>
      </c>
      <c r="I8" s="2">
        <f>('FL Characterization'!I$4-'FL Characterization'!I$2)*VLOOKUP($A8,'FL Ratio'!$A$2:$B$21,2,FALSE)</f>
        <v>2.9981453271207172</v>
      </c>
      <c r="J8" s="2">
        <f>('FL Characterization'!J$4-'FL Characterization'!J$2)*VLOOKUP($A8,'FL Ratio'!$A$2:$B$21,2,FALSE)</f>
        <v>2.6675029038236424</v>
      </c>
      <c r="K8" s="2">
        <f>('FL Characterization'!K$4-'FL Characterization'!K$2)*VLOOKUP($A8,'FL Ratio'!$A$2:$B$21,2,FALSE)</f>
        <v>3.1453850058444695</v>
      </c>
      <c r="L8" s="2">
        <f>('FL Characterization'!L$4-'FL Characterization'!L$2)*VLOOKUP($A8,'FL Ratio'!$A$2:$B$21,2,FALSE)</f>
        <v>3.2024344363695456</v>
      </c>
      <c r="M8" s="2">
        <f>('FL Characterization'!M$4-'FL Characterization'!M$2)*VLOOKUP($A8,'FL Ratio'!$A$2:$B$21,2,FALSE)</f>
        <v>3.1203853142412878</v>
      </c>
      <c r="N8" s="2">
        <f>('FL Characterization'!N$4-'FL Characterization'!N$2)*VLOOKUP($A8,'FL Ratio'!$A$2:$B$21,2,FALSE)</f>
        <v>2.883433383724368</v>
      </c>
      <c r="O8" s="2">
        <f>('FL Characterization'!O$4-'FL Characterization'!O$2)*VLOOKUP($A8,'FL Ratio'!$A$2:$B$21,2,FALSE)</f>
        <v>2.7288087404680099</v>
      </c>
      <c r="P8" s="2">
        <f>('FL Characterization'!P$4-'FL Characterization'!P$2)*VLOOKUP($A8,'FL Ratio'!$A$2:$B$21,2,FALSE)</f>
        <v>2.6427733841018357</v>
      </c>
      <c r="Q8" s="2">
        <f>('FL Characterization'!Q$4-'FL Characterization'!Q$2)*VLOOKUP($A8,'FL Ratio'!$A$2:$B$21,2,FALSE)</f>
        <v>2.4758127566879153</v>
      </c>
      <c r="R8" s="2">
        <f>('FL Characterization'!R$4-'FL Characterization'!R$2)*VLOOKUP($A8,'FL Ratio'!$A$2:$B$21,2,FALSE)</f>
        <v>2.3660678194183782</v>
      </c>
      <c r="S8" s="2">
        <f>('FL Characterization'!S$4-'FL Characterization'!S$2)*VLOOKUP($A8,'FL Ratio'!$A$2:$B$21,2,FALSE)</f>
        <v>2.2434449555783447</v>
      </c>
      <c r="T8" s="2">
        <f>('FL Characterization'!T$4-'FL Characterization'!T$2)*VLOOKUP($A8,'FL Ratio'!$A$2:$B$21,2,FALSE)</f>
        <v>1.6071661951881198</v>
      </c>
      <c r="U8" s="2">
        <f>('FL Characterization'!U$4-'FL Characterization'!U$2)*VLOOKUP($A8,'FL Ratio'!$A$2:$B$21,2,FALSE)</f>
        <v>1.6774348640983288</v>
      </c>
      <c r="V8" s="2">
        <f>('FL Characterization'!V$4-'FL Characterization'!V$2)*VLOOKUP($A8,'FL Ratio'!$A$2:$B$21,2,FALSE)</f>
        <v>1.7634902035918234</v>
      </c>
      <c r="W8" s="2">
        <f>('FL Characterization'!W$4-'FL Characterization'!W$2)*VLOOKUP($A8,'FL Ratio'!$A$2:$B$21,2,FALSE)</f>
        <v>1.9107098991882552</v>
      </c>
      <c r="X8" s="2">
        <f>('FL Characterization'!X$4-'FL Characterization'!X$2)*VLOOKUP($A8,'FL Ratio'!$A$2:$B$21,2,FALSE)</f>
        <v>0.7353007515395199</v>
      </c>
      <c r="Y8" s="2">
        <f>('FL Characterization'!Y$4-'FL Characterization'!Y$2)*VLOOKUP($A8,'FL Ratio'!$A$2:$B$21,2,FALSE)</f>
        <v>0.81674238659723108</v>
      </c>
    </row>
    <row r="9" spans="1:25" x14ac:dyDescent="0.3">
      <c r="A9">
        <v>8</v>
      </c>
      <c r="B9" s="2">
        <f>('FL Characterization'!B$4-'FL Characterization'!B$2)*VLOOKUP($A9,'FL Ratio'!$A$2:$B$21,2,FALSE)</f>
        <v>0.92611244039823315</v>
      </c>
      <c r="C9" s="2">
        <f>('FL Characterization'!C$4-'FL Characterization'!C$2)*VLOOKUP($A9,'FL Ratio'!$A$2:$B$21,2,FALSE)</f>
        <v>1.1202685054453245</v>
      </c>
      <c r="D9" s="2">
        <f>('FL Characterization'!D$4-'FL Characterization'!D$2)*VLOOKUP($A9,'FL Ratio'!$A$2:$B$21,2,FALSE)</f>
        <v>1.4904543404095241</v>
      </c>
      <c r="E9" s="2">
        <f>('FL Characterization'!E$4-'FL Characterization'!E$2)*VLOOKUP($A9,'FL Ratio'!$A$2:$B$21,2,FALSE)</f>
        <v>1.7692477422354387</v>
      </c>
      <c r="F9" s="2">
        <f>('FL Characterization'!F$4-'FL Characterization'!F$2)*VLOOKUP($A9,'FL Ratio'!$A$2:$B$21,2,FALSE)</f>
        <v>2.040447555679521</v>
      </c>
      <c r="G9" s="2">
        <f>('FL Characterization'!G$4-'FL Characterization'!G$2)*VLOOKUP($A9,'FL Ratio'!$A$2:$B$21,2,FALSE)</f>
        <v>2.1961512878111926</v>
      </c>
      <c r="H9" s="2">
        <f>('FL Characterization'!H$4-'FL Characterization'!H$2)*VLOOKUP($A9,'FL Ratio'!$A$2:$B$21,2,FALSE)</f>
        <v>2.0344134505537874</v>
      </c>
      <c r="I9" s="2">
        <f>('FL Characterization'!I$4-'FL Characterization'!I$2)*VLOOKUP($A9,'FL Ratio'!$A$2:$B$21,2,FALSE)</f>
        <v>2.9981453271207172</v>
      </c>
      <c r="J9" s="2">
        <f>('FL Characterization'!J$4-'FL Characterization'!J$2)*VLOOKUP($A9,'FL Ratio'!$A$2:$B$21,2,FALSE)</f>
        <v>2.6675029038236424</v>
      </c>
      <c r="K9" s="2">
        <f>('FL Characterization'!K$4-'FL Characterization'!K$2)*VLOOKUP($A9,'FL Ratio'!$A$2:$B$21,2,FALSE)</f>
        <v>3.1453850058444695</v>
      </c>
      <c r="L9" s="2">
        <f>('FL Characterization'!L$4-'FL Characterization'!L$2)*VLOOKUP($A9,'FL Ratio'!$A$2:$B$21,2,FALSE)</f>
        <v>3.2024344363695456</v>
      </c>
      <c r="M9" s="2">
        <f>('FL Characterization'!M$4-'FL Characterization'!M$2)*VLOOKUP($A9,'FL Ratio'!$A$2:$B$21,2,FALSE)</f>
        <v>3.1203853142412878</v>
      </c>
      <c r="N9" s="2">
        <f>('FL Characterization'!N$4-'FL Characterization'!N$2)*VLOOKUP($A9,'FL Ratio'!$A$2:$B$21,2,FALSE)</f>
        <v>2.883433383724368</v>
      </c>
      <c r="O9" s="2">
        <f>('FL Characterization'!O$4-'FL Characterization'!O$2)*VLOOKUP($A9,'FL Ratio'!$A$2:$B$21,2,FALSE)</f>
        <v>2.7288087404680099</v>
      </c>
      <c r="P9" s="2">
        <f>('FL Characterization'!P$4-'FL Characterization'!P$2)*VLOOKUP($A9,'FL Ratio'!$A$2:$B$21,2,FALSE)</f>
        <v>2.6427733841018357</v>
      </c>
      <c r="Q9" s="2">
        <f>('FL Characterization'!Q$4-'FL Characterization'!Q$2)*VLOOKUP($A9,'FL Ratio'!$A$2:$B$21,2,FALSE)</f>
        <v>2.4758127566879153</v>
      </c>
      <c r="R9" s="2">
        <f>('FL Characterization'!R$4-'FL Characterization'!R$2)*VLOOKUP($A9,'FL Ratio'!$A$2:$B$21,2,FALSE)</f>
        <v>2.3660678194183782</v>
      </c>
      <c r="S9" s="2">
        <f>('FL Characterization'!S$4-'FL Characterization'!S$2)*VLOOKUP($A9,'FL Ratio'!$A$2:$B$21,2,FALSE)</f>
        <v>2.2434449555783447</v>
      </c>
      <c r="T9" s="2">
        <f>('FL Characterization'!T$4-'FL Characterization'!T$2)*VLOOKUP($A9,'FL Ratio'!$A$2:$B$21,2,FALSE)</f>
        <v>1.6071661951881198</v>
      </c>
      <c r="U9" s="2">
        <f>('FL Characterization'!U$4-'FL Characterization'!U$2)*VLOOKUP($A9,'FL Ratio'!$A$2:$B$21,2,FALSE)</f>
        <v>1.6774348640983288</v>
      </c>
      <c r="V9" s="2">
        <f>('FL Characterization'!V$4-'FL Characterization'!V$2)*VLOOKUP($A9,'FL Ratio'!$A$2:$B$21,2,FALSE)</f>
        <v>1.7634902035918234</v>
      </c>
      <c r="W9" s="2">
        <f>('FL Characterization'!W$4-'FL Characterization'!W$2)*VLOOKUP($A9,'FL Ratio'!$A$2:$B$21,2,FALSE)</f>
        <v>1.9107098991882552</v>
      </c>
      <c r="X9" s="2">
        <f>('FL Characterization'!X$4-'FL Characterization'!X$2)*VLOOKUP($A9,'FL Ratio'!$A$2:$B$21,2,FALSE)</f>
        <v>0.7353007515395199</v>
      </c>
      <c r="Y9" s="2">
        <f>('FL Characterization'!Y$4-'FL Characterization'!Y$2)*VLOOKUP($A9,'FL Ratio'!$A$2:$B$21,2,FALSE)</f>
        <v>0.81674238659723108</v>
      </c>
    </row>
    <row r="10" spans="1:25" x14ac:dyDescent="0.3">
      <c r="A10">
        <v>9</v>
      </c>
      <c r="B10" s="2">
        <f>('FL Characterization'!B$4-'FL Characterization'!B$2)*VLOOKUP($A10,'FL Ratio'!$A$2:$B$21,2,FALSE)</f>
        <v>0.92611244039823315</v>
      </c>
      <c r="C10" s="2">
        <f>('FL Characterization'!C$4-'FL Characterization'!C$2)*VLOOKUP($A10,'FL Ratio'!$A$2:$B$21,2,FALSE)</f>
        <v>1.1202685054453245</v>
      </c>
      <c r="D10" s="2">
        <f>('FL Characterization'!D$4-'FL Characterization'!D$2)*VLOOKUP($A10,'FL Ratio'!$A$2:$B$21,2,FALSE)</f>
        <v>1.4904543404095241</v>
      </c>
      <c r="E10" s="2">
        <f>('FL Characterization'!E$4-'FL Characterization'!E$2)*VLOOKUP($A10,'FL Ratio'!$A$2:$B$21,2,FALSE)</f>
        <v>1.7692477422354387</v>
      </c>
      <c r="F10" s="2">
        <f>('FL Characterization'!F$4-'FL Characterization'!F$2)*VLOOKUP($A10,'FL Ratio'!$A$2:$B$21,2,FALSE)</f>
        <v>2.040447555679521</v>
      </c>
      <c r="G10" s="2">
        <f>('FL Characterization'!G$4-'FL Characterization'!G$2)*VLOOKUP($A10,'FL Ratio'!$A$2:$B$21,2,FALSE)</f>
        <v>2.1961512878111926</v>
      </c>
      <c r="H10" s="2">
        <f>('FL Characterization'!H$4-'FL Characterization'!H$2)*VLOOKUP($A10,'FL Ratio'!$A$2:$B$21,2,FALSE)</f>
        <v>2.0344134505537874</v>
      </c>
      <c r="I10" s="2">
        <f>('FL Characterization'!I$4-'FL Characterization'!I$2)*VLOOKUP($A10,'FL Ratio'!$A$2:$B$21,2,FALSE)</f>
        <v>2.9981453271207172</v>
      </c>
      <c r="J10" s="2">
        <f>('FL Characterization'!J$4-'FL Characterization'!J$2)*VLOOKUP($A10,'FL Ratio'!$A$2:$B$21,2,FALSE)</f>
        <v>2.6675029038236424</v>
      </c>
      <c r="K10" s="2">
        <f>('FL Characterization'!K$4-'FL Characterization'!K$2)*VLOOKUP($A10,'FL Ratio'!$A$2:$B$21,2,FALSE)</f>
        <v>3.1453850058444695</v>
      </c>
      <c r="L10" s="2">
        <f>('FL Characterization'!L$4-'FL Characterization'!L$2)*VLOOKUP($A10,'FL Ratio'!$A$2:$B$21,2,FALSE)</f>
        <v>3.2024344363695456</v>
      </c>
      <c r="M10" s="2">
        <f>('FL Characterization'!M$4-'FL Characterization'!M$2)*VLOOKUP($A10,'FL Ratio'!$A$2:$B$21,2,FALSE)</f>
        <v>3.1203853142412878</v>
      </c>
      <c r="N10" s="2">
        <f>('FL Characterization'!N$4-'FL Characterization'!N$2)*VLOOKUP($A10,'FL Ratio'!$A$2:$B$21,2,FALSE)</f>
        <v>2.883433383724368</v>
      </c>
      <c r="O10" s="2">
        <f>('FL Characterization'!O$4-'FL Characterization'!O$2)*VLOOKUP($A10,'FL Ratio'!$A$2:$B$21,2,FALSE)</f>
        <v>2.7288087404680099</v>
      </c>
      <c r="P10" s="2">
        <f>('FL Characterization'!P$4-'FL Characterization'!P$2)*VLOOKUP($A10,'FL Ratio'!$A$2:$B$21,2,FALSE)</f>
        <v>2.6427733841018357</v>
      </c>
      <c r="Q10" s="2">
        <f>('FL Characterization'!Q$4-'FL Characterization'!Q$2)*VLOOKUP($A10,'FL Ratio'!$A$2:$B$21,2,FALSE)</f>
        <v>2.4758127566879153</v>
      </c>
      <c r="R10" s="2">
        <f>('FL Characterization'!R$4-'FL Characterization'!R$2)*VLOOKUP($A10,'FL Ratio'!$A$2:$B$21,2,FALSE)</f>
        <v>2.3660678194183782</v>
      </c>
      <c r="S10" s="2">
        <f>('FL Characterization'!S$4-'FL Characterization'!S$2)*VLOOKUP($A10,'FL Ratio'!$A$2:$B$21,2,FALSE)</f>
        <v>2.2434449555783447</v>
      </c>
      <c r="T10" s="2">
        <f>('FL Characterization'!T$4-'FL Characterization'!T$2)*VLOOKUP($A10,'FL Ratio'!$A$2:$B$21,2,FALSE)</f>
        <v>1.6071661951881198</v>
      </c>
      <c r="U10" s="2">
        <f>('FL Characterization'!U$4-'FL Characterization'!U$2)*VLOOKUP($A10,'FL Ratio'!$A$2:$B$21,2,FALSE)</f>
        <v>1.6774348640983288</v>
      </c>
      <c r="V10" s="2">
        <f>('FL Characterization'!V$4-'FL Characterization'!V$2)*VLOOKUP($A10,'FL Ratio'!$A$2:$B$21,2,FALSE)</f>
        <v>1.7634902035918234</v>
      </c>
      <c r="W10" s="2">
        <f>('FL Characterization'!W$4-'FL Characterization'!W$2)*VLOOKUP($A10,'FL Ratio'!$A$2:$B$21,2,FALSE)</f>
        <v>1.9107098991882552</v>
      </c>
      <c r="X10" s="2">
        <f>('FL Characterization'!X$4-'FL Characterization'!X$2)*VLOOKUP($A10,'FL Ratio'!$A$2:$B$21,2,FALSE)</f>
        <v>0.7353007515395199</v>
      </c>
      <c r="Y10" s="2">
        <f>('FL Characterization'!Y$4-'FL Characterization'!Y$2)*VLOOKUP($A10,'FL Ratio'!$A$2:$B$21,2,FALSE)</f>
        <v>0.81674238659723108</v>
      </c>
    </row>
    <row r="11" spans="1:25" x14ac:dyDescent="0.3">
      <c r="A11">
        <v>10</v>
      </c>
      <c r="B11" s="2">
        <f>('FL Characterization'!B$4-'FL Characterization'!B$2)*VLOOKUP($A11,'FL Ratio'!$A$2:$B$21,2,FALSE)</f>
        <v>0.92611244039823315</v>
      </c>
      <c r="C11" s="2">
        <f>('FL Characterization'!C$4-'FL Characterization'!C$2)*VLOOKUP($A11,'FL Ratio'!$A$2:$B$21,2,FALSE)</f>
        <v>1.1202685054453245</v>
      </c>
      <c r="D11" s="2">
        <f>('FL Characterization'!D$4-'FL Characterization'!D$2)*VLOOKUP($A11,'FL Ratio'!$A$2:$B$21,2,FALSE)</f>
        <v>1.4904543404095241</v>
      </c>
      <c r="E11" s="2">
        <f>('FL Characterization'!E$4-'FL Characterization'!E$2)*VLOOKUP($A11,'FL Ratio'!$A$2:$B$21,2,FALSE)</f>
        <v>1.7692477422354387</v>
      </c>
      <c r="F11" s="2">
        <f>('FL Characterization'!F$4-'FL Characterization'!F$2)*VLOOKUP($A11,'FL Ratio'!$A$2:$B$21,2,FALSE)</f>
        <v>2.040447555679521</v>
      </c>
      <c r="G11" s="2">
        <f>('FL Characterization'!G$4-'FL Characterization'!G$2)*VLOOKUP($A11,'FL Ratio'!$A$2:$B$21,2,FALSE)</f>
        <v>2.1961512878111926</v>
      </c>
      <c r="H11" s="2">
        <f>('FL Characterization'!H$4-'FL Characterization'!H$2)*VLOOKUP($A11,'FL Ratio'!$A$2:$B$21,2,FALSE)</f>
        <v>2.0344134505537874</v>
      </c>
      <c r="I11" s="2">
        <f>('FL Characterization'!I$4-'FL Characterization'!I$2)*VLOOKUP($A11,'FL Ratio'!$A$2:$B$21,2,FALSE)</f>
        <v>2.9981453271207172</v>
      </c>
      <c r="J11" s="2">
        <f>('FL Characterization'!J$4-'FL Characterization'!J$2)*VLOOKUP($A11,'FL Ratio'!$A$2:$B$21,2,FALSE)</f>
        <v>2.6675029038236424</v>
      </c>
      <c r="K11" s="2">
        <f>('FL Characterization'!K$4-'FL Characterization'!K$2)*VLOOKUP($A11,'FL Ratio'!$A$2:$B$21,2,FALSE)</f>
        <v>3.1453850058444695</v>
      </c>
      <c r="L11" s="2">
        <f>('FL Characterization'!L$4-'FL Characterization'!L$2)*VLOOKUP($A11,'FL Ratio'!$A$2:$B$21,2,FALSE)</f>
        <v>3.2024344363695456</v>
      </c>
      <c r="M11" s="2">
        <f>('FL Characterization'!M$4-'FL Characterization'!M$2)*VLOOKUP($A11,'FL Ratio'!$A$2:$B$21,2,FALSE)</f>
        <v>3.1203853142412878</v>
      </c>
      <c r="N11" s="2">
        <f>('FL Characterization'!N$4-'FL Characterization'!N$2)*VLOOKUP($A11,'FL Ratio'!$A$2:$B$21,2,FALSE)</f>
        <v>2.883433383724368</v>
      </c>
      <c r="O11" s="2">
        <f>('FL Characterization'!O$4-'FL Characterization'!O$2)*VLOOKUP($A11,'FL Ratio'!$A$2:$B$21,2,FALSE)</f>
        <v>2.7288087404680099</v>
      </c>
      <c r="P11" s="2">
        <f>('FL Characterization'!P$4-'FL Characterization'!P$2)*VLOOKUP($A11,'FL Ratio'!$A$2:$B$21,2,FALSE)</f>
        <v>2.6427733841018357</v>
      </c>
      <c r="Q11" s="2">
        <f>('FL Characterization'!Q$4-'FL Characterization'!Q$2)*VLOOKUP($A11,'FL Ratio'!$A$2:$B$21,2,FALSE)</f>
        <v>2.4758127566879153</v>
      </c>
      <c r="R11" s="2">
        <f>('FL Characterization'!R$4-'FL Characterization'!R$2)*VLOOKUP($A11,'FL Ratio'!$A$2:$B$21,2,FALSE)</f>
        <v>2.3660678194183782</v>
      </c>
      <c r="S11" s="2">
        <f>('FL Characterization'!S$4-'FL Characterization'!S$2)*VLOOKUP($A11,'FL Ratio'!$A$2:$B$21,2,FALSE)</f>
        <v>2.2434449555783447</v>
      </c>
      <c r="T11" s="2">
        <f>('FL Characterization'!T$4-'FL Characterization'!T$2)*VLOOKUP($A11,'FL Ratio'!$A$2:$B$21,2,FALSE)</f>
        <v>1.6071661951881198</v>
      </c>
      <c r="U11" s="2">
        <f>('FL Characterization'!U$4-'FL Characterization'!U$2)*VLOOKUP($A11,'FL Ratio'!$A$2:$B$21,2,FALSE)</f>
        <v>1.6774348640983288</v>
      </c>
      <c r="V11" s="2">
        <f>('FL Characterization'!V$4-'FL Characterization'!V$2)*VLOOKUP($A11,'FL Ratio'!$A$2:$B$21,2,FALSE)</f>
        <v>1.7634902035918234</v>
      </c>
      <c r="W11" s="2">
        <f>('FL Characterization'!W$4-'FL Characterization'!W$2)*VLOOKUP($A11,'FL Ratio'!$A$2:$B$21,2,FALSE)</f>
        <v>1.9107098991882552</v>
      </c>
      <c r="X11" s="2">
        <f>('FL Characterization'!X$4-'FL Characterization'!X$2)*VLOOKUP($A11,'FL Ratio'!$A$2:$B$21,2,FALSE)</f>
        <v>0.7353007515395199</v>
      </c>
      <c r="Y11" s="2">
        <f>('FL Characterization'!Y$4-'FL Characterization'!Y$2)*VLOOKUP($A11,'FL Ratio'!$A$2:$B$21,2,FALSE)</f>
        <v>0.81674238659723108</v>
      </c>
    </row>
    <row r="12" spans="1:25" x14ac:dyDescent="0.3">
      <c r="A12">
        <v>11</v>
      </c>
      <c r="B12" s="2">
        <f>('FL Characterization'!B$4-'FL Characterization'!B$2)*VLOOKUP($A12,'FL Ratio'!$A$2:$B$21,2,FALSE)</f>
        <v>0.92611244039823315</v>
      </c>
      <c r="C12" s="2">
        <f>('FL Characterization'!C$4-'FL Characterization'!C$2)*VLOOKUP($A12,'FL Ratio'!$A$2:$B$21,2,FALSE)</f>
        <v>1.1202685054453245</v>
      </c>
      <c r="D12" s="2">
        <f>('FL Characterization'!D$4-'FL Characterization'!D$2)*VLOOKUP($A12,'FL Ratio'!$A$2:$B$21,2,FALSE)</f>
        <v>1.4904543404095241</v>
      </c>
      <c r="E12" s="2">
        <f>('FL Characterization'!E$4-'FL Characterization'!E$2)*VLOOKUP($A12,'FL Ratio'!$A$2:$B$21,2,FALSE)</f>
        <v>1.7692477422354387</v>
      </c>
      <c r="F12" s="2">
        <f>('FL Characterization'!F$4-'FL Characterization'!F$2)*VLOOKUP($A12,'FL Ratio'!$A$2:$B$21,2,FALSE)</f>
        <v>2.040447555679521</v>
      </c>
      <c r="G12" s="2">
        <f>('FL Characterization'!G$4-'FL Characterization'!G$2)*VLOOKUP($A12,'FL Ratio'!$A$2:$B$21,2,FALSE)</f>
        <v>2.1961512878111926</v>
      </c>
      <c r="H12" s="2">
        <f>('FL Characterization'!H$4-'FL Characterization'!H$2)*VLOOKUP($A12,'FL Ratio'!$A$2:$B$21,2,FALSE)</f>
        <v>2.0344134505537874</v>
      </c>
      <c r="I12" s="2">
        <f>('FL Characterization'!I$4-'FL Characterization'!I$2)*VLOOKUP($A12,'FL Ratio'!$A$2:$B$21,2,FALSE)</f>
        <v>2.9981453271207172</v>
      </c>
      <c r="J12" s="2">
        <f>('FL Characterization'!J$4-'FL Characterization'!J$2)*VLOOKUP($A12,'FL Ratio'!$A$2:$B$21,2,FALSE)</f>
        <v>2.6675029038236424</v>
      </c>
      <c r="K12" s="2">
        <f>('FL Characterization'!K$4-'FL Characterization'!K$2)*VLOOKUP($A12,'FL Ratio'!$A$2:$B$21,2,FALSE)</f>
        <v>3.1453850058444695</v>
      </c>
      <c r="L12" s="2">
        <f>('FL Characterization'!L$4-'FL Characterization'!L$2)*VLOOKUP($A12,'FL Ratio'!$A$2:$B$21,2,FALSE)</f>
        <v>3.2024344363695456</v>
      </c>
      <c r="M12" s="2">
        <f>('FL Characterization'!M$4-'FL Characterization'!M$2)*VLOOKUP($A12,'FL Ratio'!$A$2:$B$21,2,FALSE)</f>
        <v>3.1203853142412878</v>
      </c>
      <c r="N12" s="2">
        <f>('FL Characterization'!N$4-'FL Characterization'!N$2)*VLOOKUP($A12,'FL Ratio'!$A$2:$B$21,2,FALSE)</f>
        <v>2.883433383724368</v>
      </c>
      <c r="O12" s="2">
        <f>('FL Characterization'!O$4-'FL Characterization'!O$2)*VLOOKUP($A12,'FL Ratio'!$A$2:$B$21,2,FALSE)</f>
        <v>2.7288087404680099</v>
      </c>
      <c r="P12" s="2">
        <f>('FL Characterization'!P$4-'FL Characterization'!P$2)*VLOOKUP($A12,'FL Ratio'!$A$2:$B$21,2,FALSE)</f>
        <v>2.6427733841018357</v>
      </c>
      <c r="Q12" s="2">
        <f>('FL Characterization'!Q$4-'FL Characterization'!Q$2)*VLOOKUP($A12,'FL Ratio'!$A$2:$B$21,2,FALSE)</f>
        <v>2.4758127566879153</v>
      </c>
      <c r="R12" s="2">
        <f>('FL Characterization'!R$4-'FL Characterization'!R$2)*VLOOKUP($A12,'FL Ratio'!$A$2:$B$21,2,FALSE)</f>
        <v>2.3660678194183782</v>
      </c>
      <c r="S12" s="2">
        <f>('FL Characterization'!S$4-'FL Characterization'!S$2)*VLOOKUP($A12,'FL Ratio'!$A$2:$B$21,2,FALSE)</f>
        <v>2.2434449555783447</v>
      </c>
      <c r="T12" s="2">
        <f>('FL Characterization'!T$4-'FL Characterization'!T$2)*VLOOKUP($A12,'FL Ratio'!$A$2:$B$21,2,FALSE)</f>
        <v>1.6071661951881198</v>
      </c>
      <c r="U12" s="2">
        <f>('FL Characterization'!U$4-'FL Characterization'!U$2)*VLOOKUP($A12,'FL Ratio'!$A$2:$B$21,2,FALSE)</f>
        <v>1.6774348640983288</v>
      </c>
      <c r="V12" s="2">
        <f>('FL Characterization'!V$4-'FL Characterization'!V$2)*VLOOKUP($A12,'FL Ratio'!$A$2:$B$21,2,FALSE)</f>
        <v>1.7634902035918234</v>
      </c>
      <c r="W12" s="2">
        <f>('FL Characterization'!W$4-'FL Characterization'!W$2)*VLOOKUP($A12,'FL Ratio'!$A$2:$B$21,2,FALSE)</f>
        <v>1.9107098991882552</v>
      </c>
      <c r="X12" s="2">
        <f>('FL Characterization'!X$4-'FL Characterization'!X$2)*VLOOKUP($A12,'FL Ratio'!$A$2:$B$21,2,FALSE)</f>
        <v>0.7353007515395199</v>
      </c>
      <c r="Y12" s="2">
        <f>('FL Characterization'!Y$4-'FL Characterization'!Y$2)*VLOOKUP($A12,'FL Ratio'!$A$2:$B$21,2,FALSE)</f>
        <v>0.81674238659723108</v>
      </c>
    </row>
    <row r="13" spans="1:25" x14ac:dyDescent="0.3">
      <c r="A13">
        <v>12</v>
      </c>
      <c r="B13" s="2">
        <f>('FL Characterization'!B$4-'FL Characterization'!B$2)*VLOOKUP($A13,'FL Ratio'!$A$2:$B$21,2,FALSE)</f>
        <v>0.92611244039823315</v>
      </c>
      <c r="C13" s="2">
        <f>('FL Characterization'!C$4-'FL Characterization'!C$2)*VLOOKUP($A13,'FL Ratio'!$A$2:$B$21,2,FALSE)</f>
        <v>1.1202685054453245</v>
      </c>
      <c r="D13" s="2">
        <f>('FL Characterization'!D$4-'FL Characterization'!D$2)*VLOOKUP($A13,'FL Ratio'!$A$2:$B$21,2,FALSE)</f>
        <v>1.4904543404095241</v>
      </c>
      <c r="E13" s="2">
        <f>('FL Characterization'!E$4-'FL Characterization'!E$2)*VLOOKUP($A13,'FL Ratio'!$A$2:$B$21,2,FALSE)</f>
        <v>1.7692477422354387</v>
      </c>
      <c r="F13" s="2">
        <f>('FL Characterization'!F$4-'FL Characterization'!F$2)*VLOOKUP($A13,'FL Ratio'!$A$2:$B$21,2,FALSE)</f>
        <v>2.040447555679521</v>
      </c>
      <c r="G13" s="2">
        <f>('FL Characterization'!G$4-'FL Characterization'!G$2)*VLOOKUP($A13,'FL Ratio'!$A$2:$B$21,2,FALSE)</f>
        <v>2.1961512878111926</v>
      </c>
      <c r="H13" s="2">
        <f>('FL Characterization'!H$4-'FL Characterization'!H$2)*VLOOKUP($A13,'FL Ratio'!$A$2:$B$21,2,FALSE)</f>
        <v>2.0344134505537874</v>
      </c>
      <c r="I13" s="2">
        <f>('FL Characterization'!I$4-'FL Characterization'!I$2)*VLOOKUP($A13,'FL Ratio'!$A$2:$B$21,2,FALSE)</f>
        <v>2.9981453271207172</v>
      </c>
      <c r="J13" s="2">
        <f>('FL Characterization'!J$4-'FL Characterization'!J$2)*VLOOKUP($A13,'FL Ratio'!$A$2:$B$21,2,FALSE)</f>
        <v>2.6675029038236424</v>
      </c>
      <c r="K13" s="2">
        <f>('FL Characterization'!K$4-'FL Characterization'!K$2)*VLOOKUP($A13,'FL Ratio'!$A$2:$B$21,2,FALSE)</f>
        <v>3.1453850058444695</v>
      </c>
      <c r="L13" s="2">
        <f>('FL Characterization'!L$4-'FL Characterization'!L$2)*VLOOKUP($A13,'FL Ratio'!$A$2:$B$21,2,FALSE)</f>
        <v>3.2024344363695456</v>
      </c>
      <c r="M13" s="2">
        <f>('FL Characterization'!M$4-'FL Characterization'!M$2)*VLOOKUP($A13,'FL Ratio'!$A$2:$B$21,2,FALSE)</f>
        <v>3.1203853142412878</v>
      </c>
      <c r="N13" s="2">
        <f>('FL Characterization'!N$4-'FL Characterization'!N$2)*VLOOKUP($A13,'FL Ratio'!$A$2:$B$21,2,FALSE)</f>
        <v>2.883433383724368</v>
      </c>
      <c r="O13" s="2">
        <f>('FL Characterization'!O$4-'FL Characterization'!O$2)*VLOOKUP($A13,'FL Ratio'!$A$2:$B$21,2,FALSE)</f>
        <v>2.7288087404680099</v>
      </c>
      <c r="P13" s="2">
        <f>('FL Characterization'!P$4-'FL Characterization'!P$2)*VLOOKUP($A13,'FL Ratio'!$A$2:$B$21,2,FALSE)</f>
        <v>2.6427733841018357</v>
      </c>
      <c r="Q13" s="2">
        <f>('FL Characterization'!Q$4-'FL Characterization'!Q$2)*VLOOKUP($A13,'FL Ratio'!$A$2:$B$21,2,FALSE)</f>
        <v>2.4758127566879153</v>
      </c>
      <c r="R13" s="2">
        <f>('FL Characterization'!R$4-'FL Characterization'!R$2)*VLOOKUP($A13,'FL Ratio'!$A$2:$B$21,2,FALSE)</f>
        <v>2.3660678194183782</v>
      </c>
      <c r="S13" s="2">
        <f>('FL Characterization'!S$4-'FL Characterization'!S$2)*VLOOKUP($A13,'FL Ratio'!$A$2:$B$21,2,FALSE)</f>
        <v>2.2434449555783447</v>
      </c>
      <c r="T13" s="2">
        <f>('FL Characterization'!T$4-'FL Characterization'!T$2)*VLOOKUP($A13,'FL Ratio'!$A$2:$B$21,2,FALSE)</f>
        <v>1.6071661951881198</v>
      </c>
      <c r="U13" s="2">
        <f>('FL Characterization'!U$4-'FL Characterization'!U$2)*VLOOKUP($A13,'FL Ratio'!$A$2:$B$21,2,FALSE)</f>
        <v>1.6774348640983288</v>
      </c>
      <c r="V13" s="2">
        <f>('FL Characterization'!V$4-'FL Characterization'!V$2)*VLOOKUP($A13,'FL Ratio'!$A$2:$B$21,2,FALSE)</f>
        <v>1.7634902035918234</v>
      </c>
      <c r="W13" s="2">
        <f>('FL Characterization'!W$4-'FL Characterization'!W$2)*VLOOKUP($A13,'FL Ratio'!$A$2:$B$21,2,FALSE)</f>
        <v>1.9107098991882552</v>
      </c>
      <c r="X13" s="2">
        <f>('FL Characterization'!X$4-'FL Characterization'!X$2)*VLOOKUP($A13,'FL Ratio'!$A$2:$B$21,2,FALSE)</f>
        <v>0.7353007515395199</v>
      </c>
      <c r="Y13" s="2">
        <f>('FL Characterization'!Y$4-'FL Characterization'!Y$2)*VLOOKUP($A13,'FL Ratio'!$A$2:$B$21,2,FALSE)</f>
        <v>0.81674238659723108</v>
      </c>
    </row>
    <row r="14" spans="1:25" x14ac:dyDescent="0.3">
      <c r="A14">
        <v>13</v>
      </c>
      <c r="B14" s="2">
        <f>('FL Characterization'!B$4-'FL Characterization'!B$2)*VLOOKUP($A14,'FL Ratio'!$A$2:$B$21,2,FALSE)</f>
        <v>0.92611244039823315</v>
      </c>
      <c r="C14" s="2">
        <f>('FL Characterization'!C$4-'FL Characterization'!C$2)*VLOOKUP($A14,'FL Ratio'!$A$2:$B$21,2,FALSE)</f>
        <v>1.1202685054453245</v>
      </c>
      <c r="D14" s="2">
        <f>('FL Characterization'!D$4-'FL Characterization'!D$2)*VLOOKUP($A14,'FL Ratio'!$A$2:$B$21,2,FALSE)</f>
        <v>1.4904543404095241</v>
      </c>
      <c r="E14" s="2">
        <f>('FL Characterization'!E$4-'FL Characterization'!E$2)*VLOOKUP($A14,'FL Ratio'!$A$2:$B$21,2,FALSE)</f>
        <v>1.7692477422354387</v>
      </c>
      <c r="F14" s="2">
        <f>('FL Characterization'!F$4-'FL Characterization'!F$2)*VLOOKUP($A14,'FL Ratio'!$A$2:$B$21,2,FALSE)</f>
        <v>2.040447555679521</v>
      </c>
      <c r="G14" s="2">
        <f>('FL Characterization'!G$4-'FL Characterization'!G$2)*VLOOKUP($A14,'FL Ratio'!$A$2:$B$21,2,FALSE)</f>
        <v>2.1961512878111926</v>
      </c>
      <c r="H14" s="2">
        <f>('FL Characterization'!H$4-'FL Characterization'!H$2)*VLOOKUP($A14,'FL Ratio'!$A$2:$B$21,2,FALSE)</f>
        <v>2.0344134505537874</v>
      </c>
      <c r="I14" s="2">
        <f>('FL Characterization'!I$4-'FL Characterization'!I$2)*VLOOKUP($A14,'FL Ratio'!$A$2:$B$21,2,FALSE)</f>
        <v>2.9981453271207172</v>
      </c>
      <c r="J14" s="2">
        <f>('FL Characterization'!J$4-'FL Characterization'!J$2)*VLOOKUP($A14,'FL Ratio'!$A$2:$B$21,2,FALSE)</f>
        <v>2.6675029038236424</v>
      </c>
      <c r="K14" s="2">
        <f>('FL Characterization'!K$4-'FL Characterization'!K$2)*VLOOKUP($A14,'FL Ratio'!$A$2:$B$21,2,FALSE)</f>
        <v>3.1453850058444695</v>
      </c>
      <c r="L14" s="2">
        <f>('FL Characterization'!L$4-'FL Characterization'!L$2)*VLOOKUP($A14,'FL Ratio'!$A$2:$B$21,2,FALSE)</f>
        <v>3.2024344363695456</v>
      </c>
      <c r="M14" s="2">
        <f>('FL Characterization'!M$4-'FL Characterization'!M$2)*VLOOKUP($A14,'FL Ratio'!$A$2:$B$21,2,FALSE)</f>
        <v>3.1203853142412878</v>
      </c>
      <c r="N14" s="2">
        <f>('FL Characterization'!N$4-'FL Characterization'!N$2)*VLOOKUP($A14,'FL Ratio'!$A$2:$B$21,2,FALSE)</f>
        <v>2.883433383724368</v>
      </c>
      <c r="O14" s="2">
        <f>('FL Characterization'!O$4-'FL Characterization'!O$2)*VLOOKUP($A14,'FL Ratio'!$A$2:$B$21,2,FALSE)</f>
        <v>2.7288087404680099</v>
      </c>
      <c r="P14" s="2">
        <f>('FL Characterization'!P$4-'FL Characterization'!P$2)*VLOOKUP($A14,'FL Ratio'!$A$2:$B$21,2,FALSE)</f>
        <v>2.6427733841018357</v>
      </c>
      <c r="Q14" s="2">
        <f>('FL Characterization'!Q$4-'FL Characterization'!Q$2)*VLOOKUP($A14,'FL Ratio'!$A$2:$B$21,2,FALSE)</f>
        <v>2.4758127566879153</v>
      </c>
      <c r="R14" s="2">
        <f>('FL Characterization'!R$4-'FL Characterization'!R$2)*VLOOKUP($A14,'FL Ratio'!$A$2:$B$21,2,FALSE)</f>
        <v>2.3660678194183782</v>
      </c>
      <c r="S14" s="2">
        <f>('FL Characterization'!S$4-'FL Characterization'!S$2)*VLOOKUP($A14,'FL Ratio'!$A$2:$B$21,2,FALSE)</f>
        <v>2.2434449555783447</v>
      </c>
      <c r="T14" s="2">
        <f>('FL Characterization'!T$4-'FL Characterization'!T$2)*VLOOKUP($A14,'FL Ratio'!$A$2:$B$21,2,FALSE)</f>
        <v>1.6071661951881198</v>
      </c>
      <c r="U14" s="2">
        <f>('FL Characterization'!U$4-'FL Characterization'!U$2)*VLOOKUP($A14,'FL Ratio'!$A$2:$B$21,2,FALSE)</f>
        <v>1.6774348640983288</v>
      </c>
      <c r="V14" s="2">
        <f>('FL Characterization'!V$4-'FL Characterization'!V$2)*VLOOKUP($A14,'FL Ratio'!$A$2:$B$21,2,FALSE)</f>
        <v>1.7634902035918234</v>
      </c>
      <c r="W14" s="2">
        <f>('FL Characterization'!W$4-'FL Characterization'!W$2)*VLOOKUP($A14,'FL Ratio'!$A$2:$B$21,2,FALSE)</f>
        <v>1.9107098991882552</v>
      </c>
      <c r="X14" s="2">
        <f>('FL Characterization'!X$4-'FL Characterization'!X$2)*VLOOKUP($A14,'FL Ratio'!$A$2:$B$21,2,FALSE)</f>
        <v>0.7353007515395199</v>
      </c>
      <c r="Y14" s="2">
        <f>('FL Characterization'!Y$4-'FL Characterization'!Y$2)*VLOOKUP($A14,'FL Ratio'!$A$2:$B$21,2,FALSE)</f>
        <v>0.81674238659723108</v>
      </c>
    </row>
    <row r="15" spans="1:25" x14ac:dyDescent="0.3">
      <c r="A15">
        <v>14</v>
      </c>
      <c r="B15" s="2">
        <f>('FL Characterization'!B$4-'FL Characterization'!B$2)*VLOOKUP($A15,'FL Ratio'!$A$2:$B$21,2,FALSE)</f>
        <v>0.92611244039823315</v>
      </c>
      <c r="C15" s="2">
        <f>('FL Characterization'!C$4-'FL Characterization'!C$2)*VLOOKUP($A15,'FL Ratio'!$A$2:$B$21,2,FALSE)</f>
        <v>1.1202685054453245</v>
      </c>
      <c r="D15" s="2">
        <f>('FL Characterization'!D$4-'FL Characterization'!D$2)*VLOOKUP($A15,'FL Ratio'!$A$2:$B$21,2,FALSE)</f>
        <v>1.4904543404095241</v>
      </c>
      <c r="E15" s="2">
        <f>('FL Characterization'!E$4-'FL Characterization'!E$2)*VLOOKUP($A15,'FL Ratio'!$A$2:$B$21,2,FALSE)</f>
        <v>1.7692477422354387</v>
      </c>
      <c r="F15" s="2">
        <f>('FL Characterization'!F$4-'FL Characterization'!F$2)*VLOOKUP($A15,'FL Ratio'!$A$2:$B$21,2,FALSE)</f>
        <v>2.040447555679521</v>
      </c>
      <c r="G15" s="2">
        <f>('FL Characterization'!G$4-'FL Characterization'!G$2)*VLOOKUP($A15,'FL Ratio'!$A$2:$B$21,2,FALSE)</f>
        <v>2.1961512878111926</v>
      </c>
      <c r="H15" s="2">
        <f>('FL Characterization'!H$4-'FL Characterization'!H$2)*VLOOKUP($A15,'FL Ratio'!$A$2:$B$21,2,FALSE)</f>
        <v>2.0344134505537874</v>
      </c>
      <c r="I15" s="2">
        <f>('FL Characterization'!I$4-'FL Characterization'!I$2)*VLOOKUP($A15,'FL Ratio'!$A$2:$B$21,2,FALSE)</f>
        <v>2.9981453271207172</v>
      </c>
      <c r="J15" s="2">
        <f>('FL Characterization'!J$4-'FL Characterization'!J$2)*VLOOKUP($A15,'FL Ratio'!$A$2:$B$21,2,FALSE)</f>
        <v>2.6675029038236424</v>
      </c>
      <c r="K15" s="2">
        <f>('FL Characterization'!K$4-'FL Characterization'!K$2)*VLOOKUP($A15,'FL Ratio'!$A$2:$B$21,2,FALSE)</f>
        <v>3.1453850058444695</v>
      </c>
      <c r="L15" s="2">
        <f>('FL Characterization'!L$4-'FL Characterization'!L$2)*VLOOKUP($A15,'FL Ratio'!$A$2:$B$21,2,FALSE)</f>
        <v>3.2024344363695456</v>
      </c>
      <c r="M15" s="2">
        <f>('FL Characterization'!M$4-'FL Characterization'!M$2)*VLOOKUP($A15,'FL Ratio'!$A$2:$B$21,2,FALSE)</f>
        <v>3.1203853142412878</v>
      </c>
      <c r="N15" s="2">
        <f>('FL Characterization'!N$4-'FL Characterization'!N$2)*VLOOKUP($A15,'FL Ratio'!$A$2:$B$21,2,FALSE)</f>
        <v>2.883433383724368</v>
      </c>
      <c r="O15" s="2">
        <f>('FL Characterization'!O$4-'FL Characterization'!O$2)*VLOOKUP($A15,'FL Ratio'!$A$2:$B$21,2,FALSE)</f>
        <v>2.7288087404680099</v>
      </c>
      <c r="P15" s="2">
        <f>('FL Characterization'!P$4-'FL Characterization'!P$2)*VLOOKUP($A15,'FL Ratio'!$A$2:$B$21,2,FALSE)</f>
        <v>2.6427733841018357</v>
      </c>
      <c r="Q15" s="2">
        <f>('FL Characterization'!Q$4-'FL Characterization'!Q$2)*VLOOKUP($A15,'FL Ratio'!$A$2:$B$21,2,FALSE)</f>
        <v>2.4758127566879153</v>
      </c>
      <c r="R15" s="2">
        <f>('FL Characterization'!R$4-'FL Characterization'!R$2)*VLOOKUP($A15,'FL Ratio'!$A$2:$B$21,2,FALSE)</f>
        <v>2.3660678194183782</v>
      </c>
      <c r="S15" s="2">
        <f>('FL Characterization'!S$4-'FL Characterization'!S$2)*VLOOKUP($A15,'FL Ratio'!$A$2:$B$21,2,FALSE)</f>
        <v>2.2434449555783447</v>
      </c>
      <c r="T15" s="2">
        <f>('FL Characterization'!T$4-'FL Characterization'!T$2)*VLOOKUP($A15,'FL Ratio'!$A$2:$B$21,2,FALSE)</f>
        <v>1.6071661951881198</v>
      </c>
      <c r="U15" s="2">
        <f>('FL Characterization'!U$4-'FL Characterization'!U$2)*VLOOKUP($A15,'FL Ratio'!$A$2:$B$21,2,FALSE)</f>
        <v>1.6774348640983288</v>
      </c>
      <c r="V15" s="2">
        <f>('FL Characterization'!V$4-'FL Characterization'!V$2)*VLOOKUP($A15,'FL Ratio'!$A$2:$B$21,2,FALSE)</f>
        <v>1.7634902035918234</v>
      </c>
      <c r="W15" s="2">
        <f>('FL Characterization'!W$4-'FL Characterization'!W$2)*VLOOKUP($A15,'FL Ratio'!$A$2:$B$21,2,FALSE)</f>
        <v>1.9107098991882552</v>
      </c>
      <c r="X15" s="2">
        <f>('FL Characterization'!X$4-'FL Characterization'!X$2)*VLOOKUP($A15,'FL Ratio'!$A$2:$B$21,2,FALSE)</f>
        <v>0.7353007515395199</v>
      </c>
      <c r="Y15" s="2">
        <f>('FL Characterization'!Y$4-'FL Characterization'!Y$2)*VLOOKUP($A15,'FL Ratio'!$A$2:$B$21,2,FALSE)</f>
        <v>0.81674238659723108</v>
      </c>
    </row>
    <row r="16" spans="1:25" x14ac:dyDescent="0.3">
      <c r="A16">
        <v>15</v>
      </c>
      <c r="B16" s="2">
        <f>('FL Characterization'!B$4-'FL Characterization'!B$2)*VLOOKUP($A16,'FL Ratio'!$A$2:$B$21,2,FALSE)</f>
        <v>0.92611244039823315</v>
      </c>
      <c r="C16" s="2">
        <f>('FL Characterization'!C$4-'FL Characterization'!C$2)*VLOOKUP($A16,'FL Ratio'!$A$2:$B$21,2,FALSE)</f>
        <v>1.1202685054453245</v>
      </c>
      <c r="D16" s="2">
        <f>('FL Characterization'!D$4-'FL Characterization'!D$2)*VLOOKUP($A16,'FL Ratio'!$A$2:$B$21,2,FALSE)</f>
        <v>1.4904543404095241</v>
      </c>
      <c r="E16" s="2">
        <f>('FL Characterization'!E$4-'FL Characterization'!E$2)*VLOOKUP($A16,'FL Ratio'!$A$2:$B$21,2,FALSE)</f>
        <v>1.7692477422354387</v>
      </c>
      <c r="F16" s="2">
        <f>('FL Characterization'!F$4-'FL Characterization'!F$2)*VLOOKUP($A16,'FL Ratio'!$A$2:$B$21,2,FALSE)</f>
        <v>2.040447555679521</v>
      </c>
      <c r="G16" s="2">
        <f>('FL Characterization'!G$4-'FL Characterization'!G$2)*VLOOKUP($A16,'FL Ratio'!$A$2:$B$21,2,FALSE)</f>
        <v>2.1961512878111926</v>
      </c>
      <c r="H16" s="2">
        <f>('FL Characterization'!H$4-'FL Characterization'!H$2)*VLOOKUP($A16,'FL Ratio'!$A$2:$B$21,2,FALSE)</f>
        <v>2.0344134505537874</v>
      </c>
      <c r="I16" s="2">
        <f>('FL Characterization'!I$4-'FL Characterization'!I$2)*VLOOKUP($A16,'FL Ratio'!$A$2:$B$21,2,FALSE)</f>
        <v>2.9981453271207172</v>
      </c>
      <c r="J16" s="2">
        <f>('FL Characterization'!J$4-'FL Characterization'!J$2)*VLOOKUP($A16,'FL Ratio'!$A$2:$B$21,2,FALSE)</f>
        <v>2.6675029038236424</v>
      </c>
      <c r="K16" s="2">
        <f>('FL Characterization'!K$4-'FL Characterization'!K$2)*VLOOKUP($A16,'FL Ratio'!$A$2:$B$21,2,FALSE)</f>
        <v>3.1453850058444695</v>
      </c>
      <c r="L16" s="2">
        <f>('FL Characterization'!L$4-'FL Characterization'!L$2)*VLOOKUP($A16,'FL Ratio'!$A$2:$B$21,2,FALSE)</f>
        <v>3.2024344363695456</v>
      </c>
      <c r="M16" s="2">
        <f>('FL Characterization'!M$4-'FL Characterization'!M$2)*VLOOKUP($A16,'FL Ratio'!$A$2:$B$21,2,FALSE)</f>
        <v>3.1203853142412878</v>
      </c>
      <c r="N16" s="2">
        <f>('FL Characterization'!N$4-'FL Characterization'!N$2)*VLOOKUP($A16,'FL Ratio'!$A$2:$B$21,2,FALSE)</f>
        <v>2.883433383724368</v>
      </c>
      <c r="O16" s="2">
        <f>('FL Characterization'!O$4-'FL Characterization'!O$2)*VLOOKUP($A16,'FL Ratio'!$A$2:$B$21,2,FALSE)</f>
        <v>2.7288087404680099</v>
      </c>
      <c r="P16" s="2">
        <f>('FL Characterization'!P$4-'FL Characterization'!P$2)*VLOOKUP($A16,'FL Ratio'!$A$2:$B$21,2,FALSE)</f>
        <v>2.6427733841018357</v>
      </c>
      <c r="Q16" s="2">
        <f>('FL Characterization'!Q$4-'FL Characterization'!Q$2)*VLOOKUP($A16,'FL Ratio'!$A$2:$B$21,2,FALSE)</f>
        <v>2.4758127566879153</v>
      </c>
      <c r="R16" s="2">
        <f>('FL Characterization'!R$4-'FL Characterization'!R$2)*VLOOKUP($A16,'FL Ratio'!$A$2:$B$21,2,FALSE)</f>
        <v>2.3660678194183782</v>
      </c>
      <c r="S16" s="2">
        <f>('FL Characterization'!S$4-'FL Characterization'!S$2)*VLOOKUP($A16,'FL Ratio'!$A$2:$B$21,2,FALSE)</f>
        <v>2.2434449555783447</v>
      </c>
      <c r="T16" s="2">
        <f>('FL Characterization'!T$4-'FL Characterization'!T$2)*VLOOKUP($A16,'FL Ratio'!$A$2:$B$21,2,FALSE)</f>
        <v>1.6071661951881198</v>
      </c>
      <c r="U16" s="2">
        <f>('FL Characterization'!U$4-'FL Characterization'!U$2)*VLOOKUP($A16,'FL Ratio'!$A$2:$B$21,2,FALSE)</f>
        <v>1.6774348640983288</v>
      </c>
      <c r="V16" s="2">
        <f>('FL Characterization'!V$4-'FL Characterization'!V$2)*VLOOKUP($A16,'FL Ratio'!$A$2:$B$21,2,FALSE)</f>
        <v>1.7634902035918234</v>
      </c>
      <c r="W16" s="2">
        <f>('FL Characterization'!W$4-'FL Characterization'!W$2)*VLOOKUP($A16,'FL Ratio'!$A$2:$B$21,2,FALSE)</f>
        <v>1.9107098991882552</v>
      </c>
      <c r="X16" s="2">
        <f>('FL Characterization'!X$4-'FL Characterization'!X$2)*VLOOKUP($A16,'FL Ratio'!$A$2:$B$21,2,FALSE)</f>
        <v>0.7353007515395199</v>
      </c>
      <c r="Y16" s="2">
        <f>('FL Characterization'!Y$4-'FL Characterization'!Y$2)*VLOOKUP($A16,'FL Ratio'!$A$2:$B$21,2,FALSE)</f>
        <v>0.81674238659723108</v>
      </c>
    </row>
    <row r="17" spans="1:25" x14ac:dyDescent="0.3">
      <c r="A17">
        <v>16</v>
      </c>
      <c r="B17" s="2">
        <f>('FL Characterization'!B$4-'FL Characterization'!B$2)*VLOOKUP($A17,'FL Ratio'!$A$2:$B$21,2,FALSE)</f>
        <v>0.92611244039823315</v>
      </c>
      <c r="C17" s="2">
        <f>('FL Characterization'!C$4-'FL Characterization'!C$2)*VLOOKUP($A17,'FL Ratio'!$A$2:$B$21,2,FALSE)</f>
        <v>1.1202685054453245</v>
      </c>
      <c r="D17" s="2">
        <f>('FL Characterization'!D$4-'FL Characterization'!D$2)*VLOOKUP($A17,'FL Ratio'!$A$2:$B$21,2,FALSE)</f>
        <v>1.4904543404095241</v>
      </c>
      <c r="E17" s="2">
        <f>('FL Characterization'!E$4-'FL Characterization'!E$2)*VLOOKUP($A17,'FL Ratio'!$A$2:$B$21,2,FALSE)</f>
        <v>1.7692477422354387</v>
      </c>
      <c r="F17" s="2">
        <f>('FL Characterization'!F$4-'FL Characterization'!F$2)*VLOOKUP($A17,'FL Ratio'!$A$2:$B$21,2,FALSE)</f>
        <v>2.040447555679521</v>
      </c>
      <c r="G17" s="2">
        <f>('FL Characterization'!G$4-'FL Characterization'!G$2)*VLOOKUP($A17,'FL Ratio'!$A$2:$B$21,2,FALSE)</f>
        <v>2.1961512878111926</v>
      </c>
      <c r="H17" s="2">
        <f>('FL Characterization'!H$4-'FL Characterization'!H$2)*VLOOKUP($A17,'FL Ratio'!$A$2:$B$21,2,FALSE)</f>
        <v>2.0344134505537874</v>
      </c>
      <c r="I17" s="2">
        <f>('FL Characterization'!I$4-'FL Characterization'!I$2)*VLOOKUP($A17,'FL Ratio'!$A$2:$B$21,2,FALSE)</f>
        <v>2.9981453271207172</v>
      </c>
      <c r="J17" s="2">
        <f>('FL Characterization'!J$4-'FL Characterization'!J$2)*VLOOKUP($A17,'FL Ratio'!$A$2:$B$21,2,FALSE)</f>
        <v>2.6675029038236424</v>
      </c>
      <c r="K17" s="2">
        <f>('FL Characterization'!K$4-'FL Characterization'!K$2)*VLOOKUP($A17,'FL Ratio'!$A$2:$B$21,2,FALSE)</f>
        <v>3.1453850058444695</v>
      </c>
      <c r="L17" s="2">
        <f>('FL Characterization'!L$4-'FL Characterization'!L$2)*VLOOKUP($A17,'FL Ratio'!$A$2:$B$21,2,FALSE)</f>
        <v>3.2024344363695456</v>
      </c>
      <c r="M17" s="2">
        <f>('FL Characterization'!M$4-'FL Characterization'!M$2)*VLOOKUP($A17,'FL Ratio'!$A$2:$B$21,2,FALSE)</f>
        <v>3.1203853142412878</v>
      </c>
      <c r="N17" s="2">
        <f>('FL Characterization'!N$4-'FL Characterization'!N$2)*VLOOKUP($A17,'FL Ratio'!$A$2:$B$21,2,FALSE)</f>
        <v>2.883433383724368</v>
      </c>
      <c r="O17" s="2">
        <f>('FL Characterization'!O$4-'FL Characterization'!O$2)*VLOOKUP($A17,'FL Ratio'!$A$2:$B$21,2,FALSE)</f>
        <v>2.7288087404680099</v>
      </c>
      <c r="P17" s="2">
        <f>('FL Characterization'!P$4-'FL Characterization'!P$2)*VLOOKUP($A17,'FL Ratio'!$A$2:$B$21,2,FALSE)</f>
        <v>2.6427733841018357</v>
      </c>
      <c r="Q17" s="2">
        <f>('FL Characterization'!Q$4-'FL Characterization'!Q$2)*VLOOKUP($A17,'FL Ratio'!$A$2:$B$21,2,FALSE)</f>
        <v>2.4758127566879153</v>
      </c>
      <c r="R17" s="2">
        <f>('FL Characterization'!R$4-'FL Characterization'!R$2)*VLOOKUP($A17,'FL Ratio'!$A$2:$B$21,2,FALSE)</f>
        <v>2.3660678194183782</v>
      </c>
      <c r="S17" s="2">
        <f>('FL Characterization'!S$4-'FL Characterization'!S$2)*VLOOKUP($A17,'FL Ratio'!$A$2:$B$21,2,FALSE)</f>
        <v>2.2434449555783447</v>
      </c>
      <c r="T17" s="2">
        <f>('FL Characterization'!T$4-'FL Characterization'!T$2)*VLOOKUP($A17,'FL Ratio'!$A$2:$B$21,2,FALSE)</f>
        <v>1.6071661951881198</v>
      </c>
      <c r="U17" s="2">
        <f>('FL Characterization'!U$4-'FL Characterization'!U$2)*VLOOKUP($A17,'FL Ratio'!$A$2:$B$21,2,FALSE)</f>
        <v>1.6774348640983288</v>
      </c>
      <c r="V17" s="2">
        <f>('FL Characterization'!V$4-'FL Characterization'!V$2)*VLOOKUP($A17,'FL Ratio'!$A$2:$B$21,2,FALSE)</f>
        <v>1.7634902035918234</v>
      </c>
      <c r="W17" s="2">
        <f>('FL Characterization'!W$4-'FL Characterization'!W$2)*VLOOKUP($A17,'FL Ratio'!$A$2:$B$21,2,FALSE)</f>
        <v>1.9107098991882552</v>
      </c>
      <c r="X17" s="2">
        <f>('FL Characterization'!X$4-'FL Characterization'!X$2)*VLOOKUP($A17,'FL Ratio'!$A$2:$B$21,2,FALSE)</f>
        <v>0.7353007515395199</v>
      </c>
      <c r="Y17" s="2">
        <f>('FL Characterization'!Y$4-'FL Characterization'!Y$2)*VLOOKUP($A17,'FL Ratio'!$A$2:$B$21,2,FALSE)</f>
        <v>0.81674238659723108</v>
      </c>
    </row>
    <row r="18" spans="1:25" x14ac:dyDescent="0.3">
      <c r="A18">
        <v>17</v>
      </c>
      <c r="B18" s="2">
        <f>('FL Characterization'!B$4-'FL Characterization'!B$2)*VLOOKUP($A18,'FL Ratio'!$A$2:$B$21,2,FALSE)</f>
        <v>0.92611244039823315</v>
      </c>
      <c r="C18" s="2">
        <f>('FL Characterization'!C$4-'FL Characterization'!C$2)*VLOOKUP($A18,'FL Ratio'!$A$2:$B$21,2,FALSE)</f>
        <v>1.1202685054453245</v>
      </c>
      <c r="D18" s="2">
        <f>('FL Characterization'!D$4-'FL Characterization'!D$2)*VLOOKUP($A18,'FL Ratio'!$A$2:$B$21,2,FALSE)</f>
        <v>1.4904543404095241</v>
      </c>
      <c r="E18" s="2">
        <f>('FL Characterization'!E$4-'FL Characterization'!E$2)*VLOOKUP($A18,'FL Ratio'!$A$2:$B$21,2,FALSE)</f>
        <v>1.7692477422354387</v>
      </c>
      <c r="F18" s="2">
        <f>('FL Characterization'!F$4-'FL Characterization'!F$2)*VLOOKUP($A18,'FL Ratio'!$A$2:$B$21,2,FALSE)</f>
        <v>2.040447555679521</v>
      </c>
      <c r="G18" s="2">
        <f>('FL Characterization'!G$4-'FL Characterization'!G$2)*VLOOKUP($A18,'FL Ratio'!$A$2:$B$21,2,FALSE)</f>
        <v>2.1961512878111926</v>
      </c>
      <c r="H18" s="2">
        <f>('FL Characterization'!H$4-'FL Characterization'!H$2)*VLOOKUP($A18,'FL Ratio'!$A$2:$B$21,2,FALSE)</f>
        <v>2.0344134505537874</v>
      </c>
      <c r="I18" s="2">
        <f>('FL Characterization'!I$4-'FL Characterization'!I$2)*VLOOKUP($A18,'FL Ratio'!$A$2:$B$21,2,FALSE)</f>
        <v>2.9981453271207172</v>
      </c>
      <c r="J18" s="2">
        <f>('FL Characterization'!J$4-'FL Characterization'!J$2)*VLOOKUP($A18,'FL Ratio'!$A$2:$B$21,2,FALSE)</f>
        <v>2.6675029038236424</v>
      </c>
      <c r="K18" s="2">
        <f>('FL Characterization'!K$4-'FL Characterization'!K$2)*VLOOKUP($A18,'FL Ratio'!$A$2:$B$21,2,FALSE)</f>
        <v>3.1453850058444695</v>
      </c>
      <c r="L18" s="2">
        <f>('FL Characterization'!L$4-'FL Characterization'!L$2)*VLOOKUP($A18,'FL Ratio'!$A$2:$B$21,2,FALSE)</f>
        <v>3.2024344363695456</v>
      </c>
      <c r="M18" s="2">
        <f>('FL Characterization'!M$4-'FL Characterization'!M$2)*VLOOKUP($A18,'FL Ratio'!$A$2:$B$21,2,FALSE)</f>
        <v>3.1203853142412878</v>
      </c>
      <c r="N18" s="2">
        <f>('FL Characterization'!N$4-'FL Characterization'!N$2)*VLOOKUP($A18,'FL Ratio'!$A$2:$B$21,2,FALSE)</f>
        <v>2.883433383724368</v>
      </c>
      <c r="O18" s="2">
        <f>('FL Characterization'!O$4-'FL Characterization'!O$2)*VLOOKUP($A18,'FL Ratio'!$A$2:$B$21,2,FALSE)</f>
        <v>2.7288087404680099</v>
      </c>
      <c r="P18" s="2">
        <f>('FL Characterization'!P$4-'FL Characterization'!P$2)*VLOOKUP($A18,'FL Ratio'!$A$2:$B$21,2,FALSE)</f>
        <v>2.6427733841018357</v>
      </c>
      <c r="Q18" s="2">
        <f>('FL Characterization'!Q$4-'FL Characterization'!Q$2)*VLOOKUP($A18,'FL Ratio'!$A$2:$B$21,2,FALSE)</f>
        <v>2.4758127566879153</v>
      </c>
      <c r="R18" s="2">
        <f>('FL Characterization'!R$4-'FL Characterization'!R$2)*VLOOKUP($A18,'FL Ratio'!$A$2:$B$21,2,FALSE)</f>
        <v>2.3660678194183782</v>
      </c>
      <c r="S18" s="2">
        <f>('FL Characterization'!S$4-'FL Characterization'!S$2)*VLOOKUP($A18,'FL Ratio'!$A$2:$B$21,2,FALSE)</f>
        <v>2.2434449555783447</v>
      </c>
      <c r="T18" s="2">
        <f>('FL Characterization'!T$4-'FL Characterization'!T$2)*VLOOKUP($A18,'FL Ratio'!$A$2:$B$21,2,FALSE)</f>
        <v>1.6071661951881198</v>
      </c>
      <c r="U18" s="2">
        <f>('FL Characterization'!U$4-'FL Characterization'!U$2)*VLOOKUP($A18,'FL Ratio'!$A$2:$B$21,2,FALSE)</f>
        <v>1.6774348640983288</v>
      </c>
      <c r="V18" s="2">
        <f>('FL Characterization'!V$4-'FL Characterization'!V$2)*VLOOKUP($A18,'FL Ratio'!$A$2:$B$21,2,FALSE)</f>
        <v>1.7634902035918234</v>
      </c>
      <c r="W18" s="2">
        <f>('FL Characterization'!W$4-'FL Characterization'!W$2)*VLOOKUP($A18,'FL Ratio'!$A$2:$B$21,2,FALSE)</f>
        <v>1.9107098991882552</v>
      </c>
      <c r="X18" s="2">
        <f>('FL Characterization'!X$4-'FL Characterization'!X$2)*VLOOKUP($A18,'FL Ratio'!$A$2:$B$21,2,FALSE)</f>
        <v>0.7353007515395199</v>
      </c>
      <c r="Y18" s="2">
        <f>('FL Characterization'!Y$4-'FL Characterization'!Y$2)*VLOOKUP($A18,'FL Ratio'!$A$2:$B$21,2,FALSE)</f>
        <v>0.81674238659723108</v>
      </c>
    </row>
    <row r="19" spans="1:25" x14ac:dyDescent="0.3">
      <c r="A19">
        <v>18</v>
      </c>
      <c r="B19" s="2">
        <f>('FL Characterization'!B$4-'FL Characterization'!B$2)*VLOOKUP($A19,'FL Ratio'!$A$2:$B$21,2,FALSE)</f>
        <v>0.92611244039823315</v>
      </c>
      <c r="C19" s="2">
        <f>('FL Characterization'!C$4-'FL Characterization'!C$2)*VLOOKUP($A19,'FL Ratio'!$A$2:$B$21,2,FALSE)</f>
        <v>1.1202685054453245</v>
      </c>
      <c r="D19" s="2">
        <f>('FL Characterization'!D$4-'FL Characterization'!D$2)*VLOOKUP($A19,'FL Ratio'!$A$2:$B$21,2,FALSE)</f>
        <v>1.4904543404095241</v>
      </c>
      <c r="E19" s="2">
        <f>('FL Characterization'!E$4-'FL Characterization'!E$2)*VLOOKUP($A19,'FL Ratio'!$A$2:$B$21,2,FALSE)</f>
        <v>1.7692477422354387</v>
      </c>
      <c r="F19" s="2">
        <f>('FL Characterization'!F$4-'FL Characterization'!F$2)*VLOOKUP($A19,'FL Ratio'!$A$2:$B$21,2,FALSE)</f>
        <v>2.040447555679521</v>
      </c>
      <c r="G19" s="2">
        <f>('FL Characterization'!G$4-'FL Characterization'!G$2)*VLOOKUP($A19,'FL Ratio'!$A$2:$B$21,2,FALSE)</f>
        <v>2.1961512878111926</v>
      </c>
      <c r="H19" s="2">
        <f>('FL Characterization'!H$4-'FL Characterization'!H$2)*VLOOKUP($A19,'FL Ratio'!$A$2:$B$21,2,FALSE)</f>
        <v>2.0344134505537874</v>
      </c>
      <c r="I19" s="2">
        <f>('FL Characterization'!I$4-'FL Characterization'!I$2)*VLOOKUP($A19,'FL Ratio'!$A$2:$B$21,2,FALSE)</f>
        <v>2.9981453271207172</v>
      </c>
      <c r="J19" s="2">
        <f>('FL Characterization'!J$4-'FL Characterization'!J$2)*VLOOKUP($A19,'FL Ratio'!$A$2:$B$21,2,FALSE)</f>
        <v>2.6675029038236424</v>
      </c>
      <c r="K19" s="2">
        <f>('FL Characterization'!K$4-'FL Characterization'!K$2)*VLOOKUP($A19,'FL Ratio'!$A$2:$B$21,2,FALSE)</f>
        <v>3.1453850058444695</v>
      </c>
      <c r="L19" s="2">
        <f>('FL Characterization'!L$4-'FL Characterization'!L$2)*VLOOKUP($A19,'FL Ratio'!$A$2:$B$21,2,FALSE)</f>
        <v>3.2024344363695456</v>
      </c>
      <c r="M19" s="2">
        <f>('FL Characterization'!M$4-'FL Characterization'!M$2)*VLOOKUP($A19,'FL Ratio'!$A$2:$B$21,2,FALSE)</f>
        <v>3.1203853142412878</v>
      </c>
      <c r="N19" s="2">
        <f>('FL Characterization'!N$4-'FL Characterization'!N$2)*VLOOKUP($A19,'FL Ratio'!$A$2:$B$21,2,FALSE)</f>
        <v>2.883433383724368</v>
      </c>
      <c r="O19" s="2">
        <f>('FL Characterization'!O$4-'FL Characterization'!O$2)*VLOOKUP($A19,'FL Ratio'!$A$2:$B$21,2,FALSE)</f>
        <v>2.7288087404680099</v>
      </c>
      <c r="P19" s="2">
        <f>('FL Characterization'!P$4-'FL Characterization'!P$2)*VLOOKUP($A19,'FL Ratio'!$A$2:$B$21,2,FALSE)</f>
        <v>2.6427733841018357</v>
      </c>
      <c r="Q19" s="2">
        <f>('FL Characterization'!Q$4-'FL Characterization'!Q$2)*VLOOKUP($A19,'FL Ratio'!$A$2:$B$21,2,FALSE)</f>
        <v>2.4758127566879153</v>
      </c>
      <c r="R19" s="2">
        <f>('FL Characterization'!R$4-'FL Characterization'!R$2)*VLOOKUP($A19,'FL Ratio'!$A$2:$B$21,2,FALSE)</f>
        <v>2.3660678194183782</v>
      </c>
      <c r="S19" s="2">
        <f>('FL Characterization'!S$4-'FL Characterization'!S$2)*VLOOKUP($A19,'FL Ratio'!$A$2:$B$21,2,FALSE)</f>
        <v>2.2434449555783447</v>
      </c>
      <c r="T19" s="2">
        <f>('FL Characterization'!T$4-'FL Characterization'!T$2)*VLOOKUP($A19,'FL Ratio'!$A$2:$B$21,2,FALSE)</f>
        <v>1.6071661951881198</v>
      </c>
      <c r="U19" s="2">
        <f>('FL Characterization'!U$4-'FL Characterization'!U$2)*VLOOKUP($A19,'FL Ratio'!$A$2:$B$21,2,FALSE)</f>
        <v>1.6774348640983288</v>
      </c>
      <c r="V19" s="2">
        <f>('FL Characterization'!V$4-'FL Characterization'!V$2)*VLOOKUP($A19,'FL Ratio'!$A$2:$B$21,2,FALSE)</f>
        <v>1.7634902035918234</v>
      </c>
      <c r="W19" s="2">
        <f>('FL Characterization'!W$4-'FL Characterization'!W$2)*VLOOKUP($A19,'FL Ratio'!$A$2:$B$21,2,FALSE)</f>
        <v>1.9107098991882552</v>
      </c>
      <c r="X19" s="2">
        <f>('FL Characterization'!X$4-'FL Characterization'!X$2)*VLOOKUP($A19,'FL Ratio'!$A$2:$B$21,2,FALSE)</f>
        <v>0.7353007515395199</v>
      </c>
      <c r="Y19" s="2">
        <f>('FL Characterization'!Y$4-'FL Characterization'!Y$2)*VLOOKUP($A19,'FL Ratio'!$A$2:$B$21,2,FALSE)</f>
        <v>0.81674238659723108</v>
      </c>
    </row>
    <row r="20" spans="1:25" x14ac:dyDescent="0.3">
      <c r="A20">
        <v>19</v>
      </c>
      <c r="B20" s="2">
        <f>('FL Characterization'!B$4-'FL Characterization'!B$2)*VLOOKUP($A20,'FL Ratio'!$A$2:$B$21,2,FALSE)</f>
        <v>0.92611244039823315</v>
      </c>
      <c r="C20" s="2">
        <f>('FL Characterization'!C$4-'FL Characterization'!C$2)*VLOOKUP($A20,'FL Ratio'!$A$2:$B$21,2,FALSE)</f>
        <v>1.1202685054453245</v>
      </c>
      <c r="D20" s="2">
        <f>('FL Characterization'!D$4-'FL Characterization'!D$2)*VLOOKUP($A20,'FL Ratio'!$A$2:$B$21,2,FALSE)</f>
        <v>1.4904543404095241</v>
      </c>
      <c r="E20" s="2">
        <f>('FL Characterization'!E$4-'FL Characterization'!E$2)*VLOOKUP($A20,'FL Ratio'!$A$2:$B$21,2,FALSE)</f>
        <v>1.7692477422354387</v>
      </c>
      <c r="F20" s="2">
        <f>('FL Characterization'!F$4-'FL Characterization'!F$2)*VLOOKUP($A20,'FL Ratio'!$A$2:$B$21,2,FALSE)</f>
        <v>2.040447555679521</v>
      </c>
      <c r="G20" s="2">
        <f>('FL Characterization'!G$4-'FL Characterization'!G$2)*VLOOKUP($A20,'FL Ratio'!$A$2:$B$21,2,FALSE)</f>
        <v>2.1961512878111926</v>
      </c>
      <c r="H20" s="2">
        <f>('FL Characterization'!H$4-'FL Characterization'!H$2)*VLOOKUP($A20,'FL Ratio'!$A$2:$B$21,2,FALSE)</f>
        <v>2.0344134505537874</v>
      </c>
      <c r="I20" s="2">
        <f>('FL Characterization'!I$4-'FL Characterization'!I$2)*VLOOKUP($A20,'FL Ratio'!$A$2:$B$21,2,FALSE)</f>
        <v>2.9981453271207172</v>
      </c>
      <c r="J20" s="2">
        <f>('FL Characterization'!J$4-'FL Characterization'!J$2)*VLOOKUP($A20,'FL Ratio'!$A$2:$B$21,2,FALSE)</f>
        <v>2.6675029038236424</v>
      </c>
      <c r="K20" s="2">
        <f>('FL Characterization'!K$4-'FL Characterization'!K$2)*VLOOKUP($A20,'FL Ratio'!$A$2:$B$21,2,FALSE)</f>
        <v>3.1453850058444695</v>
      </c>
      <c r="L20" s="2">
        <f>('FL Characterization'!L$4-'FL Characterization'!L$2)*VLOOKUP($A20,'FL Ratio'!$A$2:$B$21,2,FALSE)</f>
        <v>3.2024344363695456</v>
      </c>
      <c r="M20" s="2">
        <f>('FL Characterization'!M$4-'FL Characterization'!M$2)*VLOOKUP($A20,'FL Ratio'!$A$2:$B$21,2,FALSE)</f>
        <v>3.1203853142412878</v>
      </c>
      <c r="N20" s="2">
        <f>('FL Characterization'!N$4-'FL Characterization'!N$2)*VLOOKUP($A20,'FL Ratio'!$A$2:$B$21,2,FALSE)</f>
        <v>2.883433383724368</v>
      </c>
      <c r="O20" s="2">
        <f>('FL Characterization'!O$4-'FL Characterization'!O$2)*VLOOKUP($A20,'FL Ratio'!$A$2:$B$21,2,FALSE)</f>
        <v>2.7288087404680099</v>
      </c>
      <c r="P20" s="2">
        <f>('FL Characterization'!P$4-'FL Characterization'!P$2)*VLOOKUP($A20,'FL Ratio'!$A$2:$B$21,2,FALSE)</f>
        <v>2.6427733841018357</v>
      </c>
      <c r="Q20" s="2">
        <f>('FL Characterization'!Q$4-'FL Characterization'!Q$2)*VLOOKUP($A20,'FL Ratio'!$A$2:$B$21,2,FALSE)</f>
        <v>2.4758127566879153</v>
      </c>
      <c r="R20" s="2">
        <f>('FL Characterization'!R$4-'FL Characterization'!R$2)*VLOOKUP($A20,'FL Ratio'!$A$2:$B$21,2,FALSE)</f>
        <v>2.3660678194183782</v>
      </c>
      <c r="S20" s="2">
        <f>('FL Characterization'!S$4-'FL Characterization'!S$2)*VLOOKUP($A20,'FL Ratio'!$A$2:$B$21,2,FALSE)</f>
        <v>2.2434449555783447</v>
      </c>
      <c r="T20" s="2">
        <f>('FL Characterization'!T$4-'FL Characterization'!T$2)*VLOOKUP($A20,'FL Ratio'!$A$2:$B$21,2,FALSE)</f>
        <v>1.6071661951881198</v>
      </c>
      <c r="U20" s="2">
        <f>('FL Characterization'!U$4-'FL Characterization'!U$2)*VLOOKUP($A20,'FL Ratio'!$A$2:$B$21,2,FALSE)</f>
        <v>1.6774348640983288</v>
      </c>
      <c r="V20" s="2">
        <f>('FL Characterization'!V$4-'FL Characterization'!V$2)*VLOOKUP($A20,'FL Ratio'!$A$2:$B$21,2,FALSE)</f>
        <v>1.7634902035918234</v>
      </c>
      <c r="W20" s="2">
        <f>('FL Characterization'!W$4-'FL Characterization'!W$2)*VLOOKUP($A20,'FL Ratio'!$A$2:$B$21,2,FALSE)</f>
        <v>1.9107098991882552</v>
      </c>
      <c r="X20" s="2">
        <f>('FL Characterization'!X$4-'FL Characterization'!X$2)*VLOOKUP($A20,'FL Ratio'!$A$2:$B$21,2,FALSE)</f>
        <v>0.7353007515395199</v>
      </c>
      <c r="Y20" s="2">
        <f>('FL Characterization'!Y$4-'FL Characterization'!Y$2)*VLOOKUP($A20,'FL Ratio'!$A$2:$B$21,2,FALSE)</f>
        <v>0.81674238659723108</v>
      </c>
    </row>
    <row r="21" spans="1:25" x14ac:dyDescent="0.3">
      <c r="A21">
        <v>20</v>
      </c>
      <c r="B21" s="2">
        <f>('FL Characterization'!B$4-'FL Characterization'!B$2)*VLOOKUP($A21,'FL Ratio'!$A$2:$B$21,2,FALSE)</f>
        <v>0.92611244039823315</v>
      </c>
      <c r="C21" s="2">
        <f>('FL Characterization'!C$4-'FL Characterization'!C$2)*VLOOKUP($A21,'FL Ratio'!$A$2:$B$21,2,FALSE)</f>
        <v>1.1202685054453245</v>
      </c>
      <c r="D21" s="2">
        <f>('FL Characterization'!D$4-'FL Characterization'!D$2)*VLOOKUP($A21,'FL Ratio'!$A$2:$B$21,2,FALSE)</f>
        <v>1.4904543404095241</v>
      </c>
      <c r="E21" s="2">
        <f>('FL Characterization'!E$4-'FL Characterization'!E$2)*VLOOKUP($A21,'FL Ratio'!$A$2:$B$21,2,FALSE)</f>
        <v>1.7692477422354387</v>
      </c>
      <c r="F21" s="2">
        <f>('FL Characterization'!F$4-'FL Characterization'!F$2)*VLOOKUP($A21,'FL Ratio'!$A$2:$B$21,2,FALSE)</f>
        <v>2.040447555679521</v>
      </c>
      <c r="G21" s="2">
        <f>('FL Characterization'!G$4-'FL Characterization'!G$2)*VLOOKUP($A21,'FL Ratio'!$A$2:$B$21,2,FALSE)</f>
        <v>2.1961512878111926</v>
      </c>
      <c r="H21" s="2">
        <f>('FL Characterization'!H$4-'FL Characterization'!H$2)*VLOOKUP($A21,'FL Ratio'!$A$2:$B$21,2,FALSE)</f>
        <v>2.0344134505537874</v>
      </c>
      <c r="I21" s="2">
        <f>('FL Characterization'!I$4-'FL Characterization'!I$2)*VLOOKUP($A21,'FL Ratio'!$A$2:$B$21,2,FALSE)</f>
        <v>2.9981453271207172</v>
      </c>
      <c r="J21" s="2">
        <f>('FL Characterization'!J$4-'FL Characterization'!J$2)*VLOOKUP($A21,'FL Ratio'!$A$2:$B$21,2,FALSE)</f>
        <v>2.6675029038236424</v>
      </c>
      <c r="K21" s="2">
        <f>('FL Characterization'!K$4-'FL Characterization'!K$2)*VLOOKUP($A21,'FL Ratio'!$A$2:$B$21,2,FALSE)</f>
        <v>3.1453850058444695</v>
      </c>
      <c r="L21" s="2">
        <f>('FL Characterization'!L$4-'FL Characterization'!L$2)*VLOOKUP($A21,'FL Ratio'!$A$2:$B$21,2,FALSE)</f>
        <v>3.2024344363695456</v>
      </c>
      <c r="M21" s="2">
        <f>('FL Characterization'!M$4-'FL Characterization'!M$2)*VLOOKUP($A21,'FL Ratio'!$A$2:$B$21,2,FALSE)</f>
        <v>3.1203853142412878</v>
      </c>
      <c r="N21" s="2">
        <f>('FL Characterization'!N$4-'FL Characterization'!N$2)*VLOOKUP($A21,'FL Ratio'!$A$2:$B$21,2,FALSE)</f>
        <v>2.883433383724368</v>
      </c>
      <c r="O21" s="2">
        <f>('FL Characterization'!O$4-'FL Characterization'!O$2)*VLOOKUP($A21,'FL Ratio'!$A$2:$B$21,2,FALSE)</f>
        <v>2.7288087404680099</v>
      </c>
      <c r="P21" s="2">
        <f>('FL Characterization'!P$4-'FL Characterization'!P$2)*VLOOKUP($A21,'FL Ratio'!$A$2:$B$21,2,FALSE)</f>
        <v>2.6427733841018357</v>
      </c>
      <c r="Q21" s="2">
        <f>('FL Characterization'!Q$4-'FL Characterization'!Q$2)*VLOOKUP($A21,'FL Ratio'!$A$2:$B$21,2,FALSE)</f>
        <v>2.4758127566879153</v>
      </c>
      <c r="R21" s="2">
        <f>('FL Characterization'!R$4-'FL Characterization'!R$2)*VLOOKUP($A21,'FL Ratio'!$A$2:$B$21,2,FALSE)</f>
        <v>2.3660678194183782</v>
      </c>
      <c r="S21" s="2">
        <f>('FL Characterization'!S$4-'FL Characterization'!S$2)*VLOOKUP($A21,'FL Ratio'!$A$2:$B$21,2,FALSE)</f>
        <v>2.2434449555783447</v>
      </c>
      <c r="T21" s="2">
        <f>('FL Characterization'!T$4-'FL Characterization'!T$2)*VLOOKUP($A21,'FL Ratio'!$A$2:$B$21,2,FALSE)</f>
        <v>1.6071661951881198</v>
      </c>
      <c r="U21" s="2">
        <f>('FL Characterization'!U$4-'FL Characterization'!U$2)*VLOOKUP($A21,'FL Ratio'!$A$2:$B$21,2,FALSE)</f>
        <v>1.6774348640983288</v>
      </c>
      <c r="V21" s="2">
        <f>('FL Characterization'!V$4-'FL Characterization'!V$2)*VLOOKUP($A21,'FL Ratio'!$A$2:$B$21,2,FALSE)</f>
        <v>1.7634902035918234</v>
      </c>
      <c r="W21" s="2">
        <f>('FL Characterization'!W$4-'FL Characterization'!W$2)*VLOOKUP($A21,'FL Ratio'!$A$2:$B$21,2,FALSE)</f>
        <v>1.9107098991882552</v>
      </c>
      <c r="X21" s="2">
        <f>('FL Characterization'!X$4-'FL Characterization'!X$2)*VLOOKUP($A21,'FL Ratio'!$A$2:$B$21,2,FALSE)</f>
        <v>0.7353007515395199</v>
      </c>
      <c r="Y21" s="2">
        <f>('FL Characterization'!Y$4-'FL Characterization'!Y$2)*VLOOKUP($A21,'FL Ratio'!$A$2:$B$21,2,FALSE)</f>
        <v>0.81674238659723108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2.8909422436463625</v>
      </c>
      <c r="C2" s="2">
        <f>('FL Characterization'!C$2-'FL Characterization'!C$3)*VLOOKUP($A2,'FL Ratio'!$A$2:$B$21,2,FALSE)</f>
        <v>3.0458602392117875</v>
      </c>
      <c r="D2" s="2">
        <f>('FL Characterization'!D$2-'FL Characterization'!D$3)*VLOOKUP($A2,'FL Ratio'!$A$2:$B$21,2,FALSE)</f>
        <v>3.1867412868221203</v>
      </c>
      <c r="E2" s="2">
        <f>('FL Characterization'!E$2-'FL Characterization'!E$3)*VLOOKUP($A2,'FL Ratio'!$A$2:$B$21,2,FALSE)</f>
        <v>3.3706819771829135</v>
      </c>
      <c r="F2" s="2">
        <f>('FL Characterization'!F$2-'FL Characterization'!F$3)*VLOOKUP($A2,'FL Ratio'!$A$2:$B$21,2,FALSE)</f>
        <v>3.5339281408904784</v>
      </c>
      <c r="G2" s="2">
        <f>('FL Characterization'!G$2-'FL Characterization'!G$3)*VLOOKUP($A2,'FL Ratio'!$A$2:$B$21,2,FALSE)</f>
        <v>3.6666240995502877</v>
      </c>
      <c r="H2" s="2">
        <f>('FL Characterization'!H$2-'FL Characterization'!H$3)*VLOOKUP($A2,'FL Ratio'!$A$2:$B$21,2,FALSE)</f>
        <v>3.6113028098758981</v>
      </c>
      <c r="I2" s="2">
        <f>('FL Characterization'!I$2-'FL Characterization'!I$3)*VLOOKUP($A2,'FL Ratio'!$A$2:$B$21,2,FALSE)</f>
        <v>3.4289208034461134</v>
      </c>
      <c r="J2" s="2">
        <f>('FL Characterization'!J$2-'FL Characterization'!J$3)*VLOOKUP($A2,'FL Ratio'!$A$2:$B$21,2,FALSE)</f>
        <v>3.0593464521779241</v>
      </c>
      <c r="K2" s="2">
        <f>('FL Characterization'!K$2-'FL Characterization'!K$3)*VLOOKUP($A2,'FL Ratio'!$A$2:$B$21,2,FALSE)</f>
        <v>4.6655102936996418</v>
      </c>
      <c r="L2" s="2">
        <f>('FL Characterization'!L$2-'FL Characterization'!L$3)*VLOOKUP($A2,'FL Ratio'!$A$2:$B$21,2,FALSE)</f>
        <v>4.5650615072596556</v>
      </c>
      <c r="M2" s="2">
        <f>('FL Characterization'!M$2-'FL Characterization'!M$3)*VLOOKUP($A2,'FL Ratio'!$A$2:$B$21,2,FALSE)</f>
        <v>4.3622583433583877</v>
      </c>
      <c r="N2" s="2">
        <f>('FL Characterization'!N$2-'FL Characterization'!N$3)*VLOOKUP($A2,'FL Ratio'!$A$2:$B$21,2,FALSE)</f>
        <v>4.0800062618558206</v>
      </c>
      <c r="O2" s="2">
        <f>('FL Characterization'!O$2-'FL Characterization'!O$3)*VLOOKUP($A2,'FL Ratio'!$A$2:$B$21,2,FALSE)</f>
        <v>3.9158888337970765</v>
      </c>
      <c r="P2" s="2">
        <f>('FL Characterization'!P$2-'FL Characterization'!P$3)*VLOOKUP($A2,'FL Ratio'!$A$2:$B$21,2,FALSE)</f>
        <v>3.7800019693667117</v>
      </c>
      <c r="Q2" s="2">
        <f>('FL Characterization'!Q$2-'FL Characterization'!Q$3)*VLOOKUP($A2,'FL Ratio'!$A$2:$B$21,2,FALSE)</f>
        <v>3.5546874128762256</v>
      </c>
      <c r="R2" s="2">
        <f>('FL Characterization'!R$2-'FL Characterization'!R$3)*VLOOKUP($A2,'FL Ratio'!$A$2:$B$21,2,FALSE)</f>
        <v>3.4079353224590969</v>
      </c>
      <c r="S2" s="2">
        <f>('FL Characterization'!S$2-'FL Characterization'!S$3)*VLOOKUP($A2,'FL Ratio'!$A$2:$B$21,2,FALSE)</f>
        <v>3.2798762486627626</v>
      </c>
      <c r="T2" s="2">
        <f>('FL Characterization'!T$2-'FL Characterization'!T$3)*VLOOKUP($A2,'FL Ratio'!$A$2:$B$21,2,FALSE)</f>
        <v>2.0008945521112818</v>
      </c>
      <c r="U2" s="2">
        <f>('FL Characterization'!U$2-'FL Characterization'!U$3)*VLOOKUP($A2,'FL Ratio'!$A$2:$B$21,2,FALSE)</f>
        <v>2.1056237244233444</v>
      </c>
      <c r="V2" s="2">
        <f>('FL Characterization'!V$2-'FL Characterization'!V$3)*VLOOKUP($A2,'FL Ratio'!$A$2:$B$21,2,FALSE)</f>
        <v>2.2289428004192282</v>
      </c>
      <c r="W2" s="2">
        <f>('FL Characterization'!W$2-'FL Characterization'!W$3)*VLOOKUP($A2,'FL Ratio'!$A$2:$B$21,2,FALSE)</f>
        <v>2.3378980044970543</v>
      </c>
      <c r="X2" s="2">
        <f>('FL Characterization'!X$2-'FL Characterization'!X$3)*VLOOKUP($A2,'FL Ratio'!$A$2:$B$21,2,FALSE)</f>
        <v>2.4817685279545509</v>
      </c>
      <c r="Y2" s="2">
        <f>('FL Characterization'!Y$2-'FL Characterization'!Y$3)*VLOOKUP($A2,'FL Ratio'!$A$2:$B$21,2,FALSE)</f>
        <v>2.7086897278816147</v>
      </c>
    </row>
    <row r="3" spans="1:25" x14ac:dyDescent="0.3">
      <c r="A3">
        <v>2</v>
      </c>
      <c r="B3" s="2">
        <f>('FL Characterization'!B$2-'FL Characterization'!B$3)*VLOOKUP($A3,'FL Ratio'!$A$2:$B$21,2,FALSE)</f>
        <v>2.8909422436463625</v>
      </c>
      <c r="C3" s="2">
        <f>('FL Characterization'!C$2-'FL Characterization'!C$3)*VLOOKUP($A3,'FL Ratio'!$A$2:$B$21,2,FALSE)</f>
        <v>3.0458602392117875</v>
      </c>
      <c r="D3" s="2">
        <f>('FL Characterization'!D$2-'FL Characterization'!D$3)*VLOOKUP($A3,'FL Ratio'!$A$2:$B$21,2,FALSE)</f>
        <v>3.1867412868221203</v>
      </c>
      <c r="E3" s="2">
        <f>('FL Characterization'!E$2-'FL Characterization'!E$3)*VLOOKUP($A3,'FL Ratio'!$A$2:$B$21,2,FALSE)</f>
        <v>3.3706819771829135</v>
      </c>
      <c r="F3" s="2">
        <f>('FL Characterization'!F$2-'FL Characterization'!F$3)*VLOOKUP($A3,'FL Ratio'!$A$2:$B$21,2,FALSE)</f>
        <v>3.5339281408904784</v>
      </c>
      <c r="G3" s="2">
        <f>('FL Characterization'!G$2-'FL Characterization'!G$3)*VLOOKUP($A3,'FL Ratio'!$A$2:$B$21,2,FALSE)</f>
        <v>3.6666240995502877</v>
      </c>
      <c r="H3" s="2">
        <f>('FL Characterization'!H$2-'FL Characterization'!H$3)*VLOOKUP($A3,'FL Ratio'!$A$2:$B$21,2,FALSE)</f>
        <v>3.6113028098758981</v>
      </c>
      <c r="I3" s="2">
        <f>('FL Characterization'!I$2-'FL Characterization'!I$3)*VLOOKUP($A3,'FL Ratio'!$A$2:$B$21,2,FALSE)</f>
        <v>3.4289208034461134</v>
      </c>
      <c r="J3" s="2">
        <f>('FL Characterization'!J$2-'FL Characterization'!J$3)*VLOOKUP($A3,'FL Ratio'!$A$2:$B$21,2,FALSE)</f>
        <v>3.0593464521779241</v>
      </c>
      <c r="K3" s="2">
        <f>('FL Characterization'!K$2-'FL Characterization'!K$3)*VLOOKUP($A3,'FL Ratio'!$A$2:$B$21,2,FALSE)</f>
        <v>4.6655102936996418</v>
      </c>
      <c r="L3" s="2">
        <f>('FL Characterization'!L$2-'FL Characterization'!L$3)*VLOOKUP($A3,'FL Ratio'!$A$2:$B$21,2,FALSE)</f>
        <v>4.5650615072596556</v>
      </c>
      <c r="M3" s="2">
        <f>('FL Characterization'!M$2-'FL Characterization'!M$3)*VLOOKUP($A3,'FL Ratio'!$A$2:$B$21,2,FALSE)</f>
        <v>4.3622583433583877</v>
      </c>
      <c r="N3" s="2">
        <f>('FL Characterization'!N$2-'FL Characterization'!N$3)*VLOOKUP($A3,'FL Ratio'!$A$2:$B$21,2,FALSE)</f>
        <v>4.0800062618558206</v>
      </c>
      <c r="O3" s="2">
        <f>('FL Characterization'!O$2-'FL Characterization'!O$3)*VLOOKUP($A3,'FL Ratio'!$A$2:$B$21,2,FALSE)</f>
        <v>3.9158888337970765</v>
      </c>
      <c r="P3" s="2">
        <f>('FL Characterization'!P$2-'FL Characterization'!P$3)*VLOOKUP($A3,'FL Ratio'!$A$2:$B$21,2,FALSE)</f>
        <v>3.7800019693667117</v>
      </c>
      <c r="Q3" s="2">
        <f>('FL Characterization'!Q$2-'FL Characterization'!Q$3)*VLOOKUP($A3,'FL Ratio'!$A$2:$B$21,2,FALSE)</f>
        <v>3.5546874128762256</v>
      </c>
      <c r="R3" s="2">
        <f>('FL Characterization'!R$2-'FL Characterization'!R$3)*VLOOKUP($A3,'FL Ratio'!$A$2:$B$21,2,FALSE)</f>
        <v>3.4079353224590969</v>
      </c>
      <c r="S3" s="2">
        <f>('FL Characterization'!S$2-'FL Characterization'!S$3)*VLOOKUP($A3,'FL Ratio'!$A$2:$B$21,2,FALSE)</f>
        <v>3.2798762486627626</v>
      </c>
      <c r="T3" s="2">
        <f>('FL Characterization'!T$2-'FL Characterization'!T$3)*VLOOKUP($A3,'FL Ratio'!$A$2:$B$21,2,FALSE)</f>
        <v>2.0008945521112818</v>
      </c>
      <c r="U3" s="2">
        <f>('FL Characterization'!U$2-'FL Characterization'!U$3)*VLOOKUP($A3,'FL Ratio'!$A$2:$B$21,2,FALSE)</f>
        <v>2.1056237244233444</v>
      </c>
      <c r="V3" s="2">
        <f>('FL Characterization'!V$2-'FL Characterization'!V$3)*VLOOKUP($A3,'FL Ratio'!$A$2:$B$21,2,FALSE)</f>
        <v>2.2289428004192282</v>
      </c>
      <c r="W3" s="2">
        <f>('FL Characterization'!W$2-'FL Characterization'!W$3)*VLOOKUP($A3,'FL Ratio'!$A$2:$B$21,2,FALSE)</f>
        <v>2.3378980044970543</v>
      </c>
      <c r="X3" s="2">
        <f>('FL Characterization'!X$2-'FL Characterization'!X$3)*VLOOKUP($A3,'FL Ratio'!$A$2:$B$21,2,FALSE)</f>
        <v>2.4817685279545509</v>
      </c>
      <c r="Y3" s="2">
        <f>('FL Characterization'!Y$2-'FL Characterization'!Y$3)*VLOOKUP($A3,'FL Ratio'!$A$2:$B$21,2,FALSE)</f>
        <v>2.7086897278816147</v>
      </c>
    </row>
    <row r="4" spans="1:25" x14ac:dyDescent="0.3">
      <c r="A4">
        <v>3</v>
      </c>
      <c r="B4" s="2">
        <f>('FL Characterization'!B$2-'FL Characterization'!B$3)*VLOOKUP($A4,'FL Ratio'!$A$2:$B$21,2,FALSE)</f>
        <v>2.8909422436463625</v>
      </c>
      <c r="C4" s="2">
        <f>('FL Characterization'!C$2-'FL Characterization'!C$3)*VLOOKUP($A4,'FL Ratio'!$A$2:$B$21,2,FALSE)</f>
        <v>3.0458602392117875</v>
      </c>
      <c r="D4" s="2">
        <f>('FL Characterization'!D$2-'FL Characterization'!D$3)*VLOOKUP($A4,'FL Ratio'!$A$2:$B$21,2,FALSE)</f>
        <v>3.1867412868221203</v>
      </c>
      <c r="E4" s="2">
        <f>('FL Characterization'!E$2-'FL Characterization'!E$3)*VLOOKUP($A4,'FL Ratio'!$A$2:$B$21,2,FALSE)</f>
        <v>3.3706819771829135</v>
      </c>
      <c r="F4" s="2">
        <f>('FL Characterization'!F$2-'FL Characterization'!F$3)*VLOOKUP($A4,'FL Ratio'!$A$2:$B$21,2,FALSE)</f>
        <v>3.5339281408904784</v>
      </c>
      <c r="G4" s="2">
        <f>('FL Characterization'!G$2-'FL Characterization'!G$3)*VLOOKUP($A4,'FL Ratio'!$A$2:$B$21,2,FALSE)</f>
        <v>3.6666240995502877</v>
      </c>
      <c r="H4" s="2">
        <f>('FL Characterization'!H$2-'FL Characterization'!H$3)*VLOOKUP($A4,'FL Ratio'!$A$2:$B$21,2,FALSE)</f>
        <v>3.6113028098758981</v>
      </c>
      <c r="I4" s="2">
        <f>('FL Characterization'!I$2-'FL Characterization'!I$3)*VLOOKUP($A4,'FL Ratio'!$A$2:$B$21,2,FALSE)</f>
        <v>3.4289208034461134</v>
      </c>
      <c r="J4" s="2">
        <f>('FL Characterization'!J$2-'FL Characterization'!J$3)*VLOOKUP($A4,'FL Ratio'!$A$2:$B$21,2,FALSE)</f>
        <v>3.0593464521779241</v>
      </c>
      <c r="K4" s="2">
        <f>('FL Characterization'!K$2-'FL Characterization'!K$3)*VLOOKUP($A4,'FL Ratio'!$A$2:$B$21,2,FALSE)</f>
        <v>4.6655102936996418</v>
      </c>
      <c r="L4" s="2">
        <f>('FL Characterization'!L$2-'FL Characterization'!L$3)*VLOOKUP($A4,'FL Ratio'!$A$2:$B$21,2,FALSE)</f>
        <v>4.5650615072596556</v>
      </c>
      <c r="M4" s="2">
        <f>('FL Characterization'!M$2-'FL Characterization'!M$3)*VLOOKUP($A4,'FL Ratio'!$A$2:$B$21,2,FALSE)</f>
        <v>4.3622583433583877</v>
      </c>
      <c r="N4" s="2">
        <f>('FL Characterization'!N$2-'FL Characterization'!N$3)*VLOOKUP($A4,'FL Ratio'!$A$2:$B$21,2,FALSE)</f>
        <v>4.0800062618558206</v>
      </c>
      <c r="O4" s="2">
        <f>('FL Characterization'!O$2-'FL Characterization'!O$3)*VLOOKUP($A4,'FL Ratio'!$A$2:$B$21,2,FALSE)</f>
        <v>3.9158888337970765</v>
      </c>
      <c r="P4" s="2">
        <f>('FL Characterization'!P$2-'FL Characterization'!P$3)*VLOOKUP($A4,'FL Ratio'!$A$2:$B$21,2,FALSE)</f>
        <v>3.7800019693667117</v>
      </c>
      <c r="Q4" s="2">
        <f>('FL Characterization'!Q$2-'FL Characterization'!Q$3)*VLOOKUP($A4,'FL Ratio'!$A$2:$B$21,2,FALSE)</f>
        <v>3.5546874128762256</v>
      </c>
      <c r="R4" s="2">
        <f>('FL Characterization'!R$2-'FL Characterization'!R$3)*VLOOKUP($A4,'FL Ratio'!$A$2:$B$21,2,FALSE)</f>
        <v>3.4079353224590969</v>
      </c>
      <c r="S4" s="2">
        <f>('FL Characterization'!S$2-'FL Characterization'!S$3)*VLOOKUP($A4,'FL Ratio'!$A$2:$B$21,2,FALSE)</f>
        <v>3.2798762486627626</v>
      </c>
      <c r="T4" s="2">
        <f>('FL Characterization'!T$2-'FL Characterization'!T$3)*VLOOKUP($A4,'FL Ratio'!$A$2:$B$21,2,FALSE)</f>
        <v>2.0008945521112818</v>
      </c>
      <c r="U4" s="2">
        <f>('FL Characterization'!U$2-'FL Characterization'!U$3)*VLOOKUP($A4,'FL Ratio'!$A$2:$B$21,2,FALSE)</f>
        <v>2.1056237244233444</v>
      </c>
      <c r="V4" s="2">
        <f>('FL Characterization'!V$2-'FL Characterization'!V$3)*VLOOKUP($A4,'FL Ratio'!$A$2:$B$21,2,FALSE)</f>
        <v>2.2289428004192282</v>
      </c>
      <c r="W4" s="2">
        <f>('FL Characterization'!W$2-'FL Characterization'!W$3)*VLOOKUP($A4,'FL Ratio'!$A$2:$B$21,2,FALSE)</f>
        <v>2.3378980044970543</v>
      </c>
      <c r="X4" s="2">
        <f>('FL Characterization'!X$2-'FL Characterization'!X$3)*VLOOKUP($A4,'FL Ratio'!$A$2:$B$21,2,FALSE)</f>
        <v>2.4817685279545509</v>
      </c>
      <c r="Y4" s="2">
        <f>('FL Characterization'!Y$2-'FL Characterization'!Y$3)*VLOOKUP($A4,'FL Ratio'!$A$2:$B$21,2,FALSE)</f>
        <v>2.7086897278816147</v>
      </c>
    </row>
    <row r="5" spans="1:25" x14ac:dyDescent="0.3">
      <c r="A5">
        <v>4</v>
      </c>
      <c r="B5" s="2">
        <f>('FL Characterization'!B$2-'FL Characterization'!B$3)*VLOOKUP($A5,'FL Ratio'!$A$2:$B$21,2,FALSE)</f>
        <v>2.8909422436463625</v>
      </c>
      <c r="C5" s="2">
        <f>('FL Characterization'!C$2-'FL Characterization'!C$3)*VLOOKUP($A5,'FL Ratio'!$A$2:$B$21,2,FALSE)</f>
        <v>3.0458602392117875</v>
      </c>
      <c r="D5" s="2">
        <f>('FL Characterization'!D$2-'FL Characterization'!D$3)*VLOOKUP($A5,'FL Ratio'!$A$2:$B$21,2,FALSE)</f>
        <v>3.1867412868221203</v>
      </c>
      <c r="E5" s="2">
        <f>('FL Characterization'!E$2-'FL Characterization'!E$3)*VLOOKUP($A5,'FL Ratio'!$A$2:$B$21,2,FALSE)</f>
        <v>3.3706819771829135</v>
      </c>
      <c r="F5" s="2">
        <f>('FL Characterization'!F$2-'FL Characterization'!F$3)*VLOOKUP($A5,'FL Ratio'!$A$2:$B$21,2,FALSE)</f>
        <v>3.5339281408904784</v>
      </c>
      <c r="G5" s="2">
        <f>('FL Characterization'!G$2-'FL Characterization'!G$3)*VLOOKUP($A5,'FL Ratio'!$A$2:$B$21,2,FALSE)</f>
        <v>3.6666240995502877</v>
      </c>
      <c r="H5" s="2">
        <f>('FL Characterization'!H$2-'FL Characterization'!H$3)*VLOOKUP($A5,'FL Ratio'!$A$2:$B$21,2,FALSE)</f>
        <v>3.6113028098758981</v>
      </c>
      <c r="I5" s="2">
        <f>('FL Characterization'!I$2-'FL Characterization'!I$3)*VLOOKUP($A5,'FL Ratio'!$A$2:$B$21,2,FALSE)</f>
        <v>3.4289208034461134</v>
      </c>
      <c r="J5" s="2">
        <f>('FL Characterization'!J$2-'FL Characterization'!J$3)*VLOOKUP($A5,'FL Ratio'!$A$2:$B$21,2,FALSE)</f>
        <v>3.0593464521779241</v>
      </c>
      <c r="K5" s="2">
        <f>('FL Characterization'!K$2-'FL Characterization'!K$3)*VLOOKUP($A5,'FL Ratio'!$A$2:$B$21,2,FALSE)</f>
        <v>4.6655102936996418</v>
      </c>
      <c r="L5" s="2">
        <f>('FL Characterization'!L$2-'FL Characterization'!L$3)*VLOOKUP($A5,'FL Ratio'!$A$2:$B$21,2,FALSE)</f>
        <v>4.5650615072596556</v>
      </c>
      <c r="M5" s="2">
        <f>('FL Characterization'!M$2-'FL Characterization'!M$3)*VLOOKUP($A5,'FL Ratio'!$A$2:$B$21,2,FALSE)</f>
        <v>4.3622583433583877</v>
      </c>
      <c r="N5" s="2">
        <f>('FL Characterization'!N$2-'FL Characterization'!N$3)*VLOOKUP($A5,'FL Ratio'!$A$2:$B$21,2,FALSE)</f>
        <v>4.0800062618558206</v>
      </c>
      <c r="O5" s="2">
        <f>('FL Characterization'!O$2-'FL Characterization'!O$3)*VLOOKUP($A5,'FL Ratio'!$A$2:$B$21,2,FALSE)</f>
        <v>3.9158888337970765</v>
      </c>
      <c r="P5" s="2">
        <f>('FL Characterization'!P$2-'FL Characterization'!P$3)*VLOOKUP($A5,'FL Ratio'!$A$2:$B$21,2,FALSE)</f>
        <v>3.7800019693667117</v>
      </c>
      <c r="Q5" s="2">
        <f>('FL Characterization'!Q$2-'FL Characterization'!Q$3)*VLOOKUP($A5,'FL Ratio'!$A$2:$B$21,2,FALSE)</f>
        <v>3.5546874128762256</v>
      </c>
      <c r="R5" s="2">
        <f>('FL Characterization'!R$2-'FL Characterization'!R$3)*VLOOKUP($A5,'FL Ratio'!$A$2:$B$21,2,FALSE)</f>
        <v>3.4079353224590969</v>
      </c>
      <c r="S5" s="2">
        <f>('FL Characterization'!S$2-'FL Characterization'!S$3)*VLOOKUP($A5,'FL Ratio'!$A$2:$B$21,2,FALSE)</f>
        <v>3.2798762486627626</v>
      </c>
      <c r="T5" s="2">
        <f>('FL Characterization'!T$2-'FL Characterization'!T$3)*VLOOKUP($A5,'FL Ratio'!$A$2:$B$21,2,FALSE)</f>
        <v>2.0008945521112818</v>
      </c>
      <c r="U5" s="2">
        <f>('FL Characterization'!U$2-'FL Characterization'!U$3)*VLOOKUP($A5,'FL Ratio'!$A$2:$B$21,2,FALSE)</f>
        <v>2.1056237244233444</v>
      </c>
      <c r="V5" s="2">
        <f>('FL Characterization'!V$2-'FL Characterization'!V$3)*VLOOKUP($A5,'FL Ratio'!$A$2:$B$21,2,FALSE)</f>
        <v>2.2289428004192282</v>
      </c>
      <c r="W5" s="2">
        <f>('FL Characterization'!W$2-'FL Characterization'!W$3)*VLOOKUP($A5,'FL Ratio'!$A$2:$B$21,2,FALSE)</f>
        <v>2.3378980044970543</v>
      </c>
      <c r="X5" s="2">
        <f>('FL Characterization'!X$2-'FL Characterization'!X$3)*VLOOKUP($A5,'FL Ratio'!$A$2:$B$21,2,FALSE)</f>
        <v>2.4817685279545509</v>
      </c>
      <c r="Y5" s="2">
        <f>('FL Characterization'!Y$2-'FL Characterization'!Y$3)*VLOOKUP($A5,'FL Ratio'!$A$2:$B$21,2,FALSE)</f>
        <v>2.7086897278816147</v>
      </c>
    </row>
    <row r="6" spans="1:25" x14ac:dyDescent="0.3">
      <c r="A6">
        <v>5</v>
      </c>
      <c r="B6" s="2">
        <f>('FL Characterization'!B$2-'FL Characterization'!B$3)*VLOOKUP($A6,'FL Ratio'!$A$2:$B$21,2,FALSE)</f>
        <v>2.8909422436463625</v>
      </c>
      <c r="C6" s="2">
        <f>('FL Characterization'!C$2-'FL Characterization'!C$3)*VLOOKUP($A6,'FL Ratio'!$A$2:$B$21,2,FALSE)</f>
        <v>3.0458602392117875</v>
      </c>
      <c r="D6" s="2">
        <f>('FL Characterization'!D$2-'FL Characterization'!D$3)*VLOOKUP($A6,'FL Ratio'!$A$2:$B$21,2,FALSE)</f>
        <v>3.1867412868221203</v>
      </c>
      <c r="E6" s="2">
        <f>('FL Characterization'!E$2-'FL Characterization'!E$3)*VLOOKUP($A6,'FL Ratio'!$A$2:$B$21,2,FALSE)</f>
        <v>3.3706819771829135</v>
      </c>
      <c r="F6" s="2">
        <f>('FL Characterization'!F$2-'FL Characterization'!F$3)*VLOOKUP($A6,'FL Ratio'!$A$2:$B$21,2,FALSE)</f>
        <v>3.5339281408904784</v>
      </c>
      <c r="G6" s="2">
        <f>('FL Characterization'!G$2-'FL Characterization'!G$3)*VLOOKUP($A6,'FL Ratio'!$A$2:$B$21,2,FALSE)</f>
        <v>3.6666240995502877</v>
      </c>
      <c r="H6" s="2">
        <f>('FL Characterization'!H$2-'FL Characterization'!H$3)*VLOOKUP($A6,'FL Ratio'!$A$2:$B$21,2,FALSE)</f>
        <v>3.6113028098758981</v>
      </c>
      <c r="I6" s="2">
        <f>('FL Characterization'!I$2-'FL Characterization'!I$3)*VLOOKUP($A6,'FL Ratio'!$A$2:$B$21,2,FALSE)</f>
        <v>3.4289208034461134</v>
      </c>
      <c r="J6" s="2">
        <f>('FL Characterization'!J$2-'FL Characterization'!J$3)*VLOOKUP($A6,'FL Ratio'!$A$2:$B$21,2,FALSE)</f>
        <v>3.0593464521779241</v>
      </c>
      <c r="K6" s="2">
        <f>('FL Characterization'!K$2-'FL Characterization'!K$3)*VLOOKUP($A6,'FL Ratio'!$A$2:$B$21,2,FALSE)</f>
        <v>4.6655102936996418</v>
      </c>
      <c r="L6" s="2">
        <f>('FL Characterization'!L$2-'FL Characterization'!L$3)*VLOOKUP($A6,'FL Ratio'!$A$2:$B$21,2,FALSE)</f>
        <v>4.5650615072596556</v>
      </c>
      <c r="M6" s="2">
        <f>('FL Characterization'!M$2-'FL Characterization'!M$3)*VLOOKUP($A6,'FL Ratio'!$A$2:$B$21,2,FALSE)</f>
        <v>4.3622583433583877</v>
      </c>
      <c r="N6" s="2">
        <f>('FL Characterization'!N$2-'FL Characterization'!N$3)*VLOOKUP($A6,'FL Ratio'!$A$2:$B$21,2,FALSE)</f>
        <v>4.0800062618558206</v>
      </c>
      <c r="O6" s="2">
        <f>('FL Characterization'!O$2-'FL Characterization'!O$3)*VLOOKUP($A6,'FL Ratio'!$A$2:$B$21,2,FALSE)</f>
        <v>3.9158888337970765</v>
      </c>
      <c r="P6" s="2">
        <f>('FL Characterization'!P$2-'FL Characterization'!P$3)*VLOOKUP($A6,'FL Ratio'!$A$2:$B$21,2,FALSE)</f>
        <v>3.7800019693667117</v>
      </c>
      <c r="Q6" s="2">
        <f>('FL Characterization'!Q$2-'FL Characterization'!Q$3)*VLOOKUP($A6,'FL Ratio'!$A$2:$B$21,2,FALSE)</f>
        <v>3.5546874128762256</v>
      </c>
      <c r="R6" s="2">
        <f>('FL Characterization'!R$2-'FL Characterization'!R$3)*VLOOKUP($A6,'FL Ratio'!$A$2:$B$21,2,FALSE)</f>
        <v>3.4079353224590969</v>
      </c>
      <c r="S6" s="2">
        <f>('FL Characterization'!S$2-'FL Characterization'!S$3)*VLOOKUP($A6,'FL Ratio'!$A$2:$B$21,2,FALSE)</f>
        <v>3.2798762486627626</v>
      </c>
      <c r="T6" s="2">
        <f>('FL Characterization'!T$2-'FL Characterization'!T$3)*VLOOKUP($A6,'FL Ratio'!$A$2:$B$21,2,FALSE)</f>
        <v>2.0008945521112818</v>
      </c>
      <c r="U6" s="2">
        <f>('FL Characterization'!U$2-'FL Characterization'!U$3)*VLOOKUP($A6,'FL Ratio'!$A$2:$B$21,2,FALSE)</f>
        <v>2.1056237244233444</v>
      </c>
      <c r="V6" s="2">
        <f>('FL Characterization'!V$2-'FL Characterization'!V$3)*VLOOKUP($A6,'FL Ratio'!$A$2:$B$21,2,FALSE)</f>
        <v>2.2289428004192282</v>
      </c>
      <c r="W6" s="2">
        <f>('FL Characterization'!W$2-'FL Characterization'!W$3)*VLOOKUP($A6,'FL Ratio'!$A$2:$B$21,2,FALSE)</f>
        <v>2.3378980044970543</v>
      </c>
      <c r="X6" s="2">
        <f>('FL Characterization'!X$2-'FL Characterization'!X$3)*VLOOKUP($A6,'FL Ratio'!$A$2:$B$21,2,FALSE)</f>
        <v>2.4817685279545509</v>
      </c>
      <c r="Y6" s="2">
        <f>('FL Characterization'!Y$2-'FL Characterization'!Y$3)*VLOOKUP($A6,'FL Ratio'!$A$2:$B$21,2,FALSE)</f>
        <v>2.7086897278816147</v>
      </c>
    </row>
    <row r="7" spans="1:25" x14ac:dyDescent="0.3">
      <c r="A7">
        <v>6</v>
      </c>
      <c r="B7" s="2">
        <f>('FL Characterization'!B$2-'FL Characterization'!B$3)*VLOOKUP($A7,'FL Ratio'!$A$2:$B$21,2,FALSE)</f>
        <v>2.8909422436463625</v>
      </c>
      <c r="C7" s="2">
        <f>('FL Characterization'!C$2-'FL Characterization'!C$3)*VLOOKUP($A7,'FL Ratio'!$A$2:$B$21,2,FALSE)</f>
        <v>3.0458602392117875</v>
      </c>
      <c r="D7" s="2">
        <f>('FL Characterization'!D$2-'FL Characterization'!D$3)*VLOOKUP($A7,'FL Ratio'!$A$2:$B$21,2,FALSE)</f>
        <v>3.1867412868221203</v>
      </c>
      <c r="E7" s="2">
        <f>('FL Characterization'!E$2-'FL Characterization'!E$3)*VLOOKUP($A7,'FL Ratio'!$A$2:$B$21,2,FALSE)</f>
        <v>3.3706819771829135</v>
      </c>
      <c r="F7" s="2">
        <f>('FL Characterization'!F$2-'FL Characterization'!F$3)*VLOOKUP($A7,'FL Ratio'!$A$2:$B$21,2,FALSE)</f>
        <v>3.5339281408904784</v>
      </c>
      <c r="G7" s="2">
        <f>('FL Characterization'!G$2-'FL Characterization'!G$3)*VLOOKUP($A7,'FL Ratio'!$A$2:$B$21,2,FALSE)</f>
        <v>3.6666240995502877</v>
      </c>
      <c r="H7" s="2">
        <f>('FL Characterization'!H$2-'FL Characterization'!H$3)*VLOOKUP($A7,'FL Ratio'!$A$2:$B$21,2,FALSE)</f>
        <v>3.6113028098758981</v>
      </c>
      <c r="I7" s="2">
        <f>('FL Characterization'!I$2-'FL Characterization'!I$3)*VLOOKUP($A7,'FL Ratio'!$A$2:$B$21,2,FALSE)</f>
        <v>3.4289208034461134</v>
      </c>
      <c r="J7" s="2">
        <f>('FL Characterization'!J$2-'FL Characterization'!J$3)*VLOOKUP($A7,'FL Ratio'!$A$2:$B$21,2,FALSE)</f>
        <v>3.0593464521779241</v>
      </c>
      <c r="K7" s="2">
        <f>('FL Characterization'!K$2-'FL Characterization'!K$3)*VLOOKUP($A7,'FL Ratio'!$A$2:$B$21,2,FALSE)</f>
        <v>4.6655102936996418</v>
      </c>
      <c r="L7" s="2">
        <f>('FL Characterization'!L$2-'FL Characterization'!L$3)*VLOOKUP($A7,'FL Ratio'!$A$2:$B$21,2,FALSE)</f>
        <v>4.5650615072596556</v>
      </c>
      <c r="M7" s="2">
        <f>('FL Characterization'!M$2-'FL Characterization'!M$3)*VLOOKUP($A7,'FL Ratio'!$A$2:$B$21,2,FALSE)</f>
        <v>4.3622583433583877</v>
      </c>
      <c r="N7" s="2">
        <f>('FL Characterization'!N$2-'FL Characterization'!N$3)*VLOOKUP($A7,'FL Ratio'!$A$2:$B$21,2,FALSE)</f>
        <v>4.0800062618558206</v>
      </c>
      <c r="O7" s="2">
        <f>('FL Characterization'!O$2-'FL Characterization'!O$3)*VLOOKUP($A7,'FL Ratio'!$A$2:$B$21,2,FALSE)</f>
        <v>3.9158888337970765</v>
      </c>
      <c r="P7" s="2">
        <f>('FL Characterization'!P$2-'FL Characterization'!P$3)*VLOOKUP($A7,'FL Ratio'!$A$2:$B$21,2,FALSE)</f>
        <v>3.7800019693667117</v>
      </c>
      <c r="Q7" s="2">
        <f>('FL Characterization'!Q$2-'FL Characterization'!Q$3)*VLOOKUP($A7,'FL Ratio'!$A$2:$B$21,2,FALSE)</f>
        <v>3.5546874128762256</v>
      </c>
      <c r="R7" s="2">
        <f>('FL Characterization'!R$2-'FL Characterization'!R$3)*VLOOKUP($A7,'FL Ratio'!$A$2:$B$21,2,FALSE)</f>
        <v>3.4079353224590969</v>
      </c>
      <c r="S7" s="2">
        <f>('FL Characterization'!S$2-'FL Characterization'!S$3)*VLOOKUP($A7,'FL Ratio'!$A$2:$B$21,2,FALSE)</f>
        <v>3.2798762486627626</v>
      </c>
      <c r="T7" s="2">
        <f>('FL Characterization'!T$2-'FL Characterization'!T$3)*VLOOKUP($A7,'FL Ratio'!$A$2:$B$21,2,FALSE)</f>
        <v>2.0008945521112818</v>
      </c>
      <c r="U7" s="2">
        <f>('FL Characterization'!U$2-'FL Characterization'!U$3)*VLOOKUP($A7,'FL Ratio'!$A$2:$B$21,2,FALSE)</f>
        <v>2.1056237244233444</v>
      </c>
      <c r="V7" s="2">
        <f>('FL Characterization'!V$2-'FL Characterization'!V$3)*VLOOKUP($A7,'FL Ratio'!$A$2:$B$21,2,FALSE)</f>
        <v>2.2289428004192282</v>
      </c>
      <c r="W7" s="2">
        <f>('FL Characterization'!W$2-'FL Characterization'!W$3)*VLOOKUP($A7,'FL Ratio'!$A$2:$B$21,2,FALSE)</f>
        <v>2.3378980044970543</v>
      </c>
      <c r="X7" s="2">
        <f>('FL Characterization'!X$2-'FL Characterization'!X$3)*VLOOKUP($A7,'FL Ratio'!$A$2:$B$21,2,FALSE)</f>
        <v>2.4817685279545509</v>
      </c>
      <c r="Y7" s="2">
        <f>('FL Characterization'!Y$2-'FL Characterization'!Y$3)*VLOOKUP($A7,'FL Ratio'!$A$2:$B$21,2,FALSE)</f>
        <v>2.7086897278816147</v>
      </c>
    </row>
    <row r="8" spans="1:25" x14ac:dyDescent="0.3">
      <c r="A8">
        <v>7</v>
      </c>
      <c r="B8" s="2">
        <f>('FL Characterization'!B$2-'FL Characterization'!B$3)*VLOOKUP($A8,'FL Ratio'!$A$2:$B$21,2,FALSE)</f>
        <v>2.8909422436463625</v>
      </c>
      <c r="C8" s="2">
        <f>('FL Characterization'!C$2-'FL Characterization'!C$3)*VLOOKUP($A8,'FL Ratio'!$A$2:$B$21,2,FALSE)</f>
        <v>3.0458602392117875</v>
      </c>
      <c r="D8" s="2">
        <f>('FL Characterization'!D$2-'FL Characterization'!D$3)*VLOOKUP($A8,'FL Ratio'!$A$2:$B$21,2,FALSE)</f>
        <v>3.1867412868221203</v>
      </c>
      <c r="E8" s="2">
        <f>('FL Characterization'!E$2-'FL Characterization'!E$3)*VLOOKUP($A8,'FL Ratio'!$A$2:$B$21,2,FALSE)</f>
        <v>3.3706819771829135</v>
      </c>
      <c r="F8" s="2">
        <f>('FL Characterization'!F$2-'FL Characterization'!F$3)*VLOOKUP($A8,'FL Ratio'!$A$2:$B$21,2,FALSE)</f>
        <v>3.5339281408904784</v>
      </c>
      <c r="G8" s="2">
        <f>('FL Characterization'!G$2-'FL Characterization'!G$3)*VLOOKUP($A8,'FL Ratio'!$A$2:$B$21,2,FALSE)</f>
        <v>3.6666240995502877</v>
      </c>
      <c r="H8" s="2">
        <f>('FL Characterization'!H$2-'FL Characterization'!H$3)*VLOOKUP($A8,'FL Ratio'!$A$2:$B$21,2,FALSE)</f>
        <v>3.6113028098758981</v>
      </c>
      <c r="I8" s="2">
        <f>('FL Characterization'!I$2-'FL Characterization'!I$3)*VLOOKUP($A8,'FL Ratio'!$A$2:$B$21,2,FALSE)</f>
        <v>3.4289208034461134</v>
      </c>
      <c r="J8" s="2">
        <f>('FL Characterization'!J$2-'FL Characterization'!J$3)*VLOOKUP($A8,'FL Ratio'!$A$2:$B$21,2,FALSE)</f>
        <v>3.0593464521779241</v>
      </c>
      <c r="K8" s="2">
        <f>('FL Characterization'!K$2-'FL Characterization'!K$3)*VLOOKUP($A8,'FL Ratio'!$A$2:$B$21,2,FALSE)</f>
        <v>4.6655102936996418</v>
      </c>
      <c r="L8" s="2">
        <f>('FL Characterization'!L$2-'FL Characterization'!L$3)*VLOOKUP($A8,'FL Ratio'!$A$2:$B$21,2,FALSE)</f>
        <v>4.5650615072596556</v>
      </c>
      <c r="M8" s="2">
        <f>('FL Characterization'!M$2-'FL Characterization'!M$3)*VLOOKUP($A8,'FL Ratio'!$A$2:$B$21,2,FALSE)</f>
        <v>4.3622583433583877</v>
      </c>
      <c r="N8" s="2">
        <f>('FL Characterization'!N$2-'FL Characterization'!N$3)*VLOOKUP($A8,'FL Ratio'!$A$2:$B$21,2,FALSE)</f>
        <v>4.0800062618558206</v>
      </c>
      <c r="O8" s="2">
        <f>('FL Characterization'!O$2-'FL Characterization'!O$3)*VLOOKUP($A8,'FL Ratio'!$A$2:$B$21,2,FALSE)</f>
        <v>3.9158888337970765</v>
      </c>
      <c r="P8" s="2">
        <f>('FL Characterization'!P$2-'FL Characterization'!P$3)*VLOOKUP($A8,'FL Ratio'!$A$2:$B$21,2,FALSE)</f>
        <v>3.7800019693667117</v>
      </c>
      <c r="Q8" s="2">
        <f>('FL Characterization'!Q$2-'FL Characterization'!Q$3)*VLOOKUP($A8,'FL Ratio'!$A$2:$B$21,2,FALSE)</f>
        <v>3.5546874128762256</v>
      </c>
      <c r="R8" s="2">
        <f>('FL Characterization'!R$2-'FL Characterization'!R$3)*VLOOKUP($A8,'FL Ratio'!$A$2:$B$21,2,FALSE)</f>
        <v>3.4079353224590969</v>
      </c>
      <c r="S8" s="2">
        <f>('FL Characterization'!S$2-'FL Characterization'!S$3)*VLOOKUP($A8,'FL Ratio'!$A$2:$B$21,2,FALSE)</f>
        <v>3.2798762486627626</v>
      </c>
      <c r="T8" s="2">
        <f>('FL Characterization'!T$2-'FL Characterization'!T$3)*VLOOKUP($A8,'FL Ratio'!$A$2:$B$21,2,FALSE)</f>
        <v>2.0008945521112818</v>
      </c>
      <c r="U8" s="2">
        <f>('FL Characterization'!U$2-'FL Characterization'!U$3)*VLOOKUP($A8,'FL Ratio'!$A$2:$B$21,2,FALSE)</f>
        <v>2.1056237244233444</v>
      </c>
      <c r="V8" s="2">
        <f>('FL Characterization'!V$2-'FL Characterization'!V$3)*VLOOKUP($A8,'FL Ratio'!$A$2:$B$21,2,FALSE)</f>
        <v>2.2289428004192282</v>
      </c>
      <c r="W8" s="2">
        <f>('FL Characterization'!W$2-'FL Characterization'!W$3)*VLOOKUP($A8,'FL Ratio'!$A$2:$B$21,2,FALSE)</f>
        <v>2.3378980044970543</v>
      </c>
      <c r="X8" s="2">
        <f>('FL Characterization'!X$2-'FL Characterization'!X$3)*VLOOKUP($A8,'FL Ratio'!$A$2:$B$21,2,FALSE)</f>
        <v>2.4817685279545509</v>
      </c>
      <c r="Y8" s="2">
        <f>('FL Characterization'!Y$2-'FL Characterization'!Y$3)*VLOOKUP($A8,'FL Ratio'!$A$2:$B$21,2,FALSE)</f>
        <v>2.7086897278816147</v>
      </c>
    </row>
    <row r="9" spans="1:25" x14ac:dyDescent="0.3">
      <c r="A9">
        <v>8</v>
      </c>
      <c r="B9" s="2">
        <f>('FL Characterization'!B$2-'FL Characterization'!B$3)*VLOOKUP($A9,'FL Ratio'!$A$2:$B$21,2,FALSE)</f>
        <v>2.8909422436463625</v>
      </c>
      <c r="C9" s="2">
        <f>('FL Characterization'!C$2-'FL Characterization'!C$3)*VLOOKUP($A9,'FL Ratio'!$A$2:$B$21,2,FALSE)</f>
        <v>3.0458602392117875</v>
      </c>
      <c r="D9" s="2">
        <f>('FL Characterization'!D$2-'FL Characterization'!D$3)*VLOOKUP($A9,'FL Ratio'!$A$2:$B$21,2,FALSE)</f>
        <v>3.1867412868221203</v>
      </c>
      <c r="E9" s="2">
        <f>('FL Characterization'!E$2-'FL Characterization'!E$3)*VLOOKUP($A9,'FL Ratio'!$A$2:$B$21,2,FALSE)</f>
        <v>3.3706819771829135</v>
      </c>
      <c r="F9" s="2">
        <f>('FL Characterization'!F$2-'FL Characterization'!F$3)*VLOOKUP($A9,'FL Ratio'!$A$2:$B$21,2,FALSE)</f>
        <v>3.5339281408904784</v>
      </c>
      <c r="G9" s="2">
        <f>('FL Characterization'!G$2-'FL Characterization'!G$3)*VLOOKUP($A9,'FL Ratio'!$A$2:$B$21,2,FALSE)</f>
        <v>3.6666240995502877</v>
      </c>
      <c r="H9" s="2">
        <f>('FL Characterization'!H$2-'FL Characterization'!H$3)*VLOOKUP($A9,'FL Ratio'!$A$2:$B$21,2,FALSE)</f>
        <v>3.6113028098758981</v>
      </c>
      <c r="I9" s="2">
        <f>('FL Characterization'!I$2-'FL Characterization'!I$3)*VLOOKUP($A9,'FL Ratio'!$A$2:$B$21,2,FALSE)</f>
        <v>3.4289208034461134</v>
      </c>
      <c r="J9" s="2">
        <f>('FL Characterization'!J$2-'FL Characterization'!J$3)*VLOOKUP($A9,'FL Ratio'!$A$2:$B$21,2,FALSE)</f>
        <v>3.0593464521779241</v>
      </c>
      <c r="K9" s="2">
        <f>('FL Characterization'!K$2-'FL Characterization'!K$3)*VLOOKUP($A9,'FL Ratio'!$A$2:$B$21,2,FALSE)</f>
        <v>4.6655102936996418</v>
      </c>
      <c r="L9" s="2">
        <f>('FL Characterization'!L$2-'FL Characterization'!L$3)*VLOOKUP($A9,'FL Ratio'!$A$2:$B$21,2,FALSE)</f>
        <v>4.5650615072596556</v>
      </c>
      <c r="M9" s="2">
        <f>('FL Characterization'!M$2-'FL Characterization'!M$3)*VLOOKUP($A9,'FL Ratio'!$A$2:$B$21,2,FALSE)</f>
        <v>4.3622583433583877</v>
      </c>
      <c r="N9" s="2">
        <f>('FL Characterization'!N$2-'FL Characterization'!N$3)*VLOOKUP($A9,'FL Ratio'!$A$2:$B$21,2,FALSE)</f>
        <v>4.0800062618558206</v>
      </c>
      <c r="O9" s="2">
        <f>('FL Characterization'!O$2-'FL Characterization'!O$3)*VLOOKUP($A9,'FL Ratio'!$A$2:$B$21,2,FALSE)</f>
        <v>3.9158888337970765</v>
      </c>
      <c r="P9" s="2">
        <f>('FL Characterization'!P$2-'FL Characterization'!P$3)*VLOOKUP($A9,'FL Ratio'!$A$2:$B$21,2,FALSE)</f>
        <v>3.7800019693667117</v>
      </c>
      <c r="Q9" s="2">
        <f>('FL Characterization'!Q$2-'FL Characterization'!Q$3)*VLOOKUP($A9,'FL Ratio'!$A$2:$B$21,2,FALSE)</f>
        <v>3.5546874128762256</v>
      </c>
      <c r="R9" s="2">
        <f>('FL Characterization'!R$2-'FL Characterization'!R$3)*VLOOKUP($A9,'FL Ratio'!$A$2:$B$21,2,FALSE)</f>
        <v>3.4079353224590969</v>
      </c>
      <c r="S9" s="2">
        <f>('FL Characterization'!S$2-'FL Characterization'!S$3)*VLOOKUP($A9,'FL Ratio'!$A$2:$B$21,2,FALSE)</f>
        <v>3.2798762486627626</v>
      </c>
      <c r="T9" s="2">
        <f>('FL Characterization'!T$2-'FL Characterization'!T$3)*VLOOKUP($A9,'FL Ratio'!$A$2:$B$21,2,FALSE)</f>
        <v>2.0008945521112818</v>
      </c>
      <c r="U9" s="2">
        <f>('FL Characterization'!U$2-'FL Characterization'!U$3)*VLOOKUP($A9,'FL Ratio'!$A$2:$B$21,2,FALSE)</f>
        <v>2.1056237244233444</v>
      </c>
      <c r="V9" s="2">
        <f>('FL Characterization'!V$2-'FL Characterization'!V$3)*VLOOKUP($A9,'FL Ratio'!$A$2:$B$21,2,FALSE)</f>
        <v>2.2289428004192282</v>
      </c>
      <c r="W9" s="2">
        <f>('FL Characterization'!W$2-'FL Characterization'!W$3)*VLOOKUP($A9,'FL Ratio'!$A$2:$B$21,2,FALSE)</f>
        <v>2.3378980044970543</v>
      </c>
      <c r="X9" s="2">
        <f>('FL Characterization'!X$2-'FL Characterization'!X$3)*VLOOKUP($A9,'FL Ratio'!$A$2:$B$21,2,FALSE)</f>
        <v>2.4817685279545509</v>
      </c>
      <c r="Y9" s="2">
        <f>('FL Characterization'!Y$2-'FL Characterization'!Y$3)*VLOOKUP($A9,'FL Ratio'!$A$2:$B$21,2,FALSE)</f>
        <v>2.7086897278816147</v>
      </c>
    </row>
    <row r="10" spans="1:25" x14ac:dyDescent="0.3">
      <c r="A10">
        <v>9</v>
      </c>
      <c r="B10" s="2">
        <f>('FL Characterization'!B$2-'FL Characterization'!B$3)*VLOOKUP($A10,'FL Ratio'!$A$2:$B$21,2,FALSE)</f>
        <v>2.8909422436463625</v>
      </c>
      <c r="C10" s="2">
        <f>('FL Characterization'!C$2-'FL Characterization'!C$3)*VLOOKUP($A10,'FL Ratio'!$A$2:$B$21,2,FALSE)</f>
        <v>3.0458602392117875</v>
      </c>
      <c r="D10" s="2">
        <f>('FL Characterization'!D$2-'FL Characterization'!D$3)*VLOOKUP($A10,'FL Ratio'!$A$2:$B$21,2,FALSE)</f>
        <v>3.1867412868221203</v>
      </c>
      <c r="E10" s="2">
        <f>('FL Characterization'!E$2-'FL Characterization'!E$3)*VLOOKUP($A10,'FL Ratio'!$A$2:$B$21,2,FALSE)</f>
        <v>3.3706819771829135</v>
      </c>
      <c r="F10" s="2">
        <f>('FL Characterization'!F$2-'FL Characterization'!F$3)*VLOOKUP($A10,'FL Ratio'!$A$2:$B$21,2,FALSE)</f>
        <v>3.5339281408904784</v>
      </c>
      <c r="G10" s="2">
        <f>('FL Characterization'!G$2-'FL Characterization'!G$3)*VLOOKUP($A10,'FL Ratio'!$A$2:$B$21,2,FALSE)</f>
        <v>3.6666240995502877</v>
      </c>
      <c r="H10" s="2">
        <f>('FL Characterization'!H$2-'FL Characterization'!H$3)*VLOOKUP($A10,'FL Ratio'!$A$2:$B$21,2,FALSE)</f>
        <v>3.6113028098758981</v>
      </c>
      <c r="I10" s="2">
        <f>('FL Characterization'!I$2-'FL Characterization'!I$3)*VLOOKUP($A10,'FL Ratio'!$A$2:$B$21,2,FALSE)</f>
        <v>3.4289208034461134</v>
      </c>
      <c r="J10" s="2">
        <f>('FL Characterization'!J$2-'FL Characterization'!J$3)*VLOOKUP($A10,'FL Ratio'!$A$2:$B$21,2,FALSE)</f>
        <v>3.0593464521779241</v>
      </c>
      <c r="K10" s="2">
        <f>('FL Characterization'!K$2-'FL Characterization'!K$3)*VLOOKUP($A10,'FL Ratio'!$A$2:$B$21,2,FALSE)</f>
        <v>4.6655102936996418</v>
      </c>
      <c r="L10" s="2">
        <f>('FL Characterization'!L$2-'FL Characterization'!L$3)*VLOOKUP($A10,'FL Ratio'!$A$2:$B$21,2,FALSE)</f>
        <v>4.5650615072596556</v>
      </c>
      <c r="M10" s="2">
        <f>('FL Characterization'!M$2-'FL Characterization'!M$3)*VLOOKUP($A10,'FL Ratio'!$A$2:$B$21,2,FALSE)</f>
        <v>4.3622583433583877</v>
      </c>
      <c r="N10" s="2">
        <f>('FL Characterization'!N$2-'FL Characterization'!N$3)*VLOOKUP($A10,'FL Ratio'!$A$2:$B$21,2,FALSE)</f>
        <v>4.0800062618558206</v>
      </c>
      <c r="O10" s="2">
        <f>('FL Characterization'!O$2-'FL Characterization'!O$3)*VLOOKUP($A10,'FL Ratio'!$A$2:$B$21,2,FALSE)</f>
        <v>3.9158888337970765</v>
      </c>
      <c r="P10" s="2">
        <f>('FL Characterization'!P$2-'FL Characterization'!P$3)*VLOOKUP($A10,'FL Ratio'!$A$2:$B$21,2,FALSE)</f>
        <v>3.7800019693667117</v>
      </c>
      <c r="Q10" s="2">
        <f>('FL Characterization'!Q$2-'FL Characterization'!Q$3)*VLOOKUP($A10,'FL Ratio'!$A$2:$B$21,2,FALSE)</f>
        <v>3.5546874128762256</v>
      </c>
      <c r="R10" s="2">
        <f>('FL Characterization'!R$2-'FL Characterization'!R$3)*VLOOKUP($A10,'FL Ratio'!$A$2:$B$21,2,FALSE)</f>
        <v>3.4079353224590969</v>
      </c>
      <c r="S10" s="2">
        <f>('FL Characterization'!S$2-'FL Characterization'!S$3)*VLOOKUP($A10,'FL Ratio'!$A$2:$B$21,2,FALSE)</f>
        <v>3.2798762486627626</v>
      </c>
      <c r="T10" s="2">
        <f>('FL Characterization'!T$2-'FL Characterization'!T$3)*VLOOKUP($A10,'FL Ratio'!$A$2:$B$21,2,FALSE)</f>
        <v>2.0008945521112818</v>
      </c>
      <c r="U10" s="2">
        <f>('FL Characterization'!U$2-'FL Characterization'!U$3)*VLOOKUP($A10,'FL Ratio'!$A$2:$B$21,2,FALSE)</f>
        <v>2.1056237244233444</v>
      </c>
      <c r="V10" s="2">
        <f>('FL Characterization'!V$2-'FL Characterization'!V$3)*VLOOKUP($A10,'FL Ratio'!$A$2:$B$21,2,FALSE)</f>
        <v>2.2289428004192282</v>
      </c>
      <c r="W10" s="2">
        <f>('FL Characterization'!W$2-'FL Characterization'!W$3)*VLOOKUP($A10,'FL Ratio'!$A$2:$B$21,2,FALSE)</f>
        <v>2.3378980044970543</v>
      </c>
      <c r="X10" s="2">
        <f>('FL Characterization'!X$2-'FL Characterization'!X$3)*VLOOKUP($A10,'FL Ratio'!$A$2:$B$21,2,FALSE)</f>
        <v>2.4817685279545509</v>
      </c>
      <c r="Y10" s="2">
        <f>('FL Characterization'!Y$2-'FL Characterization'!Y$3)*VLOOKUP($A10,'FL Ratio'!$A$2:$B$21,2,FALSE)</f>
        <v>2.7086897278816147</v>
      </c>
    </row>
    <row r="11" spans="1:25" x14ac:dyDescent="0.3">
      <c r="A11">
        <v>10</v>
      </c>
      <c r="B11" s="2">
        <f>('FL Characterization'!B$2-'FL Characterization'!B$3)*VLOOKUP($A11,'FL Ratio'!$A$2:$B$21,2,FALSE)</f>
        <v>2.8909422436463625</v>
      </c>
      <c r="C11" s="2">
        <f>('FL Characterization'!C$2-'FL Characterization'!C$3)*VLOOKUP($A11,'FL Ratio'!$A$2:$B$21,2,FALSE)</f>
        <v>3.0458602392117875</v>
      </c>
      <c r="D11" s="2">
        <f>('FL Characterization'!D$2-'FL Characterization'!D$3)*VLOOKUP($A11,'FL Ratio'!$A$2:$B$21,2,FALSE)</f>
        <v>3.1867412868221203</v>
      </c>
      <c r="E11" s="2">
        <f>('FL Characterization'!E$2-'FL Characterization'!E$3)*VLOOKUP($A11,'FL Ratio'!$A$2:$B$21,2,FALSE)</f>
        <v>3.3706819771829135</v>
      </c>
      <c r="F11" s="2">
        <f>('FL Characterization'!F$2-'FL Characterization'!F$3)*VLOOKUP($A11,'FL Ratio'!$A$2:$B$21,2,FALSE)</f>
        <v>3.5339281408904784</v>
      </c>
      <c r="G11" s="2">
        <f>('FL Characterization'!G$2-'FL Characterization'!G$3)*VLOOKUP($A11,'FL Ratio'!$A$2:$B$21,2,FALSE)</f>
        <v>3.6666240995502877</v>
      </c>
      <c r="H11" s="2">
        <f>('FL Characterization'!H$2-'FL Characterization'!H$3)*VLOOKUP($A11,'FL Ratio'!$A$2:$B$21,2,FALSE)</f>
        <v>3.6113028098758981</v>
      </c>
      <c r="I11" s="2">
        <f>('FL Characterization'!I$2-'FL Characterization'!I$3)*VLOOKUP($A11,'FL Ratio'!$A$2:$B$21,2,FALSE)</f>
        <v>3.4289208034461134</v>
      </c>
      <c r="J11" s="2">
        <f>('FL Characterization'!J$2-'FL Characterization'!J$3)*VLOOKUP($A11,'FL Ratio'!$A$2:$B$21,2,FALSE)</f>
        <v>3.0593464521779241</v>
      </c>
      <c r="K11" s="2">
        <f>('FL Characterization'!K$2-'FL Characterization'!K$3)*VLOOKUP($A11,'FL Ratio'!$A$2:$B$21,2,FALSE)</f>
        <v>4.6655102936996418</v>
      </c>
      <c r="L11" s="2">
        <f>('FL Characterization'!L$2-'FL Characterization'!L$3)*VLOOKUP($A11,'FL Ratio'!$A$2:$B$21,2,FALSE)</f>
        <v>4.5650615072596556</v>
      </c>
      <c r="M11" s="2">
        <f>('FL Characterization'!M$2-'FL Characterization'!M$3)*VLOOKUP($A11,'FL Ratio'!$A$2:$B$21,2,FALSE)</f>
        <v>4.3622583433583877</v>
      </c>
      <c r="N11" s="2">
        <f>('FL Characterization'!N$2-'FL Characterization'!N$3)*VLOOKUP($A11,'FL Ratio'!$A$2:$B$21,2,FALSE)</f>
        <v>4.0800062618558206</v>
      </c>
      <c r="O11" s="2">
        <f>('FL Characterization'!O$2-'FL Characterization'!O$3)*VLOOKUP($A11,'FL Ratio'!$A$2:$B$21,2,FALSE)</f>
        <v>3.9158888337970765</v>
      </c>
      <c r="P11" s="2">
        <f>('FL Characterization'!P$2-'FL Characterization'!P$3)*VLOOKUP($A11,'FL Ratio'!$A$2:$B$21,2,FALSE)</f>
        <v>3.7800019693667117</v>
      </c>
      <c r="Q11" s="2">
        <f>('FL Characterization'!Q$2-'FL Characterization'!Q$3)*VLOOKUP($A11,'FL Ratio'!$A$2:$B$21,2,FALSE)</f>
        <v>3.5546874128762256</v>
      </c>
      <c r="R11" s="2">
        <f>('FL Characterization'!R$2-'FL Characterization'!R$3)*VLOOKUP($A11,'FL Ratio'!$A$2:$B$21,2,FALSE)</f>
        <v>3.4079353224590969</v>
      </c>
      <c r="S11" s="2">
        <f>('FL Characterization'!S$2-'FL Characterization'!S$3)*VLOOKUP($A11,'FL Ratio'!$A$2:$B$21,2,FALSE)</f>
        <v>3.2798762486627626</v>
      </c>
      <c r="T11" s="2">
        <f>('FL Characterization'!T$2-'FL Characterization'!T$3)*VLOOKUP($A11,'FL Ratio'!$A$2:$B$21,2,FALSE)</f>
        <v>2.0008945521112818</v>
      </c>
      <c r="U11" s="2">
        <f>('FL Characterization'!U$2-'FL Characterization'!U$3)*VLOOKUP($A11,'FL Ratio'!$A$2:$B$21,2,FALSE)</f>
        <v>2.1056237244233444</v>
      </c>
      <c r="V11" s="2">
        <f>('FL Characterization'!V$2-'FL Characterization'!V$3)*VLOOKUP($A11,'FL Ratio'!$A$2:$B$21,2,FALSE)</f>
        <v>2.2289428004192282</v>
      </c>
      <c r="W11" s="2">
        <f>('FL Characterization'!W$2-'FL Characterization'!W$3)*VLOOKUP($A11,'FL Ratio'!$A$2:$B$21,2,FALSE)</f>
        <v>2.3378980044970543</v>
      </c>
      <c r="X11" s="2">
        <f>('FL Characterization'!X$2-'FL Characterization'!X$3)*VLOOKUP($A11,'FL Ratio'!$A$2:$B$21,2,FALSE)</f>
        <v>2.4817685279545509</v>
      </c>
      <c r="Y11" s="2">
        <f>('FL Characterization'!Y$2-'FL Characterization'!Y$3)*VLOOKUP($A11,'FL Ratio'!$A$2:$B$21,2,FALSE)</f>
        <v>2.7086897278816147</v>
      </c>
    </row>
    <row r="12" spans="1:25" x14ac:dyDescent="0.3">
      <c r="A12">
        <v>11</v>
      </c>
      <c r="B12" s="2">
        <f>('FL Characterization'!B$2-'FL Characterization'!B$3)*VLOOKUP($A12,'FL Ratio'!$A$2:$B$21,2,FALSE)</f>
        <v>2.8909422436463625</v>
      </c>
      <c r="C12" s="2">
        <f>('FL Characterization'!C$2-'FL Characterization'!C$3)*VLOOKUP($A12,'FL Ratio'!$A$2:$B$21,2,FALSE)</f>
        <v>3.0458602392117875</v>
      </c>
      <c r="D12" s="2">
        <f>('FL Characterization'!D$2-'FL Characterization'!D$3)*VLOOKUP($A12,'FL Ratio'!$A$2:$B$21,2,FALSE)</f>
        <v>3.1867412868221203</v>
      </c>
      <c r="E12" s="2">
        <f>('FL Characterization'!E$2-'FL Characterization'!E$3)*VLOOKUP($A12,'FL Ratio'!$A$2:$B$21,2,FALSE)</f>
        <v>3.3706819771829135</v>
      </c>
      <c r="F12" s="2">
        <f>('FL Characterization'!F$2-'FL Characterization'!F$3)*VLOOKUP($A12,'FL Ratio'!$A$2:$B$21,2,FALSE)</f>
        <v>3.5339281408904784</v>
      </c>
      <c r="G12" s="2">
        <f>('FL Characterization'!G$2-'FL Characterization'!G$3)*VLOOKUP($A12,'FL Ratio'!$A$2:$B$21,2,FALSE)</f>
        <v>3.6666240995502877</v>
      </c>
      <c r="H12" s="2">
        <f>('FL Characterization'!H$2-'FL Characterization'!H$3)*VLOOKUP($A12,'FL Ratio'!$A$2:$B$21,2,FALSE)</f>
        <v>3.6113028098758981</v>
      </c>
      <c r="I12" s="2">
        <f>('FL Characterization'!I$2-'FL Characterization'!I$3)*VLOOKUP($A12,'FL Ratio'!$A$2:$B$21,2,FALSE)</f>
        <v>3.4289208034461134</v>
      </c>
      <c r="J12" s="2">
        <f>('FL Characterization'!J$2-'FL Characterization'!J$3)*VLOOKUP($A12,'FL Ratio'!$A$2:$B$21,2,FALSE)</f>
        <v>3.0593464521779241</v>
      </c>
      <c r="K12" s="2">
        <f>('FL Characterization'!K$2-'FL Characterization'!K$3)*VLOOKUP($A12,'FL Ratio'!$A$2:$B$21,2,FALSE)</f>
        <v>4.6655102936996418</v>
      </c>
      <c r="L12" s="2">
        <f>('FL Characterization'!L$2-'FL Characterization'!L$3)*VLOOKUP($A12,'FL Ratio'!$A$2:$B$21,2,FALSE)</f>
        <v>4.5650615072596556</v>
      </c>
      <c r="M12" s="2">
        <f>('FL Characterization'!M$2-'FL Characterization'!M$3)*VLOOKUP($A12,'FL Ratio'!$A$2:$B$21,2,FALSE)</f>
        <v>4.3622583433583877</v>
      </c>
      <c r="N12" s="2">
        <f>('FL Characterization'!N$2-'FL Characterization'!N$3)*VLOOKUP($A12,'FL Ratio'!$A$2:$B$21,2,FALSE)</f>
        <v>4.0800062618558206</v>
      </c>
      <c r="O12" s="2">
        <f>('FL Characterization'!O$2-'FL Characterization'!O$3)*VLOOKUP($A12,'FL Ratio'!$A$2:$B$21,2,FALSE)</f>
        <v>3.9158888337970765</v>
      </c>
      <c r="P12" s="2">
        <f>('FL Characterization'!P$2-'FL Characterization'!P$3)*VLOOKUP($A12,'FL Ratio'!$A$2:$B$21,2,FALSE)</f>
        <v>3.7800019693667117</v>
      </c>
      <c r="Q12" s="2">
        <f>('FL Characterization'!Q$2-'FL Characterization'!Q$3)*VLOOKUP($A12,'FL Ratio'!$A$2:$B$21,2,FALSE)</f>
        <v>3.5546874128762256</v>
      </c>
      <c r="R12" s="2">
        <f>('FL Characterization'!R$2-'FL Characterization'!R$3)*VLOOKUP($A12,'FL Ratio'!$A$2:$B$21,2,FALSE)</f>
        <v>3.4079353224590969</v>
      </c>
      <c r="S12" s="2">
        <f>('FL Characterization'!S$2-'FL Characterization'!S$3)*VLOOKUP($A12,'FL Ratio'!$A$2:$B$21,2,FALSE)</f>
        <v>3.2798762486627626</v>
      </c>
      <c r="T12" s="2">
        <f>('FL Characterization'!T$2-'FL Characterization'!T$3)*VLOOKUP($A12,'FL Ratio'!$A$2:$B$21,2,FALSE)</f>
        <v>2.0008945521112818</v>
      </c>
      <c r="U12" s="2">
        <f>('FL Characterization'!U$2-'FL Characterization'!U$3)*VLOOKUP($A12,'FL Ratio'!$A$2:$B$21,2,FALSE)</f>
        <v>2.1056237244233444</v>
      </c>
      <c r="V12" s="2">
        <f>('FL Characterization'!V$2-'FL Characterization'!V$3)*VLOOKUP($A12,'FL Ratio'!$A$2:$B$21,2,FALSE)</f>
        <v>2.2289428004192282</v>
      </c>
      <c r="W12" s="2">
        <f>('FL Characterization'!W$2-'FL Characterization'!W$3)*VLOOKUP($A12,'FL Ratio'!$A$2:$B$21,2,FALSE)</f>
        <v>2.3378980044970543</v>
      </c>
      <c r="X12" s="2">
        <f>('FL Characterization'!X$2-'FL Characterization'!X$3)*VLOOKUP($A12,'FL Ratio'!$A$2:$B$21,2,FALSE)</f>
        <v>2.4817685279545509</v>
      </c>
      <c r="Y12" s="2">
        <f>('FL Characterization'!Y$2-'FL Characterization'!Y$3)*VLOOKUP($A12,'FL Ratio'!$A$2:$B$21,2,FALSE)</f>
        <v>2.7086897278816147</v>
      </c>
    </row>
    <row r="13" spans="1:25" x14ac:dyDescent="0.3">
      <c r="A13">
        <v>12</v>
      </c>
      <c r="B13" s="2">
        <f>('FL Characterization'!B$2-'FL Characterization'!B$3)*VLOOKUP($A13,'FL Ratio'!$A$2:$B$21,2,FALSE)</f>
        <v>2.8909422436463625</v>
      </c>
      <c r="C13" s="2">
        <f>('FL Characterization'!C$2-'FL Characterization'!C$3)*VLOOKUP($A13,'FL Ratio'!$A$2:$B$21,2,FALSE)</f>
        <v>3.0458602392117875</v>
      </c>
      <c r="D13" s="2">
        <f>('FL Characterization'!D$2-'FL Characterization'!D$3)*VLOOKUP($A13,'FL Ratio'!$A$2:$B$21,2,FALSE)</f>
        <v>3.1867412868221203</v>
      </c>
      <c r="E13" s="2">
        <f>('FL Characterization'!E$2-'FL Characterization'!E$3)*VLOOKUP($A13,'FL Ratio'!$A$2:$B$21,2,FALSE)</f>
        <v>3.3706819771829135</v>
      </c>
      <c r="F13" s="2">
        <f>('FL Characterization'!F$2-'FL Characterization'!F$3)*VLOOKUP($A13,'FL Ratio'!$A$2:$B$21,2,FALSE)</f>
        <v>3.5339281408904784</v>
      </c>
      <c r="G13" s="2">
        <f>('FL Characterization'!G$2-'FL Characterization'!G$3)*VLOOKUP($A13,'FL Ratio'!$A$2:$B$21,2,FALSE)</f>
        <v>3.6666240995502877</v>
      </c>
      <c r="H13" s="2">
        <f>('FL Characterization'!H$2-'FL Characterization'!H$3)*VLOOKUP($A13,'FL Ratio'!$A$2:$B$21,2,FALSE)</f>
        <v>3.6113028098758981</v>
      </c>
      <c r="I13" s="2">
        <f>('FL Characterization'!I$2-'FL Characterization'!I$3)*VLOOKUP($A13,'FL Ratio'!$A$2:$B$21,2,FALSE)</f>
        <v>3.4289208034461134</v>
      </c>
      <c r="J13" s="2">
        <f>('FL Characterization'!J$2-'FL Characterization'!J$3)*VLOOKUP($A13,'FL Ratio'!$A$2:$B$21,2,FALSE)</f>
        <v>3.0593464521779241</v>
      </c>
      <c r="K13" s="2">
        <f>('FL Characterization'!K$2-'FL Characterization'!K$3)*VLOOKUP($A13,'FL Ratio'!$A$2:$B$21,2,FALSE)</f>
        <v>4.6655102936996418</v>
      </c>
      <c r="L13" s="2">
        <f>('FL Characterization'!L$2-'FL Characterization'!L$3)*VLOOKUP($A13,'FL Ratio'!$A$2:$B$21,2,FALSE)</f>
        <v>4.5650615072596556</v>
      </c>
      <c r="M13" s="2">
        <f>('FL Characterization'!M$2-'FL Characterization'!M$3)*VLOOKUP($A13,'FL Ratio'!$A$2:$B$21,2,FALSE)</f>
        <v>4.3622583433583877</v>
      </c>
      <c r="N13" s="2">
        <f>('FL Characterization'!N$2-'FL Characterization'!N$3)*VLOOKUP($A13,'FL Ratio'!$A$2:$B$21,2,FALSE)</f>
        <v>4.0800062618558206</v>
      </c>
      <c r="O13" s="2">
        <f>('FL Characterization'!O$2-'FL Characterization'!O$3)*VLOOKUP($A13,'FL Ratio'!$A$2:$B$21,2,FALSE)</f>
        <v>3.9158888337970765</v>
      </c>
      <c r="P13" s="2">
        <f>('FL Characterization'!P$2-'FL Characterization'!P$3)*VLOOKUP($A13,'FL Ratio'!$A$2:$B$21,2,FALSE)</f>
        <v>3.7800019693667117</v>
      </c>
      <c r="Q13" s="2">
        <f>('FL Characterization'!Q$2-'FL Characterization'!Q$3)*VLOOKUP($A13,'FL Ratio'!$A$2:$B$21,2,FALSE)</f>
        <v>3.5546874128762256</v>
      </c>
      <c r="R13" s="2">
        <f>('FL Characterization'!R$2-'FL Characterization'!R$3)*VLOOKUP($A13,'FL Ratio'!$A$2:$B$21,2,FALSE)</f>
        <v>3.4079353224590969</v>
      </c>
      <c r="S13" s="2">
        <f>('FL Characterization'!S$2-'FL Characterization'!S$3)*VLOOKUP($A13,'FL Ratio'!$A$2:$B$21,2,FALSE)</f>
        <v>3.2798762486627626</v>
      </c>
      <c r="T13" s="2">
        <f>('FL Characterization'!T$2-'FL Characterization'!T$3)*VLOOKUP($A13,'FL Ratio'!$A$2:$B$21,2,FALSE)</f>
        <v>2.0008945521112818</v>
      </c>
      <c r="U13" s="2">
        <f>('FL Characterization'!U$2-'FL Characterization'!U$3)*VLOOKUP($A13,'FL Ratio'!$A$2:$B$21,2,FALSE)</f>
        <v>2.1056237244233444</v>
      </c>
      <c r="V13" s="2">
        <f>('FL Characterization'!V$2-'FL Characterization'!V$3)*VLOOKUP($A13,'FL Ratio'!$A$2:$B$21,2,FALSE)</f>
        <v>2.2289428004192282</v>
      </c>
      <c r="W13" s="2">
        <f>('FL Characterization'!W$2-'FL Characterization'!W$3)*VLOOKUP($A13,'FL Ratio'!$A$2:$B$21,2,FALSE)</f>
        <v>2.3378980044970543</v>
      </c>
      <c r="X13" s="2">
        <f>('FL Characterization'!X$2-'FL Characterization'!X$3)*VLOOKUP($A13,'FL Ratio'!$A$2:$B$21,2,FALSE)</f>
        <v>2.4817685279545509</v>
      </c>
      <c r="Y13" s="2">
        <f>('FL Characterization'!Y$2-'FL Characterization'!Y$3)*VLOOKUP($A13,'FL Ratio'!$A$2:$B$21,2,FALSE)</f>
        <v>2.7086897278816147</v>
      </c>
    </row>
    <row r="14" spans="1:25" x14ac:dyDescent="0.3">
      <c r="A14">
        <v>13</v>
      </c>
      <c r="B14" s="2">
        <f>('FL Characterization'!B$2-'FL Characterization'!B$3)*VLOOKUP($A14,'FL Ratio'!$A$2:$B$21,2,FALSE)</f>
        <v>2.8909422436463625</v>
      </c>
      <c r="C14" s="2">
        <f>('FL Characterization'!C$2-'FL Characterization'!C$3)*VLOOKUP($A14,'FL Ratio'!$A$2:$B$21,2,FALSE)</f>
        <v>3.0458602392117875</v>
      </c>
      <c r="D14" s="2">
        <f>('FL Characterization'!D$2-'FL Characterization'!D$3)*VLOOKUP($A14,'FL Ratio'!$A$2:$B$21,2,FALSE)</f>
        <v>3.1867412868221203</v>
      </c>
      <c r="E14" s="2">
        <f>('FL Characterization'!E$2-'FL Characterization'!E$3)*VLOOKUP($A14,'FL Ratio'!$A$2:$B$21,2,FALSE)</f>
        <v>3.3706819771829135</v>
      </c>
      <c r="F14" s="2">
        <f>('FL Characterization'!F$2-'FL Characterization'!F$3)*VLOOKUP($A14,'FL Ratio'!$A$2:$B$21,2,FALSE)</f>
        <v>3.5339281408904784</v>
      </c>
      <c r="G14" s="2">
        <f>('FL Characterization'!G$2-'FL Characterization'!G$3)*VLOOKUP($A14,'FL Ratio'!$A$2:$B$21,2,FALSE)</f>
        <v>3.6666240995502877</v>
      </c>
      <c r="H14" s="2">
        <f>('FL Characterization'!H$2-'FL Characterization'!H$3)*VLOOKUP($A14,'FL Ratio'!$A$2:$B$21,2,FALSE)</f>
        <v>3.6113028098758981</v>
      </c>
      <c r="I14" s="2">
        <f>('FL Characterization'!I$2-'FL Characterization'!I$3)*VLOOKUP($A14,'FL Ratio'!$A$2:$B$21,2,FALSE)</f>
        <v>3.4289208034461134</v>
      </c>
      <c r="J14" s="2">
        <f>('FL Characterization'!J$2-'FL Characterization'!J$3)*VLOOKUP($A14,'FL Ratio'!$A$2:$B$21,2,FALSE)</f>
        <v>3.0593464521779241</v>
      </c>
      <c r="K14" s="2">
        <f>('FL Characterization'!K$2-'FL Characterization'!K$3)*VLOOKUP($A14,'FL Ratio'!$A$2:$B$21,2,FALSE)</f>
        <v>4.6655102936996418</v>
      </c>
      <c r="L14" s="2">
        <f>('FL Characterization'!L$2-'FL Characterization'!L$3)*VLOOKUP($A14,'FL Ratio'!$A$2:$B$21,2,FALSE)</f>
        <v>4.5650615072596556</v>
      </c>
      <c r="M14" s="2">
        <f>('FL Characterization'!M$2-'FL Characterization'!M$3)*VLOOKUP($A14,'FL Ratio'!$A$2:$B$21,2,FALSE)</f>
        <v>4.3622583433583877</v>
      </c>
      <c r="N14" s="2">
        <f>('FL Characterization'!N$2-'FL Characterization'!N$3)*VLOOKUP($A14,'FL Ratio'!$A$2:$B$21,2,FALSE)</f>
        <v>4.0800062618558206</v>
      </c>
      <c r="O14" s="2">
        <f>('FL Characterization'!O$2-'FL Characterization'!O$3)*VLOOKUP($A14,'FL Ratio'!$A$2:$B$21,2,FALSE)</f>
        <v>3.9158888337970765</v>
      </c>
      <c r="P14" s="2">
        <f>('FL Characterization'!P$2-'FL Characterization'!P$3)*VLOOKUP($A14,'FL Ratio'!$A$2:$B$21,2,FALSE)</f>
        <v>3.7800019693667117</v>
      </c>
      <c r="Q14" s="2">
        <f>('FL Characterization'!Q$2-'FL Characterization'!Q$3)*VLOOKUP($A14,'FL Ratio'!$A$2:$B$21,2,FALSE)</f>
        <v>3.5546874128762256</v>
      </c>
      <c r="R14" s="2">
        <f>('FL Characterization'!R$2-'FL Characterization'!R$3)*VLOOKUP($A14,'FL Ratio'!$A$2:$B$21,2,FALSE)</f>
        <v>3.4079353224590969</v>
      </c>
      <c r="S14" s="2">
        <f>('FL Characterization'!S$2-'FL Characterization'!S$3)*VLOOKUP($A14,'FL Ratio'!$A$2:$B$21,2,FALSE)</f>
        <v>3.2798762486627626</v>
      </c>
      <c r="T14" s="2">
        <f>('FL Characterization'!T$2-'FL Characterization'!T$3)*VLOOKUP($A14,'FL Ratio'!$A$2:$B$21,2,FALSE)</f>
        <v>2.0008945521112818</v>
      </c>
      <c r="U14" s="2">
        <f>('FL Characterization'!U$2-'FL Characterization'!U$3)*VLOOKUP($A14,'FL Ratio'!$A$2:$B$21,2,FALSE)</f>
        <v>2.1056237244233444</v>
      </c>
      <c r="V14" s="2">
        <f>('FL Characterization'!V$2-'FL Characterization'!V$3)*VLOOKUP($A14,'FL Ratio'!$A$2:$B$21,2,FALSE)</f>
        <v>2.2289428004192282</v>
      </c>
      <c r="W14" s="2">
        <f>('FL Characterization'!W$2-'FL Characterization'!W$3)*VLOOKUP($A14,'FL Ratio'!$A$2:$B$21,2,FALSE)</f>
        <v>2.3378980044970543</v>
      </c>
      <c r="X14" s="2">
        <f>('FL Characterization'!X$2-'FL Characterization'!X$3)*VLOOKUP($A14,'FL Ratio'!$A$2:$B$21,2,FALSE)</f>
        <v>2.4817685279545509</v>
      </c>
      <c r="Y14" s="2">
        <f>('FL Characterization'!Y$2-'FL Characterization'!Y$3)*VLOOKUP($A14,'FL Ratio'!$A$2:$B$21,2,FALSE)</f>
        <v>2.7086897278816147</v>
      </c>
    </row>
    <row r="15" spans="1:25" x14ac:dyDescent="0.3">
      <c r="A15">
        <v>14</v>
      </c>
      <c r="B15" s="2">
        <f>('FL Characterization'!B$2-'FL Characterization'!B$3)*VLOOKUP($A15,'FL Ratio'!$A$2:$B$21,2,FALSE)</f>
        <v>2.8909422436463625</v>
      </c>
      <c r="C15" s="2">
        <f>('FL Characterization'!C$2-'FL Characterization'!C$3)*VLOOKUP($A15,'FL Ratio'!$A$2:$B$21,2,FALSE)</f>
        <v>3.0458602392117875</v>
      </c>
      <c r="D15" s="2">
        <f>('FL Characterization'!D$2-'FL Characterization'!D$3)*VLOOKUP($A15,'FL Ratio'!$A$2:$B$21,2,FALSE)</f>
        <v>3.1867412868221203</v>
      </c>
      <c r="E15" s="2">
        <f>('FL Characterization'!E$2-'FL Characterization'!E$3)*VLOOKUP($A15,'FL Ratio'!$A$2:$B$21,2,FALSE)</f>
        <v>3.3706819771829135</v>
      </c>
      <c r="F15" s="2">
        <f>('FL Characterization'!F$2-'FL Characterization'!F$3)*VLOOKUP($A15,'FL Ratio'!$A$2:$B$21,2,FALSE)</f>
        <v>3.5339281408904784</v>
      </c>
      <c r="G15" s="2">
        <f>('FL Characterization'!G$2-'FL Characterization'!G$3)*VLOOKUP($A15,'FL Ratio'!$A$2:$B$21,2,FALSE)</f>
        <v>3.6666240995502877</v>
      </c>
      <c r="H15" s="2">
        <f>('FL Characterization'!H$2-'FL Characterization'!H$3)*VLOOKUP($A15,'FL Ratio'!$A$2:$B$21,2,FALSE)</f>
        <v>3.6113028098758981</v>
      </c>
      <c r="I15" s="2">
        <f>('FL Characterization'!I$2-'FL Characterization'!I$3)*VLOOKUP($A15,'FL Ratio'!$A$2:$B$21,2,FALSE)</f>
        <v>3.4289208034461134</v>
      </c>
      <c r="J15" s="2">
        <f>('FL Characterization'!J$2-'FL Characterization'!J$3)*VLOOKUP($A15,'FL Ratio'!$A$2:$B$21,2,FALSE)</f>
        <v>3.0593464521779241</v>
      </c>
      <c r="K15" s="2">
        <f>('FL Characterization'!K$2-'FL Characterization'!K$3)*VLOOKUP($A15,'FL Ratio'!$A$2:$B$21,2,FALSE)</f>
        <v>4.6655102936996418</v>
      </c>
      <c r="L15" s="2">
        <f>('FL Characterization'!L$2-'FL Characterization'!L$3)*VLOOKUP($A15,'FL Ratio'!$A$2:$B$21,2,FALSE)</f>
        <v>4.5650615072596556</v>
      </c>
      <c r="M15" s="2">
        <f>('FL Characterization'!M$2-'FL Characterization'!M$3)*VLOOKUP($A15,'FL Ratio'!$A$2:$B$21,2,FALSE)</f>
        <v>4.3622583433583877</v>
      </c>
      <c r="N15" s="2">
        <f>('FL Characterization'!N$2-'FL Characterization'!N$3)*VLOOKUP($A15,'FL Ratio'!$A$2:$B$21,2,FALSE)</f>
        <v>4.0800062618558206</v>
      </c>
      <c r="O15" s="2">
        <f>('FL Characterization'!O$2-'FL Characterization'!O$3)*VLOOKUP($A15,'FL Ratio'!$A$2:$B$21,2,FALSE)</f>
        <v>3.9158888337970765</v>
      </c>
      <c r="P15" s="2">
        <f>('FL Characterization'!P$2-'FL Characterization'!P$3)*VLOOKUP($A15,'FL Ratio'!$A$2:$B$21,2,FALSE)</f>
        <v>3.7800019693667117</v>
      </c>
      <c r="Q15" s="2">
        <f>('FL Characterization'!Q$2-'FL Characterization'!Q$3)*VLOOKUP($A15,'FL Ratio'!$A$2:$B$21,2,FALSE)</f>
        <v>3.5546874128762256</v>
      </c>
      <c r="R15" s="2">
        <f>('FL Characterization'!R$2-'FL Characterization'!R$3)*VLOOKUP($A15,'FL Ratio'!$A$2:$B$21,2,FALSE)</f>
        <v>3.4079353224590969</v>
      </c>
      <c r="S15" s="2">
        <f>('FL Characterization'!S$2-'FL Characterization'!S$3)*VLOOKUP($A15,'FL Ratio'!$A$2:$B$21,2,FALSE)</f>
        <v>3.2798762486627626</v>
      </c>
      <c r="T15" s="2">
        <f>('FL Characterization'!T$2-'FL Characterization'!T$3)*VLOOKUP($A15,'FL Ratio'!$A$2:$B$21,2,FALSE)</f>
        <v>2.0008945521112818</v>
      </c>
      <c r="U15" s="2">
        <f>('FL Characterization'!U$2-'FL Characterization'!U$3)*VLOOKUP($A15,'FL Ratio'!$A$2:$B$21,2,FALSE)</f>
        <v>2.1056237244233444</v>
      </c>
      <c r="V15" s="2">
        <f>('FL Characterization'!V$2-'FL Characterization'!V$3)*VLOOKUP($A15,'FL Ratio'!$A$2:$B$21,2,FALSE)</f>
        <v>2.2289428004192282</v>
      </c>
      <c r="W15" s="2">
        <f>('FL Characterization'!W$2-'FL Characterization'!W$3)*VLOOKUP($A15,'FL Ratio'!$A$2:$B$21,2,FALSE)</f>
        <v>2.3378980044970543</v>
      </c>
      <c r="X15" s="2">
        <f>('FL Characterization'!X$2-'FL Characterization'!X$3)*VLOOKUP($A15,'FL Ratio'!$A$2:$B$21,2,FALSE)</f>
        <v>2.4817685279545509</v>
      </c>
      <c r="Y15" s="2">
        <f>('FL Characterization'!Y$2-'FL Characterization'!Y$3)*VLOOKUP($A15,'FL Ratio'!$A$2:$B$21,2,FALSE)</f>
        <v>2.7086897278816147</v>
      </c>
    </row>
    <row r="16" spans="1:25" x14ac:dyDescent="0.3">
      <c r="A16">
        <v>15</v>
      </c>
      <c r="B16" s="2">
        <f>('FL Characterization'!B$2-'FL Characterization'!B$3)*VLOOKUP($A16,'FL Ratio'!$A$2:$B$21,2,FALSE)</f>
        <v>2.8909422436463625</v>
      </c>
      <c r="C16" s="2">
        <f>('FL Characterization'!C$2-'FL Characterization'!C$3)*VLOOKUP($A16,'FL Ratio'!$A$2:$B$21,2,FALSE)</f>
        <v>3.0458602392117875</v>
      </c>
      <c r="D16" s="2">
        <f>('FL Characterization'!D$2-'FL Characterization'!D$3)*VLOOKUP($A16,'FL Ratio'!$A$2:$B$21,2,FALSE)</f>
        <v>3.1867412868221203</v>
      </c>
      <c r="E16" s="2">
        <f>('FL Characterization'!E$2-'FL Characterization'!E$3)*VLOOKUP($A16,'FL Ratio'!$A$2:$B$21,2,FALSE)</f>
        <v>3.3706819771829135</v>
      </c>
      <c r="F16" s="2">
        <f>('FL Characterization'!F$2-'FL Characterization'!F$3)*VLOOKUP($A16,'FL Ratio'!$A$2:$B$21,2,FALSE)</f>
        <v>3.5339281408904784</v>
      </c>
      <c r="G16" s="2">
        <f>('FL Characterization'!G$2-'FL Characterization'!G$3)*VLOOKUP($A16,'FL Ratio'!$A$2:$B$21,2,FALSE)</f>
        <v>3.6666240995502877</v>
      </c>
      <c r="H16" s="2">
        <f>('FL Characterization'!H$2-'FL Characterization'!H$3)*VLOOKUP($A16,'FL Ratio'!$A$2:$B$21,2,FALSE)</f>
        <v>3.6113028098758981</v>
      </c>
      <c r="I16" s="2">
        <f>('FL Characterization'!I$2-'FL Characterization'!I$3)*VLOOKUP($A16,'FL Ratio'!$A$2:$B$21,2,FALSE)</f>
        <v>3.4289208034461134</v>
      </c>
      <c r="J16" s="2">
        <f>('FL Characterization'!J$2-'FL Characterization'!J$3)*VLOOKUP($A16,'FL Ratio'!$A$2:$B$21,2,FALSE)</f>
        <v>3.0593464521779241</v>
      </c>
      <c r="K16" s="2">
        <f>('FL Characterization'!K$2-'FL Characterization'!K$3)*VLOOKUP($A16,'FL Ratio'!$A$2:$B$21,2,FALSE)</f>
        <v>4.6655102936996418</v>
      </c>
      <c r="L16" s="2">
        <f>('FL Characterization'!L$2-'FL Characterization'!L$3)*VLOOKUP($A16,'FL Ratio'!$A$2:$B$21,2,FALSE)</f>
        <v>4.5650615072596556</v>
      </c>
      <c r="M16" s="2">
        <f>('FL Characterization'!M$2-'FL Characterization'!M$3)*VLOOKUP($A16,'FL Ratio'!$A$2:$B$21,2,FALSE)</f>
        <v>4.3622583433583877</v>
      </c>
      <c r="N16" s="2">
        <f>('FL Characterization'!N$2-'FL Characterization'!N$3)*VLOOKUP($A16,'FL Ratio'!$A$2:$B$21,2,FALSE)</f>
        <v>4.0800062618558206</v>
      </c>
      <c r="O16" s="2">
        <f>('FL Characterization'!O$2-'FL Characterization'!O$3)*VLOOKUP($A16,'FL Ratio'!$A$2:$B$21,2,FALSE)</f>
        <v>3.9158888337970765</v>
      </c>
      <c r="P16" s="2">
        <f>('FL Characterization'!P$2-'FL Characterization'!P$3)*VLOOKUP($A16,'FL Ratio'!$A$2:$B$21,2,FALSE)</f>
        <v>3.7800019693667117</v>
      </c>
      <c r="Q16" s="2">
        <f>('FL Characterization'!Q$2-'FL Characterization'!Q$3)*VLOOKUP($A16,'FL Ratio'!$A$2:$B$21,2,FALSE)</f>
        <v>3.5546874128762256</v>
      </c>
      <c r="R16" s="2">
        <f>('FL Characterization'!R$2-'FL Characterization'!R$3)*VLOOKUP($A16,'FL Ratio'!$A$2:$B$21,2,FALSE)</f>
        <v>3.4079353224590969</v>
      </c>
      <c r="S16" s="2">
        <f>('FL Characterization'!S$2-'FL Characterization'!S$3)*VLOOKUP($A16,'FL Ratio'!$A$2:$B$21,2,FALSE)</f>
        <v>3.2798762486627626</v>
      </c>
      <c r="T16" s="2">
        <f>('FL Characterization'!T$2-'FL Characterization'!T$3)*VLOOKUP($A16,'FL Ratio'!$A$2:$B$21,2,FALSE)</f>
        <v>2.0008945521112818</v>
      </c>
      <c r="U16" s="2">
        <f>('FL Characterization'!U$2-'FL Characterization'!U$3)*VLOOKUP($A16,'FL Ratio'!$A$2:$B$21,2,FALSE)</f>
        <v>2.1056237244233444</v>
      </c>
      <c r="V16" s="2">
        <f>('FL Characterization'!V$2-'FL Characterization'!V$3)*VLOOKUP($A16,'FL Ratio'!$A$2:$B$21,2,FALSE)</f>
        <v>2.2289428004192282</v>
      </c>
      <c r="W16" s="2">
        <f>('FL Characterization'!W$2-'FL Characterization'!W$3)*VLOOKUP($A16,'FL Ratio'!$A$2:$B$21,2,FALSE)</f>
        <v>2.3378980044970543</v>
      </c>
      <c r="X16" s="2">
        <f>('FL Characterization'!X$2-'FL Characterization'!X$3)*VLOOKUP($A16,'FL Ratio'!$A$2:$B$21,2,FALSE)</f>
        <v>2.4817685279545509</v>
      </c>
      <c r="Y16" s="2">
        <f>('FL Characterization'!Y$2-'FL Characterization'!Y$3)*VLOOKUP($A16,'FL Ratio'!$A$2:$B$21,2,FALSE)</f>
        <v>2.7086897278816147</v>
      </c>
    </row>
    <row r="17" spans="1:25" x14ac:dyDescent="0.3">
      <c r="A17">
        <v>16</v>
      </c>
      <c r="B17" s="2">
        <f>('FL Characterization'!B$2-'FL Characterization'!B$3)*VLOOKUP($A17,'FL Ratio'!$A$2:$B$21,2,FALSE)</f>
        <v>2.8909422436463625</v>
      </c>
      <c r="C17" s="2">
        <f>('FL Characterization'!C$2-'FL Characterization'!C$3)*VLOOKUP($A17,'FL Ratio'!$A$2:$B$21,2,FALSE)</f>
        <v>3.0458602392117875</v>
      </c>
      <c r="D17" s="2">
        <f>('FL Characterization'!D$2-'FL Characterization'!D$3)*VLOOKUP($A17,'FL Ratio'!$A$2:$B$21,2,FALSE)</f>
        <v>3.1867412868221203</v>
      </c>
      <c r="E17" s="2">
        <f>('FL Characterization'!E$2-'FL Characterization'!E$3)*VLOOKUP($A17,'FL Ratio'!$A$2:$B$21,2,FALSE)</f>
        <v>3.3706819771829135</v>
      </c>
      <c r="F17" s="2">
        <f>('FL Characterization'!F$2-'FL Characterization'!F$3)*VLOOKUP($A17,'FL Ratio'!$A$2:$B$21,2,FALSE)</f>
        <v>3.5339281408904784</v>
      </c>
      <c r="G17" s="2">
        <f>('FL Characterization'!G$2-'FL Characterization'!G$3)*VLOOKUP($A17,'FL Ratio'!$A$2:$B$21,2,FALSE)</f>
        <v>3.6666240995502877</v>
      </c>
      <c r="H17" s="2">
        <f>('FL Characterization'!H$2-'FL Characterization'!H$3)*VLOOKUP($A17,'FL Ratio'!$A$2:$B$21,2,FALSE)</f>
        <v>3.6113028098758981</v>
      </c>
      <c r="I17" s="2">
        <f>('FL Characterization'!I$2-'FL Characterization'!I$3)*VLOOKUP($A17,'FL Ratio'!$A$2:$B$21,2,FALSE)</f>
        <v>3.4289208034461134</v>
      </c>
      <c r="J17" s="2">
        <f>('FL Characterization'!J$2-'FL Characterization'!J$3)*VLOOKUP($A17,'FL Ratio'!$A$2:$B$21,2,FALSE)</f>
        <v>3.0593464521779241</v>
      </c>
      <c r="K17" s="2">
        <f>('FL Characterization'!K$2-'FL Characterization'!K$3)*VLOOKUP($A17,'FL Ratio'!$A$2:$B$21,2,FALSE)</f>
        <v>4.6655102936996418</v>
      </c>
      <c r="L17" s="2">
        <f>('FL Characterization'!L$2-'FL Characterization'!L$3)*VLOOKUP($A17,'FL Ratio'!$A$2:$B$21,2,FALSE)</f>
        <v>4.5650615072596556</v>
      </c>
      <c r="M17" s="2">
        <f>('FL Characterization'!M$2-'FL Characterization'!M$3)*VLOOKUP($A17,'FL Ratio'!$A$2:$B$21,2,FALSE)</f>
        <v>4.3622583433583877</v>
      </c>
      <c r="N17" s="2">
        <f>('FL Characterization'!N$2-'FL Characterization'!N$3)*VLOOKUP($A17,'FL Ratio'!$A$2:$B$21,2,FALSE)</f>
        <v>4.0800062618558206</v>
      </c>
      <c r="O17" s="2">
        <f>('FL Characterization'!O$2-'FL Characterization'!O$3)*VLOOKUP($A17,'FL Ratio'!$A$2:$B$21,2,FALSE)</f>
        <v>3.9158888337970765</v>
      </c>
      <c r="P17" s="2">
        <f>('FL Characterization'!P$2-'FL Characterization'!P$3)*VLOOKUP($A17,'FL Ratio'!$A$2:$B$21,2,FALSE)</f>
        <v>3.7800019693667117</v>
      </c>
      <c r="Q17" s="2">
        <f>('FL Characterization'!Q$2-'FL Characterization'!Q$3)*VLOOKUP($A17,'FL Ratio'!$A$2:$B$21,2,FALSE)</f>
        <v>3.5546874128762256</v>
      </c>
      <c r="R17" s="2">
        <f>('FL Characterization'!R$2-'FL Characterization'!R$3)*VLOOKUP($A17,'FL Ratio'!$A$2:$B$21,2,FALSE)</f>
        <v>3.4079353224590969</v>
      </c>
      <c r="S17" s="2">
        <f>('FL Characterization'!S$2-'FL Characterization'!S$3)*VLOOKUP($A17,'FL Ratio'!$A$2:$B$21,2,FALSE)</f>
        <v>3.2798762486627626</v>
      </c>
      <c r="T17" s="2">
        <f>('FL Characterization'!T$2-'FL Characterization'!T$3)*VLOOKUP($A17,'FL Ratio'!$A$2:$B$21,2,FALSE)</f>
        <v>2.0008945521112818</v>
      </c>
      <c r="U17" s="2">
        <f>('FL Characterization'!U$2-'FL Characterization'!U$3)*VLOOKUP($A17,'FL Ratio'!$A$2:$B$21,2,FALSE)</f>
        <v>2.1056237244233444</v>
      </c>
      <c r="V17" s="2">
        <f>('FL Characterization'!V$2-'FL Characterization'!V$3)*VLOOKUP($A17,'FL Ratio'!$A$2:$B$21,2,FALSE)</f>
        <v>2.2289428004192282</v>
      </c>
      <c r="W17" s="2">
        <f>('FL Characterization'!W$2-'FL Characterization'!W$3)*VLOOKUP($A17,'FL Ratio'!$A$2:$B$21,2,FALSE)</f>
        <v>2.3378980044970543</v>
      </c>
      <c r="X17" s="2">
        <f>('FL Characterization'!X$2-'FL Characterization'!X$3)*VLOOKUP($A17,'FL Ratio'!$A$2:$B$21,2,FALSE)</f>
        <v>2.4817685279545509</v>
      </c>
      <c r="Y17" s="2">
        <f>('FL Characterization'!Y$2-'FL Characterization'!Y$3)*VLOOKUP($A17,'FL Ratio'!$A$2:$B$21,2,FALSE)</f>
        <v>2.7086897278816147</v>
      </c>
    </row>
    <row r="18" spans="1:25" x14ac:dyDescent="0.3">
      <c r="A18">
        <v>17</v>
      </c>
      <c r="B18" s="2">
        <f>('FL Characterization'!B$2-'FL Characterization'!B$3)*VLOOKUP($A18,'FL Ratio'!$A$2:$B$21,2,FALSE)</f>
        <v>2.8909422436463625</v>
      </c>
      <c r="C18" s="2">
        <f>('FL Characterization'!C$2-'FL Characterization'!C$3)*VLOOKUP($A18,'FL Ratio'!$A$2:$B$21,2,FALSE)</f>
        <v>3.0458602392117875</v>
      </c>
      <c r="D18" s="2">
        <f>('FL Characterization'!D$2-'FL Characterization'!D$3)*VLOOKUP($A18,'FL Ratio'!$A$2:$B$21,2,FALSE)</f>
        <v>3.1867412868221203</v>
      </c>
      <c r="E18" s="2">
        <f>('FL Characterization'!E$2-'FL Characterization'!E$3)*VLOOKUP($A18,'FL Ratio'!$A$2:$B$21,2,FALSE)</f>
        <v>3.3706819771829135</v>
      </c>
      <c r="F18" s="2">
        <f>('FL Characterization'!F$2-'FL Characterization'!F$3)*VLOOKUP($A18,'FL Ratio'!$A$2:$B$21,2,FALSE)</f>
        <v>3.5339281408904784</v>
      </c>
      <c r="G18" s="2">
        <f>('FL Characterization'!G$2-'FL Characterization'!G$3)*VLOOKUP($A18,'FL Ratio'!$A$2:$B$21,2,FALSE)</f>
        <v>3.6666240995502877</v>
      </c>
      <c r="H18" s="2">
        <f>('FL Characterization'!H$2-'FL Characterization'!H$3)*VLOOKUP($A18,'FL Ratio'!$A$2:$B$21,2,FALSE)</f>
        <v>3.6113028098758981</v>
      </c>
      <c r="I18" s="2">
        <f>('FL Characterization'!I$2-'FL Characterization'!I$3)*VLOOKUP($A18,'FL Ratio'!$A$2:$B$21,2,FALSE)</f>
        <v>3.4289208034461134</v>
      </c>
      <c r="J18" s="2">
        <f>('FL Characterization'!J$2-'FL Characterization'!J$3)*VLOOKUP($A18,'FL Ratio'!$A$2:$B$21,2,FALSE)</f>
        <v>3.0593464521779241</v>
      </c>
      <c r="K18" s="2">
        <f>('FL Characterization'!K$2-'FL Characterization'!K$3)*VLOOKUP($A18,'FL Ratio'!$A$2:$B$21,2,FALSE)</f>
        <v>4.6655102936996418</v>
      </c>
      <c r="L18" s="2">
        <f>('FL Characterization'!L$2-'FL Characterization'!L$3)*VLOOKUP($A18,'FL Ratio'!$A$2:$B$21,2,FALSE)</f>
        <v>4.5650615072596556</v>
      </c>
      <c r="M18" s="2">
        <f>('FL Characterization'!M$2-'FL Characterization'!M$3)*VLOOKUP($A18,'FL Ratio'!$A$2:$B$21,2,FALSE)</f>
        <v>4.3622583433583877</v>
      </c>
      <c r="N18" s="2">
        <f>('FL Characterization'!N$2-'FL Characterization'!N$3)*VLOOKUP($A18,'FL Ratio'!$A$2:$B$21,2,FALSE)</f>
        <v>4.0800062618558206</v>
      </c>
      <c r="O18" s="2">
        <f>('FL Characterization'!O$2-'FL Characterization'!O$3)*VLOOKUP($A18,'FL Ratio'!$A$2:$B$21,2,FALSE)</f>
        <v>3.9158888337970765</v>
      </c>
      <c r="P18" s="2">
        <f>('FL Characterization'!P$2-'FL Characterization'!P$3)*VLOOKUP($A18,'FL Ratio'!$A$2:$B$21,2,FALSE)</f>
        <v>3.7800019693667117</v>
      </c>
      <c r="Q18" s="2">
        <f>('FL Characterization'!Q$2-'FL Characterization'!Q$3)*VLOOKUP($A18,'FL Ratio'!$A$2:$B$21,2,FALSE)</f>
        <v>3.5546874128762256</v>
      </c>
      <c r="R18" s="2">
        <f>('FL Characterization'!R$2-'FL Characterization'!R$3)*VLOOKUP($A18,'FL Ratio'!$A$2:$B$21,2,FALSE)</f>
        <v>3.4079353224590969</v>
      </c>
      <c r="S18" s="2">
        <f>('FL Characterization'!S$2-'FL Characterization'!S$3)*VLOOKUP($A18,'FL Ratio'!$A$2:$B$21,2,FALSE)</f>
        <v>3.2798762486627626</v>
      </c>
      <c r="T18" s="2">
        <f>('FL Characterization'!T$2-'FL Characterization'!T$3)*VLOOKUP($A18,'FL Ratio'!$A$2:$B$21,2,FALSE)</f>
        <v>2.0008945521112818</v>
      </c>
      <c r="U18" s="2">
        <f>('FL Characterization'!U$2-'FL Characterization'!U$3)*VLOOKUP($A18,'FL Ratio'!$A$2:$B$21,2,FALSE)</f>
        <v>2.1056237244233444</v>
      </c>
      <c r="V18" s="2">
        <f>('FL Characterization'!V$2-'FL Characterization'!V$3)*VLOOKUP($A18,'FL Ratio'!$A$2:$B$21,2,FALSE)</f>
        <v>2.2289428004192282</v>
      </c>
      <c r="W18" s="2">
        <f>('FL Characterization'!W$2-'FL Characterization'!W$3)*VLOOKUP($A18,'FL Ratio'!$A$2:$B$21,2,FALSE)</f>
        <v>2.3378980044970543</v>
      </c>
      <c r="X18" s="2">
        <f>('FL Characterization'!X$2-'FL Characterization'!X$3)*VLOOKUP($A18,'FL Ratio'!$A$2:$B$21,2,FALSE)</f>
        <v>2.4817685279545509</v>
      </c>
      <c r="Y18" s="2">
        <f>('FL Characterization'!Y$2-'FL Characterization'!Y$3)*VLOOKUP($A18,'FL Ratio'!$A$2:$B$21,2,FALSE)</f>
        <v>2.7086897278816147</v>
      </c>
    </row>
    <row r="19" spans="1:25" x14ac:dyDescent="0.3">
      <c r="A19">
        <v>18</v>
      </c>
      <c r="B19" s="2">
        <f>('FL Characterization'!B$2-'FL Characterization'!B$3)*VLOOKUP($A19,'FL Ratio'!$A$2:$B$21,2,FALSE)</f>
        <v>2.8909422436463625</v>
      </c>
      <c r="C19" s="2">
        <f>('FL Characterization'!C$2-'FL Characterization'!C$3)*VLOOKUP($A19,'FL Ratio'!$A$2:$B$21,2,FALSE)</f>
        <v>3.0458602392117875</v>
      </c>
      <c r="D19" s="2">
        <f>('FL Characterization'!D$2-'FL Characterization'!D$3)*VLOOKUP($A19,'FL Ratio'!$A$2:$B$21,2,FALSE)</f>
        <v>3.1867412868221203</v>
      </c>
      <c r="E19" s="2">
        <f>('FL Characterization'!E$2-'FL Characterization'!E$3)*VLOOKUP($A19,'FL Ratio'!$A$2:$B$21,2,FALSE)</f>
        <v>3.3706819771829135</v>
      </c>
      <c r="F19" s="2">
        <f>('FL Characterization'!F$2-'FL Characterization'!F$3)*VLOOKUP($A19,'FL Ratio'!$A$2:$B$21,2,FALSE)</f>
        <v>3.5339281408904784</v>
      </c>
      <c r="G19" s="2">
        <f>('FL Characterization'!G$2-'FL Characterization'!G$3)*VLOOKUP($A19,'FL Ratio'!$A$2:$B$21,2,FALSE)</f>
        <v>3.6666240995502877</v>
      </c>
      <c r="H19" s="2">
        <f>('FL Characterization'!H$2-'FL Characterization'!H$3)*VLOOKUP($A19,'FL Ratio'!$A$2:$B$21,2,FALSE)</f>
        <v>3.6113028098758981</v>
      </c>
      <c r="I19" s="2">
        <f>('FL Characterization'!I$2-'FL Characterization'!I$3)*VLOOKUP($A19,'FL Ratio'!$A$2:$B$21,2,FALSE)</f>
        <v>3.4289208034461134</v>
      </c>
      <c r="J19" s="2">
        <f>('FL Characterization'!J$2-'FL Characterization'!J$3)*VLOOKUP($A19,'FL Ratio'!$A$2:$B$21,2,FALSE)</f>
        <v>3.0593464521779241</v>
      </c>
      <c r="K19" s="2">
        <f>('FL Characterization'!K$2-'FL Characterization'!K$3)*VLOOKUP($A19,'FL Ratio'!$A$2:$B$21,2,FALSE)</f>
        <v>4.6655102936996418</v>
      </c>
      <c r="L19" s="2">
        <f>('FL Characterization'!L$2-'FL Characterization'!L$3)*VLOOKUP($A19,'FL Ratio'!$A$2:$B$21,2,FALSE)</f>
        <v>4.5650615072596556</v>
      </c>
      <c r="M19" s="2">
        <f>('FL Characterization'!M$2-'FL Characterization'!M$3)*VLOOKUP($A19,'FL Ratio'!$A$2:$B$21,2,FALSE)</f>
        <v>4.3622583433583877</v>
      </c>
      <c r="N19" s="2">
        <f>('FL Characterization'!N$2-'FL Characterization'!N$3)*VLOOKUP($A19,'FL Ratio'!$A$2:$B$21,2,FALSE)</f>
        <v>4.0800062618558206</v>
      </c>
      <c r="O19" s="2">
        <f>('FL Characterization'!O$2-'FL Characterization'!O$3)*VLOOKUP($A19,'FL Ratio'!$A$2:$B$21,2,FALSE)</f>
        <v>3.9158888337970765</v>
      </c>
      <c r="P19" s="2">
        <f>('FL Characterization'!P$2-'FL Characterization'!P$3)*VLOOKUP($A19,'FL Ratio'!$A$2:$B$21,2,FALSE)</f>
        <v>3.7800019693667117</v>
      </c>
      <c r="Q19" s="2">
        <f>('FL Characterization'!Q$2-'FL Characterization'!Q$3)*VLOOKUP($A19,'FL Ratio'!$A$2:$B$21,2,FALSE)</f>
        <v>3.5546874128762256</v>
      </c>
      <c r="R19" s="2">
        <f>('FL Characterization'!R$2-'FL Characterization'!R$3)*VLOOKUP($A19,'FL Ratio'!$A$2:$B$21,2,FALSE)</f>
        <v>3.4079353224590969</v>
      </c>
      <c r="S19" s="2">
        <f>('FL Characterization'!S$2-'FL Characterization'!S$3)*VLOOKUP($A19,'FL Ratio'!$A$2:$B$21,2,FALSE)</f>
        <v>3.2798762486627626</v>
      </c>
      <c r="T19" s="2">
        <f>('FL Characterization'!T$2-'FL Characterization'!T$3)*VLOOKUP($A19,'FL Ratio'!$A$2:$B$21,2,FALSE)</f>
        <v>2.0008945521112818</v>
      </c>
      <c r="U19" s="2">
        <f>('FL Characterization'!U$2-'FL Characterization'!U$3)*VLOOKUP($A19,'FL Ratio'!$A$2:$B$21,2,FALSE)</f>
        <v>2.1056237244233444</v>
      </c>
      <c r="V19" s="2">
        <f>('FL Characterization'!V$2-'FL Characterization'!V$3)*VLOOKUP($A19,'FL Ratio'!$A$2:$B$21,2,FALSE)</f>
        <v>2.2289428004192282</v>
      </c>
      <c r="W19" s="2">
        <f>('FL Characterization'!W$2-'FL Characterization'!W$3)*VLOOKUP($A19,'FL Ratio'!$A$2:$B$21,2,FALSE)</f>
        <v>2.3378980044970543</v>
      </c>
      <c r="X19" s="2">
        <f>('FL Characterization'!X$2-'FL Characterization'!X$3)*VLOOKUP($A19,'FL Ratio'!$A$2:$B$21,2,FALSE)</f>
        <v>2.4817685279545509</v>
      </c>
      <c r="Y19" s="2">
        <f>('FL Characterization'!Y$2-'FL Characterization'!Y$3)*VLOOKUP($A19,'FL Ratio'!$A$2:$B$21,2,FALSE)</f>
        <v>2.7086897278816147</v>
      </c>
    </row>
    <row r="20" spans="1:25" x14ac:dyDescent="0.3">
      <c r="A20">
        <v>19</v>
      </c>
      <c r="B20" s="2">
        <f>('FL Characterization'!B$2-'FL Characterization'!B$3)*VLOOKUP($A20,'FL Ratio'!$A$2:$B$21,2,FALSE)</f>
        <v>2.8909422436463625</v>
      </c>
      <c r="C20" s="2">
        <f>('FL Characterization'!C$2-'FL Characterization'!C$3)*VLOOKUP($A20,'FL Ratio'!$A$2:$B$21,2,FALSE)</f>
        <v>3.0458602392117875</v>
      </c>
      <c r="D20" s="2">
        <f>('FL Characterization'!D$2-'FL Characterization'!D$3)*VLOOKUP($A20,'FL Ratio'!$A$2:$B$21,2,FALSE)</f>
        <v>3.1867412868221203</v>
      </c>
      <c r="E20" s="2">
        <f>('FL Characterization'!E$2-'FL Characterization'!E$3)*VLOOKUP($A20,'FL Ratio'!$A$2:$B$21,2,FALSE)</f>
        <v>3.3706819771829135</v>
      </c>
      <c r="F20" s="2">
        <f>('FL Characterization'!F$2-'FL Characterization'!F$3)*VLOOKUP($A20,'FL Ratio'!$A$2:$B$21,2,FALSE)</f>
        <v>3.5339281408904784</v>
      </c>
      <c r="G20" s="2">
        <f>('FL Characterization'!G$2-'FL Characterization'!G$3)*VLOOKUP($A20,'FL Ratio'!$A$2:$B$21,2,FALSE)</f>
        <v>3.6666240995502877</v>
      </c>
      <c r="H20" s="2">
        <f>('FL Characterization'!H$2-'FL Characterization'!H$3)*VLOOKUP($A20,'FL Ratio'!$A$2:$B$21,2,FALSE)</f>
        <v>3.6113028098758981</v>
      </c>
      <c r="I20" s="2">
        <f>('FL Characterization'!I$2-'FL Characterization'!I$3)*VLOOKUP($A20,'FL Ratio'!$A$2:$B$21,2,FALSE)</f>
        <v>3.4289208034461134</v>
      </c>
      <c r="J20" s="2">
        <f>('FL Characterization'!J$2-'FL Characterization'!J$3)*VLOOKUP($A20,'FL Ratio'!$A$2:$B$21,2,FALSE)</f>
        <v>3.0593464521779241</v>
      </c>
      <c r="K20" s="2">
        <f>('FL Characterization'!K$2-'FL Characterization'!K$3)*VLOOKUP($A20,'FL Ratio'!$A$2:$B$21,2,FALSE)</f>
        <v>4.6655102936996418</v>
      </c>
      <c r="L20" s="2">
        <f>('FL Characterization'!L$2-'FL Characterization'!L$3)*VLOOKUP($A20,'FL Ratio'!$A$2:$B$21,2,FALSE)</f>
        <v>4.5650615072596556</v>
      </c>
      <c r="M20" s="2">
        <f>('FL Characterization'!M$2-'FL Characterization'!M$3)*VLOOKUP($A20,'FL Ratio'!$A$2:$B$21,2,FALSE)</f>
        <v>4.3622583433583877</v>
      </c>
      <c r="N20" s="2">
        <f>('FL Characterization'!N$2-'FL Characterization'!N$3)*VLOOKUP($A20,'FL Ratio'!$A$2:$B$21,2,FALSE)</f>
        <v>4.0800062618558206</v>
      </c>
      <c r="O20" s="2">
        <f>('FL Characterization'!O$2-'FL Characterization'!O$3)*VLOOKUP($A20,'FL Ratio'!$A$2:$B$21,2,FALSE)</f>
        <v>3.9158888337970765</v>
      </c>
      <c r="P20" s="2">
        <f>('FL Characterization'!P$2-'FL Characterization'!P$3)*VLOOKUP($A20,'FL Ratio'!$A$2:$B$21,2,FALSE)</f>
        <v>3.7800019693667117</v>
      </c>
      <c r="Q20" s="2">
        <f>('FL Characterization'!Q$2-'FL Characterization'!Q$3)*VLOOKUP($A20,'FL Ratio'!$A$2:$B$21,2,FALSE)</f>
        <v>3.5546874128762256</v>
      </c>
      <c r="R20" s="2">
        <f>('FL Characterization'!R$2-'FL Characterization'!R$3)*VLOOKUP($A20,'FL Ratio'!$A$2:$B$21,2,FALSE)</f>
        <v>3.4079353224590969</v>
      </c>
      <c r="S20" s="2">
        <f>('FL Characterization'!S$2-'FL Characterization'!S$3)*VLOOKUP($A20,'FL Ratio'!$A$2:$B$21,2,FALSE)</f>
        <v>3.2798762486627626</v>
      </c>
      <c r="T20" s="2">
        <f>('FL Characterization'!T$2-'FL Characterization'!T$3)*VLOOKUP($A20,'FL Ratio'!$A$2:$B$21,2,FALSE)</f>
        <v>2.0008945521112818</v>
      </c>
      <c r="U20" s="2">
        <f>('FL Characterization'!U$2-'FL Characterization'!U$3)*VLOOKUP($A20,'FL Ratio'!$A$2:$B$21,2,FALSE)</f>
        <v>2.1056237244233444</v>
      </c>
      <c r="V20" s="2">
        <f>('FL Characterization'!V$2-'FL Characterization'!V$3)*VLOOKUP($A20,'FL Ratio'!$A$2:$B$21,2,FALSE)</f>
        <v>2.2289428004192282</v>
      </c>
      <c r="W20" s="2">
        <f>('FL Characterization'!W$2-'FL Characterization'!W$3)*VLOOKUP($A20,'FL Ratio'!$A$2:$B$21,2,FALSE)</f>
        <v>2.3378980044970543</v>
      </c>
      <c r="X20" s="2">
        <f>('FL Characterization'!X$2-'FL Characterization'!X$3)*VLOOKUP($A20,'FL Ratio'!$A$2:$B$21,2,FALSE)</f>
        <v>2.4817685279545509</v>
      </c>
      <c r="Y20" s="2">
        <f>('FL Characterization'!Y$2-'FL Characterization'!Y$3)*VLOOKUP($A20,'FL Ratio'!$A$2:$B$21,2,FALSE)</f>
        <v>2.7086897278816147</v>
      </c>
    </row>
    <row r="21" spans="1:25" x14ac:dyDescent="0.3">
      <c r="A21">
        <v>20</v>
      </c>
      <c r="B21" s="2">
        <f>('FL Characterization'!B$2-'FL Characterization'!B$3)*VLOOKUP($A21,'FL Ratio'!$A$2:$B$21,2,FALSE)</f>
        <v>2.8909422436463625</v>
      </c>
      <c r="C21" s="2">
        <f>('FL Characterization'!C$2-'FL Characterization'!C$3)*VLOOKUP($A21,'FL Ratio'!$A$2:$B$21,2,FALSE)</f>
        <v>3.0458602392117875</v>
      </c>
      <c r="D21" s="2">
        <f>('FL Characterization'!D$2-'FL Characterization'!D$3)*VLOOKUP($A21,'FL Ratio'!$A$2:$B$21,2,FALSE)</f>
        <v>3.1867412868221203</v>
      </c>
      <c r="E21" s="2">
        <f>('FL Characterization'!E$2-'FL Characterization'!E$3)*VLOOKUP($A21,'FL Ratio'!$A$2:$B$21,2,FALSE)</f>
        <v>3.3706819771829135</v>
      </c>
      <c r="F21" s="2">
        <f>('FL Characterization'!F$2-'FL Characterization'!F$3)*VLOOKUP($A21,'FL Ratio'!$A$2:$B$21,2,FALSE)</f>
        <v>3.5339281408904784</v>
      </c>
      <c r="G21" s="2">
        <f>('FL Characterization'!G$2-'FL Characterization'!G$3)*VLOOKUP($A21,'FL Ratio'!$A$2:$B$21,2,FALSE)</f>
        <v>3.6666240995502877</v>
      </c>
      <c r="H21" s="2">
        <f>('FL Characterization'!H$2-'FL Characterization'!H$3)*VLOOKUP($A21,'FL Ratio'!$A$2:$B$21,2,FALSE)</f>
        <v>3.6113028098758981</v>
      </c>
      <c r="I21" s="2">
        <f>('FL Characterization'!I$2-'FL Characterization'!I$3)*VLOOKUP($A21,'FL Ratio'!$A$2:$B$21,2,FALSE)</f>
        <v>3.4289208034461134</v>
      </c>
      <c r="J21" s="2">
        <f>('FL Characterization'!J$2-'FL Characterization'!J$3)*VLOOKUP($A21,'FL Ratio'!$A$2:$B$21,2,FALSE)</f>
        <v>3.0593464521779241</v>
      </c>
      <c r="K21" s="2">
        <f>('FL Characterization'!K$2-'FL Characterization'!K$3)*VLOOKUP($A21,'FL Ratio'!$A$2:$B$21,2,FALSE)</f>
        <v>4.6655102936996418</v>
      </c>
      <c r="L21" s="2">
        <f>('FL Characterization'!L$2-'FL Characterization'!L$3)*VLOOKUP($A21,'FL Ratio'!$A$2:$B$21,2,FALSE)</f>
        <v>4.5650615072596556</v>
      </c>
      <c r="M21" s="2">
        <f>('FL Characterization'!M$2-'FL Characterization'!M$3)*VLOOKUP($A21,'FL Ratio'!$A$2:$B$21,2,FALSE)</f>
        <v>4.3622583433583877</v>
      </c>
      <c r="N21" s="2">
        <f>('FL Characterization'!N$2-'FL Characterization'!N$3)*VLOOKUP($A21,'FL Ratio'!$A$2:$B$21,2,FALSE)</f>
        <v>4.0800062618558206</v>
      </c>
      <c r="O21" s="2">
        <f>('FL Characterization'!O$2-'FL Characterization'!O$3)*VLOOKUP($A21,'FL Ratio'!$A$2:$B$21,2,FALSE)</f>
        <v>3.9158888337970765</v>
      </c>
      <c r="P21" s="2">
        <f>('FL Characterization'!P$2-'FL Characterization'!P$3)*VLOOKUP($A21,'FL Ratio'!$A$2:$B$21,2,FALSE)</f>
        <v>3.7800019693667117</v>
      </c>
      <c r="Q21" s="2">
        <f>('FL Characterization'!Q$2-'FL Characterization'!Q$3)*VLOOKUP($A21,'FL Ratio'!$A$2:$B$21,2,FALSE)</f>
        <v>3.5546874128762256</v>
      </c>
      <c r="R21" s="2">
        <f>('FL Characterization'!R$2-'FL Characterization'!R$3)*VLOOKUP($A21,'FL Ratio'!$A$2:$B$21,2,FALSE)</f>
        <v>3.4079353224590969</v>
      </c>
      <c r="S21" s="2">
        <f>('FL Characterization'!S$2-'FL Characterization'!S$3)*VLOOKUP($A21,'FL Ratio'!$A$2:$B$21,2,FALSE)</f>
        <v>3.2798762486627626</v>
      </c>
      <c r="T21" s="2">
        <f>('FL Characterization'!T$2-'FL Characterization'!T$3)*VLOOKUP($A21,'FL Ratio'!$A$2:$B$21,2,FALSE)</f>
        <v>2.0008945521112818</v>
      </c>
      <c r="U21" s="2">
        <f>('FL Characterization'!U$2-'FL Characterization'!U$3)*VLOOKUP($A21,'FL Ratio'!$A$2:$B$21,2,FALSE)</f>
        <v>2.1056237244233444</v>
      </c>
      <c r="V21" s="2">
        <f>('FL Characterization'!V$2-'FL Characterization'!V$3)*VLOOKUP($A21,'FL Ratio'!$A$2:$B$21,2,FALSE)</f>
        <v>2.2289428004192282</v>
      </c>
      <c r="W21" s="2">
        <f>('FL Characterization'!W$2-'FL Characterization'!W$3)*VLOOKUP($A21,'FL Ratio'!$A$2:$B$21,2,FALSE)</f>
        <v>2.3378980044970543</v>
      </c>
      <c r="X21" s="2">
        <f>('FL Characterization'!X$2-'FL Characterization'!X$3)*VLOOKUP($A21,'FL Ratio'!$A$2:$B$21,2,FALSE)</f>
        <v>2.4817685279545509</v>
      </c>
      <c r="Y21" s="2">
        <f>('FL Characterization'!Y$2-'FL Characterization'!Y$3)*VLOOKUP($A21,'FL Ratio'!$A$2:$B$21,2,FALSE)</f>
        <v>2.7086897278816147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Winter'!B$2</f>
        <v>0</v>
      </c>
      <c r="C8" s="6">
        <f>VLOOKUP($A8,'RES installed'!$A$2:$C$6,3,FALSE)*'[2]Profiles, RES, Winter'!C$2</f>
        <v>0</v>
      </c>
      <c r="D8" s="6">
        <f>VLOOKUP($A8,'RES installed'!$A$2:$C$6,3,FALSE)*'[2]Profiles, RES, Winter'!D$2</f>
        <v>3.1361433665538991E-4</v>
      </c>
      <c r="E8" s="6">
        <f>VLOOKUP($A8,'RES installed'!$A$2:$C$6,3,FALSE)*'[2]Profiles, RES, Winter'!E$2</f>
        <v>0</v>
      </c>
      <c r="F8" s="6">
        <f>VLOOKUP($A8,'RES installed'!$A$2:$C$6,3,FALSE)*'[2]Profiles, RES, Winter'!F$2</f>
        <v>0</v>
      </c>
      <c r="G8" s="6">
        <f>VLOOKUP($A8,'RES installed'!$A$2:$C$6,3,FALSE)*'[2]Profiles, RES, Winter'!G$2</f>
        <v>0</v>
      </c>
      <c r="H8" s="6">
        <f>VLOOKUP($A8,'RES installed'!$A$2:$C$6,3,FALSE)*'[2]Profiles, RES, Winter'!H$2</f>
        <v>0</v>
      </c>
      <c r="I8" s="6">
        <f>VLOOKUP($A8,'RES installed'!$A$2:$C$6,3,FALSE)*'[2]Profiles, RES, Winter'!I$2</f>
        <v>0.19070311785681626</v>
      </c>
      <c r="J8" s="6">
        <f>VLOOKUP($A8,'RES installed'!$A$2:$C$6,3,FALSE)*'[2]Profiles, RES, Winter'!J$2</f>
        <v>3.7780479107616345</v>
      </c>
      <c r="K8" s="6">
        <f>VLOOKUP($A8,'RES installed'!$A$2:$C$6,3,FALSE)*'[2]Profiles, RES, Winter'!K$2</f>
        <v>9.8580186522812454</v>
      </c>
      <c r="L8" s="6">
        <f>VLOOKUP($A8,'RES installed'!$A$2:$C$6,3,FALSE)*'[2]Profiles, RES, Winter'!L$2</f>
        <v>12.302322391880768</v>
      </c>
      <c r="M8" s="6">
        <f>VLOOKUP($A8,'RES installed'!$A$2:$C$6,3,FALSE)*'[2]Profiles, RES, Winter'!M$2</f>
        <v>13.664227850416015</v>
      </c>
      <c r="N8" s="6">
        <f>VLOOKUP($A8,'RES installed'!$A$2:$C$6,3,FALSE)*'[2]Profiles, RES, Winter'!N$2</f>
        <v>13.917628234433575</v>
      </c>
      <c r="O8" s="6">
        <f>VLOOKUP($A8,'RES installed'!$A$2:$C$6,3,FALSE)*'[2]Profiles, RES, Winter'!O$2</f>
        <v>13.662064551522352</v>
      </c>
      <c r="P8" s="6">
        <f>VLOOKUP($A8,'RES installed'!$A$2:$C$6,3,FALSE)*'[2]Profiles, RES, Winter'!P$2</f>
        <v>11.665467678522445</v>
      </c>
      <c r="Q8" s="6">
        <f>VLOOKUP($A8,'RES installed'!$A$2:$C$6,3,FALSE)*'[2]Profiles, RES, Winter'!Q$2</f>
        <v>7.7088644052299529</v>
      </c>
      <c r="R8" s="6">
        <f>VLOOKUP($A8,'RES installed'!$A$2:$C$6,3,FALSE)*'[2]Profiles, RES, Winter'!R$2</f>
        <v>1.8833660967358505</v>
      </c>
      <c r="S8" s="6">
        <f>VLOOKUP($A8,'RES installed'!$A$2:$C$6,3,FALSE)*'[2]Profiles, RES, Winter'!S$2</f>
        <v>1.4720672945048916E-2</v>
      </c>
      <c r="T8" s="6">
        <f>VLOOKUP($A8,'RES installed'!$A$2:$C$6,3,FALSE)*'[2]Profiles, RES, Winter'!T$2</f>
        <v>1.2672579317911676E-3</v>
      </c>
      <c r="U8" s="6">
        <f>VLOOKUP($A8,'RES installed'!$A$2:$C$6,3,FALSE)*'[2]Profiles, RES, Winter'!U$2</f>
        <v>9.6964432659778731E-4</v>
      </c>
      <c r="V8" s="6">
        <f>VLOOKUP($A8,'RES installed'!$A$2:$C$6,3,FALSE)*'[2]Profiles, RES, Winter'!V$2</f>
        <v>0</v>
      </c>
      <c r="W8" s="6">
        <f>VLOOKUP($A8,'RES installed'!$A$2:$C$6,3,FALSE)*'[2]Profiles, RES, Winter'!W$2</f>
        <v>0</v>
      </c>
      <c r="X8" s="6">
        <f>VLOOKUP($A8,'RES installed'!$A$2:$C$6,3,FALSE)*'[2]Profiles, RES, Winter'!X$2</f>
        <v>0</v>
      </c>
      <c r="Y8" s="6">
        <f>VLOOKUP($A8,'RES installed'!$A$2:$C$6,3,FALSE)*'[2]Profiles, RES, Winter'!Y$2</f>
        <v>0</v>
      </c>
    </row>
    <row r="9" spans="1:25" x14ac:dyDescent="0.3">
      <c r="A9" s="5">
        <v>8</v>
      </c>
      <c r="B9" s="6">
        <f>VLOOKUP($A9,'RES installed'!$A$2:$C$6,3,FALSE)*'[2]Profiles, RES, Winter'!B$2</f>
        <v>0</v>
      </c>
      <c r="C9" s="6">
        <f>VLOOKUP($A9,'RES installed'!$A$2:$C$6,3,FALSE)*'[2]Profiles, RES, Winter'!C$2</f>
        <v>0</v>
      </c>
      <c r="D9" s="6">
        <f>VLOOKUP($A9,'RES installed'!$A$2:$C$6,3,FALSE)*'[2]Profiles, RES, Winter'!D$2</f>
        <v>3.1361433665538991E-4</v>
      </c>
      <c r="E9" s="6">
        <f>VLOOKUP($A9,'RES installed'!$A$2:$C$6,3,FALSE)*'[2]Profiles, RES, Winter'!E$2</f>
        <v>0</v>
      </c>
      <c r="F9" s="6">
        <f>VLOOKUP($A9,'RES installed'!$A$2:$C$6,3,FALSE)*'[2]Profiles, RES, Winter'!F$2</f>
        <v>0</v>
      </c>
      <c r="G9" s="6">
        <f>VLOOKUP($A9,'RES installed'!$A$2:$C$6,3,FALSE)*'[2]Profiles, RES, Winter'!G$2</f>
        <v>0</v>
      </c>
      <c r="H9" s="6">
        <f>VLOOKUP($A9,'RES installed'!$A$2:$C$6,3,FALSE)*'[2]Profiles, RES, Winter'!H$2</f>
        <v>0</v>
      </c>
      <c r="I9" s="6">
        <f>VLOOKUP($A9,'RES installed'!$A$2:$C$6,3,FALSE)*'[2]Profiles, RES, Winter'!I$2</f>
        <v>0.19070311785681626</v>
      </c>
      <c r="J9" s="6">
        <f>VLOOKUP($A9,'RES installed'!$A$2:$C$6,3,FALSE)*'[2]Profiles, RES, Winter'!J$2</f>
        <v>3.7780479107616345</v>
      </c>
      <c r="K9" s="6">
        <f>VLOOKUP($A9,'RES installed'!$A$2:$C$6,3,FALSE)*'[2]Profiles, RES, Winter'!K$2</f>
        <v>9.8580186522812454</v>
      </c>
      <c r="L9" s="6">
        <f>VLOOKUP($A9,'RES installed'!$A$2:$C$6,3,FALSE)*'[2]Profiles, RES, Winter'!L$2</f>
        <v>12.302322391880768</v>
      </c>
      <c r="M9" s="6">
        <f>VLOOKUP($A9,'RES installed'!$A$2:$C$6,3,FALSE)*'[2]Profiles, RES, Winter'!M$2</f>
        <v>13.664227850416015</v>
      </c>
      <c r="N9" s="6">
        <f>VLOOKUP($A9,'RES installed'!$A$2:$C$6,3,FALSE)*'[2]Profiles, RES, Winter'!N$2</f>
        <v>13.917628234433575</v>
      </c>
      <c r="O9" s="6">
        <f>VLOOKUP($A9,'RES installed'!$A$2:$C$6,3,FALSE)*'[2]Profiles, RES, Winter'!O$2</f>
        <v>13.662064551522352</v>
      </c>
      <c r="P9" s="6">
        <f>VLOOKUP($A9,'RES installed'!$A$2:$C$6,3,FALSE)*'[2]Profiles, RES, Winter'!P$2</f>
        <v>11.665467678522445</v>
      </c>
      <c r="Q9" s="6">
        <f>VLOOKUP($A9,'RES installed'!$A$2:$C$6,3,FALSE)*'[2]Profiles, RES, Winter'!Q$2</f>
        <v>7.7088644052299529</v>
      </c>
      <c r="R9" s="6">
        <f>VLOOKUP($A9,'RES installed'!$A$2:$C$6,3,FALSE)*'[2]Profiles, RES, Winter'!R$2</f>
        <v>1.8833660967358505</v>
      </c>
      <c r="S9" s="6">
        <f>VLOOKUP($A9,'RES installed'!$A$2:$C$6,3,FALSE)*'[2]Profiles, RES, Winter'!S$2</f>
        <v>1.4720672945048916E-2</v>
      </c>
      <c r="T9" s="6">
        <f>VLOOKUP($A9,'RES installed'!$A$2:$C$6,3,FALSE)*'[2]Profiles, RES, Winter'!T$2</f>
        <v>1.2672579317911676E-3</v>
      </c>
      <c r="U9" s="6">
        <f>VLOOKUP($A9,'RES installed'!$A$2:$C$6,3,FALSE)*'[2]Profiles, RES, Winter'!U$2</f>
        <v>9.6964432659778731E-4</v>
      </c>
      <c r="V9" s="6">
        <f>VLOOKUP($A9,'RES installed'!$A$2:$C$6,3,FALSE)*'[2]Profiles, RES, Winter'!V$2</f>
        <v>0</v>
      </c>
      <c r="W9" s="6">
        <f>VLOOKUP($A9,'RES installed'!$A$2:$C$6,3,FALSE)*'[2]Profiles, RES, Winter'!W$2</f>
        <v>0</v>
      </c>
      <c r="X9" s="6">
        <f>VLOOKUP($A9,'RES installed'!$A$2:$C$6,3,FALSE)*'[2]Profiles, RES, Winter'!X$2</f>
        <v>0</v>
      </c>
      <c r="Y9" s="6">
        <f>VLOOKUP($A9,'RES installed'!$A$2:$C$6,3,FALSE)*'[2]Profiles, RES, Winter'!Y$2</f>
        <v>0</v>
      </c>
    </row>
    <row r="10" spans="1:25" x14ac:dyDescent="0.3">
      <c r="A10" s="5">
        <v>9</v>
      </c>
      <c r="B10" s="6">
        <f>VLOOKUP($A10,'RES installed'!$A$2:$C$6,3,FALSE)*'[2]Profiles, RES, Winter'!B$2</f>
        <v>0</v>
      </c>
      <c r="C10" s="6">
        <f>VLOOKUP($A10,'RES installed'!$A$2:$C$6,3,FALSE)*'[2]Profiles, RES, Winter'!C$2</f>
        <v>0</v>
      </c>
      <c r="D10" s="6">
        <f>VLOOKUP($A10,'RES installed'!$A$2:$C$6,3,FALSE)*'[2]Profiles, RES, Winter'!D$2</f>
        <v>3.1361433665538991E-4</v>
      </c>
      <c r="E10" s="6">
        <f>VLOOKUP($A10,'RES installed'!$A$2:$C$6,3,FALSE)*'[2]Profiles, RES, Winter'!E$2</f>
        <v>0</v>
      </c>
      <c r="F10" s="6">
        <f>VLOOKUP($A10,'RES installed'!$A$2:$C$6,3,FALSE)*'[2]Profiles, RES, Winter'!F$2</f>
        <v>0</v>
      </c>
      <c r="G10" s="6">
        <f>VLOOKUP($A10,'RES installed'!$A$2:$C$6,3,FALSE)*'[2]Profiles, RES, Winter'!G$2</f>
        <v>0</v>
      </c>
      <c r="H10" s="6">
        <f>VLOOKUP($A10,'RES installed'!$A$2:$C$6,3,FALSE)*'[2]Profiles, RES, Winter'!H$2</f>
        <v>0</v>
      </c>
      <c r="I10" s="6">
        <f>VLOOKUP($A10,'RES installed'!$A$2:$C$6,3,FALSE)*'[2]Profiles, RES, Winter'!I$2</f>
        <v>0.19070311785681626</v>
      </c>
      <c r="J10" s="6">
        <f>VLOOKUP($A10,'RES installed'!$A$2:$C$6,3,FALSE)*'[2]Profiles, RES, Winter'!J$2</f>
        <v>3.7780479107616345</v>
      </c>
      <c r="K10" s="6">
        <f>VLOOKUP($A10,'RES installed'!$A$2:$C$6,3,FALSE)*'[2]Profiles, RES, Winter'!K$2</f>
        <v>9.8580186522812454</v>
      </c>
      <c r="L10" s="6">
        <f>VLOOKUP($A10,'RES installed'!$A$2:$C$6,3,FALSE)*'[2]Profiles, RES, Winter'!L$2</f>
        <v>12.302322391880768</v>
      </c>
      <c r="M10" s="6">
        <f>VLOOKUP($A10,'RES installed'!$A$2:$C$6,3,FALSE)*'[2]Profiles, RES, Winter'!M$2</f>
        <v>13.664227850416015</v>
      </c>
      <c r="N10" s="6">
        <f>VLOOKUP($A10,'RES installed'!$A$2:$C$6,3,FALSE)*'[2]Profiles, RES, Winter'!N$2</f>
        <v>13.917628234433575</v>
      </c>
      <c r="O10" s="6">
        <f>VLOOKUP($A10,'RES installed'!$A$2:$C$6,3,FALSE)*'[2]Profiles, RES, Winter'!O$2</f>
        <v>13.662064551522352</v>
      </c>
      <c r="P10" s="6">
        <f>VLOOKUP($A10,'RES installed'!$A$2:$C$6,3,FALSE)*'[2]Profiles, RES, Winter'!P$2</f>
        <v>11.665467678522445</v>
      </c>
      <c r="Q10" s="6">
        <f>VLOOKUP($A10,'RES installed'!$A$2:$C$6,3,FALSE)*'[2]Profiles, RES, Winter'!Q$2</f>
        <v>7.7088644052299529</v>
      </c>
      <c r="R10" s="6">
        <f>VLOOKUP($A10,'RES installed'!$A$2:$C$6,3,FALSE)*'[2]Profiles, RES, Winter'!R$2</f>
        <v>1.8833660967358505</v>
      </c>
      <c r="S10" s="6">
        <f>VLOOKUP($A10,'RES installed'!$A$2:$C$6,3,FALSE)*'[2]Profiles, RES, Winter'!S$2</f>
        <v>1.4720672945048916E-2</v>
      </c>
      <c r="T10" s="6">
        <f>VLOOKUP($A10,'RES installed'!$A$2:$C$6,3,FALSE)*'[2]Profiles, RES, Winter'!T$2</f>
        <v>1.2672579317911676E-3</v>
      </c>
      <c r="U10" s="6">
        <f>VLOOKUP($A10,'RES installed'!$A$2:$C$6,3,FALSE)*'[2]Profiles, RES, Winter'!U$2</f>
        <v>9.6964432659778731E-4</v>
      </c>
      <c r="V10" s="6">
        <f>VLOOKUP($A10,'RES installed'!$A$2:$C$6,3,FALSE)*'[2]Profiles, RES, Winter'!V$2</f>
        <v>0</v>
      </c>
      <c r="W10" s="6">
        <f>VLOOKUP($A10,'RES installed'!$A$2:$C$6,3,FALSE)*'[2]Profiles, RES, Winter'!W$2</f>
        <v>0</v>
      </c>
      <c r="X10" s="6">
        <f>VLOOKUP($A10,'RES installed'!$A$2:$C$6,3,FALSE)*'[2]Profiles, RES, Winter'!X$2</f>
        <v>0</v>
      </c>
      <c r="Y10" s="6">
        <f>VLOOKUP($A10,'RES installed'!$A$2:$C$6,3,FALSE)*'[2]Profiles, RES, Winter'!Y$2</f>
        <v>0</v>
      </c>
    </row>
    <row r="11" spans="1:25" x14ac:dyDescent="0.3">
      <c r="A11" s="8">
        <v>10</v>
      </c>
      <c r="B11" s="9">
        <f>VLOOKUP($A11,'RES installed'!$A$2:$C$6,3,FALSE)*'[2]Profiles, RES, Winter'!B$5</f>
        <v>10.206116366282323</v>
      </c>
      <c r="C11" s="9">
        <f>VLOOKUP($A11,'RES installed'!$A$2:$C$6,3,FALSE)*'[2]Profiles, RES, Winter'!C$5</f>
        <v>9.4319377588715998</v>
      </c>
      <c r="D11" s="9">
        <f>VLOOKUP($A11,'RES installed'!$A$2:$C$6,3,FALSE)*'[2]Profiles, RES, Winter'!D$5</f>
        <v>9.9859725176312555</v>
      </c>
      <c r="E11" s="9">
        <f>VLOOKUP($A11,'RES installed'!$A$2:$C$6,3,FALSE)*'[2]Profiles, RES, Winter'!E$5</f>
        <v>9.9424879659688798</v>
      </c>
      <c r="F11" s="9">
        <f>VLOOKUP($A11,'RES installed'!$A$2:$C$6,3,FALSE)*'[2]Profiles, RES, Winter'!F$5</f>
        <v>8.185760662711294</v>
      </c>
      <c r="G11" s="9">
        <f>VLOOKUP($A11,'RES installed'!$A$2:$C$6,3,FALSE)*'[2]Profiles, RES, Winter'!G$5</f>
        <v>8.3027695063248643</v>
      </c>
      <c r="H11" s="9">
        <f>VLOOKUP($A11,'RES installed'!$A$2:$C$6,3,FALSE)*'[2]Profiles, RES, Winter'!H$5</f>
        <v>8.3206201723944915</v>
      </c>
      <c r="I11" s="9">
        <f>VLOOKUP($A11,'RES installed'!$A$2:$C$6,3,FALSE)*'[2]Profiles, RES, Winter'!I$5</f>
        <v>7.4721023172506431</v>
      </c>
      <c r="J11" s="9">
        <f>VLOOKUP($A11,'RES installed'!$A$2:$C$6,3,FALSE)*'[2]Profiles, RES, Winter'!J$5</f>
        <v>6.7481512369864562</v>
      </c>
      <c r="K11" s="9">
        <f>VLOOKUP($A11,'RES installed'!$A$2:$C$6,3,FALSE)*'[2]Profiles, RES, Winter'!K$5</f>
        <v>4.8779491772081043</v>
      </c>
      <c r="L11" s="9">
        <f>VLOOKUP($A11,'RES installed'!$A$2:$C$6,3,FALSE)*'[2]Profiles, RES, Winter'!L$5</f>
        <v>4.4991671331019809</v>
      </c>
      <c r="M11" s="9">
        <f>VLOOKUP($A11,'RES installed'!$A$2:$C$6,3,FALSE)*'[2]Profiles, RES, Winter'!M$5</f>
        <v>3.0184708384641219</v>
      </c>
      <c r="N11" s="9">
        <f>VLOOKUP($A11,'RES installed'!$A$2:$C$6,3,FALSE)*'[2]Profiles, RES, Winter'!N$5</f>
        <v>2.5087297100638084</v>
      </c>
      <c r="O11" s="9">
        <f>VLOOKUP($A11,'RES installed'!$A$2:$C$6,3,FALSE)*'[2]Profiles, RES, Winter'!O$5</f>
        <v>2.4020429866786071</v>
      </c>
      <c r="P11" s="9">
        <f>VLOOKUP($A11,'RES installed'!$A$2:$C$6,3,FALSE)*'[2]Profiles, RES, Winter'!P$5</f>
        <v>3.3324129631702677</v>
      </c>
      <c r="Q11" s="9">
        <f>VLOOKUP($A11,'RES installed'!$A$2:$C$6,3,FALSE)*'[2]Profiles, RES, Winter'!Q$5</f>
        <v>4.5079808015224438</v>
      </c>
      <c r="R11" s="9">
        <f>VLOOKUP($A11,'RES installed'!$A$2:$C$6,3,FALSE)*'[2]Profiles, RES, Winter'!R$5</f>
        <v>5.0401684764356878</v>
      </c>
      <c r="S11" s="9">
        <f>VLOOKUP($A11,'RES installed'!$A$2:$C$6,3,FALSE)*'[2]Profiles, RES, Winter'!S$5</f>
        <v>6.922197190193665</v>
      </c>
      <c r="T11" s="9">
        <f>VLOOKUP($A11,'RES installed'!$A$2:$C$6,3,FALSE)*'[2]Profiles, RES, Winter'!T$5</f>
        <v>6.296285682301578</v>
      </c>
      <c r="U11" s="9">
        <f>VLOOKUP($A11,'RES installed'!$A$2:$C$6,3,FALSE)*'[2]Profiles, RES, Winter'!U$5</f>
        <v>5.9856151348930933</v>
      </c>
      <c r="V11" s="9">
        <f>VLOOKUP($A11,'RES installed'!$A$2:$C$6,3,FALSE)*'[2]Profiles, RES, Winter'!V$5</f>
        <v>7.8978677376021498</v>
      </c>
      <c r="W11" s="9">
        <f>VLOOKUP($A11,'RES installed'!$A$2:$C$6,3,FALSE)*'[2]Profiles, RES, Winter'!W$5</f>
        <v>9.4461328780924667</v>
      </c>
      <c r="X11" s="9">
        <f>VLOOKUP($A11,'RES installed'!$A$2:$C$6,3,FALSE)*'[2]Profiles, RES, Winter'!X$5</f>
        <v>8.9307477890966087</v>
      </c>
      <c r="Y11" s="9">
        <f>VLOOKUP($A11,'RES installed'!$A$2:$C$6,3,FALSE)*'[2]Profiles, RES, Winter'!Y$5</f>
        <v>12.694378148438375</v>
      </c>
    </row>
    <row r="12" spans="1:25" x14ac:dyDescent="0.3">
      <c r="A12" s="8">
        <v>11</v>
      </c>
      <c r="B12" s="9">
        <f>VLOOKUP($A12,'RES installed'!$A$2:$C$6,3,FALSE)*'[2]Profiles, RES, Winter'!B$5</f>
        <v>10.206116366282323</v>
      </c>
      <c r="C12" s="9">
        <f>VLOOKUP($A12,'RES installed'!$A$2:$C$6,3,FALSE)*'[2]Profiles, RES, Winter'!C$5</f>
        <v>9.4319377588715998</v>
      </c>
      <c r="D12" s="9">
        <f>VLOOKUP($A12,'RES installed'!$A$2:$C$6,3,FALSE)*'[2]Profiles, RES, Winter'!D$5</f>
        <v>9.9859725176312555</v>
      </c>
      <c r="E12" s="9">
        <f>VLOOKUP($A12,'RES installed'!$A$2:$C$6,3,FALSE)*'[2]Profiles, RES, Winter'!E$5</f>
        <v>9.9424879659688798</v>
      </c>
      <c r="F12" s="9">
        <f>VLOOKUP($A12,'RES installed'!$A$2:$C$6,3,FALSE)*'[2]Profiles, RES, Winter'!F$5</f>
        <v>8.185760662711294</v>
      </c>
      <c r="G12" s="9">
        <f>VLOOKUP($A12,'RES installed'!$A$2:$C$6,3,FALSE)*'[2]Profiles, RES, Winter'!G$5</f>
        <v>8.3027695063248643</v>
      </c>
      <c r="H12" s="9">
        <f>VLOOKUP($A12,'RES installed'!$A$2:$C$6,3,FALSE)*'[2]Profiles, RES, Winter'!H$5</f>
        <v>8.3206201723944915</v>
      </c>
      <c r="I12" s="9">
        <f>VLOOKUP($A12,'RES installed'!$A$2:$C$6,3,FALSE)*'[2]Profiles, RES, Winter'!I$5</f>
        <v>7.4721023172506431</v>
      </c>
      <c r="J12" s="9">
        <f>VLOOKUP($A12,'RES installed'!$A$2:$C$6,3,FALSE)*'[2]Profiles, RES, Winter'!J$5</f>
        <v>6.7481512369864562</v>
      </c>
      <c r="K12" s="9">
        <f>VLOOKUP($A12,'RES installed'!$A$2:$C$6,3,FALSE)*'[2]Profiles, RES, Winter'!K$5</f>
        <v>4.8779491772081043</v>
      </c>
      <c r="L12" s="9">
        <f>VLOOKUP($A12,'RES installed'!$A$2:$C$6,3,FALSE)*'[2]Profiles, RES, Winter'!L$5</f>
        <v>4.4991671331019809</v>
      </c>
      <c r="M12" s="9">
        <f>VLOOKUP($A12,'RES installed'!$A$2:$C$6,3,FALSE)*'[2]Profiles, RES, Winter'!M$5</f>
        <v>3.0184708384641219</v>
      </c>
      <c r="N12" s="9">
        <f>VLOOKUP($A12,'RES installed'!$A$2:$C$6,3,FALSE)*'[2]Profiles, RES, Winter'!N$5</f>
        <v>2.5087297100638084</v>
      </c>
      <c r="O12" s="9">
        <f>VLOOKUP($A12,'RES installed'!$A$2:$C$6,3,FALSE)*'[2]Profiles, RES, Winter'!O$5</f>
        <v>2.4020429866786071</v>
      </c>
      <c r="P12" s="9">
        <f>VLOOKUP($A12,'RES installed'!$A$2:$C$6,3,FALSE)*'[2]Profiles, RES, Winter'!P$5</f>
        <v>3.3324129631702677</v>
      </c>
      <c r="Q12" s="9">
        <f>VLOOKUP($A12,'RES installed'!$A$2:$C$6,3,FALSE)*'[2]Profiles, RES, Winter'!Q$5</f>
        <v>4.5079808015224438</v>
      </c>
      <c r="R12" s="9">
        <f>VLOOKUP($A12,'RES installed'!$A$2:$C$6,3,FALSE)*'[2]Profiles, RES, Winter'!R$5</f>
        <v>5.0401684764356878</v>
      </c>
      <c r="S12" s="9">
        <f>VLOOKUP($A12,'RES installed'!$A$2:$C$6,3,FALSE)*'[2]Profiles, RES, Winter'!S$5</f>
        <v>6.922197190193665</v>
      </c>
      <c r="T12" s="9">
        <f>VLOOKUP($A12,'RES installed'!$A$2:$C$6,3,FALSE)*'[2]Profiles, RES, Winter'!T$5</f>
        <v>6.296285682301578</v>
      </c>
      <c r="U12" s="9">
        <f>VLOOKUP($A12,'RES installed'!$A$2:$C$6,3,FALSE)*'[2]Profiles, RES, Winter'!U$5</f>
        <v>5.9856151348930933</v>
      </c>
      <c r="V12" s="9">
        <f>VLOOKUP($A12,'RES installed'!$A$2:$C$6,3,FALSE)*'[2]Profiles, RES, Winter'!V$5</f>
        <v>7.8978677376021498</v>
      </c>
      <c r="W12" s="9">
        <f>VLOOKUP($A12,'RES installed'!$A$2:$C$6,3,FALSE)*'[2]Profiles, RES, Winter'!W$5</f>
        <v>9.4461328780924667</v>
      </c>
      <c r="X12" s="9">
        <f>VLOOKUP($A12,'RES installed'!$A$2:$C$6,3,FALSE)*'[2]Profiles, RES, Winter'!X$5</f>
        <v>8.9307477890966087</v>
      </c>
      <c r="Y12" s="9">
        <f>VLOOKUP($A12,'RES installed'!$A$2:$C$6,3,FALSE)*'[2]Profiles, RES, Winter'!Y$5</f>
        <v>12.694378148438375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E1FC5-F099-4310-90CA-55BF7B5A1A1F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Winter'!B$3</f>
        <v>0</v>
      </c>
      <c r="C8" s="6">
        <f>VLOOKUP($A8,'RES installed'!$A$2:$C$6,3,FALSE)*'[2]Profiles, RES, Winter'!C$3</f>
        <v>5.4508196721311472E-4</v>
      </c>
      <c r="D8" s="6">
        <f>VLOOKUP($A8,'RES installed'!$A$2:$C$6,3,FALSE)*'[2]Profiles, RES, Winter'!D$3</f>
        <v>0</v>
      </c>
      <c r="E8" s="6">
        <f>VLOOKUP($A8,'RES installed'!$A$2:$C$6,3,FALSE)*'[2]Profiles, RES, Winter'!E$3</f>
        <v>0</v>
      </c>
      <c r="F8" s="6">
        <f>VLOOKUP($A8,'RES installed'!$A$2:$C$6,3,FALSE)*'[2]Profiles, RES, Winter'!F$3</f>
        <v>0</v>
      </c>
      <c r="G8" s="6">
        <f>VLOOKUP($A8,'RES installed'!$A$2:$C$6,3,FALSE)*'[2]Profiles, RES, Winter'!G$3</f>
        <v>0</v>
      </c>
      <c r="H8" s="6">
        <f>VLOOKUP($A8,'RES installed'!$A$2:$C$6,3,FALSE)*'[2]Profiles, RES, Winter'!H$3</f>
        <v>0</v>
      </c>
      <c r="I8" s="6">
        <f>VLOOKUP($A8,'RES installed'!$A$2:$C$6,3,FALSE)*'[2]Profiles, RES, Winter'!I$3</f>
        <v>0.15280081967213113</v>
      </c>
      <c r="J8" s="6">
        <f>VLOOKUP($A8,'RES installed'!$A$2:$C$6,3,FALSE)*'[2]Profiles, RES, Winter'!J$3</f>
        <v>3.007475409836065</v>
      </c>
      <c r="K8" s="6">
        <f>VLOOKUP($A8,'RES installed'!$A$2:$C$6,3,FALSE)*'[2]Profiles, RES, Winter'!K$3</f>
        <v>7.1543442622950826</v>
      </c>
      <c r="L8" s="6">
        <f>VLOOKUP($A8,'RES installed'!$A$2:$C$6,3,FALSE)*'[2]Profiles, RES, Winter'!L$3</f>
        <v>9.6276163934426222</v>
      </c>
      <c r="M8" s="6">
        <f>VLOOKUP($A8,'RES installed'!$A$2:$C$6,3,FALSE)*'[2]Profiles, RES, Winter'!M$3</f>
        <v>11.807921311475409</v>
      </c>
      <c r="N8" s="6">
        <f>VLOOKUP($A8,'RES installed'!$A$2:$C$6,3,FALSE)*'[2]Profiles, RES, Winter'!N$3</f>
        <v>14.02283606557377</v>
      </c>
      <c r="O8" s="6">
        <f>VLOOKUP($A8,'RES installed'!$A$2:$C$6,3,FALSE)*'[2]Profiles, RES, Winter'!O$3</f>
        <v>11.70236475409836</v>
      </c>
      <c r="P8" s="6">
        <f>VLOOKUP($A8,'RES installed'!$A$2:$C$6,3,FALSE)*'[2]Profiles, RES, Winter'!P$3</f>
        <v>8.5988975409836073</v>
      </c>
      <c r="Q8" s="6">
        <f>VLOOKUP($A8,'RES installed'!$A$2:$C$6,3,FALSE)*'[2]Profiles, RES, Winter'!Q$3</f>
        <v>4.1249967213114749</v>
      </c>
      <c r="R8" s="6">
        <f>VLOOKUP($A8,'RES installed'!$A$2:$C$6,3,FALSE)*'[2]Profiles, RES, Winter'!R$3</f>
        <v>0.86177459016393421</v>
      </c>
      <c r="S8" s="6">
        <f>VLOOKUP($A8,'RES installed'!$A$2:$C$6,3,FALSE)*'[2]Profiles, RES, Winter'!S$3</f>
        <v>5.508196721311474E-3</v>
      </c>
      <c r="T8" s="6">
        <f>VLOOKUP($A8,'RES installed'!$A$2:$C$6,3,FALSE)*'[2]Profiles, RES, Winter'!T$3</f>
        <v>2.4098360655737702E-3</v>
      </c>
      <c r="U8" s="6">
        <f>VLOOKUP($A8,'RES installed'!$A$2:$C$6,3,FALSE)*'[2]Profiles, RES, Winter'!U$3</f>
        <v>0</v>
      </c>
      <c r="V8" s="6">
        <f>VLOOKUP($A8,'RES installed'!$A$2:$C$6,3,FALSE)*'[2]Profiles, RES, Winter'!V$3</f>
        <v>0</v>
      </c>
      <c r="W8" s="6">
        <f>VLOOKUP($A8,'RES installed'!$A$2:$C$6,3,FALSE)*'[2]Profiles, RES, Winter'!W$3</f>
        <v>0</v>
      </c>
      <c r="X8" s="6">
        <f>VLOOKUP($A8,'RES installed'!$A$2:$C$6,3,FALSE)*'[2]Profiles, RES, Winter'!X$3</f>
        <v>0</v>
      </c>
      <c r="Y8" s="6">
        <f>VLOOKUP($A8,'RES installed'!$A$2:$C$6,3,FALSE)*'[2]Profiles, RES, Winter'!Y$3</f>
        <v>0</v>
      </c>
    </row>
    <row r="9" spans="1:25" x14ac:dyDescent="0.3">
      <c r="A9" s="5">
        <v>8</v>
      </c>
      <c r="B9" s="6">
        <f>VLOOKUP($A9,'RES installed'!$A$2:$C$6,3,FALSE)*'[2]Profiles, RES, Winter'!B$3</f>
        <v>0</v>
      </c>
      <c r="C9" s="6">
        <f>VLOOKUP($A9,'RES installed'!$A$2:$C$6,3,FALSE)*'[2]Profiles, RES, Winter'!C$3</f>
        <v>5.4508196721311472E-4</v>
      </c>
      <c r="D9" s="6">
        <f>VLOOKUP($A9,'RES installed'!$A$2:$C$6,3,FALSE)*'[2]Profiles, RES, Winter'!D$3</f>
        <v>0</v>
      </c>
      <c r="E9" s="6">
        <f>VLOOKUP($A9,'RES installed'!$A$2:$C$6,3,FALSE)*'[2]Profiles, RES, Winter'!E$3</f>
        <v>0</v>
      </c>
      <c r="F9" s="6">
        <f>VLOOKUP($A9,'RES installed'!$A$2:$C$6,3,FALSE)*'[2]Profiles, RES, Winter'!F$3</f>
        <v>0</v>
      </c>
      <c r="G9" s="6">
        <f>VLOOKUP($A9,'RES installed'!$A$2:$C$6,3,FALSE)*'[2]Profiles, RES, Winter'!G$3</f>
        <v>0</v>
      </c>
      <c r="H9" s="6">
        <f>VLOOKUP($A9,'RES installed'!$A$2:$C$6,3,FALSE)*'[2]Profiles, RES, Winter'!H$3</f>
        <v>0</v>
      </c>
      <c r="I9" s="6">
        <f>VLOOKUP($A9,'RES installed'!$A$2:$C$6,3,FALSE)*'[2]Profiles, RES, Winter'!I$3</f>
        <v>0.15280081967213113</v>
      </c>
      <c r="J9" s="6">
        <f>VLOOKUP($A9,'RES installed'!$A$2:$C$6,3,FALSE)*'[2]Profiles, RES, Winter'!J$3</f>
        <v>3.007475409836065</v>
      </c>
      <c r="K9" s="6">
        <f>VLOOKUP($A9,'RES installed'!$A$2:$C$6,3,FALSE)*'[2]Profiles, RES, Winter'!K$3</f>
        <v>7.1543442622950826</v>
      </c>
      <c r="L9" s="6">
        <f>VLOOKUP($A9,'RES installed'!$A$2:$C$6,3,FALSE)*'[2]Profiles, RES, Winter'!L$3</f>
        <v>9.6276163934426222</v>
      </c>
      <c r="M9" s="6">
        <f>VLOOKUP($A9,'RES installed'!$A$2:$C$6,3,FALSE)*'[2]Profiles, RES, Winter'!M$3</f>
        <v>11.807921311475409</v>
      </c>
      <c r="N9" s="6">
        <f>VLOOKUP($A9,'RES installed'!$A$2:$C$6,3,FALSE)*'[2]Profiles, RES, Winter'!N$3</f>
        <v>14.02283606557377</v>
      </c>
      <c r="O9" s="6">
        <f>VLOOKUP($A9,'RES installed'!$A$2:$C$6,3,FALSE)*'[2]Profiles, RES, Winter'!O$3</f>
        <v>11.70236475409836</v>
      </c>
      <c r="P9" s="6">
        <f>VLOOKUP($A9,'RES installed'!$A$2:$C$6,3,FALSE)*'[2]Profiles, RES, Winter'!P$3</f>
        <v>8.5988975409836073</v>
      </c>
      <c r="Q9" s="6">
        <f>VLOOKUP($A9,'RES installed'!$A$2:$C$6,3,FALSE)*'[2]Profiles, RES, Winter'!Q$3</f>
        <v>4.1249967213114749</v>
      </c>
      <c r="R9" s="6">
        <f>VLOOKUP($A9,'RES installed'!$A$2:$C$6,3,FALSE)*'[2]Profiles, RES, Winter'!R$3</f>
        <v>0.86177459016393421</v>
      </c>
      <c r="S9" s="6">
        <f>VLOOKUP($A9,'RES installed'!$A$2:$C$6,3,FALSE)*'[2]Profiles, RES, Winter'!S$3</f>
        <v>5.508196721311474E-3</v>
      </c>
      <c r="T9" s="6">
        <f>VLOOKUP($A9,'RES installed'!$A$2:$C$6,3,FALSE)*'[2]Profiles, RES, Winter'!T$3</f>
        <v>2.4098360655737702E-3</v>
      </c>
      <c r="U9" s="6">
        <f>VLOOKUP($A9,'RES installed'!$A$2:$C$6,3,FALSE)*'[2]Profiles, RES, Winter'!U$3</f>
        <v>0</v>
      </c>
      <c r="V9" s="6">
        <f>VLOOKUP($A9,'RES installed'!$A$2:$C$6,3,FALSE)*'[2]Profiles, RES, Winter'!V$3</f>
        <v>0</v>
      </c>
      <c r="W9" s="6">
        <f>VLOOKUP($A9,'RES installed'!$A$2:$C$6,3,FALSE)*'[2]Profiles, RES, Winter'!W$3</f>
        <v>0</v>
      </c>
      <c r="X9" s="6">
        <f>VLOOKUP($A9,'RES installed'!$A$2:$C$6,3,FALSE)*'[2]Profiles, RES, Winter'!X$3</f>
        <v>0</v>
      </c>
      <c r="Y9" s="6">
        <f>VLOOKUP($A9,'RES installed'!$A$2:$C$6,3,FALSE)*'[2]Profiles, RES, Winter'!Y$3</f>
        <v>0</v>
      </c>
    </row>
    <row r="10" spans="1:25" x14ac:dyDescent="0.3">
      <c r="A10" s="5">
        <v>9</v>
      </c>
      <c r="B10" s="6">
        <f>VLOOKUP($A10,'RES installed'!$A$2:$C$6,3,FALSE)*'[2]Profiles, RES, Winter'!B$3</f>
        <v>0</v>
      </c>
      <c r="C10" s="6">
        <f>VLOOKUP($A10,'RES installed'!$A$2:$C$6,3,FALSE)*'[2]Profiles, RES, Winter'!C$3</f>
        <v>5.4508196721311472E-4</v>
      </c>
      <c r="D10" s="6">
        <f>VLOOKUP($A10,'RES installed'!$A$2:$C$6,3,FALSE)*'[2]Profiles, RES, Winter'!D$3</f>
        <v>0</v>
      </c>
      <c r="E10" s="6">
        <f>VLOOKUP($A10,'RES installed'!$A$2:$C$6,3,FALSE)*'[2]Profiles, RES, Winter'!E$3</f>
        <v>0</v>
      </c>
      <c r="F10" s="6">
        <f>VLOOKUP($A10,'RES installed'!$A$2:$C$6,3,FALSE)*'[2]Profiles, RES, Winter'!F$3</f>
        <v>0</v>
      </c>
      <c r="G10" s="6">
        <f>VLOOKUP($A10,'RES installed'!$A$2:$C$6,3,FALSE)*'[2]Profiles, RES, Winter'!G$3</f>
        <v>0</v>
      </c>
      <c r="H10" s="6">
        <f>VLOOKUP($A10,'RES installed'!$A$2:$C$6,3,FALSE)*'[2]Profiles, RES, Winter'!H$3</f>
        <v>0</v>
      </c>
      <c r="I10" s="6">
        <f>VLOOKUP($A10,'RES installed'!$A$2:$C$6,3,FALSE)*'[2]Profiles, RES, Winter'!I$3</f>
        <v>0.15280081967213113</v>
      </c>
      <c r="J10" s="6">
        <f>VLOOKUP($A10,'RES installed'!$A$2:$C$6,3,FALSE)*'[2]Profiles, RES, Winter'!J$3</f>
        <v>3.007475409836065</v>
      </c>
      <c r="K10" s="6">
        <f>VLOOKUP($A10,'RES installed'!$A$2:$C$6,3,FALSE)*'[2]Profiles, RES, Winter'!K$3</f>
        <v>7.1543442622950826</v>
      </c>
      <c r="L10" s="6">
        <f>VLOOKUP($A10,'RES installed'!$A$2:$C$6,3,FALSE)*'[2]Profiles, RES, Winter'!L$3</f>
        <v>9.6276163934426222</v>
      </c>
      <c r="M10" s="6">
        <f>VLOOKUP($A10,'RES installed'!$A$2:$C$6,3,FALSE)*'[2]Profiles, RES, Winter'!M$3</f>
        <v>11.807921311475409</v>
      </c>
      <c r="N10" s="6">
        <f>VLOOKUP($A10,'RES installed'!$A$2:$C$6,3,FALSE)*'[2]Profiles, RES, Winter'!N$3</f>
        <v>14.02283606557377</v>
      </c>
      <c r="O10" s="6">
        <f>VLOOKUP($A10,'RES installed'!$A$2:$C$6,3,FALSE)*'[2]Profiles, RES, Winter'!O$3</f>
        <v>11.70236475409836</v>
      </c>
      <c r="P10" s="6">
        <f>VLOOKUP($A10,'RES installed'!$A$2:$C$6,3,FALSE)*'[2]Profiles, RES, Winter'!P$3</f>
        <v>8.5988975409836073</v>
      </c>
      <c r="Q10" s="6">
        <f>VLOOKUP($A10,'RES installed'!$A$2:$C$6,3,FALSE)*'[2]Profiles, RES, Winter'!Q$3</f>
        <v>4.1249967213114749</v>
      </c>
      <c r="R10" s="6">
        <f>VLOOKUP($A10,'RES installed'!$A$2:$C$6,3,FALSE)*'[2]Profiles, RES, Winter'!R$3</f>
        <v>0.86177459016393421</v>
      </c>
      <c r="S10" s="6">
        <f>VLOOKUP($A10,'RES installed'!$A$2:$C$6,3,FALSE)*'[2]Profiles, RES, Winter'!S$3</f>
        <v>5.508196721311474E-3</v>
      </c>
      <c r="T10" s="6">
        <f>VLOOKUP($A10,'RES installed'!$A$2:$C$6,3,FALSE)*'[2]Profiles, RES, Winter'!T$3</f>
        <v>2.4098360655737702E-3</v>
      </c>
      <c r="U10" s="6">
        <f>VLOOKUP($A10,'RES installed'!$A$2:$C$6,3,FALSE)*'[2]Profiles, RES, Winter'!U$3</f>
        <v>0</v>
      </c>
      <c r="V10" s="6">
        <f>VLOOKUP($A10,'RES installed'!$A$2:$C$6,3,FALSE)*'[2]Profiles, RES, Winter'!V$3</f>
        <v>0</v>
      </c>
      <c r="W10" s="6">
        <f>VLOOKUP($A10,'RES installed'!$A$2:$C$6,3,FALSE)*'[2]Profiles, RES, Winter'!W$3</f>
        <v>0</v>
      </c>
      <c r="X10" s="6">
        <f>VLOOKUP($A10,'RES installed'!$A$2:$C$6,3,FALSE)*'[2]Profiles, RES, Winter'!X$3</f>
        <v>0</v>
      </c>
      <c r="Y10" s="6">
        <f>VLOOKUP($A10,'RES installed'!$A$2:$C$6,3,FALSE)*'[2]Profiles, RES, Winter'!Y$3</f>
        <v>0</v>
      </c>
    </row>
    <row r="11" spans="1:25" x14ac:dyDescent="0.3">
      <c r="A11" s="8">
        <v>10</v>
      </c>
      <c r="B11" s="9">
        <f>VLOOKUP($A11,'RES installed'!$A$2:$C$6,3,FALSE)*'[2]Profiles, RES, Winter'!B$6</f>
        <v>13.851883423524608</v>
      </c>
      <c r="C11" s="9">
        <f>VLOOKUP($A11,'RES installed'!$A$2:$C$6,3,FALSE)*'[2]Profiles, RES, Winter'!C$6</f>
        <v>12.180656652031857</v>
      </c>
      <c r="D11" s="9">
        <f>VLOOKUP($A11,'RES installed'!$A$2:$C$6,3,FALSE)*'[2]Profiles, RES, Winter'!D$6</f>
        <v>10.025026163977941</v>
      </c>
      <c r="E11" s="9">
        <f>VLOOKUP($A11,'RES installed'!$A$2:$C$6,3,FALSE)*'[2]Profiles, RES, Winter'!E$6</f>
        <v>8.6788457218705322</v>
      </c>
      <c r="F11" s="9">
        <f>VLOOKUP($A11,'RES installed'!$A$2:$C$6,3,FALSE)*'[2]Profiles, RES, Winter'!F$6</f>
        <v>8.0912350673881974</v>
      </c>
      <c r="G11" s="9">
        <f>VLOOKUP($A11,'RES installed'!$A$2:$C$6,3,FALSE)*'[2]Profiles, RES, Winter'!G$6</f>
        <v>6.4793383704308756</v>
      </c>
      <c r="H11" s="9">
        <f>VLOOKUP($A11,'RES installed'!$A$2:$C$6,3,FALSE)*'[2]Profiles, RES, Winter'!H$6</f>
        <v>6.3083050847457622</v>
      </c>
      <c r="I11" s="9">
        <f>VLOOKUP($A11,'RES installed'!$A$2:$C$6,3,FALSE)*'[2]Profiles, RES, Winter'!I$6</f>
        <v>5.719273024300592</v>
      </c>
      <c r="J11" s="9">
        <f>VLOOKUP($A11,'RES installed'!$A$2:$C$6,3,FALSE)*'[2]Profiles, RES, Winter'!J$6</f>
        <v>5.8948162140085758</v>
      </c>
      <c r="K11" s="9">
        <f>VLOOKUP($A11,'RES installed'!$A$2:$C$6,3,FALSE)*'[2]Profiles, RES, Winter'!K$6</f>
        <v>6.2344420053093739</v>
      </c>
      <c r="L11" s="9">
        <f>VLOOKUP($A11,'RES installed'!$A$2:$C$6,3,FALSE)*'[2]Profiles, RES, Winter'!L$6</f>
        <v>6.2402017817030835</v>
      </c>
      <c r="M11" s="9">
        <f>VLOOKUP($A11,'RES installed'!$A$2:$C$6,3,FALSE)*'[2]Profiles, RES, Winter'!M$6</f>
        <v>7.3143906983867666</v>
      </c>
      <c r="N11" s="9">
        <f>VLOOKUP($A11,'RES installed'!$A$2:$C$6,3,FALSE)*'[2]Profiles, RES, Winter'!N$6</f>
        <v>7.3175747906881758</v>
      </c>
      <c r="O11" s="9">
        <f>VLOOKUP($A11,'RES installed'!$A$2:$C$6,3,FALSE)*'[2]Profiles, RES, Winter'!O$6</f>
        <v>7.4191119562997754</v>
      </c>
      <c r="P11" s="9">
        <f>VLOOKUP($A11,'RES installed'!$A$2:$C$6,3,FALSE)*'[2]Profiles, RES, Winter'!P$6</f>
        <v>8.3543961864406793</v>
      </c>
      <c r="Q11" s="9">
        <f>VLOOKUP($A11,'RES installed'!$A$2:$C$6,3,FALSE)*'[2]Profiles, RES, Winter'!Q$6</f>
        <v>6.8966367163569542</v>
      </c>
      <c r="R11" s="9">
        <f>VLOOKUP($A11,'RES installed'!$A$2:$C$6,3,FALSE)*'[2]Profiles, RES, Winter'!R$6</f>
        <v>7.1442829793751264</v>
      </c>
      <c r="S11" s="9">
        <f>VLOOKUP($A11,'RES installed'!$A$2:$C$6,3,FALSE)*'[2]Profiles, RES, Winter'!S$6</f>
        <v>7.564926230345109</v>
      </c>
      <c r="T11" s="9">
        <f>VLOOKUP($A11,'RES installed'!$A$2:$C$6,3,FALSE)*'[2]Profiles, RES, Winter'!T$6</f>
        <v>6.5992608995303232</v>
      </c>
      <c r="U11" s="9">
        <f>VLOOKUP($A11,'RES installed'!$A$2:$C$6,3,FALSE)*'[2]Profiles, RES, Winter'!U$6</f>
        <v>6.8353724218909537</v>
      </c>
      <c r="V11" s="9">
        <f>VLOOKUP($A11,'RES installed'!$A$2:$C$6,3,FALSE)*'[2]Profiles, RES, Winter'!V$6</f>
        <v>6.405402031856239</v>
      </c>
      <c r="W11" s="9">
        <f>VLOOKUP($A11,'RES installed'!$A$2:$C$6,3,FALSE)*'[2]Profiles, RES, Winter'!W$6</f>
        <v>5.8127588319379209</v>
      </c>
      <c r="X11" s="9">
        <f>VLOOKUP($A11,'RES installed'!$A$2:$C$6,3,FALSE)*'[2]Profiles, RES, Winter'!X$6</f>
        <v>5.9576725546252804</v>
      </c>
      <c r="Y11" s="9">
        <f>VLOOKUP($A11,'RES installed'!$A$2:$C$6,3,FALSE)*'[2]Profiles, RES, Winter'!Y$6</f>
        <v>6.5149458852358588</v>
      </c>
    </row>
    <row r="12" spans="1:25" x14ac:dyDescent="0.3">
      <c r="A12" s="8">
        <v>11</v>
      </c>
      <c r="B12" s="9">
        <f>VLOOKUP($A12,'RES installed'!$A$2:$C$6,3,FALSE)*'[2]Profiles, RES, Winter'!B$6</f>
        <v>13.851883423524608</v>
      </c>
      <c r="C12" s="9">
        <f>VLOOKUP($A12,'RES installed'!$A$2:$C$6,3,FALSE)*'[2]Profiles, RES, Winter'!C$6</f>
        <v>12.180656652031857</v>
      </c>
      <c r="D12" s="9">
        <f>VLOOKUP($A12,'RES installed'!$A$2:$C$6,3,FALSE)*'[2]Profiles, RES, Winter'!D$6</f>
        <v>10.025026163977941</v>
      </c>
      <c r="E12" s="9">
        <f>VLOOKUP($A12,'RES installed'!$A$2:$C$6,3,FALSE)*'[2]Profiles, RES, Winter'!E$6</f>
        <v>8.6788457218705322</v>
      </c>
      <c r="F12" s="9">
        <f>VLOOKUP($A12,'RES installed'!$A$2:$C$6,3,FALSE)*'[2]Profiles, RES, Winter'!F$6</f>
        <v>8.0912350673881974</v>
      </c>
      <c r="G12" s="9">
        <f>VLOOKUP($A12,'RES installed'!$A$2:$C$6,3,FALSE)*'[2]Profiles, RES, Winter'!G$6</f>
        <v>6.4793383704308756</v>
      </c>
      <c r="H12" s="9">
        <f>VLOOKUP($A12,'RES installed'!$A$2:$C$6,3,FALSE)*'[2]Profiles, RES, Winter'!H$6</f>
        <v>6.3083050847457622</v>
      </c>
      <c r="I12" s="9">
        <f>VLOOKUP($A12,'RES installed'!$A$2:$C$6,3,FALSE)*'[2]Profiles, RES, Winter'!I$6</f>
        <v>5.719273024300592</v>
      </c>
      <c r="J12" s="9">
        <f>VLOOKUP($A12,'RES installed'!$A$2:$C$6,3,FALSE)*'[2]Profiles, RES, Winter'!J$6</f>
        <v>5.8948162140085758</v>
      </c>
      <c r="K12" s="9">
        <f>VLOOKUP($A12,'RES installed'!$A$2:$C$6,3,FALSE)*'[2]Profiles, RES, Winter'!K$6</f>
        <v>6.2344420053093739</v>
      </c>
      <c r="L12" s="9">
        <f>VLOOKUP($A12,'RES installed'!$A$2:$C$6,3,FALSE)*'[2]Profiles, RES, Winter'!L$6</f>
        <v>6.2402017817030835</v>
      </c>
      <c r="M12" s="9">
        <f>VLOOKUP($A12,'RES installed'!$A$2:$C$6,3,FALSE)*'[2]Profiles, RES, Winter'!M$6</f>
        <v>7.3143906983867666</v>
      </c>
      <c r="N12" s="9">
        <f>VLOOKUP($A12,'RES installed'!$A$2:$C$6,3,FALSE)*'[2]Profiles, RES, Winter'!N$6</f>
        <v>7.3175747906881758</v>
      </c>
      <c r="O12" s="9">
        <f>VLOOKUP($A12,'RES installed'!$A$2:$C$6,3,FALSE)*'[2]Profiles, RES, Winter'!O$6</f>
        <v>7.4191119562997754</v>
      </c>
      <c r="P12" s="9">
        <f>VLOOKUP($A12,'RES installed'!$A$2:$C$6,3,FALSE)*'[2]Profiles, RES, Winter'!P$6</f>
        <v>8.3543961864406793</v>
      </c>
      <c r="Q12" s="9">
        <f>VLOOKUP($A12,'RES installed'!$A$2:$C$6,3,FALSE)*'[2]Profiles, RES, Winter'!Q$6</f>
        <v>6.8966367163569542</v>
      </c>
      <c r="R12" s="9">
        <f>VLOOKUP($A12,'RES installed'!$A$2:$C$6,3,FALSE)*'[2]Profiles, RES, Winter'!R$6</f>
        <v>7.1442829793751264</v>
      </c>
      <c r="S12" s="9">
        <f>VLOOKUP($A12,'RES installed'!$A$2:$C$6,3,FALSE)*'[2]Profiles, RES, Winter'!S$6</f>
        <v>7.564926230345109</v>
      </c>
      <c r="T12" s="9">
        <f>VLOOKUP($A12,'RES installed'!$A$2:$C$6,3,FALSE)*'[2]Profiles, RES, Winter'!T$6</f>
        <v>6.5992608995303232</v>
      </c>
      <c r="U12" s="9">
        <f>VLOOKUP($A12,'RES installed'!$A$2:$C$6,3,FALSE)*'[2]Profiles, RES, Winter'!U$6</f>
        <v>6.8353724218909537</v>
      </c>
      <c r="V12" s="9">
        <f>VLOOKUP($A12,'RES installed'!$A$2:$C$6,3,FALSE)*'[2]Profiles, RES, Winter'!V$6</f>
        <v>6.405402031856239</v>
      </c>
      <c r="W12" s="9">
        <f>VLOOKUP($A12,'RES installed'!$A$2:$C$6,3,FALSE)*'[2]Profiles, RES, Winter'!W$6</f>
        <v>5.8127588319379209</v>
      </c>
      <c r="X12" s="9">
        <f>VLOOKUP($A12,'RES installed'!$A$2:$C$6,3,FALSE)*'[2]Profiles, RES, Winter'!X$6</f>
        <v>5.9576725546252804</v>
      </c>
      <c r="Y12" s="9">
        <f>VLOOKUP($A12,'RES installed'!$A$2:$C$6,3,FALSE)*'[2]Profiles, RES, Winter'!Y$6</f>
        <v>6.5149458852358588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F5239-996E-484F-B791-29E6E0704C56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Winter'!B$4</f>
        <v>0</v>
      </c>
      <c r="C8" s="6">
        <f>VLOOKUP($A8,'RES installed'!$A$2:$C$6,3,FALSE)*'[2]Profiles, RES, Winter'!C$4</f>
        <v>0</v>
      </c>
      <c r="D8" s="6">
        <f>VLOOKUP($A8,'RES installed'!$A$2:$C$6,3,FALSE)*'[2]Profiles, RES, Winter'!D$4</f>
        <v>0</v>
      </c>
      <c r="E8" s="6">
        <f>VLOOKUP($A8,'RES installed'!$A$2:$C$6,3,FALSE)*'[2]Profiles, RES, Winter'!E$4</f>
        <v>0</v>
      </c>
      <c r="F8" s="6">
        <f>VLOOKUP($A8,'RES installed'!$A$2:$C$6,3,FALSE)*'[2]Profiles, RES, Winter'!F$4</f>
        <v>0</v>
      </c>
      <c r="G8" s="6">
        <f>VLOOKUP($A8,'RES installed'!$A$2:$C$6,3,FALSE)*'[2]Profiles, RES, Winter'!G$4</f>
        <v>0</v>
      </c>
      <c r="H8" s="6">
        <f>VLOOKUP($A8,'RES installed'!$A$2:$C$6,3,FALSE)*'[2]Profiles, RES, Winter'!H$4</f>
        <v>0</v>
      </c>
      <c r="I8" s="6">
        <f>VLOOKUP($A8,'RES installed'!$A$2:$C$6,3,FALSE)*'[2]Profiles, RES, Winter'!I$4</f>
        <v>0.16521133890154388</v>
      </c>
      <c r="J8" s="6">
        <f>VLOOKUP($A8,'RES installed'!$A$2:$C$6,3,FALSE)*'[2]Profiles, RES, Winter'!J$4</f>
        <v>3.6075645406226271</v>
      </c>
      <c r="K8" s="6">
        <f>VLOOKUP($A8,'RES installed'!$A$2:$C$6,3,FALSE)*'[2]Profiles, RES, Winter'!K$4</f>
        <v>8.399092002024803</v>
      </c>
      <c r="L8" s="6">
        <f>VLOOKUP($A8,'RES installed'!$A$2:$C$6,3,FALSE)*'[2]Profiles, RES, Winter'!L$4</f>
        <v>12.112338648443433</v>
      </c>
      <c r="M8" s="6">
        <f>VLOOKUP($A8,'RES installed'!$A$2:$C$6,3,FALSE)*'[2]Profiles, RES, Winter'!M$4</f>
        <v>12.468960389774736</v>
      </c>
      <c r="N8" s="6">
        <f>VLOOKUP($A8,'RES installed'!$A$2:$C$6,3,FALSE)*'[2]Profiles, RES, Winter'!N$4</f>
        <v>11.839474183750946</v>
      </c>
      <c r="O8" s="6">
        <f>VLOOKUP($A8,'RES installed'!$A$2:$C$6,3,FALSE)*'[2]Profiles, RES, Winter'!O$4</f>
        <v>9.2695077195646665</v>
      </c>
      <c r="P8" s="6">
        <f>VLOOKUP($A8,'RES installed'!$A$2:$C$6,3,FALSE)*'[2]Profiles, RES, Winter'!P$4</f>
        <v>7.1404252088078959</v>
      </c>
      <c r="Q8" s="6">
        <f>VLOOKUP($A8,'RES installed'!$A$2:$C$6,3,FALSE)*'[2]Profiles, RES, Winter'!Q$4</f>
        <v>3.0297899266008606</v>
      </c>
      <c r="R8" s="6">
        <f>VLOOKUP($A8,'RES installed'!$A$2:$C$6,3,FALSE)*'[2]Profiles, RES, Winter'!R$4</f>
        <v>0.53489939255884578</v>
      </c>
      <c r="S8" s="6">
        <f>VLOOKUP($A8,'RES installed'!$A$2:$C$6,3,FALSE)*'[2]Profiles, RES, Winter'!S$4</f>
        <v>8.6813464945583395E-4</v>
      </c>
      <c r="T8" s="6">
        <f>VLOOKUP($A8,'RES installed'!$A$2:$C$6,3,FALSE)*'[2]Profiles, RES, Winter'!T$4</f>
        <v>0</v>
      </c>
      <c r="U8" s="6">
        <f>VLOOKUP($A8,'RES installed'!$A$2:$C$6,3,FALSE)*'[2]Profiles, RES, Winter'!U$4</f>
        <v>0</v>
      </c>
      <c r="V8" s="6">
        <f>VLOOKUP($A8,'RES installed'!$A$2:$C$6,3,FALSE)*'[2]Profiles, RES, Winter'!V$4</f>
        <v>0</v>
      </c>
      <c r="W8" s="6">
        <f>VLOOKUP($A8,'RES installed'!$A$2:$C$6,3,FALSE)*'[2]Profiles, RES, Winter'!W$4</f>
        <v>0</v>
      </c>
      <c r="X8" s="6">
        <f>VLOOKUP($A8,'RES installed'!$A$2:$C$6,3,FALSE)*'[2]Profiles, RES, Winter'!X$4</f>
        <v>0</v>
      </c>
      <c r="Y8" s="6">
        <f>VLOOKUP($A8,'RES installed'!$A$2:$C$6,3,FALSE)*'[2]Profiles, RES, Winter'!Y$4</f>
        <v>0</v>
      </c>
    </row>
    <row r="9" spans="1:25" x14ac:dyDescent="0.3">
      <c r="A9" s="5">
        <v>8</v>
      </c>
      <c r="B9" s="6">
        <f>VLOOKUP($A9,'RES installed'!$A$2:$C$6,3,FALSE)*'[2]Profiles, RES, Winter'!B$4</f>
        <v>0</v>
      </c>
      <c r="C9" s="6">
        <f>VLOOKUP($A9,'RES installed'!$A$2:$C$6,3,FALSE)*'[2]Profiles, RES, Winter'!C$4</f>
        <v>0</v>
      </c>
      <c r="D9" s="6">
        <f>VLOOKUP($A9,'RES installed'!$A$2:$C$6,3,FALSE)*'[2]Profiles, RES, Winter'!D$4</f>
        <v>0</v>
      </c>
      <c r="E9" s="6">
        <f>VLOOKUP($A9,'RES installed'!$A$2:$C$6,3,FALSE)*'[2]Profiles, RES, Winter'!E$4</f>
        <v>0</v>
      </c>
      <c r="F9" s="6">
        <f>VLOOKUP($A9,'RES installed'!$A$2:$C$6,3,FALSE)*'[2]Profiles, RES, Winter'!F$4</f>
        <v>0</v>
      </c>
      <c r="G9" s="6">
        <f>VLOOKUP($A9,'RES installed'!$A$2:$C$6,3,FALSE)*'[2]Profiles, RES, Winter'!G$4</f>
        <v>0</v>
      </c>
      <c r="H9" s="6">
        <f>VLOOKUP($A9,'RES installed'!$A$2:$C$6,3,FALSE)*'[2]Profiles, RES, Winter'!H$4</f>
        <v>0</v>
      </c>
      <c r="I9" s="6">
        <f>VLOOKUP($A9,'RES installed'!$A$2:$C$6,3,FALSE)*'[2]Profiles, RES, Winter'!I$4</f>
        <v>0.16521133890154388</v>
      </c>
      <c r="J9" s="6">
        <f>VLOOKUP($A9,'RES installed'!$A$2:$C$6,3,FALSE)*'[2]Profiles, RES, Winter'!J$4</f>
        <v>3.6075645406226271</v>
      </c>
      <c r="K9" s="6">
        <f>VLOOKUP($A9,'RES installed'!$A$2:$C$6,3,FALSE)*'[2]Profiles, RES, Winter'!K$4</f>
        <v>8.399092002024803</v>
      </c>
      <c r="L9" s="6">
        <f>VLOOKUP($A9,'RES installed'!$A$2:$C$6,3,FALSE)*'[2]Profiles, RES, Winter'!L$4</f>
        <v>12.112338648443433</v>
      </c>
      <c r="M9" s="6">
        <f>VLOOKUP($A9,'RES installed'!$A$2:$C$6,3,FALSE)*'[2]Profiles, RES, Winter'!M$4</f>
        <v>12.468960389774736</v>
      </c>
      <c r="N9" s="6">
        <f>VLOOKUP($A9,'RES installed'!$A$2:$C$6,3,FALSE)*'[2]Profiles, RES, Winter'!N$4</f>
        <v>11.839474183750946</v>
      </c>
      <c r="O9" s="6">
        <f>VLOOKUP($A9,'RES installed'!$A$2:$C$6,3,FALSE)*'[2]Profiles, RES, Winter'!O$4</f>
        <v>9.2695077195646665</v>
      </c>
      <c r="P9" s="6">
        <f>VLOOKUP($A9,'RES installed'!$A$2:$C$6,3,FALSE)*'[2]Profiles, RES, Winter'!P$4</f>
        <v>7.1404252088078959</v>
      </c>
      <c r="Q9" s="6">
        <f>VLOOKUP($A9,'RES installed'!$A$2:$C$6,3,FALSE)*'[2]Profiles, RES, Winter'!Q$4</f>
        <v>3.0297899266008606</v>
      </c>
      <c r="R9" s="6">
        <f>VLOOKUP($A9,'RES installed'!$A$2:$C$6,3,FALSE)*'[2]Profiles, RES, Winter'!R$4</f>
        <v>0.53489939255884578</v>
      </c>
      <c r="S9" s="6">
        <f>VLOOKUP($A9,'RES installed'!$A$2:$C$6,3,FALSE)*'[2]Profiles, RES, Winter'!S$4</f>
        <v>8.6813464945583395E-4</v>
      </c>
      <c r="T9" s="6">
        <f>VLOOKUP($A9,'RES installed'!$A$2:$C$6,3,FALSE)*'[2]Profiles, RES, Winter'!T$4</f>
        <v>0</v>
      </c>
      <c r="U9" s="6">
        <f>VLOOKUP($A9,'RES installed'!$A$2:$C$6,3,FALSE)*'[2]Profiles, RES, Winter'!U$4</f>
        <v>0</v>
      </c>
      <c r="V9" s="6">
        <f>VLOOKUP($A9,'RES installed'!$A$2:$C$6,3,FALSE)*'[2]Profiles, RES, Winter'!V$4</f>
        <v>0</v>
      </c>
      <c r="W9" s="6">
        <f>VLOOKUP($A9,'RES installed'!$A$2:$C$6,3,FALSE)*'[2]Profiles, RES, Winter'!W$4</f>
        <v>0</v>
      </c>
      <c r="X9" s="6">
        <f>VLOOKUP($A9,'RES installed'!$A$2:$C$6,3,FALSE)*'[2]Profiles, RES, Winter'!X$4</f>
        <v>0</v>
      </c>
      <c r="Y9" s="6">
        <f>VLOOKUP($A9,'RES installed'!$A$2:$C$6,3,FALSE)*'[2]Profiles, RES, Winter'!Y$4</f>
        <v>0</v>
      </c>
    </row>
    <row r="10" spans="1:25" x14ac:dyDescent="0.3">
      <c r="A10" s="5">
        <v>9</v>
      </c>
      <c r="B10" s="6">
        <f>VLOOKUP($A10,'RES installed'!$A$2:$C$6,3,FALSE)*'[2]Profiles, RES, Winter'!B$4</f>
        <v>0</v>
      </c>
      <c r="C10" s="6">
        <f>VLOOKUP($A10,'RES installed'!$A$2:$C$6,3,FALSE)*'[2]Profiles, RES, Winter'!C$4</f>
        <v>0</v>
      </c>
      <c r="D10" s="6">
        <f>VLOOKUP($A10,'RES installed'!$A$2:$C$6,3,FALSE)*'[2]Profiles, RES, Winter'!D$4</f>
        <v>0</v>
      </c>
      <c r="E10" s="6">
        <f>VLOOKUP($A10,'RES installed'!$A$2:$C$6,3,FALSE)*'[2]Profiles, RES, Winter'!E$4</f>
        <v>0</v>
      </c>
      <c r="F10" s="6">
        <f>VLOOKUP($A10,'RES installed'!$A$2:$C$6,3,FALSE)*'[2]Profiles, RES, Winter'!F$4</f>
        <v>0</v>
      </c>
      <c r="G10" s="6">
        <f>VLOOKUP($A10,'RES installed'!$A$2:$C$6,3,FALSE)*'[2]Profiles, RES, Winter'!G$4</f>
        <v>0</v>
      </c>
      <c r="H10" s="6">
        <f>VLOOKUP($A10,'RES installed'!$A$2:$C$6,3,FALSE)*'[2]Profiles, RES, Winter'!H$4</f>
        <v>0</v>
      </c>
      <c r="I10" s="6">
        <f>VLOOKUP($A10,'RES installed'!$A$2:$C$6,3,FALSE)*'[2]Profiles, RES, Winter'!I$4</f>
        <v>0.16521133890154388</v>
      </c>
      <c r="J10" s="6">
        <f>VLOOKUP($A10,'RES installed'!$A$2:$C$6,3,FALSE)*'[2]Profiles, RES, Winter'!J$4</f>
        <v>3.6075645406226271</v>
      </c>
      <c r="K10" s="6">
        <f>VLOOKUP($A10,'RES installed'!$A$2:$C$6,3,FALSE)*'[2]Profiles, RES, Winter'!K$4</f>
        <v>8.399092002024803</v>
      </c>
      <c r="L10" s="6">
        <f>VLOOKUP($A10,'RES installed'!$A$2:$C$6,3,FALSE)*'[2]Profiles, RES, Winter'!L$4</f>
        <v>12.112338648443433</v>
      </c>
      <c r="M10" s="6">
        <f>VLOOKUP($A10,'RES installed'!$A$2:$C$6,3,FALSE)*'[2]Profiles, RES, Winter'!M$4</f>
        <v>12.468960389774736</v>
      </c>
      <c r="N10" s="6">
        <f>VLOOKUP($A10,'RES installed'!$A$2:$C$6,3,FALSE)*'[2]Profiles, RES, Winter'!N$4</f>
        <v>11.839474183750946</v>
      </c>
      <c r="O10" s="6">
        <f>VLOOKUP($A10,'RES installed'!$A$2:$C$6,3,FALSE)*'[2]Profiles, RES, Winter'!O$4</f>
        <v>9.2695077195646665</v>
      </c>
      <c r="P10" s="6">
        <f>VLOOKUP($A10,'RES installed'!$A$2:$C$6,3,FALSE)*'[2]Profiles, RES, Winter'!P$4</f>
        <v>7.1404252088078959</v>
      </c>
      <c r="Q10" s="6">
        <f>VLOOKUP($A10,'RES installed'!$A$2:$C$6,3,FALSE)*'[2]Profiles, RES, Winter'!Q$4</f>
        <v>3.0297899266008606</v>
      </c>
      <c r="R10" s="6">
        <f>VLOOKUP($A10,'RES installed'!$A$2:$C$6,3,FALSE)*'[2]Profiles, RES, Winter'!R$4</f>
        <v>0.53489939255884578</v>
      </c>
      <c r="S10" s="6">
        <f>VLOOKUP($A10,'RES installed'!$A$2:$C$6,3,FALSE)*'[2]Profiles, RES, Winter'!S$4</f>
        <v>8.6813464945583395E-4</v>
      </c>
      <c r="T10" s="6">
        <f>VLOOKUP($A10,'RES installed'!$A$2:$C$6,3,FALSE)*'[2]Profiles, RES, Winter'!T$4</f>
        <v>0</v>
      </c>
      <c r="U10" s="6">
        <f>VLOOKUP($A10,'RES installed'!$A$2:$C$6,3,FALSE)*'[2]Profiles, RES, Winter'!U$4</f>
        <v>0</v>
      </c>
      <c r="V10" s="6">
        <f>VLOOKUP($A10,'RES installed'!$A$2:$C$6,3,FALSE)*'[2]Profiles, RES, Winter'!V$4</f>
        <v>0</v>
      </c>
      <c r="W10" s="6">
        <f>VLOOKUP($A10,'RES installed'!$A$2:$C$6,3,FALSE)*'[2]Profiles, RES, Winter'!W$4</f>
        <v>0</v>
      </c>
      <c r="X10" s="6">
        <f>VLOOKUP($A10,'RES installed'!$A$2:$C$6,3,FALSE)*'[2]Profiles, RES, Winter'!X$4</f>
        <v>0</v>
      </c>
      <c r="Y10" s="6">
        <f>VLOOKUP($A10,'RES installed'!$A$2:$C$6,3,FALSE)*'[2]Profiles, RES, Winter'!Y$4</f>
        <v>0</v>
      </c>
    </row>
    <row r="11" spans="1:25" x14ac:dyDescent="0.3">
      <c r="A11" s="8">
        <v>10</v>
      </c>
      <c r="B11" s="9">
        <f>VLOOKUP($A11,'RES installed'!$A$2:$C$6,3,FALSE)*'[2]Profiles, RES, Winter'!B$7</f>
        <v>12.638973562833364</v>
      </c>
      <c r="C11" s="9">
        <f>VLOOKUP($A11,'RES installed'!$A$2:$C$6,3,FALSE)*'[2]Profiles, RES, Winter'!C$7</f>
        <v>11.746862712257467</v>
      </c>
      <c r="D11" s="9">
        <f>VLOOKUP($A11,'RES installed'!$A$2:$C$6,3,FALSE)*'[2]Profiles, RES, Winter'!D$7</f>
        <v>12.731549640547295</v>
      </c>
      <c r="E11" s="9">
        <f>VLOOKUP($A11,'RES installed'!$A$2:$C$6,3,FALSE)*'[2]Profiles, RES, Winter'!E$7</f>
        <v>14.196133113453062</v>
      </c>
      <c r="F11" s="9">
        <f>VLOOKUP($A11,'RES installed'!$A$2:$C$6,3,FALSE)*'[2]Profiles, RES, Winter'!F$7</f>
        <v>12.142883351799838</v>
      </c>
      <c r="G11" s="9">
        <f>VLOOKUP($A11,'RES installed'!$A$2:$C$6,3,FALSE)*'[2]Profiles, RES, Winter'!G$7</f>
        <v>10.301577984488134</v>
      </c>
      <c r="H11" s="9">
        <f>VLOOKUP($A11,'RES installed'!$A$2:$C$6,3,FALSE)*'[2]Profiles, RES, Winter'!H$7</f>
        <v>7.414780076786311</v>
      </c>
      <c r="I11" s="9">
        <f>VLOOKUP($A11,'RES installed'!$A$2:$C$6,3,FALSE)*'[2]Profiles, RES, Winter'!I$7</f>
        <v>6.6004792702723591</v>
      </c>
      <c r="J11" s="9">
        <f>VLOOKUP($A11,'RES installed'!$A$2:$C$6,3,FALSE)*'[2]Profiles, RES, Winter'!J$7</f>
        <v>6.7342204127908465</v>
      </c>
      <c r="K11" s="9">
        <f>VLOOKUP($A11,'RES installed'!$A$2:$C$6,3,FALSE)*'[2]Profiles, RES, Winter'!K$7</f>
        <v>6.5829238063335813</v>
      </c>
      <c r="L11" s="9">
        <f>VLOOKUP($A11,'RES installed'!$A$2:$C$6,3,FALSE)*'[2]Profiles, RES, Winter'!L$7</f>
        <v>6.6592926898399849</v>
      </c>
      <c r="M11" s="9">
        <f>VLOOKUP($A11,'RES installed'!$A$2:$C$6,3,FALSE)*'[2]Profiles, RES, Winter'!M$7</f>
        <v>7.0044190780489055</v>
      </c>
      <c r="N11" s="9">
        <f>VLOOKUP($A11,'RES installed'!$A$2:$C$6,3,FALSE)*'[2]Profiles, RES, Winter'!N$7</f>
        <v>6.4071328815480939</v>
      </c>
      <c r="O11" s="9">
        <f>VLOOKUP($A11,'RES installed'!$A$2:$C$6,3,FALSE)*'[2]Profiles, RES, Winter'!O$7</f>
        <v>6.17423033317014</v>
      </c>
      <c r="P11" s="9">
        <f>VLOOKUP($A11,'RES installed'!$A$2:$C$6,3,FALSE)*'[2]Profiles, RES, Winter'!P$7</f>
        <v>8.4599190909325159</v>
      </c>
      <c r="Q11" s="9">
        <f>VLOOKUP($A11,'RES installed'!$A$2:$C$6,3,FALSE)*'[2]Profiles, RES, Winter'!Q$7</f>
        <v>11.021117524285602</v>
      </c>
      <c r="R11" s="9">
        <f>VLOOKUP($A11,'RES installed'!$A$2:$C$6,3,FALSE)*'[2]Profiles, RES, Winter'!R$7</f>
        <v>11.252235306243396</v>
      </c>
      <c r="S11" s="9">
        <f>VLOOKUP($A11,'RES installed'!$A$2:$C$6,3,FALSE)*'[2]Profiles, RES, Winter'!S$7</f>
        <v>11.455480429797211</v>
      </c>
      <c r="T11" s="9">
        <f>VLOOKUP($A11,'RES installed'!$A$2:$C$6,3,FALSE)*'[2]Profiles, RES, Winter'!T$7</f>
        <v>11.771370558375637</v>
      </c>
      <c r="U11" s="9">
        <f>VLOOKUP($A11,'RES installed'!$A$2:$C$6,3,FALSE)*'[2]Profiles, RES, Winter'!U$7</f>
        <v>12.417983586281531</v>
      </c>
      <c r="V11" s="9">
        <f>VLOOKUP($A11,'RES installed'!$A$2:$C$6,3,FALSE)*'[2]Profiles, RES, Winter'!V$7</f>
        <v>12.247700275709242</v>
      </c>
      <c r="W11" s="9">
        <f>VLOOKUP($A11,'RES installed'!$A$2:$C$6,3,FALSE)*'[2]Profiles, RES, Winter'!W$7</f>
        <v>11.985971810662475</v>
      </c>
      <c r="X11" s="9">
        <f>VLOOKUP($A11,'RES installed'!$A$2:$C$6,3,FALSE)*'[2]Profiles, RES, Winter'!X$7</f>
        <v>11.476757839676363</v>
      </c>
      <c r="Y11" s="9">
        <f>VLOOKUP($A11,'RES installed'!$A$2:$C$6,3,FALSE)*'[2]Profiles, RES, Winter'!Y$7</f>
        <v>10.585219665541498</v>
      </c>
    </row>
    <row r="12" spans="1:25" x14ac:dyDescent="0.3">
      <c r="A12" s="8">
        <v>11</v>
      </c>
      <c r="B12" s="9">
        <f>VLOOKUP($A12,'RES installed'!$A$2:$C$6,3,FALSE)*'[2]Profiles, RES, Winter'!B$7</f>
        <v>12.638973562833364</v>
      </c>
      <c r="C12" s="9">
        <f>VLOOKUP($A12,'RES installed'!$A$2:$C$6,3,FALSE)*'[2]Profiles, RES, Winter'!C$7</f>
        <v>11.746862712257467</v>
      </c>
      <c r="D12" s="9">
        <f>VLOOKUP($A12,'RES installed'!$A$2:$C$6,3,FALSE)*'[2]Profiles, RES, Winter'!D$7</f>
        <v>12.731549640547295</v>
      </c>
      <c r="E12" s="9">
        <f>VLOOKUP($A12,'RES installed'!$A$2:$C$6,3,FALSE)*'[2]Profiles, RES, Winter'!E$7</f>
        <v>14.196133113453062</v>
      </c>
      <c r="F12" s="9">
        <f>VLOOKUP($A12,'RES installed'!$A$2:$C$6,3,FALSE)*'[2]Profiles, RES, Winter'!F$7</f>
        <v>12.142883351799838</v>
      </c>
      <c r="G12" s="9">
        <f>VLOOKUP($A12,'RES installed'!$A$2:$C$6,3,FALSE)*'[2]Profiles, RES, Winter'!G$7</f>
        <v>10.301577984488134</v>
      </c>
      <c r="H12" s="9">
        <f>VLOOKUP($A12,'RES installed'!$A$2:$C$6,3,FALSE)*'[2]Profiles, RES, Winter'!H$7</f>
        <v>7.414780076786311</v>
      </c>
      <c r="I12" s="9">
        <f>VLOOKUP($A12,'RES installed'!$A$2:$C$6,3,FALSE)*'[2]Profiles, RES, Winter'!I$7</f>
        <v>6.6004792702723591</v>
      </c>
      <c r="J12" s="9">
        <f>VLOOKUP($A12,'RES installed'!$A$2:$C$6,3,FALSE)*'[2]Profiles, RES, Winter'!J$7</f>
        <v>6.7342204127908465</v>
      </c>
      <c r="K12" s="9">
        <f>VLOOKUP($A12,'RES installed'!$A$2:$C$6,3,FALSE)*'[2]Profiles, RES, Winter'!K$7</f>
        <v>6.5829238063335813</v>
      </c>
      <c r="L12" s="9">
        <f>VLOOKUP($A12,'RES installed'!$A$2:$C$6,3,FALSE)*'[2]Profiles, RES, Winter'!L$7</f>
        <v>6.6592926898399849</v>
      </c>
      <c r="M12" s="9">
        <f>VLOOKUP($A12,'RES installed'!$A$2:$C$6,3,FALSE)*'[2]Profiles, RES, Winter'!M$7</f>
        <v>7.0044190780489055</v>
      </c>
      <c r="N12" s="9">
        <f>VLOOKUP($A12,'RES installed'!$A$2:$C$6,3,FALSE)*'[2]Profiles, RES, Winter'!N$7</f>
        <v>6.4071328815480939</v>
      </c>
      <c r="O12" s="9">
        <f>VLOOKUP($A12,'RES installed'!$A$2:$C$6,3,FALSE)*'[2]Profiles, RES, Winter'!O$7</f>
        <v>6.17423033317014</v>
      </c>
      <c r="P12" s="9">
        <f>VLOOKUP($A12,'RES installed'!$A$2:$C$6,3,FALSE)*'[2]Profiles, RES, Winter'!P$7</f>
        <v>8.4599190909325159</v>
      </c>
      <c r="Q12" s="9">
        <f>VLOOKUP($A12,'RES installed'!$A$2:$C$6,3,FALSE)*'[2]Profiles, RES, Winter'!Q$7</f>
        <v>11.021117524285602</v>
      </c>
      <c r="R12" s="9">
        <f>VLOOKUP($A12,'RES installed'!$A$2:$C$6,3,FALSE)*'[2]Profiles, RES, Winter'!R$7</f>
        <v>11.252235306243396</v>
      </c>
      <c r="S12" s="9">
        <f>VLOOKUP($A12,'RES installed'!$A$2:$C$6,3,FALSE)*'[2]Profiles, RES, Winter'!S$7</f>
        <v>11.455480429797211</v>
      </c>
      <c r="T12" s="9">
        <f>VLOOKUP($A12,'RES installed'!$A$2:$C$6,3,FALSE)*'[2]Profiles, RES, Winter'!T$7</f>
        <v>11.771370558375637</v>
      </c>
      <c r="U12" s="9">
        <f>VLOOKUP($A12,'RES installed'!$A$2:$C$6,3,FALSE)*'[2]Profiles, RES, Winter'!U$7</f>
        <v>12.417983586281531</v>
      </c>
      <c r="V12" s="9">
        <f>VLOOKUP($A12,'RES installed'!$A$2:$C$6,3,FALSE)*'[2]Profiles, RES, Winter'!V$7</f>
        <v>12.247700275709242</v>
      </c>
      <c r="W12" s="9">
        <f>VLOOKUP($A12,'RES installed'!$A$2:$C$6,3,FALSE)*'[2]Profiles, RES, Winter'!W$7</f>
        <v>11.985971810662475</v>
      </c>
      <c r="X12" s="9">
        <f>VLOOKUP($A12,'RES installed'!$A$2:$C$6,3,FALSE)*'[2]Profiles, RES, Winter'!X$7</f>
        <v>11.476757839676363</v>
      </c>
      <c r="Y12" s="9">
        <f>VLOOKUP($A12,'RES installed'!$A$2:$C$6,3,FALSE)*'[2]Profiles, RES, Winter'!Y$7</f>
        <v>10.585219665541498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A5A49-A661-412B-BD3D-4F4E064F72E8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9DD16-766D-4ED1-8625-2CDBC52FA25B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workbookViewId="0">
      <selection activeCell="M10" sqref="M10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7</v>
      </c>
      <c r="B2">
        <v>11</v>
      </c>
      <c r="C2" s="4">
        <v>20</v>
      </c>
    </row>
    <row r="3" spans="1:3" x14ac:dyDescent="0.3">
      <c r="A3">
        <v>8</v>
      </c>
      <c r="B3">
        <v>13</v>
      </c>
      <c r="C3" s="4">
        <v>20</v>
      </c>
    </row>
    <row r="4" spans="1:3" x14ac:dyDescent="0.3">
      <c r="A4">
        <v>9</v>
      </c>
      <c r="B4">
        <v>26</v>
      </c>
      <c r="C4" s="4">
        <v>20</v>
      </c>
    </row>
    <row r="5" spans="1:3" x14ac:dyDescent="0.3">
      <c r="A5">
        <v>10</v>
      </c>
      <c r="B5">
        <v>29</v>
      </c>
      <c r="C5" s="4">
        <v>20</v>
      </c>
    </row>
    <row r="6" spans="1:3" x14ac:dyDescent="0.3">
      <c r="A6">
        <v>11</v>
      </c>
      <c r="B6">
        <v>30</v>
      </c>
      <c r="C6" s="4">
        <v>20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3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3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C1740-3FD6-410C-8875-41DE160A361B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1.8895705241808893</v>
      </c>
      <c r="C2" s="2">
        <f>('[1]Pc, Summer, S1'!C2*Main!$B$5)+(_xlfn.IFNA(VLOOKUP($A2,'FL Ratio'!$A$3:$B$10,2,FALSE),0)*'FL Characterization'!C$2)</f>
        <v>3.292990968744101</v>
      </c>
      <c r="D2" s="2">
        <f>('[1]Pc, Summer, S1'!D2*Main!$B$5)+(_xlfn.IFNA(VLOOKUP($A2,'FL Ratio'!$A$3:$B$10,2,FALSE),0)*'FL Characterization'!D$2)</f>
        <v>8.3778343977689147</v>
      </c>
      <c r="E2" s="2">
        <f>('[1]Pc, Summer, S1'!E2*Main!$B$5)+(_xlfn.IFNA(VLOOKUP($A2,'FL Ratio'!$A$3:$B$10,2,FALSE),0)*'FL Characterization'!E$2)</f>
        <v>5.238224179257311</v>
      </c>
      <c r="F2" s="2">
        <f>('[1]Pc, Summer, S1'!F2*Main!$B$5)+(_xlfn.IFNA(VLOOKUP($A2,'FL Ratio'!$A$3:$B$10,2,FALSE),0)*'FL Characterization'!F$2)</f>
        <v>11.849423609716439</v>
      </c>
      <c r="G2" s="2">
        <f>('[1]Pc, Summer, S1'!G2*Main!$B$5)+(_xlfn.IFNA(VLOOKUP($A2,'FL Ratio'!$A$3:$B$10,2,FALSE),0)*'FL Characterization'!G$2)</f>
        <v>20.398765821157617</v>
      </c>
      <c r="H2" s="2">
        <f>('[1]Pc, Summer, S1'!H2*Main!$B$5)+(_xlfn.IFNA(VLOOKUP($A2,'FL Ratio'!$A$3:$B$10,2,FALSE),0)*'FL Characterization'!H$2)</f>
        <v>13.674734945330735</v>
      </c>
      <c r="I2" s="2">
        <f>('[1]Pc, Summer, S1'!I2*Main!$B$5)+(_xlfn.IFNA(VLOOKUP($A2,'FL Ratio'!$A$3:$B$10,2,FALSE),0)*'FL Characterization'!I$2)</f>
        <v>1.601384569640848</v>
      </c>
      <c r="J2" s="2">
        <f>('[1]Pc, Summer, S1'!J2*Main!$B$5)+(_xlfn.IFNA(VLOOKUP($A2,'FL Ratio'!$A$3:$B$10,2,FALSE),0)*'FL Characterization'!J$2)</f>
        <v>7.6663385226902072</v>
      </c>
      <c r="K2" s="2">
        <f>('[1]Pc, Summer, S1'!K2*Main!$B$5)+(_xlfn.IFNA(VLOOKUP($A2,'FL Ratio'!$A$3:$B$10,2,FALSE),0)*'FL Characterization'!K$2)</f>
        <v>1.4949876349140805</v>
      </c>
      <c r="L2" s="2">
        <f>('[1]Pc, Summer, S1'!L2*Main!$B$5)+(_xlfn.IFNA(VLOOKUP($A2,'FL Ratio'!$A$3:$B$10,2,FALSE),0)*'FL Characterization'!L$2)</f>
        <v>3.4642537758914984</v>
      </c>
      <c r="M2" s="2">
        <f>('[1]Pc, Summer, S1'!M2*Main!$B$5)+(_xlfn.IFNA(VLOOKUP($A2,'FL Ratio'!$A$3:$B$10,2,FALSE),0)*'FL Characterization'!M$2)</f>
        <v>16.037618903941418</v>
      </c>
      <c r="N2" s="2">
        <f>('[1]Pc, Summer, S1'!N2*Main!$B$5)+(_xlfn.IFNA(VLOOKUP($A2,'FL Ratio'!$A$3:$B$10,2,FALSE),0)*'FL Characterization'!N$2)</f>
        <v>7.2856023002096801</v>
      </c>
      <c r="O2" s="2">
        <f>('[1]Pc, Summer, S1'!O2*Main!$B$5)+(_xlfn.IFNA(VLOOKUP($A2,'FL Ratio'!$A$3:$B$10,2,FALSE),0)*'FL Characterization'!O$2)</f>
        <v>10.07344259896734</v>
      </c>
      <c r="P2" s="2">
        <f>('[1]Pc, Summer, S1'!P2*Main!$B$5)+(_xlfn.IFNA(VLOOKUP($A2,'FL Ratio'!$A$3:$B$10,2,FALSE),0)*'FL Characterization'!P$2)</f>
        <v>9.2178239350747582</v>
      </c>
      <c r="Q2" s="2">
        <f>('[1]Pc, Summer, S1'!Q2*Main!$B$5)+(_xlfn.IFNA(VLOOKUP($A2,'FL Ratio'!$A$3:$B$10,2,FALSE),0)*'FL Characterization'!Q$2)</f>
        <v>19.77022355883572</v>
      </c>
      <c r="R2" s="2">
        <f>('[1]Pc, Summer, S1'!R2*Main!$B$5)+(_xlfn.IFNA(VLOOKUP($A2,'FL Ratio'!$A$3:$B$10,2,FALSE),0)*'FL Characterization'!R$2)</f>
        <v>8.4342365402395281</v>
      </c>
      <c r="S2" s="2">
        <f>('[1]Pc, Summer, S1'!S2*Main!$B$5)+(_xlfn.IFNA(VLOOKUP($A2,'FL Ratio'!$A$3:$B$10,2,FALSE),0)*'FL Characterization'!S$2)</f>
        <v>5.5639101559714694</v>
      </c>
      <c r="T2" s="2">
        <f>('[1]Pc, Summer, S1'!T2*Main!$B$5)+(_xlfn.IFNA(VLOOKUP($A2,'FL Ratio'!$A$3:$B$10,2,FALSE),0)*'FL Characterization'!T$2)</f>
        <v>12.225320796427999</v>
      </c>
      <c r="U2" s="2">
        <f>('[1]Pc, Summer, S1'!U2*Main!$B$5)+(_xlfn.IFNA(VLOOKUP($A2,'FL Ratio'!$A$3:$B$10,2,FALSE),0)*'FL Characterization'!U$2)</f>
        <v>26.215964224624635</v>
      </c>
      <c r="V2" s="2">
        <f>('[1]Pc, Summer, S1'!V2*Main!$B$5)+(_xlfn.IFNA(VLOOKUP($A2,'FL Ratio'!$A$3:$B$10,2,FALSE),0)*'FL Characterization'!V$2)</f>
        <v>19.226867453047571</v>
      </c>
      <c r="W2" s="2">
        <f>('[1]Pc, Summer, S1'!W2*Main!$B$5)+(_xlfn.IFNA(VLOOKUP($A2,'FL Ratio'!$A$3:$B$10,2,FALSE),0)*'FL Characterization'!W$2)</f>
        <v>-3.9786384282108265</v>
      </c>
      <c r="X2" s="2">
        <f>('[1]Pc, Summer, S1'!X2*Main!$B$5)+(_xlfn.IFNA(VLOOKUP($A2,'FL Ratio'!$A$3:$B$10,2,FALSE),0)*'FL Characterization'!X$2)</f>
        <v>17.236955687166617</v>
      </c>
      <c r="Y2" s="2">
        <f>('[1]Pc, Summer, S1'!Y2*Main!$B$5)+(_xlfn.IFNA(VLOOKUP($A2,'FL Ratio'!$A$3:$B$10,2,FALSE),0)*'FL Characterization'!Y$2)</f>
        <v>22.689558974190323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3.0583159291071405</v>
      </c>
      <c r="C3" s="2">
        <f>('[1]Pc, Summer, S1'!C3*Main!$B$5)+(_xlfn.IFNA(VLOOKUP($A3,'FL Ratio'!$A$3:$B$10,2,FALSE),0)*'FL Characterization'!C$2)</f>
        <v>2.8408337110108377</v>
      </c>
      <c r="D3" s="2">
        <f>('[1]Pc, Summer, S1'!D3*Main!$B$5)+(_xlfn.IFNA(VLOOKUP($A3,'FL Ratio'!$A$3:$B$10,2,FALSE),0)*'FL Characterization'!D$2)</f>
        <v>2.6843484919880094</v>
      </c>
      <c r="E3" s="2">
        <f>('[1]Pc, Summer, S1'!E3*Main!$B$5)+(_xlfn.IFNA(VLOOKUP($A3,'FL Ratio'!$A$3:$B$10,2,FALSE),0)*'FL Characterization'!E$2)</f>
        <v>2.6256840474010033</v>
      </c>
      <c r="F3" s="2">
        <f>('[1]Pc, Summer, S1'!F3*Main!$B$5)+(_xlfn.IFNA(VLOOKUP($A3,'FL Ratio'!$A$3:$B$10,2,FALSE),0)*'FL Characterization'!F$2)</f>
        <v>2.5654914318369242</v>
      </c>
      <c r="G3" s="2">
        <f>('[1]Pc, Summer, S1'!G3*Main!$B$5)+(_xlfn.IFNA(VLOOKUP($A3,'FL Ratio'!$A$3:$B$10,2,FALSE),0)*'FL Characterization'!G$2)</f>
        <v>2.5342520041391152</v>
      </c>
      <c r="H3" s="2">
        <f>('[1]Pc, Summer, S1'!H3*Main!$B$5)+(_xlfn.IFNA(VLOOKUP($A3,'FL Ratio'!$A$3:$B$10,2,FALSE),0)*'FL Characterization'!H$2)</f>
        <v>2.7374824966476798</v>
      </c>
      <c r="I3" s="2">
        <f>('[1]Pc, Summer, S1'!I3*Main!$B$5)+(_xlfn.IFNA(VLOOKUP($A3,'FL Ratio'!$A$3:$B$10,2,FALSE),0)*'FL Characterization'!I$2)</f>
        <v>2.5435874672698819</v>
      </c>
      <c r="J3" s="2">
        <f>('[1]Pc, Summer, S1'!J3*Main!$B$5)+(_xlfn.IFNA(VLOOKUP($A3,'FL Ratio'!$A$3:$B$10,2,FALSE),0)*'FL Characterization'!J$2)</f>
        <v>2.8692943172882632</v>
      </c>
      <c r="K3" s="2">
        <f>('[1]Pc, Summer, S1'!K3*Main!$B$5)+(_xlfn.IFNA(VLOOKUP($A3,'FL Ratio'!$A$3:$B$10,2,FALSE),0)*'FL Characterization'!K$2)</f>
        <v>3.0011614720244872</v>
      </c>
      <c r="L3" s="2">
        <f>('[1]Pc, Summer, S1'!L3*Main!$B$5)+(_xlfn.IFNA(VLOOKUP($A3,'FL Ratio'!$A$3:$B$10,2,FALSE),0)*'FL Characterization'!L$2)</f>
        <v>2.9294735117996464</v>
      </c>
      <c r="M3" s="2">
        <f>('[1]Pc, Summer, S1'!M3*Main!$B$5)+(_xlfn.IFNA(VLOOKUP($A3,'FL Ratio'!$A$3:$B$10,2,FALSE),0)*'FL Characterization'!M$2)</f>
        <v>2.9976212120326835</v>
      </c>
      <c r="N3" s="2">
        <f>('[1]Pc, Summer, S1'!N3*Main!$B$5)+(_xlfn.IFNA(VLOOKUP($A3,'FL Ratio'!$A$3:$B$10,2,FALSE),0)*'FL Characterization'!N$2)</f>
        <v>3.0617564479115793</v>
      </c>
      <c r="O3" s="2">
        <f>('[1]Pc, Summer, S1'!O3*Main!$B$5)+(_xlfn.IFNA(VLOOKUP($A3,'FL Ratio'!$A$3:$B$10,2,FALSE),0)*'FL Characterization'!O$2)</f>
        <v>3.0421970711643338</v>
      </c>
      <c r="P3" s="2">
        <f>('[1]Pc, Summer, S1'!P3*Main!$B$5)+(_xlfn.IFNA(VLOOKUP($A3,'FL Ratio'!$A$3:$B$10,2,FALSE),0)*'FL Characterization'!P$2)</f>
        <v>2.9281661811897055</v>
      </c>
      <c r="Q3" s="2">
        <f>('[1]Pc, Summer, S1'!Q3*Main!$B$5)+(_xlfn.IFNA(VLOOKUP($A3,'FL Ratio'!$A$3:$B$10,2,FALSE),0)*'FL Characterization'!Q$2)</f>
        <v>2.8237534471467534</v>
      </c>
      <c r="R3" s="2">
        <f>('[1]Pc, Summer, S1'!R3*Main!$B$5)+(_xlfn.IFNA(VLOOKUP($A3,'FL Ratio'!$A$3:$B$10,2,FALSE),0)*'FL Characterization'!R$2)</f>
        <v>2.8779123798056276</v>
      </c>
      <c r="S3" s="2">
        <f>('[1]Pc, Summer, S1'!S3*Main!$B$5)+(_xlfn.IFNA(VLOOKUP($A3,'FL Ratio'!$A$3:$B$10,2,FALSE),0)*'FL Characterization'!S$2)</f>
        <v>2.9315038130392908</v>
      </c>
      <c r="T3" s="2">
        <f>('[1]Pc, Summer, S1'!T3*Main!$B$5)+(_xlfn.IFNA(VLOOKUP($A3,'FL Ratio'!$A$3:$B$10,2,FALSE),0)*'FL Characterization'!T$2)</f>
        <v>2.8914898977779173</v>
      </c>
      <c r="U3" s="2">
        <f>('[1]Pc, Summer, S1'!U3*Main!$B$5)+(_xlfn.IFNA(VLOOKUP($A3,'FL Ratio'!$A$3:$B$10,2,FALSE),0)*'FL Characterization'!U$2)</f>
        <v>2.8647937435300812</v>
      </c>
      <c r="V3" s="2">
        <f>('[1]Pc, Summer, S1'!V3*Main!$B$5)+(_xlfn.IFNA(VLOOKUP($A3,'FL Ratio'!$A$3:$B$10,2,FALSE),0)*'FL Characterization'!V$2)</f>
        <v>2.8943857013037362</v>
      </c>
      <c r="W3" s="2">
        <f>('[1]Pc, Summer, S1'!W3*Main!$B$5)+(_xlfn.IFNA(VLOOKUP($A3,'FL Ratio'!$A$3:$B$10,2,FALSE),0)*'FL Characterization'!W$2)</f>
        <v>2.9884895598095476</v>
      </c>
      <c r="X3" s="2">
        <f>('[1]Pc, Summer, S1'!X3*Main!$B$5)+(_xlfn.IFNA(VLOOKUP($A3,'FL Ratio'!$A$3:$B$10,2,FALSE),0)*'FL Characterization'!X$2)</f>
        <v>3.4355778914623185</v>
      </c>
      <c r="Y3" s="2">
        <f>('[1]Pc, Summer, S1'!Y3*Main!$B$5)+(_xlfn.IFNA(VLOOKUP($A3,'FL Ratio'!$A$3:$B$10,2,FALSE),0)*'FL Characterization'!Y$2)</f>
        <v>3.2894867239718448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7.0541484167762984</v>
      </c>
      <c r="C4" s="2">
        <f>('[1]Pc, Summer, S1'!C4*Main!$B$5)+(_xlfn.IFNA(VLOOKUP($A4,'FL Ratio'!$A$3:$B$10,2,FALSE),0)*'FL Characterization'!C$2)</f>
        <v>6.4833571577266484</v>
      </c>
      <c r="D4" s="2">
        <f>('[1]Pc, Summer, S1'!D4*Main!$B$5)+(_xlfn.IFNA(VLOOKUP($A4,'FL Ratio'!$A$3:$B$10,2,FALSE),0)*'FL Characterization'!D$2)</f>
        <v>6.0881073907429251</v>
      </c>
      <c r="E4" s="2">
        <f>('[1]Pc, Summer, S1'!E4*Main!$B$5)+(_xlfn.IFNA(VLOOKUP($A4,'FL Ratio'!$A$3:$B$10,2,FALSE),0)*'FL Characterization'!E$2)</f>
        <v>5.8458929621338793</v>
      </c>
      <c r="F4" s="2">
        <f>('[1]Pc, Summer, S1'!F4*Main!$B$5)+(_xlfn.IFNA(VLOOKUP($A4,'FL Ratio'!$A$3:$B$10,2,FALSE),0)*'FL Characterization'!F$2)</f>
        <v>5.7855519108765519</v>
      </c>
      <c r="G4" s="2">
        <f>('[1]Pc, Summer, S1'!G4*Main!$B$5)+(_xlfn.IFNA(VLOOKUP($A4,'FL Ratio'!$A$3:$B$10,2,FALSE),0)*'FL Characterization'!G$2)</f>
        <v>6.1395193394511294</v>
      </c>
      <c r="H4" s="2">
        <f>('[1]Pc, Summer, S1'!H4*Main!$B$5)+(_xlfn.IFNA(VLOOKUP($A4,'FL Ratio'!$A$3:$B$10,2,FALSE),0)*'FL Characterization'!H$2)</f>
        <v>7.578346436047279</v>
      </c>
      <c r="I4" s="2">
        <f>('[1]Pc, Summer, S1'!I4*Main!$B$5)+(_xlfn.IFNA(VLOOKUP($A4,'FL Ratio'!$A$3:$B$10,2,FALSE),0)*'FL Characterization'!I$2)</f>
        <v>8.5878856434863344</v>
      </c>
      <c r="J4" s="2">
        <f>('[1]Pc, Summer, S1'!J4*Main!$B$5)+(_xlfn.IFNA(VLOOKUP($A4,'FL Ratio'!$A$3:$B$10,2,FALSE),0)*'FL Characterization'!J$2)</f>
        <v>8.9479443708104611</v>
      </c>
      <c r="K4" s="2">
        <f>('[1]Pc, Summer, S1'!K4*Main!$B$5)+(_xlfn.IFNA(VLOOKUP($A4,'FL Ratio'!$A$3:$B$10,2,FALSE),0)*'FL Characterization'!K$2)</f>
        <v>8.8117617654970282</v>
      </c>
      <c r="L4" s="2">
        <f>('[1]Pc, Summer, S1'!L4*Main!$B$5)+(_xlfn.IFNA(VLOOKUP($A4,'FL Ratio'!$A$3:$B$10,2,FALSE),0)*'FL Characterization'!L$2)</f>
        <v>8.7644159512800748</v>
      </c>
      <c r="M4" s="2">
        <f>('[1]Pc, Summer, S1'!M4*Main!$B$5)+(_xlfn.IFNA(VLOOKUP($A4,'FL Ratio'!$A$3:$B$10,2,FALSE),0)*'FL Characterization'!M$2)</f>
        <v>9.3190240135764562</v>
      </c>
      <c r="N4" s="2">
        <f>('[1]Pc, Summer, S1'!N4*Main!$B$5)+(_xlfn.IFNA(VLOOKUP($A4,'FL Ratio'!$A$3:$B$10,2,FALSE),0)*'FL Characterization'!N$2)</f>
        <v>9.3439229902179424</v>
      </c>
      <c r="O4" s="2">
        <f>('[1]Pc, Summer, S1'!O4*Main!$B$5)+(_xlfn.IFNA(VLOOKUP($A4,'FL Ratio'!$A$3:$B$10,2,FALSE),0)*'FL Characterization'!O$2)</f>
        <v>9.3779982189250539</v>
      </c>
      <c r="P4" s="2">
        <f>('[1]Pc, Summer, S1'!P4*Main!$B$5)+(_xlfn.IFNA(VLOOKUP($A4,'FL Ratio'!$A$3:$B$10,2,FALSE),0)*'FL Characterization'!P$2)</f>
        <v>8.9144738373429995</v>
      </c>
      <c r="Q4" s="2">
        <f>('[1]Pc, Summer, S1'!Q4*Main!$B$5)+(_xlfn.IFNA(VLOOKUP($A4,'FL Ratio'!$A$3:$B$10,2,FALSE),0)*'FL Characterization'!Q$2)</f>
        <v>8.4553350825021241</v>
      </c>
      <c r="R4" s="2">
        <f>('[1]Pc, Summer, S1'!R4*Main!$B$5)+(_xlfn.IFNA(VLOOKUP($A4,'FL Ratio'!$A$3:$B$10,2,FALSE),0)*'FL Characterization'!R$2)</f>
        <v>7.8985857080064426</v>
      </c>
      <c r="S4" s="2">
        <f>('[1]Pc, Summer, S1'!S4*Main!$B$5)+(_xlfn.IFNA(VLOOKUP($A4,'FL Ratio'!$A$3:$B$10,2,FALSE),0)*'FL Characterization'!S$2)</f>
        <v>7.9257947341661916</v>
      </c>
      <c r="T4" s="2">
        <f>('[1]Pc, Summer, S1'!T4*Main!$B$5)+(_xlfn.IFNA(VLOOKUP($A4,'FL Ratio'!$A$3:$B$10,2,FALSE),0)*'FL Characterization'!T$2)</f>
        <v>7.8743341846901451</v>
      </c>
      <c r="U4" s="2">
        <f>('[1]Pc, Summer, S1'!U4*Main!$B$5)+(_xlfn.IFNA(VLOOKUP($A4,'FL Ratio'!$A$3:$B$10,2,FALSE),0)*'FL Characterization'!U$2)</f>
        <v>7.8924708710463349</v>
      </c>
      <c r="V4" s="2">
        <f>('[1]Pc, Summer, S1'!V4*Main!$B$5)+(_xlfn.IFNA(VLOOKUP($A4,'FL Ratio'!$A$3:$B$10,2,FALSE),0)*'FL Characterization'!V$2)</f>
        <v>7.9140606418035269</v>
      </c>
      <c r="W4" s="2">
        <f>('[1]Pc, Summer, S1'!W4*Main!$B$5)+(_xlfn.IFNA(VLOOKUP($A4,'FL Ratio'!$A$3:$B$10,2,FALSE),0)*'FL Characterization'!W$2)</f>
        <v>7.8975226056329859</v>
      </c>
      <c r="X4" s="2">
        <f>('[1]Pc, Summer, S1'!X4*Main!$B$5)+(_xlfn.IFNA(VLOOKUP($A4,'FL Ratio'!$A$3:$B$10,2,FALSE),0)*'FL Characterization'!X$2)</f>
        <v>8.257034647052965</v>
      </c>
      <c r="Y4" s="2">
        <f>('[1]Pc, Summer, S1'!Y4*Main!$B$5)+(_xlfn.IFNA(VLOOKUP($A4,'FL Ratio'!$A$3:$B$10,2,FALSE),0)*'FL Characterization'!Y$2)</f>
        <v>7.84989417430217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20.717011893129918</v>
      </c>
      <c r="C5" s="2">
        <f>('[1]Pc, Summer, S1'!C5*Main!$B$5)+(_xlfn.IFNA(VLOOKUP($A5,'FL Ratio'!$A$3:$B$10,2,FALSE),0)*'FL Characterization'!C$2)</f>
        <v>18.32610508678863</v>
      </c>
      <c r="D5" s="2">
        <f>('[1]Pc, Summer, S1'!D5*Main!$B$5)+(_xlfn.IFNA(VLOOKUP($A5,'FL Ratio'!$A$3:$B$10,2,FALSE),0)*'FL Characterization'!D$2)</f>
        <v>17.256394804055876</v>
      </c>
      <c r="E5" s="2">
        <f>('[1]Pc, Summer, S1'!E5*Main!$B$5)+(_xlfn.IFNA(VLOOKUP($A5,'FL Ratio'!$A$3:$B$10,2,FALSE),0)*'FL Characterization'!E$2)</f>
        <v>16.680516700385951</v>
      </c>
      <c r="F5" s="2">
        <f>('[1]Pc, Summer, S1'!F5*Main!$B$5)+(_xlfn.IFNA(VLOOKUP($A5,'FL Ratio'!$A$3:$B$10,2,FALSE),0)*'FL Characterization'!F$2)</f>
        <v>17.577922050153017</v>
      </c>
      <c r="G5" s="2">
        <f>('[1]Pc, Summer, S1'!G5*Main!$B$5)+(_xlfn.IFNA(VLOOKUP($A5,'FL Ratio'!$A$3:$B$10,2,FALSE),0)*'FL Characterization'!G$2)</f>
        <v>16.143041610052208</v>
      </c>
      <c r="H5" s="2">
        <f>('[1]Pc, Summer, S1'!H5*Main!$B$5)+(_xlfn.IFNA(VLOOKUP($A5,'FL Ratio'!$A$3:$B$10,2,FALSE),0)*'FL Characterization'!H$2)</f>
        <v>18.87209598191059</v>
      </c>
      <c r="I5" s="2">
        <f>('[1]Pc, Summer, S1'!I5*Main!$B$5)+(_xlfn.IFNA(VLOOKUP($A5,'FL Ratio'!$A$3:$B$10,2,FALSE),0)*'FL Characterization'!I$2)</f>
        <v>21.217241940726549</v>
      </c>
      <c r="J5" s="2">
        <f>('[1]Pc, Summer, S1'!J5*Main!$B$5)+(_xlfn.IFNA(VLOOKUP($A5,'FL Ratio'!$A$3:$B$10,2,FALSE),0)*'FL Characterization'!J$2)</f>
        <v>23.874975890945557</v>
      </c>
      <c r="K5" s="2">
        <f>('[1]Pc, Summer, S1'!K5*Main!$B$5)+(_xlfn.IFNA(VLOOKUP($A5,'FL Ratio'!$A$3:$B$10,2,FALSE),0)*'FL Characterization'!K$2)</f>
        <v>25.661817943487975</v>
      </c>
      <c r="L5" s="2">
        <f>('[1]Pc, Summer, S1'!L5*Main!$B$5)+(_xlfn.IFNA(VLOOKUP($A5,'FL Ratio'!$A$3:$B$10,2,FALSE),0)*'FL Characterization'!L$2)</f>
        <v>26.433682651956151</v>
      </c>
      <c r="M5" s="2">
        <f>('[1]Pc, Summer, S1'!M5*Main!$B$5)+(_xlfn.IFNA(VLOOKUP($A5,'FL Ratio'!$A$3:$B$10,2,FALSE),0)*'FL Characterization'!M$2)</f>
        <v>26.839182480910441</v>
      </c>
      <c r="N5" s="2">
        <f>('[1]Pc, Summer, S1'!N5*Main!$B$5)+(_xlfn.IFNA(VLOOKUP($A5,'FL Ratio'!$A$3:$B$10,2,FALSE),0)*'FL Characterization'!N$2)</f>
        <v>27.388375403792256</v>
      </c>
      <c r="O5" s="2">
        <f>('[1]Pc, Summer, S1'!O5*Main!$B$5)+(_xlfn.IFNA(VLOOKUP($A5,'FL Ratio'!$A$3:$B$10,2,FALSE),0)*'FL Characterization'!O$2)</f>
        <v>27.645442212561285</v>
      </c>
      <c r="P5" s="2">
        <f>('[1]Pc, Summer, S1'!P5*Main!$B$5)+(_xlfn.IFNA(VLOOKUP($A5,'FL Ratio'!$A$3:$B$10,2,FALSE),0)*'FL Characterization'!P$2)</f>
        <v>27.738424654838138</v>
      </c>
      <c r="Q5" s="2">
        <f>('[1]Pc, Summer, S1'!Q5*Main!$B$5)+(_xlfn.IFNA(VLOOKUP($A5,'FL Ratio'!$A$3:$B$10,2,FALSE),0)*'FL Characterization'!Q$2)</f>
        <v>26.705655686459778</v>
      </c>
      <c r="R5" s="2">
        <f>('[1]Pc, Summer, S1'!R5*Main!$B$5)+(_xlfn.IFNA(VLOOKUP($A5,'FL Ratio'!$A$3:$B$10,2,FALSE),0)*'FL Characterization'!R$2)</f>
        <v>26.727291645815505</v>
      </c>
      <c r="S5" s="2">
        <f>('[1]Pc, Summer, S1'!S5*Main!$B$5)+(_xlfn.IFNA(VLOOKUP($A5,'FL Ratio'!$A$3:$B$10,2,FALSE),0)*'FL Characterization'!S$2)</f>
        <v>25.720567564555722</v>
      </c>
      <c r="T5" s="2">
        <f>('[1]Pc, Summer, S1'!T5*Main!$B$5)+(_xlfn.IFNA(VLOOKUP($A5,'FL Ratio'!$A$3:$B$10,2,FALSE),0)*'FL Characterization'!T$2)</f>
        <v>25.803202208811811</v>
      </c>
      <c r="U5" s="2">
        <f>('[1]Pc, Summer, S1'!U5*Main!$B$5)+(_xlfn.IFNA(VLOOKUP($A5,'FL Ratio'!$A$3:$B$10,2,FALSE),0)*'FL Characterization'!U$2)</f>
        <v>26.031978447355939</v>
      </c>
      <c r="V5" s="2">
        <f>('[1]Pc, Summer, S1'!V5*Main!$B$5)+(_xlfn.IFNA(VLOOKUP($A5,'FL Ratio'!$A$3:$B$10,2,FALSE),0)*'FL Characterization'!V$2)</f>
        <v>25.841235866611562</v>
      </c>
      <c r="W5" s="2">
        <f>('[1]Pc, Summer, S1'!W5*Main!$B$5)+(_xlfn.IFNA(VLOOKUP($A5,'FL Ratio'!$A$3:$B$10,2,FALSE),0)*'FL Characterization'!W$2)</f>
        <v>26.743059906118507</v>
      </c>
      <c r="X5" s="2">
        <f>('[1]Pc, Summer, S1'!X5*Main!$B$5)+(_xlfn.IFNA(VLOOKUP($A5,'FL Ratio'!$A$3:$B$10,2,FALSE),0)*'FL Characterization'!X$2)</f>
        <v>26.769018871986905</v>
      </c>
      <c r="Y5" s="2">
        <f>('[1]Pc, Summer, S1'!Y5*Main!$B$5)+(_xlfn.IFNA(VLOOKUP($A5,'FL Ratio'!$A$3:$B$10,2,FALSE),0)*'FL Characterization'!Y$2)</f>
        <v>24.083794993600939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-35.299457416702396</v>
      </c>
      <c r="C6" s="2">
        <f>('[1]Pc, Summer, S1'!C6*Main!$B$5)+(_xlfn.IFNA(VLOOKUP($A6,'FL Ratio'!$A$3:$B$10,2,FALSE),0)*'FL Characterization'!C$2)</f>
        <v>-30.193310926561658</v>
      </c>
      <c r="D6" s="2">
        <f>('[1]Pc, Summer, S1'!D6*Main!$B$5)+(_xlfn.IFNA(VLOOKUP($A6,'FL Ratio'!$A$3:$B$10,2,FALSE),0)*'FL Characterization'!D$2)</f>
        <v>-19.374322885689416</v>
      </c>
      <c r="E6" s="2">
        <f>('[1]Pc, Summer, S1'!E6*Main!$B$5)+(_xlfn.IFNA(VLOOKUP($A6,'FL Ratio'!$A$3:$B$10,2,FALSE),0)*'FL Characterization'!E$2)</f>
        <v>-18.367162994873915</v>
      </c>
      <c r="F6" s="2">
        <f>('[1]Pc, Summer, S1'!F6*Main!$B$5)+(_xlfn.IFNA(VLOOKUP($A6,'FL Ratio'!$A$3:$B$10,2,FALSE),0)*'FL Characterization'!F$2)</f>
        <v>-17.831101654023595</v>
      </c>
      <c r="G6" s="2">
        <f>('[1]Pc, Summer, S1'!G6*Main!$B$5)+(_xlfn.IFNA(VLOOKUP($A6,'FL Ratio'!$A$3:$B$10,2,FALSE),0)*'FL Characterization'!G$2)</f>
        <v>-18.234988596778795</v>
      </c>
      <c r="H6" s="2">
        <f>('[1]Pc, Summer, S1'!H6*Main!$B$5)+(_xlfn.IFNA(VLOOKUP($A6,'FL Ratio'!$A$3:$B$10,2,FALSE),0)*'FL Characterization'!H$2)</f>
        <v>-13.22839814711976</v>
      </c>
      <c r="I6" s="2">
        <f>('[1]Pc, Summer, S1'!I6*Main!$B$5)+(_xlfn.IFNA(VLOOKUP($A6,'FL Ratio'!$A$3:$B$10,2,FALSE),0)*'FL Characterization'!I$2)</f>
        <v>-6.7357548697996199</v>
      </c>
      <c r="J6" s="2">
        <f>('[1]Pc, Summer, S1'!J6*Main!$B$5)+(_xlfn.IFNA(VLOOKUP($A6,'FL Ratio'!$A$3:$B$10,2,FALSE),0)*'FL Characterization'!J$2)</f>
        <v>-1.6946487528661225</v>
      </c>
      <c r="K6" s="2">
        <f>('[1]Pc, Summer, S1'!K6*Main!$B$5)+(_xlfn.IFNA(VLOOKUP($A6,'FL Ratio'!$A$3:$B$10,2,FALSE),0)*'FL Characterization'!K$2)</f>
        <v>2.1785085990269564</v>
      </c>
      <c r="L6" s="2">
        <f>('[1]Pc, Summer, S1'!L6*Main!$B$5)+(_xlfn.IFNA(VLOOKUP($A6,'FL Ratio'!$A$3:$B$10,2,FALSE),0)*'FL Characterization'!L$2)</f>
        <v>3.4798410393451809</v>
      </c>
      <c r="M6" s="2">
        <f>('[1]Pc, Summer, S1'!M6*Main!$B$5)+(_xlfn.IFNA(VLOOKUP($A6,'FL Ratio'!$A$3:$B$10,2,FALSE),0)*'FL Characterization'!M$2)</f>
        <v>5.9332070056719068</v>
      </c>
      <c r="N6" s="2">
        <f>('[1]Pc, Summer, S1'!N6*Main!$B$5)+(_xlfn.IFNA(VLOOKUP($A6,'FL Ratio'!$A$3:$B$10,2,FALSE),0)*'FL Characterization'!N$2)</f>
        <v>9.2305001750699613</v>
      </c>
      <c r="O6" s="2">
        <f>('[1]Pc, Summer, S1'!O6*Main!$B$5)+(_xlfn.IFNA(VLOOKUP($A6,'FL Ratio'!$A$3:$B$10,2,FALSE),0)*'FL Characterization'!O$2)</f>
        <v>9.7611686212229181</v>
      </c>
      <c r="P6" s="2">
        <f>('[1]Pc, Summer, S1'!P6*Main!$B$5)+(_xlfn.IFNA(VLOOKUP($A6,'FL Ratio'!$A$3:$B$10,2,FALSE),0)*'FL Characterization'!P$2)</f>
        <v>8.3143717505707109</v>
      </c>
      <c r="Q6" s="2">
        <f>('[1]Pc, Summer, S1'!Q6*Main!$B$5)+(_xlfn.IFNA(VLOOKUP($A6,'FL Ratio'!$A$3:$B$10,2,FALSE),0)*'FL Characterization'!Q$2)</f>
        <v>4.116847002514354</v>
      </c>
      <c r="R6" s="2">
        <f>('[1]Pc, Summer, S1'!R6*Main!$B$5)+(_xlfn.IFNA(VLOOKUP($A6,'FL Ratio'!$A$3:$B$10,2,FALSE),0)*'FL Characterization'!R$2)</f>
        <v>4.3007743765550677</v>
      </c>
      <c r="S6" s="2">
        <f>('[1]Pc, Summer, S1'!S6*Main!$B$5)+(_xlfn.IFNA(VLOOKUP($A6,'FL Ratio'!$A$3:$B$10,2,FALSE),0)*'FL Characterization'!S$2)</f>
        <v>4.4167402020600779</v>
      </c>
      <c r="T6" s="2">
        <f>('[1]Pc, Summer, S1'!T6*Main!$B$5)+(_xlfn.IFNA(VLOOKUP($A6,'FL Ratio'!$A$3:$B$10,2,FALSE),0)*'FL Characterization'!T$2)</f>
        <v>5.4759898844713488</v>
      </c>
      <c r="U6" s="2">
        <f>('[1]Pc, Summer, S1'!U6*Main!$B$5)+(_xlfn.IFNA(VLOOKUP($A6,'FL Ratio'!$A$3:$B$10,2,FALSE),0)*'FL Characterization'!U$2)</f>
        <v>4.406297383023805</v>
      </c>
      <c r="V6" s="2">
        <f>('[1]Pc, Summer, S1'!V6*Main!$B$5)+(_xlfn.IFNA(VLOOKUP($A6,'FL Ratio'!$A$3:$B$10,2,FALSE),0)*'FL Characterization'!V$2)</f>
        <v>3.3546056667045079</v>
      </c>
      <c r="W6" s="2">
        <f>('[1]Pc, Summer, S1'!W6*Main!$B$5)+(_xlfn.IFNA(VLOOKUP($A6,'FL Ratio'!$A$3:$B$10,2,FALSE),0)*'FL Characterization'!W$2)</f>
        <v>6.6211150575700088</v>
      </c>
      <c r="X6" s="2">
        <f>('[1]Pc, Summer, S1'!X6*Main!$B$5)+(_xlfn.IFNA(VLOOKUP($A6,'FL Ratio'!$A$3:$B$10,2,FALSE),0)*'FL Characterization'!X$2)</f>
        <v>9.3141312770330469</v>
      </c>
      <c r="Y6" s="2">
        <f>('[1]Pc, Summer, S1'!Y6*Main!$B$5)+(_xlfn.IFNA(VLOOKUP($A6,'FL Ratio'!$A$3:$B$10,2,FALSE),0)*'FL Characterization'!Y$2)</f>
        <v>-1.3041027801534963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0.94381109660355511</v>
      </c>
      <c r="C7" s="2">
        <f>('[1]Pc, Summer, S1'!C7*Main!$B$5)+(_xlfn.IFNA(VLOOKUP($A7,'FL Ratio'!$A$3:$B$10,2,FALSE),0)*'FL Characterization'!C$2)</f>
        <v>0.91971144505489377</v>
      </c>
      <c r="D7" s="2">
        <f>('[1]Pc, Summer, S1'!D7*Main!$B$5)+(_xlfn.IFNA(VLOOKUP($A7,'FL Ratio'!$A$3:$B$10,2,FALSE),0)*'FL Characterization'!D$2)</f>
        <v>0.79678323902940118</v>
      </c>
      <c r="E7" s="2">
        <f>('[1]Pc, Summer, S1'!E7*Main!$B$5)+(_xlfn.IFNA(VLOOKUP($A7,'FL Ratio'!$A$3:$B$10,2,FALSE),0)*'FL Characterization'!E$2)</f>
        <v>0.74294070077673735</v>
      </c>
      <c r="F7" s="2">
        <f>('[1]Pc, Summer, S1'!F7*Main!$B$5)+(_xlfn.IFNA(VLOOKUP($A7,'FL Ratio'!$A$3:$B$10,2,FALSE),0)*'FL Characterization'!F$2)</f>
        <v>0.68259964951940943</v>
      </c>
      <c r="G7" s="2">
        <f>('[1]Pc, Summer, S1'!G7*Main!$B$5)+(_xlfn.IFNA(VLOOKUP($A7,'FL Ratio'!$A$3:$B$10,2,FALSE),0)*'FL Characterization'!G$2)</f>
        <v>0.66801196657536088</v>
      </c>
      <c r="H7" s="2">
        <f>('[1]Pc, Summer, S1'!H7*Main!$B$5)+(_xlfn.IFNA(VLOOKUP($A7,'FL Ratio'!$A$3:$B$10,2,FALSE),0)*'FL Characterization'!H$2)</f>
        <v>0.72270978267734698</v>
      </c>
      <c r="I7" s="2">
        <f>('[1]Pc, Summer, S1'!I7*Main!$B$5)+(_xlfn.IFNA(VLOOKUP($A7,'FL Ratio'!$A$3:$B$10,2,FALSE),0)*'FL Characterization'!I$2)</f>
        <v>0.15156003085046924</v>
      </c>
      <c r="J7" s="2">
        <f>('[1]Pc, Summer, S1'!J7*Main!$B$5)+(_xlfn.IFNA(VLOOKUP($A7,'FL Ratio'!$A$3:$B$10,2,FALSE),0)*'FL Characterization'!J$2)</f>
        <v>0.14306320511374393</v>
      </c>
      <c r="K7" s="2">
        <f>('[1]Pc, Summer, S1'!K7*Main!$B$5)+(_xlfn.IFNA(VLOOKUP($A7,'FL Ratio'!$A$3:$B$10,2,FALSE),0)*'FL Characterization'!K$2)</f>
        <v>0.19115859594899912</v>
      </c>
      <c r="L7" s="2">
        <f>('[1]Pc, Summer, S1'!L7*Main!$B$5)+(_xlfn.IFNA(VLOOKUP($A7,'FL Ratio'!$A$3:$B$10,2,FALSE),0)*'FL Characterization'!L$2)</f>
        <v>0.1479071151762609</v>
      </c>
      <c r="M7" s="2">
        <f>('[1]Pc, Summer, S1'!M7*Main!$B$5)+(_xlfn.IFNA(VLOOKUP($A7,'FL Ratio'!$A$3:$B$10,2,FALSE),0)*'FL Characterization'!M$2)</f>
        <v>0.13739599020561763</v>
      </c>
      <c r="N7" s="2">
        <f>('[1]Pc, Summer, S1'!N7*Main!$B$5)+(_xlfn.IFNA(VLOOKUP($A7,'FL Ratio'!$A$3:$B$10,2,FALSE),0)*'FL Characterization'!N$2)</f>
        <v>0.16229496684710343</v>
      </c>
      <c r="O7" s="2">
        <f>('[1]Pc, Summer, S1'!O7*Main!$B$5)+(_xlfn.IFNA(VLOOKUP($A7,'FL Ratio'!$A$3:$B$10,2,FALSE),0)*'FL Characterization'!O$2)</f>
        <v>0.19637019555421542</v>
      </c>
      <c r="P7" s="2">
        <f>('[1]Pc, Summer, S1'!P7*Main!$B$5)+(_xlfn.IFNA(VLOOKUP($A7,'FL Ratio'!$A$3:$B$10,2,FALSE),0)*'FL Characterization'!P$2)</f>
        <v>0.19354058472561636</v>
      </c>
      <c r="Q7" s="2">
        <f>('[1]Pc, Summer, S1'!Q7*Main!$B$5)+(_xlfn.IFNA(VLOOKUP($A7,'FL Ratio'!$A$3:$B$10,2,FALSE),0)*'FL Characterization'!Q$2)</f>
        <v>0.19919181313188616</v>
      </c>
      <c r="R7" s="2">
        <f>('[1]Pc, Summer, S1'!R7*Main!$B$5)+(_xlfn.IFNA(VLOOKUP($A7,'FL Ratio'!$A$3:$B$10,2,FALSE),0)*'FL Characterization'!R$2)</f>
        <v>0.20756074685375953</v>
      </c>
      <c r="S7" s="2">
        <f>('[1]Pc, Summer, S1'!S7*Main!$B$5)+(_xlfn.IFNA(VLOOKUP($A7,'FL Ratio'!$A$3:$B$10,2,FALSE),0)*'FL Characterization'!S$2)</f>
        <v>0.23476977301350838</v>
      </c>
      <c r="T7" s="2">
        <f>('[1]Pc, Summer, S1'!T7*Main!$B$5)+(_xlfn.IFNA(VLOOKUP($A7,'FL Ratio'!$A$3:$B$10,2,FALSE),0)*'FL Characterization'!T$2)</f>
        <v>0.18330922353746171</v>
      </c>
      <c r="U7" s="2">
        <f>('[1]Pc, Summer, S1'!U7*Main!$B$5)+(_xlfn.IFNA(VLOOKUP($A7,'FL Ratio'!$A$3:$B$10,2,FALSE),0)*'FL Characterization'!U$2)</f>
        <v>0.20144590989365152</v>
      </c>
      <c r="V7" s="2">
        <f>('[1]Pc, Summer, S1'!V7*Main!$B$5)+(_xlfn.IFNA(VLOOKUP($A7,'FL Ratio'!$A$3:$B$10,2,FALSE),0)*'FL Characterization'!V$2)</f>
        <v>0.22303568065084348</v>
      </c>
      <c r="W7" s="2">
        <f>('[1]Pc, Summer, S1'!W7*Main!$B$5)+(_xlfn.IFNA(VLOOKUP($A7,'FL Ratio'!$A$3:$B$10,2,FALSE),0)*'FL Characterization'!W$2)</f>
        <v>0.20649764448030289</v>
      </c>
      <c r="X7" s="2">
        <f>('[1]Pc, Summer, S1'!X7*Main!$B$5)+(_xlfn.IFNA(VLOOKUP($A7,'FL Ratio'!$A$3:$B$10,2,FALSE),0)*'FL Characterization'!X$2)</f>
        <v>0.84242470182968487</v>
      </c>
      <c r="Y7" s="2">
        <f>('[1]Pc, Summer, S1'!Y7*Main!$B$5)+(_xlfn.IFNA(VLOOKUP($A7,'FL Ratio'!$A$3:$B$10,2,FALSE),0)*'FL Characterization'!Y$2)</f>
        <v>0.91235765420090764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13.968384000133215</v>
      </c>
      <c r="C8" s="2">
        <f>('[1]Pc, Summer, S1'!C8*Main!$B$5)+(_xlfn.IFNA(VLOOKUP($A8,'FL Ratio'!$A$3:$B$10,2,FALSE),0)*'FL Characterization'!C$2)</f>
        <v>8.9991039475207479</v>
      </c>
      <c r="D8" s="2">
        <f>('[1]Pc, Summer, S1'!D8*Main!$B$5)+(_xlfn.IFNA(VLOOKUP($A8,'FL Ratio'!$A$3:$B$10,2,FALSE),0)*'FL Characterization'!D$2)</f>
        <v>12.388304888658514</v>
      </c>
      <c r="E8" s="2">
        <f>('[1]Pc, Summer, S1'!E8*Main!$B$5)+(_xlfn.IFNA(VLOOKUP($A8,'FL Ratio'!$A$3:$B$10,2,FALSE),0)*'FL Characterization'!E$2)</f>
        <v>11.468620698825696</v>
      </c>
      <c r="F8" s="2">
        <f>('[1]Pc, Summer, S1'!F8*Main!$B$5)+(_xlfn.IFNA(VLOOKUP($A8,'FL Ratio'!$A$3:$B$10,2,FALSE),0)*'FL Characterization'!F$2)</f>
        <v>12.986353546463155</v>
      </c>
      <c r="G8" s="2">
        <f>('[1]Pc, Summer, S1'!G8*Main!$B$5)+(_xlfn.IFNA(VLOOKUP($A8,'FL Ratio'!$A$3:$B$10,2,FALSE),0)*'FL Characterization'!G$2)</f>
        <v>4.8638599297347191</v>
      </c>
      <c r="H8" s="2">
        <f>('[1]Pc, Summer, S1'!H8*Main!$B$5)+(_xlfn.IFNA(VLOOKUP($A8,'FL Ratio'!$A$3:$B$10,2,FALSE),0)*'FL Characterization'!H$2)</f>
        <v>-9.2270341617917371</v>
      </c>
      <c r="I8" s="2">
        <f>('[1]Pc, Summer, S1'!I8*Main!$B$5)+(_xlfn.IFNA(VLOOKUP($A8,'FL Ratio'!$A$3:$B$10,2,FALSE),0)*'FL Characterization'!I$2)</f>
        <v>0.87367540631400042</v>
      </c>
      <c r="J8" s="2">
        <f>('[1]Pc, Summer, S1'!J8*Main!$B$5)+(_xlfn.IFNA(VLOOKUP($A8,'FL Ratio'!$A$3:$B$10,2,FALSE),0)*'FL Characterization'!J$2)</f>
        <v>5.7014212738692578</v>
      </c>
      <c r="K8" s="2">
        <f>('[1]Pc, Summer, S1'!K8*Main!$B$5)+(_xlfn.IFNA(VLOOKUP($A8,'FL Ratio'!$A$3:$B$10,2,FALSE),0)*'FL Characterization'!K$2)</f>
        <v>13.721978840916552</v>
      </c>
      <c r="L8" s="2">
        <f>('[1]Pc, Summer, S1'!L8*Main!$B$5)+(_xlfn.IFNA(VLOOKUP($A8,'FL Ratio'!$A$3:$B$10,2,FALSE),0)*'FL Characterization'!L$2)</f>
        <v>13.318393914323485</v>
      </c>
      <c r="M8" s="2">
        <f>('[1]Pc, Summer, S1'!M8*Main!$B$5)+(_xlfn.IFNA(VLOOKUP($A8,'FL Ratio'!$A$3:$B$10,2,FALSE),0)*'FL Characterization'!M$2)</f>
        <v>7.4310321413114568</v>
      </c>
      <c r="N8" s="2">
        <f>('[1]Pc, Summer, S1'!N8*Main!$B$5)+(_xlfn.IFNA(VLOOKUP($A8,'FL Ratio'!$A$3:$B$10,2,FALSE),0)*'FL Characterization'!N$2)</f>
        <v>6.1977288414971472</v>
      </c>
      <c r="O8" s="2">
        <f>('[1]Pc, Summer, S1'!O8*Main!$B$5)+(_xlfn.IFNA(VLOOKUP($A8,'FL Ratio'!$A$3:$B$10,2,FALSE),0)*'FL Characterization'!O$2)</f>
        <v>7.5462560481337038</v>
      </c>
      <c r="P8" s="2">
        <f>('[1]Pc, Summer, S1'!P8*Main!$B$5)+(_xlfn.IFNA(VLOOKUP($A8,'FL Ratio'!$A$3:$B$10,2,FALSE),0)*'FL Characterization'!P$2)</f>
        <v>6.6288321755049289</v>
      </c>
      <c r="Q8" s="2">
        <f>('[1]Pc, Summer, S1'!Q8*Main!$B$5)+(_xlfn.IFNA(VLOOKUP($A8,'FL Ratio'!$A$3:$B$10,2,FALSE),0)*'FL Characterization'!Q$2)</f>
        <v>7.8516451218858192</v>
      </c>
      <c r="R8" s="2">
        <f>('[1]Pc, Summer, S1'!R8*Main!$B$5)+(_xlfn.IFNA(VLOOKUP($A8,'FL Ratio'!$A$3:$B$10,2,FALSE),0)*'FL Characterization'!R$2)</f>
        <v>10.881004148471407</v>
      </c>
      <c r="S8" s="2">
        <f>('[1]Pc, Summer, S1'!S8*Main!$B$5)+(_xlfn.IFNA(VLOOKUP($A8,'FL Ratio'!$A$3:$B$10,2,FALSE),0)*'FL Characterization'!S$2)</f>
        <v>11.288711391204615</v>
      </c>
      <c r="T8" s="2">
        <f>('[1]Pc, Summer, S1'!T8*Main!$B$5)+(_xlfn.IFNA(VLOOKUP($A8,'FL Ratio'!$A$3:$B$10,2,FALSE),0)*'FL Characterization'!T$2)</f>
        <v>11.604300914655942</v>
      </c>
      <c r="U8" s="2">
        <f>('[1]Pc, Summer, S1'!U8*Main!$B$5)+(_xlfn.IFNA(VLOOKUP($A8,'FL Ratio'!$A$3:$B$10,2,FALSE),0)*'FL Characterization'!U$2)</f>
        <v>11.395853046769762</v>
      </c>
      <c r="V8" s="2">
        <f>('[1]Pc, Summer, S1'!V8*Main!$B$5)+(_xlfn.IFNA(VLOOKUP($A8,'FL Ratio'!$A$3:$B$10,2,FALSE),0)*'FL Characterization'!V$2)</f>
        <v>7.4016673306409348</v>
      </c>
      <c r="W8" s="2">
        <f>('[1]Pc, Summer, S1'!W8*Main!$B$5)+(_xlfn.IFNA(VLOOKUP($A8,'FL Ratio'!$A$3:$B$10,2,FALSE),0)*'FL Characterization'!W$2)</f>
        <v>8.3298855533017857</v>
      </c>
      <c r="X8" s="2">
        <f>('[1]Pc, Summer, S1'!X8*Main!$B$5)+(_xlfn.IFNA(VLOOKUP($A8,'FL Ratio'!$A$3:$B$10,2,FALSE),0)*'FL Characterization'!X$2)</f>
        <v>9.0695830439968042</v>
      </c>
      <c r="Y8" s="2">
        <f>('[1]Pc, Summer, S1'!Y8*Main!$B$5)+(_xlfn.IFNA(VLOOKUP($A8,'FL Ratio'!$A$3:$B$10,2,FALSE),0)*'FL Characterization'!Y$2)</f>
        <v>9.2678198270004568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5.5645824557702799</v>
      </c>
      <c r="C9" s="2">
        <f>('[1]Pc, Summer, S1'!C9*Main!$B$5)+(_xlfn.IFNA(VLOOKUP($A9,'FL Ratio'!$A$3:$B$10,2,FALSE),0)*'FL Characterization'!C$2)</f>
        <v>4.8370574060646394</v>
      </c>
      <c r="D9" s="2">
        <f>('[1]Pc, Summer, S1'!D9*Main!$B$5)+(_xlfn.IFNA(VLOOKUP($A9,'FL Ratio'!$A$3:$B$10,2,FALSE),0)*'FL Characterization'!D$2)</f>
        <v>4.7108184375009898</v>
      </c>
      <c r="E9" s="2">
        <f>('[1]Pc, Summer, S1'!E9*Main!$B$5)+(_xlfn.IFNA(VLOOKUP($A9,'FL Ratio'!$A$3:$B$10,2,FALSE),0)*'FL Characterization'!E$2)</f>
        <v>4.3015809648271048</v>
      </c>
      <c r="F9" s="2">
        <f>('[1]Pc, Summer, S1'!F9*Main!$B$5)+(_xlfn.IFNA(VLOOKUP($A9,'FL Ratio'!$A$3:$B$10,2,FALSE),0)*'FL Characterization'!F$2)</f>
        <v>4.2738979855927557</v>
      </c>
      <c r="G9" s="2">
        <f>('[1]Pc, Summer, S1'!G9*Main!$B$5)+(_xlfn.IFNA(VLOOKUP($A9,'FL Ratio'!$A$3:$B$10,2,FALSE),0)*'FL Characterization'!G$2)</f>
        <v>4.258077039829204</v>
      </c>
      <c r="H9" s="2">
        <f>('[1]Pc, Summer, S1'!H9*Main!$B$5)+(_xlfn.IFNA(VLOOKUP($A9,'FL Ratio'!$A$3:$B$10,2,FALSE),0)*'FL Characterization'!H$2)</f>
        <v>5.0617073063020825</v>
      </c>
      <c r="I9" s="2">
        <f>('[1]Pc, Summer, S1'!I9*Main!$B$5)+(_xlfn.IFNA(VLOOKUP($A9,'FL Ratio'!$A$3:$B$10,2,FALSE),0)*'FL Characterization'!I$2)</f>
        <v>6.0844904833125213</v>
      </c>
      <c r="J9" s="2">
        <f>('[1]Pc, Summer, S1'!J9*Main!$B$5)+(_xlfn.IFNA(VLOOKUP($A9,'FL Ratio'!$A$3:$B$10,2,FALSE),0)*'FL Characterization'!J$2)</f>
        <v>7.095052949993006</v>
      </c>
      <c r="K9" s="2">
        <f>('[1]Pc, Summer, S1'!K9*Main!$B$5)+(_xlfn.IFNA(VLOOKUP($A9,'FL Ratio'!$A$3:$B$10,2,FALSE),0)*'FL Characterization'!K$2)</f>
        <v>7.2850878303801849</v>
      </c>
      <c r="L9" s="2">
        <f>('[1]Pc, Summer, S1'!L9*Main!$B$5)+(_xlfn.IFNA(VLOOKUP($A9,'FL Ratio'!$A$3:$B$10,2,FALSE),0)*'FL Characterization'!L$2)</f>
        <v>7.2339652156535621</v>
      </c>
      <c r="M9" s="2">
        <f>('[1]Pc, Summer, S1'!M9*Main!$B$5)+(_xlfn.IFNA(VLOOKUP($A9,'FL Ratio'!$A$3:$B$10,2,FALSE),0)*'FL Characterization'!M$2)</f>
        <v>7.5510097998790053</v>
      </c>
      <c r="N9" s="2">
        <f>('[1]Pc, Summer, S1'!N9*Main!$B$5)+(_xlfn.IFNA(VLOOKUP($A9,'FL Ratio'!$A$3:$B$10,2,FALSE),0)*'FL Characterization'!N$2)</f>
        <v>7.2762877320956907</v>
      </c>
      <c r="O9" s="2">
        <f>('[1]Pc, Summer, S1'!O9*Main!$B$5)+(_xlfn.IFNA(VLOOKUP($A9,'FL Ratio'!$A$3:$B$10,2,FALSE),0)*'FL Characterization'!O$2)</f>
        <v>7.1746644467871459</v>
      </c>
      <c r="P9" s="2">
        <f>('[1]Pc, Summer, S1'!P9*Main!$B$5)+(_xlfn.IFNA(VLOOKUP($A9,'FL Ratio'!$A$3:$B$10,2,FALSE),0)*'FL Characterization'!P$2)</f>
        <v>6.0445409470783993</v>
      </c>
      <c r="Q9" s="2">
        <f>('[1]Pc, Summer, S1'!Q9*Main!$B$5)+(_xlfn.IFNA(VLOOKUP($A9,'FL Ratio'!$A$3:$B$10,2,FALSE),0)*'FL Characterization'!Q$2)</f>
        <v>6.2482546306225366</v>
      </c>
      <c r="R9" s="2">
        <f>('[1]Pc, Summer, S1'!R9*Main!$B$5)+(_xlfn.IFNA(VLOOKUP($A9,'FL Ratio'!$A$3:$B$10,2,FALSE),0)*'FL Characterization'!R$2)</f>
        <v>7.2351328668589412</v>
      </c>
      <c r="S9" s="2">
        <f>('[1]Pc, Summer, S1'!S9*Main!$B$5)+(_xlfn.IFNA(VLOOKUP($A9,'FL Ratio'!$A$3:$B$10,2,FALSE),0)*'FL Characterization'!S$2)</f>
        <v>7.7250452657634048</v>
      </c>
      <c r="T9" s="2">
        <f>('[1]Pc, Summer, S1'!T9*Main!$B$5)+(_xlfn.IFNA(VLOOKUP($A9,'FL Ratio'!$A$3:$B$10,2,FALSE),0)*'FL Characterization'!T$2)</f>
        <v>6.0842906498828926</v>
      </c>
      <c r="U9" s="2">
        <f>('[1]Pc, Summer, S1'!U9*Main!$B$5)+(_xlfn.IFNA(VLOOKUP($A9,'FL Ratio'!$A$3:$B$10,2,FALSE),0)*'FL Characterization'!U$2)</f>
        <v>6.4097831118067328</v>
      </c>
      <c r="V9" s="2">
        <f>('[1]Pc, Summer, S1'!V9*Main!$B$5)+(_xlfn.IFNA(VLOOKUP($A9,'FL Ratio'!$A$3:$B$10,2,FALSE),0)*'FL Characterization'!V$2)</f>
        <v>5.955491026146329</v>
      </c>
      <c r="W9" s="2">
        <f>('[1]Pc, Summer, S1'!W9*Main!$B$5)+(_xlfn.IFNA(VLOOKUP($A9,'FL Ratio'!$A$3:$B$10,2,FALSE),0)*'FL Characterization'!W$2)</f>
        <v>6.2855415529234673</v>
      </c>
      <c r="X9" s="2">
        <f>('[1]Pc, Summer, S1'!X9*Main!$B$5)+(_xlfn.IFNA(VLOOKUP($A9,'FL Ratio'!$A$3:$B$10,2,FALSE),0)*'FL Characterization'!X$2)</f>
        <v>6.333255068162071</v>
      </c>
      <c r="Y9" s="2">
        <f>('[1]Pc, Summer, S1'!Y9*Main!$B$5)+(_xlfn.IFNA(VLOOKUP($A9,'FL Ratio'!$A$3:$B$10,2,FALSE),0)*'FL Characterization'!Y$2)</f>
        <v>5.8294516017418951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6.9349921642430203</v>
      </c>
      <c r="C10" s="2">
        <f>('[1]Pc, Summer, S1'!C10*Main!$B$5)+(_xlfn.IFNA(VLOOKUP($A10,'FL Ratio'!$A$3:$B$10,2,FALSE),0)*'FL Characterization'!C$2)</f>
        <v>6.2671380771661527</v>
      </c>
      <c r="D10" s="2">
        <f>('[1]Pc, Summer, S1'!D10*Main!$B$5)+(_xlfn.IFNA(VLOOKUP($A10,'FL Ratio'!$A$3:$B$10,2,FALSE),0)*'FL Characterization'!D$2)</f>
        <v>5.79691241916378</v>
      </c>
      <c r="E10" s="2">
        <f>('[1]Pc, Summer, S1'!E10*Main!$B$5)+(_xlfn.IFNA(VLOOKUP($A10,'FL Ratio'!$A$3:$B$10,2,FALSE),0)*'FL Characterization'!E$2)</f>
        <v>5.5944825342275797</v>
      </c>
      <c r="F10" s="2">
        <f>('[1]Pc, Summer, S1'!F10*Main!$B$5)+(_xlfn.IFNA(VLOOKUP($A10,'FL Ratio'!$A$3:$B$10,2,FALSE),0)*'FL Characterization'!F$2)</f>
        <v>8.7886559384627052</v>
      </c>
      <c r="G10" s="2">
        <f>('[1]Pc, Summer, S1'!G10*Main!$B$5)+(_xlfn.IFNA(VLOOKUP($A10,'FL Ratio'!$A$3:$B$10,2,FALSE),0)*'FL Characterization'!G$2)</f>
        <v>8.4356079599157194</v>
      </c>
      <c r="H10" s="2">
        <f>('[1]Pc, Summer, S1'!H10*Main!$B$5)+(_xlfn.IFNA(VLOOKUP($A10,'FL Ratio'!$A$3:$B$10,2,FALSE),0)*'FL Characterization'!H$2)</f>
        <v>6.1025298720627354</v>
      </c>
      <c r="I10" s="2">
        <f>('[1]Pc, Summer, S1'!I10*Main!$B$5)+(_xlfn.IFNA(VLOOKUP($A10,'FL Ratio'!$A$3:$B$10,2,FALSE),0)*'FL Characterization'!I$2)</f>
        <v>7.1291378815405979</v>
      </c>
      <c r="J10" s="2">
        <f>('[1]Pc, Summer, S1'!J10*Main!$B$5)+(_xlfn.IFNA(VLOOKUP($A10,'FL Ratio'!$A$3:$B$10,2,FALSE),0)*'FL Characterization'!J$2)</f>
        <v>7.8662783545008299</v>
      </c>
      <c r="K10" s="2">
        <f>('[1]Pc, Summer, S1'!K10*Main!$B$5)+(_xlfn.IFNA(VLOOKUP($A10,'FL Ratio'!$A$3:$B$10,2,FALSE),0)*'FL Characterization'!K$2)</f>
        <v>8.4604446828818691</v>
      </c>
      <c r="L10" s="2">
        <f>('[1]Pc, Summer, S1'!L10*Main!$B$5)+(_xlfn.IFNA(VLOOKUP($A10,'FL Ratio'!$A$3:$B$10,2,FALSE),0)*'FL Characterization'!L$2)</f>
        <v>8.4124058000202133</v>
      </c>
      <c r="M10" s="2">
        <f>('[1]Pc, Summer, S1'!M10*Main!$B$5)+(_xlfn.IFNA(VLOOKUP($A10,'FL Ratio'!$A$3:$B$10,2,FALSE),0)*'FL Characterization'!M$2)</f>
        <v>9.252280682628701</v>
      </c>
      <c r="N10" s="2">
        <f>('[1]Pc, Summer, S1'!N10*Main!$B$5)+(_xlfn.IFNA(VLOOKUP($A10,'FL Ratio'!$A$3:$B$10,2,FALSE),0)*'FL Characterization'!N$2)</f>
        <v>9.5832542417126962</v>
      </c>
      <c r="O10" s="2">
        <f>('[1]Pc, Summer, S1'!O10*Main!$B$5)+(_xlfn.IFNA(VLOOKUP($A10,'FL Ratio'!$A$3:$B$10,2,FALSE),0)*'FL Characterization'!O$2)</f>
        <v>9.4915115029360706</v>
      </c>
      <c r="P10" s="2">
        <f>('[1]Pc, Summer, S1'!P10*Main!$B$5)+(_xlfn.IFNA(VLOOKUP($A10,'FL Ratio'!$A$3:$B$10,2,FALSE),0)*'FL Characterization'!P$2)</f>
        <v>10.100033978362575</v>
      </c>
      <c r="Q10" s="2">
        <f>('[1]Pc, Summer, S1'!Q10*Main!$B$5)+(_xlfn.IFNA(VLOOKUP($A10,'FL Ratio'!$A$3:$B$10,2,FALSE),0)*'FL Characterization'!Q$2)</f>
        <v>9.3635060596532114</v>
      </c>
      <c r="R10" s="2">
        <f>('[1]Pc, Summer, S1'!R10*Main!$B$5)+(_xlfn.IFNA(VLOOKUP($A10,'FL Ratio'!$A$3:$B$10,2,FALSE),0)*'FL Characterization'!R$2)</f>
        <v>8.9461786581499894</v>
      </c>
      <c r="S10" s="2">
        <f>('[1]Pc, Summer, S1'!S10*Main!$B$5)+(_xlfn.IFNA(VLOOKUP($A10,'FL Ratio'!$A$3:$B$10,2,FALSE),0)*'FL Characterization'!S$2)</f>
        <v>8.8725484441838027</v>
      </c>
      <c r="T10" s="2">
        <f>('[1]Pc, Summer, S1'!T10*Main!$B$5)+(_xlfn.IFNA(VLOOKUP($A10,'FL Ratio'!$A$3:$B$10,2,FALSE),0)*'FL Characterization'!T$2)</f>
        <v>8.5051526239645092</v>
      </c>
      <c r="U10" s="2">
        <f>('[1]Pc, Summer, S1'!U10*Main!$B$5)+(_xlfn.IFNA(VLOOKUP($A10,'FL Ratio'!$A$3:$B$10,2,FALSE),0)*'FL Characterization'!U$2)</f>
        <v>8.6446473078537558</v>
      </c>
      <c r="V10" s="2">
        <f>('[1]Pc, Summer, S1'!V10*Main!$B$5)+(_xlfn.IFNA(VLOOKUP($A10,'FL Ratio'!$A$3:$B$10,2,FALSE),0)*'FL Characterization'!V$2)</f>
        <v>8.489975160244235</v>
      </c>
      <c r="W10" s="2">
        <f>('[1]Pc, Summer, S1'!W10*Main!$B$5)+(_xlfn.IFNA(VLOOKUP($A10,'FL Ratio'!$A$3:$B$10,2,FALSE),0)*'FL Characterization'!W$2)</f>
        <v>9.1290508133166082</v>
      </c>
      <c r="X10" s="2">
        <f>('[1]Pc, Summer, S1'!X10*Main!$B$5)+(_xlfn.IFNA(VLOOKUP($A10,'FL Ratio'!$A$3:$B$10,2,FALSE),0)*'FL Characterization'!X$2)</f>
        <v>9.0804497648707159</v>
      </c>
      <c r="Y10" s="2">
        <f>('[1]Pc, Summer, S1'!Y10*Main!$B$5)+(_xlfn.IFNA(VLOOKUP($A10,'FL Ratio'!$A$3:$B$10,2,FALSE),0)*'FL Characterization'!Y$2)</f>
        <v>7.7206773796332531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2.6871656504729051</v>
      </c>
      <c r="C11" s="2">
        <f>('[1]Pc, Summer, S1'!C11*Main!$B$5)+(_xlfn.IFNA(VLOOKUP($A11,'FL Ratio'!$A$3:$B$10,2,FALSE),0)*'FL Characterization'!C$2)</f>
        <v>2.5182611046955419</v>
      </c>
      <c r="D11" s="2">
        <f>('[1]Pc, Summer, S1'!D11*Main!$B$5)+(_xlfn.IFNA(VLOOKUP($A11,'FL Ratio'!$A$3:$B$10,2,FALSE),0)*'FL Characterization'!D$2)</f>
        <v>2.2804170299694335</v>
      </c>
      <c r="E11" s="2">
        <f>('[1]Pc, Summer, S1'!E11*Main!$B$5)+(_xlfn.IFNA(VLOOKUP($A11,'FL Ratio'!$A$3:$B$10,2,FALSE),0)*'FL Characterization'!E$2)</f>
        <v>2.3397827087438303</v>
      </c>
      <c r="F11" s="2">
        <f>('[1]Pc, Summer, S1'!F11*Main!$B$5)+(_xlfn.IFNA(VLOOKUP($A11,'FL Ratio'!$A$3:$B$10,2,FALSE),0)*'FL Characterization'!F$2)</f>
        <v>2.33863036885037</v>
      </c>
      <c r="G11" s="2">
        <f>('[1]Pc, Summer, S1'!G11*Main!$B$5)+(_xlfn.IFNA(VLOOKUP($A11,'FL Ratio'!$A$3:$B$10,2,FALSE),0)*'FL Characterization'!G$2)</f>
        <v>2.4382125215492652</v>
      </c>
      <c r="H11" s="2">
        <f>('[1]Pc, Summer, S1'!H11*Main!$B$5)+(_xlfn.IFNA(VLOOKUP($A11,'FL Ratio'!$A$3:$B$10,2,FALSE),0)*'FL Characterization'!H$2)</f>
        <v>2.7905771947555205</v>
      </c>
      <c r="I11" s="2">
        <f>('[1]Pc, Summer, S1'!I11*Main!$B$5)+(_xlfn.IFNA(VLOOKUP($A11,'FL Ratio'!$A$3:$B$10,2,FALSE),0)*'FL Characterization'!I$2)</f>
        <v>3.4401553689665758</v>
      </c>
      <c r="J11" s="2">
        <f>('[1]Pc, Summer, S1'!J11*Main!$B$5)+(_xlfn.IFNA(VLOOKUP($A11,'FL Ratio'!$A$3:$B$10,2,FALSE),0)*'FL Characterization'!J$2)</f>
        <v>3.7986481191078831</v>
      </c>
      <c r="K11" s="2">
        <f>('[1]Pc, Summer, S1'!K11*Main!$B$5)+(_xlfn.IFNA(VLOOKUP($A11,'FL Ratio'!$A$3:$B$10,2,FALSE),0)*'FL Characterization'!K$2)</f>
        <v>3.9962809601303815</v>
      </c>
      <c r="L11" s="2">
        <f>('[1]Pc, Summer, S1'!L11*Main!$B$5)+(_xlfn.IFNA(VLOOKUP($A11,'FL Ratio'!$A$3:$B$10,2,FALSE),0)*'FL Characterization'!L$2)</f>
        <v>4.0253891301438482</v>
      </c>
      <c r="M11" s="2">
        <f>('[1]Pc, Summer, S1'!M11*Main!$B$5)+(_xlfn.IFNA(VLOOKUP($A11,'FL Ratio'!$A$3:$B$10,2,FALSE),0)*'FL Characterization'!M$2)</f>
        <v>4.0652204890791275</v>
      </c>
      <c r="N11" s="2">
        <f>('[1]Pc, Summer, S1'!N11*Main!$B$5)+(_xlfn.IFNA(VLOOKUP($A11,'FL Ratio'!$A$3:$B$10,2,FALSE),0)*'FL Characterization'!N$2)</f>
        <v>4.2283813265523609</v>
      </c>
      <c r="O11" s="2">
        <f>('[1]Pc, Summer, S1'!O11*Main!$B$5)+(_xlfn.IFNA(VLOOKUP($A11,'FL Ratio'!$A$3:$B$10,2,FALSE),0)*'FL Characterization'!O$2)</f>
        <v>4.1540772019967118</v>
      </c>
      <c r="P11" s="2">
        <f>('[1]Pc, Summer, S1'!P11*Main!$B$5)+(_xlfn.IFNA(VLOOKUP($A11,'FL Ratio'!$A$3:$B$10,2,FALSE),0)*'FL Characterization'!P$2)</f>
        <v>3.9606596080131489</v>
      </c>
      <c r="Q11" s="2">
        <f>('[1]Pc, Summer, S1'!Q11*Main!$B$5)+(_xlfn.IFNA(VLOOKUP($A11,'FL Ratio'!$A$3:$B$10,2,FALSE),0)*'FL Characterization'!Q$2)</f>
        <v>3.926954073189322</v>
      </c>
      <c r="R11" s="2">
        <f>('[1]Pc, Summer, S1'!R11*Main!$B$5)+(_xlfn.IFNA(VLOOKUP($A11,'FL Ratio'!$A$3:$B$10,2,FALSE),0)*'FL Characterization'!R$2)</f>
        <v>3.704043950381875</v>
      </c>
      <c r="S11" s="2">
        <f>('[1]Pc, Summer, S1'!S11*Main!$B$5)+(_xlfn.IFNA(VLOOKUP($A11,'FL Ratio'!$A$3:$B$10,2,FALSE),0)*'FL Characterization'!S$2)</f>
        <v>3.7228125360692452</v>
      </c>
      <c r="T11" s="2">
        <f>('[1]Pc, Summer, S1'!T11*Main!$B$5)+(_xlfn.IFNA(VLOOKUP($A11,'FL Ratio'!$A$3:$B$10,2,FALSE),0)*'FL Characterization'!T$2)</f>
        <v>3.6684263438048341</v>
      </c>
      <c r="U11" s="2">
        <f>('[1]Pc, Summer, S1'!U11*Main!$B$5)+(_xlfn.IFNA(VLOOKUP($A11,'FL Ratio'!$A$3:$B$10,2,FALSE),0)*'FL Characterization'!U$2)</f>
        <v>3.8461412545001963</v>
      </c>
      <c r="V11" s="2">
        <f>('[1]Pc, Summer, S1'!V11*Main!$B$5)+(_xlfn.IFNA(VLOOKUP($A11,'FL Ratio'!$A$3:$B$10,2,FALSE),0)*'FL Characterization'!V$2)</f>
        <v>3.8461412545001963</v>
      </c>
      <c r="W11" s="2">
        <f>('[1]Pc, Summer, S1'!W11*Main!$B$5)+(_xlfn.IFNA(VLOOKUP($A11,'FL Ratio'!$A$3:$B$10,2,FALSE),0)*'FL Characterization'!W$2)</f>
        <v>3.9755973035079011</v>
      </c>
      <c r="X11" s="2">
        <f>('[1]Pc, Summer, S1'!X11*Main!$B$5)+(_xlfn.IFNA(VLOOKUP($A11,'FL Ratio'!$A$3:$B$10,2,FALSE),0)*'FL Characterization'!X$2)</f>
        <v>3.5791875170440259</v>
      </c>
      <c r="Y11" s="2">
        <f>('[1]Pc, Summer, S1'!Y11*Main!$B$5)+(_xlfn.IFNA(VLOOKUP($A11,'FL Ratio'!$A$3:$B$10,2,FALSE),0)*'FL Characterization'!Y$2)</f>
        <v>3.0881728115676439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6.4019365061437767</v>
      </c>
      <c r="C12" s="2">
        <f>('[1]Pc, Summer, S1'!C12*Main!$B$5)+(_xlfn.IFNA(VLOOKUP($A12,'FL Ratio'!$A$3:$B$10,2,FALSE),0)*'FL Characterization'!C$2)</f>
        <v>6.5122822001948695</v>
      </c>
      <c r="D12" s="2">
        <f>('[1]Pc, Summer, S1'!D12*Main!$B$5)+(_xlfn.IFNA(VLOOKUP($A12,'FL Ratio'!$A$3:$B$10,2,FALSE),0)*'FL Characterization'!D$2)</f>
        <v>6.0743575511544927</v>
      </c>
      <c r="E12" s="2">
        <f>('[1]Pc, Summer, S1'!E12*Main!$B$5)+(_xlfn.IFNA(VLOOKUP($A12,'FL Ratio'!$A$3:$B$10,2,FALSE),0)*'FL Characterization'!E$2)</f>
        <v>6.4409190305378967</v>
      </c>
      <c r="F12" s="2">
        <f>('[1]Pc, Summer, S1'!F12*Main!$B$5)+(_xlfn.IFNA(VLOOKUP($A12,'FL Ratio'!$A$3:$B$10,2,FALSE),0)*'FL Characterization'!F$2)</f>
        <v>6.3645258577332946</v>
      </c>
      <c r="G12" s="2">
        <f>('[1]Pc, Summer, S1'!G12*Main!$B$5)+(_xlfn.IFNA(VLOOKUP($A12,'FL Ratio'!$A$3:$B$10,2,FALSE),0)*'FL Characterization'!G$2)</f>
        <v>6.7181979540509005</v>
      </c>
      <c r="H12" s="2">
        <f>('[1]Pc, Summer, S1'!H12*Main!$B$5)+(_xlfn.IFNA(VLOOKUP($A12,'FL Ratio'!$A$3:$B$10,2,FALSE),0)*'FL Characterization'!H$2)</f>
        <v>8.9826424960737672</v>
      </c>
      <c r="I12" s="2">
        <f>('[1]Pc, Summer, S1'!I12*Main!$B$5)+(_xlfn.IFNA(VLOOKUP($A12,'FL Ratio'!$A$3:$B$10,2,FALSE),0)*'FL Characterization'!I$2)</f>
        <v>10.085785061387973</v>
      </c>
      <c r="J12" s="2">
        <f>('[1]Pc, Summer, S1'!J12*Main!$B$5)+(_xlfn.IFNA(VLOOKUP($A12,'FL Ratio'!$A$3:$B$10,2,FALSE),0)*'FL Characterization'!J$2)</f>
        <v>10.402360884491822</v>
      </c>
      <c r="K12" s="2">
        <f>('[1]Pc, Summer, S1'!K12*Main!$B$5)+(_xlfn.IFNA(VLOOKUP($A12,'FL Ratio'!$A$3:$B$10,2,FALSE),0)*'FL Characterization'!K$2)</f>
        <v>10.523080960034898</v>
      </c>
      <c r="L12" s="2">
        <f>('[1]Pc, Summer, S1'!L12*Main!$B$5)+(_xlfn.IFNA(VLOOKUP($A12,'FL Ratio'!$A$3:$B$10,2,FALSE),0)*'FL Characterization'!L$2)</f>
        <v>10.613306641495479</v>
      </c>
      <c r="M12" s="2">
        <f>('[1]Pc, Summer, S1'!M12*Main!$B$5)+(_xlfn.IFNA(VLOOKUP($A12,'FL Ratio'!$A$3:$B$10,2,FALSE),0)*'FL Characterization'!M$2)</f>
        <v>10.872980553991784</v>
      </c>
      <c r="N12" s="2">
        <f>('[1]Pc, Summer, S1'!N12*Main!$B$5)+(_xlfn.IFNA(VLOOKUP($A12,'FL Ratio'!$A$3:$B$10,2,FALSE),0)*'FL Characterization'!N$2)</f>
        <v>10.552317853330486</v>
      </c>
      <c r="O12" s="2">
        <f>('[1]Pc, Summer, S1'!O12*Main!$B$5)+(_xlfn.IFNA(VLOOKUP($A12,'FL Ratio'!$A$3:$B$10,2,FALSE),0)*'FL Characterization'!O$2)</f>
        <v>10.30081769594908</v>
      </c>
      <c r="P12" s="2">
        <f>('[1]Pc, Summer, S1'!P12*Main!$B$5)+(_xlfn.IFNA(VLOOKUP($A12,'FL Ratio'!$A$3:$B$10,2,FALSE),0)*'FL Characterization'!P$2)</f>
        <v>9.5390865942801337</v>
      </c>
      <c r="Q12" s="2">
        <f>('[1]Pc, Summer, S1'!Q12*Main!$B$5)+(_xlfn.IFNA(VLOOKUP($A12,'FL Ratio'!$A$3:$B$10,2,FALSE),0)*'FL Characterization'!Q$2)</f>
        <v>9.1417163456175086</v>
      </c>
      <c r="R12" s="2">
        <f>('[1]Pc, Summer, S1'!R12*Main!$B$5)+(_xlfn.IFNA(VLOOKUP($A12,'FL Ratio'!$A$3:$B$10,2,FALSE),0)*'FL Characterization'!R$2)</f>
        <v>9.2728108026525664</v>
      </c>
      <c r="S12" s="2">
        <f>('[1]Pc, Summer, S1'!S12*Main!$B$5)+(_xlfn.IFNA(VLOOKUP($A12,'FL Ratio'!$A$3:$B$10,2,FALSE),0)*'FL Characterization'!S$2)</f>
        <v>9.1002188196495748</v>
      </c>
      <c r="T12" s="2">
        <f>('[1]Pc, Summer, S1'!T12*Main!$B$5)+(_xlfn.IFNA(VLOOKUP($A12,'FL Ratio'!$A$3:$B$10,2,FALSE),0)*'FL Characterization'!T$2)</f>
        <v>9.2247113975533708</v>
      </c>
      <c r="U12" s="2">
        <f>('[1]Pc, Summer, S1'!U12*Main!$B$5)+(_xlfn.IFNA(VLOOKUP($A12,'FL Ratio'!$A$3:$B$10,2,FALSE),0)*'FL Characterization'!U$2)</f>
        <v>9.4350284041635781</v>
      </c>
      <c r="V12" s="2">
        <f>('[1]Pc, Summer, S1'!V12*Main!$B$5)+(_xlfn.IFNA(VLOOKUP($A12,'FL Ratio'!$A$3:$B$10,2,FALSE),0)*'FL Characterization'!V$2)</f>
        <v>9.0911019389444991</v>
      </c>
      <c r="W12" s="2">
        <f>('[1]Pc, Summer, S1'!W12*Main!$B$5)+(_xlfn.IFNA(VLOOKUP($A12,'FL Ratio'!$A$3:$B$10,2,FALSE),0)*'FL Characterization'!W$2)</f>
        <v>9.4903584387874851</v>
      </c>
      <c r="X12" s="2">
        <f>('[1]Pc, Summer, S1'!X12*Main!$B$5)+(_xlfn.IFNA(VLOOKUP($A12,'FL Ratio'!$A$3:$B$10,2,FALSE),0)*'FL Characterization'!X$2)</f>
        <v>8.8304849008580124</v>
      </c>
      <c r="Y12" s="2">
        <f>('[1]Pc, Summer, S1'!Y12*Main!$B$5)+(_xlfn.IFNA(VLOOKUP($A12,'FL Ratio'!$A$3:$B$10,2,FALSE),0)*'FL Characterization'!Y$2)</f>
        <v>7.3683258608818427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2.8031229112961062</v>
      </c>
      <c r="C13" s="2">
        <f>('[1]Pc, Summer, S1'!C13*Main!$B$5)+(_xlfn.IFNA(VLOOKUP($A13,'FL Ratio'!$A$3:$B$10,2,FALSE),0)*'FL Characterization'!C$2)</f>
        <v>2.9118434855064854</v>
      </c>
      <c r="D13" s="2">
        <f>('[1]Pc, Summer, S1'!D13*Main!$B$5)+(_xlfn.IFNA(VLOOKUP($A13,'FL Ratio'!$A$3:$B$10,2,FALSE),0)*'FL Characterization'!D$2)</f>
        <v>2.3480543345413079</v>
      </c>
      <c r="E13" s="2">
        <f>('[1]Pc, Summer, S1'!E13*Main!$B$5)+(_xlfn.IFNA(VLOOKUP($A13,'FL Ratio'!$A$3:$B$10,2,FALSE),0)*'FL Characterization'!E$2)</f>
        <v>2.5475638127403126</v>
      </c>
      <c r="F13" s="2">
        <f>('[1]Pc, Summer, S1'!F13*Main!$B$5)+(_xlfn.IFNA(VLOOKUP($A13,'FL Ratio'!$A$3:$B$10,2,FALSE),0)*'FL Characterization'!F$2)</f>
        <v>2.5804001464879773</v>
      </c>
      <c r="G13" s="2">
        <f>('[1]Pc, Summer, S1'!G13*Main!$B$5)+(_xlfn.IFNA(VLOOKUP($A13,'FL Ratio'!$A$3:$B$10,2,FALSE),0)*'FL Characterization'!G$2)</f>
        <v>2.3942052804838858</v>
      </c>
      <c r="H13" s="2">
        <f>('[1]Pc, Summer, S1'!H13*Main!$B$5)+(_xlfn.IFNA(VLOOKUP($A13,'FL Ratio'!$A$3:$B$10,2,FALSE),0)*'FL Characterization'!H$2)</f>
        <v>2.7851879964919433</v>
      </c>
      <c r="I13" s="2">
        <f>('[1]Pc, Summer, S1'!I13*Main!$B$5)+(_xlfn.IFNA(VLOOKUP($A13,'FL Ratio'!$A$3:$B$10,2,FALSE),0)*'FL Characterization'!I$2)</f>
        <v>3.1851693466572395</v>
      </c>
      <c r="J13" s="2">
        <f>('[1]Pc, Summer, S1'!J13*Main!$B$5)+(_xlfn.IFNA(VLOOKUP($A13,'FL Ratio'!$A$3:$B$10,2,FALSE),0)*'FL Characterization'!J$2)</f>
        <v>3.2557975431044381</v>
      </c>
      <c r="K13" s="2">
        <f>('[1]Pc, Summer, S1'!K13*Main!$B$5)+(_xlfn.IFNA(VLOOKUP($A13,'FL Ratio'!$A$3:$B$10,2,FALSE),0)*'FL Characterization'!K$2)</f>
        <v>3.4877231586178814</v>
      </c>
      <c r="L13" s="2">
        <f>('[1]Pc, Summer, S1'!L13*Main!$B$5)+(_xlfn.IFNA(VLOOKUP($A13,'FL Ratio'!$A$3:$B$10,2,FALSE),0)*'FL Characterization'!L$2)</f>
        <v>3.2774331066451592</v>
      </c>
      <c r="M13" s="2">
        <f>('[1]Pc, Summer, S1'!M13*Main!$B$5)+(_xlfn.IFNA(VLOOKUP($A13,'FL Ratio'!$A$3:$B$10,2,FALSE),0)*'FL Characterization'!M$2)</f>
        <v>3.3972694648640203</v>
      </c>
      <c r="N13" s="2">
        <f>('[1]Pc, Summer, S1'!N13*Main!$B$5)+(_xlfn.IFNA(VLOOKUP($A13,'FL Ratio'!$A$3:$B$10,2,FALSE),0)*'FL Characterization'!N$2)</f>
        <v>3.6511808367600889</v>
      </c>
      <c r="O13" s="2">
        <f>('[1]Pc, Summer, S1'!O13*Main!$B$5)+(_xlfn.IFNA(VLOOKUP($A13,'FL Ratio'!$A$3:$B$10,2,FALSE),0)*'FL Characterization'!O$2)</f>
        <v>3.3901077280265786</v>
      </c>
      <c r="P13" s="2">
        <f>('[1]Pc, Summer, S1'!P13*Main!$B$5)+(_xlfn.IFNA(VLOOKUP($A13,'FL Ratio'!$A$3:$B$10,2,FALSE),0)*'FL Characterization'!P$2)</f>
        <v>3.0988052810483642</v>
      </c>
      <c r="Q13" s="2">
        <f>('[1]Pc, Summer, S1'!Q13*Main!$B$5)+(_xlfn.IFNA(VLOOKUP($A13,'FL Ratio'!$A$3:$B$10,2,FALSE),0)*'FL Characterization'!Q$2)</f>
        <v>3.3944223748650173</v>
      </c>
      <c r="R13" s="2">
        <f>('[1]Pc, Summer, S1'!R13*Main!$B$5)+(_xlfn.IFNA(VLOOKUP($A13,'FL Ratio'!$A$3:$B$10,2,FALSE),0)*'FL Characterization'!R$2)</f>
        <v>3.085580108874078</v>
      </c>
      <c r="S13" s="2">
        <f>('[1]Pc, Summer, S1'!S13*Main!$B$5)+(_xlfn.IFNA(VLOOKUP($A13,'FL Ratio'!$A$3:$B$10,2,FALSE),0)*'FL Characterization'!S$2)</f>
        <v>3.3961736048541593</v>
      </c>
      <c r="T13" s="2">
        <f>('[1]Pc, Summer, S1'!T13*Main!$B$5)+(_xlfn.IFNA(VLOOKUP($A13,'FL Ratio'!$A$3:$B$10,2,FALSE),0)*'FL Characterization'!T$2)</f>
        <v>3.3909624925522071</v>
      </c>
      <c r="U13" s="2">
        <f>('[1]Pc, Summer, S1'!U13*Main!$B$5)+(_xlfn.IFNA(VLOOKUP($A13,'FL Ratio'!$A$3:$B$10,2,FALSE),0)*'FL Characterization'!U$2)</f>
        <v>3.5179343352550223</v>
      </c>
      <c r="V13" s="2">
        <f>('[1]Pc, Summer, S1'!V13*Main!$B$5)+(_xlfn.IFNA(VLOOKUP($A13,'FL Ratio'!$A$3:$B$10,2,FALSE),0)*'FL Characterization'!V$2)</f>
        <v>3.7303390265545846</v>
      </c>
      <c r="W13" s="2">
        <f>('[1]Pc, Summer, S1'!W13*Main!$B$5)+(_xlfn.IFNA(VLOOKUP($A13,'FL Ratio'!$A$3:$B$10,2,FALSE),0)*'FL Characterization'!W$2)</f>
        <v>3.8659486414193012</v>
      </c>
      <c r="X13" s="2">
        <f>('[1]Pc, Summer, S1'!X13*Main!$B$5)+(_xlfn.IFNA(VLOOKUP($A13,'FL Ratio'!$A$3:$B$10,2,FALSE),0)*'FL Characterization'!X$2)</f>
        <v>3.458260065327087</v>
      </c>
      <c r="Y13" s="2">
        <f>('[1]Pc, Summer, S1'!Y13*Main!$B$5)+(_xlfn.IFNA(VLOOKUP($A13,'FL Ratio'!$A$3:$B$10,2,FALSE),0)*'FL Characterization'!Y$2)</f>
        <v>3.0625332727942336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-1.9574067198006337</v>
      </c>
      <c r="C14" s="2">
        <f>('[1]Pc, Summer, S1'!C14*Main!$B$5)+(_xlfn.IFNA(VLOOKUP($A14,'FL Ratio'!$A$3:$B$10,2,FALSE),0)*'FL Characterization'!C$2)</f>
        <v>-0.27810150117386051</v>
      </c>
      <c r="D14" s="2">
        <f>('[1]Pc, Summer, S1'!D14*Main!$B$5)+(_xlfn.IFNA(VLOOKUP($A14,'FL Ratio'!$A$3:$B$10,2,FALSE),0)*'FL Characterization'!D$2)</f>
        <v>0.29949392434108052</v>
      </c>
      <c r="E14" s="2">
        <f>('[1]Pc, Summer, S1'!E14*Main!$B$5)+(_xlfn.IFNA(VLOOKUP($A14,'FL Ratio'!$A$3:$B$10,2,FALSE),0)*'FL Characterization'!E$2)</f>
        <v>1.2193681205315423</v>
      </c>
      <c r="F14" s="2">
        <f>('[1]Pc, Summer, S1'!F14*Main!$B$5)+(_xlfn.IFNA(VLOOKUP($A14,'FL Ratio'!$A$3:$B$10,2,FALSE),0)*'FL Characterization'!F$2)</f>
        <v>0.68455754135104119</v>
      </c>
      <c r="G14" s="2">
        <f>('[1]Pc, Summer, S1'!G14*Main!$B$5)+(_xlfn.IFNA(VLOOKUP($A14,'FL Ratio'!$A$3:$B$10,2,FALSE),0)*'FL Characterization'!G$2)</f>
        <v>0.44924088651162092</v>
      </c>
      <c r="H14" s="2">
        <f>('[1]Pc, Summer, S1'!H14*Main!$B$5)+(_xlfn.IFNA(VLOOKUP($A14,'FL Ratio'!$A$3:$B$10,2,FALSE),0)*'FL Characterization'!H$2)</f>
        <v>1.5295582564562329</v>
      </c>
      <c r="I14" s="2">
        <f>('[1]Pc, Summer, S1'!I14*Main!$B$5)+(_xlfn.IFNA(VLOOKUP($A14,'FL Ratio'!$A$3:$B$10,2,FALSE),0)*'FL Characterization'!I$2)</f>
        <v>3.7757626890143365</v>
      </c>
      <c r="J14" s="2">
        <f>('[1]Pc, Summer, S1'!J14*Main!$B$5)+(_xlfn.IFNA(VLOOKUP($A14,'FL Ratio'!$A$3:$B$10,2,FALSE),0)*'FL Characterization'!J$2)</f>
        <v>1.101709793111832</v>
      </c>
      <c r="K14" s="2">
        <f>('[1]Pc, Summer, S1'!K14*Main!$B$5)+(_xlfn.IFNA(VLOOKUP($A14,'FL Ratio'!$A$3:$B$10,2,FALSE),0)*'FL Characterization'!K$2)</f>
        <v>3.4762687646732564</v>
      </c>
      <c r="L14" s="2">
        <f>('[1]Pc, Summer, S1'!L14*Main!$B$5)+(_xlfn.IFNA(VLOOKUP($A14,'FL Ratio'!$A$3:$B$10,2,FALSE),0)*'FL Characterization'!L$2)</f>
        <v>3.5725346689257464</v>
      </c>
      <c r="M14" s="2">
        <f>('[1]Pc, Summer, S1'!M14*Main!$B$5)+(_xlfn.IFNA(VLOOKUP($A14,'FL Ratio'!$A$3:$B$10,2,FALSE),0)*'FL Characterization'!M$2)</f>
        <v>7.8082344560353141</v>
      </c>
      <c r="N14" s="2">
        <f>('[1]Pc, Summer, S1'!N14*Main!$B$5)+(_xlfn.IFNA(VLOOKUP($A14,'FL Ratio'!$A$3:$B$10,2,FALSE),0)*'FL Characterization'!N$2)</f>
        <v>4.2250035755259576</v>
      </c>
      <c r="O14" s="2">
        <f>('[1]Pc, Summer, S1'!O14*Main!$B$5)+(_xlfn.IFNA(VLOOKUP($A14,'FL Ratio'!$A$3:$B$10,2,FALSE),0)*'FL Characterization'!O$2)</f>
        <v>11.466338817629943</v>
      </c>
      <c r="P14" s="2">
        <f>('[1]Pc, Summer, S1'!P14*Main!$B$5)+(_xlfn.IFNA(VLOOKUP($A14,'FL Ratio'!$A$3:$B$10,2,FALSE),0)*'FL Characterization'!P$2)</f>
        <v>1.3798112942856926</v>
      </c>
      <c r="Q14" s="2">
        <f>('[1]Pc, Summer, S1'!Q14*Main!$B$5)+(_xlfn.IFNA(VLOOKUP($A14,'FL Ratio'!$A$3:$B$10,2,FALSE),0)*'FL Characterization'!Q$2)</f>
        <v>5.1662701948836389</v>
      </c>
      <c r="R14" s="2">
        <f>('[1]Pc, Summer, S1'!R14*Main!$B$5)+(_xlfn.IFNA(VLOOKUP($A14,'FL Ratio'!$A$3:$B$10,2,FALSE),0)*'FL Characterization'!R$2)</f>
        <v>5.7117769856477505</v>
      </c>
      <c r="S14" s="2">
        <f>('[1]Pc, Summer, S1'!S14*Main!$B$5)+(_xlfn.IFNA(VLOOKUP($A14,'FL Ratio'!$A$3:$B$10,2,FALSE),0)*'FL Characterization'!S$2)</f>
        <v>-5.5406376003099895</v>
      </c>
      <c r="T14" s="2">
        <f>('[1]Pc, Summer, S1'!T14*Main!$B$5)+(_xlfn.IFNA(VLOOKUP($A14,'FL Ratio'!$A$3:$B$10,2,FALSE),0)*'FL Characterization'!T$2)</f>
        <v>2.8772809159910953</v>
      </c>
      <c r="U14" s="2">
        <f>('[1]Pc, Summer, S1'!U14*Main!$B$5)+(_xlfn.IFNA(VLOOKUP($A14,'FL Ratio'!$A$3:$B$10,2,FALSE),0)*'FL Characterization'!U$2)</f>
        <v>-1.0696211583610019E-2</v>
      </c>
      <c r="V14" s="2">
        <f>('[1]Pc, Summer, S1'!V14*Main!$B$5)+(_xlfn.IFNA(VLOOKUP($A14,'FL Ratio'!$A$3:$B$10,2,FALSE),0)*'FL Characterization'!V$2)</f>
        <v>8.0221586877075133</v>
      </c>
      <c r="W14" s="2">
        <f>('[1]Pc, Summer, S1'!W14*Main!$B$5)+(_xlfn.IFNA(VLOOKUP($A14,'FL Ratio'!$A$3:$B$10,2,FALSE),0)*'FL Characterization'!W$2)</f>
        <v>11.47703502921355</v>
      </c>
      <c r="X14" s="2">
        <f>('[1]Pc, Summer, S1'!X14*Main!$B$5)+(_xlfn.IFNA(VLOOKUP($A14,'FL Ratio'!$A$3:$B$10,2,FALSE),0)*'FL Characterization'!X$2)</f>
        <v>1.8504446039645333</v>
      </c>
      <c r="Y14" s="2">
        <f>('[1]Pc, Summer, S1'!Y14*Main!$B$5)+(_xlfn.IFNA(VLOOKUP($A14,'FL Ratio'!$A$3:$B$10,2,FALSE),0)*'FL Characterization'!Y$2)</f>
        <v>4.7812065778736788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2.3823692509614491</v>
      </c>
      <c r="C15" s="2">
        <f>('[1]Pc, Summer, S1'!C15*Main!$B$5)+(_xlfn.IFNA(VLOOKUP($A15,'FL Ratio'!$A$3:$B$10,2,FALSE),0)*'FL Characterization'!C$2)</f>
        <v>2.355362565095819</v>
      </c>
      <c r="D15" s="2">
        <f>('[1]Pc, Summer, S1'!D15*Main!$B$5)+(_xlfn.IFNA(VLOOKUP($A15,'FL Ratio'!$A$3:$B$10,2,FALSE),0)*'FL Characterization'!D$2)</f>
        <v>2.355362565095819</v>
      </c>
      <c r="E15" s="2">
        <f>('[1]Pc, Summer, S1'!E15*Main!$B$5)+(_xlfn.IFNA(VLOOKUP($A15,'FL Ratio'!$A$3:$B$10,2,FALSE),0)*'FL Characterization'!E$2)</f>
        <v>2.355362565095819</v>
      </c>
      <c r="F15" s="2">
        <f>('[1]Pc, Summer, S1'!F15*Main!$B$5)+(_xlfn.IFNA(VLOOKUP($A15,'FL Ratio'!$A$3:$B$10,2,FALSE),0)*'FL Characterization'!F$2)</f>
        <v>2.417478738632616</v>
      </c>
      <c r="G15" s="2">
        <f>('[1]Pc, Summer, S1'!G15*Main!$B$5)+(_xlfn.IFNA(VLOOKUP($A15,'FL Ratio'!$A$3:$B$10,2,FALSE),0)*'FL Characterization'!G$2)</f>
        <v>2.441783863897403</v>
      </c>
      <c r="H15" s="2">
        <f>('[1]Pc, Summer, S1'!H15*Main!$B$5)+(_xlfn.IFNA(VLOOKUP($A15,'FL Ratio'!$A$3:$B$10,2,FALSE),0)*'FL Characterization'!H$2)</f>
        <v>2.1447070416843781</v>
      </c>
      <c r="I15" s="2">
        <f>('[1]Pc, Summer, S1'!I15*Main!$B$5)+(_xlfn.IFNA(VLOOKUP($A15,'FL Ratio'!$A$3:$B$10,2,FALSE),0)*'FL Characterization'!I$2)</f>
        <v>1.5424468366891688</v>
      </c>
      <c r="J15" s="2">
        <f>('[1]Pc, Summer, S1'!J15*Main!$B$5)+(_xlfn.IFNA(VLOOKUP($A15,'FL Ratio'!$A$3:$B$10,2,FALSE),0)*'FL Characterization'!J$2)</f>
        <v>1.6045616014585853</v>
      </c>
      <c r="K15" s="2">
        <f>('[1]Pc, Summer, S1'!K15*Main!$B$5)+(_xlfn.IFNA(VLOOKUP($A15,'FL Ratio'!$A$3:$B$10,2,FALSE),0)*'FL Characterization'!K$2)</f>
        <v>1.7449995558343452</v>
      </c>
      <c r="L15" s="2">
        <f>('[1]Pc, Summer, S1'!L15*Main!$B$5)+(_xlfn.IFNA(VLOOKUP($A15,'FL Ratio'!$A$3:$B$10,2,FALSE),0)*'FL Characterization'!L$2)</f>
        <v>1.6747805792616473</v>
      </c>
      <c r="M15" s="2">
        <f>('[1]Pc, Summer, S1'!M15*Main!$B$5)+(_xlfn.IFNA(VLOOKUP($A15,'FL Ratio'!$A$3:$B$10,2,FALSE),0)*'FL Characterization'!M$2)</f>
        <v>2.2095224282865051</v>
      </c>
      <c r="N15" s="2">
        <f>('[1]Pc, Summer, S1'!N15*Main!$B$5)+(_xlfn.IFNA(VLOOKUP($A15,'FL Ratio'!$A$3:$B$10,2,FALSE),0)*'FL Characterization'!N$2)</f>
        <v>2.6578396909757696</v>
      </c>
      <c r="O15" s="2">
        <f>('[1]Pc, Summer, S1'!O15*Main!$B$5)+(_xlfn.IFNA(VLOOKUP($A15,'FL Ratio'!$A$3:$B$10,2,FALSE),0)*'FL Characterization'!O$2)</f>
        <v>2.544410768770788</v>
      </c>
      <c r="P15" s="2">
        <f>('[1]Pc, Summer, S1'!P15*Main!$B$5)+(_xlfn.IFNA(VLOOKUP($A15,'FL Ratio'!$A$3:$B$10,2,FALSE),0)*'FL Characterization'!P$2)</f>
        <v>2.3715653560935892</v>
      </c>
      <c r="Q15" s="2">
        <f>('[1]Pc, Summer, S1'!Q15*Main!$B$5)+(_xlfn.IFNA(VLOOKUP($A15,'FL Ratio'!$A$3:$B$10,2,FALSE),0)*'FL Characterization'!Q$2)</f>
        <v>2.4201793592349623</v>
      </c>
      <c r="R15" s="2">
        <f>('[1]Pc, Summer, S1'!R15*Main!$B$5)+(_xlfn.IFNA(VLOOKUP($A15,'FL Ratio'!$A$3:$B$10,2,FALSE),0)*'FL Characterization'!R$2)</f>
        <v>2.6470372085663838</v>
      </c>
      <c r="S15" s="2">
        <f>('[1]Pc, Summer, S1'!S15*Main!$B$5)+(_xlfn.IFNA(VLOOKUP($A15,'FL Ratio'!$A$3:$B$10,2,FALSE),0)*'FL Characterization'!S$2)</f>
        <v>2.3985725094977384</v>
      </c>
      <c r="T15" s="2">
        <f>('[1]Pc, Summer, S1'!T15*Main!$B$5)+(_xlfn.IFNA(VLOOKUP($A15,'FL Ratio'!$A$3:$B$10,2,FALSE),0)*'FL Characterization'!T$2)</f>
        <v>2.3715653548632241</v>
      </c>
      <c r="U15" s="2">
        <f>('[1]Pc, Summer, S1'!U15*Main!$B$5)+(_xlfn.IFNA(VLOOKUP($A15,'FL Ratio'!$A$3:$B$10,2,FALSE),0)*'FL Characterization'!U$2)</f>
        <v>2.3985725094977384</v>
      </c>
      <c r="V15" s="2">
        <f>('[1]Pc, Summer, S1'!V15*Main!$B$5)+(_xlfn.IFNA(VLOOKUP($A15,'FL Ratio'!$A$3:$B$10,2,FALSE),0)*'FL Characterization'!V$2)</f>
        <v>2.4120765561990614</v>
      </c>
      <c r="W15" s="2">
        <f>('[1]Pc, Summer, S1'!W15*Main!$B$5)+(_xlfn.IFNA(VLOOKUP($A15,'FL Ratio'!$A$3:$B$10,2,FALSE),0)*'FL Characterization'!W$2)</f>
        <v>2.5282079777730186</v>
      </c>
      <c r="X15" s="2">
        <f>('[1]Pc, Summer, S1'!X15*Main!$B$5)+(_xlfn.IFNA(VLOOKUP($A15,'FL Ratio'!$A$3:$B$10,2,FALSE),0)*'FL Characterization'!X$2)</f>
        <v>2.1717137263196431</v>
      </c>
      <c r="Y15" s="2">
        <f>('[1]Pc, Summer, S1'!Y15*Main!$B$5)+(_xlfn.IFNA(VLOOKUP($A15,'FL Ratio'!$A$3:$B$10,2,FALSE),0)*'FL Characterization'!Y$2)</f>
        <v>2.0636841714741845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12.831033445446577</v>
      </c>
      <c r="C16" s="2">
        <f>('[1]Pc, Summer, S1'!C16*Main!$B$5)+(_xlfn.IFNA(VLOOKUP($A16,'FL Ratio'!$A$3:$B$10,2,FALSE),0)*'FL Characterization'!C$2)</f>
        <v>11.922747766507635</v>
      </c>
      <c r="D16" s="2">
        <f>('[1]Pc, Summer, S1'!D16*Main!$B$5)+(_xlfn.IFNA(VLOOKUP($A16,'FL Ratio'!$A$3:$B$10,2,FALSE),0)*'FL Characterization'!D$2)</f>
        <v>10.787379336446335</v>
      </c>
      <c r="E16" s="2">
        <f>('[1]Pc, Summer, S1'!E16*Main!$B$5)+(_xlfn.IFNA(VLOOKUP($A16,'FL Ratio'!$A$3:$B$10,2,FALSE),0)*'FL Characterization'!E$2)</f>
        <v>10.673844858251538</v>
      </c>
      <c r="F16" s="2">
        <f>('[1]Pc, Summer, S1'!F16*Main!$B$5)+(_xlfn.IFNA(VLOOKUP($A16,'FL Ratio'!$A$3:$B$10,2,FALSE),0)*'FL Characterization'!F$2)</f>
        <v>10.560310380056739</v>
      </c>
      <c r="G16" s="2">
        <f>('[1]Pc, Summer, S1'!G16*Main!$B$5)+(_xlfn.IFNA(VLOOKUP($A16,'FL Ratio'!$A$3:$B$10,2,FALSE),0)*'FL Characterization'!G$2)</f>
        <v>10.333237482314921</v>
      </c>
      <c r="H16" s="2">
        <f>('[1]Pc, Summer, S1'!H16*Main!$B$5)+(_xlfn.IFNA(VLOOKUP($A16,'FL Ratio'!$A$3:$B$10,2,FALSE),0)*'FL Characterization'!H$2)</f>
        <v>13.796093258263106</v>
      </c>
      <c r="I16" s="2">
        <f>('[1]Pc, Summer, S1'!I16*Main!$B$5)+(_xlfn.IFNA(VLOOKUP($A16,'FL Ratio'!$A$3:$B$10,2,FALSE),0)*'FL Characterization'!I$2)</f>
        <v>18.258078464560448</v>
      </c>
      <c r="J16" s="2">
        <f>('[1]Pc, Summer, S1'!J16*Main!$B$5)+(_xlfn.IFNA(VLOOKUP($A16,'FL Ratio'!$A$3:$B$10,2,FALSE),0)*'FL Characterization'!J$2)</f>
        <v>20.494747688171294</v>
      </c>
      <c r="K16" s="2">
        <f>('[1]Pc, Summer, S1'!K16*Main!$B$5)+(_xlfn.IFNA(VLOOKUP($A16,'FL Ratio'!$A$3:$B$10,2,FALSE),0)*'FL Characterization'!K$2)</f>
        <v>19.768114024365687</v>
      </c>
      <c r="L16" s="2">
        <f>('[1]Pc, Summer, S1'!L16*Main!$B$5)+(_xlfn.IFNA(VLOOKUP($A16,'FL Ratio'!$A$3:$B$10,2,FALSE),0)*'FL Characterization'!L$2)</f>
        <v>20.051955149129142</v>
      </c>
      <c r="M16" s="2">
        <f>('[1]Pc, Summer, S1'!M16*Main!$B$5)+(_xlfn.IFNA(VLOOKUP($A16,'FL Ratio'!$A$3:$B$10,2,FALSE),0)*'FL Characterization'!M$2)</f>
        <v>20.824007730039504</v>
      </c>
      <c r="N16" s="2">
        <f>('[1]Pc, Summer, S1'!N16*Main!$B$5)+(_xlfn.IFNA(VLOOKUP($A16,'FL Ratio'!$A$3:$B$10,2,FALSE),0)*'FL Characterization'!N$2)</f>
        <v>21.141906632761803</v>
      </c>
      <c r="O16" s="2">
        <f>('[1]Pc, Summer, S1'!O16*Main!$B$5)+(_xlfn.IFNA(VLOOKUP($A16,'FL Ratio'!$A$3:$B$10,2,FALSE),0)*'FL Characterization'!O$2)</f>
        <v>20.562873107814262</v>
      </c>
      <c r="P16" s="2">
        <f>('[1]Pc, Summer, S1'!P16*Main!$B$5)+(_xlfn.IFNA(VLOOKUP($A16,'FL Ratio'!$A$3:$B$10,2,FALSE),0)*'FL Characterization'!P$2)</f>
        <v>18.507861806192697</v>
      </c>
      <c r="Q16" s="2">
        <f>('[1]Pc, Summer, S1'!Q16*Main!$B$5)+(_xlfn.IFNA(VLOOKUP($A16,'FL Ratio'!$A$3:$B$10,2,FALSE),0)*'FL Characterization'!Q$2)</f>
        <v>18.031005566818632</v>
      </c>
      <c r="R16" s="2">
        <f>('[1]Pc, Summer, S1'!R16*Main!$B$5)+(_xlfn.IFNA(VLOOKUP($A16,'FL Ratio'!$A$3:$B$10,2,FALSE),0)*'FL Characterization'!R$2)</f>
        <v>17.883409364140402</v>
      </c>
      <c r="S16" s="2">
        <f>('[1]Pc, Summer, S1'!S16*Main!$B$5)+(_xlfn.IFNA(VLOOKUP($A16,'FL Ratio'!$A$3:$B$10,2,FALSE),0)*'FL Characterization'!S$2)</f>
        <v>17.531446766258572</v>
      </c>
      <c r="T16" s="2">
        <f>('[1]Pc, Summer, S1'!T16*Main!$B$5)+(_xlfn.IFNA(VLOOKUP($A16,'FL Ratio'!$A$3:$B$10,2,FALSE),0)*'FL Characterization'!T$2)</f>
        <v>17.156779636514635</v>
      </c>
      <c r="U16" s="2">
        <f>('[1]Pc, Summer, S1'!U16*Main!$B$5)+(_xlfn.IFNA(VLOOKUP($A16,'FL Ratio'!$A$3:$B$10,2,FALSE),0)*'FL Characterization'!U$2)</f>
        <v>18.235369986173747</v>
      </c>
      <c r="V16" s="2">
        <f>('[1]Pc, Summer, S1'!V16*Main!$B$5)+(_xlfn.IFNA(VLOOKUP($A16,'FL Ratio'!$A$3:$B$10,2,FALSE),0)*'FL Characterization'!V$2)</f>
        <v>18.803058142556615</v>
      </c>
      <c r="W16" s="2">
        <f>('[1]Pc, Summer, S1'!W16*Main!$B$5)+(_xlfn.IFNA(VLOOKUP($A16,'FL Ratio'!$A$3:$B$10,2,FALSE),0)*'FL Characterization'!W$2)</f>
        <v>19.938422636438077</v>
      </c>
      <c r="X16" s="2">
        <f>('[1]Pc, Summer, S1'!X16*Main!$B$5)+(_xlfn.IFNA(VLOOKUP($A16,'FL Ratio'!$A$3:$B$10,2,FALSE),0)*'FL Characterization'!X$2)</f>
        <v>18.065067286129683</v>
      </c>
      <c r="Y16" s="2">
        <f>('[1]Pc, Summer, S1'!Y16*Main!$B$5)+(_xlfn.IFNA(VLOOKUP($A16,'FL Ratio'!$A$3:$B$10,2,FALSE),0)*'FL Characterization'!Y$2)</f>
        <v>15.192596310549655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2.8158488912515915</v>
      </c>
      <c r="C17" s="2">
        <f>('[1]Pc, Summer, S1'!C17*Main!$B$5)+(_xlfn.IFNA(VLOOKUP($A17,'FL Ratio'!$A$3:$B$10,2,FALSE),0)*'FL Characterization'!C$2)</f>
        <v>2.5511906114165566</v>
      </c>
      <c r="D17" s="2">
        <f>('[1]Pc, Summer, S1'!D17*Main!$B$5)+(_xlfn.IFNA(VLOOKUP($A17,'FL Ratio'!$A$3:$B$10,2,FALSE),0)*'FL Characterization'!D$2)</f>
        <v>2.3507993858150535</v>
      </c>
      <c r="E17" s="2">
        <f>('[1]Pc, Summer, S1'!E17*Main!$B$5)+(_xlfn.IFNA(VLOOKUP($A17,'FL Ratio'!$A$3:$B$10,2,FALSE),0)*'FL Characterization'!E$2)</f>
        <v>2.3347327251262282</v>
      </c>
      <c r="F17" s="2">
        <f>('[1]Pc, Summer, S1'!F17*Main!$B$5)+(_xlfn.IFNA(VLOOKUP($A17,'FL Ratio'!$A$3:$B$10,2,FALSE),0)*'FL Characterization'!F$2)</f>
        <v>2.3347327251262282</v>
      </c>
      <c r="G17" s="2">
        <f>('[1]Pc, Summer, S1'!G17*Main!$B$5)+(_xlfn.IFNA(VLOOKUP($A17,'FL Ratio'!$A$3:$B$10,2,FALSE),0)*'FL Characterization'!G$2)</f>
        <v>2.3186660644374015</v>
      </c>
      <c r="H17" s="2">
        <f>('[1]Pc, Summer, S1'!H17*Main!$B$5)+(_xlfn.IFNA(VLOOKUP($A17,'FL Ratio'!$A$3:$B$10,2,FALSE),0)*'FL Characterization'!H$2)</f>
        <v>2.6777383119798914</v>
      </c>
      <c r="I17" s="2">
        <f>('[1]Pc, Summer, S1'!I17*Main!$B$5)+(_xlfn.IFNA(VLOOKUP($A17,'FL Ratio'!$A$3:$B$10,2,FALSE),0)*'FL Characterization'!I$2)</f>
        <v>3.0719742148336802</v>
      </c>
      <c r="J17" s="2">
        <f>('[1]Pc, Summer, S1'!J17*Main!$B$5)+(_xlfn.IFNA(VLOOKUP($A17,'FL Ratio'!$A$3:$B$10,2,FALSE),0)*'FL Characterization'!J$2)</f>
        <v>3.3329246773258534</v>
      </c>
      <c r="K17" s="2">
        <f>('[1]Pc, Summer, S1'!K17*Main!$B$5)+(_xlfn.IFNA(VLOOKUP($A17,'FL Ratio'!$A$3:$B$10,2,FALSE),0)*'FL Characterization'!K$2)</f>
        <v>3.4515708612802878</v>
      </c>
      <c r="L17" s="2">
        <f>('[1]Pc, Summer, S1'!L17*Main!$B$5)+(_xlfn.IFNA(VLOOKUP($A17,'FL Ratio'!$A$3:$B$10,2,FALSE),0)*'FL Characterization'!L$2)</f>
        <v>3.6254787327001829</v>
      </c>
      <c r="M17" s="2">
        <f>('[1]Pc, Summer, S1'!M17*Main!$B$5)+(_xlfn.IFNA(VLOOKUP($A17,'FL Ratio'!$A$3:$B$10,2,FALSE),0)*'FL Characterization'!M$2)</f>
        <v>3.7646050575081893</v>
      </c>
      <c r="N17" s="2">
        <f>('[1]Pc, Summer, S1'!N17*Main!$B$5)+(_xlfn.IFNA(VLOOKUP($A17,'FL Ratio'!$A$3:$B$10,2,FALSE),0)*'FL Characterization'!N$2)</f>
        <v>3.82887170098412</v>
      </c>
      <c r="O17" s="2">
        <f>('[1]Pc, Summer, S1'!O17*Main!$B$5)+(_xlfn.IFNA(VLOOKUP($A17,'FL Ratio'!$A$3:$B$10,2,FALSE),0)*'FL Characterization'!O$2)</f>
        <v>3.8659486414193012</v>
      </c>
      <c r="P17" s="2">
        <f>('[1]Pc, Summer, S1'!P17*Main!$B$5)+(_xlfn.IFNA(VLOOKUP($A17,'FL Ratio'!$A$3:$B$10,2,FALSE),0)*'FL Characterization'!P$2)</f>
        <v>3.8251640205604582</v>
      </c>
      <c r="Q17" s="2">
        <f>('[1]Pc, Summer, S1'!Q17*Main!$B$5)+(_xlfn.IFNA(VLOOKUP($A17,'FL Ratio'!$A$3:$B$10,2,FALSE),0)*'FL Characterization'!Q$2)</f>
        <v>3.790558683554615</v>
      </c>
      <c r="R17" s="2">
        <f>('[1]Pc, Summer, S1'!R17*Main!$B$5)+(_xlfn.IFNA(VLOOKUP($A17,'FL Ratio'!$A$3:$B$10,2,FALSE),0)*'FL Characterization'!R$2)</f>
        <v>3.5367282053983917</v>
      </c>
      <c r="S17" s="2">
        <f>('[1]Pc, Summer, S1'!S17*Main!$B$5)+(_xlfn.IFNA(VLOOKUP($A17,'FL Ratio'!$A$3:$B$10,2,FALSE),0)*'FL Characterization'!S$2)</f>
        <v>3.4576308398675031</v>
      </c>
      <c r="T17" s="2">
        <f>('[1]Pc, Summer, S1'!T17*Main!$B$5)+(_xlfn.IFNA(VLOOKUP($A17,'FL Ratio'!$A$3:$B$10,2,FALSE),0)*'FL Characterization'!T$2)</f>
        <v>3.4254975184898515</v>
      </c>
      <c r="U17" s="2">
        <f>('[1]Pc, Summer, S1'!U17*Main!$B$5)+(_xlfn.IFNA(VLOOKUP($A17,'FL Ratio'!$A$3:$B$10,2,FALSE),0)*'FL Characterization'!U$2)</f>
        <v>3.4094309950805393</v>
      </c>
      <c r="V17" s="2">
        <f>('[1]Pc, Summer, S1'!V17*Main!$B$5)+(_xlfn.IFNA(VLOOKUP($A17,'FL Ratio'!$A$3:$B$10,2,FALSE),0)*'FL Characterization'!V$2)</f>
        <v>3.4131388131440281</v>
      </c>
      <c r="W17" s="2">
        <f>('[1]Pc, Summer, S1'!W17*Main!$B$5)+(_xlfn.IFNA(VLOOKUP($A17,'FL Ratio'!$A$3:$B$10,2,FALSE),0)*'FL Characterization'!W$2)</f>
        <v>3.5429077634501036</v>
      </c>
      <c r="X17" s="2">
        <f>('[1]Pc, Summer, S1'!X17*Main!$B$5)+(_xlfn.IFNA(VLOOKUP($A17,'FL Ratio'!$A$3:$B$10,2,FALSE),0)*'FL Characterization'!X$2)</f>
        <v>3.5552666067960677</v>
      </c>
      <c r="Y17" s="2">
        <f>('[1]Pc, Summer, S1'!Y17*Main!$B$5)+(_xlfn.IFNA(VLOOKUP($A17,'FL Ratio'!$A$3:$B$10,2,FALSE),0)*'FL Characterization'!Y$2)</f>
        <v>3.1626340447121954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6.8714361813297122</v>
      </c>
      <c r="C18" s="2">
        <f>('[1]Pc, Summer, S1'!C18*Main!$B$5)+(_xlfn.IFNA(VLOOKUP($A18,'FL Ratio'!$A$3:$B$10,2,FALSE),0)*'FL Characterization'!C$2)</f>
        <v>6.5199961256170642</v>
      </c>
      <c r="D18" s="2">
        <f>('[1]Pc, Summer, S1'!D18*Main!$B$5)+(_xlfn.IFNA(VLOOKUP($A18,'FL Ratio'!$A$3:$B$10,2,FALSE),0)*'FL Characterization'!D$2)</f>
        <v>6.3897904273390607</v>
      </c>
      <c r="E18" s="2">
        <f>('[1]Pc, Summer, S1'!E18*Main!$B$5)+(_xlfn.IFNA(VLOOKUP($A18,'FL Ratio'!$A$3:$B$10,2,FALSE),0)*'FL Characterization'!E$2)</f>
        <v>6.4057114569100797</v>
      </c>
      <c r="F18" s="2">
        <f>('[1]Pc, Summer, S1'!F18*Main!$B$5)+(_xlfn.IFNA(VLOOKUP($A18,'FL Ratio'!$A$3:$B$10,2,FALSE),0)*'FL Characterization'!F$2)</f>
        <v>6.4307524406858141</v>
      </c>
      <c r="G18" s="2">
        <f>('[1]Pc, Summer, S1'!G18*Main!$B$5)+(_xlfn.IFNA(VLOOKUP($A18,'FL Ratio'!$A$3:$B$10,2,FALSE),0)*'FL Characterization'!G$2)</f>
        <v>6.6558363175242956</v>
      </c>
      <c r="H18" s="2">
        <f>('[1]Pc, Summer, S1'!H18*Main!$B$5)+(_xlfn.IFNA(VLOOKUP($A18,'FL Ratio'!$A$3:$B$10,2,FALSE),0)*'FL Characterization'!H$2)</f>
        <v>8.3486951481374856</v>
      </c>
      <c r="I18" s="2">
        <f>('[1]Pc, Summer, S1'!I18*Main!$B$5)+(_xlfn.IFNA(VLOOKUP($A18,'FL Ratio'!$A$3:$B$10,2,FALSE),0)*'FL Characterization'!I$2)</f>
        <v>9.7310613633138328</v>
      </c>
      <c r="J18" s="2">
        <f>('[1]Pc, Summer, S1'!J18*Main!$B$5)+(_xlfn.IFNA(VLOOKUP($A18,'FL Ratio'!$A$3:$B$10,2,FALSE),0)*'FL Characterization'!J$2)</f>
        <v>9.6433054792261501</v>
      </c>
      <c r="K18" s="2">
        <f>('[1]Pc, Summer, S1'!K18*Main!$B$5)+(_xlfn.IFNA(VLOOKUP($A18,'FL Ratio'!$A$3:$B$10,2,FALSE),0)*'FL Characterization'!K$2)</f>
        <v>9.9525036005775966</v>
      </c>
      <c r="L18" s="2">
        <f>('[1]Pc, Summer, S1'!L18*Main!$B$5)+(_xlfn.IFNA(VLOOKUP($A18,'FL Ratio'!$A$3:$B$10,2,FALSE),0)*'FL Characterization'!L$2)</f>
        <v>10.045331502833873</v>
      </c>
      <c r="M18" s="2">
        <f>('[1]Pc, Summer, S1'!M18*Main!$B$5)+(_xlfn.IFNA(VLOOKUP($A18,'FL Ratio'!$A$3:$B$10,2,FALSE),0)*'FL Characterization'!M$2)</f>
        <v>10.358034629004772</v>
      </c>
      <c r="N18" s="2">
        <f>('[1]Pc, Summer, S1'!N18*Main!$B$5)+(_xlfn.IFNA(VLOOKUP($A18,'FL Ratio'!$A$3:$B$10,2,FALSE),0)*'FL Characterization'!N$2)</f>
        <v>10.510547868858724</v>
      </c>
      <c r="O18" s="2">
        <f>('[1]Pc, Summer, S1'!O18*Main!$B$5)+(_xlfn.IFNA(VLOOKUP($A18,'FL Ratio'!$A$3:$B$10,2,FALSE),0)*'FL Characterization'!O$2)</f>
        <v>10.218052105515351</v>
      </c>
      <c r="P18" s="2">
        <f>('[1]Pc, Summer, S1'!P18*Main!$B$5)+(_xlfn.IFNA(VLOOKUP($A18,'FL Ratio'!$A$3:$B$10,2,FALSE),0)*'FL Characterization'!P$2)</f>
        <v>9.2504613398581412</v>
      </c>
      <c r="Q18" s="2">
        <f>('[1]Pc, Summer, S1'!Q18*Main!$B$5)+(_xlfn.IFNA(VLOOKUP($A18,'FL Ratio'!$A$3:$B$10,2,FALSE),0)*'FL Characterization'!Q$2)</f>
        <v>9.0880036750200102</v>
      </c>
      <c r="R18" s="2">
        <f>('[1]Pc, Summer, S1'!R18*Main!$B$5)+(_xlfn.IFNA(VLOOKUP($A18,'FL Ratio'!$A$3:$B$10,2,FALSE),0)*'FL Characterization'!R$2)</f>
        <v>9.2102550976971589</v>
      </c>
      <c r="S18" s="2">
        <f>('[1]Pc, Summer, S1'!S18*Main!$B$5)+(_xlfn.IFNA(VLOOKUP($A18,'FL Ratio'!$A$3:$B$10,2,FALSE),0)*'FL Characterization'!S$2)</f>
        <v>9.3732110509159856</v>
      </c>
      <c r="T18" s="2">
        <f>('[1]Pc, Summer, S1'!T18*Main!$B$5)+(_xlfn.IFNA(VLOOKUP($A18,'FL Ratio'!$A$3:$B$10,2,FALSE),0)*'FL Characterization'!T$2)</f>
        <v>9.2989236853689281</v>
      </c>
      <c r="U18" s="2">
        <f>('[1]Pc, Summer, S1'!U18*Main!$B$5)+(_xlfn.IFNA(VLOOKUP($A18,'FL Ratio'!$A$3:$B$10,2,FALSE),0)*'FL Characterization'!U$2)</f>
        <v>9.4741841287522117</v>
      </c>
      <c r="V18" s="2">
        <f>('[1]Pc, Summer, S1'!V18*Main!$B$5)+(_xlfn.IFNA(VLOOKUP($A18,'FL Ratio'!$A$3:$B$10,2,FALSE),0)*'FL Characterization'!V$2)</f>
        <v>9.9615223959821471</v>
      </c>
      <c r="W18" s="2">
        <f>('[1]Pc, Summer, S1'!W18*Main!$B$5)+(_xlfn.IFNA(VLOOKUP($A18,'FL Ratio'!$A$3:$B$10,2,FALSE),0)*'FL Characterization'!W$2)</f>
        <v>9.825764425448364</v>
      </c>
      <c r="X18" s="2">
        <f>('[1]Pc, Summer, S1'!X18*Main!$B$5)+(_xlfn.IFNA(VLOOKUP($A18,'FL Ratio'!$A$3:$B$10,2,FALSE),0)*'FL Characterization'!X$2)</f>
        <v>8.559348352761722</v>
      </c>
      <c r="Y18" s="2">
        <f>('[1]Pc, Summer, S1'!Y18*Main!$B$5)+(_xlfn.IFNA(VLOOKUP($A18,'FL Ratio'!$A$3:$B$10,2,FALSE),0)*'FL Characterization'!Y$2)</f>
        <v>7.8184686042130105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2.8209180587678317</v>
      </c>
      <c r="C19" s="2">
        <f>('[1]Pc, Summer, S1'!C19*Main!$B$5)+(_xlfn.IFNA(VLOOKUP($A19,'FL Ratio'!$A$3:$B$10,2,FALSE),0)*'FL Characterization'!C$2)</f>
        <v>2.5562016701674901</v>
      </c>
      <c r="D19" s="2">
        <f>('[1]Pc, Summer, S1'!D19*Main!$B$5)+(_xlfn.IFNA(VLOOKUP($A19,'FL Ratio'!$A$3:$B$10,2,FALSE),0)*'FL Characterization'!D$2)</f>
        <v>2.2642510852090898</v>
      </c>
      <c r="E19" s="2">
        <f>('[1]Pc, Summer, S1'!E19*Main!$B$5)+(_xlfn.IFNA(VLOOKUP($A19,'FL Ratio'!$A$3:$B$10,2,FALSE),0)*'FL Characterization'!E$2)</f>
        <v>2.3108215609813718</v>
      </c>
      <c r="F19" s="2">
        <f>('[1]Pc, Summer, S1'!F19*Main!$B$5)+(_xlfn.IFNA(VLOOKUP($A19,'FL Ratio'!$A$3:$B$10,2,FALSE),0)*'FL Characterization'!F$2)</f>
        <v>2.4900225730174057</v>
      </c>
      <c r="G19" s="2">
        <f>('[1]Pc, Summer, S1'!G19*Main!$B$5)+(_xlfn.IFNA(VLOOKUP($A19,'FL Ratio'!$A$3:$B$10,2,FALSE),0)*'FL Characterization'!G$2)</f>
        <v>2.5562016701674901</v>
      </c>
      <c r="H19" s="2">
        <f>('[1]Pc, Summer, S1'!H19*Main!$B$5)+(_xlfn.IFNA(VLOOKUP($A19,'FL Ratio'!$A$3:$B$10,2,FALSE),0)*'FL Characterization'!H$2)</f>
        <v>3.5586924381076708</v>
      </c>
      <c r="I19" s="2">
        <f>('[1]Pc, Summer, S1'!I19*Main!$B$5)+(_xlfn.IFNA(VLOOKUP($A19,'FL Ratio'!$A$3:$B$10,2,FALSE),0)*'FL Characterization'!I$2)</f>
        <v>4.1477681053325037</v>
      </c>
      <c r="J19" s="2">
        <f>('[1]Pc, Summer, S1'!J19*Main!$B$5)+(_xlfn.IFNA(VLOOKUP($A19,'FL Ratio'!$A$3:$B$10,2,FALSE),0)*'FL Characterization'!J$2)</f>
        <v>4.0086013619428185</v>
      </c>
      <c r="K19" s="2">
        <f>('[1]Pc, Summer, S1'!K19*Main!$B$5)+(_xlfn.IFNA(VLOOKUP($A19,'FL Ratio'!$A$3:$B$10,2,FALSE),0)*'FL Characterization'!K$2)</f>
        <v>4.0151375690687532</v>
      </c>
      <c r="L19" s="2">
        <f>('[1]Pc, Summer, S1'!L19*Main!$B$5)+(_xlfn.IFNA(VLOOKUP($A19,'FL Ratio'!$A$3:$B$10,2,FALSE),0)*'FL Characterization'!L$2)</f>
        <v>3.6698079592485549</v>
      </c>
      <c r="M19" s="2">
        <f>('[1]Pc, Summer, S1'!M19*Main!$B$5)+(_xlfn.IFNA(VLOOKUP($A19,'FL Ratio'!$A$3:$B$10,2,FALSE),0)*'FL Characterization'!M$2)</f>
        <v>4.1916151614689801</v>
      </c>
      <c r="N19" s="2">
        <f>('[1]Pc, Summer, S1'!N19*Main!$B$5)+(_xlfn.IFNA(VLOOKUP($A19,'FL Ratio'!$A$3:$B$10,2,FALSE),0)*'FL Characterization'!N$2)</f>
        <v>4.2283813265523609</v>
      </c>
      <c r="O19" s="2">
        <f>('[1]Pc, Summer, S1'!O19*Main!$B$5)+(_xlfn.IFNA(VLOOKUP($A19,'FL Ratio'!$A$3:$B$10,2,FALSE),0)*'FL Characterization'!O$2)</f>
        <v>4.0083290199792385</v>
      </c>
      <c r="P19" s="2">
        <f>('[1]Pc, Summer, S1'!P19*Main!$B$5)+(_xlfn.IFNA(VLOOKUP($A19,'FL Ratio'!$A$3:$B$10,2,FALSE),0)*'FL Characterization'!P$2)</f>
        <v>3.614794882605274</v>
      </c>
      <c r="Q19" s="2">
        <f>('[1]Pc, Summer, S1'!Q19*Main!$B$5)+(_xlfn.IFNA(VLOOKUP($A19,'FL Ratio'!$A$3:$B$10,2,FALSE),0)*'FL Characterization'!Q$2)</f>
        <v>3.4364108964599827</v>
      </c>
      <c r="R19" s="2">
        <f>('[1]Pc, Summer, S1'!R19*Main!$B$5)+(_xlfn.IFNA(VLOOKUP($A19,'FL Ratio'!$A$3:$B$10,2,FALSE),0)*'FL Characterization'!R$2)</f>
        <v>3.4492109687482704</v>
      </c>
      <c r="S19" s="2">
        <f>('[1]Pc, Summer, S1'!S19*Main!$B$5)+(_xlfn.IFNA(VLOOKUP($A19,'FL Ratio'!$A$3:$B$10,2,FALSE),0)*'FL Characterization'!S$2)</f>
        <v>3.4353215286056606</v>
      </c>
      <c r="T19" s="2">
        <f>('[1]Pc, Summer, S1'!T19*Main!$B$5)+(_xlfn.IFNA(VLOOKUP($A19,'FL Ratio'!$A$3:$B$10,2,FALSE),0)*'FL Characterization'!T$2)</f>
        <v>3.6935017100800662</v>
      </c>
      <c r="U19" s="2">
        <f>('[1]Pc, Summer, S1'!U19*Main!$B$5)+(_xlfn.IFNA(VLOOKUP($A19,'FL Ratio'!$A$3:$B$10,2,FALSE),0)*'FL Characterization'!U$2)</f>
        <v>3.911375280944545</v>
      </c>
      <c r="V19" s="2">
        <f>('[1]Pc, Summer, S1'!V19*Main!$B$5)+(_xlfn.IFNA(VLOOKUP($A19,'FL Ratio'!$A$3:$B$10,2,FALSE),0)*'FL Characterization'!V$2)</f>
        <v>3.9200902237791246</v>
      </c>
      <c r="W19" s="2">
        <f>('[1]Pc, Summer, S1'!W19*Main!$B$5)+(_xlfn.IFNA(VLOOKUP($A19,'FL Ratio'!$A$3:$B$10,2,FALSE),0)*'FL Characterization'!W$2)</f>
        <v>3.7506935224319928</v>
      </c>
      <c r="X19" s="2">
        <f>('[1]Pc, Summer, S1'!X19*Main!$B$5)+(_xlfn.IFNA(VLOOKUP($A19,'FL Ratio'!$A$3:$B$10,2,FALSE),0)*'FL Characterization'!X$2)</f>
        <v>3.3579764109487704</v>
      </c>
      <c r="Y19" s="2">
        <f>('[1]Pc, Summer, S1'!Y19*Main!$B$5)+(_xlfn.IFNA(VLOOKUP($A19,'FL Ratio'!$A$3:$B$10,2,FALSE),0)*'FL Characterization'!Y$2)</f>
        <v>3.1294815035046484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0.34329973795408952</v>
      </c>
      <c r="C20" s="2">
        <f>('[1]Pc, Summer, S1'!C20*Main!$B$5)+(_xlfn.IFNA(VLOOKUP($A20,'FL Ratio'!$A$3:$B$10,2,FALSE),0)*'FL Characterization'!C$2)</f>
        <v>-0.67566636323448181</v>
      </c>
      <c r="D20" s="2">
        <f>('[1]Pc, Summer, S1'!D20*Main!$B$5)+(_xlfn.IFNA(VLOOKUP($A20,'FL Ratio'!$A$3:$B$10,2,FALSE),0)*'FL Characterization'!D$2)</f>
        <v>0.34548636048882891</v>
      </c>
      <c r="E20" s="2">
        <f>('[1]Pc, Summer, S1'!E20*Main!$B$5)+(_xlfn.IFNA(VLOOKUP($A20,'FL Ratio'!$A$3:$B$10,2,FALSE),0)*'FL Characterization'!E$2)</f>
        <v>1.0845647772307543</v>
      </c>
      <c r="F20" s="2">
        <f>('[1]Pc, Summer, S1'!F20*Main!$B$5)+(_xlfn.IFNA(VLOOKUP($A20,'FL Ratio'!$A$3:$B$10,2,FALSE),0)*'FL Characterization'!F$2)</f>
        <v>2.306886774150092</v>
      </c>
      <c r="G20" s="2">
        <f>('[1]Pc, Summer, S1'!G20*Main!$B$5)+(_xlfn.IFNA(VLOOKUP($A20,'FL Ratio'!$A$3:$B$10,2,FALSE),0)*'FL Characterization'!G$2)</f>
        <v>1.001473120910656</v>
      </c>
      <c r="H20" s="2">
        <f>('[1]Pc, Summer, S1'!H20*Main!$B$5)+(_xlfn.IFNA(VLOOKUP($A20,'FL Ratio'!$A$3:$B$10,2,FALSE),0)*'FL Characterization'!H$2)</f>
        <v>2.0882245206761492</v>
      </c>
      <c r="I20" s="2">
        <f>('[1]Pc, Summer, S1'!I20*Main!$B$5)+(_xlfn.IFNA(VLOOKUP($A20,'FL Ratio'!$A$3:$B$10,2,FALSE),0)*'FL Characterization'!I$2)</f>
        <v>1.2704276926836049</v>
      </c>
      <c r="J20" s="2">
        <f>('[1]Pc, Summer, S1'!J20*Main!$B$5)+(_xlfn.IFNA(VLOOKUP($A20,'FL Ratio'!$A$3:$B$10,2,FALSE),0)*'FL Characterization'!J$2)</f>
        <v>0.15087695489702024</v>
      </c>
      <c r="K20" s="2">
        <f>('[1]Pc, Summer, S1'!K20*Main!$B$5)+(_xlfn.IFNA(VLOOKUP($A20,'FL Ratio'!$A$3:$B$10,2,FALSE),0)*'FL Characterization'!K$2)</f>
        <v>-0.32362013514143473</v>
      </c>
      <c r="L20" s="2">
        <f>('[1]Pc, Summer, S1'!L20*Main!$B$5)+(_xlfn.IFNA(VLOOKUP($A20,'FL Ratio'!$A$3:$B$10,2,FALSE),0)*'FL Characterization'!L$2)</f>
        <v>0.6100676871922992</v>
      </c>
      <c r="M20" s="2">
        <f>('[1]Pc, Summer, S1'!M20*Main!$B$5)+(_xlfn.IFNA(VLOOKUP($A20,'FL Ratio'!$A$3:$B$10,2,FALSE),0)*'FL Characterization'!M$2)</f>
        <v>3.061271548635193E-2</v>
      </c>
      <c r="N20" s="2">
        <f>('[1]Pc, Summer, S1'!N20*Main!$B$5)+(_xlfn.IFNA(VLOOKUP($A20,'FL Ratio'!$A$3:$B$10,2,FALSE),0)*'FL Characterization'!N$2)</f>
        <v>0.94024768993795205</v>
      </c>
      <c r="O20" s="2">
        <f>('[1]Pc, Summer, S1'!O20*Main!$B$5)+(_xlfn.IFNA(VLOOKUP($A20,'FL Ratio'!$A$3:$B$10,2,FALSE),0)*'FL Characterization'!O$2)</f>
        <v>0.79811722517988948</v>
      </c>
      <c r="P20" s="2">
        <f>('[1]Pc, Summer, S1'!P20*Main!$B$5)+(_xlfn.IFNA(VLOOKUP($A20,'FL Ratio'!$A$3:$B$10,2,FALSE),0)*'FL Characterization'!P$2)</f>
        <v>4.5919073229527894E-2</v>
      </c>
      <c r="Q20" s="2">
        <f>('[1]Pc, Summer, S1'!Q20*Main!$B$5)+(_xlfn.IFNA(VLOOKUP($A20,'FL Ratio'!$A$3:$B$10,2,FALSE),0)*'FL Characterization'!Q$2)</f>
        <v>2.8994614810644759</v>
      </c>
      <c r="R20" s="2">
        <f>('[1]Pc, Summer, S1'!R20*Main!$B$5)+(_xlfn.IFNA(VLOOKUP($A20,'FL Ratio'!$A$3:$B$10,2,FALSE),0)*'FL Characterization'!R$2)</f>
        <v>1.55468862219973</v>
      </c>
      <c r="S20" s="2">
        <f>('[1]Pc, Summer, S1'!S20*Main!$B$5)+(_xlfn.IFNA(VLOOKUP($A20,'FL Ratio'!$A$3:$B$10,2,FALSE),0)*'FL Characterization'!S$2)</f>
        <v>1.110804247647627</v>
      </c>
      <c r="T20" s="2">
        <f>('[1]Pc, Summer, S1'!T20*Main!$B$5)+(_xlfn.IFNA(VLOOKUP($A20,'FL Ratio'!$A$3:$B$10,2,FALSE),0)*'FL Characterization'!T$2)</f>
        <v>2.5824012135272594</v>
      </c>
      <c r="U20" s="2">
        <f>('[1]Pc, Summer, S1'!U20*Main!$B$5)+(_xlfn.IFNA(VLOOKUP($A20,'FL Ratio'!$A$3:$B$10,2,FALSE),0)*'FL Characterization'!U$2)</f>
        <v>1.3600792166079216</v>
      </c>
      <c r="V20" s="2">
        <f>('[1]Pc, Summer, S1'!V20*Main!$B$5)+(_xlfn.IFNA(VLOOKUP($A20,'FL Ratio'!$A$3:$B$10,2,FALSE),0)*'FL Characterization'!V$2)</f>
        <v>2.637066776895745</v>
      </c>
      <c r="W20" s="2">
        <f>('[1]Pc, Summer, S1'!W20*Main!$B$5)+(_xlfn.IFNA(VLOOKUP($A20,'FL Ratio'!$A$3:$B$10,2,FALSE),0)*'FL Characterization'!W$2)</f>
        <v>1.8914284925496014</v>
      </c>
      <c r="X20" s="2">
        <f>('[1]Pc, Summer, S1'!X20*Main!$B$5)+(_xlfn.IFNA(VLOOKUP($A20,'FL Ratio'!$A$3:$B$10,2,FALSE),0)*'FL Characterization'!X$2)</f>
        <v>1.6246605433113916</v>
      </c>
      <c r="Y20" s="2">
        <f>('[1]Pc, Summer, S1'!Y20*Main!$B$5)+(_xlfn.IFNA(VLOOKUP($A20,'FL Ratio'!$A$3:$B$10,2,FALSE),0)*'FL Characterization'!Y$2)</f>
        <v>0.2033558957307664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9.9828228352512109</v>
      </c>
      <c r="C21" s="2">
        <f>('[1]Pc, Summer, S1'!C21*Main!$B$5)+(_xlfn.IFNA(VLOOKUP($A21,'FL Ratio'!$A$3:$B$10,2,FALSE),0)*'FL Characterization'!C$2)</f>
        <v>9.360716172369953</v>
      </c>
      <c r="D21" s="2">
        <f>('[1]Pc, Summer, S1'!D21*Main!$B$5)+(_xlfn.IFNA(VLOOKUP($A21,'FL Ratio'!$A$3:$B$10,2,FALSE),0)*'FL Characterization'!D$2)</f>
        <v>8.9504442380206051</v>
      </c>
      <c r="E21" s="2">
        <f>('[1]Pc, Summer, S1'!E21*Main!$B$5)+(_xlfn.IFNA(VLOOKUP($A21,'FL Ratio'!$A$3:$B$10,2,FALSE),0)*'FL Characterization'!E$2)</f>
        <v>8.6412882870923227</v>
      </c>
      <c r="F21" s="2">
        <f>('[1]Pc, Summer, S1'!F21*Main!$B$5)+(_xlfn.IFNA(VLOOKUP($A21,'FL Ratio'!$A$3:$B$10,2,FALSE),0)*'FL Characterization'!F$2)</f>
        <v>8.9305364543395225</v>
      </c>
      <c r="G21" s="2">
        <f>('[1]Pc, Summer, S1'!G21*Main!$B$5)+(_xlfn.IFNA(VLOOKUP($A21,'FL Ratio'!$A$3:$B$10,2,FALSE),0)*'FL Characterization'!G$2)</f>
        <v>8.8982014990454417</v>
      </c>
      <c r="H21" s="2">
        <f>('[1]Pc, Summer, S1'!H21*Main!$B$5)+(_xlfn.IFNA(VLOOKUP($A21,'FL Ratio'!$A$3:$B$10,2,FALSE),0)*'FL Characterization'!H$2)</f>
        <v>10.276948253567884</v>
      </c>
      <c r="I21" s="2">
        <f>('[1]Pc, Summer, S1'!I21*Main!$B$5)+(_xlfn.IFNA(VLOOKUP($A21,'FL Ratio'!$A$3:$B$10,2,FALSE),0)*'FL Characterization'!I$2)</f>
        <v>11.228595656219252</v>
      </c>
      <c r="J21" s="2">
        <f>('[1]Pc, Summer, S1'!J21*Main!$B$5)+(_xlfn.IFNA(VLOOKUP($A21,'FL Ratio'!$A$3:$B$10,2,FALSE),0)*'FL Characterization'!J$2)</f>
        <v>11.982191767223092</v>
      </c>
      <c r="K21" s="2">
        <f>('[1]Pc, Summer, S1'!K21*Main!$B$5)+(_xlfn.IFNA(VLOOKUP($A21,'FL Ratio'!$A$3:$B$10,2,FALSE),0)*'FL Characterization'!K$2)</f>
        <v>12.14646272777896</v>
      </c>
      <c r="L21" s="2">
        <f>('[1]Pc, Summer, S1'!L21*Main!$B$5)+(_xlfn.IFNA(VLOOKUP($A21,'FL Ratio'!$A$3:$B$10,2,FALSE),0)*'FL Characterization'!L$2)</f>
        <v>12.039881342012311</v>
      </c>
      <c r="M21" s="2">
        <f>('[1]Pc, Summer, S1'!M21*Main!$B$5)+(_xlfn.IFNA(VLOOKUP($A21,'FL Ratio'!$A$3:$B$10,2,FALSE),0)*'FL Characterization'!M$2)</f>
        <v>12.805954874701435</v>
      </c>
      <c r="N21" s="2">
        <f>('[1]Pc, Summer, S1'!N21*Main!$B$5)+(_xlfn.IFNA(VLOOKUP($A21,'FL Ratio'!$A$3:$B$10,2,FALSE),0)*'FL Characterization'!N$2)</f>
        <v>12.796125371873483</v>
      </c>
      <c r="O21" s="2">
        <f>('[1]Pc, Summer, S1'!O21*Main!$B$5)+(_xlfn.IFNA(VLOOKUP($A21,'FL Ratio'!$A$3:$B$10,2,FALSE),0)*'FL Characterization'!O$2)</f>
        <v>12.576772157158466</v>
      </c>
      <c r="P21" s="2">
        <f>('[1]Pc, Summer, S1'!P21*Main!$B$5)+(_xlfn.IFNA(VLOOKUP($A21,'FL Ratio'!$A$3:$B$10,2,FALSE),0)*'FL Characterization'!P$2)</f>
        <v>12.082236157048332</v>
      </c>
      <c r="Q21" s="2">
        <f>('[1]Pc, Summer, S1'!Q21*Main!$B$5)+(_xlfn.IFNA(VLOOKUP($A21,'FL Ratio'!$A$3:$B$10,2,FALSE),0)*'FL Characterization'!Q$2)</f>
        <v>11.682270238816056</v>
      </c>
      <c r="R21" s="2">
        <f>('[1]Pc, Summer, S1'!R21*Main!$B$5)+(_xlfn.IFNA(VLOOKUP($A21,'FL Ratio'!$A$3:$B$10,2,FALSE),0)*'FL Characterization'!R$2)</f>
        <v>11.486211381547701</v>
      </c>
      <c r="S21" s="2">
        <f>('[1]Pc, Summer, S1'!S21*Main!$B$5)+(_xlfn.IFNA(VLOOKUP($A21,'FL Ratio'!$A$3:$B$10,2,FALSE),0)*'FL Characterization'!S$2)</f>
        <v>11.557354918400117</v>
      </c>
      <c r="T21" s="2">
        <f>('[1]Pc, Summer, S1'!T21*Main!$B$5)+(_xlfn.IFNA(VLOOKUP($A21,'FL Ratio'!$A$3:$B$10,2,FALSE),0)*'FL Characterization'!T$2)</f>
        <v>11.26021770264537</v>
      </c>
      <c r="U21" s="2">
        <f>('[1]Pc, Summer, S1'!U21*Main!$B$5)+(_xlfn.IFNA(VLOOKUP($A21,'FL Ratio'!$A$3:$B$10,2,FALSE),0)*'FL Characterization'!U$2)</f>
        <v>11.327414484950122</v>
      </c>
      <c r="V21" s="2">
        <f>('[1]Pc, Summer, S1'!V21*Main!$B$5)+(_xlfn.IFNA(VLOOKUP($A21,'FL Ratio'!$A$3:$B$10,2,FALSE),0)*'FL Characterization'!V$2)</f>
        <v>11.771281099351826</v>
      </c>
      <c r="W21" s="2">
        <f>('[1]Pc, Summer, S1'!W21*Main!$B$5)+(_xlfn.IFNA(VLOOKUP($A21,'FL Ratio'!$A$3:$B$10,2,FALSE),0)*'FL Characterization'!W$2)</f>
        <v>12.68744139324899</v>
      </c>
      <c r="X21" s="2">
        <f>('[1]Pc, Summer, S1'!X21*Main!$B$5)+(_xlfn.IFNA(VLOOKUP($A21,'FL Ratio'!$A$3:$B$10,2,FALSE),0)*'FL Characterization'!X$2)</f>
        <v>11.97791925349661</v>
      </c>
      <c r="Y21" s="2">
        <f>('[1]Pc, Summer, S1'!Y21*Main!$B$5)+(_xlfn.IFNA(VLOOKUP($A21,'FL Ratio'!$A$3:$B$10,2,FALSE),0)*'FL Characterization'!Y$2)</f>
        <v>10.565659014078518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845BE-2117-42FD-AB2D-92032A85B3C3}">
  <dimension ref="A1:Y29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1.8895705241808893</v>
      </c>
      <c r="C2" s="2">
        <f>('[1]Pc, Summer, S1'!C2*Main!$B$5)+(_xlfn.IFNA(VLOOKUP($A2,'FL Ratio'!$A$3:$B$10,2,FALSE),0)*'FL Characterization'!C$2)</f>
        <v>3.292990968744101</v>
      </c>
      <c r="D2" s="2">
        <f>('[1]Pc, Summer, S1'!D2*Main!$B$5)+(_xlfn.IFNA(VLOOKUP($A2,'FL Ratio'!$A$3:$B$10,2,FALSE),0)*'FL Characterization'!D$2)</f>
        <v>8.3778343977689147</v>
      </c>
      <c r="E2" s="2">
        <f>('[1]Pc, Summer, S1'!E2*Main!$B$5)+(_xlfn.IFNA(VLOOKUP($A2,'FL Ratio'!$A$3:$B$10,2,FALSE),0)*'FL Characterization'!E$2)</f>
        <v>5.238224179257311</v>
      </c>
      <c r="F2" s="2">
        <f>('[1]Pc, Summer, S1'!F2*Main!$B$5)+(_xlfn.IFNA(VLOOKUP($A2,'FL Ratio'!$A$3:$B$10,2,FALSE),0)*'FL Characterization'!F$2)</f>
        <v>11.849423609716439</v>
      </c>
      <c r="G2" s="2">
        <f>('[1]Pc, Summer, S1'!G2*Main!$B$5)+(_xlfn.IFNA(VLOOKUP($A2,'FL Ratio'!$A$3:$B$10,2,FALSE),0)*'FL Characterization'!G$2)</f>
        <v>20.398765821157617</v>
      </c>
      <c r="H2" s="2">
        <f>('[1]Pc, Summer, S1'!H2*Main!$B$5)+(_xlfn.IFNA(VLOOKUP($A2,'FL Ratio'!$A$3:$B$10,2,FALSE),0)*'FL Characterization'!H$2)</f>
        <v>13.674734945330735</v>
      </c>
      <c r="I2" s="2">
        <f>('[1]Pc, Summer, S1'!I2*Main!$B$5)+(_xlfn.IFNA(VLOOKUP($A2,'FL Ratio'!$A$3:$B$10,2,FALSE),0)*'FL Characterization'!I$2)</f>
        <v>1.601384569640848</v>
      </c>
      <c r="J2" s="2">
        <f>('[1]Pc, Summer, S1'!J2*Main!$B$5)+(_xlfn.IFNA(VLOOKUP($A2,'FL Ratio'!$A$3:$B$10,2,FALSE),0)*'FL Characterization'!J$2)</f>
        <v>7.6663385226902072</v>
      </c>
      <c r="K2" s="2">
        <f>('[1]Pc, Summer, S1'!K2*Main!$B$5)+(_xlfn.IFNA(VLOOKUP($A2,'FL Ratio'!$A$3:$B$10,2,FALSE),0)*'FL Characterization'!K$2)</f>
        <v>1.4949876349140805</v>
      </c>
      <c r="L2" s="2">
        <f>('[1]Pc, Summer, S1'!L2*Main!$B$5)+(_xlfn.IFNA(VLOOKUP($A2,'FL Ratio'!$A$3:$B$10,2,FALSE),0)*'FL Characterization'!L$2)</f>
        <v>3.4642537758914984</v>
      </c>
      <c r="M2" s="2">
        <f>('[1]Pc, Summer, S1'!M2*Main!$B$5)+(_xlfn.IFNA(VLOOKUP($A2,'FL Ratio'!$A$3:$B$10,2,FALSE),0)*'FL Characterization'!M$2)</f>
        <v>16.037618903941418</v>
      </c>
      <c r="N2" s="2">
        <f>('[1]Pc, Summer, S1'!N2*Main!$B$5)+(_xlfn.IFNA(VLOOKUP($A2,'FL Ratio'!$A$3:$B$10,2,FALSE),0)*'FL Characterization'!N$2)</f>
        <v>7.2856023002096801</v>
      </c>
      <c r="O2" s="2">
        <f>('[1]Pc, Summer, S1'!O2*Main!$B$5)+(_xlfn.IFNA(VLOOKUP($A2,'FL Ratio'!$A$3:$B$10,2,FALSE),0)*'FL Characterization'!O$2)</f>
        <v>10.07344259896734</v>
      </c>
      <c r="P2" s="2">
        <f>('[1]Pc, Summer, S1'!P2*Main!$B$5)+(_xlfn.IFNA(VLOOKUP($A2,'FL Ratio'!$A$3:$B$10,2,FALSE),0)*'FL Characterization'!P$2)</f>
        <v>9.2178239350747582</v>
      </c>
      <c r="Q2" s="2">
        <f>('[1]Pc, Summer, S1'!Q2*Main!$B$5)+(_xlfn.IFNA(VLOOKUP($A2,'FL Ratio'!$A$3:$B$10,2,FALSE),0)*'FL Characterization'!Q$2)</f>
        <v>19.77022355883572</v>
      </c>
      <c r="R2" s="2">
        <f>('[1]Pc, Summer, S1'!R2*Main!$B$5)+(_xlfn.IFNA(VLOOKUP($A2,'FL Ratio'!$A$3:$B$10,2,FALSE),0)*'FL Characterization'!R$2)</f>
        <v>8.4342365402395281</v>
      </c>
      <c r="S2" s="2">
        <f>('[1]Pc, Summer, S1'!S2*Main!$B$5)+(_xlfn.IFNA(VLOOKUP($A2,'FL Ratio'!$A$3:$B$10,2,FALSE),0)*'FL Characterization'!S$2)</f>
        <v>5.5639101559714694</v>
      </c>
      <c r="T2" s="2">
        <f>('[1]Pc, Summer, S1'!T2*Main!$B$5)+(_xlfn.IFNA(VLOOKUP($A2,'FL Ratio'!$A$3:$B$10,2,FALSE),0)*'FL Characterization'!T$2)</f>
        <v>12.225320796427999</v>
      </c>
      <c r="U2" s="2">
        <f>('[1]Pc, Summer, S1'!U2*Main!$B$5)+(_xlfn.IFNA(VLOOKUP($A2,'FL Ratio'!$A$3:$B$10,2,FALSE),0)*'FL Characterization'!U$2)</f>
        <v>26.215964224624635</v>
      </c>
      <c r="V2" s="2">
        <f>('[1]Pc, Summer, S1'!V2*Main!$B$5)+(_xlfn.IFNA(VLOOKUP($A2,'FL Ratio'!$A$3:$B$10,2,FALSE),0)*'FL Characterization'!V$2)</f>
        <v>19.226867453047571</v>
      </c>
      <c r="W2" s="2">
        <f>('[1]Pc, Summer, S1'!W2*Main!$B$5)+(_xlfn.IFNA(VLOOKUP($A2,'FL Ratio'!$A$3:$B$10,2,FALSE),0)*'FL Characterization'!W$2)</f>
        <v>-3.9786384282108265</v>
      </c>
      <c r="X2" s="2">
        <f>('[1]Pc, Summer, S1'!X2*Main!$B$5)+(_xlfn.IFNA(VLOOKUP($A2,'FL Ratio'!$A$3:$B$10,2,FALSE),0)*'FL Characterization'!X$2)</f>
        <v>17.236955687166617</v>
      </c>
      <c r="Y2" s="2">
        <f>('[1]Pc, Summer, S1'!Y2*Main!$B$5)+(_xlfn.IFNA(VLOOKUP($A2,'FL Ratio'!$A$3:$B$10,2,FALSE),0)*'FL Characterization'!Y$2)</f>
        <v>22.689558974190323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3.0583159291071405</v>
      </c>
      <c r="C3" s="2">
        <f>('[1]Pc, Summer, S1'!C3*Main!$B$5)+(_xlfn.IFNA(VLOOKUP($A3,'FL Ratio'!$A$3:$B$10,2,FALSE),0)*'FL Characterization'!C$2)</f>
        <v>2.8408337110108377</v>
      </c>
      <c r="D3" s="2">
        <f>('[1]Pc, Summer, S1'!D3*Main!$B$5)+(_xlfn.IFNA(VLOOKUP($A3,'FL Ratio'!$A$3:$B$10,2,FALSE),0)*'FL Characterization'!D$2)</f>
        <v>2.6843484919880094</v>
      </c>
      <c r="E3" s="2">
        <f>('[1]Pc, Summer, S1'!E3*Main!$B$5)+(_xlfn.IFNA(VLOOKUP($A3,'FL Ratio'!$A$3:$B$10,2,FALSE),0)*'FL Characterization'!E$2)</f>
        <v>2.6256840474010033</v>
      </c>
      <c r="F3" s="2">
        <f>('[1]Pc, Summer, S1'!F3*Main!$B$5)+(_xlfn.IFNA(VLOOKUP($A3,'FL Ratio'!$A$3:$B$10,2,FALSE),0)*'FL Characterization'!F$2)</f>
        <v>2.5654914318369242</v>
      </c>
      <c r="G3" s="2">
        <f>('[1]Pc, Summer, S1'!G3*Main!$B$5)+(_xlfn.IFNA(VLOOKUP($A3,'FL Ratio'!$A$3:$B$10,2,FALSE),0)*'FL Characterization'!G$2)</f>
        <v>2.5342520041391152</v>
      </c>
      <c r="H3" s="2">
        <f>('[1]Pc, Summer, S1'!H3*Main!$B$5)+(_xlfn.IFNA(VLOOKUP($A3,'FL Ratio'!$A$3:$B$10,2,FALSE),0)*'FL Characterization'!H$2)</f>
        <v>2.7374824966476798</v>
      </c>
      <c r="I3" s="2">
        <f>('[1]Pc, Summer, S1'!I3*Main!$B$5)+(_xlfn.IFNA(VLOOKUP($A3,'FL Ratio'!$A$3:$B$10,2,FALSE),0)*'FL Characterization'!I$2)</f>
        <v>2.5435874672698819</v>
      </c>
      <c r="J3" s="2">
        <f>('[1]Pc, Summer, S1'!J3*Main!$B$5)+(_xlfn.IFNA(VLOOKUP($A3,'FL Ratio'!$A$3:$B$10,2,FALSE),0)*'FL Characterization'!J$2)</f>
        <v>2.8692943172882632</v>
      </c>
      <c r="K3" s="2">
        <f>('[1]Pc, Summer, S1'!K3*Main!$B$5)+(_xlfn.IFNA(VLOOKUP($A3,'FL Ratio'!$A$3:$B$10,2,FALSE),0)*'FL Characterization'!K$2)</f>
        <v>3.0011614720244872</v>
      </c>
      <c r="L3" s="2">
        <f>('[1]Pc, Summer, S1'!L3*Main!$B$5)+(_xlfn.IFNA(VLOOKUP($A3,'FL Ratio'!$A$3:$B$10,2,FALSE),0)*'FL Characterization'!L$2)</f>
        <v>2.9294735117996464</v>
      </c>
      <c r="M3" s="2">
        <f>('[1]Pc, Summer, S1'!M3*Main!$B$5)+(_xlfn.IFNA(VLOOKUP($A3,'FL Ratio'!$A$3:$B$10,2,FALSE),0)*'FL Characterization'!M$2)</f>
        <v>2.9976212120326835</v>
      </c>
      <c r="N3" s="2">
        <f>('[1]Pc, Summer, S1'!N3*Main!$B$5)+(_xlfn.IFNA(VLOOKUP($A3,'FL Ratio'!$A$3:$B$10,2,FALSE),0)*'FL Characterization'!N$2)</f>
        <v>3.0617564479115793</v>
      </c>
      <c r="O3" s="2">
        <f>('[1]Pc, Summer, S1'!O3*Main!$B$5)+(_xlfn.IFNA(VLOOKUP($A3,'FL Ratio'!$A$3:$B$10,2,FALSE),0)*'FL Characterization'!O$2)</f>
        <v>3.0421970711643338</v>
      </c>
      <c r="P3" s="2">
        <f>('[1]Pc, Summer, S1'!P3*Main!$B$5)+(_xlfn.IFNA(VLOOKUP($A3,'FL Ratio'!$A$3:$B$10,2,FALSE),0)*'FL Characterization'!P$2)</f>
        <v>2.9281661811897055</v>
      </c>
      <c r="Q3" s="2">
        <f>('[1]Pc, Summer, S1'!Q3*Main!$B$5)+(_xlfn.IFNA(VLOOKUP($A3,'FL Ratio'!$A$3:$B$10,2,FALSE),0)*'FL Characterization'!Q$2)</f>
        <v>2.8237534471467534</v>
      </c>
      <c r="R3" s="2">
        <f>('[1]Pc, Summer, S1'!R3*Main!$B$5)+(_xlfn.IFNA(VLOOKUP($A3,'FL Ratio'!$A$3:$B$10,2,FALSE),0)*'FL Characterization'!R$2)</f>
        <v>2.8779123798056276</v>
      </c>
      <c r="S3" s="2">
        <f>('[1]Pc, Summer, S1'!S3*Main!$B$5)+(_xlfn.IFNA(VLOOKUP($A3,'FL Ratio'!$A$3:$B$10,2,FALSE),0)*'FL Characterization'!S$2)</f>
        <v>2.9315038130392908</v>
      </c>
      <c r="T3" s="2">
        <f>('[1]Pc, Summer, S1'!T3*Main!$B$5)+(_xlfn.IFNA(VLOOKUP($A3,'FL Ratio'!$A$3:$B$10,2,FALSE),0)*'FL Characterization'!T$2)</f>
        <v>2.8914898977779173</v>
      </c>
      <c r="U3" s="2">
        <f>('[1]Pc, Summer, S1'!U3*Main!$B$5)+(_xlfn.IFNA(VLOOKUP($A3,'FL Ratio'!$A$3:$B$10,2,FALSE),0)*'FL Characterization'!U$2)</f>
        <v>2.8647937435300812</v>
      </c>
      <c r="V3" s="2">
        <f>('[1]Pc, Summer, S1'!V3*Main!$B$5)+(_xlfn.IFNA(VLOOKUP($A3,'FL Ratio'!$A$3:$B$10,2,FALSE),0)*'FL Characterization'!V$2)</f>
        <v>2.8943857013037362</v>
      </c>
      <c r="W3" s="2">
        <f>('[1]Pc, Summer, S1'!W3*Main!$B$5)+(_xlfn.IFNA(VLOOKUP($A3,'FL Ratio'!$A$3:$B$10,2,FALSE),0)*'FL Characterization'!W$2)</f>
        <v>2.9884895598095476</v>
      </c>
      <c r="X3" s="2">
        <f>('[1]Pc, Summer, S1'!X3*Main!$B$5)+(_xlfn.IFNA(VLOOKUP($A3,'FL Ratio'!$A$3:$B$10,2,FALSE),0)*'FL Characterization'!X$2)</f>
        <v>3.4355778914623185</v>
      </c>
      <c r="Y3" s="2">
        <f>('[1]Pc, Summer, S1'!Y3*Main!$B$5)+(_xlfn.IFNA(VLOOKUP($A3,'FL Ratio'!$A$3:$B$10,2,FALSE),0)*'FL Characterization'!Y$2)</f>
        <v>3.2894867239718448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7.0541484167762984</v>
      </c>
      <c r="C4" s="2">
        <f>('[1]Pc, Summer, S1'!C4*Main!$B$5)+(_xlfn.IFNA(VLOOKUP($A4,'FL Ratio'!$A$3:$B$10,2,FALSE),0)*'FL Characterization'!C$2)</f>
        <v>6.4833571577266484</v>
      </c>
      <c r="D4" s="2">
        <f>('[1]Pc, Summer, S1'!D4*Main!$B$5)+(_xlfn.IFNA(VLOOKUP($A4,'FL Ratio'!$A$3:$B$10,2,FALSE),0)*'FL Characterization'!D$2)</f>
        <v>6.0881073907429251</v>
      </c>
      <c r="E4" s="2">
        <f>('[1]Pc, Summer, S1'!E4*Main!$B$5)+(_xlfn.IFNA(VLOOKUP($A4,'FL Ratio'!$A$3:$B$10,2,FALSE),0)*'FL Characterization'!E$2)</f>
        <v>5.8458929621338793</v>
      </c>
      <c r="F4" s="2">
        <f>('[1]Pc, Summer, S1'!F4*Main!$B$5)+(_xlfn.IFNA(VLOOKUP($A4,'FL Ratio'!$A$3:$B$10,2,FALSE),0)*'FL Characterization'!F$2)</f>
        <v>5.7855519108765519</v>
      </c>
      <c r="G4" s="2">
        <f>('[1]Pc, Summer, S1'!G4*Main!$B$5)+(_xlfn.IFNA(VLOOKUP($A4,'FL Ratio'!$A$3:$B$10,2,FALSE),0)*'FL Characterization'!G$2)</f>
        <v>6.1395193394511294</v>
      </c>
      <c r="H4" s="2">
        <f>('[1]Pc, Summer, S1'!H4*Main!$B$5)+(_xlfn.IFNA(VLOOKUP($A4,'FL Ratio'!$A$3:$B$10,2,FALSE),0)*'FL Characterization'!H$2)</f>
        <v>7.578346436047279</v>
      </c>
      <c r="I4" s="2">
        <f>('[1]Pc, Summer, S1'!I4*Main!$B$5)+(_xlfn.IFNA(VLOOKUP($A4,'FL Ratio'!$A$3:$B$10,2,FALSE),0)*'FL Characterization'!I$2)</f>
        <v>8.5878856434863344</v>
      </c>
      <c r="J4" s="2">
        <f>('[1]Pc, Summer, S1'!J4*Main!$B$5)+(_xlfn.IFNA(VLOOKUP($A4,'FL Ratio'!$A$3:$B$10,2,FALSE),0)*'FL Characterization'!J$2)</f>
        <v>8.9479443708104611</v>
      </c>
      <c r="K4" s="2">
        <f>('[1]Pc, Summer, S1'!K4*Main!$B$5)+(_xlfn.IFNA(VLOOKUP($A4,'FL Ratio'!$A$3:$B$10,2,FALSE),0)*'FL Characterization'!K$2)</f>
        <v>8.8117617654970282</v>
      </c>
      <c r="L4" s="2">
        <f>('[1]Pc, Summer, S1'!L4*Main!$B$5)+(_xlfn.IFNA(VLOOKUP($A4,'FL Ratio'!$A$3:$B$10,2,FALSE),0)*'FL Characterization'!L$2)</f>
        <v>8.7644159512800748</v>
      </c>
      <c r="M4" s="2">
        <f>('[1]Pc, Summer, S1'!M4*Main!$B$5)+(_xlfn.IFNA(VLOOKUP($A4,'FL Ratio'!$A$3:$B$10,2,FALSE),0)*'FL Characterization'!M$2)</f>
        <v>9.3190240135764562</v>
      </c>
      <c r="N4" s="2">
        <f>('[1]Pc, Summer, S1'!N4*Main!$B$5)+(_xlfn.IFNA(VLOOKUP($A4,'FL Ratio'!$A$3:$B$10,2,FALSE),0)*'FL Characterization'!N$2)</f>
        <v>9.3439229902179424</v>
      </c>
      <c r="O4" s="2">
        <f>('[1]Pc, Summer, S1'!O4*Main!$B$5)+(_xlfn.IFNA(VLOOKUP($A4,'FL Ratio'!$A$3:$B$10,2,FALSE),0)*'FL Characterization'!O$2)</f>
        <v>9.3779982189250539</v>
      </c>
      <c r="P4" s="2">
        <f>('[1]Pc, Summer, S1'!P4*Main!$B$5)+(_xlfn.IFNA(VLOOKUP($A4,'FL Ratio'!$A$3:$B$10,2,FALSE),0)*'FL Characterization'!P$2)</f>
        <v>8.9144738373429995</v>
      </c>
      <c r="Q4" s="2">
        <f>('[1]Pc, Summer, S1'!Q4*Main!$B$5)+(_xlfn.IFNA(VLOOKUP($A4,'FL Ratio'!$A$3:$B$10,2,FALSE),0)*'FL Characterization'!Q$2)</f>
        <v>8.4553350825021241</v>
      </c>
      <c r="R4" s="2">
        <f>('[1]Pc, Summer, S1'!R4*Main!$B$5)+(_xlfn.IFNA(VLOOKUP($A4,'FL Ratio'!$A$3:$B$10,2,FALSE),0)*'FL Characterization'!R$2)</f>
        <v>7.8985857080064426</v>
      </c>
      <c r="S4" s="2">
        <f>('[1]Pc, Summer, S1'!S4*Main!$B$5)+(_xlfn.IFNA(VLOOKUP($A4,'FL Ratio'!$A$3:$B$10,2,FALSE),0)*'FL Characterization'!S$2)</f>
        <v>7.9257947341661916</v>
      </c>
      <c r="T4" s="2">
        <f>('[1]Pc, Summer, S1'!T4*Main!$B$5)+(_xlfn.IFNA(VLOOKUP($A4,'FL Ratio'!$A$3:$B$10,2,FALSE),0)*'FL Characterization'!T$2)</f>
        <v>7.8743341846901451</v>
      </c>
      <c r="U4" s="2">
        <f>('[1]Pc, Summer, S1'!U4*Main!$B$5)+(_xlfn.IFNA(VLOOKUP($A4,'FL Ratio'!$A$3:$B$10,2,FALSE),0)*'FL Characterization'!U$2)</f>
        <v>7.8924708710463349</v>
      </c>
      <c r="V4" s="2">
        <f>('[1]Pc, Summer, S1'!V4*Main!$B$5)+(_xlfn.IFNA(VLOOKUP($A4,'FL Ratio'!$A$3:$B$10,2,FALSE),0)*'FL Characterization'!V$2)</f>
        <v>7.9140606418035269</v>
      </c>
      <c r="W4" s="2">
        <f>('[1]Pc, Summer, S1'!W4*Main!$B$5)+(_xlfn.IFNA(VLOOKUP($A4,'FL Ratio'!$A$3:$B$10,2,FALSE),0)*'FL Characterization'!W$2)</f>
        <v>7.8975226056329859</v>
      </c>
      <c r="X4" s="2">
        <f>('[1]Pc, Summer, S1'!X4*Main!$B$5)+(_xlfn.IFNA(VLOOKUP($A4,'FL Ratio'!$A$3:$B$10,2,FALSE),0)*'FL Characterization'!X$2)</f>
        <v>8.257034647052965</v>
      </c>
      <c r="Y4" s="2">
        <f>('[1]Pc, Summer, S1'!Y4*Main!$B$5)+(_xlfn.IFNA(VLOOKUP($A4,'FL Ratio'!$A$3:$B$10,2,FALSE),0)*'FL Characterization'!Y$2)</f>
        <v>7.84989417430217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20.717011893129918</v>
      </c>
      <c r="C5" s="2">
        <f>('[1]Pc, Summer, S1'!C5*Main!$B$5)+(_xlfn.IFNA(VLOOKUP($A5,'FL Ratio'!$A$3:$B$10,2,FALSE),0)*'FL Characterization'!C$2)</f>
        <v>18.32610508678863</v>
      </c>
      <c r="D5" s="2">
        <f>('[1]Pc, Summer, S1'!D5*Main!$B$5)+(_xlfn.IFNA(VLOOKUP($A5,'FL Ratio'!$A$3:$B$10,2,FALSE),0)*'FL Characterization'!D$2)</f>
        <v>17.256394804055876</v>
      </c>
      <c r="E5" s="2">
        <f>('[1]Pc, Summer, S1'!E5*Main!$B$5)+(_xlfn.IFNA(VLOOKUP($A5,'FL Ratio'!$A$3:$B$10,2,FALSE),0)*'FL Characterization'!E$2)</f>
        <v>16.680516700385951</v>
      </c>
      <c r="F5" s="2">
        <f>('[1]Pc, Summer, S1'!F5*Main!$B$5)+(_xlfn.IFNA(VLOOKUP($A5,'FL Ratio'!$A$3:$B$10,2,FALSE),0)*'FL Characterization'!F$2)</f>
        <v>17.577922050153017</v>
      </c>
      <c r="G5" s="2">
        <f>('[1]Pc, Summer, S1'!G5*Main!$B$5)+(_xlfn.IFNA(VLOOKUP($A5,'FL Ratio'!$A$3:$B$10,2,FALSE),0)*'FL Characterization'!G$2)</f>
        <v>16.143041610052208</v>
      </c>
      <c r="H5" s="2">
        <f>('[1]Pc, Summer, S1'!H5*Main!$B$5)+(_xlfn.IFNA(VLOOKUP($A5,'FL Ratio'!$A$3:$B$10,2,FALSE),0)*'FL Characterization'!H$2)</f>
        <v>18.87209598191059</v>
      </c>
      <c r="I5" s="2">
        <f>('[1]Pc, Summer, S1'!I5*Main!$B$5)+(_xlfn.IFNA(VLOOKUP($A5,'FL Ratio'!$A$3:$B$10,2,FALSE),0)*'FL Characterization'!I$2)</f>
        <v>21.217241940726549</v>
      </c>
      <c r="J5" s="2">
        <f>('[1]Pc, Summer, S1'!J5*Main!$B$5)+(_xlfn.IFNA(VLOOKUP($A5,'FL Ratio'!$A$3:$B$10,2,FALSE),0)*'FL Characterization'!J$2)</f>
        <v>23.874975890945557</v>
      </c>
      <c r="K5" s="2">
        <f>('[1]Pc, Summer, S1'!K5*Main!$B$5)+(_xlfn.IFNA(VLOOKUP($A5,'FL Ratio'!$A$3:$B$10,2,FALSE),0)*'FL Characterization'!K$2)</f>
        <v>25.661817943487975</v>
      </c>
      <c r="L5" s="2">
        <f>('[1]Pc, Summer, S1'!L5*Main!$B$5)+(_xlfn.IFNA(VLOOKUP($A5,'FL Ratio'!$A$3:$B$10,2,FALSE),0)*'FL Characterization'!L$2)</f>
        <v>26.433682651956151</v>
      </c>
      <c r="M5" s="2">
        <f>('[1]Pc, Summer, S1'!M5*Main!$B$5)+(_xlfn.IFNA(VLOOKUP($A5,'FL Ratio'!$A$3:$B$10,2,FALSE),0)*'FL Characterization'!M$2)</f>
        <v>26.839182480910441</v>
      </c>
      <c r="N5" s="2">
        <f>('[1]Pc, Summer, S1'!N5*Main!$B$5)+(_xlfn.IFNA(VLOOKUP($A5,'FL Ratio'!$A$3:$B$10,2,FALSE),0)*'FL Characterization'!N$2)</f>
        <v>27.388375403792256</v>
      </c>
      <c r="O5" s="2">
        <f>('[1]Pc, Summer, S1'!O5*Main!$B$5)+(_xlfn.IFNA(VLOOKUP($A5,'FL Ratio'!$A$3:$B$10,2,FALSE),0)*'FL Characterization'!O$2)</f>
        <v>27.645442212561285</v>
      </c>
      <c r="P5" s="2">
        <f>('[1]Pc, Summer, S1'!P5*Main!$B$5)+(_xlfn.IFNA(VLOOKUP($A5,'FL Ratio'!$A$3:$B$10,2,FALSE),0)*'FL Characterization'!P$2)</f>
        <v>27.738424654838138</v>
      </c>
      <c r="Q5" s="2">
        <f>('[1]Pc, Summer, S1'!Q5*Main!$B$5)+(_xlfn.IFNA(VLOOKUP($A5,'FL Ratio'!$A$3:$B$10,2,FALSE),0)*'FL Characterization'!Q$2)</f>
        <v>26.705655686459778</v>
      </c>
      <c r="R5" s="2">
        <f>('[1]Pc, Summer, S1'!R5*Main!$B$5)+(_xlfn.IFNA(VLOOKUP($A5,'FL Ratio'!$A$3:$B$10,2,FALSE),0)*'FL Characterization'!R$2)</f>
        <v>26.727291645815505</v>
      </c>
      <c r="S5" s="2">
        <f>('[1]Pc, Summer, S1'!S5*Main!$B$5)+(_xlfn.IFNA(VLOOKUP($A5,'FL Ratio'!$A$3:$B$10,2,FALSE),0)*'FL Characterization'!S$2)</f>
        <v>25.720567564555722</v>
      </c>
      <c r="T5" s="2">
        <f>('[1]Pc, Summer, S1'!T5*Main!$B$5)+(_xlfn.IFNA(VLOOKUP($A5,'FL Ratio'!$A$3:$B$10,2,FALSE),0)*'FL Characterization'!T$2)</f>
        <v>25.803202208811811</v>
      </c>
      <c r="U5" s="2">
        <f>('[1]Pc, Summer, S1'!U5*Main!$B$5)+(_xlfn.IFNA(VLOOKUP($A5,'FL Ratio'!$A$3:$B$10,2,FALSE),0)*'FL Characterization'!U$2)</f>
        <v>26.031978447355939</v>
      </c>
      <c r="V5" s="2">
        <f>('[1]Pc, Summer, S1'!V5*Main!$B$5)+(_xlfn.IFNA(VLOOKUP($A5,'FL Ratio'!$A$3:$B$10,2,FALSE),0)*'FL Characterization'!V$2)</f>
        <v>25.841235866611562</v>
      </c>
      <c r="W5" s="2">
        <f>('[1]Pc, Summer, S1'!W5*Main!$B$5)+(_xlfn.IFNA(VLOOKUP($A5,'FL Ratio'!$A$3:$B$10,2,FALSE),0)*'FL Characterization'!W$2)</f>
        <v>26.743059906118507</v>
      </c>
      <c r="X5" s="2">
        <f>('[1]Pc, Summer, S1'!X5*Main!$B$5)+(_xlfn.IFNA(VLOOKUP($A5,'FL Ratio'!$A$3:$B$10,2,FALSE),0)*'FL Characterization'!X$2)</f>
        <v>26.769018871986905</v>
      </c>
      <c r="Y5" s="2">
        <f>('[1]Pc, Summer, S1'!Y5*Main!$B$5)+(_xlfn.IFNA(VLOOKUP($A5,'FL Ratio'!$A$3:$B$10,2,FALSE),0)*'FL Characterization'!Y$2)</f>
        <v>24.083794993600939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-35.299457416702396</v>
      </c>
      <c r="C6" s="2">
        <f>('[1]Pc, Summer, S1'!C6*Main!$B$5)+(_xlfn.IFNA(VLOOKUP($A6,'FL Ratio'!$A$3:$B$10,2,FALSE),0)*'FL Characterization'!C$2)</f>
        <v>-30.193310926561658</v>
      </c>
      <c r="D6" s="2">
        <f>('[1]Pc, Summer, S1'!D6*Main!$B$5)+(_xlfn.IFNA(VLOOKUP($A6,'FL Ratio'!$A$3:$B$10,2,FALSE),0)*'FL Characterization'!D$2)</f>
        <v>-19.374322885689416</v>
      </c>
      <c r="E6" s="2">
        <f>('[1]Pc, Summer, S1'!E6*Main!$B$5)+(_xlfn.IFNA(VLOOKUP($A6,'FL Ratio'!$A$3:$B$10,2,FALSE),0)*'FL Characterization'!E$2)</f>
        <v>-18.367162994873915</v>
      </c>
      <c r="F6" s="2">
        <f>('[1]Pc, Summer, S1'!F6*Main!$B$5)+(_xlfn.IFNA(VLOOKUP($A6,'FL Ratio'!$A$3:$B$10,2,FALSE),0)*'FL Characterization'!F$2)</f>
        <v>-17.831101654023595</v>
      </c>
      <c r="G6" s="2">
        <f>('[1]Pc, Summer, S1'!G6*Main!$B$5)+(_xlfn.IFNA(VLOOKUP($A6,'FL Ratio'!$A$3:$B$10,2,FALSE),0)*'FL Characterization'!G$2)</f>
        <v>-18.234988596778795</v>
      </c>
      <c r="H6" s="2">
        <f>('[1]Pc, Summer, S1'!H6*Main!$B$5)+(_xlfn.IFNA(VLOOKUP($A6,'FL Ratio'!$A$3:$B$10,2,FALSE),0)*'FL Characterization'!H$2)</f>
        <v>-13.22839814711976</v>
      </c>
      <c r="I6" s="2">
        <f>('[1]Pc, Summer, S1'!I6*Main!$B$5)+(_xlfn.IFNA(VLOOKUP($A6,'FL Ratio'!$A$3:$B$10,2,FALSE),0)*'FL Characterization'!I$2)</f>
        <v>-6.7357548697996199</v>
      </c>
      <c r="J6" s="2">
        <f>('[1]Pc, Summer, S1'!J6*Main!$B$5)+(_xlfn.IFNA(VLOOKUP($A6,'FL Ratio'!$A$3:$B$10,2,FALSE),0)*'FL Characterization'!J$2)</f>
        <v>-1.6946487528661225</v>
      </c>
      <c r="K6" s="2">
        <f>('[1]Pc, Summer, S1'!K6*Main!$B$5)+(_xlfn.IFNA(VLOOKUP($A6,'FL Ratio'!$A$3:$B$10,2,FALSE),0)*'FL Characterization'!K$2)</f>
        <v>2.1785085990269564</v>
      </c>
      <c r="L6" s="2">
        <f>('[1]Pc, Summer, S1'!L6*Main!$B$5)+(_xlfn.IFNA(VLOOKUP($A6,'FL Ratio'!$A$3:$B$10,2,FALSE),0)*'FL Characterization'!L$2)</f>
        <v>3.4798410393451809</v>
      </c>
      <c r="M6" s="2">
        <f>('[1]Pc, Summer, S1'!M6*Main!$B$5)+(_xlfn.IFNA(VLOOKUP($A6,'FL Ratio'!$A$3:$B$10,2,FALSE),0)*'FL Characterization'!M$2)</f>
        <v>5.9332070056719068</v>
      </c>
      <c r="N6" s="2">
        <f>('[1]Pc, Summer, S1'!N6*Main!$B$5)+(_xlfn.IFNA(VLOOKUP($A6,'FL Ratio'!$A$3:$B$10,2,FALSE),0)*'FL Characterization'!N$2)</f>
        <v>9.2305001750699613</v>
      </c>
      <c r="O6" s="2">
        <f>('[1]Pc, Summer, S1'!O6*Main!$B$5)+(_xlfn.IFNA(VLOOKUP($A6,'FL Ratio'!$A$3:$B$10,2,FALSE),0)*'FL Characterization'!O$2)</f>
        <v>9.7611686212229181</v>
      </c>
      <c r="P6" s="2">
        <f>('[1]Pc, Summer, S1'!P6*Main!$B$5)+(_xlfn.IFNA(VLOOKUP($A6,'FL Ratio'!$A$3:$B$10,2,FALSE),0)*'FL Characterization'!P$2)</f>
        <v>8.3143717505707109</v>
      </c>
      <c r="Q6" s="2">
        <f>('[1]Pc, Summer, S1'!Q6*Main!$B$5)+(_xlfn.IFNA(VLOOKUP($A6,'FL Ratio'!$A$3:$B$10,2,FALSE),0)*'FL Characterization'!Q$2)</f>
        <v>4.116847002514354</v>
      </c>
      <c r="R6" s="2">
        <f>('[1]Pc, Summer, S1'!R6*Main!$B$5)+(_xlfn.IFNA(VLOOKUP($A6,'FL Ratio'!$A$3:$B$10,2,FALSE),0)*'FL Characterization'!R$2)</f>
        <v>4.3007743765550677</v>
      </c>
      <c r="S6" s="2">
        <f>('[1]Pc, Summer, S1'!S6*Main!$B$5)+(_xlfn.IFNA(VLOOKUP($A6,'FL Ratio'!$A$3:$B$10,2,FALSE),0)*'FL Characterization'!S$2)</f>
        <v>4.4167402020600779</v>
      </c>
      <c r="T6" s="2">
        <f>('[1]Pc, Summer, S1'!T6*Main!$B$5)+(_xlfn.IFNA(VLOOKUP($A6,'FL Ratio'!$A$3:$B$10,2,FALSE),0)*'FL Characterization'!T$2)</f>
        <v>5.4759898844713488</v>
      </c>
      <c r="U6" s="2">
        <f>('[1]Pc, Summer, S1'!U6*Main!$B$5)+(_xlfn.IFNA(VLOOKUP($A6,'FL Ratio'!$A$3:$B$10,2,FALSE),0)*'FL Characterization'!U$2)</f>
        <v>4.406297383023805</v>
      </c>
      <c r="V6" s="2">
        <f>('[1]Pc, Summer, S1'!V6*Main!$B$5)+(_xlfn.IFNA(VLOOKUP($A6,'FL Ratio'!$A$3:$B$10,2,FALSE),0)*'FL Characterization'!V$2)</f>
        <v>3.3546056667045079</v>
      </c>
      <c r="W6" s="2">
        <f>('[1]Pc, Summer, S1'!W6*Main!$B$5)+(_xlfn.IFNA(VLOOKUP($A6,'FL Ratio'!$A$3:$B$10,2,FALSE),0)*'FL Characterization'!W$2)</f>
        <v>6.6211150575700088</v>
      </c>
      <c r="X6" s="2">
        <f>('[1]Pc, Summer, S1'!X6*Main!$B$5)+(_xlfn.IFNA(VLOOKUP($A6,'FL Ratio'!$A$3:$B$10,2,FALSE),0)*'FL Characterization'!X$2)</f>
        <v>9.3141312770330469</v>
      </c>
      <c r="Y6" s="2">
        <f>('[1]Pc, Summer, S1'!Y6*Main!$B$5)+(_xlfn.IFNA(VLOOKUP($A6,'FL Ratio'!$A$3:$B$10,2,FALSE),0)*'FL Characterization'!Y$2)</f>
        <v>-1.3041027801534963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0.94381109660355511</v>
      </c>
      <c r="C7" s="2">
        <f>('[1]Pc, Summer, S1'!C7*Main!$B$5)+(_xlfn.IFNA(VLOOKUP($A7,'FL Ratio'!$A$3:$B$10,2,FALSE),0)*'FL Characterization'!C$2)</f>
        <v>0.91971144505489377</v>
      </c>
      <c r="D7" s="2">
        <f>('[1]Pc, Summer, S1'!D7*Main!$B$5)+(_xlfn.IFNA(VLOOKUP($A7,'FL Ratio'!$A$3:$B$10,2,FALSE),0)*'FL Characterization'!D$2)</f>
        <v>0.79678323902940118</v>
      </c>
      <c r="E7" s="2">
        <f>('[1]Pc, Summer, S1'!E7*Main!$B$5)+(_xlfn.IFNA(VLOOKUP($A7,'FL Ratio'!$A$3:$B$10,2,FALSE),0)*'FL Characterization'!E$2)</f>
        <v>0.74294070077673735</v>
      </c>
      <c r="F7" s="2">
        <f>('[1]Pc, Summer, S1'!F7*Main!$B$5)+(_xlfn.IFNA(VLOOKUP($A7,'FL Ratio'!$A$3:$B$10,2,FALSE),0)*'FL Characterization'!F$2)</f>
        <v>0.68259964951940943</v>
      </c>
      <c r="G7" s="2">
        <f>('[1]Pc, Summer, S1'!G7*Main!$B$5)+(_xlfn.IFNA(VLOOKUP($A7,'FL Ratio'!$A$3:$B$10,2,FALSE),0)*'FL Characterization'!G$2)</f>
        <v>0.66801196657536088</v>
      </c>
      <c r="H7" s="2">
        <f>('[1]Pc, Summer, S1'!H7*Main!$B$5)+(_xlfn.IFNA(VLOOKUP($A7,'FL Ratio'!$A$3:$B$10,2,FALSE),0)*'FL Characterization'!H$2)</f>
        <v>0.72270978267734698</v>
      </c>
      <c r="I7" s="2">
        <f>('[1]Pc, Summer, S1'!I7*Main!$B$5)+(_xlfn.IFNA(VLOOKUP($A7,'FL Ratio'!$A$3:$B$10,2,FALSE),0)*'FL Characterization'!I$2)</f>
        <v>0.15156003085046924</v>
      </c>
      <c r="J7" s="2">
        <f>('[1]Pc, Summer, S1'!J7*Main!$B$5)+(_xlfn.IFNA(VLOOKUP($A7,'FL Ratio'!$A$3:$B$10,2,FALSE),0)*'FL Characterization'!J$2)</f>
        <v>0.14306320511374393</v>
      </c>
      <c r="K7" s="2">
        <f>('[1]Pc, Summer, S1'!K7*Main!$B$5)+(_xlfn.IFNA(VLOOKUP($A7,'FL Ratio'!$A$3:$B$10,2,FALSE),0)*'FL Characterization'!K$2)</f>
        <v>0.19115859594899912</v>
      </c>
      <c r="L7" s="2">
        <f>('[1]Pc, Summer, S1'!L7*Main!$B$5)+(_xlfn.IFNA(VLOOKUP($A7,'FL Ratio'!$A$3:$B$10,2,FALSE),0)*'FL Characterization'!L$2)</f>
        <v>0.1479071151762609</v>
      </c>
      <c r="M7" s="2">
        <f>('[1]Pc, Summer, S1'!M7*Main!$B$5)+(_xlfn.IFNA(VLOOKUP($A7,'FL Ratio'!$A$3:$B$10,2,FALSE),0)*'FL Characterization'!M$2)</f>
        <v>0.13739599020561763</v>
      </c>
      <c r="N7" s="2">
        <f>('[1]Pc, Summer, S1'!N7*Main!$B$5)+(_xlfn.IFNA(VLOOKUP($A7,'FL Ratio'!$A$3:$B$10,2,FALSE),0)*'FL Characterization'!N$2)</f>
        <v>0.16229496684710343</v>
      </c>
      <c r="O7" s="2">
        <f>('[1]Pc, Summer, S1'!O7*Main!$B$5)+(_xlfn.IFNA(VLOOKUP($A7,'FL Ratio'!$A$3:$B$10,2,FALSE),0)*'FL Characterization'!O$2)</f>
        <v>0.19637019555421542</v>
      </c>
      <c r="P7" s="2">
        <f>('[1]Pc, Summer, S1'!P7*Main!$B$5)+(_xlfn.IFNA(VLOOKUP($A7,'FL Ratio'!$A$3:$B$10,2,FALSE),0)*'FL Characterization'!P$2)</f>
        <v>0.19354058472561636</v>
      </c>
      <c r="Q7" s="2">
        <f>('[1]Pc, Summer, S1'!Q7*Main!$B$5)+(_xlfn.IFNA(VLOOKUP($A7,'FL Ratio'!$A$3:$B$10,2,FALSE),0)*'FL Characterization'!Q$2)</f>
        <v>0.19919181313188616</v>
      </c>
      <c r="R7" s="2">
        <f>('[1]Pc, Summer, S1'!R7*Main!$B$5)+(_xlfn.IFNA(VLOOKUP($A7,'FL Ratio'!$A$3:$B$10,2,FALSE),0)*'FL Characterization'!R$2)</f>
        <v>0.20756074685375953</v>
      </c>
      <c r="S7" s="2">
        <f>('[1]Pc, Summer, S1'!S7*Main!$B$5)+(_xlfn.IFNA(VLOOKUP($A7,'FL Ratio'!$A$3:$B$10,2,FALSE),0)*'FL Characterization'!S$2)</f>
        <v>0.23476977301350838</v>
      </c>
      <c r="T7" s="2">
        <f>('[1]Pc, Summer, S1'!T7*Main!$B$5)+(_xlfn.IFNA(VLOOKUP($A7,'FL Ratio'!$A$3:$B$10,2,FALSE),0)*'FL Characterization'!T$2)</f>
        <v>0.18330922353746171</v>
      </c>
      <c r="U7" s="2">
        <f>('[1]Pc, Summer, S1'!U7*Main!$B$5)+(_xlfn.IFNA(VLOOKUP($A7,'FL Ratio'!$A$3:$B$10,2,FALSE),0)*'FL Characterization'!U$2)</f>
        <v>0.20144590989365152</v>
      </c>
      <c r="V7" s="2">
        <f>('[1]Pc, Summer, S1'!V7*Main!$B$5)+(_xlfn.IFNA(VLOOKUP($A7,'FL Ratio'!$A$3:$B$10,2,FALSE),0)*'FL Characterization'!V$2)</f>
        <v>0.22303568065084348</v>
      </c>
      <c r="W7" s="2">
        <f>('[1]Pc, Summer, S1'!W7*Main!$B$5)+(_xlfn.IFNA(VLOOKUP($A7,'FL Ratio'!$A$3:$B$10,2,FALSE),0)*'FL Characterization'!W$2)</f>
        <v>0.20649764448030289</v>
      </c>
      <c r="X7" s="2">
        <f>('[1]Pc, Summer, S1'!X7*Main!$B$5)+(_xlfn.IFNA(VLOOKUP($A7,'FL Ratio'!$A$3:$B$10,2,FALSE),0)*'FL Characterization'!X$2)</f>
        <v>0.84242470182968487</v>
      </c>
      <c r="Y7" s="2">
        <f>('[1]Pc, Summer, S1'!Y7*Main!$B$5)+(_xlfn.IFNA(VLOOKUP($A7,'FL Ratio'!$A$3:$B$10,2,FALSE),0)*'FL Characterization'!Y$2)</f>
        <v>0.91235765420090764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13.968384000133215</v>
      </c>
      <c r="C8" s="2">
        <f>('[1]Pc, Summer, S1'!C8*Main!$B$5)+(_xlfn.IFNA(VLOOKUP($A8,'FL Ratio'!$A$3:$B$10,2,FALSE),0)*'FL Characterization'!C$2)</f>
        <v>8.9991039475207479</v>
      </c>
      <c r="D8" s="2">
        <f>('[1]Pc, Summer, S1'!D8*Main!$B$5)+(_xlfn.IFNA(VLOOKUP($A8,'FL Ratio'!$A$3:$B$10,2,FALSE),0)*'FL Characterization'!D$2)</f>
        <v>12.388304888658514</v>
      </c>
      <c r="E8" s="2">
        <f>('[1]Pc, Summer, S1'!E8*Main!$B$5)+(_xlfn.IFNA(VLOOKUP($A8,'FL Ratio'!$A$3:$B$10,2,FALSE),0)*'FL Characterization'!E$2)</f>
        <v>11.468620698825696</v>
      </c>
      <c r="F8" s="2">
        <f>('[1]Pc, Summer, S1'!F8*Main!$B$5)+(_xlfn.IFNA(VLOOKUP($A8,'FL Ratio'!$A$3:$B$10,2,FALSE),0)*'FL Characterization'!F$2)</f>
        <v>12.986353546463155</v>
      </c>
      <c r="G8" s="2">
        <f>('[1]Pc, Summer, S1'!G8*Main!$B$5)+(_xlfn.IFNA(VLOOKUP($A8,'FL Ratio'!$A$3:$B$10,2,FALSE),0)*'FL Characterization'!G$2)</f>
        <v>4.8638599297347191</v>
      </c>
      <c r="H8" s="2">
        <f>('[1]Pc, Summer, S1'!H8*Main!$B$5)+(_xlfn.IFNA(VLOOKUP($A8,'FL Ratio'!$A$3:$B$10,2,FALSE),0)*'FL Characterization'!H$2)</f>
        <v>-9.2270341617917371</v>
      </c>
      <c r="I8" s="2">
        <f>('[1]Pc, Summer, S1'!I8*Main!$B$5)+(_xlfn.IFNA(VLOOKUP($A8,'FL Ratio'!$A$3:$B$10,2,FALSE),0)*'FL Characterization'!I$2)</f>
        <v>0.87367540631400042</v>
      </c>
      <c r="J8" s="2">
        <f>('[1]Pc, Summer, S1'!J8*Main!$B$5)+(_xlfn.IFNA(VLOOKUP($A8,'FL Ratio'!$A$3:$B$10,2,FALSE),0)*'FL Characterization'!J$2)</f>
        <v>5.7014212738692578</v>
      </c>
      <c r="K8" s="2">
        <f>('[1]Pc, Summer, S1'!K8*Main!$B$5)+(_xlfn.IFNA(VLOOKUP($A8,'FL Ratio'!$A$3:$B$10,2,FALSE),0)*'FL Characterization'!K$2)</f>
        <v>13.721978840916552</v>
      </c>
      <c r="L8" s="2">
        <f>('[1]Pc, Summer, S1'!L8*Main!$B$5)+(_xlfn.IFNA(VLOOKUP($A8,'FL Ratio'!$A$3:$B$10,2,FALSE),0)*'FL Characterization'!L$2)</f>
        <v>13.318393914323485</v>
      </c>
      <c r="M8" s="2">
        <f>('[1]Pc, Summer, S1'!M8*Main!$B$5)+(_xlfn.IFNA(VLOOKUP($A8,'FL Ratio'!$A$3:$B$10,2,FALSE),0)*'FL Characterization'!M$2)</f>
        <v>7.4310321413114568</v>
      </c>
      <c r="N8" s="2">
        <f>('[1]Pc, Summer, S1'!N8*Main!$B$5)+(_xlfn.IFNA(VLOOKUP($A8,'FL Ratio'!$A$3:$B$10,2,FALSE),0)*'FL Characterization'!N$2)</f>
        <v>6.1977288414971472</v>
      </c>
      <c r="O8" s="2">
        <f>('[1]Pc, Summer, S1'!O8*Main!$B$5)+(_xlfn.IFNA(VLOOKUP($A8,'FL Ratio'!$A$3:$B$10,2,FALSE),0)*'FL Characterization'!O$2)</f>
        <v>7.5462560481337038</v>
      </c>
      <c r="P8" s="2">
        <f>('[1]Pc, Summer, S1'!P8*Main!$B$5)+(_xlfn.IFNA(VLOOKUP($A8,'FL Ratio'!$A$3:$B$10,2,FALSE),0)*'FL Characterization'!P$2)</f>
        <v>6.6288321755049289</v>
      </c>
      <c r="Q8" s="2">
        <f>('[1]Pc, Summer, S1'!Q8*Main!$B$5)+(_xlfn.IFNA(VLOOKUP($A8,'FL Ratio'!$A$3:$B$10,2,FALSE),0)*'FL Characterization'!Q$2)</f>
        <v>7.8516451218858192</v>
      </c>
      <c r="R8" s="2">
        <f>('[1]Pc, Summer, S1'!R8*Main!$B$5)+(_xlfn.IFNA(VLOOKUP($A8,'FL Ratio'!$A$3:$B$10,2,FALSE),0)*'FL Characterization'!R$2)</f>
        <v>10.881004148471407</v>
      </c>
      <c r="S8" s="2">
        <f>('[1]Pc, Summer, S1'!S8*Main!$B$5)+(_xlfn.IFNA(VLOOKUP($A8,'FL Ratio'!$A$3:$B$10,2,FALSE),0)*'FL Characterization'!S$2)</f>
        <v>11.288711391204615</v>
      </c>
      <c r="T8" s="2">
        <f>('[1]Pc, Summer, S1'!T8*Main!$B$5)+(_xlfn.IFNA(VLOOKUP($A8,'FL Ratio'!$A$3:$B$10,2,FALSE),0)*'FL Characterization'!T$2)</f>
        <v>11.604300914655942</v>
      </c>
      <c r="U8" s="2">
        <f>('[1]Pc, Summer, S1'!U8*Main!$B$5)+(_xlfn.IFNA(VLOOKUP($A8,'FL Ratio'!$A$3:$B$10,2,FALSE),0)*'FL Characterization'!U$2)</f>
        <v>11.395853046769762</v>
      </c>
      <c r="V8" s="2">
        <f>('[1]Pc, Summer, S1'!V8*Main!$B$5)+(_xlfn.IFNA(VLOOKUP($A8,'FL Ratio'!$A$3:$B$10,2,FALSE),0)*'FL Characterization'!V$2)</f>
        <v>7.4016673306409348</v>
      </c>
      <c r="W8" s="2">
        <f>('[1]Pc, Summer, S1'!W8*Main!$B$5)+(_xlfn.IFNA(VLOOKUP($A8,'FL Ratio'!$A$3:$B$10,2,FALSE),0)*'FL Characterization'!W$2)</f>
        <v>8.3298855533017857</v>
      </c>
      <c r="X8" s="2">
        <f>('[1]Pc, Summer, S1'!X8*Main!$B$5)+(_xlfn.IFNA(VLOOKUP($A8,'FL Ratio'!$A$3:$B$10,2,FALSE),0)*'FL Characterization'!X$2)</f>
        <v>9.0695830439968042</v>
      </c>
      <c r="Y8" s="2">
        <f>('[1]Pc, Summer, S1'!Y8*Main!$B$5)+(_xlfn.IFNA(VLOOKUP($A8,'FL Ratio'!$A$3:$B$10,2,FALSE),0)*'FL Characterization'!Y$2)</f>
        <v>9.2678198270004568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5.5645824557702799</v>
      </c>
      <c r="C9" s="2">
        <f>('[1]Pc, Summer, S1'!C9*Main!$B$5)+(_xlfn.IFNA(VLOOKUP($A9,'FL Ratio'!$A$3:$B$10,2,FALSE),0)*'FL Characterization'!C$2)</f>
        <v>4.8370574060646394</v>
      </c>
      <c r="D9" s="2">
        <f>('[1]Pc, Summer, S1'!D9*Main!$B$5)+(_xlfn.IFNA(VLOOKUP($A9,'FL Ratio'!$A$3:$B$10,2,FALSE),0)*'FL Characterization'!D$2)</f>
        <v>4.7108184375009898</v>
      </c>
      <c r="E9" s="2">
        <f>('[1]Pc, Summer, S1'!E9*Main!$B$5)+(_xlfn.IFNA(VLOOKUP($A9,'FL Ratio'!$A$3:$B$10,2,FALSE),0)*'FL Characterization'!E$2)</f>
        <v>4.3015809648271048</v>
      </c>
      <c r="F9" s="2">
        <f>('[1]Pc, Summer, S1'!F9*Main!$B$5)+(_xlfn.IFNA(VLOOKUP($A9,'FL Ratio'!$A$3:$B$10,2,FALSE),0)*'FL Characterization'!F$2)</f>
        <v>4.2738979855927557</v>
      </c>
      <c r="G9" s="2">
        <f>('[1]Pc, Summer, S1'!G9*Main!$B$5)+(_xlfn.IFNA(VLOOKUP($A9,'FL Ratio'!$A$3:$B$10,2,FALSE),0)*'FL Characterization'!G$2)</f>
        <v>4.258077039829204</v>
      </c>
      <c r="H9" s="2">
        <f>('[1]Pc, Summer, S1'!H9*Main!$B$5)+(_xlfn.IFNA(VLOOKUP($A9,'FL Ratio'!$A$3:$B$10,2,FALSE),0)*'FL Characterization'!H$2)</f>
        <v>5.0617073063020825</v>
      </c>
      <c r="I9" s="2">
        <f>('[1]Pc, Summer, S1'!I9*Main!$B$5)+(_xlfn.IFNA(VLOOKUP($A9,'FL Ratio'!$A$3:$B$10,2,FALSE),0)*'FL Characterization'!I$2)</f>
        <v>6.0844904833125213</v>
      </c>
      <c r="J9" s="2">
        <f>('[1]Pc, Summer, S1'!J9*Main!$B$5)+(_xlfn.IFNA(VLOOKUP($A9,'FL Ratio'!$A$3:$B$10,2,FALSE),0)*'FL Characterization'!J$2)</f>
        <v>7.095052949993006</v>
      </c>
      <c r="K9" s="2">
        <f>('[1]Pc, Summer, S1'!K9*Main!$B$5)+(_xlfn.IFNA(VLOOKUP($A9,'FL Ratio'!$A$3:$B$10,2,FALSE),0)*'FL Characterization'!K$2)</f>
        <v>7.2850878303801849</v>
      </c>
      <c r="L9" s="2">
        <f>('[1]Pc, Summer, S1'!L9*Main!$B$5)+(_xlfn.IFNA(VLOOKUP($A9,'FL Ratio'!$A$3:$B$10,2,FALSE),0)*'FL Characterization'!L$2)</f>
        <v>7.2339652156535621</v>
      </c>
      <c r="M9" s="2">
        <f>('[1]Pc, Summer, S1'!M9*Main!$B$5)+(_xlfn.IFNA(VLOOKUP($A9,'FL Ratio'!$A$3:$B$10,2,FALSE),0)*'FL Characterization'!M$2)</f>
        <v>7.5510097998790053</v>
      </c>
      <c r="N9" s="2">
        <f>('[1]Pc, Summer, S1'!N9*Main!$B$5)+(_xlfn.IFNA(VLOOKUP($A9,'FL Ratio'!$A$3:$B$10,2,FALSE),0)*'FL Characterization'!N$2)</f>
        <v>7.2762877320956907</v>
      </c>
      <c r="O9" s="2">
        <f>('[1]Pc, Summer, S1'!O9*Main!$B$5)+(_xlfn.IFNA(VLOOKUP($A9,'FL Ratio'!$A$3:$B$10,2,FALSE),0)*'FL Characterization'!O$2)</f>
        <v>7.1746644467871459</v>
      </c>
      <c r="P9" s="2">
        <f>('[1]Pc, Summer, S1'!P9*Main!$B$5)+(_xlfn.IFNA(VLOOKUP($A9,'FL Ratio'!$A$3:$B$10,2,FALSE),0)*'FL Characterization'!P$2)</f>
        <v>6.0445409470783993</v>
      </c>
      <c r="Q9" s="2">
        <f>('[1]Pc, Summer, S1'!Q9*Main!$B$5)+(_xlfn.IFNA(VLOOKUP($A9,'FL Ratio'!$A$3:$B$10,2,FALSE),0)*'FL Characterization'!Q$2)</f>
        <v>6.2482546306225366</v>
      </c>
      <c r="R9" s="2">
        <f>('[1]Pc, Summer, S1'!R9*Main!$B$5)+(_xlfn.IFNA(VLOOKUP($A9,'FL Ratio'!$A$3:$B$10,2,FALSE),0)*'FL Characterization'!R$2)</f>
        <v>7.2351328668589412</v>
      </c>
      <c r="S9" s="2">
        <f>('[1]Pc, Summer, S1'!S9*Main!$B$5)+(_xlfn.IFNA(VLOOKUP($A9,'FL Ratio'!$A$3:$B$10,2,FALSE),0)*'FL Characterization'!S$2)</f>
        <v>7.7250452657634048</v>
      </c>
      <c r="T9" s="2">
        <f>('[1]Pc, Summer, S1'!T9*Main!$B$5)+(_xlfn.IFNA(VLOOKUP($A9,'FL Ratio'!$A$3:$B$10,2,FALSE),0)*'FL Characterization'!T$2)</f>
        <v>6.0842906498828926</v>
      </c>
      <c r="U9" s="2">
        <f>('[1]Pc, Summer, S1'!U9*Main!$B$5)+(_xlfn.IFNA(VLOOKUP($A9,'FL Ratio'!$A$3:$B$10,2,FALSE),0)*'FL Characterization'!U$2)</f>
        <v>6.4097831118067328</v>
      </c>
      <c r="V9" s="2">
        <f>('[1]Pc, Summer, S1'!V9*Main!$B$5)+(_xlfn.IFNA(VLOOKUP($A9,'FL Ratio'!$A$3:$B$10,2,FALSE),0)*'FL Characterization'!V$2)</f>
        <v>5.955491026146329</v>
      </c>
      <c r="W9" s="2">
        <f>('[1]Pc, Summer, S1'!W9*Main!$B$5)+(_xlfn.IFNA(VLOOKUP($A9,'FL Ratio'!$A$3:$B$10,2,FALSE),0)*'FL Characterization'!W$2)</f>
        <v>6.2855415529234673</v>
      </c>
      <c r="X9" s="2">
        <f>('[1]Pc, Summer, S1'!X9*Main!$B$5)+(_xlfn.IFNA(VLOOKUP($A9,'FL Ratio'!$A$3:$B$10,2,FALSE),0)*'FL Characterization'!X$2)</f>
        <v>6.333255068162071</v>
      </c>
      <c r="Y9" s="2">
        <f>('[1]Pc, Summer, S1'!Y9*Main!$B$5)+(_xlfn.IFNA(VLOOKUP($A9,'FL Ratio'!$A$3:$B$10,2,FALSE),0)*'FL Characterization'!Y$2)</f>
        <v>5.8294516017418951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6.9349921642430203</v>
      </c>
      <c r="C10" s="2">
        <f>('[1]Pc, Summer, S1'!C10*Main!$B$5)+(_xlfn.IFNA(VLOOKUP($A10,'FL Ratio'!$A$3:$B$10,2,FALSE),0)*'FL Characterization'!C$2)</f>
        <v>6.2671380771661527</v>
      </c>
      <c r="D10" s="2">
        <f>('[1]Pc, Summer, S1'!D10*Main!$B$5)+(_xlfn.IFNA(VLOOKUP($A10,'FL Ratio'!$A$3:$B$10,2,FALSE),0)*'FL Characterization'!D$2)</f>
        <v>5.79691241916378</v>
      </c>
      <c r="E10" s="2">
        <f>('[1]Pc, Summer, S1'!E10*Main!$B$5)+(_xlfn.IFNA(VLOOKUP($A10,'FL Ratio'!$A$3:$B$10,2,FALSE),0)*'FL Characterization'!E$2)</f>
        <v>5.5944825342275797</v>
      </c>
      <c r="F10" s="2">
        <f>('[1]Pc, Summer, S1'!F10*Main!$B$5)+(_xlfn.IFNA(VLOOKUP($A10,'FL Ratio'!$A$3:$B$10,2,FALSE),0)*'FL Characterization'!F$2)</f>
        <v>8.7886559384627052</v>
      </c>
      <c r="G10" s="2">
        <f>('[1]Pc, Summer, S1'!G10*Main!$B$5)+(_xlfn.IFNA(VLOOKUP($A10,'FL Ratio'!$A$3:$B$10,2,FALSE),0)*'FL Characterization'!G$2)</f>
        <v>8.4356079599157194</v>
      </c>
      <c r="H10" s="2">
        <f>('[1]Pc, Summer, S1'!H10*Main!$B$5)+(_xlfn.IFNA(VLOOKUP($A10,'FL Ratio'!$A$3:$B$10,2,FALSE),0)*'FL Characterization'!H$2)</f>
        <v>6.1025298720627354</v>
      </c>
      <c r="I10" s="2">
        <f>('[1]Pc, Summer, S1'!I10*Main!$B$5)+(_xlfn.IFNA(VLOOKUP($A10,'FL Ratio'!$A$3:$B$10,2,FALSE),0)*'FL Characterization'!I$2)</f>
        <v>7.1291378815405979</v>
      </c>
      <c r="J10" s="2">
        <f>('[1]Pc, Summer, S1'!J10*Main!$B$5)+(_xlfn.IFNA(VLOOKUP($A10,'FL Ratio'!$A$3:$B$10,2,FALSE),0)*'FL Characterization'!J$2)</f>
        <v>7.8662783545008299</v>
      </c>
      <c r="K10" s="2">
        <f>('[1]Pc, Summer, S1'!K10*Main!$B$5)+(_xlfn.IFNA(VLOOKUP($A10,'FL Ratio'!$A$3:$B$10,2,FALSE),0)*'FL Characterization'!K$2)</f>
        <v>8.4604446828818691</v>
      </c>
      <c r="L10" s="2">
        <f>('[1]Pc, Summer, S1'!L10*Main!$B$5)+(_xlfn.IFNA(VLOOKUP($A10,'FL Ratio'!$A$3:$B$10,2,FALSE),0)*'FL Characterization'!L$2)</f>
        <v>8.4124058000202133</v>
      </c>
      <c r="M10" s="2">
        <f>('[1]Pc, Summer, S1'!M10*Main!$B$5)+(_xlfn.IFNA(VLOOKUP($A10,'FL Ratio'!$A$3:$B$10,2,FALSE),0)*'FL Characterization'!M$2)</f>
        <v>9.252280682628701</v>
      </c>
      <c r="N10" s="2">
        <f>('[1]Pc, Summer, S1'!N10*Main!$B$5)+(_xlfn.IFNA(VLOOKUP($A10,'FL Ratio'!$A$3:$B$10,2,FALSE),0)*'FL Characterization'!N$2)</f>
        <v>9.5832542417126962</v>
      </c>
      <c r="O10" s="2">
        <f>('[1]Pc, Summer, S1'!O10*Main!$B$5)+(_xlfn.IFNA(VLOOKUP($A10,'FL Ratio'!$A$3:$B$10,2,FALSE),0)*'FL Characterization'!O$2)</f>
        <v>9.4915115029360706</v>
      </c>
      <c r="P10" s="2">
        <f>('[1]Pc, Summer, S1'!P10*Main!$B$5)+(_xlfn.IFNA(VLOOKUP($A10,'FL Ratio'!$A$3:$B$10,2,FALSE),0)*'FL Characterization'!P$2)</f>
        <v>10.100033978362575</v>
      </c>
      <c r="Q10" s="2">
        <f>('[1]Pc, Summer, S1'!Q10*Main!$B$5)+(_xlfn.IFNA(VLOOKUP($A10,'FL Ratio'!$A$3:$B$10,2,FALSE),0)*'FL Characterization'!Q$2)</f>
        <v>9.3635060596532114</v>
      </c>
      <c r="R10" s="2">
        <f>('[1]Pc, Summer, S1'!R10*Main!$B$5)+(_xlfn.IFNA(VLOOKUP($A10,'FL Ratio'!$A$3:$B$10,2,FALSE),0)*'FL Characterization'!R$2)</f>
        <v>8.9461786581499894</v>
      </c>
      <c r="S10" s="2">
        <f>('[1]Pc, Summer, S1'!S10*Main!$B$5)+(_xlfn.IFNA(VLOOKUP($A10,'FL Ratio'!$A$3:$B$10,2,FALSE),0)*'FL Characterization'!S$2)</f>
        <v>8.8725484441838027</v>
      </c>
      <c r="T10" s="2">
        <f>('[1]Pc, Summer, S1'!T10*Main!$B$5)+(_xlfn.IFNA(VLOOKUP($A10,'FL Ratio'!$A$3:$B$10,2,FALSE),0)*'FL Characterization'!T$2)</f>
        <v>8.5051526239645092</v>
      </c>
      <c r="U10" s="2">
        <f>('[1]Pc, Summer, S1'!U10*Main!$B$5)+(_xlfn.IFNA(VLOOKUP($A10,'FL Ratio'!$A$3:$B$10,2,FALSE),0)*'FL Characterization'!U$2)</f>
        <v>8.6446473078537558</v>
      </c>
      <c r="V10" s="2">
        <f>('[1]Pc, Summer, S1'!V10*Main!$B$5)+(_xlfn.IFNA(VLOOKUP($A10,'FL Ratio'!$A$3:$B$10,2,FALSE),0)*'FL Characterization'!V$2)</f>
        <v>8.489975160244235</v>
      </c>
      <c r="W10" s="2">
        <f>('[1]Pc, Summer, S1'!W10*Main!$B$5)+(_xlfn.IFNA(VLOOKUP($A10,'FL Ratio'!$A$3:$B$10,2,FALSE),0)*'FL Characterization'!W$2)</f>
        <v>9.1290508133166082</v>
      </c>
      <c r="X10" s="2">
        <f>('[1]Pc, Summer, S1'!X10*Main!$B$5)+(_xlfn.IFNA(VLOOKUP($A10,'FL Ratio'!$A$3:$B$10,2,FALSE),0)*'FL Characterization'!X$2)</f>
        <v>9.0804497648707159</v>
      </c>
      <c r="Y10" s="2">
        <f>('[1]Pc, Summer, S1'!Y10*Main!$B$5)+(_xlfn.IFNA(VLOOKUP($A10,'FL Ratio'!$A$3:$B$10,2,FALSE),0)*'FL Characterization'!Y$2)</f>
        <v>7.7206773796332531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2.6871656504729051</v>
      </c>
      <c r="C11" s="2">
        <f>('[1]Pc, Summer, S1'!C11*Main!$B$5)+(_xlfn.IFNA(VLOOKUP($A11,'FL Ratio'!$A$3:$B$10,2,FALSE),0)*'FL Characterization'!C$2)</f>
        <v>2.5182611046955419</v>
      </c>
      <c r="D11" s="2">
        <f>('[1]Pc, Summer, S1'!D11*Main!$B$5)+(_xlfn.IFNA(VLOOKUP($A11,'FL Ratio'!$A$3:$B$10,2,FALSE),0)*'FL Characterization'!D$2)</f>
        <v>2.2804170299694335</v>
      </c>
      <c r="E11" s="2">
        <f>('[1]Pc, Summer, S1'!E11*Main!$B$5)+(_xlfn.IFNA(VLOOKUP($A11,'FL Ratio'!$A$3:$B$10,2,FALSE),0)*'FL Characterization'!E$2)</f>
        <v>2.3397827087438303</v>
      </c>
      <c r="F11" s="2">
        <f>('[1]Pc, Summer, S1'!F11*Main!$B$5)+(_xlfn.IFNA(VLOOKUP($A11,'FL Ratio'!$A$3:$B$10,2,FALSE),0)*'FL Characterization'!F$2)</f>
        <v>2.33863036885037</v>
      </c>
      <c r="G11" s="2">
        <f>('[1]Pc, Summer, S1'!G11*Main!$B$5)+(_xlfn.IFNA(VLOOKUP($A11,'FL Ratio'!$A$3:$B$10,2,FALSE),0)*'FL Characterization'!G$2)</f>
        <v>2.4382125215492652</v>
      </c>
      <c r="H11" s="2">
        <f>('[1]Pc, Summer, S1'!H11*Main!$B$5)+(_xlfn.IFNA(VLOOKUP($A11,'FL Ratio'!$A$3:$B$10,2,FALSE),0)*'FL Characterization'!H$2)</f>
        <v>2.7905771947555205</v>
      </c>
      <c r="I11" s="2">
        <f>('[1]Pc, Summer, S1'!I11*Main!$B$5)+(_xlfn.IFNA(VLOOKUP($A11,'FL Ratio'!$A$3:$B$10,2,FALSE),0)*'FL Characterization'!I$2)</f>
        <v>3.4401553689665758</v>
      </c>
      <c r="J11" s="2">
        <f>('[1]Pc, Summer, S1'!J11*Main!$B$5)+(_xlfn.IFNA(VLOOKUP($A11,'FL Ratio'!$A$3:$B$10,2,FALSE),0)*'FL Characterization'!J$2)</f>
        <v>3.7986481191078831</v>
      </c>
      <c r="K11" s="2">
        <f>('[1]Pc, Summer, S1'!K11*Main!$B$5)+(_xlfn.IFNA(VLOOKUP($A11,'FL Ratio'!$A$3:$B$10,2,FALSE),0)*'FL Characterization'!K$2)</f>
        <v>3.9962809601303815</v>
      </c>
      <c r="L11" s="2">
        <f>('[1]Pc, Summer, S1'!L11*Main!$B$5)+(_xlfn.IFNA(VLOOKUP($A11,'FL Ratio'!$A$3:$B$10,2,FALSE),0)*'FL Characterization'!L$2)</f>
        <v>4.0253891301438482</v>
      </c>
      <c r="M11" s="2">
        <f>('[1]Pc, Summer, S1'!M11*Main!$B$5)+(_xlfn.IFNA(VLOOKUP($A11,'FL Ratio'!$A$3:$B$10,2,FALSE),0)*'FL Characterization'!M$2)</f>
        <v>4.0652204890791275</v>
      </c>
      <c r="N11" s="2">
        <f>('[1]Pc, Summer, S1'!N11*Main!$B$5)+(_xlfn.IFNA(VLOOKUP($A11,'FL Ratio'!$A$3:$B$10,2,FALSE),0)*'FL Characterization'!N$2)</f>
        <v>4.2283813265523609</v>
      </c>
      <c r="O11" s="2">
        <f>('[1]Pc, Summer, S1'!O11*Main!$B$5)+(_xlfn.IFNA(VLOOKUP($A11,'FL Ratio'!$A$3:$B$10,2,FALSE),0)*'FL Characterization'!O$2)</f>
        <v>4.1540772019967118</v>
      </c>
      <c r="P11" s="2">
        <f>('[1]Pc, Summer, S1'!P11*Main!$B$5)+(_xlfn.IFNA(VLOOKUP($A11,'FL Ratio'!$A$3:$B$10,2,FALSE),0)*'FL Characterization'!P$2)</f>
        <v>3.9606596080131489</v>
      </c>
      <c r="Q11" s="2">
        <f>('[1]Pc, Summer, S1'!Q11*Main!$B$5)+(_xlfn.IFNA(VLOOKUP($A11,'FL Ratio'!$A$3:$B$10,2,FALSE),0)*'FL Characterization'!Q$2)</f>
        <v>3.926954073189322</v>
      </c>
      <c r="R11" s="2">
        <f>('[1]Pc, Summer, S1'!R11*Main!$B$5)+(_xlfn.IFNA(VLOOKUP($A11,'FL Ratio'!$A$3:$B$10,2,FALSE),0)*'FL Characterization'!R$2)</f>
        <v>3.704043950381875</v>
      </c>
      <c r="S11" s="2">
        <f>('[1]Pc, Summer, S1'!S11*Main!$B$5)+(_xlfn.IFNA(VLOOKUP($A11,'FL Ratio'!$A$3:$B$10,2,FALSE),0)*'FL Characterization'!S$2)</f>
        <v>3.7228125360692452</v>
      </c>
      <c r="T11" s="2">
        <f>('[1]Pc, Summer, S1'!T11*Main!$B$5)+(_xlfn.IFNA(VLOOKUP($A11,'FL Ratio'!$A$3:$B$10,2,FALSE),0)*'FL Characterization'!T$2)</f>
        <v>3.6684263438048341</v>
      </c>
      <c r="U11" s="2">
        <f>('[1]Pc, Summer, S1'!U11*Main!$B$5)+(_xlfn.IFNA(VLOOKUP($A11,'FL Ratio'!$A$3:$B$10,2,FALSE),0)*'FL Characterization'!U$2)</f>
        <v>3.8461412545001963</v>
      </c>
      <c r="V11" s="2">
        <f>('[1]Pc, Summer, S1'!V11*Main!$B$5)+(_xlfn.IFNA(VLOOKUP($A11,'FL Ratio'!$A$3:$B$10,2,FALSE),0)*'FL Characterization'!V$2)</f>
        <v>3.8461412545001963</v>
      </c>
      <c r="W11" s="2">
        <f>('[1]Pc, Summer, S1'!W11*Main!$B$5)+(_xlfn.IFNA(VLOOKUP($A11,'FL Ratio'!$A$3:$B$10,2,FALSE),0)*'FL Characterization'!W$2)</f>
        <v>3.9755973035079011</v>
      </c>
      <c r="X11" s="2">
        <f>('[1]Pc, Summer, S1'!X11*Main!$B$5)+(_xlfn.IFNA(VLOOKUP($A11,'FL Ratio'!$A$3:$B$10,2,FALSE),0)*'FL Characterization'!X$2)</f>
        <v>3.5791875170440259</v>
      </c>
      <c r="Y11" s="2">
        <f>('[1]Pc, Summer, S1'!Y11*Main!$B$5)+(_xlfn.IFNA(VLOOKUP($A11,'FL Ratio'!$A$3:$B$10,2,FALSE),0)*'FL Characterization'!Y$2)</f>
        <v>3.0881728115676439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6.4019365061437767</v>
      </c>
      <c r="C12" s="2">
        <f>('[1]Pc, Summer, S1'!C12*Main!$B$5)+(_xlfn.IFNA(VLOOKUP($A12,'FL Ratio'!$A$3:$B$10,2,FALSE),0)*'FL Characterization'!C$2)</f>
        <v>6.5122822001948695</v>
      </c>
      <c r="D12" s="2">
        <f>('[1]Pc, Summer, S1'!D12*Main!$B$5)+(_xlfn.IFNA(VLOOKUP($A12,'FL Ratio'!$A$3:$B$10,2,FALSE),0)*'FL Characterization'!D$2)</f>
        <v>6.0743575511544927</v>
      </c>
      <c r="E12" s="2">
        <f>('[1]Pc, Summer, S1'!E12*Main!$B$5)+(_xlfn.IFNA(VLOOKUP($A12,'FL Ratio'!$A$3:$B$10,2,FALSE),0)*'FL Characterization'!E$2)</f>
        <v>6.4409190305378967</v>
      </c>
      <c r="F12" s="2">
        <f>('[1]Pc, Summer, S1'!F12*Main!$B$5)+(_xlfn.IFNA(VLOOKUP($A12,'FL Ratio'!$A$3:$B$10,2,FALSE),0)*'FL Characterization'!F$2)</f>
        <v>6.3645258577332946</v>
      </c>
      <c r="G12" s="2">
        <f>('[1]Pc, Summer, S1'!G12*Main!$B$5)+(_xlfn.IFNA(VLOOKUP($A12,'FL Ratio'!$A$3:$B$10,2,FALSE),0)*'FL Characterization'!G$2)</f>
        <v>6.7181979540509005</v>
      </c>
      <c r="H12" s="2">
        <f>('[1]Pc, Summer, S1'!H12*Main!$B$5)+(_xlfn.IFNA(VLOOKUP($A12,'FL Ratio'!$A$3:$B$10,2,FALSE),0)*'FL Characterization'!H$2)</f>
        <v>8.9826424960737672</v>
      </c>
      <c r="I12" s="2">
        <f>('[1]Pc, Summer, S1'!I12*Main!$B$5)+(_xlfn.IFNA(VLOOKUP($A12,'FL Ratio'!$A$3:$B$10,2,FALSE),0)*'FL Characterization'!I$2)</f>
        <v>10.085785061387973</v>
      </c>
      <c r="J12" s="2">
        <f>('[1]Pc, Summer, S1'!J12*Main!$B$5)+(_xlfn.IFNA(VLOOKUP($A12,'FL Ratio'!$A$3:$B$10,2,FALSE),0)*'FL Characterization'!J$2)</f>
        <v>10.402360884491822</v>
      </c>
      <c r="K12" s="2">
        <f>('[1]Pc, Summer, S1'!K12*Main!$B$5)+(_xlfn.IFNA(VLOOKUP($A12,'FL Ratio'!$A$3:$B$10,2,FALSE),0)*'FL Characterization'!K$2)</f>
        <v>10.523080960034898</v>
      </c>
      <c r="L12" s="2">
        <f>('[1]Pc, Summer, S1'!L12*Main!$B$5)+(_xlfn.IFNA(VLOOKUP($A12,'FL Ratio'!$A$3:$B$10,2,FALSE),0)*'FL Characterization'!L$2)</f>
        <v>10.613306641495479</v>
      </c>
      <c r="M12" s="2">
        <f>('[1]Pc, Summer, S1'!M12*Main!$B$5)+(_xlfn.IFNA(VLOOKUP($A12,'FL Ratio'!$A$3:$B$10,2,FALSE),0)*'FL Characterization'!M$2)</f>
        <v>10.872980553991784</v>
      </c>
      <c r="N12" s="2">
        <f>('[1]Pc, Summer, S1'!N12*Main!$B$5)+(_xlfn.IFNA(VLOOKUP($A12,'FL Ratio'!$A$3:$B$10,2,FALSE),0)*'FL Characterization'!N$2)</f>
        <v>10.552317853330486</v>
      </c>
      <c r="O12" s="2">
        <f>('[1]Pc, Summer, S1'!O12*Main!$B$5)+(_xlfn.IFNA(VLOOKUP($A12,'FL Ratio'!$A$3:$B$10,2,FALSE),0)*'FL Characterization'!O$2)</f>
        <v>10.30081769594908</v>
      </c>
      <c r="P12" s="2">
        <f>('[1]Pc, Summer, S1'!P12*Main!$B$5)+(_xlfn.IFNA(VLOOKUP($A12,'FL Ratio'!$A$3:$B$10,2,FALSE),0)*'FL Characterization'!P$2)</f>
        <v>9.5390865942801337</v>
      </c>
      <c r="Q12" s="2">
        <f>('[1]Pc, Summer, S1'!Q12*Main!$B$5)+(_xlfn.IFNA(VLOOKUP($A12,'FL Ratio'!$A$3:$B$10,2,FALSE),0)*'FL Characterization'!Q$2)</f>
        <v>9.1417163456175086</v>
      </c>
      <c r="R12" s="2">
        <f>('[1]Pc, Summer, S1'!R12*Main!$B$5)+(_xlfn.IFNA(VLOOKUP($A12,'FL Ratio'!$A$3:$B$10,2,FALSE),0)*'FL Characterization'!R$2)</f>
        <v>9.2728108026525664</v>
      </c>
      <c r="S12" s="2">
        <f>('[1]Pc, Summer, S1'!S12*Main!$B$5)+(_xlfn.IFNA(VLOOKUP($A12,'FL Ratio'!$A$3:$B$10,2,FALSE),0)*'FL Characterization'!S$2)</f>
        <v>9.1002188196495748</v>
      </c>
      <c r="T12" s="2">
        <f>('[1]Pc, Summer, S1'!T12*Main!$B$5)+(_xlfn.IFNA(VLOOKUP($A12,'FL Ratio'!$A$3:$B$10,2,FALSE),0)*'FL Characterization'!T$2)</f>
        <v>9.2247113975533708</v>
      </c>
      <c r="U12" s="2">
        <f>('[1]Pc, Summer, S1'!U12*Main!$B$5)+(_xlfn.IFNA(VLOOKUP($A12,'FL Ratio'!$A$3:$B$10,2,FALSE),0)*'FL Characterization'!U$2)</f>
        <v>9.4350284041635781</v>
      </c>
      <c r="V12" s="2">
        <f>('[1]Pc, Summer, S1'!V12*Main!$B$5)+(_xlfn.IFNA(VLOOKUP($A12,'FL Ratio'!$A$3:$B$10,2,FALSE),0)*'FL Characterization'!V$2)</f>
        <v>9.0911019389444991</v>
      </c>
      <c r="W12" s="2">
        <f>('[1]Pc, Summer, S1'!W12*Main!$B$5)+(_xlfn.IFNA(VLOOKUP($A12,'FL Ratio'!$A$3:$B$10,2,FALSE),0)*'FL Characterization'!W$2)</f>
        <v>9.4903584387874851</v>
      </c>
      <c r="X12" s="2">
        <f>('[1]Pc, Summer, S1'!X12*Main!$B$5)+(_xlfn.IFNA(VLOOKUP($A12,'FL Ratio'!$A$3:$B$10,2,FALSE),0)*'FL Characterization'!X$2)</f>
        <v>8.8304849008580124</v>
      </c>
      <c r="Y12" s="2">
        <f>('[1]Pc, Summer, S1'!Y12*Main!$B$5)+(_xlfn.IFNA(VLOOKUP($A12,'FL Ratio'!$A$3:$B$10,2,FALSE),0)*'FL Characterization'!Y$2)</f>
        <v>7.3683258608818427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2.8031229112961062</v>
      </c>
      <c r="C13" s="2">
        <f>('[1]Pc, Summer, S1'!C13*Main!$B$5)+(_xlfn.IFNA(VLOOKUP($A13,'FL Ratio'!$A$3:$B$10,2,FALSE),0)*'FL Characterization'!C$2)</f>
        <v>2.9118434855064854</v>
      </c>
      <c r="D13" s="2">
        <f>('[1]Pc, Summer, S1'!D13*Main!$B$5)+(_xlfn.IFNA(VLOOKUP($A13,'FL Ratio'!$A$3:$B$10,2,FALSE),0)*'FL Characterization'!D$2)</f>
        <v>2.3480543345413079</v>
      </c>
      <c r="E13" s="2">
        <f>('[1]Pc, Summer, S1'!E13*Main!$B$5)+(_xlfn.IFNA(VLOOKUP($A13,'FL Ratio'!$A$3:$B$10,2,FALSE),0)*'FL Characterization'!E$2)</f>
        <v>2.5475638127403126</v>
      </c>
      <c r="F13" s="2">
        <f>('[1]Pc, Summer, S1'!F13*Main!$B$5)+(_xlfn.IFNA(VLOOKUP($A13,'FL Ratio'!$A$3:$B$10,2,FALSE),0)*'FL Characterization'!F$2)</f>
        <v>2.5804001464879773</v>
      </c>
      <c r="G13" s="2">
        <f>('[1]Pc, Summer, S1'!G13*Main!$B$5)+(_xlfn.IFNA(VLOOKUP($A13,'FL Ratio'!$A$3:$B$10,2,FALSE),0)*'FL Characterization'!G$2)</f>
        <v>2.3942052804838858</v>
      </c>
      <c r="H13" s="2">
        <f>('[1]Pc, Summer, S1'!H13*Main!$B$5)+(_xlfn.IFNA(VLOOKUP($A13,'FL Ratio'!$A$3:$B$10,2,FALSE),0)*'FL Characterization'!H$2)</f>
        <v>2.7851879964919433</v>
      </c>
      <c r="I13" s="2">
        <f>('[1]Pc, Summer, S1'!I13*Main!$B$5)+(_xlfn.IFNA(VLOOKUP($A13,'FL Ratio'!$A$3:$B$10,2,FALSE),0)*'FL Characterization'!I$2)</f>
        <v>3.1851693466572395</v>
      </c>
      <c r="J13" s="2">
        <f>('[1]Pc, Summer, S1'!J13*Main!$B$5)+(_xlfn.IFNA(VLOOKUP($A13,'FL Ratio'!$A$3:$B$10,2,FALSE),0)*'FL Characterization'!J$2)</f>
        <v>3.2557975431044381</v>
      </c>
      <c r="K13" s="2">
        <f>('[1]Pc, Summer, S1'!K13*Main!$B$5)+(_xlfn.IFNA(VLOOKUP($A13,'FL Ratio'!$A$3:$B$10,2,FALSE),0)*'FL Characterization'!K$2)</f>
        <v>3.4877231586178814</v>
      </c>
      <c r="L13" s="2">
        <f>('[1]Pc, Summer, S1'!L13*Main!$B$5)+(_xlfn.IFNA(VLOOKUP($A13,'FL Ratio'!$A$3:$B$10,2,FALSE),0)*'FL Characterization'!L$2)</f>
        <v>3.2774331066451592</v>
      </c>
      <c r="M13" s="2">
        <f>('[1]Pc, Summer, S1'!M13*Main!$B$5)+(_xlfn.IFNA(VLOOKUP($A13,'FL Ratio'!$A$3:$B$10,2,FALSE),0)*'FL Characterization'!M$2)</f>
        <v>3.3972694648640203</v>
      </c>
      <c r="N13" s="2">
        <f>('[1]Pc, Summer, S1'!N13*Main!$B$5)+(_xlfn.IFNA(VLOOKUP($A13,'FL Ratio'!$A$3:$B$10,2,FALSE),0)*'FL Characterization'!N$2)</f>
        <v>3.6511808367600889</v>
      </c>
      <c r="O13" s="2">
        <f>('[1]Pc, Summer, S1'!O13*Main!$B$5)+(_xlfn.IFNA(VLOOKUP($A13,'FL Ratio'!$A$3:$B$10,2,FALSE),0)*'FL Characterization'!O$2)</f>
        <v>3.3901077280265786</v>
      </c>
      <c r="P13" s="2">
        <f>('[1]Pc, Summer, S1'!P13*Main!$B$5)+(_xlfn.IFNA(VLOOKUP($A13,'FL Ratio'!$A$3:$B$10,2,FALSE),0)*'FL Characterization'!P$2)</f>
        <v>3.0988052810483642</v>
      </c>
      <c r="Q13" s="2">
        <f>('[1]Pc, Summer, S1'!Q13*Main!$B$5)+(_xlfn.IFNA(VLOOKUP($A13,'FL Ratio'!$A$3:$B$10,2,FALSE),0)*'FL Characterization'!Q$2)</f>
        <v>3.3944223748650173</v>
      </c>
      <c r="R13" s="2">
        <f>('[1]Pc, Summer, S1'!R13*Main!$B$5)+(_xlfn.IFNA(VLOOKUP($A13,'FL Ratio'!$A$3:$B$10,2,FALSE),0)*'FL Characterization'!R$2)</f>
        <v>3.085580108874078</v>
      </c>
      <c r="S13" s="2">
        <f>('[1]Pc, Summer, S1'!S13*Main!$B$5)+(_xlfn.IFNA(VLOOKUP($A13,'FL Ratio'!$A$3:$B$10,2,FALSE),0)*'FL Characterization'!S$2)</f>
        <v>3.3961736048541593</v>
      </c>
      <c r="T13" s="2">
        <f>('[1]Pc, Summer, S1'!T13*Main!$B$5)+(_xlfn.IFNA(VLOOKUP($A13,'FL Ratio'!$A$3:$B$10,2,FALSE),0)*'FL Characterization'!T$2)</f>
        <v>3.3909624925522071</v>
      </c>
      <c r="U13" s="2">
        <f>('[1]Pc, Summer, S1'!U13*Main!$B$5)+(_xlfn.IFNA(VLOOKUP($A13,'FL Ratio'!$A$3:$B$10,2,FALSE),0)*'FL Characterization'!U$2)</f>
        <v>3.5179343352550223</v>
      </c>
      <c r="V13" s="2">
        <f>('[1]Pc, Summer, S1'!V13*Main!$B$5)+(_xlfn.IFNA(VLOOKUP($A13,'FL Ratio'!$A$3:$B$10,2,FALSE),0)*'FL Characterization'!V$2)</f>
        <v>3.7303390265545846</v>
      </c>
      <c r="W13" s="2">
        <f>('[1]Pc, Summer, S1'!W13*Main!$B$5)+(_xlfn.IFNA(VLOOKUP($A13,'FL Ratio'!$A$3:$B$10,2,FALSE),0)*'FL Characterization'!W$2)</f>
        <v>3.8659486414193012</v>
      </c>
      <c r="X13" s="2">
        <f>('[1]Pc, Summer, S1'!X13*Main!$B$5)+(_xlfn.IFNA(VLOOKUP($A13,'FL Ratio'!$A$3:$B$10,2,FALSE),0)*'FL Characterization'!X$2)</f>
        <v>3.458260065327087</v>
      </c>
      <c r="Y13" s="2">
        <f>('[1]Pc, Summer, S1'!Y13*Main!$B$5)+(_xlfn.IFNA(VLOOKUP($A13,'FL Ratio'!$A$3:$B$10,2,FALSE),0)*'FL Characterization'!Y$2)</f>
        <v>3.0625332727942336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-1.9574067198006337</v>
      </c>
      <c r="C14" s="2">
        <f>('[1]Pc, Summer, S1'!C14*Main!$B$5)+(_xlfn.IFNA(VLOOKUP($A14,'FL Ratio'!$A$3:$B$10,2,FALSE),0)*'FL Characterization'!C$2)</f>
        <v>-0.27810150117386051</v>
      </c>
      <c r="D14" s="2">
        <f>('[1]Pc, Summer, S1'!D14*Main!$B$5)+(_xlfn.IFNA(VLOOKUP($A14,'FL Ratio'!$A$3:$B$10,2,FALSE),0)*'FL Characterization'!D$2)</f>
        <v>0.29949392434108052</v>
      </c>
      <c r="E14" s="2">
        <f>('[1]Pc, Summer, S1'!E14*Main!$B$5)+(_xlfn.IFNA(VLOOKUP($A14,'FL Ratio'!$A$3:$B$10,2,FALSE),0)*'FL Characterization'!E$2)</f>
        <v>1.2193681205315423</v>
      </c>
      <c r="F14" s="2">
        <f>('[1]Pc, Summer, S1'!F14*Main!$B$5)+(_xlfn.IFNA(VLOOKUP($A14,'FL Ratio'!$A$3:$B$10,2,FALSE),0)*'FL Characterization'!F$2)</f>
        <v>0.68455754135104119</v>
      </c>
      <c r="G14" s="2">
        <f>('[1]Pc, Summer, S1'!G14*Main!$B$5)+(_xlfn.IFNA(VLOOKUP($A14,'FL Ratio'!$A$3:$B$10,2,FALSE),0)*'FL Characterization'!G$2)</f>
        <v>0.44924088651162092</v>
      </c>
      <c r="H14" s="2">
        <f>('[1]Pc, Summer, S1'!H14*Main!$B$5)+(_xlfn.IFNA(VLOOKUP($A14,'FL Ratio'!$A$3:$B$10,2,FALSE),0)*'FL Characterization'!H$2)</f>
        <v>1.5295582564562329</v>
      </c>
      <c r="I14" s="2">
        <f>('[1]Pc, Summer, S1'!I14*Main!$B$5)+(_xlfn.IFNA(VLOOKUP($A14,'FL Ratio'!$A$3:$B$10,2,FALSE),0)*'FL Characterization'!I$2)</f>
        <v>3.7757626890143365</v>
      </c>
      <c r="J14" s="2">
        <f>('[1]Pc, Summer, S1'!J14*Main!$B$5)+(_xlfn.IFNA(VLOOKUP($A14,'FL Ratio'!$A$3:$B$10,2,FALSE),0)*'FL Characterization'!J$2)</f>
        <v>1.101709793111832</v>
      </c>
      <c r="K14" s="2">
        <f>('[1]Pc, Summer, S1'!K14*Main!$B$5)+(_xlfn.IFNA(VLOOKUP($A14,'FL Ratio'!$A$3:$B$10,2,FALSE),0)*'FL Characterization'!K$2)</f>
        <v>3.4762687646732564</v>
      </c>
      <c r="L14" s="2">
        <f>('[1]Pc, Summer, S1'!L14*Main!$B$5)+(_xlfn.IFNA(VLOOKUP($A14,'FL Ratio'!$A$3:$B$10,2,FALSE),0)*'FL Characterization'!L$2)</f>
        <v>3.5725346689257464</v>
      </c>
      <c r="M14" s="2">
        <f>('[1]Pc, Summer, S1'!M14*Main!$B$5)+(_xlfn.IFNA(VLOOKUP($A14,'FL Ratio'!$A$3:$B$10,2,FALSE),0)*'FL Characterization'!M$2)</f>
        <v>7.8082344560353141</v>
      </c>
      <c r="N14" s="2">
        <f>('[1]Pc, Summer, S1'!N14*Main!$B$5)+(_xlfn.IFNA(VLOOKUP($A14,'FL Ratio'!$A$3:$B$10,2,FALSE),0)*'FL Characterization'!N$2)</f>
        <v>4.2250035755259576</v>
      </c>
      <c r="O14" s="2">
        <f>('[1]Pc, Summer, S1'!O14*Main!$B$5)+(_xlfn.IFNA(VLOOKUP($A14,'FL Ratio'!$A$3:$B$10,2,FALSE),0)*'FL Characterization'!O$2)</f>
        <v>11.466338817629943</v>
      </c>
      <c r="P14" s="2">
        <f>('[1]Pc, Summer, S1'!P14*Main!$B$5)+(_xlfn.IFNA(VLOOKUP($A14,'FL Ratio'!$A$3:$B$10,2,FALSE),0)*'FL Characterization'!P$2)</f>
        <v>1.3798112942856926</v>
      </c>
      <c r="Q14" s="2">
        <f>('[1]Pc, Summer, S1'!Q14*Main!$B$5)+(_xlfn.IFNA(VLOOKUP($A14,'FL Ratio'!$A$3:$B$10,2,FALSE),0)*'FL Characterization'!Q$2)</f>
        <v>5.1662701948836389</v>
      </c>
      <c r="R14" s="2">
        <f>('[1]Pc, Summer, S1'!R14*Main!$B$5)+(_xlfn.IFNA(VLOOKUP($A14,'FL Ratio'!$A$3:$B$10,2,FALSE),0)*'FL Characterization'!R$2)</f>
        <v>5.7117769856477505</v>
      </c>
      <c r="S14" s="2">
        <f>('[1]Pc, Summer, S1'!S14*Main!$B$5)+(_xlfn.IFNA(VLOOKUP($A14,'FL Ratio'!$A$3:$B$10,2,FALSE),0)*'FL Characterization'!S$2)</f>
        <v>-5.5406376003099895</v>
      </c>
      <c r="T14" s="2">
        <f>('[1]Pc, Summer, S1'!T14*Main!$B$5)+(_xlfn.IFNA(VLOOKUP($A14,'FL Ratio'!$A$3:$B$10,2,FALSE),0)*'FL Characterization'!T$2)</f>
        <v>2.8772809159910953</v>
      </c>
      <c r="U14" s="2">
        <f>('[1]Pc, Summer, S1'!U14*Main!$B$5)+(_xlfn.IFNA(VLOOKUP($A14,'FL Ratio'!$A$3:$B$10,2,FALSE),0)*'FL Characterization'!U$2)</f>
        <v>-1.0696211583610019E-2</v>
      </c>
      <c r="V14" s="2">
        <f>('[1]Pc, Summer, S1'!V14*Main!$B$5)+(_xlfn.IFNA(VLOOKUP($A14,'FL Ratio'!$A$3:$B$10,2,FALSE),0)*'FL Characterization'!V$2)</f>
        <v>8.0221586877075133</v>
      </c>
      <c r="W14" s="2">
        <f>('[1]Pc, Summer, S1'!W14*Main!$B$5)+(_xlfn.IFNA(VLOOKUP($A14,'FL Ratio'!$A$3:$B$10,2,FALSE),0)*'FL Characterization'!W$2)</f>
        <v>11.47703502921355</v>
      </c>
      <c r="X14" s="2">
        <f>('[1]Pc, Summer, S1'!X14*Main!$B$5)+(_xlfn.IFNA(VLOOKUP($A14,'FL Ratio'!$A$3:$B$10,2,FALSE),0)*'FL Characterization'!X$2)</f>
        <v>1.8504446039645333</v>
      </c>
      <c r="Y14" s="2">
        <f>('[1]Pc, Summer, S1'!Y14*Main!$B$5)+(_xlfn.IFNA(VLOOKUP($A14,'FL Ratio'!$A$3:$B$10,2,FALSE),0)*'FL Characterization'!Y$2)</f>
        <v>4.7812065778736788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2.3823692509614491</v>
      </c>
      <c r="C15" s="2">
        <f>('[1]Pc, Summer, S1'!C15*Main!$B$5)+(_xlfn.IFNA(VLOOKUP($A15,'FL Ratio'!$A$3:$B$10,2,FALSE),0)*'FL Characterization'!C$2)</f>
        <v>2.355362565095819</v>
      </c>
      <c r="D15" s="2">
        <f>('[1]Pc, Summer, S1'!D15*Main!$B$5)+(_xlfn.IFNA(VLOOKUP($A15,'FL Ratio'!$A$3:$B$10,2,FALSE),0)*'FL Characterization'!D$2)</f>
        <v>2.355362565095819</v>
      </c>
      <c r="E15" s="2">
        <f>('[1]Pc, Summer, S1'!E15*Main!$B$5)+(_xlfn.IFNA(VLOOKUP($A15,'FL Ratio'!$A$3:$B$10,2,FALSE),0)*'FL Characterization'!E$2)</f>
        <v>2.355362565095819</v>
      </c>
      <c r="F15" s="2">
        <f>('[1]Pc, Summer, S1'!F15*Main!$B$5)+(_xlfn.IFNA(VLOOKUP($A15,'FL Ratio'!$A$3:$B$10,2,FALSE),0)*'FL Characterization'!F$2)</f>
        <v>2.417478738632616</v>
      </c>
      <c r="G15" s="2">
        <f>('[1]Pc, Summer, S1'!G15*Main!$B$5)+(_xlfn.IFNA(VLOOKUP($A15,'FL Ratio'!$A$3:$B$10,2,FALSE),0)*'FL Characterization'!G$2)</f>
        <v>2.441783863897403</v>
      </c>
      <c r="H15" s="2">
        <f>('[1]Pc, Summer, S1'!H15*Main!$B$5)+(_xlfn.IFNA(VLOOKUP($A15,'FL Ratio'!$A$3:$B$10,2,FALSE),0)*'FL Characterization'!H$2)</f>
        <v>2.1447070416843781</v>
      </c>
      <c r="I15" s="2">
        <f>('[1]Pc, Summer, S1'!I15*Main!$B$5)+(_xlfn.IFNA(VLOOKUP($A15,'FL Ratio'!$A$3:$B$10,2,FALSE),0)*'FL Characterization'!I$2)</f>
        <v>1.5424468366891688</v>
      </c>
      <c r="J15" s="2">
        <f>('[1]Pc, Summer, S1'!J15*Main!$B$5)+(_xlfn.IFNA(VLOOKUP($A15,'FL Ratio'!$A$3:$B$10,2,FALSE),0)*'FL Characterization'!J$2)</f>
        <v>1.6045616014585853</v>
      </c>
      <c r="K15" s="2">
        <f>('[1]Pc, Summer, S1'!K15*Main!$B$5)+(_xlfn.IFNA(VLOOKUP($A15,'FL Ratio'!$A$3:$B$10,2,FALSE),0)*'FL Characterization'!K$2)</f>
        <v>1.7449995558343452</v>
      </c>
      <c r="L15" s="2">
        <f>('[1]Pc, Summer, S1'!L15*Main!$B$5)+(_xlfn.IFNA(VLOOKUP($A15,'FL Ratio'!$A$3:$B$10,2,FALSE),0)*'FL Characterization'!L$2)</f>
        <v>1.6747805792616473</v>
      </c>
      <c r="M15" s="2">
        <f>('[1]Pc, Summer, S1'!M15*Main!$B$5)+(_xlfn.IFNA(VLOOKUP($A15,'FL Ratio'!$A$3:$B$10,2,FALSE),0)*'FL Characterization'!M$2)</f>
        <v>2.2095224282865051</v>
      </c>
      <c r="N15" s="2">
        <f>('[1]Pc, Summer, S1'!N15*Main!$B$5)+(_xlfn.IFNA(VLOOKUP($A15,'FL Ratio'!$A$3:$B$10,2,FALSE),0)*'FL Characterization'!N$2)</f>
        <v>2.6578396909757696</v>
      </c>
      <c r="O15" s="2">
        <f>('[1]Pc, Summer, S1'!O15*Main!$B$5)+(_xlfn.IFNA(VLOOKUP($A15,'FL Ratio'!$A$3:$B$10,2,FALSE),0)*'FL Characterization'!O$2)</f>
        <v>2.544410768770788</v>
      </c>
      <c r="P15" s="2">
        <f>('[1]Pc, Summer, S1'!P15*Main!$B$5)+(_xlfn.IFNA(VLOOKUP($A15,'FL Ratio'!$A$3:$B$10,2,FALSE),0)*'FL Characterization'!P$2)</f>
        <v>2.3715653560935892</v>
      </c>
      <c r="Q15" s="2">
        <f>('[1]Pc, Summer, S1'!Q15*Main!$B$5)+(_xlfn.IFNA(VLOOKUP($A15,'FL Ratio'!$A$3:$B$10,2,FALSE),0)*'FL Characterization'!Q$2)</f>
        <v>2.4201793592349623</v>
      </c>
      <c r="R15" s="2">
        <f>('[1]Pc, Summer, S1'!R15*Main!$B$5)+(_xlfn.IFNA(VLOOKUP($A15,'FL Ratio'!$A$3:$B$10,2,FALSE),0)*'FL Characterization'!R$2)</f>
        <v>2.6470372085663838</v>
      </c>
      <c r="S15" s="2">
        <f>('[1]Pc, Summer, S1'!S15*Main!$B$5)+(_xlfn.IFNA(VLOOKUP($A15,'FL Ratio'!$A$3:$B$10,2,FALSE),0)*'FL Characterization'!S$2)</f>
        <v>2.3985725094977384</v>
      </c>
      <c r="T15" s="2">
        <f>('[1]Pc, Summer, S1'!T15*Main!$B$5)+(_xlfn.IFNA(VLOOKUP($A15,'FL Ratio'!$A$3:$B$10,2,FALSE),0)*'FL Characterization'!T$2)</f>
        <v>2.3715653548632241</v>
      </c>
      <c r="U15" s="2">
        <f>('[1]Pc, Summer, S1'!U15*Main!$B$5)+(_xlfn.IFNA(VLOOKUP($A15,'FL Ratio'!$A$3:$B$10,2,FALSE),0)*'FL Characterization'!U$2)</f>
        <v>2.3985725094977384</v>
      </c>
      <c r="V15" s="2">
        <f>('[1]Pc, Summer, S1'!V15*Main!$B$5)+(_xlfn.IFNA(VLOOKUP($A15,'FL Ratio'!$A$3:$B$10,2,FALSE),0)*'FL Characterization'!V$2)</f>
        <v>2.4120765561990614</v>
      </c>
      <c r="W15" s="2">
        <f>('[1]Pc, Summer, S1'!W15*Main!$B$5)+(_xlfn.IFNA(VLOOKUP($A15,'FL Ratio'!$A$3:$B$10,2,FALSE),0)*'FL Characterization'!W$2)</f>
        <v>2.5282079777730186</v>
      </c>
      <c r="X15" s="2">
        <f>('[1]Pc, Summer, S1'!X15*Main!$B$5)+(_xlfn.IFNA(VLOOKUP($A15,'FL Ratio'!$A$3:$B$10,2,FALSE),0)*'FL Characterization'!X$2)</f>
        <v>2.1717137263196431</v>
      </c>
      <c r="Y15" s="2">
        <f>('[1]Pc, Summer, S1'!Y15*Main!$B$5)+(_xlfn.IFNA(VLOOKUP($A15,'FL Ratio'!$A$3:$B$10,2,FALSE),0)*'FL Characterization'!Y$2)</f>
        <v>2.0636841714741845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12.831033445446577</v>
      </c>
      <c r="C16" s="2">
        <f>('[1]Pc, Summer, S1'!C16*Main!$B$5)+(_xlfn.IFNA(VLOOKUP($A16,'FL Ratio'!$A$3:$B$10,2,FALSE),0)*'FL Characterization'!C$2)</f>
        <v>11.922747766507635</v>
      </c>
      <c r="D16" s="2">
        <f>('[1]Pc, Summer, S1'!D16*Main!$B$5)+(_xlfn.IFNA(VLOOKUP($A16,'FL Ratio'!$A$3:$B$10,2,FALSE),0)*'FL Characterization'!D$2)</f>
        <v>10.787379336446335</v>
      </c>
      <c r="E16" s="2">
        <f>('[1]Pc, Summer, S1'!E16*Main!$B$5)+(_xlfn.IFNA(VLOOKUP($A16,'FL Ratio'!$A$3:$B$10,2,FALSE),0)*'FL Characterization'!E$2)</f>
        <v>10.673844858251538</v>
      </c>
      <c r="F16" s="2">
        <f>('[1]Pc, Summer, S1'!F16*Main!$B$5)+(_xlfn.IFNA(VLOOKUP($A16,'FL Ratio'!$A$3:$B$10,2,FALSE),0)*'FL Characterization'!F$2)</f>
        <v>10.560310380056739</v>
      </c>
      <c r="G16" s="2">
        <f>('[1]Pc, Summer, S1'!G16*Main!$B$5)+(_xlfn.IFNA(VLOOKUP($A16,'FL Ratio'!$A$3:$B$10,2,FALSE),0)*'FL Characterization'!G$2)</f>
        <v>10.333237482314921</v>
      </c>
      <c r="H16" s="2">
        <f>('[1]Pc, Summer, S1'!H16*Main!$B$5)+(_xlfn.IFNA(VLOOKUP($A16,'FL Ratio'!$A$3:$B$10,2,FALSE),0)*'FL Characterization'!H$2)</f>
        <v>13.796093258263106</v>
      </c>
      <c r="I16" s="2">
        <f>('[1]Pc, Summer, S1'!I16*Main!$B$5)+(_xlfn.IFNA(VLOOKUP($A16,'FL Ratio'!$A$3:$B$10,2,FALSE),0)*'FL Characterization'!I$2)</f>
        <v>18.258078464560448</v>
      </c>
      <c r="J16" s="2">
        <f>('[1]Pc, Summer, S1'!J16*Main!$B$5)+(_xlfn.IFNA(VLOOKUP($A16,'FL Ratio'!$A$3:$B$10,2,FALSE),0)*'FL Characterization'!J$2)</f>
        <v>20.494747688171294</v>
      </c>
      <c r="K16" s="2">
        <f>('[1]Pc, Summer, S1'!K16*Main!$B$5)+(_xlfn.IFNA(VLOOKUP($A16,'FL Ratio'!$A$3:$B$10,2,FALSE),0)*'FL Characterization'!K$2)</f>
        <v>19.768114024365687</v>
      </c>
      <c r="L16" s="2">
        <f>('[1]Pc, Summer, S1'!L16*Main!$B$5)+(_xlfn.IFNA(VLOOKUP($A16,'FL Ratio'!$A$3:$B$10,2,FALSE),0)*'FL Characterization'!L$2)</f>
        <v>20.051955149129142</v>
      </c>
      <c r="M16" s="2">
        <f>('[1]Pc, Summer, S1'!M16*Main!$B$5)+(_xlfn.IFNA(VLOOKUP($A16,'FL Ratio'!$A$3:$B$10,2,FALSE),0)*'FL Characterization'!M$2)</f>
        <v>20.824007730039504</v>
      </c>
      <c r="N16" s="2">
        <f>('[1]Pc, Summer, S1'!N16*Main!$B$5)+(_xlfn.IFNA(VLOOKUP($A16,'FL Ratio'!$A$3:$B$10,2,FALSE),0)*'FL Characterization'!N$2)</f>
        <v>21.141906632761803</v>
      </c>
      <c r="O16" s="2">
        <f>('[1]Pc, Summer, S1'!O16*Main!$B$5)+(_xlfn.IFNA(VLOOKUP($A16,'FL Ratio'!$A$3:$B$10,2,FALSE),0)*'FL Characterization'!O$2)</f>
        <v>20.562873107814262</v>
      </c>
      <c r="P16" s="2">
        <f>('[1]Pc, Summer, S1'!P16*Main!$B$5)+(_xlfn.IFNA(VLOOKUP($A16,'FL Ratio'!$A$3:$B$10,2,FALSE),0)*'FL Characterization'!P$2)</f>
        <v>18.507861806192697</v>
      </c>
      <c r="Q16" s="2">
        <f>('[1]Pc, Summer, S1'!Q16*Main!$B$5)+(_xlfn.IFNA(VLOOKUP($A16,'FL Ratio'!$A$3:$B$10,2,FALSE),0)*'FL Characterization'!Q$2)</f>
        <v>18.031005566818632</v>
      </c>
      <c r="R16" s="2">
        <f>('[1]Pc, Summer, S1'!R16*Main!$B$5)+(_xlfn.IFNA(VLOOKUP($A16,'FL Ratio'!$A$3:$B$10,2,FALSE),0)*'FL Characterization'!R$2)</f>
        <v>17.883409364140402</v>
      </c>
      <c r="S16" s="2">
        <f>('[1]Pc, Summer, S1'!S16*Main!$B$5)+(_xlfn.IFNA(VLOOKUP($A16,'FL Ratio'!$A$3:$B$10,2,FALSE),0)*'FL Characterization'!S$2)</f>
        <v>17.531446766258572</v>
      </c>
      <c r="T16" s="2">
        <f>('[1]Pc, Summer, S1'!T16*Main!$B$5)+(_xlfn.IFNA(VLOOKUP($A16,'FL Ratio'!$A$3:$B$10,2,FALSE),0)*'FL Characterization'!T$2)</f>
        <v>17.156779636514635</v>
      </c>
      <c r="U16" s="2">
        <f>('[1]Pc, Summer, S1'!U16*Main!$B$5)+(_xlfn.IFNA(VLOOKUP($A16,'FL Ratio'!$A$3:$B$10,2,FALSE),0)*'FL Characterization'!U$2)</f>
        <v>18.235369986173747</v>
      </c>
      <c r="V16" s="2">
        <f>('[1]Pc, Summer, S1'!V16*Main!$B$5)+(_xlfn.IFNA(VLOOKUP($A16,'FL Ratio'!$A$3:$B$10,2,FALSE),0)*'FL Characterization'!V$2)</f>
        <v>18.803058142556615</v>
      </c>
      <c r="W16" s="2">
        <f>('[1]Pc, Summer, S1'!W16*Main!$B$5)+(_xlfn.IFNA(VLOOKUP($A16,'FL Ratio'!$A$3:$B$10,2,FALSE),0)*'FL Characterization'!W$2)</f>
        <v>19.938422636438077</v>
      </c>
      <c r="X16" s="2">
        <f>('[1]Pc, Summer, S1'!X16*Main!$B$5)+(_xlfn.IFNA(VLOOKUP($A16,'FL Ratio'!$A$3:$B$10,2,FALSE),0)*'FL Characterization'!X$2)</f>
        <v>18.065067286129683</v>
      </c>
      <c r="Y16" s="2">
        <f>('[1]Pc, Summer, S1'!Y16*Main!$B$5)+(_xlfn.IFNA(VLOOKUP($A16,'FL Ratio'!$A$3:$B$10,2,FALSE),0)*'FL Characterization'!Y$2)</f>
        <v>15.192596310549655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2.8158488912515915</v>
      </c>
      <c r="C17" s="2">
        <f>('[1]Pc, Summer, S1'!C17*Main!$B$5)+(_xlfn.IFNA(VLOOKUP($A17,'FL Ratio'!$A$3:$B$10,2,FALSE),0)*'FL Characterization'!C$2)</f>
        <v>2.5511906114165566</v>
      </c>
      <c r="D17" s="2">
        <f>('[1]Pc, Summer, S1'!D17*Main!$B$5)+(_xlfn.IFNA(VLOOKUP($A17,'FL Ratio'!$A$3:$B$10,2,FALSE),0)*'FL Characterization'!D$2)</f>
        <v>2.3507993858150535</v>
      </c>
      <c r="E17" s="2">
        <f>('[1]Pc, Summer, S1'!E17*Main!$B$5)+(_xlfn.IFNA(VLOOKUP($A17,'FL Ratio'!$A$3:$B$10,2,FALSE),0)*'FL Characterization'!E$2)</f>
        <v>2.3347327251262282</v>
      </c>
      <c r="F17" s="2">
        <f>('[1]Pc, Summer, S1'!F17*Main!$B$5)+(_xlfn.IFNA(VLOOKUP($A17,'FL Ratio'!$A$3:$B$10,2,FALSE),0)*'FL Characterization'!F$2)</f>
        <v>2.3347327251262282</v>
      </c>
      <c r="G17" s="2">
        <f>('[1]Pc, Summer, S1'!G17*Main!$B$5)+(_xlfn.IFNA(VLOOKUP($A17,'FL Ratio'!$A$3:$B$10,2,FALSE),0)*'FL Characterization'!G$2)</f>
        <v>2.3186660644374015</v>
      </c>
      <c r="H17" s="2">
        <f>('[1]Pc, Summer, S1'!H17*Main!$B$5)+(_xlfn.IFNA(VLOOKUP($A17,'FL Ratio'!$A$3:$B$10,2,FALSE),0)*'FL Characterization'!H$2)</f>
        <v>2.6777383119798914</v>
      </c>
      <c r="I17" s="2">
        <f>('[1]Pc, Summer, S1'!I17*Main!$B$5)+(_xlfn.IFNA(VLOOKUP($A17,'FL Ratio'!$A$3:$B$10,2,FALSE),0)*'FL Characterization'!I$2)</f>
        <v>3.0719742148336802</v>
      </c>
      <c r="J17" s="2">
        <f>('[1]Pc, Summer, S1'!J17*Main!$B$5)+(_xlfn.IFNA(VLOOKUP($A17,'FL Ratio'!$A$3:$B$10,2,FALSE),0)*'FL Characterization'!J$2)</f>
        <v>3.3329246773258534</v>
      </c>
      <c r="K17" s="2">
        <f>('[1]Pc, Summer, S1'!K17*Main!$B$5)+(_xlfn.IFNA(VLOOKUP($A17,'FL Ratio'!$A$3:$B$10,2,FALSE),0)*'FL Characterization'!K$2)</f>
        <v>3.4515708612802878</v>
      </c>
      <c r="L17" s="2">
        <f>('[1]Pc, Summer, S1'!L17*Main!$B$5)+(_xlfn.IFNA(VLOOKUP($A17,'FL Ratio'!$A$3:$B$10,2,FALSE),0)*'FL Characterization'!L$2)</f>
        <v>3.6254787327001829</v>
      </c>
      <c r="M17" s="2">
        <f>('[1]Pc, Summer, S1'!M17*Main!$B$5)+(_xlfn.IFNA(VLOOKUP($A17,'FL Ratio'!$A$3:$B$10,2,FALSE),0)*'FL Characterization'!M$2)</f>
        <v>3.7646050575081893</v>
      </c>
      <c r="N17" s="2">
        <f>('[1]Pc, Summer, S1'!N17*Main!$B$5)+(_xlfn.IFNA(VLOOKUP($A17,'FL Ratio'!$A$3:$B$10,2,FALSE),0)*'FL Characterization'!N$2)</f>
        <v>3.82887170098412</v>
      </c>
      <c r="O17" s="2">
        <f>('[1]Pc, Summer, S1'!O17*Main!$B$5)+(_xlfn.IFNA(VLOOKUP($A17,'FL Ratio'!$A$3:$B$10,2,FALSE),0)*'FL Characterization'!O$2)</f>
        <v>3.8659486414193012</v>
      </c>
      <c r="P17" s="2">
        <f>('[1]Pc, Summer, S1'!P17*Main!$B$5)+(_xlfn.IFNA(VLOOKUP($A17,'FL Ratio'!$A$3:$B$10,2,FALSE),0)*'FL Characterization'!P$2)</f>
        <v>3.8251640205604582</v>
      </c>
      <c r="Q17" s="2">
        <f>('[1]Pc, Summer, S1'!Q17*Main!$B$5)+(_xlfn.IFNA(VLOOKUP($A17,'FL Ratio'!$A$3:$B$10,2,FALSE),0)*'FL Characterization'!Q$2)</f>
        <v>3.790558683554615</v>
      </c>
      <c r="R17" s="2">
        <f>('[1]Pc, Summer, S1'!R17*Main!$B$5)+(_xlfn.IFNA(VLOOKUP($A17,'FL Ratio'!$A$3:$B$10,2,FALSE),0)*'FL Characterization'!R$2)</f>
        <v>3.5367282053983917</v>
      </c>
      <c r="S17" s="2">
        <f>('[1]Pc, Summer, S1'!S17*Main!$B$5)+(_xlfn.IFNA(VLOOKUP($A17,'FL Ratio'!$A$3:$B$10,2,FALSE),0)*'FL Characterization'!S$2)</f>
        <v>3.4576308398675031</v>
      </c>
      <c r="T17" s="2">
        <f>('[1]Pc, Summer, S1'!T17*Main!$B$5)+(_xlfn.IFNA(VLOOKUP($A17,'FL Ratio'!$A$3:$B$10,2,FALSE),0)*'FL Characterization'!T$2)</f>
        <v>3.4254975184898515</v>
      </c>
      <c r="U17" s="2">
        <f>('[1]Pc, Summer, S1'!U17*Main!$B$5)+(_xlfn.IFNA(VLOOKUP($A17,'FL Ratio'!$A$3:$B$10,2,FALSE),0)*'FL Characterization'!U$2)</f>
        <v>3.4094309950805393</v>
      </c>
      <c r="V17" s="2">
        <f>('[1]Pc, Summer, S1'!V17*Main!$B$5)+(_xlfn.IFNA(VLOOKUP($A17,'FL Ratio'!$A$3:$B$10,2,FALSE),0)*'FL Characterization'!V$2)</f>
        <v>3.4131388131440281</v>
      </c>
      <c r="W17" s="2">
        <f>('[1]Pc, Summer, S1'!W17*Main!$B$5)+(_xlfn.IFNA(VLOOKUP($A17,'FL Ratio'!$A$3:$B$10,2,FALSE),0)*'FL Characterization'!W$2)</f>
        <v>3.5429077634501036</v>
      </c>
      <c r="X17" s="2">
        <f>('[1]Pc, Summer, S1'!X17*Main!$B$5)+(_xlfn.IFNA(VLOOKUP($A17,'FL Ratio'!$A$3:$B$10,2,FALSE),0)*'FL Characterization'!X$2)</f>
        <v>3.5552666067960677</v>
      </c>
      <c r="Y17" s="2">
        <f>('[1]Pc, Summer, S1'!Y17*Main!$B$5)+(_xlfn.IFNA(VLOOKUP($A17,'FL Ratio'!$A$3:$B$10,2,FALSE),0)*'FL Characterization'!Y$2)</f>
        <v>3.1626340447121954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6.8714361813297122</v>
      </c>
      <c r="C18" s="2">
        <f>('[1]Pc, Summer, S1'!C18*Main!$B$5)+(_xlfn.IFNA(VLOOKUP($A18,'FL Ratio'!$A$3:$B$10,2,FALSE),0)*'FL Characterization'!C$2)</f>
        <v>6.5199961256170642</v>
      </c>
      <c r="D18" s="2">
        <f>('[1]Pc, Summer, S1'!D18*Main!$B$5)+(_xlfn.IFNA(VLOOKUP($A18,'FL Ratio'!$A$3:$B$10,2,FALSE),0)*'FL Characterization'!D$2)</f>
        <v>6.3897904273390607</v>
      </c>
      <c r="E18" s="2">
        <f>('[1]Pc, Summer, S1'!E18*Main!$B$5)+(_xlfn.IFNA(VLOOKUP($A18,'FL Ratio'!$A$3:$B$10,2,FALSE),0)*'FL Characterization'!E$2)</f>
        <v>6.4057114569100797</v>
      </c>
      <c r="F18" s="2">
        <f>('[1]Pc, Summer, S1'!F18*Main!$B$5)+(_xlfn.IFNA(VLOOKUP($A18,'FL Ratio'!$A$3:$B$10,2,FALSE),0)*'FL Characterization'!F$2)</f>
        <v>6.4307524406858141</v>
      </c>
      <c r="G18" s="2">
        <f>('[1]Pc, Summer, S1'!G18*Main!$B$5)+(_xlfn.IFNA(VLOOKUP($A18,'FL Ratio'!$A$3:$B$10,2,FALSE),0)*'FL Characterization'!G$2)</f>
        <v>6.6558363175242956</v>
      </c>
      <c r="H18" s="2">
        <f>('[1]Pc, Summer, S1'!H18*Main!$B$5)+(_xlfn.IFNA(VLOOKUP($A18,'FL Ratio'!$A$3:$B$10,2,FALSE),0)*'FL Characterization'!H$2)</f>
        <v>8.3486951481374856</v>
      </c>
      <c r="I18" s="2">
        <f>('[1]Pc, Summer, S1'!I18*Main!$B$5)+(_xlfn.IFNA(VLOOKUP($A18,'FL Ratio'!$A$3:$B$10,2,FALSE),0)*'FL Characterization'!I$2)</f>
        <v>9.7310613633138328</v>
      </c>
      <c r="J18" s="2">
        <f>('[1]Pc, Summer, S1'!J18*Main!$B$5)+(_xlfn.IFNA(VLOOKUP($A18,'FL Ratio'!$A$3:$B$10,2,FALSE),0)*'FL Characterization'!J$2)</f>
        <v>9.6433054792261501</v>
      </c>
      <c r="K18" s="2">
        <f>('[1]Pc, Summer, S1'!K18*Main!$B$5)+(_xlfn.IFNA(VLOOKUP($A18,'FL Ratio'!$A$3:$B$10,2,FALSE),0)*'FL Characterization'!K$2)</f>
        <v>9.9525036005775966</v>
      </c>
      <c r="L18" s="2">
        <f>('[1]Pc, Summer, S1'!L18*Main!$B$5)+(_xlfn.IFNA(VLOOKUP($A18,'FL Ratio'!$A$3:$B$10,2,FALSE),0)*'FL Characterization'!L$2)</f>
        <v>10.045331502833873</v>
      </c>
      <c r="M18" s="2">
        <f>('[1]Pc, Summer, S1'!M18*Main!$B$5)+(_xlfn.IFNA(VLOOKUP($A18,'FL Ratio'!$A$3:$B$10,2,FALSE),0)*'FL Characterization'!M$2)</f>
        <v>10.358034629004772</v>
      </c>
      <c r="N18" s="2">
        <f>('[1]Pc, Summer, S1'!N18*Main!$B$5)+(_xlfn.IFNA(VLOOKUP($A18,'FL Ratio'!$A$3:$B$10,2,FALSE),0)*'FL Characterization'!N$2)</f>
        <v>10.510547868858724</v>
      </c>
      <c r="O18" s="2">
        <f>('[1]Pc, Summer, S1'!O18*Main!$B$5)+(_xlfn.IFNA(VLOOKUP($A18,'FL Ratio'!$A$3:$B$10,2,FALSE),0)*'FL Characterization'!O$2)</f>
        <v>10.218052105515351</v>
      </c>
      <c r="P18" s="2">
        <f>('[1]Pc, Summer, S1'!P18*Main!$B$5)+(_xlfn.IFNA(VLOOKUP($A18,'FL Ratio'!$A$3:$B$10,2,FALSE),0)*'FL Characterization'!P$2)</f>
        <v>9.2504613398581412</v>
      </c>
      <c r="Q18" s="2">
        <f>('[1]Pc, Summer, S1'!Q18*Main!$B$5)+(_xlfn.IFNA(VLOOKUP($A18,'FL Ratio'!$A$3:$B$10,2,FALSE),0)*'FL Characterization'!Q$2)</f>
        <v>9.0880036750200102</v>
      </c>
      <c r="R18" s="2">
        <f>('[1]Pc, Summer, S1'!R18*Main!$B$5)+(_xlfn.IFNA(VLOOKUP($A18,'FL Ratio'!$A$3:$B$10,2,FALSE),0)*'FL Characterization'!R$2)</f>
        <v>9.2102550976971589</v>
      </c>
      <c r="S18" s="2">
        <f>('[1]Pc, Summer, S1'!S18*Main!$B$5)+(_xlfn.IFNA(VLOOKUP($A18,'FL Ratio'!$A$3:$B$10,2,FALSE),0)*'FL Characterization'!S$2)</f>
        <v>9.3732110509159856</v>
      </c>
      <c r="T18" s="2">
        <f>('[1]Pc, Summer, S1'!T18*Main!$B$5)+(_xlfn.IFNA(VLOOKUP($A18,'FL Ratio'!$A$3:$B$10,2,FALSE),0)*'FL Characterization'!T$2)</f>
        <v>9.2989236853689281</v>
      </c>
      <c r="U18" s="2">
        <f>('[1]Pc, Summer, S1'!U18*Main!$B$5)+(_xlfn.IFNA(VLOOKUP($A18,'FL Ratio'!$A$3:$B$10,2,FALSE),0)*'FL Characterization'!U$2)</f>
        <v>9.4741841287522117</v>
      </c>
      <c r="V18" s="2">
        <f>('[1]Pc, Summer, S1'!V18*Main!$B$5)+(_xlfn.IFNA(VLOOKUP($A18,'FL Ratio'!$A$3:$B$10,2,FALSE),0)*'FL Characterization'!V$2)</f>
        <v>9.9615223959821471</v>
      </c>
      <c r="W18" s="2">
        <f>('[1]Pc, Summer, S1'!W18*Main!$B$5)+(_xlfn.IFNA(VLOOKUP($A18,'FL Ratio'!$A$3:$B$10,2,FALSE),0)*'FL Characterization'!W$2)</f>
        <v>9.825764425448364</v>
      </c>
      <c r="X18" s="2">
        <f>('[1]Pc, Summer, S1'!X18*Main!$B$5)+(_xlfn.IFNA(VLOOKUP($A18,'FL Ratio'!$A$3:$B$10,2,FALSE),0)*'FL Characterization'!X$2)</f>
        <v>8.559348352761722</v>
      </c>
      <c r="Y18" s="2">
        <f>('[1]Pc, Summer, S1'!Y18*Main!$B$5)+(_xlfn.IFNA(VLOOKUP($A18,'FL Ratio'!$A$3:$B$10,2,FALSE),0)*'FL Characterization'!Y$2)</f>
        <v>7.8184686042130105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2.8209180587678317</v>
      </c>
      <c r="C19" s="2">
        <f>('[1]Pc, Summer, S1'!C19*Main!$B$5)+(_xlfn.IFNA(VLOOKUP($A19,'FL Ratio'!$A$3:$B$10,2,FALSE),0)*'FL Characterization'!C$2)</f>
        <v>2.5562016701674901</v>
      </c>
      <c r="D19" s="2">
        <f>('[1]Pc, Summer, S1'!D19*Main!$B$5)+(_xlfn.IFNA(VLOOKUP($A19,'FL Ratio'!$A$3:$B$10,2,FALSE),0)*'FL Characterization'!D$2)</f>
        <v>2.2642510852090898</v>
      </c>
      <c r="E19" s="2">
        <f>('[1]Pc, Summer, S1'!E19*Main!$B$5)+(_xlfn.IFNA(VLOOKUP($A19,'FL Ratio'!$A$3:$B$10,2,FALSE),0)*'FL Characterization'!E$2)</f>
        <v>2.3108215609813718</v>
      </c>
      <c r="F19" s="2">
        <f>('[1]Pc, Summer, S1'!F19*Main!$B$5)+(_xlfn.IFNA(VLOOKUP($A19,'FL Ratio'!$A$3:$B$10,2,FALSE),0)*'FL Characterization'!F$2)</f>
        <v>2.4900225730174057</v>
      </c>
      <c r="G19" s="2">
        <f>('[1]Pc, Summer, S1'!G19*Main!$B$5)+(_xlfn.IFNA(VLOOKUP($A19,'FL Ratio'!$A$3:$B$10,2,FALSE),0)*'FL Characterization'!G$2)</f>
        <v>2.5562016701674901</v>
      </c>
      <c r="H19" s="2">
        <f>('[1]Pc, Summer, S1'!H19*Main!$B$5)+(_xlfn.IFNA(VLOOKUP($A19,'FL Ratio'!$A$3:$B$10,2,FALSE),0)*'FL Characterization'!H$2)</f>
        <v>3.5586924381076708</v>
      </c>
      <c r="I19" s="2">
        <f>('[1]Pc, Summer, S1'!I19*Main!$B$5)+(_xlfn.IFNA(VLOOKUP($A19,'FL Ratio'!$A$3:$B$10,2,FALSE),0)*'FL Characterization'!I$2)</f>
        <v>4.1477681053325037</v>
      </c>
      <c r="J19" s="2">
        <f>('[1]Pc, Summer, S1'!J19*Main!$B$5)+(_xlfn.IFNA(VLOOKUP($A19,'FL Ratio'!$A$3:$B$10,2,FALSE),0)*'FL Characterization'!J$2)</f>
        <v>4.0086013619428185</v>
      </c>
      <c r="K19" s="2">
        <f>('[1]Pc, Summer, S1'!K19*Main!$B$5)+(_xlfn.IFNA(VLOOKUP($A19,'FL Ratio'!$A$3:$B$10,2,FALSE),0)*'FL Characterization'!K$2)</f>
        <v>4.0151375690687532</v>
      </c>
      <c r="L19" s="2">
        <f>('[1]Pc, Summer, S1'!L19*Main!$B$5)+(_xlfn.IFNA(VLOOKUP($A19,'FL Ratio'!$A$3:$B$10,2,FALSE),0)*'FL Characterization'!L$2)</f>
        <v>3.6698079592485549</v>
      </c>
      <c r="M19" s="2">
        <f>('[1]Pc, Summer, S1'!M19*Main!$B$5)+(_xlfn.IFNA(VLOOKUP($A19,'FL Ratio'!$A$3:$B$10,2,FALSE),0)*'FL Characterization'!M$2)</f>
        <v>4.1916151614689801</v>
      </c>
      <c r="N19" s="2">
        <f>('[1]Pc, Summer, S1'!N19*Main!$B$5)+(_xlfn.IFNA(VLOOKUP($A19,'FL Ratio'!$A$3:$B$10,2,FALSE),0)*'FL Characterization'!N$2)</f>
        <v>4.2283813265523609</v>
      </c>
      <c r="O19" s="2">
        <f>('[1]Pc, Summer, S1'!O19*Main!$B$5)+(_xlfn.IFNA(VLOOKUP($A19,'FL Ratio'!$A$3:$B$10,2,FALSE),0)*'FL Characterization'!O$2)</f>
        <v>4.0083290199792385</v>
      </c>
      <c r="P19" s="2">
        <f>('[1]Pc, Summer, S1'!P19*Main!$B$5)+(_xlfn.IFNA(VLOOKUP($A19,'FL Ratio'!$A$3:$B$10,2,FALSE),0)*'FL Characterization'!P$2)</f>
        <v>3.614794882605274</v>
      </c>
      <c r="Q19" s="2">
        <f>('[1]Pc, Summer, S1'!Q19*Main!$B$5)+(_xlfn.IFNA(VLOOKUP($A19,'FL Ratio'!$A$3:$B$10,2,FALSE),0)*'FL Characterization'!Q$2)</f>
        <v>3.4364108964599827</v>
      </c>
      <c r="R19" s="2">
        <f>('[1]Pc, Summer, S1'!R19*Main!$B$5)+(_xlfn.IFNA(VLOOKUP($A19,'FL Ratio'!$A$3:$B$10,2,FALSE),0)*'FL Characterization'!R$2)</f>
        <v>3.4492109687482704</v>
      </c>
      <c r="S19" s="2">
        <f>('[1]Pc, Summer, S1'!S19*Main!$B$5)+(_xlfn.IFNA(VLOOKUP($A19,'FL Ratio'!$A$3:$B$10,2,FALSE),0)*'FL Characterization'!S$2)</f>
        <v>3.4353215286056606</v>
      </c>
      <c r="T19" s="2">
        <f>('[1]Pc, Summer, S1'!T19*Main!$B$5)+(_xlfn.IFNA(VLOOKUP($A19,'FL Ratio'!$A$3:$B$10,2,FALSE),0)*'FL Characterization'!T$2)</f>
        <v>3.6935017100800662</v>
      </c>
      <c r="U19" s="2">
        <f>('[1]Pc, Summer, S1'!U19*Main!$B$5)+(_xlfn.IFNA(VLOOKUP($A19,'FL Ratio'!$A$3:$B$10,2,FALSE),0)*'FL Characterization'!U$2)</f>
        <v>3.911375280944545</v>
      </c>
      <c r="V19" s="2">
        <f>('[1]Pc, Summer, S1'!V19*Main!$B$5)+(_xlfn.IFNA(VLOOKUP($A19,'FL Ratio'!$A$3:$B$10,2,FALSE),0)*'FL Characterization'!V$2)</f>
        <v>3.9200902237791246</v>
      </c>
      <c r="W19" s="2">
        <f>('[1]Pc, Summer, S1'!W19*Main!$B$5)+(_xlfn.IFNA(VLOOKUP($A19,'FL Ratio'!$A$3:$B$10,2,FALSE),0)*'FL Characterization'!W$2)</f>
        <v>3.7506935224319928</v>
      </c>
      <c r="X19" s="2">
        <f>('[1]Pc, Summer, S1'!X19*Main!$B$5)+(_xlfn.IFNA(VLOOKUP($A19,'FL Ratio'!$A$3:$B$10,2,FALSE),0)*'FL Characterization'!X$2)</f>
        <v>3.3579764109487704</v>
      </c>
      <c r="Y19" s="2">
        <f>('[1]Pc, Summer, S1'!Y19*Main!$B$5)+(_xlfn.IFNA(VLOOKUP($A19,'FL Ratio'!$A$3:$B$10,2,FALSE),0)*'FL Characterization'!Y$2)</f>
        <v>3.1294815035046484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0.34329973795408952</v>
      </c>
      <c r="C20" s="2">
        <f>('[1]Pc, Summer, S1'!C20*Main!$B$5)+(_xlfn.IFNA(VLOOKUP($A20,'FL Ratio'!$A$3:$B$10,2,FALSE),0)*'FL Characterization'!C$2)</f>
        <v>-0.67566636323448181</v>
      </c>
      <c r="D20" s="2">
        <f>('[1]Pc, Summer, S1'!D20*Main!$B$5)+(_xlfn.IFNA(VLOOKUP($A20,'FL Ratio'!$A$3:$B$10,2,FALSE),0)*'FL Characterization'!D$2)</f>
        <v>0.34548636048882891</v>
      </c>
      <c r="E20" s="2">
        <f>('[1]Pc, Summer, S1'!E20*Main!$B$5)+(_xlfn.IFNA(VLOOKUP($A20,'FL Ratio'!$A$3:$B$10,2,FALSE),0)*'FL Characterization'!E$2)</f>
        <v>1.0845647772307543</v>
      </c>
      <c r="F20" s="2">
        <f>('[1]Pc, Summer, S1'!F20*Main!$B$5)+(_xlfn.IFNA(VLOOKUP($A20,'FL Ratio'!$A$3:$B$10,2,FALSE),0)*'FL Characterization'!F$2)</f>
        <v>2.306886774150092</v>
      </c>
      <c r="G20" s="2">
        <f>('[1]Pc, Summer, S1'!G20*Main!$B$5)+(_xlfn.IFNA(VLOOKUP($A20,'FL Ratio'!$A$3:$B$10,2,FALSE),0)*'FL Characterization'!G$2)</f>
        <v>1.001473120910656</v>
      </c>
      <c r="H20" s="2">
        <f>('[1]Pc, Summer, S1'!H20*Main!$B$5)+(_xlfn.IFNA(VLOOKUP($A20,'FL Ratio'!$A$3:$B$10,2,FALSE),0)*'FL Characterization'!H$2)</f>
        <v>2.0882245206761492</v>
      </c>
      <c r="I20" s="2">
        <f>('[1]Pc, Summer, S1'!I20*Main!$B$5)+(_xlfn.IFNA(VLOOKUP($A20,'FL Ratio'!$A$3:$B$10,2,FALSE),0)*'FL Characterization'!I$2)</f>
        <v>1.2704276926836049</v>
      </c>
      <c r="J20" s="2">
        <f>('[1]Pc, Summer, S1'!J20*Main!$B$5)+(_xlfn.IFNA(VLOOKUP($A20,'FL Ratio'!$A$3:$B$10,2,FALSE),0)*'FL Characterization'!J$2)</f>
        <v>0.15087695489702024</v>
      </c>
      <c r="K20" s="2">
        <f>('[1]Pc, Summer, S1'!K20*Main!$B$5)+(_xlfn.IFNA(VLOOKUP($A20,'FL Ratio'!$A$3:$B$10,2,FALSE),0)*'FL Characterization'!K$2)</f>
        <v>-0.32362013514143473</v>
      </c>
      <c r="L20" s="2">
        <f>('[1]Pc, Summer, S1'!L20*Main!$B$5)+(_xlfn.IFNA(VLOOKUP($A20,'FL Ratio'!$A$3:$B$10,2,FALSE),0)*'FL Characterization'!L$2)</f>
        <v>0.6100676871922992</v>
      </c>
      <c r="M20" s="2">
        <f>('[1]Pc, Summer, S1'!M20*Main!$B$5)+(_xlfn.IFNA(VLOOKUP($A20,'FL Ratio'!$A$3:$B$10,2,FALSE),0)*'FL Characterization'!M$2)</f>
        <v>3.061271548635193E-2</v>
      </c>
      <c r="N20" s="2">
        <f>('[1]Pc, Summer, S1'!N20*Main!$B$5)+(_xlfn.IFNA(VLOOKUP($A20,'FL Ratio'!$A$3:$B$10,2,FALSE),0)*'FL Characterization'!N$2)</f>
        <v>0.94024768993795205</v>
      </c>
      <c r="O20" s="2">
        <f>('[1]Pc, Summer, S1'!O20*Main!$B$5)+(_xlfn.IFNA(VLOOKUP($A20,'FL Ratio'!$A$3:$B$10,2,FALSE),0)*'FL Characterization'!O$2)</f>
        <v>0.79811722517988948</v>
      </c>
      <c r="P20" s="2">
        <f>('[1]Pc, Summer, S1'!P20*Main!$B$5)+(_xlfn.IFNA(VLOOKUP($A20,'FL Ratio'!$A$3:$B$10,2,FALSE),0)*'FL Characterization'!P$2)</f>
        <v>4.5919073229527894E-2</v>
      </c>
      <c r="Q20" s="2">
        <f>('[1]Pc, Summer, S1'!Q20*Main!$B$5)+(_xlfn.IFNA(VLOOKUP($A20,'FL Ratio'!$A$3:$B$10,2,FALSE),0)*'FL Characterization'!Q$2)</f>
        <v>2.8994614810644759</v>
      </c>
      <c r="R20" s="2">
        <f>('[1]Pc, Summer, S1'!R20*Main!$B$5)+(_xlfn.IFNA(VLOOKUP($A20,'FL Ratio'!$A$3:$B$10,2,FALSE),0)*'FL Characterization'!R$2)</f>
        <v>1.55468862219973</v>
      </c>
      <c r="S20" s="2">
        <f>('[1]Pc, Summer, S1'!S20*Main!$B$5)+(_xlfn.IFNA(VLOOKUP($A20,'FL Ratio'!$A$3:$B$10,2,FALSE),0)*'FL Characterization'!S$2)</f>
        <v>1.110804247647627</v>
      </c>
      <c r="T20" s="2">
        <f>('[1]Pc, Summer, S1'!T20*Main!$B$5)+(_xlfn.IFNA(VLOOKUP($A20,'FL Ratio'!$A$3:$B$10,2,FALSE),0)*'FL Characterization'!T$2)</f>
        <v>2.5824012135272594</v>
      </c>
      <c r="U20" s="2">
        <f>('[1]Pc, Summer, S1'!U20*Main!$B$5)+(_xlfn.IFNA(VLOOKUP($A20,'FL Ratio'!$A$3:$B$10,2,FALSE),0)*'FL Characterization'!U$2)</f>
        <v>1.3600792166079216</v>
      </c>
      <c r="V20" s="2">
        <f>('[1]Pc, Summer, S1'!V20*Main!$B$5)+(_xlfn.IFNA(VLOOKUP($A20,'FL Ratio'!$A$3:$B$10,2,FALSE),0)*'FL Characterization'!V$2)</f>
        <v>2.637066776895745</v>
      </c>
      <c r="W20" s="2">
        <f>('[1]Pc, Summer, S1'!W20*Main!$B$5)+(_xlfn.IFNA(VLOOKUP($A20,'FL Ratio'!$A$3:$B$10,2,FALSE),0)*'FL Characterization'!W$2)</f>
        <v>1.8914284925496014</v>
      </c>
      <c r="X20" s="2">
        <f>('[1]Pc, Summer, S1'!X20*Main!$B$5)+(_xlfn.IFNA(VLOOKUP($A20,'FL Ratio'!$A$3:$B$10,2,FALSE),0)*'FL Characterization'!X$2)</f>
        <v>1.6246605433113916</v>
      </c>
      <c r="Y20" s="2">
        <f>('[1]Pc, Summer, S1'!Y20*Main!$B$5)+(_xlfn.IFNA(VLOOKUP($A20,'FL Ratio'!$A$3:$B$10,2,FALSE),0)*'FL Characterization'!Y$2)</f>
        <v>0.2033558957307664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9.9828228352512109</v>
      </c>
      <c r="C21" s="2">
        <f>('[1]Pc, Summer, S1'!C21*Main!$B$5)+(_xlfn.IFNA(VLOOKUP($A21,'FL Ratio'!$A$3:$B$10,2,FALSE),0)*'FL Characterization'!C$2)</f>
        <v>9.360716172369953</v>
      </c>
      <c r="D21" s="2">
        <f>('[1]Pc, Summer, S1'!D21*Main!$B$5)+(_xlfn.IFNA(VLOOKUP($A21,'FL Ratio'!$A$3:$B$10,2,FALSE),0)*'FL Characterization'!D$2)</f>
        <v>8.9504442380206051</v>
      </c>
      <c r="E21" s="2">
        <f>('[1]Pc, Summer, S1'!E21*Main!$B$5)+(_xlfn.IFNA(VLOOKUP($A21,'FL Ratio'!$A$3:$B$10,2,FALSE),0)*'FL Characterization'!E$2)</f>
        <v>8.6412882870923227</v>
      </c>
      <c r="F21" s="2">
        <f>('[1]Pc, Summer, S1'!F21*Main!$B$5)+(_xlfn.IFNA(VLOOKUP($A21,'FL Ratio'!$A$3:$B$10,2,FALSE),0)*'FL Characterization'!F$2)</f>
        <v>8.9305364543395225</v>
      </c>
      <c r="G21" s="2">
        <f>('[1]Pc, Summer, S1'!G21*Main!$B$5)+(_xlfn.IFNA(VLOOKUP($A21,'FL Ratio'!$A$3:$B$10,2,FALSE),0)*'FL Characterization'!G$2)</f>
        <v>8.8982014990454417</v>
      </c>
      <c r="H21" s="2">
        <f>('[1]Pc, Summer, S1'!H21*Main!$B$5)+(_xlfn.IFNA(VLOOKUP($A21,'FL Ratio'!$A$3:$B$10,2,FALSE),0)*'FL Characterization'!H$2)</f>
        <v>10.276948253567884</v>
      </c>
      <c r="I21" s="2">
        <f>('[1]Pc, Summer, S1'!I21*Main!$B$5)+(_xlfn.IFNA(VLOOKUP($A21,'FL Ratio'!$A$3:$B$10,2,FALSE),0)*'FL Characterization'!I$2)</f>
        <v>11.228595656219252</v>
      </c>
      <c r="J21" s="2">
        <f>('[1]Pc, Summer, S1'!J21*Main!$B$5)+(_xlfn.IFNA(VLOOKUP($A21,'FL Ratio'!$A$3:$B$10,2,FALSE),0)*'FL Characterization'!J$2)</f>
        <v>11.982191767223092</v>
      </c>
      <c r="K21" s="2">
        <f>('[1]Pc, Summer, S1'!K21*Main!$B$5)+(_xlfn.IFNA(VLOOKUP($A21,'FL Ratio'!$A$3:$B$10,2,FALSE),0)*'FL Characterization'!K$2)</f>
        <v>12.14646272777896</v>
      </c>
      <c r="L21" s="2">
        <f>('[1]Pc, Summer, S1'!L21*Main!$B$5)+(_xlfn.IFNA(VLOOKUP($A21,'FL Ratio'!$A$3:$B$10,2,FALSE),0)*'FL Characterization'!L$2)</f>
        <v>12.039881342012311</v>
      </c>
      <c r="M21" s="2">
        <f>('[1]Pc, Summer, S1'!M21*Main!$B$5)+(_xlfn.IFNA(VLOOKUP($A21,'FL Ratio'!$A$3:$B$10,2,FALSE),0)*'FL Characterization'!M$2)</f>
        <v>12.805954874701435</v>
      </c>
      <c r="N21" s="2">
        <f>('[1]Pc, Summer, S1'!N21*Main!$B$5)+(_xlfn.IFNA(VLOOKUP($A21,'FL Ratio'!$A$3:$B$10,2,FALSE),0)*'FL Characterization'!N$2)</f>
        <v>12.796125371873483</v>
      </c>
      <c r="O21" s="2">
        <f>('[1]Pc, Summer, S1'!O21*Main!$B$5)+(_xlfn.IFNA(VLOOKUP($A21,'FL Ratio'!$A$3:$B$10,2,FALSE),0)*'FL Characterization'!O$2)</f>
        <v>12.576772157158466</v>
      </c>
      <c r="P21" s="2">
        <f>('[1]Pc, Summer, S1'!P21*Main!$B$5)+(_xlfn.IFNA(VLOOKUP($A21,'FL Ratio'!$A$3:$B$10,2,FALSE),0)*'FL Characterization'!P$2)</f>
        <v>12.082236157048332</v>
      </c>
      <c r="Q21" s="2">
        <f>('[1]Pc, Summer, S1'!Q21*Main!$B$5)+(_xlfn.IFNA(VLOOKUP($A21,'FL Ratio'!$A$3:$B$10,2,FALSE),0)*'FL Characterization'!Q$2)</f>
        <v>11.682270238816056</v>
      </c>
      <c r="R21" s="2">
        <f>('[1]Pc, Summer, S1'!R21*Main!$B$5)+(_xlfn.IFNA(VLOOKUP($A21,'FL Ratio'!$A$3:$B$10,2,FALSE),0)*'FL Characterization'!R$2)</f>
        <v>11.486211381547701</v>
      </c>
      <c r="S21" s="2">
        <f>('[1]Pc, Summer, S1'!S21*Main!$B$5)+(_xlfn.IFNA(VLOOKUP($A21,'FL Ratio'!$A$3:$B$10,2,FALSE),0)*'FL Characterization'!S$2)</f>
        <v>11.557354918400117</v>
      </c>
      <c r="T21" s="2">
        <f>('[1]Pc, Summer, S1'!T21*Main!$B$5)+(_xlfn.IFNA(VLOOKUP($A21,'FL Ratio'!$A$3:$B$10,2,FALSE),0)*'FL Characterization'!T$2)</f>
        <v>11.26021770264537</v>
      </c>
      <c r="U21" s="2">
        <f>('[1]Pc, Summer, S1'!U21*Main!$B$5)+(_xlfn.IFNA(VLOOKUP($A21,'FL Ratio'!$A$3:$B$10,2,FALSE),0)*'FL Characterization'!U$2)</f>
        <v>11.327414484950122</v>
      </c>
      <c r="V21" s="2">
        <f>('[1]Pc, Summer, S1'!V21*Main!$B$5)+(_xlfn.IFNA(VLOOKUP($A21,'FL Ratio'!$A$3:$B$10,2,FALSE),0)*'FL Characterization'!V$2)</f>
        <v>11.771281099351826</v>
      </c>
      <c r="W21" s="2">
        <f>('[1]Pc, Summer, S1'!W21*Main!$B$5)+(_xlfn.IFNA(VLOOKUP($A21,'FL Ratio'!$A$3:$B$10,2,FALSE),0)*'FL Characterization'!W$2)</f>
        <v>12.68744139324899</v>
      </c>
      <c r="X21" s="2">
        <f>('[1]Pc, Summer, S1'!X21*Main!$B$5)+(_xlfn.IFNA(VLOOKUP($A21,'FL Ratio'!$A$3:$B$10,2,FALSE),0)*'FL Characterization'!X$2)</f>
        <v>11.97791925349661</v>
      </c>
      <c r="Y21" s="2">
        <f>('[1]Pc, Summer, S1'!Y21*Main!$B$5)+(_xlfn.IFNA(VLOOKUP($A21,'FL Ratio'!$A$3:$B$10,2,FALSE),0)*'FL Characterization'!Y$2)</f>
        <v>10.565659014078518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200AB-BBB0-4864-8B34-6FE4EB6941E5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1.8895705241808893</v>
      </c>
      <c r="C2" s="2">
        <f>('[1]Pc, Summer, S1'!C2*Main!$B$5)+(_xlfn.IFNA(VLOOKUP($A2,'FL Ratio'!$A$3:$B$10,2,FALSE),0)*'FL Characterization'!C$2)</f>
        <v>3.292990968744101</v>
      </c>
      <c r="D2" s="2">
        <f>('[1]Pc, Summer, S1'!D2*Main!$B$5)+(_xlfn.IFNA(VLOOKUP($A2,'FL Ratio'!$A$3:$B$10,2,FALSE),0)*'FL Characterization'!D$2)</f>
        <v>8.3778343977689147</v>
      </c>
      <c r="E2" s="2">
        <f>('[1]Pc, Summer, S1'!E2*Main!$B$5)+(_xlfn.IFNA(VLOOKUP($A2,'FL Ratio'!$A$3:$B$10,2,FALSE),0)*'FL Characterization'!E$2)</f>
        <v>5.238224179257311</v>
      </c>
      <c r="F2" s="2">
        <f>('[1]Pc, Summer, S1'!F2*Main!$B$5)+(_xlfn.IFNA(VLOOKUP($A2,'FL Ratio'!$A$3:$B$10,2,FALSE),0)*'FL Characterization'!F$2)</f>
        <v>11.849423609716439</v>
      </c>
      <c r="G2" s="2">
        <f>('[1]Pc, Summer, S1'!G2*Main!$B$5)+(_xlfn.IFNA(VLOOKUP($A2,'FL Ratio'!$A$3:$B$10,2,FALSE),0)*'FL Characterization'!G$2)</f>
        <v>20.398765821157617</v>
      </c>
      <c r="H2" s="2">
        <f>('[1]Pc, Summer, S1'!H2*Main!$B$5)+(_xlfn.IFNA(VLOOKUP($A2,'FL Ratio'!$A$3:$B$10,2,FALSE),0)*'FL Characterization'!H$2)</f>
        <v>13.674734945330735</v>
      </c>
      <c r="I2" s="2">
        <f>('[1]Pc, Summer, S1'!I2*Main!$B$5)+(_xlfn.IFNA(VLOOKUP($A2,'FL Ratio'!$A$3:$B$10,2,FALSE),0)*'FL Characterization'!I$2)</f>
        <v>1.601384569640848</v>
      </c>
      <c r="J2" s="2">
        <f>('[1]Pc, Summer, S1'!J2*Main!$B$5)+(_xlfn.IFNA(VLOOKUP($A2,'FL Ratio'!$A$3:$B$10,2,FALSE),0)*'FL Characterization'!J$2)</f>
        <v>7.6663385226902072</v>
      </c>
      <c r="K2" s="2">
        <f>('[1]Pc, Summer, S1'!K2*Main!$B$5)+(_xlfn.IFNA(VLOOKUP($A2,'FL Ratio'!$A$3:$B$10,2,FALSE),0)*'FL Characterization'!K$2)</f>
        <v>1.4949876349140805</v>
      </c>
      <c r="L2" s="2">
        <f>('[1]Pc, Summer, S1'!L2*Main!$B$5)+(_xlfn.IFNA(VLOOKUP($A2,'FL Ratio'!$A$3:$B$10,2,FALSE),0)*'FL Characterization'!L$2)</f>
        <v>3.4642537758914984</v>
      </c>
      <c r="M2" s="2">
        <f>('[1]Pc, Summer, S1'!M2*Main!$B$5)+(_xlfn.IFNA(VLOOKUP($A2,'FL Ratio'!$A$3:$B$10,2,FALSE),0)*'FL Characterization'!M$2)</f>
        <v>16.037618903941418</v>
      </c>
      <c r="N2" s="2">
        <f>('[1]Pc, Summer, S1'!N2*Main!$B$5)+(_xlfn.IFNA(VLOOKUP($A2,'FL Ratio'!$A$3:$B$10,2,FALSE),0)*'FL Characterization'!N$2)</f>
        <v>7.2856023002096801</v>
      </c>
      <c r="O2" s="2">
        <f>('[1]Pc, Summer, S1'!O2*Main!$B$5)+(_xlfn.IFNA(VLOOKUP($A2,'FL Ratio'!$A$3:$B$10,2,FALSE),0)*'FL Characterization'!O$2)</f>
        <v>10.07344259896734</v>
      </c>
      <c r="P2" s="2">
        <f>('[1]Pc, Summer, S1'!P2*Main!$B$5)+(_xlfn.IFNA(VLOOKUP($A2,'FL Ratio'!$A$3:$B$10,2,FALSE),0)*'FL Characterization'!P$2)</f>
        <v>9.2178239350747582</v>
      </c>
      <c r="Q2" s="2">
        <f>('[1]Pc, Summer, S1'!Q2*Main!$B$5)+(_xlfn.IFNA(VLOOKUP($A2,'FL Ratio'!$A$3:$B$10,2,FALSE),0)*'FL Characterization'!Q$2)</f>
        <v>19.77022355883572</v>
      </c>
      <c r="R2" s="2">
        <f>('[1]Pc, Summer, S1'!R2*Main!$B$5)+(_xlfn.IFNA(VLOOKUP($A2,'FL Ratio'!$A$3:$B$10,2,FALSE),0)*'FL Characterization'!R$2)</f>
        <v>8.4342365402395281</v>
      </c>
      <c r="S2" s="2">
        <f>('[1]Pc, Summer, S1'!S2*Main!$B$5)+(_xlfn.IFNA(VLOOKUP($A2,'FL Ratio'!$A$3:$B$10,2,FALSE),0)*'FL Characterization'!S$2)</f>
        <v>5.5639101559714694</v>
      </c>
      <c r="T2" s="2">
        <f>('[1]Pc, Summer, S1'!T2*Main!$B$5)+(_xlfn.IFNA(VLOOKUP($A2,'FL Ratio'!$A$3:$B$10,2,FALSE),0)*'FL Characterization'!T$2)</f>
        <v>12.225320796427999</v>
      </c>
      <c r="U2" s="2">
        <f>('[1]Pc, Summer, S1'!U2*Main!$B$5)+(_xlfn.IFNA(VLOOKUP($A2,'FL Ratio'!$A$3:$B$10,2,FALSE),0)*'FL Characterization'!U$2)</f>
        <v>26.215964224624635</v>
      </c>
      <c r="V2" s="2">
        <f>('[1]Pc, Summer, S1'!V2*Main!$B$5)+(_xlfn.IFNA(VLOOKUP($A2,'FL Ratio'!$A$3:$B$10,2,FALSE),0)*'FL Characterization'!V$2)</f>
        <v>19.226867453047571</v>
      </c>
      <c r="W2" s="2">
        <f>('[1]Pc, Summer, S1'!W2*Main!$B$5)+(_xlfn.IFNA(VLOOKUP($A2,'FL Ratio'!$A$3:$B$10,2,FALSE),0)*'FL Characterization'!W$2)</f>
        <v>-3.9786384282108265</v>
      </c>
      <c r="X2" s="2">
        <f>('[1]Pc, Summer, S1'!X2*Main!$B$5)+(_xlfn.IFNA(VLOOKUP($A2,'FL Ratio'!$A$3:$B$10,2,FALSE),0)*'FL Characterization'!X$2)</f>
        <v>17.236955687166617</v>
      </c>
      <c r="Y2" s="2">
        <f>('[1]Pc, Summer, S1'!Y2*Main!$B$5)+(_xlfn.IFNA(VLOOKUP($A2,'FL Ratio'!$A$3:$B$10,2,FALSE),0)*'FL Characterization'!Y$2)</f>
        <v>22.689558974190323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3.0583159291071405</v>
      </c>
      <c r="C3" s="2">
        <f>('[1]Pc, Summer, S1'!C3*Main!$B$5)+(_xlfn.IFNA(VLOOKUP($A3,'FL Ratio'!$A$3:$B$10,2,FALSE),0)*'FL Characterization'!C$2)</f>
        <v>2.8408337110108377</v>
      </c>
      <c r="D3" s="2">
        <f>('[1]Pc, Summer, S1'!D3*Main!$B$5)+(_xlfn.IFNA(VLOOKUP($A3,'FL Ratio'!$A$3:$B$10,2,FALSE),0)*'FL Characterization'!D$2)</f>
        <v>2.6843484919880094</v>
      </c>
      <c r="E3" s="2">
        <f>('[1]Pc, Summer, S1'!E3*Main!$B$5)+(_xlfn.IFNA(VLOOKUP($A3,'FL Ratio'!$A$3:$B$10,2,FALSE),0)*'FL Characterization'!E$2)</f>
        <v>2.6256840474010033</v>
      </c>
      <c r="F3" s="2">
        <f>('[1]Pc, Summer, S1'!F3*Main!$B$5)+(_xlfn.IFNA(VLOOKUP($A3,'FL Ratio'!$A$3:$B$10,2,FALSE),0)*'FL Characterization'!F$2)</f>
        <v>2.5654914318369242</v>
      </c>
      <c r="G3" s="2">
        <f>('[1]Pc, Summer, S1'!G3*Main!$B$5)+(_xlfn.IFNA(VLOOKUP($A3,'FL Ratio'!$A$3:$B$10,2,FALSE),0)*'FL Characterization'!G$2)</f>
        <v>2.5342520041391152</v>
      </c>
      <c r="H3" s="2">
        <f>('[1]Pc, Summer, S1'!H3*Main!$B$5)+(_xlfn.IFNA(VLOOKUP($A3,'FL Ratio'!$A$3:$B$10,2,FALSE),0)*'FL Characterization'!H$2)</f>
        <v>2.7374824966476798</v>
      </c>
      <c r="I3" s="2">
        <f>('[1]Pc, Summer, S1'!I3*Main!$B$5)+(_xlfn.IFNA(VLOOKUP($A3,'FL Ratio'!$A$3:$B$10,2,FALSE),0)*'FL Characterization'!I$2)</f>
        <v>2.5435874672698819</v>
      </c>
      <c r="J3" s="2">
        <f>('[1]Pc, Summer, S1'!J3*Main!$B$5)+(_xlfn.IFNA(VLOOKUP($A3,'FL Ratio'!$A$3:$B$10,2,FALSE),0)*'FL Characterization'!J$2)</f>
        <v>2.8692943172882632</v>
      </c>
      <c r="K3" s="2">
        <f>('[1]Pc, Summer, S1'!K3*Main!$B$5)+(_xlfn.IFNA(VLOOKUP($A3,'FL Ratio'!$A$3:$B$10,2,FALSE),0)*'FL Characterization'!K$2)</f>
        <v>3.0011614720244872</v>
      </c>
      <c r="L3" s="2">
        <f>('[1]Pc, Summer, S1'!L3*Main!$B$5)+(_xlfn.IFNA(VLOOKUP($A3,'FL Ratio'!$A$3:$B$10,2,FALSE),0)*'FL Characterization'!L$2)</f>
        <v>2.9294735117996464</v>
      </c>
      <c r="M3" s="2">
        <f>('[1]Pc, Summer, S1'!M3*Main!$B$5)+(_xlfn.IFNA(VLOOKUP($A3,'FL Ratio'!$A$3:$B$10,2,FALSE),0)*'FL Characterization'!M$2)</f>
        <v>2.9976212120326835</v>
      </c>
      <c r="N3" s="2">
        <f>('[1]Pc, Summer, S1'!N3*Main!$B$5)+(_xlfn.IFNA(VLOOKUP($A3,'FL Ratio'!$A$3:$B$10,2,FALSE),0)*'FL Characterization'!N$2)</f>
        <v>3.0617564479115793</v>
      </c>
      <c r="O3" s="2">
        <f>('[1]Pc, Summer, S1'!O3*Main!$B$5)+(_xlfn.IFNA(VLOOKUP($A3,'FL Ratio'!$A$3:$B$10,2,FALSE),0)*'FL Characterization'!O$2)</f>
        <v>3.0421970711643338</v>
      </c>
      <c r="P3" s="2">
        <f>('[1]Pc, Summer, S1'!P3*Main!$B$5)+(_xlfn.IFNA(VLOOKUP($A3,'FL Ratio'!$A$3:$B$10,2,FALSE),0)*'FL Characterization'!P$2)</f>
        <v>2.9281661811897055</v>
      </c>
      <c r="Q3" s="2">
        <f>('[1]Pc, Summer, S1'!Q3*Main!$B$5)+(_xlfn.IFNA(VLOOKUP($A3,'FL Ratio'!$A$3:$B$10,2,FALSE),0)*'FL Characterization'!Q$2)</f>
        <v>2.8237534471467534</v>
      </c>
      <c r="R3" s="2">
        <f>('[1]Pc, Summer, S1'!R3*Main!$B$5)+(_xlfn.IFNA(VLOOKUP($A3,'FL Ratio'!$A$3:$B$10,2,FALSE),0)*'FL Characterization'!R$2)</f>
        <v>2.8779123798056276</v>
      </c>
      <c r="S3" s="2">
        <f>('[1]Pc, Summer, S1'!S3*Main!$B$5)+(_xlfn.IFNA(VLOOKUP($A3,'FL Ratio'!$A$3:$B$10,2,FALSE),0)*'FL Characterization'!S$2)</f>
        <v>2.9315038130392908</v>
      </c>
      <c r="T3" s="2">
        <f>('[1]Pc, Summer, S1'!T3*Main!$B$5)+(_xlfn.IFNA(VLOOKUP($A3,'FL Ratio'!$A$3:$B$10,2,FALSE),0)*'FL Characterization'!T$2)</f>
        <v>2.8914898977779173</v>
      </c>
      <c r="U3" s="2">
        <f>('[1]Pc, Summer, S1'!U3*Main!$B$5)+(_xlfn.IFNA(VLOOKUP($A3,'FL Ratio'!$A$3:$B$10,2,FALSE),0)*'FL Characterization'!U$2)</f>
        <v>2.8647937435300812</v>
      </c>
      <c r="V3" s="2">
        <f>('[1]Pc, Summer, S1'!V3*Main!$B$5)+(_xlfn.IFNA(VLOOKUP($A3,'FL Ratio'!$A$3:$B$10,2,FALSE),0)*'FL Characterization'!V$2)</f>
        <v>2.8943857013037362</v>
      </c>
      <c r="W3" s="2">
        <f>('[1]Pc, Summer, S1'!W3*Main!$B$5)+(_xlfn.IFNA(VLOOKUP($A3,'FL Ratio'!$A$3:$B$10,2,FALSE),0)*'FL Characterization'!W$2)</f>
        <v>2.9884895598095476</v>
      </c>
      <c r="X3" s="2">
        <f>('[1]Pc, Summer, S1'!X3*Main!$B$5)+(_xlfn.IFNA(VLOOKUP($A3,'FL Ratio'!$A$3:$B$10,2,FALSE),0)*'FL Characterization'!X$2)</f>
        <v>3.4355778914623185</v>
      </c>
      <c r="Y3" s="2">
        <f>('[1]Pc, Summer, S1'!Y3*Main!$B$5)+(_xlfn.IFNA(VLOOKUP($A3,'FL Ratio'!$A$3:$B$10,2,FALSE),0)*'FL Characterization'!Y$2)</f>
        <v>3.2894867239718448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7.0541484167762984</v>
      </c>
      <c r="C4" s="2">
        <f>('[1]Pc, Summer, S1'!C4*Main!$B$5)+(_xlfn.IFNA(VLOOKUP($A4,'FL Ratio'!$A$3:$B$10,2,FALSE),0)*'FL Characterization'!C$2)</f>
        <v>6.4833571577266484</v>
      </c>
      <c r="D4" s="2">
        <f>('[1]Pc, Summer, S1'!D4*Main!$B$5)+(_xlfn.IFNA(VLOOKUP($A4,'FL Ratio'!$A$3:$B$10,2,FALSE),0)*'FL Characterization'!D$2)</f>
        <v>6.0881073907429251</v>
      </c>
      <c r="E4" s="2">
        <f>('[1]Pc, Summer, S1'!E4*Main!$B$5)+(_xlfn.IFNA(VLOOKUP($A4,'FL Ratio'!$A$3:$B$10,2,FALSE),0)*'FL Characterization'!E$2)</f>
        <v>5.8458929621338793</v>
      </c>
      <c r="F4" s="2">
        <f>('[1]Pc, Summer, S1'!F4*Main!$B$5)+(_xlfn.IFNA(VLOOKUP($A4,'FL Ratio'!$A$3:$B$10,2,FALSE),0)*'FL Characterization'!F$2)</f>
        <v>5.7855519108765519</v>
      </c>
      <c r="G4" s="2">
        <f>('[1]Pc, Summer, S1'!G4*Main!$B$5)+(_xlfn.IFNA(VLOOKUP($A4,'FL Ratio'!$A$3:$B$10,2,FALSE),0)*'FL Characterization'!G$2)</f>
        <v>6.1395193394511294</v>
      </c>
      <c r="H4" s="2">
        <f>('[1]Pc, Summer, S1'!H4*Main!$B$5)+(_xlfn.IFNA(VLOOKUP($A4,'FL Ratio'!$A$3:$B$10,2,FALSE),0)*'FL Characterization'!H$2)</f>
        <v>7.578346436047279</v>
      </c>
      <c r="I4" s="2">
        <f>('[1]Pc, Summer, S1'!I4*Main!$B$5)+(_xlfn.IFNA(VLOOKUP($A4,'FL Ratio'!$A$3:$B$10,2,FALSE),0)*'FL Characterization'!I$2)</f>
        <v>8.5878856434863344</v>
      </c>
      <c r="J4" s="2">
        <f>('[1]Pc, Summer, S1'!J4*Main!$B$5)+(_xlfn.IFNA(VLOOKUP($A4,'FL Ratio'!$A$3:$B$10,2,FALSE),0)*'FL Characterization'!J$2)</f>
        <v>8.9479443708104611</v>
      </c>
      <c r="K4" s="2">
        <f>('[1]Pc, Summer, S1'!K4*Main!$B$5)+(_xlfn.IFNA(VLOOKUP($A4,'FL Ratio'!$A$3:$B$10,2,FALSE),0)*'FL Characterization'!K$2)</f>
        <v>8.8117617654970282</v>
      </c>
      <c r="L4" s="2">
        <f>('[1]Pc, Summer, S1'!L4*Main!$B$5)+(_xlfn.IFNA(VLOOKUP($A4,'FL Ratio'!$A$3:$B$10,2,FALSE),0)*'FL Characterization'!L$2)</f>
        <v>8.7644159512800748</v>
      </c>
      <c r="M4" s="2">
        <f>('[1]Pc, Summer, S1'!M4*Main!$B$5)+(_xlfn.IFNA(VLOOKUP($A4,'FL Ratio'!$A$3:$B$10,2,FALSE),0)*'FL Characterization'!M$2)</f>
        <v>9.3190240135764562</v>
      </c>
      <c r="N4" s="2">
        <f>('[1]Pc, Summer, S1'!N4*Main!$B$5)+(_xlfn.IFNA(VLOOKUP($A4,'FL Ratio'!$A$3:$B$10,2,FALSE),0)*'FL Characterization'!N$2)</f>
        <v>9.3439229902179424</v>
      </c>
      <c r="O4" s="2">
        <f>('[1]Pc, Summer, S1'!O4*Main!$B$5)+(_xlfn.IFNA(VLOOKUP($A4,'FL Ratio'!$A$3:$B$10,2,FALSE),0)*'FL Characterization'!O$2)</f>
        <v>9.3779982189250539</v>
      </c>
      <c r="P4" s="2">
        <f>('[1]Pc, Summer, S1'!P4*Main!$B$5)+(_xlfn.IFNA(VLOOKUP($A4,'FL Ratio'!$A$3:$B$10,2,FALSE),0)*'FL Characterization'!P$2)</f>
        <v>8.9144738373429995</v>
      </c>
      <c r="Q4" s="2">
        <f>('[1]Pc, Summer, S1'!Q4*Main!$B$5)+(_xlfn.IFNA(VLOOKUP($A4,'FL Ratio'!$A$3:$B$10,2,FALSE),0)*'FL Characterization'!Q$2)</f>
        <v>8.4553350825021241</v>
      </c>
      <c r="R4" s="2">
        <f>('[1]Pc, Summer, S1'!R4*Main!$B$5)+(_xlfn.IFNA(VLOOKUP($A4,'FL Ratio'!$A$3:$B$10,2,FALSE),0)*'FL Characterization'!R$2)</f>
        <v>7.8985857080064426</v>
      </c>
      <c r="S4" s="2">
        <f>('[1]Pc, Summer, S1'!S4*Main!$B$5)+(_xlfn.IFNA(VLOOKUP($A4,'FL Ratio'!$A$3:$B$10,2,FALSE),0)*'FL Characterization'!S$2)</f>
        <v>7.9257947341661916</v>
      </c>
      <c r="T4" s="2">
        <f>('[1]Pc, Summer, S1'!T4*Main!$B$5)+(_xlfn.IFNA(VLOOKUP($A4,'FL Ratio'!$A$3:$B$10,2,FALSE),0)*'FL Characterization'!T$2)</f>
        <v>7.8743341846901451</v>
      </c>
      <c r="U4" s="2">
        <f>('[1]Pc, Summer, S1'!U4*Main!$B$5)+(_xlfn.IFNA(VLOOKUP($A4,'FL Ratio'!$A$3:$B$10,2,FALSE),0)*'FL Characterization'!U$2)</f>
        <v>7.8924708710463349</v>
      </c>
      <c r="V4" s="2">
        <f>('[1]Pc, Summer, S1'!V4*Main!$B$5)+(_xlfn.IFNA(VLOOKUP($A4,'FL Ratio'!$A$3:$B$10,2,FALSE),0)*'FL Characterization'!V$2)</f>
        <v>7.9140606418035269</v>
      </c>
      <c r="W4" s="2">
        <f>('[1]Pc, Summer, S1'!W4*Main!$B$5)+(_xlfn.IFNA(VLOOKUP($A4,'FL Ratio'!$A$3:$B$10,2,FALSE),0)*'FL Characterization'!W$2)</f>
        <v>7.8975226056329859</v>
      </c>
      <c r="X4" s="2">
        <f>('[1]Pc, Summer, S1'!X4*Main!$B$5)+(_xlfn.IFNA(VLOOKUP($A4,'FL Ratio'!$A$3:$B$10,2,FALSE),0)*'FL Characterization'!X$2)</f>
        <v>8.257034647052965</v>
      </c>
      <c r="Y4" s="2">
        <f>('[1]Pc, Summer, S1'!Y4*Main!$B$5)+(_xlfn.IFNA(VLOOKUP($A4,'FL Ratio'!$A$3:$B$10,2,FALSE),0)*'FL Characterization'!Y$2)</f>
        <v>7.84989417430217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20.717011893129918</v>
      </c>
      <c r="C5" s="2">
        <f>('[1]Pc, Summer, S1'!C5*Main!$B$5)+(_xlfn.IFNA(VLOOKUP($A5,'FL Ratio'!$A$3:$B$10,2,FALSE),0)*'FL Characterization'!C$2)</f>
        <v>18.32610508678863</v>
      </c>
      <c r="D5" s="2">
        <f>('[1]Pc, Summer, S1'!D5*Main!$B$5)+(_xlfn.IFNA(VLOOKUP($A5,'FL Ratio'!$A$3:$B$10,2,FALSE),0)*'FL Characterization'!D$2)</f>
        <v>17.256394804055876</v>
      </c>
      <c r="E5" s="2">
        <f>('[1]Pc, Summer, S1'!E5*Main!$B$5)+(_xlfn.IFNA(VLOOKUP($A5,'FL Ratio'!$A$3:$B$10,2,FALSE),0)*'FL Characterization'!E$2)</f>
        <v>16.680516700385951</v>
      </c>
      <c r="F5" s="2">
        <f>('[1]Pc, Summer, S1'!F5*Main!$B$5)+(_xlfn.IFNA(VLOOKUP($A5,'FL Ratio'!$A$3:$B$10,2,FALSE),0)*'FL Characterization'!F$2)</f>
        <v>17.577922050153017</v>
      </c>
      <c r="G5" s="2">
        <f>('[1]Pc, Summer, S1'!G5*Main!$B$5)+(_xlfn.IFNA(VLOOKUP($A5,'FL Ratio'!$A$3:$B$10,2,FALSE),0)*'FL Characterization'!G$2)</f>
        <v>16.143041610052208</v>
      </c>
      <c r="H5" s="2">
        <f>('[1]Pc, Summer, S1'!H5*Main!$B$5)+(_xlfn.IFNA(VLOOKUP($A5,'FL Ratio'!$A$3:$B$10,2,FALSE),0)*'FL Characterization'!H$2)</f>
        <v>18.87209598191059</v>
      </c>
      <c r="I5" s="2">
        <f>('[1]Pc, Summer, S1'!I5*Main!$B$5)+(_xlfn.IFNA(VLOOKUP($A5,'FL Ratio'!$A$3:$B$10,2,FALSE),0)*'FL Characterization'!I$2)</f>
        <v>21.217241940726549</v>
      </c>
      <c r="J5" s="2">
        <f>('[1]Pc, Summer, S1'!J5*Main!$B$5)+(_xlfn.IFNA(VLOOKUP($A5,'FL Ratio'!$A$3:$B$10,2,FALSE),0)*'FL Characterization'!J$2)</f>
        <v>23.874975890945557</v>
      </c>
      <c r="K5" s="2">
        <f>('[1]Pc, Summer, S1'!K5*Main!$B$5)+(_xlfn.IFNA(VLOOKUP($A5,'FL Ratio'!$A$3:$B$10,2,FALSE),0)*'FL Characterization'!K$2)</f>
        <v>25.661817943487975</v>
      </c>
      <c r="L5" s="2">
        <f>('[1]Pc, Summer, S1'!L5*Main!$B$5)+(_xlfn.IFNA(VLOOKUP($A5,'FL Ratio'!$A$3:$B$10,2,FALSE),0)*'FL Characterization'!L$2)</f>
        <v>26.433682651956151</v>
      </c>
      <c r="M5" s="2">
        <f>('[1]Pc, Summer, S1'!M5*Main!$B$5)+(_xlfn.IFNA(VLOOKUP($A5,'FL Ratio'!$A$3:$B$10,2,FALSE),0)*'FL Characterization'!M$2)</f>
        <v>26.839182480910441</v>
      </c>
      <c r="N5" s="2">
        <f>('[1]Pc, Summer, S1'!N5*Main!$B$5)+(_xlfn.IFNA(VLOOKUP($A5,'FL Ratio'!$A$3:$B$10,2,FALSE),0)*'FL Characterization'!N$2)</f>
        <v>27.388375403792256</v>
      </c>
      <c r="O5" s="2">
        <f>('[1]Pc, Summer, S1'!O5*Main!$B$5)+(_xlfn.IFNA(VLOOKUP($A5,'FL Ratio'!$A$3:$B$10,2,FALSE),0)*'FL Characterization'!O$2)</f>
        <v>27.645442212561285</v>
      </c>
      <c r="P5" s="2">
        <f>('[1]Pc, Summer, S1'!P5*Main!$B$5)+(_xlfn.IFNA(VLOOKUP($A5,'FL Ratio'!$A$3:$B$10,2,FALSE),0)*'FL Characterization'!P$2)</f>
        <v>27.738424654838138</v>
      </c>
      <c r="Q5" s="2">
        <f>('[1]Pc, Summer, S1'!Q5*Main!$B$5)+(_xlfn.IFNA(VLOOKUP($A5,'FL Ratio'!$A$3:$B$10,2,FALSE),0)*'FL Characterization'!Q$2)</f>
        <v>26.705655686459778</v>
      </c>
      <c r="R5" s="2">
        <f>('[1]Pc, Summer, S1'!R5*Main!$B$5)+(_xlfn.IFNA(VLOOKUP($A5,'FL Ratio'!$A$3:$B$10,2,FALSE),0)*'FL Characterization'!R$2)</f>
        <v>26.727291645815505</v>
      </c>
      <c r="S5" s="2">
        <f>('[1]Pc, Summer, S1'!S5*Main!$B$5)+(_xlfn.IFNA(VLOOKUP($A5,'FL Ratio'!$A$3:$B$10,2,FALSE),0)*'FL Characterization'!S$2)</f>
        <v>25.720567564555722</v>
      </c>
      <c r="T5" s="2">
        <f>('[1]Pc, Summer, S1'!T5*Main!$B$5)+(_xlfn.IFNA(VLOOKUP($A5,'FL Ratio'!$A$3:$B$10,2,FALSE),0)*'FL Characterization'!T$2)</f>
        <v>25.803202208811811</v>
      </c>
      <c r="U5" s="2">
        <f>('[1]Pc, Summer, S1'!U5*Main!$B$5)+(_xlfn.IFNA(VLOOKUP($A5,'FL Ratio'!$A$3:$B$10,2,FALSE),0)*'FL Characterization'!U$2)</f>
        <v>26.031978447355939</v>
      </c>
      <c r="V5" s="2">
        <f>('[1]Pc, Summer, S1'!V5*Main!$B$5)+(_xlfn.IFNA(VLOOKUP($A5,'FL Ratio'!$A$3:$B$10,2,FALSE),0)*'FL Characterization'!V$2)</f>
        <v>25.841235866611562</v>
      </c>
      <c r="W5" s="2">
        <f>('[1]Pc, Summer, S1'!W5*Main!$B$5)+(_xlfn.IFNA(VLOOKUP($A5,'FL Ratio'!$A$3:$B$10,2,FALSE),0)*'FL Characterization'!W$2)</f>
        <v>26.743059906118507</v>
      </c>
      <c r="X5" s="2">
        <f>('[1]Pc, Summer, S1'!X5*Main!$B$5)+(_xlfn.IFNA(VLOOKUP($A5,'FL Ratio'!$A$3:$B$10,2,FALSE),0)*'FL Characterization'!X$2)</f>
        <v>26.769018871986905</v>
      </c>
      <c r="Y5" s="2">
        <f>('[1]Pc, Summer, S1'!Y5*Main!$B$5)+(_xlfn.IFNA(VLOOKUP($A5,'FL Ratio'!$A$3:$B$10,2,FALSE),0)*'FL Characterization'!Y$2)</f>
        <v>24.083794993600939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-35.299457416702396</v>
      </c>
      <c r="C6" s="2">
        <f>('[1]Pc, Summer, S1'!C6*Main!$B$5)+(_xlfn.IFNA(VLOOKUP($A6,'FL Ratio'!$A$3:$B$10,2,FALSE),0)*'FL Characterization'!C$2)</f>
        <v>-30.193310926561658</v>
      </c>
      <c r="D6" s="2">
        <f>('[1]Pc, Summer, S1'!D6*Main!$B$5)+(_xlfn.IFNA(VLOOKUP($A6,'FL Ratio'!$A$3:$B$10,2,FALSE),0)*'FL Characterization'!D$2)</f>
        <v>-19.374322885689416</v>
      </c>
      <c r="E6" s="2">
        <f>('[1]Pc, Summer, S1'!E6*Main!$B$5)+(_xlfn.IFNA(VLOOKUP($A6,'FL Ratio'!$A$3:$B$10,2,FALSE),0)*'FL Characterization'!E$2)</f>
        <v>-18.367162994873915</v>
      </c>
      <c r="F6" s="2">
        <f>('[1]Pc, Summer, S1'!F6*Main!$B$5)+(_xlfn.IFNA(VLOOKUP($A6,'FL Ratio'!$A$3:$B$10,2,FALSE),0)*'FL Characterization'!F$2)</f>
        <v>-17.831101654023595</v>
      </c>
      <c r="G6" s="2">
        <f>('[1]Pc, Summer, S1'!G6*Main!$B$5)+(_xlfn.IFNA(VLOOKUP($A6,'FL Ratio'!$A$3:$B$10,2,FALSE),0)*'FL Characterization'!G$2)</f>
        <v>-18.234988596778795</v>
      </c>
      <c r="H6" s="2">
        <f>('[1]Pc, Summer, S1'!H6*Main!$B$5)+(_xlfn.IFNA(VLOOKUP($A6,'FL Ratio'!$A$3:$B$10,2,FALSE),0)*'FL Characterization'!H$2)</f>
        <v>-13.22839814711976</v>
      </c>
      <c r="I6" s="2">
        <f>('[1]Pc, Summer, S1'!I6*Main!$B$5)+(_xlfn.IFNA(VLOOKUP($A6,'FL Ratio'!$A$3:$B$10,2,FALSE),0)*'FL Characterization'!I$2)</f>
        <v>-6.7357548697996199</v>
      </c>
      <c r="J6" s="2">
        <f>('[1]Pc, Summer, S1'!J6*Main!$B$5)+(_xlfn.IFNA(VLOOKUP($A6,'FL Ratio'!$A$3:$B$10,2,FALSE),0)*'FL Characterization'!J$2)</f>
        <v>-1.6946487528661225</v>
      </c>
      <c r="K6" s="2">
        <f>('[1]Pc, Summer, S1'!K6*Main!$B$5)+(_xlfn.IFNA(VLOOKUP($A6,'FL Ratio'!$A$3:$B$10,2,FALSE),0)*'FL Characterization'!K$2)</f>
        <v>2.1785085990269564</v>
      </c>
      <c r="L6" s="2">
        <f>('[1]Pc, Summer, S1'!L6*Main!$B$5)+(_xlfn.IFNA(VLOOKUP($A6,'FL Ratio'!$A$3:$B$10,2,FALSE),0)*'FL Characterization'!L$2)</f>
        <v>3.4798410393451809</v>
      </c>
      <c r="M6" s="2">
        <f>('[1]Pc, Summer, S1'!M6*Main!$B$5)+(_xlfn.IFNA(VLOOKUP($A6,'FL Ratio'!$A$3:$B$10,2,FALSE),0)*'FL Characterization'!M$2)</f>
        <v>5.9332070056719068</v>
      </c>
      <c r="N6" s="2">
        <f>('[1]Pc, Summer, S1'!N6*Main!$B$5)+(_xlfn.IFNA(VLOOKUP($A6,'FL Ratio'!$A$3:$B$10,2,FALSE),0)*'FL Characterization'!N$2)</f>
        <v>9.2305001750699613</v>
      </c>
      <c r="O6" s="2">
        <f>('[1]Pc, Summer, S1'!O6*Main!$B$5)+(_xlfn.IFNA(VLOOKUP($A6,'FL Ratio'!$A$3:$B$10,2,FALSE),0)*'FL Characterization'!O$2)</f>
        <v>9.7611686212229181</v>
      </c>
      <c r="P6" s="2">
        <f>('[1]Pc, Summer, S1'!P6*Main!$B$5)+(_xlfn.IFNA(VLOOKUP($A6,'FL Ratio'!$A$3:$B$10,2,FALSE),0)*'FL Characterization'!P$2)</f>
        <v>8.3143717505707109</v>
      </c>
      <c r="Q6" s="2">
        <f>('[1]Pc, Summer, S1'!Q6*Main!$B$5)+(_xlfn.IFNA(VLOOKUP($A6,'FL Ratio'!$A$3:$B$10,2,FALSE),0)*'FL Characterization'!Q$2)</f>
        <v>4.116847002514354</v>
      </c>
      <c r="R6" s="2">
        <f>('[1]Pc, Summer, S1'!R6*Main!$B$5)+(_xlfn.IFNA(VLOOKUP($A6,'FL Ratio'!$A$3:$B$10,2,FALSE),0)*'FL Characterization'!R$2)</f>
        <v>4.3007743765550677</v>
      </c>
      <c r="S6" s="2">
        <f>('[1]Pc, Summer, S1'!S6*Main!$B$5)+(_xlfn.IFNA(VLOOKUP($A6,'FL Ratio'!$A$3:$B$10,2,FALSE),0)*'FL Characterization'!S$2)</f>
        <v>4.4167402020600779</v>
      </c>
      <c r="T6" s="2">
        <f>('[1]Pc, Summer, S1'!T6*Main!$B$5)+(_xlfn.IFNA(VLOOKUP($A6,'FL Ratio'!$A$3:$B$10,2,FALSE),0)*'FL Characterization'!T$2)</f>
        <v>5.4759898844713488</v>
      </c>
      <c r="U6" s="2">
        <f>('[1]Pc, Summer, S1'!U6*Main!$B$5)+(_xlfn.IFNA(VLOOKUP($A6,'FL Ratio'!$A$3:$B$10,2,FALSE),0)*'FL Characterization'!U$2)</f>
        <v>4.406297383023805</v>
      </c>
      <c r="V6" s="2">
        <f>('[1]Pc, Summer, S1'!V6*Main!$B$5)+(_xlfn.IFNA(VLOOKUP($A6,'FL Ratio'!$A$3:$B$10,2,FALSE),0)*'FL Characterization'!V$2)</f>
        <v>3.3546056667045079</v>
      </c>
      <c r="W6" s="2">
        <f>('[1]Pc, Summer, S1'!W6*Main!$B$5)+(_xlfn.IFNA(VLOOKUP($A6,'FL Ratio'!$A$3:$B$10,2,FALSE),0)*'FL Characterization'!W$2)</f>
        <v>6.6211150575700088</v>
      </c>
      <c r="X6" s="2">
        <f>('[1]Pc, Summer, S1'!X6*Main!$B$5)+(_xlfn.IFNA(VLOOKUP($A6,'FL Ratio'!$A$3:$B$10,2,FALSE),0)*'FL Characterization'!X$2)</f>
        <v>9.3141312770330469</v>
      </c>
      <c r="Y6" s="2">
        <f>('[1]Pc, Summer, S1'!Y6*Main!$B$5)+(_xlfn.IFNA(VLOOKUP($A6,'FL Ratio'!$A$3:$B$10,2,FALSE),0)*'FL Characterization'!Y$2)</f>
        <v>-1.3041027801534963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0.94381109660355511</v>
      </c>
      <c r="C7" s="2">
        <f>('[1]Pc, Summer, S1'!C7*Main!$B$5)+(_xlfn.IFNA(VLOOKUP($A7,'FL Ratio'!$A$3:$B$10,2,FALSE),0)*'FL Characterization'!C$2)</f>
        <v>0.91971144505489377</v>
      </c>
      <c r="D7" s="2">
        <f>('[1]Pc, Summer, S1'!D7*Main!$B$5)+(_xlfn.IFNA(VLOOKUP($A7,'FL Ratio'!$A$3:$B$10,2,FALSE),0)*'FL Characterization'!D$2)</f>
        <v>0.79678323902940118</v>
      </c>
      <c r="E7" s="2">
        <f>('[1]Pc, Summer, S1'!E7*Main!$B$5)+(_xlfn.IFNA(VLOOKUP($A7,'FL Ratio'!$A$3:$B$10,2,FALSE),0)*'FL Characterization'!E$2)</f>
        <v>0.74294070077673735</v>
      </c>
      <c r="F7" s="2">
        <f>('[1]Pc, Summer, S1'!F7*Main!$B$5)+(_xlfn.IFNA(VLOOKUP($A7,'FL Ratio'!$A$3:$B$10,2,FALSE),0)*'FL Characterization'!F$2)</f>
        <v>0.68259964951940943</v>
      </c>
      <c r="G7" s="2">
        <f>('[1]Pc, Summer, S1'!G7*Main!$B$5)+(_xlfn.IFNA(VLOOKUP($A7,'FL Ratio'!$A$3:$B$10,2,FALSE),0)*'FL Characterization'!G$2)</f>
        <v>0.66801196657536088</v>
      </c>
      <c r="H7" s="2">
        <f>('[1]Pc, Summer, S1'!H7*Main!$B$5)+(_xlfn.IFNA(VLOOKUP($A7,'FL Ratio'!$A$3:$B$10,2,FALSE),0)*'FL Characterization'!H$2)</f>
        <v>0.72270978267734698</v>
      </c>
      <c r="I7" s="2">
        <f>('[1]Pc, Summer, S1'!I7*Main!$B$5)+(_xlfn.IFNA(VLOOKUP($A7,'FL Ratio'!$A$3:$B$10,2,FALSE),0)*'FL Characterization'!I$2)</f>
        <v>0.15156003085046924</v>
      </c>
      <c r="J7" s="2">
        <f>('[1]Pc, Summer, S1'!J7*Main!$B$5)+(_xlfn.IFNA(VLOOKUP($A7,'FL Ratio'!$A$3:$B$10,2,FALSE),0)*'FL Characterization'!J$2)</f>
        <v>0.14306320511374393</v>
      </c>
      <c r="K7" s="2">
        <f>('[1]Pc, Summer, S1'!K7*Main!$B$5)+(_xlfn.IFNA(VLOOKUP($A7,'FL Ratio'!$A$3:$B$10,2,FALSE),0)*'FL Characterization'!K$2)</f>
        <v>0.19115859594899912</v>
      </c>
      <c r="L7" s="2">
        <f>('[1]Pc, Summer, S1'!L7*Main!$B$5)+(_xlfn.IFNA(VLOOKUP($A7,'FL Ratio'!$A$3:$B$10,2,FALSE),0)*'FL Characterization'!L$2)</f>
        <v>0.1479071151762609</v>
      </c>
      <c r="M7" s="2">
        <f>('[1]Pc, Summer, S1'!M7*Main!$B$5)+(_xlfn.IFNA(VLOOKUP($A7,'FL Ratio'!$A$3:$B$10,2,FALSE),0)*'FL Characterization'!M$2)</f>
        <v>0.13739599020561763</v>
      </c>
      <c r="N7" s="2">
        <f>('[1]Pc, Summer, S1'!N7*Main!$B$5)+(_xlfn.IFNA(VLOOKUP($A7,'FL Ratio'!$A$3:$B$10,2,FALSE),0)*'FL Characterization'!N$2)</f>
        <v>0.16229496684710343</v>
      </c>
      <c r="O7" s="2">
        <f>('[1]Pc, Summer, S1'!O7*Main!$B$5)+(_xlfn.IFNA(VLOOKUP($A7,'FL Ratio'!$A$3:$B$10,2,FALSE),0)*'FL Characterization'!O$2)</f>
        <v>0.19637019555421542</v>
      </c>
      <c r="P7" s="2">
        <f>('[1]Pc, Summer, S1'!P7*Main!$B$5)+(_xlfn.IFNA(VLOOKUP($A7,'FL Ratio'!$A$3:$B$10,2,FALSE),0)*'FL Characterization'!P$2)</f>
        <v>0.19354058472561636</v>
      </c>
      <c r="Q7" s="2">
        <f>('[1]Pc, Summer, S1'!Q7*Main!$B$5)+(_xlfn.IFNA(VLOOKUP($A7,'FL Ratio'!$A$3:$B$10,2,FALSE),0)*'FL Characterization'!Q$2)</f>
        <v>0.19919181313188616</v>
      </c>
      <c r="R7" s="2">
        <f>('[1]Pc, Summer, S1'!R7*Main!$B$5)+(_xlfn.IFNA(VLOOKUP($A7,'FL Ratio'!$A$3:$B$10,2,FALSE),0)*'FL Characterization'!R$2)</f>
        <v>0.20756074685375953</v>
      </c>
      <c r="S7" s="2">
        <f>('[1]Pc, Summer, S1'!S7*Main!$B$5)+(_xlfn.IFNA(VLOOKUP($A7,'FL Ratio'!$A$3:$B$10,2,FALSE),0)*'FL Characterization'!S$2)</f>
        <v>0.23476977301350838</v>
      </c>
      <c r="T7" s="2">
        <f>('[1]Pc, Summer, S1'!T7*Main!$B$5)+(_xlfn.IFNA(VLOOKUP($A7,'FL Ratio'!$A$3:$B$10,2,FALSE),0)*'FL Characterization'!T$2)</f>
        <v>0.18330922353746171</v>
      </c>
      <c r="U7" s="2">
        <f>('[1]Pc, Summer, S1'!U7*Main!$B$5)+(_xlfn.IFNA(VLOOKUP($A7,'FL Ratio'!$A$3:$B$10,2,FALSE),0)*'FL Characterization'!U$2)</f>
        <v>0.20144590989365152</v>
      </c>
      <c r="V7" s="2">
        <f>('[1]Pc, Summer, S1'!V7*Main!$B$5)+(_xlfn.IFNA(VLOOKUP($A7,'FL Ratio'!$A$3:$B$10,2,FALSE),0)*'FL Characterization'!V$2)</f>
        <v>0.22303568065084348</v>
      </c>
      <c r="W7" s="2">
        <f>('[1]Pc, Summer, S1'!W7*Main!$B$5)+(_xlfn.IFNA(VLOOKUP($A7,'FL Ratio'!$A$3:$B$10,2,FALSE),0)*'FL Characterization'!W$2)</f>
        <v>0.20649764448030289</v>
      </c>
      <c r="X7" s="2">
        <f>('[1]Pc, Summer, S1'!X7*Main!$B$5)+(_xlfn.IFNA(VLOOKUP($A7,'FL Ratio'!$A$3:$B$10,2,FALSE),0)*'FL Characterization'!X$2)</f>
        <v>0.84242470182968487</v>
      </c>
      <c r="Y7" s="2">
        <f>('[1]Pc, Summer, S1'!Y7*Main!$B$5)+(_xlfn.IFNA(VLOOKUP($A7,'FL Ratio'!$A$3:$B$10,2,FALSE),0)*'FL Characterization'!Y$2)</f>
        <v>0.91235765420090764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13.968384000133215</v>
      </c>
      <c r="C8" s="2">
        <f>('[1]Pc, Summer, S1'!C8*Main!$B$5)+(_xlfn.IFNA(VLOOKUP($A8,'FL Ratio'!$A$3:$B$10,2,FALSE),0)*'FL Characterization'!C$2)</f>
        <v>8.9991039475207479</v>
      </c>
      <c r="D8" s="2">
        <f>('[1]Pc, Summer, S1'!D8*Main!$B$5)+(_xlfn.IFNA(VLOOKUP($A8,'FL Ratio'!$A$3:$B$10,2,FALSE),0)*'FL Characterization'!D$2)</f>
        <v>12.388304888658514</v>
      </c>
      <c r="E8" s="2">
        <f>('[1]Pc, Summer, S1'!E8*Main!$B$5)+(_xlfn.IFNA(VLOOKUP($A8,'FL Ratio'!$A$3:$B$10,2,FALSE),0)*'FL Characterization'!E$2)</f>
        <v>11.468620698825696</v>
      </c>
      <c r="F8" s="2">
        <f>('[1]Pc, Summer, S1'!F8*Main!$B$5)+(_xlfn.IFNA(VLOOKUP($A8,'FL Ratio'!$A$3:$B$10,2,FALSE),0)*'FL Characterization'!F$2)</f>
        <v>12.986353546463155</v>
      </c>
      <c r="G8" s="2">
        <f>('[1]Pc, Summer, S1'!G8*Main!$B$5)+(_xlfn.IFNA(VLOOKUP($A8,'FL Ratio'!$A$3:$B$10,2,FALSE),0)*'FL Characterization'!G$2)</f>
        <v>4.8638599297347191</v>
      </c>
      <c r="H8" s="2">
        <f>('[1]Pc, Summer, S1'!H8*Main!$B$5)+(_xlfn.IFNA(VLOOKUP($A8,'FL Ratio'!$A$3:$B$10,2,FALSE),0)*'FL Characterization'!H$2)</f>
        <v>-9.2270341617917371</v>
      </c>
      <c r="I8" s="2">
        <f>('[1]Pc, Summer, S1'!I8*Main!$B$5)+(_xlfn.IFNA(VLOOKUP($A8,'FL Ratio'!$A$3:$B$10,2,FALSE),0)*'FL Characterization'!I$2)</f>
        <v>0.87367540631400042</v>
      </c>
      <c r="J8" s="2">
        <f>('[1]Pc, Summer, S1'!J8*Main!$B$5)+(_xlfn.IFNA(VLOOKUP($A8,'FL Ratio'!$A$3:$B$10,2,FALSE),0)*'FL Characterization'!J$2)</f>
        <v>5.7014212738692578</v>
      </c>
      <c r="K8" s="2">
        <f>('[1]Pc, Summer, S1'!K8*Main!$B$5)+(_xlfn.IFNA(VLOOKUP($A8,'FL Ratio'!$A$3:$B$10,2,FALSE),0)*'FL Characterization'!K$2)</f>
        <v>13.721978840916552</v>
      </c>
      <c r="L8" s="2">
        <f>('[1]Pc, Summer, S1'!L8*Main!$B$5)+(_xlfn.IFNA(VLOOKUP($A8,'FL Ratio'!$A$3:$B$10,2,FALSE),0)*'FL Characterization'!L$2)</f>
        <v>13.318393914323485</v>
      </c>
      <c r="M8" s="2">
        <f>('[1]Pc, Summer, S1'!M8*Main!$B$5)+(_xlfn.IFNA(VLOOKUP($A8,'FL Ratio'!$A$3:$B$10,2,FALSE),0)*'FL Characterization'!M$2)</f>
        <v>7.4310321413114568</v>
      </c>
      <c r="N8" s="2">
        <f>('[1]Pc, Summer, S1'!N8*Main!$B$5)+(_xlfn.IFNA(VLOOKUP($A8,'FL Ratio'!$A$3:$B$10,2,FALSE),0)*'FL Characterization'!N$2)</f>
        <v>6.1977288414971472</v>
      </c>
      <c r="O8" s="2">
        <f>('[1]Pc, Summer, S1'!O8*Main!$B$5)+(_xlfn.IFNA(VLOOKUP($A8,'FL Ratio'!$A$3:$B$10,2,FALSE),0)*'FL Characterization'!O$2)</f>
        <v>7.5462560481337038</v>
      </c>
      <c r="P8" s="2">
        <f>('[1]Pc, Summer, S1'!P8*Main!$B$5)+(_xlfn.IFNA(VLOOKUP($A8,'FL Ratio'!$A$3:$B$10,2,FALSE),0)*'FL Characterization'!P$2)</f>
        <v>6.6288321755049289</v>
      </c>
      <c r="Q8" s="2">
        <f>('[1]Pc, Summer, S1'!Q8*Main!$B$5)+(_xlfn.IFNA(VLOOKUP($A8,'FL Ratio'!$A$3:$B$10,2,FALSE),0)*'FL Characterization'!Q$2)</f>
        <v>7.8516451218858192</v>
      </c>
      <c r="R8" s="2">
        <f>('[1]Pc, Summer, S1'!R8*Main!$B$5)+(_xlfn.IFNA(VLOOKUP($A8,'FL Ratio'!$A$3:$B$10,2,FALSE),0)*'FL Characterization'!R$2)</f>
        <v>10.881004148471407</v>
      </c>
      <c r="S8" s="2">
        <f>('[1]Pc, Summer, S1'!S8*Main!$B$5)+(_xlfn.IFNA(VLOOKUP($A8,'FL Ratio'!$A$3:$B$10,2,FALSE),0)*'FL Characterization'!S$2)</f>
        <v>11.288711391204615</v>
      </c>
      <c r="T8" s="2">
        <f>('[1]Pc, Summer, S1'!T8*Main!$B$5)+(_xlfn.IFNA(VLOOKUP($A8,'FL Ratio'!$A$3:$B$10,2,FALSE),0)*'FL Characterization'!T$2)</f>
        <v>11.604300914655942</v>
      </c>
      <c r="U8" s="2">
        <f>('[1]Pc, Summer, S1'!U8*Main!$B$5)+(_xlfn.IFNA(VLOOKUP($A8,'FL Ratio'!$A$3:$B$10,2,FALSE),0)*'FL Characterization'!U$2)</f>
        <v>11.395853046769762</v>
      </c>
      <c r="V8" s="2">
        <f>('[1]Pc, Summer, S1'!V8*Main!$B$5)+(_xlfn.IFNA(VLOOKUP($A8,'FL Ratio'!$A$3:$B$10,2,FALSE),0)*'FL Characterization'!V$2)</f>
        <v>7.4016673306409348</v>
      </c>
      <c r="W8" s="2">
        <f>('[1]Pc, Summer, S1'!W8*Main!$B$5)+(_xlfn.IFNA(VLOOKUP($A8,'FL Ratio'!$A$3:$B$10,2,FALSE),0)*'FL Characterization'!W$2)</f>
        <v>8.3298855533017857</v>
      </c>
      <c r="X8" s="2">
        <f>('[1]Pc, Summer, S1'!X8*Main!$B$5)+(_xlfn.IFNA(VLOOKUP($A8,'FL Ratio'!$A$3:$B$10,2,FALSE),0)*'FL Characterization'!X$2)</f>
        <v>9.0695830439968042</v>
      </c>
      <c r="Y8" s="2">
        <f>('[1]Pc, Summer, S1'!Y8*Main!$B$5)+(_xlfn.IFNA(VLOOKUP($A8,'FL Ratio'!$A$3:$B$10,2,FALSE),0)*'FL Characterization'!Y$2)</f>
        <v>9.2678198270004568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5.5645824557702799</v>
      </c>
      <c r="C9" s="2">
        <f>('[1]Pc, Summer, S1'!C9*Main!$B$5)+(_xlfn.IFNA(VLOOKUP($A9,'FL Ratio'!$A$3:$B$10,2,FALSE),0)*'FL Characterization'!C$2)</f>
        <v>4.8370574060646394</v>
      </c>
      <c r="D9" s="2">
        <f>('[1]Pc, Summer, S1'!D9*Main!$B$5)+(_xlfn.IFNA(VLOOKUP($A9,'FL Ratio'!$A$3:$B$10,2,FALSE),0)*'FL Characterization'!D$2)</f>
        <v>4.7108184375009898</v>
      </c>
      <c r="E9" s="2">
        <f>('[1]Pc, Summer, S1'!E9*Main!$B$5)+(_xlfn.IFNA(VLOOKUP($A9,'FL Ratio'!$A$3:$B$10,2,FALSE),0)*'FL Characterization'!E$2)</f>
        <v>4.3015809648271048</v>
      </c>
      <c r="F9" s="2">
        <f>('[1]Pc, Summer, S1'!F9*Main!$B$5)+(_xlfn.IFNA(VLOOKUP($A9,'FL Ratio'!$A$3:$B$10,2,FALSE),0)*'FL Characterization'!F$2)</f>
        <v>4.2738979855927557</v>
      </c>
      <c r="G9" s="2">
        <f>('[1]Pc, Summer, S1'!G9*Main!$B$5)+(_xlfn.IFNA(VLOOKUP($A9,'FL Ratio'!$A$3:$B$10,2,FALSE),0)*'FL Characterization'!G$2)</f>
        <v>4.258077039829204</v>
      </c>
      <c r="H9" s="2">
        <f>('[1]Pc, Summer, S1'!H9*Main!$B$5)+(_xlfn.IFNA(VLOOKUP($A9,'FL Ratio'!$A$3:$B$10,2,FALSE),0)*'FL Characterization'!H$2)</f>
        <v>5.0617073063020825</v>
      </c>
      <c r="I9" s="2">
        <f>('[1]Pc, Summer, S1'!I9*Main!$B$5)+(_xlfn.IFNA(VLOOKUP($A9,'FL Ratio'!$A$3:$B$10,2,FALSE),0)*'FL Characterization'!I$2)</f>
        <v>6.0844904833125213</v>
      </c>
      <c r="J9" s="2">
        <f>('[1]Pc, Summer, S1'!J9*Main!$B$5)+(_xlfn.IFNA(VLOOKUP($A9,'FL Ratio'!$A$3:$B$10,2,FALSE),0)*'FL Characterization'!J$2)</f>
        <v>7.095052949993006</v>
      </c>
      <c r="K9" s="2">
        <f>('[1]Pc, Summer, S1'!K9*Main!$B$5)+(_xlfn.IFNA(VLOOKUP($A9,'FL Ratio'!$A$3:$B$10,2,FALSE),0)*'FL Characterization'!K$2)</f>
        <v>7.2850878303801849</v>
      </c>
      <c r="L9" s="2">
        <f>('[1]Pc, Summer, S1'!L9*Main!$B$5)+(_xlfn.IFNA(VLOOKUP($A9,'FL Ratio'!$A$3:$B$10,2,FALSE),0)*'FL Characterization'!L$2)</f>
        <v>7.2339652156535621</v>
      </c>
      <c r="M9" s="2">
        <f>('[1]Pc, Summer, S1'!M9*Main!$B$5)+(_xlfn.IFNA(VLOOKUP($A9,'FL Ratio'!$A$3:$B$10,2,FALSE),0)*'FL Characterization'!M$2)</f>
        <v>7.5510097998790053</v>
      </c>
      <c r="N9" s="2">
        <f>('[1]Pc, Summer, S1'!N9*Main!$B$5)+(_xlfn.IFNA(VLOOKUP($A9,'FL Ratio'!$A$3:$B$10,2,FALSE),0)*'FL Characterization'!N$2)</f>
        <v>7.2762877320956907</v>
      </c>
      <c r="O9" s="2">
        <f>('[1]Pc, Summer, S1'!O9*Main!$B$5)+(_xlfn.IFNA(VLOOKUP($A9,'FL Ratio'!$A$3:$B$10,2,FALSE),0)*'FL Characterization'!O$2)</f>
        <v>7.1746644467871459</v>
      </c>
      <c r="P9" s="2">
        <f>('[1]Pc, Summer, S1'!P9*Main!$B$5)+(_xlfn.IFNA(VLOOKUP($A9,'FL Ratio'!$A$3:$B$10,2,FALSE),0)*'FL Characterization'!P$2)</f>
        <v>6.0445409470783993</v>
      </c>
      <c r="Q9" s="2">
        <f>('[1]Pc, Summer, S1'!Q9*Main!$B$5)+(_xlfn.IFNA(VLOOKUP($A9,'FL Ratio'!$A$3:$B$10,2,FALSE),0)*'FL Characterization'!Q$2)</f>
        <v>6.2482546306225366</v>
      </c>
      <c r="R9" s="2">
        <f>('[1]Pc, Summer, S1'!R9*Main!$B$5)+(_xlfn.IFNA(VLOOKUP($A9,'FL Ratio'!$A$3:$B$10,2,FALSE),0)*'FL Characterization'!R$2)</f>
        <v>7.2351328668589412</v>
      </c>
      <c r="S9" s="2">
        <f>('[1]Pc, Summer, S1'!S9*Main!$B$5)+(_xlfn.IFNA(VLOOKUP($A9,'FL Ratio'!$A$3:$B$10,2,FALSE),0)*'FL Characterization'!S$2)</f>
        <v>7.7250452657634048</v>
      </c>
      <c r="T9" s="2">
        <f>('[1]Pc, Summer, S1'!T9*Main!$B$5)+(_xlfn.IFNA(VLOOKUP($A9,'FL Ratio'!$A$3:$B$10,2,FALSE),0)*'FL Characterization'!T$2)</f>
        <v>6.0842906498828926</v>
      </c>
      <c r="U9" s="2">
        <f>('[1]Pc, Summer, S1'!U9*Main!$B$5)+(_xlfn.IFNA(VLOOKUP($A9,'FL Ratio'!$A$3:$B$10,2,FALSE),0)*'FL Characterization'!U$2)</f>
        <v>6.4097831118067328</v>
      </c>
      <c r="V9" s="2">
        <f>('[1]Pc, Summer, S1'!V9*Main!$B$5)+(_xlfn.IFNA(VLOOKUP($A9,'FL Ratio'!$A$3:$B$10,2,FALSE),0)*'FL Characterization'!V$2)</f>
        <v>5.955491026146329</v>
      </c>
      <c r="W9" s="2">
        <f>('[1]Pc, Summer, S1'!W9*Main!$B$5)+(_xlfn.IFNA(VLOOKUP($A9,'FL Ratio'!$A$3:$B$10,2,FALSE),0)*'FL Characterization'!W$2)</f>
        <v>6.2855415529234673</v>
      </c>
      <c r="X9" s="2">
        <f>('[1]Pc, Summer, S1'!X9*Main!$B$5)+(_xlfn.IFNA(VLOOKUP($A9,'FL Ratio'!$A$3:$B$10,2,FALSE),0)*'FL Characterization'!X$2)</f>
        <v>6.333255068162071</v>
      </c>
      <c r="Y9" s="2">
        <f>('[1]Pc, Summer, S1'!Y9*Main!$B$5)+(_xlfn.IFNA(VLOOKUP($A9,'FL Ratio'!$A$3:$B$10,2,FALSE),0)*'FL Characterization'!Y$2)</f>
        <v>5.8294516017418951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6.9349921642430203</v>
      </c>
      <c r="C10" s="2">
        <f>('[1]Pc, Summer, S1'!C10*Main!$B$5)+(_xlfn.IFNA(VLOOKUP($A10,'FL Ratio'!$A$3:$B$10,2,FALSE),0)*'FL Characterization'!C$2)</f>
        <v>6.2671380771661527</v>
      </c>
      <c r="D10" s="2">
        <f>('[1]Pc, Summer, S1'!D10*Main!$B$5)+(_xlfn.IFNA(VLOOKUP($A10,'FL Ratio'!$A$3:$B$10,2,FALSE),0)*'FL Characterization'!D$2)</f>
        <v>5.79691241916378</v>
      </c>
      <c r="E10" s="2">
        <f>('[1]Pc, Summer, S1'!E10*Main!$B$5)+(_xlfn.IFNA(VLOOKUP($A10,'FL Ratio'!$A$3:$B$10,2,FALSE),0)*'FL Characterization'!E$2)</f>
        <v>5.5944825342275797</v>
      </c>
      <c r="F10" s="2">
        <f>('[1]Pc, Summer, S1'!F10*Main!$B$5)+(_xlfn.IFNA(VLOOKUP($A10,'FL Ratio'!$A$3:$B$10,2,FALSE),0)*'FL Characterization'!F$2)</f>
        <v>8.7886559384627052</v>
      </c>
      <c r="G10" s="2">
        <f>('[1]Pc, Summer, S1'!G10*Main!$B$5)+(_xlfn.IFNA(VLOOKUP($A10,'FL Ratio'!$A$3:$B$10,2,FALSE),0)*'FL Characterization'!G$2)</f>
        <v>8.4356079599157194</v>
      </c>
      <c r="H10" s="2">
        <f>('[1]Pc, Summer, S1'!H10*Main!$B$5)+(_xlfn.IFNA(VLOOKUP($A10,'FL Ratio'!$A$3:$B$10,2,FALSE),0)*'FL Characterization'!H$2)</f>
        <v>6.1025298720627354</v>
      </c>
      <c r="I10" s="2">
        <f>('[1]Pc, Summer, S1'!I10*Main!$B$5)+(_xlfn.IFNA(VLOOKUP($A10,'FL Ratio'!$A$3:$B$10,2,FALSE),0)*'FL Characterization'!I$2)</f>
        <v>7.1291378815405979</v>
      </c>
      <c r="J10" s="2">
        <f>('[1]Pc, Summer, S1'!J10*Main!$B$5)+(_xlfn.IFNA(VLOOKUP($A10,'FL Ratio'!$A$3:$B$10,2,FALSE),0)*'FL Characterization'!J$2)</f>
        <v>7.8662783545008299</v>
      </c>
      <c r="K10" s="2">
        <f>('[1]Pc, Summer, S1'!K10*Main!$B$5)+(_xlfn.IFNA(VLOOKUP($A10,'FL Ratio'!$A$3:$B$10,2,FALSE),0)*'FL Characterization'!K$2)</f>
        <v>8.4604446828818691</v>
      </c>
      <c r="L10" s="2">
        <f>('[1]Pc, Summer, S1'!L10*Main!$B$5)+(_xlfn.IFNA(VLOOKUP($A10,'FL Ratio'!$A$3:$B$10,2,FALSE),0)*'FL Characterization'!L$2)</f>
        <v>8.4124058000202133</v>
      </c>
      <c r="M10" s="2">
        <f>('[1]Pc, Summer, S1'!M10*Main!$B$5)+(_xlfn.IFNA(VLOOKUP($A10,'FL Ratio'!$A$3:$B$10,2,FALSE),0)*'FL Characterization'!M$2)</f>
        <v>9.252280682628701</v>
      </c>
      <c r="N10" s="2">
        <f>('[1]Pc, Summer, S1'!N10*Main!$B$5)+(_xlfn.IFNA(VLOOKUP($A10,'FL Ratio'!$A$3:$B$10,2,FALSE),0)*'FL Characterization'!N$2)</f>
        <v>9.5832542417126962</v>
      </c>
      <c r="O10" s="2">
        <f>('[1]Pc, Summer, S1'!O10*Main!$B$5)+(_xlfn.IFNA(VLOOKUP($A10,'FL Ratio'!$A$3:$B$10,2,FALSE),0)*'FL Characterization'!O$2)</f>
        <v>9.4915115029360706</v>
      </c>
      <c r="P10" s="2">
        <f>('[1]Pc, Summer, S1'!P10*Main!$B$5)+(_xlfn.IFNA(VLOOKUP($A10,'FL Ratio'!$A$3:$B$10,2,FALSE),0)*'FL Characterization'!P$2)</f>
        <v>10.100033978362575</v>
      </c>
      <c r="Q10" s="2">
        <f>('[1]Pc, Summer, S1'!Q10*Main!$B$5)+(_xlfn.IFNA(VLOOKUP($A10,'FL Ratio'!$A$3:$B$10,2,FALSE),0)*'FL Characterization'!Q$2)</f>
        <v>9.3635060596532114</v>
      </c>
      <c r="R10" s="2">
        <f>('[1]Pc, Summer, S1'!R10*Main!$B$5)+(_xlfn.IFNA(VLOOKUP($A10,'FL Ratio'!$A$3:$B$10,2,FALSE),0)*'FL Characterization'!R$2)</f>
        <v>8.9461786581499894</v>
      </c>
      <c r="S10" s="2">
        <f>('[1]Pc, Summer, S1'!S10*Main!$B$5)+(_xlfn.IFNA(VLOOKUP($A10,'FL Ratio'!$A$3:$B$10,2,FALSE),0)*'FL Characterization'!S$2)</f>
        <v>8.8725484441838027</v>
      </c>
      <c r="T10" s="2">
        <f>('[1]Pc, Summer, S1'!T10*Main!$B$5)+(_xlfn.IFNA(VLOOKUP($A10,'FL Ratio'!$A$3:$B$10,2,FALSE),0)*'FL Characterization'!T$2)</f>
        <v>8.5051526239645092</v>
      </c>
      <c r="U10" s="2">
        <f>('[1]Pc, Summer, S1'!U10*Main!$B$5)+(_xlfn.IFNA(VLOOKUP($A10,'FL Ratio'!$A$3:$B$10,2,FALSE),0)*'FL Characterization'!U$2)</f>
        <v>8.6446473078537558</v>
      </c>
      <c r="V10" s="2">
        <f>('[1]Pc, Summer, S1'!V10*Main!$B$5)+(_xlfn.IFNA(VLOOKUP($A10,'FL Ratio'!$A$3:$B$10,2,FALSE),0)*'FL Characterization'!V$2)</f>
        <v>8.489975160244235</v>
      </c>
      <c r="W10" s="2">
        <f>('[1]Pc, Summer, S1'!W10*Main!$B$5)+(_xlfn.IFNA(VLOOKUP($A10,'FL Ratio'!$A$3:$B$10,2,FALSE),0)*'FL Characterization'!W$2)</f>
        <v>9.1290508133166082</v>
      </c>
      <c r="X10" s="2">
        <f>('[1]Pc, Summer, S1'!X10*Main!$B$5)+(_xlfn.IFNA(VLOOKUP($A10,'FL Ratio'!$A$3:$B$10,2,FALSE),0)*'FL Characterization'!X$2)</f>
        <v>9.0804497648707159</v>
      </c>
      <c r="Y10" s="2">
        <f>('[1]Pc, Summer, S1'!Y10*Main!$B$5)+(_xlfn.IFNA(VLOOKUP($A10,'FL Ratio'!$A$3:$B$10,2,FALSE),0)*'FL Characterization'!Y$2)</f>
        <v>7.7206773796332531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2.6871656504729051</v>
      </c>
      <c r="C11" s="2">
        <f>('[1]Pc, Summer, S1'!C11*Main!$B$5)+(_xlfn.IFNA(VLOOKUP($A11,'FL Ratio'!$A$3:$B$10,2,FALSE),0)*'FL Characterization'!C$2)</f>
        <v>2.5182611046955419</v>
      </c>
      <c r="D11" s="2">
        <f>('[1]Pc, Summer, S1'!D11*Main!$B$5)+(_xlfn.IFNA(VLOOKUP($A11,'FL Ratio'!$A$3:$B$10,2,FALSE),0)*'FL Characterization'!D$2)</f>
        <v>2.2804170299694335</v>
      </c>
      <c r="E11" s="2">
        <f>('[1]Pc, Summer, S1'!E11*Main!$B$5)+(_xlfn.IFNA(VLOOKUP($A11,'FL Ratio'!$A$3:$B$10,2,FALSE),0)*'FL Characterization'!E$2)</f>
        <v>2.3397827087438303</v>
      </c>
      <c r="F11" s="2">
        <f>('[1]Pc, Summer, S1'!F11*Main!$B$5)+(_xlfn.IFNA(VLOOKUP($A11,'FL Ratio'!$A$3:$B$10,2,FALSE),0)*'FL Characterization'!F$2)</f>
        <v>2.33863036885037</v>
      </c>
      <c r="G11" s="2">
        <f>('[1]Pc, Summer, S1'!G11*Main!$B$5)+(_xlfn.IFNA(VLOOKUP($A11,'FL Ratio'!$A$3:$B$10,2,FALSE),0)*'FL Characterization'!G$2)</f>
        <v>2.4382125215492652</v>
      </c>
      <c r="H11" s="2">
        <f>('[1]Pc, Summer, S1'!H11*Main!$B$5)+(_xlfn.IFNA(VLOOKUP($A11,'FL Ratio'!$A$3:$B$10,2,FALSE),0)*'FL Characterization'!H$2)</f>
        <v>2.7905771947555205</v>
      </c>
      <c r="I11" s="2">
        <f>('[1]Pc, Summer, S1'!I11*Main!$B$5)+(_xlfn.IFNA(VLOOKUP($A11,'FL Ratio'!$A$3:$B$10,2,FALSE),0)*'FL Characterization'!I$2)</f>
        <v>3.4401553689665758</v>
      </c>
      <c r="J11" s="2">
        <f>('[1]Pc, Summer, S1'!J11*Main!$B$5)+(_xlfn.IFNA(VLOOKUP($A11,'FL Ratio'!$A$3:$B$10,2,FALSE),0)*'FL Characterization'!J$2)</f>
        <v>3.7986481191078831</v>
      </c>
      <c r="K11" s="2">
        <f>('[1]Pc, Summer, S1'!K11*Main!$B$5)+(_xlfn.IFNA(VLOOKUP($A11,'FL Ratio'!$A$3:$B$10,2,FALSE),0)*'FL Characterization'!K$2)</f>
        <v>3.9962809601303815</v>
      </c>
      <c r="L11" s="2">
        <f>('[1]Pc, Summer, S1'!L11*Main!$B$5)+(_xlfn.IFNA(VLOOKUP($A11,'FL Ratio'!$A$3:$B$10,2,FALSE),0)*'FL Characterization'!L$2)</f>
        <v>4.0253891301438482</v>
      </c>
      <c r="M11" s="2">
        <f>('[1]Pc, Summer, S1'!M11*Main!$B$5)+(_xlfn.IFNA(VLOOKUP($A11,'FL Ratio'!$A$3:$B$10,2,FALSE),0)*'FL Characterization'!M$2)</f>
        <v>4.0652204890791275</v>
      </c>
      <c r="N11" s="2">
        <f>('[1]Pc, Summer, S1'!N11*Main!$B$5)+(_xlfn.IFNA(VLOOKUP($A11,'FL Ratio'!$A$3:$B$10,2,FALSE),0)*'FL Characterization'!N$2)</f>
        <v>4.2283813265523609</v>
      </c>
      <c r="O11" s="2">
        <f>('[1]Pc, Summer, S1'!O11*Main!$B$5)+(_xlfn.IFNA(VLOOKUP($A11,'FL Ratio'!$A$3:$B$10,2,FALSE),0)*'FL Characterization'!O$2)</f>
        <v>4.1540772019967118</v>
      </c>
      <c r="P11" s="2">
        <f>('[1]Pc, Summer, S1'!P11*Main!$B$5)+(_xlfn.IFNA(VLOOKUP($A11,'FL Ratio'!$A$3:$B$10,2,FALSE),0)*'FL Characterization'!P$2)</f>
        <v>3.9606596080131489</v>
      </c>
      <c r="Q11" s="2">
        <f>('[1]Pc, Summer, S1'!Q11*Main!$B$5)+(_xlfn.IFNA(VLOOKUP($A11,'FL Ratio'!$A$3:$B$10,2,FALSE),0)*'FL Characterization'!Q$2)</f>
        <v>3.926954073189322</v>
      </c>
      <c r="R11" s="2">
        <f>('[1]Pc, Summer, S1'!R11*Main!$B$5)+(_xlfn.IFNA(VLOOKUP($A11,'FL Ratio'!$A$3:$B$10,2,FALSE),0)*'FL Characterization'!R$2)</f>
        <v>3.704043950381875</v>
      </c>
      <c r="S11" s="2">
        <f>('[1]Pc, Summer, S1'!S11*Main!$B$5)+(_xlfn.IFNA(VLOOKUP($A11,'FL Ratio'!$A$3:$B$10,2,FALSE),0)*'FL Characterization'!S$2)</f>
        <v>3.7228125360692452</v>
      </c>
      <c r="T11" s="2">
        <f>('[1]Pc, Summer, S1'!T11*Main!$B$5)+(_xlfn.IFNA(VLOOKUP($A11,'FL Ratio'!$A$3:$B$10,2,FALSE),0)*'FL Characterization'!T$2)</f>
        <v>3.6684263438048341</v>
      </c>
      <c r="U11" s="2">
        <f>('[1]Pc, Summer, S1'!U11*Main!$B$5)+(_xlfn.IFNA(VLOOKUP($A11,'FL Ratio'!$A$3:$B$10,2,FALSE),0)*'FL Characterization'!U$2)</f>
        <v>3.8461412545001963</v>
      </c>
      <c r="V11" s="2">
        <f>('[1]Pc, Summer, S1'!V11*Main!$B$5)+(_xlfn.IFNA(VLOOKUP($A11,'FL Ratio'!$A$3:$B$10,2,FALSE),0)*'FL Characterization'!V$2)</f>
        <v>3.8461412545001963</v>
      </c>
      <c r="W11" s="2">
        <f>('[1]Pc, Summer, S1'!W11*Main!$B$5)+(_xlfn.IFNA(VLOOKUP($A11,'FL Ratio'!$A$3:$B$10,2,FALSE),0)*'FL Characterization'!W$2)</f>
        <v>3.9755973035079011</v>
      </c>
      <c r="X11" s="2">
        <f>('[1]Pc, Summer, S1'!X11*Main!$B$5)+(_xlfn.IFNA(VLOOKUP($A11,'FL Ratio'!$A$3:$B$10,2,FALSE),0)*'FL Characterization'!X$2)</f>
        <v>3.5791875170440259</v>
      </c>
      <c r="Y11" s="2">
        <f>('[1]Pc, Summer, S1'!Y11*Main!$B$5)+(_xlfn.IFNA(VLOOKUP($A11,'FL Ratio'!$A$3:$B$10,2,FALSE),0)*'FL Characterization'!Y$2)</f>
        <v>3.0881728115676439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6.4019365061437767</v>
      </c>
      <c r="C12" s="2">
        <f>('[1]Pc, Summer, S1'!C12*Main!$B$5)+(_xlfn.IFNA(VLOOKUP($A12,'FL Ratio'!$A$3:$B$10,2,FALSE),0)*'FL Characterization'!C$2)</f>
        <v>6.5122822001948695</v>
      </c>
      <c r="D12" s="2">
        <f>('[1]Pc, Summer, S1'!D12*Main!$B$5)+(_xlfn.IFNA(VLOOKUP($A12,'FL Ratio'!$A$3:$B$10,2,FALSE),0)*'FL Characterization'!D$2)</f>
        <v>6.0743575511544927</v>
      </c>
      <c r="E12" s="2">
        <f>('[1]Pc, Summer, S1'!E12*Main!$B$5)+(_xlfn.IFNA(VLOOKUP($A12,'FL Ratio'!$A$3:$B$10,2,FALSE),0)*'FL Characterization'!E$2)</f>
        <v>6.4409190305378967</v>
      </c>
      <c r="F12" s="2">
        <f>('[1]Pc, Summer, S1'!F12*Main!$B$5)+(_xlfn.IFNA(VLOOKUP($A12,'FL Ratio'!$A$3:$B$10,2,FALSE),0)*'FL Characterization'!F$2)</f>
        <v>6.3645258577332946</v>
      </c>
      <c r="G12" s="2">
        <f>('[1]Pc, Summer, S1'!G12*Main!$B$5)+(_xlfn.IFNA(VLOOKUP($A12,'FL Ratio'!$A$3:$B$10,2,FALSE),0)*'FL Characterization'!G$2)</f>
        <v>6.7181979540509005</v>
      </c>
      <c r="H12" s="2">
        <f>('[1]Pc, Summer, S1'!H12*Main!$B$5)+(_xlfn.IFNA(VLOOKUP($A12,'FL Ratio'!$A$3:$B$10,2,FALSE),0)*'FL Characterization'!H$2)</f>
        <v>8.9826424960737672</v>
      </c>
      <c r="I12" s="2">
        <f>('[1]Pc, Summer, S1'!I12*Main!$B$5)+(_xlfn.IFNA(VLOOKUP($A12,'FL Ratio'!$A$3:$B$10,2,FALSE),0)*'FL Characterization'!I$2)</f>
        <v>10.085785061387973</v>
      </c>
      <c r="J12" s="2">
        <f>('[1]Pc, Summer, S1'!J12*Main!$B$5)+(_xlfn.IFNA(VLOOKUP($A12,'FL Ratio'!$A$3:$B$10,2,FALSE),0)*'FL Characterization'!J$2)</f>
        <v>10.402360884491822</v>
      </c>
      <c r="K12" s="2">
        <f>('[1]Pc, Summer, S1'!K12*Main!$B$5)+(_xlfn.IFNA(VLOOKUP($A12,'FL Ratio'!$A$3:$B$10,2,FALSE),0)*'FL Characterization'!K$2)</f>
        <v>10.523080960034898</v>
      </c>
      <c r="L12" s="2">
        <f>('[1]Pc, Summer, S1'!L12*Main!$B$5)+(_xlfn.IFNA(VLOOKUP($A12,'FL Ratio'!$A$3:$B$10,2,FALSE),0)*'FL Characterization'!L$2)</f>
        <v>10.613306641495479</v>
      </c>
      <c r="M12" s="2">
        <f>('[1]Pc, Summer, S1'!M12*Main!$B$5)+(_xlfn.IFNA(VLOOKUP($A12,'FL Ratio'!$A$3:$B$10,2,FALSE),0)*'FL Characterization'!M$2)</f>
        <v>10.872980553991784</v>
      </c>
      <c r="N12" s="2">
        <f>('[1]Pc, Summer, S1'!N12*Main!$B$5)+(_xlfn.IFNA(VLOOKUP($A12,'FL Ratio'!$A$3:$B$10,2,FALSE),0)*'FL Characterization'!N$2)</f>
        <v>10.552317853330486</v>
      </c>
      <c r="O12" s="2">
        <f>('[1]Pc, Summer, S1'!O12*Main!$B$5)+(_xlfn.IFNA(VLOOKUP($A12,'FL Ratio'!$A$3:$B$10,2,FALSE),0)*'FL Characterization'!O$2)</f>
        <v>10.30081769594908</v>
      </c>
      <c r="P12" s="2">
        <f>('[1]Pc, Summer, S1'!P12*Main!$B$5)+(_xlfn.IFNA(VLOOKUP($A12,'FL Ratio'!$A$3:$B$10,2,FALSE),0)*'FL Characterization'!P$2)</f>
        <v>9.5390865942801337</v>
      </c>
      <c r="Q12" s="2">
        <f>('[1]Pc, Summer, S1'!Q12*Main!$B$5)+(_xlfn.IFNA(VLOOKUP($A12,'FL Ratio'!$A$3:$B$10,2,FALSE),0)*'FL Characterization'!Q$2)</f>
        <v>9.1417163456175086</v>
      </c>
      <c r="R12" s="2">
        <f>('[1]Pc, Summer, S1'!R12*Main!$B$5)+(_xlfn.IFNA(VLOOKUP($A12,'FL Ratio'!$A$3:$B$10,2,FALSE),0)*'FL Characterization'!R$2)</f>
        <v>9.2728108026525664</v>
      </c>
      <c r="S12" s="2">
        <f>('[1]Pc, Summer, S1'!S12*Main!$B$5)+(_xlfn.IFNA(VLOOKUP($A12,'FL Ratio'!$A$3:$B$10,2,FALSE),0)*'FL Characterization'!S$2)</f>
        <v>9.1002188196495748</v>
      </c>
      <c r="T12" s="2">
        <f>('[1]Pc, Summer, S1'!T12*Main!$B$5)+(_xlfn.IFNA(VLOOKUP($A12,'FL Ratio'!$A$3:$B$10,2,FALSE),0)*'FL Characterization'!T$2)</f>
        <v>9.2247113975533708</v>
      </c>
      <c r="U12" s="2">
        <f>('[1]Pc, Summer, S1'!U12*Main!$B$5)+(_xlfn.IFNA(VLOOKUP($A12,'FL Ratio'!$A$3:$B$10,2,FALSE),0)*'FL Characterization'!U$2)</f>
        <v>9.4350284041635781</v>
      </c>
      <c r="V12" s="2">
        <f>('[1]Pc, Summer, S1'!V12*Main!$B$5)+(_xlfn.IFNA(VLOOKUP($A12,'FL Ratio'!$A$3:$B$10,2,FALSE),0)*'FL Characterization'!V$2)</f>
        <v>9.0911019389444991</v>
      </c>
      <c r="W12" s="2">
        <f>('[1]Pc, Summer, S1'!W12*Main!$B$5)+(_xlfn.IFNA(VLOOKUP($A12,'FL Ratio'!$A$3:$B$10,2,FALSE),0)*'FL Characterization'!W$2)</f>
        <v>9.4903584387874851</v>
      </c>
      <c r="X12" s="2">
        <f>('[1]Pc, Summer, S1'!X12*Main!$B$5)+(_xlfn.IFNA(VLOOKUP($A12,'FL Ratio'!$A$3:$B$10,2,FALSE),0)*'FL Characterization'!X$2)</f>
        <v>8.8304849008580124</v>
      </c>
      <c r="Y12" s="2">
        <f>('[1]Pc, Summer, S1'!Y12*Main!$B$5)+(_xlfn.IFNA(VLOOKUP($A12,'FL Ratio'!$A$3:$B$10,2,FALSE),0)*'FL Characterization'!Y$2)</f>
        <v>7.3683258608818427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2.8031229112961062</v>
      </c>
      <c r="C13" s="2">
        <f>('[1]Pc, Summer, S1'!C13*Main!$B$5)+(_xlfn.IFNA(VLOOKUP($A13,'FL Ratio'!$A$3:$B$10,2,FALSE),0)*'FL Characterization'!C$2)</f>
        <v>2.9118434855064854</v>
      </c>
      <c r="D13" s="2">
        <f>('[1]Pc, Summer, S1'!D13*Main!$B$5)+(_xlfn.IFNA(VLOOKUP($A13,'FL Ratio'!$A$3:$B$10,2,FALSE),0)*'FL Characterization'!D$2)</f>
        <v>2.3480543345413079</v>
      </c>
      <c r="E13" s="2">
        <f>('[1]Pc, Summer, S1'!E13*Main!$B$5)+(_xlfn.IFNA(VLOOKUP($A13,'FL Ratio'!$A$3:$B$10,2,FALSE),0)*'FL Characterization'!E$2)</f>
        <v>2.5475638127403126</v>
      </c>
      <c r="F13" s="2">
        <f>('[1]Pc, Summer, S1'!F13*Main!$B$5)+(_xlfn.IFNA(VLOOKUP($A13,'FL Ratio'!$A$3:$B$10,2,FALSE),0)*'FL Characterization'!F$2)</f>
        <v>2.5804001464879773</v>
      </c>
      <c r="G13" s="2">
        <f>('[1]Pc, Summer, S1'!G13*Main!$B$5)+(_xlfn.IFNA(VLOOKUP($A13,'FL Ratio'!$A$3:$B$10,2,FALSE),0)*'FL Characterization'!G$2)</f>
        <v>2.3942052804838858</v>
      </c>
      <c r="H13" s="2">
        <f>('[1]Pc, Summer, S1'!H13*Main!$B$5)+(_xlfn.IFNA(VLOOKUP($A13,'FL Ratio'!$A$3:$B$10,2,FALSE),0)*'FL Characterization'!H$2)</f>
        <v>2.7851879964919433</v>
      </c>
      <c r="I13" s="2">
        <f>('[1]Pc, Summer, S1'!I13*Main!$B$5)+(_xlfn.IFNA(VLOOKUP($A13,'FL Ratio'!$A$3:$B$10,2,FALSE),0)*'FL Characterization'!I$2)</f>
        <v>3.1851693466572395</v>
      </c>
      <c r="J13" s="2">
        <f>('[1]Pc, Summer, S1'!J13*Main!$B$5)+(_xlfn.IFNA(VLOOKUP($A13,'FL Ratio'!$A$3:$B$10,2,FALSE),0)*'FL Characterization'!J$2)</f>
        <v>3.2557975431044381</v>
      </c>
      <c r="K13" s="2">
        <f>('[1]Pc, Summer, S1'!K13*Main!$B$5)+(_xlfn.IFNA(VLOOKUP($A13,'FL Ratio'!$A$3:$B$10,2,FALSE),0)*'FL Characterization'!K$2)</f>
        <v>3.4877231586178814</v>
      </c>
      <c r="L13" s="2">
        <f>('[1]Pc, Summer, S1'!L13*Main!$B$5)+(_xlfn.IFNA(VLOOKUP($A13,'FL Ratio'!$A$3:$B$10,2,FALSE),0)*'FL Characterization'!L$2)</f>
        <v>3.2774331066451592</v>
      </c>
      <c r="M13" s="2">
        <f>('[1]Pc, Summer, S1'!M13*Main!$B$5)+(_xlfn.IFNA(VLOOKUP($A13,'FL Ratio'!$A$3:$B$10,2,FALSE),0)*'FL Characterization'!M$2)</f>
        <v>3.3972694648640203</v>
      </c>
      <c r="N13" s="2">
        <f>('[1]Pc, Summer, S1'!N13*Main!$B$5)+(_xlfn.IFNA(VLOOKUP($A13,'FL Ratio'!$A$3:$B$10,2,FALSE),0)*'FL Characterization'!N$2)</f>
        <v>3.6511808367600889</v>
      </c>
      <c r="O13" s="2">
        <f>('[1]Pc, Summer, S1'!O13*Main!$B$5)+(_xlfn.IFNA(VLOOKUP($A13,'FL Ratio'!$A$3:$B$10,2,FALSE),0)*'FL Characterization'!O$2)</f>
        <v>3.3901077280265786</v>
      </c>
      <c r="P13" s="2">
        <f>('[1]Pc, Summer, S1'!P13*Main!$B$5)+(_xlfn.IFNA(VLOOKUP($A13,'FL Ratio'!$A$3:$B$10,2,FALSE),0)*'FL Characterization'!P$2)</f>
        <v>3.0988052810483642</v>
      </c>
      <c r="Q13" s="2">
        <f>('[1]Pc, Summer, S1'!Q13*Main!$B$5)+(_xlfn.IFNA(VLOOKUP($A13,'FL Ratio'!$A$3:$B$10,2,FALSE),0)*'FL Characterization'!Q$2)</f>
        <v>3.3944223748650173</v>
      </c>
      <c r="R13" s="2">
        <f>('[1]Pc, Summer, S1'!R13*Main!$B$5)+(_xlfn.IFNA(VLOOKUP($A13,'FL Ratio'!$A$3:$B$10,2,FALSE),0)*'FL Characterization'!R$2)</f>
        <v>3.085580108874078</v>
      </c>
      <c r="S13" s="2">
        <f>('[1]Pc, Summer, S1'!S13*Main!$B$5)+(_xlfn.IFNA(VLOOKUP($A13,'FL Ratio'!$A$3:$B$10,2,FALSE),0)*'FL Characterization'!S$2)</f>
        <v>3.3961736048541593</v>
      </c>
      <c r="T13" s="2">
        <f>('[1]Pc, Summer, S1'!T13*Main!$B$5)+(_xlfn.IFNA(VLOOKUP($A13,'FL Ratio'!$A$3:$B$10,2,FALSE),0)*'FL Characterization'!T$2)</f>
        <v>3.3909624925522071</v>
      </c>
      <c r="U13" s="2">
        <f>('[1]Pc, Summer, S1'!U13*Main!$B$5)+(_xlfn.IFNA(VLOOKUP($A13,'FL Ratio'!$A$3:$B$10,2,FALSE),0)*'FL Characterization'!U$2)</f>
        <v>3.5179343352550223</v>
      </c>
      <c r="V13" s="2">
        <f>('[1]Pc, Summer, S1'!V13*Main!$B$5)+(_xlfn.IFNA(VLOOKUP($A13,'FL Ratio'!$A$3:$B$10,2,FALSE),0)*'FL Characterization'!V$2)</f>
        <v>3.7303390265545846</v>
      </c>
      <c r="W13" s="2">
        <f>('[1]Pc, Summer, S1'!W13*Main!$B$5)+(_xlfn.IFNA(VLOOKUP($A13,'FL Ratio'!$A$3:$B$10,2,FALSE),0)*'FL Characterization'!W$2)</f>
        <v>3.8659486414193012</v>
      </c>
      <c r="X13" s="2">
        <f>('[1]Pc, Summer, S1'!X13*Main!$B$5)+(_xlfn.IFNA(VLOOKUP($A13,'FL Ratio'!$A$3:$B$10,2,FALSE),0)*'FL Characterization'!X$2)</f>
        <v>3.458260065327087</v>
      </c>
      <c r="Y13" s="2">
        <f>('[1]Pc, Summer, S1'!Y13*Main!$B$5)+(_xlfn.IFNA(VLOOKUP($A13,'FL Ratio'!$A$3:$B$10,2,FALSE),0)*'FL Characterization'!Y$2)</f>
        <v>3.0625332727942336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-1.9574067198006337</v>
      </c>
      <c r="C14" s="2">
        <f>('[1]Pc, Summer, S1'!C14*Main!$B$5)+(_xlfn.IFNA(VLOOKUP($A14,'FL Ratio'!$A$3:$B$10,2,FALSE),0)*'FL Characterization'!C$2)</f>
        <v>-0.27810150117386051</v>
      </c>
      <c r="D14" s="2">
        <f>('[1]Pc, Summer, S1'!D14*Main!$B$5)+(_xlfn.IFNA(VLOOKUP($A14,'FL Ratio'!$A$3:$B$10,2,FALSE),0)*'FL Characterization'!D$2)</f>
        <v>0.29949392434108052</v>
      </c>
      <c r="E14" s="2">
        <f>('[1]Pc, Summer, S1'!E14*Main!$B$5)+(_xlfn.IFNA(VLOOKUP($A14,'FL Ratio'!$A$3:$B$10,2,FALSE),0)*'FL Characterization'!E$2)</f>
        <v>1.2193681205315423</v>
      </c>
      <c r="F14" s="2">
        <f>('[1]Pc, Summer, S1'!F14*Main!$B$5)+(_xlfn.IFNA(VLOOKUP($A14,'FL Ratio'!$A$3:$B$10,2,FALSE),0)*'FL Characterization'!F$2)</f>
        <v>0.68455754135104119</v>
      </c>
      <c r="G14" s="2">
        <f>('[1]Pc, Summer, S1'!G14*Main!$B$5)+(_xlfn.IFNA(VLOOKUP($A14,'FL Ratio'!$A$3:$B$10,2,FALSE),0)*'FL Characterization'!G$2)</f>
        <v>0.44924088651162092</v>
      </c>
      <c r="H14" s="2">
        <f>('[1]Pc, Summer, S1'!H14*Main!$B$5)+(_xlfn.IFNA(VLOOKUP($A14,'FL Ratio'!$A$3:$B$10,2,FALSE),0)*'FL Characterization'!H$2)</f>
        <v>1.5295582564562329</v>
      </c>
      <c r="I14" s="2">
        <f>('[1]Pc, Summer, S1'!I14*Main!$B$5)+(_xlfn.IFNA(VLOOKUP($A14,'FL Ratio'!$A$3:$B$10,2,FALSE),0)*'FL Characterization'!I$2)</f>
        <v>3.7757626890143365</v>
      </c>
      <c r="J14" s="2">
        <f>('[1]Pc, Summer, S1'!J14*Main!$B$5)+(_xlfn.IFNA(VLOOKUP($A14,'FL Ratio'!$A$3:$B$10,2,FALSE),0)*'FL Characterization'!J$2)</f>
        <v>1.101709793111832</v>
      </c>
      <c r="K14" s="2">
        <f>('[1]Pc, Summer, S1'!K14*Main!$B$5)+(_xlfn.IFNA(VLOOKUP($A14,'FL Ratio'!$A$3:$B$10,2,FALSE),0)*'FL Characterization'!K$2)</f>
        <v>3.4762687646732564</v>
      </c>
      <c r="L14" s="2">
        <f>('[1]Pc, Summer, S1'!L14*Main!$B$5)+(_xlfn.IFNA(VLOOKUP($A14,'FL Ratio'!$A$3:$B$10,2,FALSE),0)*'FL Characterization'!L$2)</f>
        <v>3.5725346689257464</v>
      </c>
      <c r="M14" s="2">
        <f>('[1]Pc, Summer, S1'!M14*Main!$B$5)+(_xlfn.IFNA(VLOOKUP($A14,'FL Ratio'!$A$3:$B$10,2,FALSE),0)*'FL Characterization'!M$2)</f>
        <v>7.8082344560353141</v>
      </c>
      <c r="N14" s="2">
        <f>('[1]Pc, Summer, S1'!N14*Main!$B$5)+(_xlfn.IFNA(VLOOKUP($A14,'FL Ratio'!$A$3:$B$10,2,FALSE),0)*'FL Characterization'!N$2)</f>
        <v>4.2250035755259576</v>
      </c>
      <c r="O14" s="2">
        <f>('[1]Pc, Summer, S1'!O14*Main!$B$5)+(_xlfn.IFNA(VLOOKUP($A14,'FL Ratio'!$A$3:$B$10,2,FALSE),0)*'FL Characterization'!O$2)</f>
        <v>11.466338817629943</v>
      </c>
      <c r="P14" s="2">
        <f>('[1]Pc, Summer, S1'!P14*Main!$B$5)+(_xlfn.IFNA(VLOOKUP($A14,'FL Ratio'!$A$3:$B$10,2,FALSE),0)*'FL Characterization'!P$2)</f>
        <v>1.3798112942856926</v>
      </c>
      <c r="Q14" s="2">
        <f>('[1]Pc, Summer, S1'!Q14*Main!$B$5)+(_xlfn.IFNA(VLOOKUP($A14,'FL Ratio'!$A$3:$B$10,2,FALSE),0)*'FL Characterization'!Q$2)</f>
        <v>5.1662701948836389</v>
      </c>
      <c r="R14" s="2">
        <f>('[1]Pc, Summer, S1'!R14*Main!$B$5)+(_xlfn.IFNA(VLOOKUP($A14,'FL Ratio'!$A$3:$B$10,2,FALSE),0)*'FL Characterization'!R$2)</f>
        <v>5.7117769856477505</v>
      </c>
      <c r="S14" s="2">
        <f>('[1]Pc, Summer, S1'!S14*Main!$B$5)+(_xlfn.IFNA(VLOOKUP($A14,'FL Ratio'!$A$3:$B$10,2,FALSE),0)*'FL Characterization'!S$2)</f>
        <v>-5.5406376003099895</v>
      </c>
      <c r="T14" s="2">
        <f>('[1]Pc, Summer, S1'!T14*Main!$B$5)+(_xlfn.IFNA(VLOOKUP($A14,'FL Ratio'!$A$3:$B$10,2,FALSE),0)*'FL Characterization'!T$2)</f>
        <v>2.8772809159910953</v>
      </c>
      <c r="U14" s="2">
        <f>('[1]Pc, Summer, S1'!U14*Main!$B$5)+(_xlfn.IFNA(VLOOKUP($A14,'FL Ratio'!$A$3:$B$10,2,FALSE),0)*'FL Characterization'!U$2)</f>
        <v>-1.0696211583610019E-2</v>
      </c>
      <c r="V14" s="2">
        <f>('[1]Pc, Summer, S1'!V14*Main!$B$5)+(_xlfn.IFNA(VLOOKUP($A14,'FL Ratio'!$A$3:$B$10,2,FALSE),0)*'FL Characterization'!V$2)</f>
        <v>8.0221586877075133</v>
      </c>
      <c r="W14" s="2">
        <f>('[1]Pc, Summer, S1'!W14*Main!$B$5)+(_xlfn.IFNA(VLOOKUP($A14,'FL Ratio'!$A$3:$B$10,2,FALSE),0)*'FL Characterization'!W$2)</f>
        <v>11.47703502921355</v>
      </c>
      <c r="X14" s="2">
        <f>('[1]Pc, Summer, S1'!X14*Main!$B$5)+(_xlfn.IFNA(VLOOKUP($A14,'FL Ratio'!$A$3:$B$10,2,FALSE),0)*'FL Characterization'!X$2)</f>
        <v>1.8504446039645333</v>
      </c>
      <c r="Y14" s="2">
        <f>('[1]Pc, Summer, S1'!Y14*Main!$B$5)+(_xlfn.IFNA(VLOOKUP($A14,'FL Ratio'!$A$3:$B$10,2,FALSE),0)*'FL Characterization'!Y$2)</f>
        <v>4.7812065778736788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2.3823692509614491</v>
      </c>
      <c r="C15" s="2">
        <f>('[1]Pc, Summer, S1'!C15*Main!$B$5)+(_xlfn.IFNA(VLOOKUP($A15,'FL Ratio'!$A$3:$B$10,2,FALSE),0)*'FL Characterization'!C$2)</f>
        <v>2.355362565095819</v>
      </c>
      <c r="D15" s="2">
        <f>('[1]Pc, Summer, S1'!D15*Main!$B$5)+(_xlfn.IFNA(VLOOKUP($A15,'FL Ratio'!$A$3:$B$10,2,FALSE),0)*'FL Characterization'!D$2)</f>
        <v>2.355362565095819</v>
      </c>
      <c r="E15" s="2">
        <f>('[1]Pc, Summer, S1'!E15*Main!$B$5)+(_xlfn.IFNA(VLOOKUP($A15,'FL Ratio'!$A$3:$B$10,2,FALSE),0)*'FL Characterization'!E$2)</f>
        <v>2.355362565095819</v>
      </c>
      <c r="F15" s="2">
        <f>('[1]Pc, Summer, S1'!F15*Main!$B$5)+(_xlfn.IFNA(VLOOKUP($A15,'FL Ratio'!$A$3:$B$10,2,FALSE),0)*'FL Characterization'!F$2)</f>
        <v>2.417478738632616</v>
      </c>
      <c r="G15" s="2">
        <f>('[1]Pc, Summer, S1'!G15*Main!$B$5)+(_xlfn.IFNA(VLOOKUP($A15,'FL Ratio'!$A$3:$B$10,2,FALSE),0)*'FL Characterization'!G$2)</f>
        <v>2.441783863897403</v>
      </c>
      <c r="H15" s="2">
        <f>('[1]Pc, Summer, S1'!H15*Main!$B$5)+(_xlfn.IFNA(VLOOKUP($A15,'FL Ratio'!$A$3:$B$10,2,FALSE),0)*'FL Characterization'!H$2)</f>
        <v>2.1447070416843781</v>
      </c>
      <c r="I15" s="2">
        <f>('[1]Pc, Summer, S1'!I15*Main!$B$5)+(_xlfn.IFNA(VLOOKUP($A15,'FL Ratio'!$A$3:$B$10,2,FALSE),0)*'FL Characterization'!I$2)</f>
        <v>1.5424468366891688</v>
      </c>
      <c r="J15" s="2">
        <f>('[1]Pc, Summer, S1'!J15*Main!$B$5)+(_xlfn.IFNA(VLOOKUP($A15,'FL Ratio'!$A$3:$B$10,2,FALSE),0)*'FL Characterization'!J$2)</f>
        <v>1.6045616014585853</v>
      </c>
      <c r="K15" s="2">
        <f>('[1]Pc, Summer, S1'!K15*Main!$B$5)+(_xlfn.IFNA(VLOOKUP($A15,'FL Ratio'!$A$3:$B$10,2,FALSE),0)*'FL Characterization'!K$2)</f>
        <v>1.7449995558343452</v>
      </c>
      <c r="L15" s="2">
        <f>('[1]Pc, Summer, S1'!L15*Main!$B$5)+(_xlfn.IFNA(VLOOKUP($A15,'FL Ratio'!$A$3:$B$10,2,FALSE),0)*'FL Characterization'!L$2)</f>
        <v>1.6747805792616473</v>
      </c>
      <c r="M15" s="2">
        <f>('[1]Pc, Summer, S1'!M15*Main!$B$5)+(_xlfn.IFNA(VLOOKUP($A15,'FL Ratio'!$A$3:$B$10,2,FALSE),0)*'FL Characterization'!M$2)</f>
        <v>2.2095224282865051</v>
      </c>
      <c r="N15" s="2">
        <f>('[1]Pc, Summer, S1'!N15*Main!$B$5)+(_xlfn.IFNA(VLOOKUP($A15,'FL Ratio'!$A$3:$B$10,2,FALSE),0)*'FL Characterization'!N$2)</f>
        <v>2.6578396909757696</v>
      </c>
      <c r="O15" s="2">
        <f>('[1]Pc, Summer, S1'!O15*Main!$B$5)+(_xlfn.IFNA(VLOOKUP($A15,'FL Ratio'!$A$3:$B$10,2,FALSE),0)*'FL Characterization'!O$2)</f>
        <v>2.544410768770788</v>
      </c>
      <c r="P15" s="2">
        <f>('[1]Pc, Summer, S1'!P15*Main!$B$5)+(_xlfn.IFNA(VLOOKUP($A15,'FL Ratio'!$A$3:$B$10,2,FALSE),0)*'FL Characterization'!P$2)</f>
        <v>2.3715653560935892</v>
      </c>
      <c r="Q15" s="2">
        <f>('[1]Pc, Summer, S1'!Q15*Main!$B$5)+(_xlfn.IFNA(VLOOKUP($A15,'FL Ratio'!$A$3:$B$10,2,FALSE),0)*'FL Characterization'!Q$2)</f>
        <v>2.4201793592349623</v>
      </c>
      <c r="R15" s="2">
        <f>('[1]Pc, Summer, S1'!R15*Main!$B$5)+(_xlfn.IFNA(VLOOKUP($A15,'FL Ratio'!$A$3:$B$10,2,FALSE),0)*'FL Characterization'!R$2)</f>
        <v>2.6470372085663838</v>
      </c>
      <c r="S15" s="2">
        <f>('[1]Pc, Summer, S1'!S15*Main!$B$5)+(_xlfn.IFNA(VLOOKUP($A15,'FL Ratio'!$A$3:$B$10,2,FALSE),0)*'FL Characterization'!S$2)</f>
        <v>2.3985725094977384</v>
      </c>
      <c r="T15" s="2">
        <f>('[1]Pc, Summer, S1'!T15*Main!$B$5)+(_xlfn.IFNA(VLOOKUP($A15,'FL Ratio'!$A$3:$B$10,2,FALSE),0)*'FL Characterization'!T$2)</f>
        <v>2.3715653548632241</v>
      </c>
      <c r="U15" s="2">
        <f>('[1]Pc, Summer, S1'!U15*Main!$B$5)+(_xlfn.IFNA(VLOOKUP($A15,'FL Ratio'!$A$3:$B$10,2,FALSE),0)*'FL Characterization'!U$2)</f>
        <v>2.3985725094977384</v>
      </c>
      <c r="V15" s="2">
        <f>('[1]Pc, Summer, S1'!V15*Main!$B$5)+(_xlfn.IFNA(VLOOKUP($A15,'FL Ratio'!$A$3:$B$10,2,FALSE),0)*'FL Characterization'!V$2)</f>
        <v>2.4120765561990614</v>
      </c>
      <c r="W15" s="2">
        <f>('[1]Pc, Summer, S1'!W15*Main!$B$5)+(_xlfn.IFNA(VLOOKUP($A15,'FL Ratio'!$A$3:$B$10,2,FALSE),0)*'FL Characterization'!W$2)</f>
        <v>2.5282079777730186</v>
      </c>
      <c r="X15" s="2">
        <f>('[1]Pc, Summer, S1'!X15*Main!$B$5)+(_xlfn.IFNA(VLOOKUP($A15,'FL Ratio'!$A$3:$B$10,2,FALSE),0)*'FL Characterization'!X$2)</f>
        <v>2.1717137263196431</v>
      </c>
      <c r="Y15" s="2">
        <f>('[1]Pc, Summer, S1'!Y15*Main!$B$5)+(_xlfn.IFNA(VLOOKUP($A15,'FL Ratio'!$A$3:$B$10,2,FALSE),0)*'FL Characterization'!Y$2)</f>
        <v>2.0636841714741845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12.831033445446577</v>
      </c>
      <c r="C16" s="2">
        <f>('[1]Pc, Summer, S1'!C16*Main!$B$5)+(_xlfn.IFNA(VLOOKUP($A16,'FL Ratio'!$A$3:$B$10,2,FALSE),0)*'FL Characterization'!C$2)</f>
        <v>11.922747766507635</v>
      </c>
      <c r="D16" s="2">
        <f>('[1]Pc, Summer, S1'!D16*Main!$B$5)+(_xlfn.IFNA(VLOOKUP($A16,'FL Ratio'!$A$3:$B$10,2,FALSE),0)*'FL Characterization'!D$2)</f>
        <v>10.787379336446335</v>
      </c>
      <c r="E16" s="2">
        <f>('[1]Pc, Summer, S1'!E16*Main!$B$5)+(_xlfn.IFNA(VLOOKUP($A16,'FL Ratio'!$A$3:$B$10,2,FALSE),0)*'FL Characterization'!E$2)</f>
        <v>10.673844858251538</v>
      </c>
      <c r="F16" s="2">
        <f>('[1]Pc, Summer, S1'!F16*Main!$B$5)+(_xlfn.IFNA(VLOOKUP($A16,'FL Ratio'!$A$3:$B$10,2,FALSE),0)*'FL Characterization'!F$2)</f>
        <v>10.560310380056739</v>
      </c>
      <c r="G16" s="2">
        <f>('[1]Pc, Summer, S1'!G16*Main!$B$5)+(_xlfn.IFNA(VLOOKUP($A16,'FL Ratio'!$A$3:$B$10,2,FALSE),0)*'FL Characterization'!G$2)</f>
        <v>10.333237482314921</v>
      </c>
      <c r="H16" s="2">
        <f>('[1]Pc, Summer, S1'!H16*Main!$B$5)+(_xlfn.IFNA(VLOOKUP($A16,'FL Ratio'!$A$3:$B$10,2,FALSE),0)*'FL Characterization'!H$2)</f>
        <v>13.796093258263106</v>
      </c>
      <c r="I16" s="2">
        <f>('[1]Pc, Summer, S1'!I16*Main!$B$5)+(_xlfn.IFNA(VLOOKUP($A16,'FL Ratio'!$A$3:$B$10,2,FALSE),0)*'FL Characterization'!I$2)</f>
        <v>18.258078464560448</v>
      </c>
      <c r="J16" s="2">
        <f>('[1]Pc, Summer, S1'!J16*Main!$B$5)+(_xlfn.IFNA(VLOOKUP($A16,'FL Ratio'!$A$3:$B$10,2,FALSE),0)*'FL Characterization'!J$2)</f>
        <v>20.494747688171294</v>
      </c>
      <c r="K16" s="2">
        <f>('[1]Pc, Summer, S1'!K16*Main!$B$5)+(_xlfn.IFNA(VLOOKUP($A16,'FL Ratio'!$A$3:$B$10,2,FALSE),0)*'FL Characterization'!K$2)</f>
        <v>19.768114024365687</v>
      </c>
      <c r="L16" s="2">
        <f>('[1]Pc, Summer, S1'!L16*Main!$B$5)+(_xlfn.IFNA(VLOOKUP($A16,'FL Ratio'!$A$3:$B$10,2,FALSE),0)*'FL Characterization'!L$2)</f>
        <v>20.051955149129142</v>
      </c>
      <c r="M16" s="2">
        <f>('[1]Pc, Summer, S1'!M16*Main!$B$5)+(_xlfn.IFNA(VLOOKUP($A16,'FL Ratio'!$A$3:$B$10,2,FALSE),0)*'FL Characterization'!M$2)</f>
        <v>20.824007730039504</v>
      </c>
      <c r="N16" s="2">
        <f>('[1]Pc, Summer, S1'!N16*Main!$B$5)+(_xlfn.IFNA(VLOOKUP($A16,'FL Ratio'!$A$3:$B$10,2,FALSE),0)*'FL Characterization'!N$2)</f>
        <v>21.141906632761803</v>
      </c>
      <c r="O16" s="2">
        <f>('[1]Pc, Summer, S1'!O16*Main!$B$5)+(_xlfn.IFNA(VLOOKUP($A16,'FL Ratio'!$A$3:$B$10,2,FALSE),0)*'FL Characterization'!O$2)</f>
        <v>20.562873107814262</v>
      </c>
      <c r="P16" s="2">
        <f>('[1]Pc, Summer, S1'!P16*Main!$B$5)+(_xlfn.IFNA(VLOOKUP($A16,'FL Ratio'!$A$3:$B$10,2,FALSE),0)*'FL Characterization'!P$2)</f>
        <v>18.507861806192697</v>
      </c>
      <c r="Q16" s="2">
        <f>('[1]Pc, Summer, S1'!Q16*Main!$B$5)+(_xlfn.IFNA(VLOOKUP($A16,'FL Ratio'!$A$3:$B$10,2,FALSE),0)*'FL Characterization'!Q$2)</f>
        <v>18.031005566818632</v>
      </c>
      <c r="R16" s="2">
        <f>('[1]Pc, Summer, S1'!R16*Main!$B$5)+(_xlfn.IFNA(VLOOKUP($A16,'FL Ratio'!$A$3:$B$10,2,FALSE),0)*'FL Characterization'!R$2)</f>
        <v>17.883409364140402</v>
      </c>
      <c r="S16" s="2">
        <f>('[1]Pc, Summer, S1'!S16*Main!$B$5)+(_xlfn.IFNA(VLOOKUP($A16,'FL Ratio'!$A$3:$B$10,2,FALSE),0)*'FL Characterization'!S$2)</f>
        <v>17.531446766258572</v>
      </c>
      <c r="T16" s="2">
        <f>('[1]Pc, Summer, S1'!T16*Main!$B$5)+(_xlfn.IFNA(VLOOKUP($A16,'FL Ratio'!$A$3:$B$10,2,FALSE),0)*'FL Characterization'!T$2)</f>
        <v>17.156779636514635</v>
      </c>
      <c r="U16" s="2">
        <f>('[1]Pc, Summer, S1'!U16*Main!$B$5)+(_xlfn.IFNA(VLOOKUP($A16,'FL Ratio'!$A$3:$B$10,2,FALSE),0)*'FL Characterization'!U$2)</f>
        <v>18.235369986173747</v>
      </c>
      <c r="V16" s="2">
        <f>('[1]Pc, Summer, S1'!V16*Main!$B$5)+(_xlfn.IFNA(VLOOKUP($A16,'FL Ratio'!$A$3:$B$10,2,FALSE),0)*'FL Characterization'!V$2)</f>
        <v>18.803058142556615</v>
      </c>
      <c r="W16" s="2">
        <f>('[1]Pc, Summer, S1'!W16*Main!$B$5)+(_xlfn.IFNA(VLOOKUP($A16,'FL Ratio'!$A$3:$B$10,2,FALSE),0)*'FL Characterization'!W$2)</f>
        <v>19.938422636438077</v>
      </c>
      <c r="X16" s="2">
        <f>('[1]Pc, Summer, S1'!X16*Main!$B$5)+(_xlfn.IFNA(VLOOKUP($A16,'FL Ratio'!$A$3:$B$10,2,FALSE),0)*'FL Characterization'!X$2)</f>
        <v>18.065067286129683</v>
      </c>
      <c r="Y16" s="2">
        <f>('[1]Pc, Summer, S1'!Y16*Main!$B$5)+(_xlfn.IFNA(VLOOKUP($A16,'FL Ratio'!$A$3:$B$10,2,FALSE),0)*'FL Characterization'!Y$2)</f>
        <v>15.192596310549655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2.8158488912515915</v>
      </c>
      <c r="C17" s="2">
        <f>('[1]Pc, Summer, S1'!C17*Main!$B$5)+(_xlfn.IFNA(VLOOKUP($A17,'FL Ratio'!$A$3:$B$10,2,FALSE),0)*'FL Characterization'!C$2)</f>
        <v>2.5511906114165566</v>
      </c>
      <c r="D17" s="2">
        <f>('[1]Pc, Summer, S1'!D17*Main!$B$5)+(_xlfn.IFNA(VLOOKUP($A17,'FL Ratio'!$A$3:$B$10,2,FALSE),0)*'FL Characterization'!D$2)</f>
        <v>2.3507993858150535</v>
      </c>
      <c r="E17" s="2">
        <f>('[1]Pc, Summer, S1'!E17*Main!$B$5)+(_xlfn.IFNA(VLOOKUP($A17,'FL Ratio'!$A$3:$B$10,2,FALSE),0)*'FL Characterization'!E$2)</f>
        <v>2.3347327251262282</v>
      </c>
      <c r="F17" s="2">
        <f>('[1]Pc, Summer, S1'!F17*Main!$B$5)+(_xlfn.IFNA(VLOOKUP($A17,'FL Ratio'!$A$3:$B$10,2,FALSE),0)*'FL Characterization'!F$2)</f>
        <v>2.3347327251262282</v>
      </c>
      <c r="G17" s="2">
        <f>('[1]Pc, Summer, S1'!G17*Main!$B$5)+(_xlfn.IFNA(VLOOKUP($A17,'FL Ratio'!$A$3:$B$10,2,FALSE),0)*'FL Characterization'!G$2)</f>
        <v>2.3186660644374015</v>
      </c>
      <c r="H17" s="2">
        <f>('[1]Pc, Summer, S1'!H17*Main!$B$5)+(_xlfn.IFNA(VLOOKUP($A17,'FL Ratio'!$A$3:$B$10,2,FALSE),0)*'FL Characterization'!H$2)</f>
        <v>2.6777383119798914</v>
      </c>
      <c r="I17" s="2">
        <f>('[1]Pc, Summer, S1'!I17*Main!$B$5)+(_xlfn.IFNA(VLOOKUP($A17,'FL Ratio'!$A$3:$B$10,2,FALSE),0)*'FL Characterization'!I$2)</f>
        <v>3.0719742148336802</v>
      </c>
      <c r="J17" s="2">
        <f>('[1]Pc, Summer, S1'!J17*Main!$B$5)+(_xlfn.IFNA(VLOOKUP($A17,'FL Ratio'!$A$3:$B$10,2,FALSE),0)*'FL Characterization'!J$2)</f>
        <v>3.3329246773258534</v>
      </c>
      <c r="K17" s="2">
        <f>('[1]Pc, Summer, S1'!K17*Main!$B$5)+(_xlfn.IFNA(VLOOKUP($A17,'FL Ratio'!$A$3:$B$10,2,FALSE),0)*'FL Characterization'!K$2)</f>
        <v>3.4515708612802878</v>
      </c>
      <c r="L17" s="2">
        <f>('[1]Pc, Summer, S1'!L17*Main!$B$5)+(_xlfn.IFNA(VLOOKUP($A17,'FL Ratio'!$A$3:$B$10,2,FALSE),0)*'FL Characterization'!L$2)</f>
        <v>3.6254787327001829</v>
      </c>
      <c r="M17" s="2">
        <f>('[1]Pc, Summer, S1'!M17*Main!$B$5)+(_xlfn.IFNA(VLOOKUP($A17,'FL Ratio'!$A$3:$B$10,2,FALSE),0)*'FL Characterization'!M$2)</f>
        <v>3.7646050575081893</v>
      </c>
      <c r="N17" s="2">
        <f>('[1]Pc, Summer, S1'!N17*Main!$B$5)+(_xlfn.IFNA(VLOOKUP($A17,'FL Ratio'!$A$3:$B$10,2,FALSE),0)*'FL Characterization'!N$2)</f>
        <v>3.82887170098412</v>
      </c>
      <c r="O17" s="2">
        <f>('[1]Pc, Summer, S1'!O17*Main!$B$5)+(_xlfn.IFNA(VLOOKUP($A17,'FL Ratio'!$A$3:$B$10,2,FALSE),0)*'FL Characterization'!O$2)</f>
        <v>3.8659486414193012</v>
      </c>
      <c r="P17" s="2">
        <f>('[1]Pc, Summer, S1'!P17*Main!$B$5)+(_xlfn.IFNA(VLOOKUP($A17,'FL Ratio'!$A$3:$B$10,2,FALSE),0)*'FL Characterization'!P$2)</f>
        <v>3.8251640205604582</v>
      </c>
      <c r="Q17" s="2">
        <f>('[1]Pc, Summer, S1'!Q17*Main!$B$5)+(_xlfn.IFNA(VLOOKUP($A17,'FL Ratio'!$A$3:$B$10,2,FALSE),0)*'FL Characterization'!Q$2)</f>
        <v>3.790558683554615</v>
      </c>
      <c r="R17" s="2">
        <f>('[1]Pc, Summer, S1'!R17*Main!$B$5)+(_xlfn.IFNA(VLOOKUP($A17,'FL Ratio'!$A$3:$B$10,2,FALSE),0)*'FL Characterization'!R$2)</f>
        <v>3.5367282053983917</v>
      </c>
      <c r="S17" s="2">
        <f>('[1]Pc, Summer, S1'!S17*Main!$B$5)+(_xlfn.IFNA(VLOOKUP($A17,'FL Ratio'!$A$3:$B$10,2,FALSE),0)*'FL Characterization'!S$2)</f>
        <v>3.4576308398675031</v>
      </c>
      <c r="T17" s="2">
        <f>('[1]Pc, Summer, S1'!T17*Main!$B$5)+(_xlfn.IFNA(VLOOKUP($A17,'FL Ratio'!$A$3:$B$10,2,FALSE),0)*'FL Characterization'!T$2)</f>
        <v>3.4254975184898515</v>
      </c>
      <c r="U17" s="2">
        <f>('[1]Pc, Summer, S1'!U17*Main!$B$5)+(_xlfn.IFNA(VLOOKUP($A17,'FL Ratio'!$A$3:$B$10,2,FALSE),0)*'FL Characterization'!U$2)</f>
        <v>3.4094309950805393</v>
      </c>
      <c r="V17" s="2">
        <f>('[1]Pc, Summer, S1'!V17*Main!$B$5)+(_xlfn.IFNA(VLOOKUP($A17,'FL Ratio'!$A$3:$B$10,2,FALSE),0)*'FL Characterization'!V$2)</f>
        <v>3.4131388131440281</v>
      </c>
      <c r="W17" s="2">
        <f>('[1]Pc, Summer, S1'!W17*Main!$B$5)+(_xlfn.IFNA(VLOOKUP($A17,'FL Ratio'!$A$3:$B$10,2,FALSE),0)*'FL Characterization'!W$2)</f>
        <v>3.5429077634501036</v>
      </c>
      <c r="X17" s="2">
        <f>('[1]Pc, Summer, S1'!X17*Main!$B$5)+(_xlfn.IFNA(VLOOKUP($A17,'FL Ratio'!$A$3:$B$10,2,FALSE),0)*'FL Characterization'!X$2)</f>
        <v>3.5552666067960677</v>
      </c>
      <c r="Y17" s="2">
        <f>('[1]Pc, Summer, S1'!Y17*Main!$B$5)+(_xlfn.IFNA(VLOOKUP($A17,'FL Ratio'!$A$3:$B$10,2,FALSE),0)*'FL Characterization'!Y$2)</f>
        <v>3.1626340447121954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6.8714361813297122</v>
      </c>
      <c r="C18" s="2">
        <f>('[1]Pc, Summer, S1'!C18*Main!$B$5)+(_xlfn.IFNA(VLOOKUP($A18,'FL Ratio'!$A$3:$B$10,2,FALSE),0)*'FL Characterization'!C$2)</f>
        <v>6.5199961256170642</v>
      </c>
      <c r="D18" s="2">
        <f>('[1]Pc, Summer, S1'!D18*Main!$B$5)+(_xlfn.IFNA(VLOOKUP($A18,'FL Ratio'!$A$3:$B$10,2,FALSE),0)*'FL Characterization'!D$2)</f>
        <v>6.3897904273390607</v>
      </c>
      <c r="E18" s="2">
        <f>('[1]Pc, Summer, S1'!E18*Main!$B$5)+(_xlfn.IFNA(VLOOKUP($A18,'FL Ratio'!$A$3:$B$10,2,FALSE),0)*'FL Characterization'!E$2)</f>
        <v>6.4057114569100797</v>
      </c>
      <c r="F18" s="2">
        <f>('[1]Pc, Summer, S1'!F18*Main!$B$5)+(_xlfn.IFNA(VLOOKUP($A18,'FL Ratio'!$A$3:$B$10,2,FALSE),0)*'FL Characterization'!F$2)</f>
        <v>6.4307524406858141</v>
      </c>
      <c r="G18" s="2">
        <f>('[1]Pc, Summer, S1'!G18*Main!$B$5)+(_xlfn.IFNA(VLOOKUP($A18,'FL Ratio'!$A$3:$B$10,2,FALSE),0)*'FL Characterization'!G$2)</f>
        <v>6.6558363175242956</v>
      </c>
      <c r="H18" s="2">
        <f>('[1]Pc, Summer, S1'!H18*Main!$B$5)+(_xlfn.IFNA(VLOOKUP($A18,'FL Ratio'!$A$3:$B$10,2,FALSE),0)*'FL Characterization'!H$2)</f>
        <v>8.3486951481374856</v>
      </c>
      <c r="I18" s="2">
        <f>('[1]Pc, Summer, S1'!I18*Main!$B$5)+(_xlfn.IFNA(VLOOKUP($A18,'FL Ratio'!$A$3:$B$10,2,FALSE),0)*'FL Characterization'!I$2)</f>
        <v>9.7310613633138328</v>
      </c>
      <c r="J18" s="2">
        <f>('[1]Pc, Summer, S1'!J18*Main!$B$5)+(_xlfn.IFNA(VLOOKUP($A18,'FL Ratio'!$A$3:$B$10,2,FALSE),0)*'FL Characterization'!J$2)</f>
        <v>9.6433054792261501</v>
      </c>
      <c r="K18" s="2">
        <f>('[1]Pc, Summer, S1'!K18*Main!$B$5)+(_xlfn.IFNA(VLOOKUP($A18,'FL Ratio'!$A$3:$B$10,2,FALSE),0)*'FL Characterization'!K$2)</f>
        <v>9.9525036005775966</v>
      </c>
      <c r="L18" s="2">
        <f>('[1]Pc, Summer, S1'!L18*Main!$B$5)+(_xlfn.IFNA(VLOOKUP($A18,'FL Ratio'!$A$3:$B$10,2,FALSE),0)*'FL Characterization'!L$2)</f>
        <v>10.045331502833873</v>
      </c>
      <c r="M18" s="2">
        <f>('[1]Pc, Summer, S1'!M18*Main!$B$5)+(_xlfn.IFNA(VLOOKUP($A18,'FL Ratio'!$A$3:$B$10,2,FALSE),0)*'FL Characterization'!M$2)</f>
        <v>10.358034629004772</v>
      </c>
      <c r="N18" s="2">
        <f>('[1]Pc, Summer, S1'!N18*Main!$B$5)+(_xlfn.IFNA(VLOOKUP($A18,'FL Ratio'!$A$3:$B$10,2,FALSE),0)*'FL Characterization'!N$2)</f>
        <v>10.510547868858724</v>
      </c>
      <c r="O18" s="2">
        <f>('[1]Pc, Summer, S1'!O18*Main!$B$5)+(_xlfn.IFNA(VLOOKUP($A18,'FL Ratio'!$A$3:$B$10,2,FALSE),0)*'FL Characterization'!O$2)</f>
        <v>10.218052105515351</v>
      </c>
      <c r="P18" s="2">
        <f>('[1]Pc, Summer, S1'!P18*Main!$B$5)+(_xlfn.IFNA(VLOOKUP($A18,'FL Ratio'!$A$3:$B$10,2,FALSE),0)*'FL Characterization'!P$2)</f>
        <v>9.2504613398581412</v>
      </c>
      <c r="Q18" s="2">
        <f>('[1]Pc, Summer, S1'!Q18*Main!$B$5)+(_xlfn.IFNA(VLOOKUP($A18,'FL Ratio'!$A$3:$B$10,2,FALSE),0)*'FL Characterization'!Q$2)</f>
        <v>9.0880036750200102</v>
      </c>
      <c r="R18" s="2">
        <f>('[1]Pc, Summer, S1'!R18*Main!$B$5)+(_xlfn.IFNA(VLOOKUP($A18,'FL Ratio'!$A$3:$B$10,2,FALSE),0)*'FL Characterization'!R$2)</f>
        <v>9.2102550976971589</v>
      </c>
      <c r="S18" s="2">
        <f>('[1]Pc, Summer, S1'!S18*Main!$B$5)+(_xlfn.IFNA(VLOOKUP($A18,'FL Ratio'!$A$3:$B$10,2,FALSE),0)*'FL Characterization'!S$2)</f>
        <v>9.3732110509159856</v>
      </c>
      <c r="T18" s="2">
        <f>('[1]Pc, Summer, S1'!T18*Main!$B$5)+(_xlfn.IFNA(VLOOKUP($A18,'FL Ratio'!$A$3:$B$10,2,FALSE),0)*'FL Characterization'!T$2)</f>
        <v>9.2989236853689281</v>
      </c>
      <c r="U18" s="2">
        <f>('[1]Pc, Summer, S1'!U18*Main!$B$5)+(_xlfn.IFNA(VLOOKUP($A18,'FL Ratio'!$A$3:$B$10,2,FALSE),0)*'FL Characterization'!U$2)</f>
        <v>9.4741841287522117</v>
      </c>
      <c r="V18" s="2">
        <f>('[1]Pc, Summer, S1'!V18*Main!$B$5)+(_xlfn.IFNA(VLOOKUP($A18,'FL Ratio'!$A$3:$B$10,2,FALSE),0)*'FL Characterization'!V$2)</f>
        <v>9.9615223959821471</v>
      </c>
      <c r="W18" s="2">
        <f>('[1]Pc, Summer, S1'!W18*Main!$B$5)+(_xlfn.IFNA(VLOOKUP($A18,'FL Ratio'!$A$3:$B$10,2,FALSE),0)*'FL Characterization'!W$2)</f>
        <v>9.825764425448364</v>
      </c>
      <c r="X18" s="2">
        <f>('[1]Pc, Summer, S1'!X18*Main!$B$5)+(_xlfn.IFNA(VLOOKUP($A18,'FL Ratio'!$A$3:$B$10,2,FALSE),0)*'FL Characterization'!X$2)</f>
        <v>8.559348352761722</v>
      </c>
      <c r="Y18" s="2">
        <f>('[1]Pc, Summer, S1'!Y18*Main!$B$5)+(_xlfn.IFNA(VLOOKUP($A18,'FL Ratio'!$A$3:$B$10,2,FALSE),0)*'FL Characterization'!Y$2)</f>
        <v>7.8184686042130105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2.8209180587678317</v>
      </c>
      <c r="C19" s="2">
        <f>('[1]Pc, Summer, S1'!C19*Main!$B$5)+(_xlfn.IFNA(VLOOKUP($A19,'FL Ratio'!$A$3:$B$10,2,FALSE),0)*'FL Characterization'!C$2)</f>
        <v>2.5562016701674901</v>
      </c>
      <c r="D19" s="2">
        <f>('[1]Pc, Summer, S1'!D19*Main!$B$5)+(_xlfn.IFNA(VLOOKUP($A19,'FL Ratio'!$A$3:$B$10,2,FALSE),0)*'FL Characterization'!D$2)</f>
        <v>2.2642510852090898</v>
      </c>
      <c r="E19" s="2">
        <f>('[1]Pc, Summer, S1'!E19*Main!$B$5)+(_xlfn.IFNA(VLOOKUP($A19,'FL Ratio'!$A$3:$B$10,2,FALSE),0)*'FL Characterization'!E$2)</f>
        <v>2.3108215609813718</v>
      </c>
      <c r="F19" s="2">
        <f>('[1]Pc, Summer, S1'!F19*Main!$B$5)+(_xlfn.IFNA(VLOOKUP($A19,'FL Ratio'!$A$3:$B$10,2,FALSE),0)*'FL Characterization'!F$2)</f>
        <v>2.4900225730174057</v>
      </c>
      <c r="G19" s="2">
        <f>('[1]Pc, Summer, S1'!G19*Main!$B$5)+(_xlfn.IFNA(VLOOKUP($A19,'FL Ratio'!$A$3:$B$10,2,FALSE),0)*'FL Characterization'!G$2)</f>
        <v>2.5562016701674901</v>
      </c>
      <c r="H19" s="2">
        <f>('[1]Pc, Summer, S1'!H19*Main!$B$5)+(_xlfn.IFNA(VLOOKUP($A19,'FL Ratio'!$A$3:$B$10,2,FALSE),0)*'FL Characterization'!H$2)</f>
        <v>3.5586924381076708</v>
      </c>
      <c r="I19" s="2">
        <f>('[1]Pc, Summer, S1'!I19*Main!$B$5)+(_xlfn.IFNA(VLOOKUP($A19,'FL Ratio'!$A$3:$B$10,2,FALSE),0)*'FL Characterization'!I$2)</f>
        <v>4.1477681053325037</v>
      </c>
      <c r="J19" s="2">
        <f>('[1]Pc, Summer, S1'!J19*Main!$B$5)+(_xlfn.IFNA(VLOOKUP($A19,'FL Ratio'!$A$3:$B$10,2,FALSE),0)*'FL Characterization'!J$2)</f>
        <v>4.0086013619428185</v>
      </c>
      <c r="K19" s="2">
        <f>('[1]Pc, Summer, S1'!K19*Main!$B$5)+(_xlfn.IFNA(VLOOKUP($A19,'FL Ratio'!$A$3:$B$10,2,FALSE),0)*'FL Characterization'!K$2)</f>
        <v>4.0151375690687532</v>
      </c>
      <c r="L19" s="2">
        <f>('[1]Pc, Summer, S1'!L19*Main!$B$5)+(_xlfn.IFNA(VLOOKUP($A19,'FL Ratio'!$A$3:$B$10,2,FALSE),0)*'FL Characterization'!L$2)</f>
        <v>3.6698079592485549</v>
      </c>
      <c r="M19" s="2">
        <f>('[1]Pc, Summer, S1'!M19*Main!$B$5)+(_xlfn.IFNA(VLOOKUP($A19,'FL Ratio'!$A$3:$B$10,2,FALSE),0)*'FL Characterization'!M$2)</f>
        <v>4.1916151614689801</v>
      </c>
      <c r="N19" s="2">
        <f>('[1]Pc, Summer, S1'!N19*Main!$B$5)+(_xlfn.IFNA(VLOOKUP($A19,'FL Ratio'!$A$3:$B$10,2,FALSE),0)*'FL Characterization'!N$2)</f>
        <v>4.2283813265523609</v>
      </c>
      <c r="O19" s="2">
        <f>('[1]Pc, Summer, S1'!O19*Main!$B$5)+(_xlfn.IFNA(VLOOKUP($A19,'FL Ratio'!$A$3:$B$10,2,FALSE),0)*'FL Characterization'!O$2)</f>
        <v>4.0083290199792385</v>
      </c>
      <c r="P19" s="2">
        <f>('[1]Pc, Summer, S1'!P19*Main!$B$5)+(_xlfn.IFNA(VLOOKUP($A19,'FL Ratio'!$A$3:$B$10,2,FALSE),0)*'FL Characterization'!P$2)</f>
        <v>3.614794882605274</v>
      </c>
      <c r="Q19" s="2">
        <f>('[1]Pc, Summer, S1'!Q19*Main!$B$5)+(_xlfn.IFNA(VLOOKUP($A19,'FL Ratio'!$A$3:$B$10,2,FALSE),0)*'FL Characterization'!Q$2)</f>
        <v>3.4364108964599827</v>
      </c>
      <c r="R19" s="2">
        <f>('[1]Pc, Summer, S1'!R19*Main!$B$5)+(_xlfn.IFNA(VLOOKUP($A19,'FL Ratio'!$A$3:$B$10,2,FALSE),0)*'FL Characterization'!R$2)</f>
        <v>3.4492109687482704</v>
      </c>
      <c r="S19" s="2">
        <f>('[1]Pc, Summer, S1'!S19*Main!$B$5)+(_xlfn.IFNA(VLOOKUP($A19,'FL Ratio'!$A$3:$B$10,2,FALSE),0)*'FL Characterization'!S$2)</f>
        <v>3.4353215286056606</v>
      </c>
      <c r="T19" s="2">
        <f>('[1]Pc, Summer, S1'!T19*Main!$B$5)+(_xlfn.IFNA(VLOOKUP($A19,'FL Ratio'!$A$3:$B$10,2,FALSE),0)*'FL Characterization'!T$2)</f>
        <v>3.6935017100800662</v>
      </c>
      <c r="U19" s="2">
        <f>('[1]Pc, Summer, S1'!U19*Main!$B$5)+(_xlfn.IFNA(VLOOKUP($A19,'FL Ratio'!$A$3:$B$10,2,FALSE),0)*'FL Characterization'!U$2)</f>
        <v>3.911375280944545</v>
      </c>
      <c r="V19" s="2">
        <f>('[1]Pc, Summer, S1'!V19*Main!$B$5)+(_xlfn.IFNA(VLOOKUP($A19,'FL Ratio'!$A$3:$B$10,2,FALSE),0)*'FL Characterization'!V$2)</f>
        <v>3.9200902237791246</v>
      </c>
      <c r="W19" s="2">
        <f>('[1]Pc, Summer, S1'!W19*Main!$B$5)+(_xlfn.IFNA(VLOOKUP($A19,'FL Ratio'!$A$3:$B$10,2,FALSE),0)*'FL Characterization'!W$2)</f>
        <v>3.7506935224319928</v>
      </c>
      <c r="X19" s="2">
        <f>('[1]Pc, Summer, S1'!X19*Main!$B$5)+(_xlfn.IFNA(VLOOKUP($A19,'FL Ratio'!$A$3:$B$10,2,FALSE),0)*'FL Characterization'!X$2)</f>
        <v>3.3579764109487704</v>
      </c>
      <c r="Y19" s="2">
        <f>('[1]Pc, Summer, S1'!Y19*Main!$B$5)+(_xlfn.IFNA(VLOOKUP($A19,'FL Ratio'!$A$3:$B$10,2,FALSE),0)*'FL Characterization'!Y$2)</f>
        <v>3.1294815035046484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0.34329973795408952</v>
      </c>
      <c r="C20" s="2">
        <f>('[1]Pc, Summer, S1'!C20*Main!$B$5)+(_xlfn.IFNA(VLOOKUP($A20,'FL Ratio'!$A$3:$B$10,2,FALSE),0)*'FL Characterization'!C$2)</f>
        <v>-0.67566636323448181</v>
      </c>
      <c r="D20" s="2">
        <f>('[1]Pc, Summer, S1'!D20*Main!$B$5)+(_xlfn.IFNA(VLOOKUP($A20,'FL Ratio'!$A$3:$B$10,2,FALSE),0)*'FL Characterization'!D$2)</f>
        <v>0.34548636048882891</v>
      </c>
      <c r="E20" s="2">
        <f>('[1]Pc, Summer, S1'!E20*Main!$B$5)+(_xlfn.IFNA(VLOOKUP($A20,'FL Ratio'!$A$3:$B$10,2,FALSE),0)*'FL Characterization'!E$2)</f>
        <v>1.0845647772307543</v>
      </c>
      <c r="F20" s="2">
        <f>('[1]Pc, Summer, S1'!F20*Main!$B$5)+(_xlfn.IFNA(VLOOKUP($A20,'FL Ratio'!$A$3:$B$10,2,FALSE),0)*'FL Characterization'!F$2)</f>
        <v>2.306886774150092</v>
      </c>
      <c r="G20" s="2">
        <f>('[1]Pc, Summer, S1'!G20*Main!$B$5)+(_xlfn.IFNA(VLOOKUP($A20,'FL Ratio'!$A$3:$B$10,2,FALSE),0)*'FL Characterization'!G$2)</f>
        <v>1.001473120910656</v>
      </c>
      <c r="H20" s="2">
        <f>('[1]Pc, Summer, S1'!H20*Main!$B$5)+(_xlfn.IFNA(VLOOKUP($A20,'FL Ratio'!$A$3:$B$10,2,FALSE),0)*'FL Characterization'!H$2)</f>
        <v>2.0882245206761492</v>
      </c>
      <c r="I20" s="2">
        <f>('[1]Pc, Summer, S1'!I20*Main!$B$5)+(_xlfn.IFNA(VLOOKUP($A20,'FL Ratio'!$A$3:$B$10,2,FALSE),0)*'FL Characterization'!I$2)</f>
        <v>1.2704276926836049</v>
      </c>
      <c r="J20" s="2">
        <f>('[1]Pc, Summer, S1'!J20*Main!$B$5)+(_xlfn.IFNA(VLOOKUP($A20,'FL Ratio'!$A$3:$B$10,2,FALSE),0)*'FL Characterization'!J$2)</f>
        <v>0.15087695489702024</v>
      </c>
      <c r="K20" s="2">
        <f>('[1]Pc, Summer, S1'!K20*Main!$B$5)+(_xlfn.IFNA(VLOOKUP($A20,'FL Ratio'!$A$3:$B$10,2,FALSE),0)*'FL Characterization'!K$2)</f>
        <v>-0.32362013514143473</v>
      </c>
      <c r="L20" s="2">
        <f>('[1]Pc, Summer, S1'!L20*Main!$B$5)+(_xlfn.IFNA(VLOOKUP($A20,'FL Ratio'!$A$3:$B$10,2,FALSE),0)*'FL Characterization'!L$2)</f>
        <v>0.6100676871922992</v>
      </c>
      <c r="M20" s="2">
        <f>('[1]Pc, Summer, S1'!M20*Main!$B$5)+(_xlfn.IFNA(VLOOKUP($A20,'FL Ratio'!$A$3:$B$10,2,FALSE),0)*'FL Characterization'!M$2)</f>
        <v>3.061271548635193E-2</v>
      </c>
      <c r="N20" s="2">
        <f>('[1]Pc, Summer, S1'!N20*Main!$B$5)+(_xlfn.IFNA(VLOOKUP($A20,'FL Ratio'!$A$3:$B$10,2,FALSE),0)*'FL Characterization'!N$2)</f>
        <v>0.94024768993795205</v>
      </c>
      <c r="O20" s="2">
        <f>('[1]Pc, Summer, S1'!O20*Main!$B$5)+(_xlfn.IFNA(VLOOKUP($A20,'FL Ratio'!$A$3:$B$10,2,FALSE),0)*'FL Characterization'!O$2)</f>
        <v>0.79811722517988948</v>
      </c>
      <c r="P20" s="2">
        <f>('[1]Pc, Summer, S1'!P20*Main!$B$5)+(_xlfn.IFNA(VLOOKUP($A20,'FL Ratio'!$A$3:$B$10,2,FALSE),0)*'FL Characterization'!P$2)</f>
        <v>4.5919073229527894E-2</v>
      </c>
      <c r="Q20" s="2">
        <f>('[1]Pc, Summer, S1'!Q20*Main!$B$5)+(_xlfn.IFNA(VLOOKUP($A20,'FL Ratio'!$A$3:$B$10,2,FALSE),0)*'FL Characterization'!Q$2)</f>
        <v>2.8994614810644759</v>
      </c>
      <c r="R20" s="2">
        <f>('[1]Pc, Summer, S1'!R20*Main!$B$5)+(_xlfn.IFNA(VLOOKUP($A20,'FL Ratio'!$A$3:$B$10,2,FALSE),0)*'FL Characterization'!R$2)</f>
        <v>1.55468862219973</v>
      </c>
      <c r="S20" s="2">
        <f>('[1]Pc, Summer, S1'!S20*Main!$B$5)+(_xlfn.IFNA(VLOOKUP($A20,'FL Ratio'!$A$3:$B$10,2,FALSE),0)*'FL Characterization'!S$2)</f>
        <v>1.110804247647627</v>
      </c>
      <c r="T20" s="2">
        <f>('[1]Pc, Summer, S1'!T20*Main!$B$5)+(_xlfn.IFNA(VLOOKUP($A20,'FL Ratio'!$A$3:$B$10,2,FALSE),0)*'FL Characterization'!T$2)</f>
        <v>2.5824012135272594</v>
      </c>
      <c r="U20" s="2">
        <f>('[1]Pc, Summer, S1'!U20*Main!$B$5)+(_xlfn.IFNA(VLOOKUP($A20,'FL Ratio'!$A$3:$B$10,2,FALSE),0)*'FL Characterization'!U$2)</f>
        <v>1.3600792166079216</v>
      </c>
      <c r="V20" s="2">
        <f>('[1]Pc, Summer, S1'!V20*Main!$B$5)+(_xlfn.IFNA(VLOOKUP($A20,'FL Ratio'!$A$3:$B$10,2,FALSE),0)*'FL Characterization'!V$2)</f>
        <v>2.637066776895745</v>
      </c>
      <c r="W20" s="2">
        <f>('[1]Pc, Summer, S1'!W20*Main!$B$5)+(_xlfn.IFNA(VLOOKUP($A20,'FL Ratio'!$A$3:$B$10,2,FALSE),0)*'FL Characterization'!W$2)</f>
        <v>1.8914284925496014</v>
      </c>
      <c r="X20" s="2">
        <f>('[1]Pc, Summer, S1'!X20*Main!$B$5)+(_xlfn.IFNA(VLOOKUP($A20,'FL Ratio'!$A$3:$B$10,2,FALSE),0)*'FL Characterization'!X$2)</f>
        <v>1.6246605433113916</v>
      </c>
      <c r="Y20" s="2">
        <f>('[1]Pc, Summer, S1'!Y20*Main!$B$5)+(_xlfn.IFNA(VLOOKUP($A20,'FL Ratio'!$A$3:$B$10,2,FALSE),0)*'FL Characterization'!Y$2)</f>
        <v>0.2033558957307664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9.9828228352512109</v>
      </c>
      <c r="C21" s="2">
        <f>('[1]Pc, Summer, S1'!C21*Main!$B$5)+(_xlfn.IFNA(VLOOKUP($A21,'FL Ratio'!$A$3:$B$10,2,FALSE),0)*'FL Characterization'!C$2)</f>
        <v>9.360716172369953</v>
      </c>
      <c r="D21" s="2">
        <f>('[1]Pc, Summer, S1'!D21*Main!$B$5)+(_xlfn.IFNA(VLOOKUP($A21,'FL Ratio'!$A$3:$B$10,2,FALSE),0)*'FL Characterization'!D$2)</f>
        <v>8.9504442380206051</v>
      </c>
      <c r="E21" s="2">
        <f>('[1]Pc, Summer, S1'!E21*Main!$B$5)+(_xlfn.IFNA(VLOOKUP($A21,'FL Ratio'!$A$3:$B$10,2,FALSE),0)*'FL Characterization'!E$2)</f>
        <v>8.6412882870923227</v>
      </c>
      <c r="F21" s="2">
        <f>('[1]Pc, Summer, S1'!F21*Main!$B$5)+(_xlfn.IFNA(VLOOKUP($A21,'FL Ratio'!$A$3:$B$10,2,FALSE),0)*'FL Characterization'!F$2)</f>
        <v>8.9305364543395225</v>
      </c>
      <c r="G21" s="2">
        <f>('[1]Pc, Summer, S1'!G21*Main!$B$5)+(_xlfn.IFNA(VLOOKUP($A21,'FL Ratio'!$A$3:$B$10,2,FALSE),0)*'FL Characterization'!G$2)</f>
        <v>8.8982014990454417</v>
      </c>
      <c r="H21" s="2">
        <f>('[1]Pc, Summer, S1'!H21*Main!$B$5)+(_xlfn.IFNA(VLOOKUP($A21,'FL Ratio'!$A$3:$B$10,2,FALSE),0)*'FL Characterization'!H$2)</f>
        <v>10.276948253567884</v>
      </c>
      <c r="I21" s="2">
        <f>('[1]Pc, Summer, S1'!I21*Main!$B$5)+(_xlfn.IFNA(VLOOKUP($A21,'FL Ratio'!$A$3:$B$10,2,FALSE),0)*'FL Characterization'!I$2)</f>
        <v>11.228595656219252</v>
      </c>
      <c r="J21" s="2">
        <f>('[1]Pc, Summer, S1'!J21*Main!$B$5)+(_xlfn.IFNA(VLOOKUP($A21,'FL Ratio'!$A$3:$B$10,2,FALSE),0)*'FL Characterization'!J$2)</f>
        <v>11.982191767223092</v>
      </c>
      <c r="K21" s="2">
        <f>('[1]Pc, Summer, S1'!K21*Main!$B$5)+(_xlfn.IFNA(VLOOKUP($A21,'FL Ratio'!$A$3:$B$10,2,FALSE),0)*'FL Characterization'!K$2)</f>
        <v>12.14646272777896</v>
      </c>
      <c r="L21" s="2">
        <f>('[1]Pc, Summer, S1'!L21*Main!$B$5)+(_xlfn.IFNA(VLOOKUP($A21,'FL Ratio'!$A$3:$B$10,2,FALSE),0)*'FL Characterization'!L$2)</f>
        <v>12.039881342012311</v>
      </c>
      <c r="M21" s="2">
        <f>('[1]Pc, Summer, S1'!M21*Main!$B$5)+(_xlfn.IFNA(VLOOKUP($A21,'FL Ratio'!$A$3:$B$10,2,FALSE),0)*'FL Characterization'!M$2)</f>
        <v>12.805954874701435</v>
      </c>
      <c r="N21" s="2">
        <f>('[1]Pc, Summer, S1'!N21*Main!$B$5)+(_xlfn.IFNA(VLOOKUP($A21,'FL Ratio'!$A$3:$B$10,2,FALSE),0)*'FL Characterization'!N$2)</f>
        <v>12.796125371873483</v>
      </c>
      <c r="O21" s="2">
        <f>('[1]Pc, Summer, S1'!O21*Main!$B$5)+(_xlfn.IFNA(VLOOKUP($A21,'FL Ratio'!$A$3:$B$10,2,FALSE),0)*'FL Characterization'!O$2)</f>
        <v>12.576772157158466</v>
      </c>
      <c r="P21" s="2">
        <f>('[1]Pc, Summer, S1'!P21*Main!$B$5)+(_xlfn.IFNA(VLOOKUP($A21,'FL Ratio'!$A$3:$B$10,2,FALSE),0)*'FL Characterization'!P$2)</f>
        <v>12.082236157048332</v>
      </c>
      <c r="Q21" s="2">
        <f>('[1]Pc, Summer, S1'!Q21*Main!$B$5)+(_xlfn.IFNA(VLOOKUP($A21,'FL Ratio'!$A$3:$B$10,2,FALSE),0)*'FL Characterization'!Q$2)</f>
        <v>11.682270238816056</v>
      </c>
      <c r="R21" s="2">
        <f>('[1]Pc, Summer, S1'!R21*Main!$B$5)+(_xlfn.IFNA(VLOOKUP($A21,'FL Ratio'!$A$3:$B$10,2,FALSE),0)*'FL Characterization'!R$2)</f>
        <v>11.486211381547701</v>
      </c>
      <c r="S21" s="2">
        <f>('[1]Pc, Summer, S1'!S21*Main!$B$5)+(_xlfn.IFNA(VLOOKUP($A21,'FL Ratio'!$A$3:$B$10,2,FALSE),0)*'FL Characterization'!S$2)</f>
        <v>11.557354918400117</v>
      </c>
      <c r="T21" s="2">
        <f>('[1]Pc, Summer, S1'!T21*Main!$B$5)+(_xlfn.IFNA(VLOOKUP($A21,'FL Ratio'!$A$3:$B$10,2,FALSE),0)*'FL Characterization'!T$2)</f>
        <v>11.26021770264537</v>
      </c>
      <c r="U21" s="2">
        <f>('[1]Pc, Summer, S1'!U21*Main!$B$5)+(_xlfn.IFNA(VLOOKUP($A21,'FL Ratio'!$A$3:$B$10,2,FALSE),0)*'FL Characterization'!U$2)</f>
        <v>11.327414484950122</v>
      </c>
      <c r="V21" s="2">
        <f>('[1]Pc, Summer, S1'!V21*Main!$B$5)+(_xlfn.IFNA(VLOOKUP($A21,'FL Ratio'!$A$3:$B$10,2,FALSE),0)*'FL Characterization'!V$2)</f>
        <v>11.771281099351826</v>
      </c>
      <c r="W21" s="2">
        <f>('[1]Pc, Summer, S1'!W21*Main!$B$5)+(_xlfn.IFNA(VLOOKUP($A21,'FL Ratio'!$A$3:$B$10,2,FALSE),0)*'FL Characterization'!W$2)</f>
        <v>12.68744139324899</v>
      </c>
      <c r="X21" s="2">
        <f>('[1]Pc, Summer, S1'!X21*Main!$B$5)+(_xlfn.IFNA(VLOOKUP($A21,'FL Ratio'!$A$3:$B$10,2,FALSE),0)*'FL Characterization'!X$2)</f>
        <v>11.97791925349661</v>
      </c>
      <c r="Y21" s="2">
        <f>('[1]Pc, Summer, S1'!Y21*Main!$B$5)+(_xlfn.IFNA(VLOOKUP($A21,'FL Ratio'!$A$3:$B$10,2,FALSE),0)*'FL Characterization'!Y$2)</f>
        <v>10.565659014078518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DB341-BAB3-485F-941B-1520B1C63038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3.4988316643670205</v>
      </c>
      <c r="C2" s="2">
        <f>('[1]Qc, Summer, S1'!C2*Main!$B$5)</f>
        <v>2.5837706641169329</v>
      </c>
      <c r="D2" s="2">
        <f>('[1]Qc, Summer, S1'!D2*Main!$B$5)</f>
        <v>3.1889106920800003</v>
      </c>
      <c r="E2" s="2">
        <f>('[1]Qc, Summer, S1'!E2*Main!$B$5)</f>
        <v>-0.28101676243945289</v>
      </c>
      <c r="F2" s="2">
        <f>('[1]Qc, Summer, S1'!F2*Main!$B$5)</f>
        <v>10.542656496939367</v>
      </c>
      <c r="G2" s="2">
        <f>('[1]Qc, Summer, S1'!G2*Main!$B$5)</f>
        <v>8.9594647855923952</v>
      </c>
      <c r="H2" s="2">
        <f>('[1]Qc, Summer, S1'!H2*Main!$B$5)</f>
        <v>7.4736084385964654</v>
      </c>
      <c r="I2" s="2">
        <f>('[1]Qc, Summer, S1'!I2*Main!$B$5)</f>
        <v>-0.66190268009458253</v>
      </c>
      <c r="J2" s="2">
        <f>('[1]Qc, Summer, S1'!J2*Main!$B$5)</f>
        <v>6.2671062638585564</v>
      </c>
      <c r="K2" s="2">
        <f>('[1]Qc, Summer, S1'!K2*Main!$B$5)</f>
        <v>5.1385168123987501</v>
      </c>
      <c r="L2" s="2">
        <f>('[1]Qc, Summer, S1'!L2*Main!$B$5)</f>
        <v>0.91104341768417862</v>
      </c>
      <c r="M2" s="2">
        <f>('[1]Qc, Summer, S1'!M2*Main!$B$5)</f>
        <v>15.342983670632851</v>
      </c>
      <c r="N2" s="2">
        <f>('[1]Qc, Summer, S1'!N2*Main!$B$5)</f>
        <v>4.0534463110863843</v>
      </c>
      <c r="O2" s="2">
        <f>('[1]Qc, Summer, S1'!O2*Main!$B$5)</f>
        <v>1.6556598655670618</v>
      </c>
      <c r="P2" s="2">
        <f>('[1]Qc, Summer, S1'!P2*Main!$B$5)</f>
        <v>5.9411913175791575</v>
      </c>
      <c r="Q2" s="2">
        <f>('[1]Qc, Summer, S1'!Q2*Main!$B$5)</f>
        <v>5.9171947457035934</v>
      </c>
      <c r="R2" s="2">
        <f>('[1]Qc, Summer, S1'!R2*Main!$B$5)</f>
        <v>7.9972275545992355</v>
      </c>
      <c r="S2" s="2">
        <f>('[1]Qc, Summer, S1'!S2*Main!$B$5)</f>
        <v>9.2027946529236875</v>
      </c>
      <c r="T2" s="2">
        <f>('[1]Qc, Summer, S1'!T2*Main!$B$5)</f>
        <v>9.7027474225242862</v>
      </c>
      <c r="U2" s="2">
        <f>('[1]Qc, Summer, S1'!U2*Main!$B$5)</f>
        <v>3.1033738580549581</v>
      </c>
      <c r="V2" s="2">
        <f>('[1]Qc, Summer, S1'!V2*Main!$B$5)</f>
        <v>2.3745276985883166</v>
      </c>
      <c r="W2" s="2">
        <f>('[1]Qc, Summer, S1'!W2*Main!$B$5)</f>
        <v>-1.6771406442680243</v>
      </c>
      <c r="X2" s="2">
        <f>('[1]Qc, Summer, S1'!X2*Main!$B$5)</f>
        <v>5.2513627842098316</v>
      </c>
      <c r="Y2" s="2">
        <f>('[1]Qc, Summer, S1'!Y2*Main!$B$5)</f>
        <v>4.3055403839072532</v>
      </c>
    </row>
    <row r="3" spans="1:25" x14ac:dyDescent="0.3">
      <c r="A3">
        <v>2</v>
      </c>
      <c r="B3" s="2">
        <f>('[1]Qc, Summer, S1'!B3*Main!$B$5)</f>
        <v>-1.0109992957010923</v>
      </c>
      <c r="C3" s="2">
        <f>('[1]Qc, Summer, S1'!C3*Main!$B$5)</f>
        <v>-1.3144232253878234</v>
      </c>
      <c r="D3" s="2">
        <f>('[1]Qc, Summer, S1'!D3*Main!$B$5)</f>
        <v>-1.4487480587624715</v>
      </c>
      <c r="E3" s="2">
        <f>('[1]Qc, Summer, S1'!E3*Main!$B$5)</f>
        <v>-1.3220585045255651</v>
      </c>
      <c r="F3" s="2">
        <f>('[1]Qc, Summer, S1'!F3*Main!$B$5)</f>
        <v>-1.4170688462438672</v>
      </c>
      <c r="G3" s="2">
        <f>('[1]Qc, Summer, S1'!G3*Main!$B$5)</f>
        <v>-1.4497307405322379</v>
      </c>
      <c r="H3" s="2">
        <f>('[1]Qc, Summer, S1'!H3*Main!$B$5)</f>
        <v>-1.2564675489110222</v>
      </c>
      <c r="I3" s="2">
        <f>('[1]Qc, Summer, S1'!I3*Main!$B$5)</f>
        <v>-0.19547812185849908</v>
      </c>
      <c r="J3" s="2">
        <f>('[1]Qc, Summer, S1'!J3*Main!$B$5)</f>
        <v>0.62747038716472614</v>
      </c>
      <c r="K3" s="2">
        <f>('[1]Qc, Summer, S1'!K3*Main!$B$5)</f>
        <v>0.91347491781528323</v>
      </c>
      <c r="L3" s="2">
        <f>('[1]Qc, Summer, S1'!L3*Main!$B$5)</f>
        <v>0.71807295204239441</v>
      </c>
      <c r="M3" s="2">
        <f>('[1]Qc, Summer, S1'!M3*Main!$B$5)</f>
        <v>0.95649288813588984</v>
      </c>
      <c r="N3" s="2">
        <f>('[1]Qc, Summer, S1'!N3*Main!$B$5)</f>
        <v>0.84881079916991198</v>
      </c>
      <c r="O3" s="2">
        <f>('[1]Qc, Summer, S1'!O3*Main!$B$5)</f>
        <v>0.87436746147519329</v>
      </c>
      <c r="P3" s="2">
        <f>('[1]Qc, Summer, S1'!P3*Main!$B$5)</f>
        <v>0.45114152181893152</v>
      </c>
      <c r="Q3" s="2">
        <f>('[1]Qc, Summer, S1'!Q3*Main!$B$5)</f>
        <v>0.11405403779513505</v>
      </c>
      <c r="R3" s="2">
        <f>('[1]Qc, Summer, S1'!R3*Main!$B$5)</f>
        <v>0.25372478807240473</v>
      </c>
      <c r="S3" s="2">
        <f>('[1]Qc, Summer, S1'!S3*Main!$B$5)</f>
        <v>0.30818789207780484</v>
      </c>
      <c r="T3" s="2">
        <f>('[1]Qc, Summer, S1'!T3*Main!$B$5)</f>
        <v>0.18567159880407522</v>
      </c>
      <c r="U3" s="2">
        <f>('[1]Qc, Summer, S1'!U3*Main!$B$5)</f>
        <v>-3.4636380848342599E-2</v>
      </c>
      <c r="V3" s="2">
        <f>('[1]Qc, Summer, S1'!V3*Main!$B$5)</f>
        <v>-0.13521486706089339</v>
      </c>
      <c r="W3" s="2">
        <f>('[1]Qc, Summer, S1'!W3*Main!$B$5)</f>
        <v>-9.4072486230647082E-2</v>
      </c>
      <c r="X3" s="2">
        <f>('[1]Qc, Summer, S1'!X3*Main!$B$5)</f>
        <v>-0.45114743297701226</v>
      </c>
      <c r="Y3" s="2">
        <f>('[1]Qc, Summer, S1'!Y3*Main!$B$5)</f>
        <v>-0.61066478334605656</v>
      </c>
    </row>
    <row r="4" spans="1:25" x14ac:dyDescent="0.3">
      <c r="A4">
        <v>3</v>
      </c>
      <c r="B4" s="2">
        <f>('[1]Qc, Summer, S1'!B4*Main!$B$5)</f>
        <v>-1.462289555415218</v>
      </c>
      <c r="C4" s="2">
        <f>('[1]Qc, Summer, S1'!C4*Main!$B$5)</f>
        <v>-1.462289555415218</v>
      </c>
      <c r="D4" s="2">
        <f>('[1]Qc, Summer, S1'!D4*Main!$B$5)</f>
        <v>-1.6976319380624341</v>
      </c>
      <c r="E4" s="2">
        <f>('[1]Qc, Summer, S1'!E4*Main!$B$5)</f>
        <v>-1.9329743207096506</v>
      </c>
      <c r="F4" s="2">
        <f>('[1]Qc, Summer, S1'!F4*Main!$B$5)</f>
        <v>-1.9329743207096506</v>
      </c>
      <c r="G4" s="2">
        <f>('[1]Qc, Summer, S1'!G4*Main!$B$5)</f>
        <v>-1.9329743207096506</v>
      </c>
      <c r="H4" s="2">
        <f>('[1]Qc, Summer, S1'!H4*Main!$B$5)</f>
        <v>-0.77074554267427287</v>
      </c>
      <c r="I4" s="2">
        <f>('[1]Qc, Summer, S1'!I4*Main!$B$5)</f>
        <v>0.15976202461031</v>
      </c>
      <c r="J4" s="2">
        <f>('[1]Qc, Summer, S1'!J4*Main!$B$5)</f>
        <v>0.50734519996524352</v>
      </c>
      <c r="K4" s="2">
        <f>('[1]Qc, Summer, S1'!K4*Main!$B$5)</f>
        <v>0.50734519996524352</v>
      </c>
      <c r="L4" s="2">
        <f>('[1]Qc, Summer, S1'!L4*Main!$B$5)</f>
        <v>0.46389657412315222</v>
      </c>
      <c r="M4" s="2">
        <f>('[1]Qc, Summer, S1'!M4*Main!$B$5)</f>
        <v>0.65216954534433635</v>
      </c>
      <c r="N4" s="2">
        <f>('[1]Qc, Summer, S1'!N4*Main!$B$5)</f>
        <v>0.88389114240761224</v>
      </c>
      <c r="O4" s="2">
        <f>('[1]Qc, Summer, S1'!O4*Main!$B$5)</f>
        <v>0.91104702205563759</v>
      </c>
      <c r="P4" s="2">
        <f>('[1]Qc, Summer, S1'!P4*Main!$B$5)</f>
        <v>0.51096559515952711</v>
      </c>
      <c r="Q4" s="2">
        <f>('[1]Qc, Summer, S1'!Q4*Main!$B$5)</f>
        <v>0.39872480041322167</v>
      </c>
      <c r="R4" s="2">
        <f>('[1]Qc, Summer, S1'!R4*Main!$B$5)</f>
        <v>-6.4718397790506185E-2</v>
      </c>
      <c r="S4" s="2">
        <f>('[1]Qc, Summer, S1'!S4*Main!$B$5)</f>
        <v>-6.4718397790506185E-2</v>
      </c>
      <c r="T4" s="2">
        <f>('[1]Qc, Summer, S1'!T4*Main!$B$5)</f>
        <v>-6.4718397790506185E-2</v>
      </c>
      <c r="U4" s="2">
        <f>('[1]Qc, Summer, S1'!U4*Main!$B$5)</f>
        <v>-6.4718397790506185E-2</v>
      </c>
      <c r="V4" s="2">
        <f>('[1]Qc, Summer, S1'!V4*Main!$B$5)</f>
        <v>-0.41230196149650855</v>
      </c>
      <c r="W4" s="2">
        <f>('[1]Qc, Summer, S1'!W4*Main!$B$5)</f>
        <v>-0.52816314939850928</v>
      </c>
      <c r="X4" s="2">
        <f>('[1]Qc, Summer, S1'!X4*Main!$B$5)</f>
        <v>-1.4767711361923526</v>
      </c>
      <c r="Y4" s="2">
        <f>('[1]Qc, Summer, S1'!Y4*Main!$B$5)</f>
        <v>-1.4767711361923526</v>
      </c>
    </row>
    <row r="5" spans="1:25" x14ac:dyDescent="0.3">
      <c r="A5">
        <v>4</v>
      </c>
      <c r="B5" s="2">
        <f>('[1]Qc, Summer, S1'!B5*Main!$B$5)</f>
        <v>5.6290258711712715</v>
      </c>
      <c r="C5" s="2">
        <f>('[1]Qc, Summer, S1'!C5*Main!$B$5)</f>
        <v>4.3129245914459027</v>
      </c>
      <c r="D5" s="2">
        <f>('[1]Qc, Summer, S1'!D5*Main!$B$5)</f>
        <v>4.0871420757268</v>
      </c>
      <c r="E5" s="2">
        <f>('[1]Qc, Summer, S1'!E5*Main!$B$5)</f>
        <v>3.5696032802408362</v>
      </c>
      <c r="F5" s="2">
        <f>('[1]Qc, Summer, S1'!F5*Main!$B$5)</f>
        <v>4.1093198555723793</v>
      </c>
      <c r="G5" s="2">
        <f>('[1]Qc, Summer, S1'!G5*Main!$B$5)</f>
        <v>1.9071990359527713</v>
      </c>
      <c r="H5" s="2">
        <f>('[1]Qc, Summer, S1'!H5*Main!$B$5)</f>
        <v>3.3276169030430505</v>
      </c>
      <c r="I5" s="2">
        <f>('[1]Qc, Summer, S1'!I5*Main!$B$5)</f>
        <v>6.394409045097933</v>
      </c>
      <c r="J5" s="2">
        <f>('[1]Qc, Summer, S1'!J5*Main!$B$5)</f>
        <v>9.3019131600248492</v>
      </c>
      <c r="K5" s="2">
        <f>('[1]Qc, Summer, S1'!K5*Main!$B$5)</f>
        <v>11.053260025264477</v>
      </c>
      <c r="L5" s="2">
        <f>('[1]Qc, Summer, S1'!L5*Main!$B$5)</f>
        <v>12.066757630406441</v>
      </c>
      <c r="M5" s="2">
        <f>('[1]Qc, Summer, S1'!M5*Main!$B$5)</f>
        <v>12.507301661437728</v>
      </c>
      <c r="N5" s="2">
        <f>('[1]Qc, Summer, S1'!N5*Main!$B$5)</f>
        <v>13.069504567893238</v>
      </c>
      <c r="O5" s="2">
        <f>('[1]Qc, Summer, S1'!O5*Main!$B$5)</f>
        <v>13.168387559834494</v>
      </c>
      <c r="P5" s="2">
        <f>('[1]Qc, Summer, S1'!P5*Main!$B$5)</f>
        <v>13.074918611030927</v>
      </c>
      <c r="Q5" s="2">
        <f>('[1]Qc, Summer, S1'!Q5*Main!$B$5)</f>
        <v>12.639673282436869</v>
      </c>
      <c r="R5" s="2">
        <f>('[1]Qc, Summer, S1'!R5*Main!$B$5)</f>
        <v>12.028665531559639</v>
      </c>
      <c r="S5" s="2">
        <f>('[1]Qc, Summer, S1'!S5*Main!$B$5)</f>
        <v>10.67408626543509</v>
      </c>
      <c r="T5" s="2">
        <f>('[1]Qc, Summer, S1'!T5*Main!$B$5)</f>
        <v>10.624702329470761</v>
      </c>
      <c r="U5" s="2">
        <f>('[1]Qc, Summer, S1'!U5*Main!$B$5)</f>
        <v>10.10729909891637</v>
      </c>
      <c r="V5" s="2">
        <f>('[1]Qc, Summer, S1'!V5*Main!$B$5)</f>
        <v>9.1107000839425396</v>
      </c>
      <c r="W5" s="2">
        <f>('[1]Qc, Summer, S1'!W5*Main!$B$5)</f>
        <v>10.921950166517123</v>
      </c>
      <c r="X5" s="2">
        <f>('[1]Qc, Summer, S1'!X5*Main!$B$5)</f>
        <v>9.7864648972660291</v>
      </c>
      <c r="Y5" s="2">
        <f>('[1]Qc, Summer, S1'!Y5*Main!$B$5)</f>
        <v>7.8757529420138974</v>
      </c>
    </row>
    <row r="6" spans="1:25" x14ac:dyDescent="0.3">
      <c r="A6">
        <v>5</v>
      </c>
      <c r="B6" s="2">
        <f>('[1]Qc, Summer, S1'!B6*Main!$B$5)</f>
        <v>-33.313448356355579</v>
      </c>
      <c r="C6" s="2">
        <f>('[1]Qc, Summer, S1'!C6*Main!$B$5)</f>
        <v>-29.895326460356792</v>
      </c>
      <c r="D6" s="2">
        <f>('[1]Qc, Summer, S1'!D6*Main!$B$5)</f>
        <v>-32.580994259620731</v>
      </c>
      <c r="E6" s="2">
        <f>('[1]Qc, Summer, S1'!E6*Main!$B$5)</f>
        <v>-26.355128435120186</v>
      </c>
      <c r="F6" s="2">
        <f>('[1]Qc, Summer, S1'!F6*Main!$B$5)</f>
        <v>-28.796644471962576</v>
      </c>
      <c r="G6" s="2">
        <f>('[1]Qc, Summer, S1'!G6*Main!$B$5)</f>
        <v>-30.017402589594589</v>
      </c>
      <c r="H6" s="2">
        <f>('[1]Qc, Summer, S1'!H6*Main!$B$5)</f>
        <v>-34.900434167225313</v>
      </c>
      <c r="I6" s="2">
        <f>('[1]Qc, Summer, S1'!I6*Main!$B$5)</f>
        <v>-26.477203969093104</v>
      </c>
      <c r="J6" s="2">
        <f>('[1]Qc, Summer, S1'!J6*Main!$B$5)</f>
        <v>-30.139478123567514</v>
      </c>
      <c r="K6" s="2">
        <f>('[1]Qc, Summer, S1'!K6*Main!$B$5)</f>
        <v>-28.796643876697697</v>
      </c>
      <c r="L6" s="2">
        <f>('[1]Qc, Summer, S1'!L6*Main!$B$5)</f>
        <v>-32.580993763566653</v>
      </c>
      <c r="M6" s="2">
        <f>('[1]Qc, Summer, S1'!M6*Main!$B$5)</f>
        <v>-36.243268513305949</v>
      </c>
      <c r="N6" s="2">
        <f>('[1]Qc, Summer, S1'!N6*Main!$B$5)</f>
        <v>-27.45381042351439</v>
      </c>
      <c r="O6" s="2">
        <f>('[1]Qc, Summer, S1'!O6*Main!$B$5)</f>
        <v>-26.355128633541813</v>
      </c>
      <c r="P6" s="2">
        <f>('[1]Qc, Summer, S1'!P6*Main!$B$5)</f>
        <v>-28.308340451065423</v>
      </c>
      <c r="Q6" s="2">
        <f>('[1]Qc, Summer, S1'!Q6*Main!$B$5)</f>
        <v>-30.50570541996197</v>
      </c>
      <c r="R6" s="2">
        <f>('[1]Qc, Summer, S1'!R6*Main!$B$5)</f>
        <v>-28.308340550276235</v>
      </c>
      <c r="S6" s="2">
        <f>('[1]Qc, Summer, S1'!S6*Main!$B$5)</f>
        <v>-26.23305270272563</v>
      </c>
      <c r="T6" s="2">
        <f>('[1]Qc, Summer, S1'!T6*Main!$B$5)</f>
        <v>-26.477203671460657</v>
      </c>
      <c r="U6" s="2">
        <f>('[1]Qc, Summer, S1'!U6*Main!$B$5)</f>
        <v>-23.181157111013157</v>
      </c>
      <c r="V6" s="2">
        <f>('[1]Qc, Summer, S1'!V6*Main!$B$5)</f>
        <v>-27.331734195065764</v>
      </c>
      <c r="W6" s="2">
        <f>('[1]Qc, Summer, S1'!W6*Main!$B$5)</f>
        <v>-29.040795639119239</v>
      </c>
      <c r="X6" s="2">
        <f>('[1]Qc, Summer, S1'!X6*Main!$B$5)</f>
        <v>-30.749856587118632</v>
      </c>
      <c r="Y6" s="2">
        <f>('[1]Qc, Summer, S1'!Y6*Main!$B$5)</f>
        <v>-30.994008944805064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9.0608171283264873</v>
      </c>
      <c r="C8" s="2">
        <f>('[1]Qc, Summer, S1'!C8*Main!$B$5)</f>
        <v>8.1302887283848655</v>
      </c>
      <c r="D8" s="2">
        <f>('[1]Qc, Summer, S1'!D8*Main!$B$5)</f>
        <v>6.9959659747846281</v>
      </c>
      <c r="E8" s="2">
        <f>('[1]Qc, Summer, S1'!E8*Main!$B$5)</f>
        <v>7.1969906014845044</v>
      </c>
      <c r="F8" s="2">
        <f>('[1]Qc, Summer, S1'!F8*Main!$B$5)</f>
        <v>6.7979845749878454</v>
      </c>
      <c r="G8" s="2">
        <f>('[1]Qc, Summer, S1'!G8*Main!$B$5)</f>
        <v>7.6854891024897052</v>
      </c>
      <c r="H8" s="2">
        <f>('[1]Qc, Summer, S1'!H8*Main!$B$5)</f>
        <v>8.2942727746893166</v>
      </c>
      <c r="I8" s="2">
        <f>('[1]Qc, Summer, S1'!I8*Main!$B$5)</f>
        <v>6.7263627060321314</v>
      </c>
      <c r="J8" s="2">
        <f>('[1]Qc, Summer, S1'!J8*Main!$B$5)</f>
        <v>4.753816418212792</v>
      </c>
      <c r="K8" s="2">
        <f>('[1]Qc, Summer, S1'!K8*Main!$B$5)</f>
        <v>3.5340359043847185</v>
      </c>
      <c r="L8" s="2">
        <f>('[1]Qc, Summer, S1'!L8*Main!$B$5)</f>
        <v>4.5447261890127351</v>
      </c>
      <c r="M8" s="2">
        <f>('[1]Qc, Summer, S1'!M8*Main!$B$5)</f>
        <v>5.0949304407260199</v>
      </c>
      <c r="N8" s="2">
        <f>('[1]Qc, Summer, S1'!N8*Main!$B$5)</f>
        <v>4.8500684361671835</v>
      </c>
      <c r="O8" s="2">
        <f>('[1]Qc, Summer, S1'!O8*Main!$B$5)</f>
        <v>4.7963894455920029</v>
      </c>
      <c r="P8" s="2">
        <f>('[1]Qc, Summer, S1'!P8*Main!$B$5)</f>
        <v>5.9599976097071208</v>
      </c>
      <c r="Q8" s="2">
        <f>('[1]Qc, Summer, S1'!Q8*Main!$B$5)</f>
        <v>6.561566113327757</v>
      </c>
      <c r="R8" s="2">
        <f>('[1]Qc, Summer, S1'!R8*Main!$B$5)</f>
        <v>7.0491552737587</v>
      </c>
      <c r="S8" s="2">
        <f>('[1]Qc, Summer, S1'!S8*Main!$B$5)</f>
        <v>8.6656280327655661</v>
      </c>
      <c r="T8" s="2">
        <f>('[1]Qc, Summer, S1'!T8*Main!$B$5)</f>
        <v>8.4442894322371078</v>
      </c>
      <c r="U8" s="2">
        <f>('[1]Qc, Summer, S1'!U8*Main!$B$5)</f>
        <v>8.0536801411536043</v>
      </c>
      <c r="V8" s="2">
        <f>('[1]Qc, Summer, S1'!V8*Main!$B$5)</f>
        <v>8.7391691922548471</v>
      </c>
      <c r="W8" s="2">
        <f>('[1]Qc, Summer, S1'!W8*Main!$B$5)</f>
        <v>7.9799606783635033</v>
      </c>
      <c r="X8" s="2">
        <f>('[1]Qc, Summer, S1'!X8*Main!$B$5)</f>
        <v>8.6287683013705152</v>
      </c>
      <c r="Y8" s="2">
        <f>('[1]Qc, Summer, S1'!Y8*Main!$B$5)</f>
        <v>8.8614739512066798</v>
      </c>
    </row>
    <row r="9" spans="1:25" x14ac:dyDescent="0.3">
      <c r="A9">
        <v>8</v>
      </c>
      <c r="B9" s="2">
        <f>('[1]Qc, Summer, S1'!B9*Main!$B$5)</f>
        <v>-1.4846527158872991</v>
      </c>
      <c r="C9" s="2">
        <f>('[1]Qc, Summer, S1'!C9*Main!$B$5)</f>
        <v>-1.9043093816928025</v>
      </c>
      <c r="D9" s="2">
        <f>('[1]Qc, Summer, S1'!D9*Main!$B$5)</f>
        <v>-1.921296041376211</v>
      </c>
      <c r="E9" s="2">
        <f>('[1]Qc, Summer, S1'!E9*Main!$B$5)</f>
        <v>-1.9329743207096506</v>
      </c>
      <c r="F9" s="2">
        <f>('[1]Qc, Summer, S1'!F9*Main!$B$5)</f>
        <v>-1.9117409569108634</v>
      </c>
      <c r="G9" s="2">
        <f>('[1]Qc, Summer, S1'!G9*Main!$B$5)</f>
        <v>-1.9036016766798622</v>
      </c>
      <c r="H9" s="2">
        <f>('[1]Qc, Summer, S1'!H9*Main!$B$5)</f>
        <v>-1.5771027064548928</v>
      </c>
      <c r="I9" s="2">
        <f>('[1]Qc, Summer, S1'!I9*Main!$B$5)</f>
        <v>-0.93545909609536371</v>
      </c>
      <c r="J9" s="2">
        <f>('[1]Qc, Summer, S1'!J9*Main!$B$5)</f>
        <v>-0.62231317230445915</v>
      </c>
      <c r="K9" s="2">
        <f>('[1]Qc, Summer, S1'!K9*Main!$B$5)</f>
        <v>-0.61012151832994566</v>
      </c>
      <c r="L9" s="2">
        <f>('[1]Qc, Summer, S1'!L9*Main!$B$5)</f>
        <v>-0.60544667460392632</v>
      </c>
      <c r="M9" s="2">
        <f>('[1]Qc, Summer, S1'!M9*Main!$B$5)</f>
        <v>-0.2905653529688591</v>
      </c>
      <c r="N9" s="2">
        <f>('[1]Qc, Summer, S1'!N9*Main!$B$5)</f>
        <v>-0.20862381329626561</v>
      </c>
      <c r="O9" s="2">
        <f>('[1]Qc, Summer, S1'!O9*Main!$B$5)</f>
        <v>-0.25468267378360188</v>
      </c>
      <c r="P9" s="2">
        <f>('[1]Qc, Summer, S1'!P9*Main!$B$5)</f>
        <v>-5.2912977499028631E-2</v>
      </c>
      <c r="Q9" s="2">
        <f>('[1]Qc, Summer, S1'!Q9*Main!$B$5)</f>
        <v>-0.40209725701978882</v>
      </c>
      <c r="R9" s="2">
        <f>('[1]Qc, Summer, S1'!R9*Main!$B$5)</f>
        <v>-0.71086885972831548</v>
      </c>
      <c r="S9" s="2">
        <f>('[1]Qc, Summer, S1'!S9*Main!$B$5)</f>
        <v>-0.69529780799800245</v>
      </c>
      <c r="T9" s="2">
        <f>('[1]Qc, Summer, S1'!T9*Main!$B$5)</f>
        <v>-0.82833930446874948</v>
      </c>
      <c r="U9" s="2">
        <f>('[1]Qc, Summer, S1'!U9*Main!$B$5)</f>
        <v>-0.75432328939528559</v>
      </c>
      <c r="V9" s="2">
        <f>('[1]Qc, Summer, S1'!V9*Main!$B$5)</f>
        <v>-0.76706324455182451</v>
      </c>
      <c r="W9" s="2">
        <f>('[1]Qc, Summer, S1'!W9*Main!$B$5)</f>
        <v>-0.62080008499198125</v>
      </c>
      <c r="X9" s="2">
        <f>('[1]Qc, Summer, S1'!X9*Main!$B$5)</f>
        <v>-0.92148079264962179</v>
      </c>
      <c r="Y9" s="2">
        <f>('[1]Qc, Summer, S1'!Y9*Main!$B$5)</f>
        <v>-1.2351979360304413</v>
      </c>
    </row>
    <row r="10" spans="1:25" x14ac:dyDescent="0.3">
      <c r="A10">
        <v>9</v>
      </c>
      <c r="B10" s="2">
        <f>('[1]Qc, Summer, S1'!B10*Main!$B$5)</f>
        <v>-1.9748054791500713</v>
      </c>
      <c r="C10" s="2">
        <f>('[1]Qc, Summer, S1'!C10*Main!$B$5)</f>
        <v>-2.7329296834628538</v>
      </c>
      <c r="D10" s="2">
        <f>('[1]Qc, Summer, S1'!D10*Main!$B$5)</f>
        <v>-2.8699002249191747</v>
      </c>
      <c r="E10" s="2">
        <f>('[1]Qc, Summer, S1'!E10*Main!$B$5)</f>
        <v>-2.7906758308893442</v>
      </c>
      <c r="F10" s="2">
        <f>('[1]Qc, Summer, S1'!F10*Main!$B$5)</f>
        <v>-2.8970389800084035</v>
      </c>
      <c r="G10" s="2">
        <f>('[1]Qc, Summer, S1'!G10*Main!$B$5)</f>
        <v>-3.0202723761088288</v>
      </c>
      <c r="H10" s="2">
        <f>('[1]Qc, Summer, S1'!H10*Main!$B$5)</f>
        <v>-2.6115780216604834</v>
      </c>
      <c r="I10" s="2">
        <f>('[1]Qc, Summer, S1'!I10*Main!$B$5)</f>
        <v>-1.0862291236619814</v>
      </c>
      <c r="J10" s="2">
        <f>('[1]Qc, Summer, S1'!J10*Main!$B$5)</f>
        <v>-4.4811099532268903E-2</v>
      </c>
      <c r="K10" s="2">
        <f>('[1]Qc, Summer, S1'!K10*Main!$B$5)</f>
        <v>0.4335777689184534</v>
      </c>
      <c r="L10" s="2">
        <f>('[1]Qc, Summer, S1'!L10*Main!$B$5)</f>
        <v>0.39626911002665682</v>
      </c>
      <c r="M10" s="2">
        <f>('[1]Qc, Summer, S1'!M10*Main!$B$5)</f>
        <v>0.4435865162523065</v>
      </c>
      <c r="N10" s="2">
        <f>('[1]Qc, Summer, S1'!N10*Main!$B$5)</f>
        <v>0.65268470772788378</v>
      </c>
      <c r="O10" s="2">
        <f>('[1]Qc, Summer, S1'!O10*Main!$B$5)</f>
        <v>0.57478642750624398</v>
      </c>
      <c r="P10" s="2">
        <f>('[1]Qc, Summer, S1'!P10*Main!$B$5)</f>
        <v>0.16266159025568461</v>
      </c>
      <c r="Q10" s="2">
        <f>('[1]Qc, Summer, S1'!Q10*Main!$B$5)</f>
        <v>9.0333324772711929E-2</v>
      </c>
      <c r="R10" s="2">
        <f>('[1]Qc, Summer, S1'!R10*Main!$B$5)</f>
        <v>5.798088130039851E-2</v>
      </c>
      <c r="S10" s="2">
        <f>('[1]Qc, Summer, S1'!S10*Main!$B$5)</f>
        <v>-0.17657408386350412</v>
      </c>
      <c r="T10" s="2">
        <f>('[1]Qc, Summer, S1'!T10*Main!$B$5)</f>
        <v>-0.25656110173501684</v>
      </c>
      <c r="U10" s="2">
        <f>('[1]Qc, Summer, S1'!U10*Main!$B$5)</f>
        <v>-0.18681268632827111</v>
      </c>
      <c r="V10" s="2">
        <f>('[1]Qc, Summer, S1'!V10*Main!$B$5)</f>
        <v>-0.55007527818604607</v>
      </c>
      <c r="W10" s="2">
        <f>('[1]Qc, Summer, S1'!W10*Main!$B$5)</f>
        <v>-0.20409476135148041</v>
      </c>
      <c r="X10" s="2">
        <f>('[1]Qc, Summer, S1'!X10*Main!$B$5)</f>
        <v>-0.64246131140490048</v>
      </c>
      <c r="Y10" s="2">
        <f>('[1]Qc, Summer, S1'!Y10*Main!$B$5)</f>
        <v>-0.95979414095269955</v>
      </c>
    </row>
    <row r="11" spans="1:25" x14ac:dyDescent="0.3">
      <c r="A11">
        <v>10</v>
      </c>
      <c r="B11" s="2">
        <f>('[1]Qc, Summer, S1'!B11*Main!$B$5)</f>
        <v>-2.1745961107983569</v>
      </c>
      <c r="C11" s="2">
        <f>('[1]Qc, Summer, S1'!C11*Main!$B$5)</f>
        <v>-2.1745961107983569</v>
      </c>
      <c r="D11" s="2">
        <f>('[1]Qc, Summer, S1'!D11*Main!$B$5)</f>
        <v>-2.1745961107983569</v>
      </c>
      <c r="E11" s="2">
        <f>('[1]Qc, Summer, S1'!E11*Main!$B$5)</f>
        <v>-2.1745961107983569</v>
      </c>
      <c r="F11" s="2">
        <f>('[1]Qc, Summer, S1'!F11*Main!$B$5)</f>
        <v>-2.1745961107983569</v>
      </c>
      <c r="G11" s="2">
        <f>('[1]Qc, Summer, S1'!G11*Main!$B$5)</f>
        <v>-2.1745961107983569</v>
      </c>
      <c r="H11" s="2">
        <f>('[1]Qc, Summer, S1'!H11*Main!$B$5)</f>
        <v>-2.1745961107983569</v>
      </c>
      <c r="I11" s="2">
        <f>('[1]Qc, Summer, S1'!I11*Main!$B$5)</f>
        <v>-2.0590251252778344</v>
      </c>
      <c r="J11" s="2">
        <f>('[1]Qc, Summer, S1'!J11*Main!$B$5)</f>
        <v>-1.9345674085129076</v>
      </c>
      <c r="K11" s="2">
        <f>('[1]Qc, Summer, S1'!K11*Main!$B$5)</f>
        <v>-1.9059227235379903</v>
      </c>
      <c r="L11" s="2">
        <f>('[1]Qc, Summer, S1'!L11*Main!$B$5)</f>
        <v>-1.864431020957185</v>
      </c>
      <c r="M11" s="2">
        <f>('[1]Qc, Summer, S1'!M11*Main!$B$5)</f>
        <v>-1.8930766709015077</v>
      </c>
      <c r="N11" s="2">
        <f>('[1]Qc, Summer, S1'!N11*Main!$B$5)</f>
        <v>-1.8930766709015077</v>
      </c>
      <c r="O11" s="2">
        <f>('[1]Qc, Summer, S1'!O11*Main!$B$5)</f>
        <v>-1.8930766709015077</v>
      </c>
      <c r="P11" s="2">
        <f>('[1]Qc, Summer, S1'!P11*Main!$B$5)</f>
        <v>-1.8930766709015077</v>
      </c>
      <c r="Q11" s="2">
        <f>('[1]Qc, Summer, S1'!Q11*Main!$B$5)</f>
        <v>-1.8930766709015077</v>
      </c>
      <c r="R11" s="2">
        <f>('[1]Qc, Summer, S1'!R11*Main!$B$5)</f>
        <v>-1.9249328690355456</v>
      </c>
      <c r="S11" s="2">
        <f>('[1]Qc, Summer, S1'!S11*Main!$B$5)</f>
        <v>-2.0205014634376601</v>
      </c>
      <c r="T11" s="2">
        <f>('[1]Qc, Summer, S1'!T11*Main!$B$5)</f>
        <v>-2.0205014634376601</v>
      </c>
      <c r="U11" s="2">
        <f>('[1]Qc, Summer, S1'!U11*Main!$B$5)</f>
        <v>-2.0205014634376601</v>
      </c>
      <c r="V11" s="2">
        <f>('[1]Qc, Summer, S1'!V11*Main!$B$5)</f>
        <v>-2.0205014634376601</v>
      </c>
      <c r="W11" s="2">
        <f>('[1]Qc, Summer, S1'!W11*Main!$B$5)</f>
        <v>-2.0787801803010386</v>
      </c>
      <c r="X11" s="2">
        <f>('[1]Qc, Summer, S1'!X11*Main!$B$5)</f>
        <v>-2.1370588971644175</v>
      </c>
      <c r="Y11" s="2">
        <f>('[1]Qc, Summer, S1'!Y11*Main!$B$5)</f>
        <v>-2.1370588971644175</v>
      </c>
    </row>
    <row r="12" spans="1:25" x14ac:dyDescent="0.3">
      <c r="A12">
        <v>11</v>
      </c>
      <c r="B12" s="2">
        <f>('[1]Qc, Summer, S1'!B12*Main!$B$5)</f>
        <v>-2.4874887636081113</v>
      </c>
      <c r="C12" s="2">
        <f>('[1]Qc, Summer, S1'!C12*Main!$B$5)</f>
        <v>-2.7265539854147307</v>
      </c>
      <c r="D12" s="2">
        <f>('[1]Qc, Summer, S1'!D12*Main!$B$5)</f>
        <v>-2.8581911645107807</v>
      </c>
      <c r="E12" s="2">
        <f>('[1]Qc, Summer, S1'!E12*Main!$B$5)</f>
        <v>-1.5372801604780058</v>
      </c>
      <c r="F12" s="2">
        <f>('[1]Qc, Summer, S1'!F12*Main!$B$5)</f>
        <v>-2.3195378799338413</v>
      </c>
      <c r="G12" s="2">
        <f>('[1]Qc, Summer, S1'!G12*Main!$B$5)</f>
        <v>-2.4905149056562972</v>
      </c>
      <c r="H12" s="2">
        <f>('[1]Qc, Summer, S1'!H12*Main!$B$5)</f>
        <v>0.77015315126309536</v>
      </c>
      <c r="I12" s="2">
        <f>('[1]Qc, Summer, S1'!I12*Main!$B$5)</f>
        <v>4.0958832622184662</v>
      </c>
      <c r="J12" s="2">
        <f>('[1]Qc, Summer, S1'!J12*Main!$B$5)</f>
        <v>5.1353630557700294</v>
      </c>
      <c r="K12" s="2">
        <f>('[1]Qc, Summer, S1'!K12*Main!$B$5)</f>
        <v>6.1460944998638372</v>
      </c>
      <c r="L12" s="2">
        <f>('[1]Qc, Summer, S1'!L12*Main!$B$5)</f>
        <v>6.8769078045005276</v>
      </c>
      <c r="M12" s="2">
        <f>('[1]Qc, Summer, S1'!M12*Main!$B$5)</f>
        <v>6.7770451169104202</v>
      </c>
      <c r="N12" s="2">
        <f>('[1]Qc, Summer, S1'!N12*Main!$B$5)</f>
        <v>7.0070319125724829</v>
      </c>
      <c r="O12" s="2">
        <f>('[1]Qc, Summer, S1'!O12*Main!$B$5)</f>
        <v>6.4260126393209536</v>
      </c>
      <c r="P12" s="2">
        <f>('[1]Qc, Summer, S1'!P12*Main!$B$5)</f>
        <v>4.855444916312913</v>
      </c>
      <c r="Q12" s="2">
        <f>('[1]Qc, Summer, S1'!Q12*Main!$B$5)</f>
        <v>3.9430630887851206</v>
      </c>
      <c r="R12" s="2">
        <f>('[1]Qc, Summer, S1'!R12*Main!$B$5)</f>
        <v>3.1139001675824161</v>
      </c>
      <c r="S12" s="2">
        <f>('[1]Qc, Summer, S1'!S12*Main!$B$5)</f>
        <v>3.1487008011365454</v>
      </c>
      <c r="T12" s="2">
        <f>('[1]Qc, Summer, S1'!T12*Main!$B$5)</f>
        <v>2.4360443487889656</v>
      </c>
      <c r="U12" s="2">
        <f>('[1]Qc, Summer, S1'!U12*Main!$B$5)</f>
        <v>2.4420966328853355</v>
      </c>
      <c r="V12" s="2">
        <f>('[1]Qc, Summer, S1'!V12*Main!$B$5)</f>
        <v>1.5206363792129876</v>
      </c>
      <c r="W12" s="2">
        <f>('[1]Qc, Summer, S1'!W12*Main!$B$5)</f>
        <v>1.8414074363206039</v>
      </c>
      <c r="X12" s="2">
        <f>('[1]Qc, Summer, S1'!X12*Main!$B$5)</f>
        <v>1.2407182397558698</v>
      </c>
      <c r="Y12" s="2">
        <f>('[1]Qc, Summer, S1'!Y12*Main!$B$5)</f>
        <v>-0.77015315126309536</v>
      </c>
    </row>
    <row r="13" spans="1:25" x14ac:dyDescent="0.3">
      <c r="A13">
        <v>12</v>
      </c>
      <c r="B13" s="2">
        <f>('[1]Qc, Summer, S1'!B13*Main!$B$5)</f>
        <v>-0.80986398209731636</v>
      </c>
      <c r="C13" s="2">
        <f>('[1]Qc, Summer, S1'!C13*Main!$B$5)</f>
        <v>-0.7998805240893575</v>
      </c>
      <c r="D13" s="2">
        <f>('[1]Qc, Summer, S1'!D13*Main!$B$5)</f>
        <v>-1.0048795957141143</v>
      </c>
      <c r="E13" s="2">
        <f>('[1]Qc, Summer, S1'!E13*Main!$B$5)</f>
        <v>-0.92065597239934138</v>
      </c>
      <c r="F13" s="2">
        <f>('[1]Qc, Summer, S1'!F13*Main!$B$5)</f>
        <v>-0.81586771778516098</v>
      </c>
      <c r="G13" s="2">
        <f>('[1]Qc, Summer, S1'!G13*Main!$B$5)</f>
        <v>-1.0872980553991785</v>
      </c>
      <c r="H13" s="2">
        <f>('[1]Qc, Summer, S1'!H13*Main!$B$5)</f>
        <v>-0.82619890456491418</v>
      </c>
      <c r="I13" s="2">
        <f>('[1]Qc, Summer, S1'!I13*Main!$B$5)</f>
        <v>-0.54598670005037309</v>
      </c>
      <c r="J13" s="2">
        <f>('[1]Qc, Summer, S1'!J13*Main!$B$5)</f>
        <v>-0.37035393354333901</v>
      </c>
      <c r="K13" s="2">
        <f>('[1]Qc, Summer, S1'!K13*Main!$B$5)</f>
        <v>-0.18488857743323533</v>
      </c>
      <c r="L13" s="2">
        <f>('[1]Qc, Summer, S1'!L13*Main!$B$5)</f>
        <v>-0.23866852853533096</v>
      </c>
      <c r="M13" s="2">
        <f>('[1]Qc, Summer, S1'!M13*Main!$B$5)</f>
        <v>-0.16417590414885458</v>
      </c>
      <c r="N13" s="2">
        <f>('[1]Qc, Summer, S1'!N13*Main!$B$5)</f>
        <v>-6.9107017503254931E-2</v>
      </c>
      <c r="O13" s="2">
        <f>('[1]Qc, Summer, S1'!O13*Main!$B$5)</f>
        <v>-0.10328874873758498</v>
      </c>
      <c r="P13" s="2">
        <f>('[1]Qc, Summer, S1'!P13*Main!$B$5)</f>
        <v>-0.20025719836110081</v>
      </c>
      <c r="Q13" s="2">
        <f>('[1]Qc, Summer, S1'!Q13*Main!$B$5)</f>
        <v>-0.15973668199566426</v>
      </c>
      <c r="R13" s="2">
        <f>('[1]Qc, Summer, S1'!R13*Main!$B$5)</f>
        <v>-0.36588387791814564</v>
      </c>
      <c r="S13" s="2">
        <f>('[1]Qc, Summer, S1'!S13*Main!$B$5)</f>
        <v>-0.32802365786853332</v>
      </c>
      <c r="T13" s="2">
        <f>('[1]Qc, Summer, S1'!T13*Main!$B$5)</f>
        <v>-0.47653228125321417</v>
      </c>
      <c r="U13" s="2">
        <f>('[1]Qc, Summer, S1'!U13*Main!$B$5)</f>
        <v>-0.47937816522385468</v>
      </c>
      <c r="V13" s="2">
        <f>('[1]Qc, Summer, S1'!V13*Main!$B$5)</f>
        <v>-0.47581895088944326</v>
      </c>
      <c r="W13" s="2">
        <f>('[1]Qc, Summer, S1'!W13*Main!$B$5)</f>
        <v>-0.4103232189030574</v>
      </c>
      <c r="X13" s="2">
        <f>('[1]Qc, Summer, S1'!X13*Main!$B$5)</f>
        <v>-0.54057400041575199</v>
      </c>
      <c r="Y13" s="2">
        <f>('[1]Qc, Summer, S1'!Y13*Main!$B$5)</f>
        <v>-0.59996813796877013</v>
      </c>
    </row>
    <row r="14" spans="1:25" x14ac:dyDescent="0.3">
      <c r="A14">
        <v>13</v>
      </c>
      <c r="B14" s="2">
        <f>('[1]Qc, Summer, S1'!B14*Main!$B$5)</f>
        <v>-4.0394167421530565</v>
      </c>
      <c r="C14" s="2">
        <f>('[1]Qc, Summer, S1'!C14*Main!$B$5)</f>
        <v>-3.5544770294351364</v>
      </c>
      <c r="D14" s="2">
        <f>('[1]Qc, Summer, S1'!D14*Main!$B$5)</f>
        <v>-3.6829205209117744</v>
      </c>
      <c r="E14" s="2">
        <f>('[1]Qc, Summer, S1'!E14*Main!$B$5)</f>
        <v>-4.107570431508007</v>
      </c>
      <c r="F14" s="2">
        <f>('[1]Qc, Summer, S1'!F14*Main!$B$5)</f>
        <v>-3.9974760102423175</v>
      </c>
      <c r="G14" s="2">
        <f>('[1]Qc, Summer, S1'!G14*Main!$B$5)</f>
        <v>-3.2241937656380659</v>
      </c>
      <c r="H14" s="2">
        <f>('[1]Qc, Summer, S1'!H14*Main!$B$5)</f>
        <v>-3.1219632316056392</v>
      </c>
      <c r="I14" s="2">
        <f>('[1]Qc, Summer, S1'!I14*Main!$B$5)</f>
        <v>-3.250406723082278</v>
      </c>
      <c r="J14" s="2">
        <f>('[1]Qc, Summer, S1'!J14*Main!$B$5)</f>
        <v>-3.1665252592607995</v>
      </c>
      <c r="K14" s="2">
        <f>('[1]Qc, Summer, S1'!K14*Main!$B$5)</f>
        <v>-2.6029466742102438</v>
      </c>
      <c r="L14" s="2">
        <f>('[1]Qc, Summer, S1'!L14*Main!$B$5)</f>
        <v>-2.3617874657234936</v>
      </c>
      <c r="M14" s="2">
        <f>('[1]Qc, Summer, S1'!M14*Main!$B$5)</f>
        <v>-2.2307226785024339</v>
      </c>
      <c r="N14" s="2">
        <f>('[1]Qc, Summer, S1'!N14*Main!$B$5)</f>
        <v>-1.8191792466283068</v>
      </c>
      <c r="O14" s="2">
        <f>('[1]Qc, Summer, S1'!O14*Main!$B$5)</f>
        <v>-2.280527297646437</v>
      </c>
      <c r="P14" s="2">
        <f>('[1]Qc, Summer, S1'!P14*Main!$B$5)</f>
        <v>-3.360501144347968</v>
      </c>
      <c r="Q14" s="2">
        <f>('[1]Qc, Summer, S1'!Q14*Main!$B$5)</f>
        <v>-2.4246985635896028</v>
      </c>
      <c r="R14" s="2">
        <f>('[1]Qc, Summer, S1'!R14*Main!$B$5)</f>
        <v>-2.3827578316788629</v>
      </c>
      <c r="S14" s="2">
        <f>('[1]Qc, Summer, S1'!S14*Main!$B$5)</f>
        <v>-3.8349556740882038</v>
      </c>
      <c r="T14" s="2">
        <f>('[1]Qc, Summer, S1'!T14*Main!$B$5)</f>
        <v>-3.8428195613214675</v>
      </c>
      <c r="U14" s="2">
        <f>('[1]Qc, Summer, S1'!U14*Main!$B$5)</f>
        <v>-3.0485669507618463</v>
      </c>
      <c r="V14" s="2">
        <f>('[1]Qc, Summer, S1'!V14*Main!$B$5)</f>
        <v>-3.5387492549686095</v>
      </c>
      <c r="W14" s="2">
        <f>('[1]Qc, Summer, S1'!W14*Main!$B$5)</f>
        <v>-3.0223539933176338</v>
      </c>
      <c r="X14" s="2">
        <f>('[1]Qc, Summer, S1'!X14*Main!$B$5)</f>
        <v>-3.5570983251795574</v>
      </c>
      <c r="Y14" s="2">
        <f>('[1]Qc, Summer, S1'!Y14*Main!$B$5)</f>
        <v>-3.9765056442869477</v>
      </c>
    </row>
    <row r="15" spans="1:25" x14ac:dyDescent="0.3">
      <c r="A15">
        <v>14</v>
      </c>
      <c r="B15" s="2">
        <f>('[1]Qc, Summer, S1'!B15*Main!$B$5)</f>
        <v>-0.15075463120971727</v>
      </c>
      <c r="C15" s="2">
        <f>('[1]Qc, Summer, S1'!C15*Main!$B$5)</f>
        <v>-0.15075463120971727</v>
      </c>
      <c r="D15" s="2">
        <f>('[1]Qc, Summer, S1'!D15*Main!$B$5)</f>
        <v>-0.15075463120971727</v>
      </c>
      <c r="E15" s="2">
        <f>('[1]Qc, Summer, S1'!E15*Main!$B$5)</f>
        <v>-0.15075463120971727</v>
      </c>
      <c r="F15" s="2">
        <f>('[1]Qc, Summer, S1'!F15*Main!$B$5)</f>
        <v>-0.15075463120971727</v>
      </c>
      <c r="G15" s="2">
        <f>('[1]Qc, Summer, S1'!G15*Main!$B$5)</f>
        <v>-0.15075463120971727</v>
      </c>
      <c r="H15" s="2">
        <f>('[1]Qc, Summer, S1'!H15*Main!$B$5)</f>
        <v>-0.6719458567852834</v>
      </c>
      <c r="I15" s="2">
        <f>('[1]Qc, Summer, S1'!I15*Main!$B$5)</f>
        <v>-0.84567626531047213</v>
      </c>
      <c r="J15" s="2">
        <f>('[1]Qc, Summer, S1'!J15*Main!$B$5)</f>
        <v>-0.84567626531047213</v>
      </c>
      <c r="K15" s="2">
        <f>('[1]Qc, Summer, S1'!K15*Main!$B$5)</f>
        <v>-0.324485039734906</v>
      </c>
      <c r="L15" s="2">
        <f>('[1]Qc, Summer, S1'!L15*Main!$B$5)</f>
        <v>-0.15075463120971727</v>
      </c>
      <c r="M15" s="2">
        <f>('[1]Qc, Summer, S1'!M15*Main!$B$5)</f>
        <v>-0.6719458567852834</v>
      </c>
      <c r="N15" s="2">
        <f>('[1]Qc, Summer, S1'!N15*Main!$B$5)</f>
        <v>-0.11046890972294127</v>
      </c>
      <c r="O15" s="2">
        <f>('[1]Qc, Summer, S1'!O15*Main!$B$5)</f>
        <v>-0.11046890972294127</v>
      </c>
      <c r="P15" s="2">
        <f>('[1]Qc, Summer, S1'!P15*Main!$B$5)</f>
        <v>-0.11046890972294127</v>
      </c>
      <c r="Q15" s="2">
        <f>('[1]Qc, Summer, S1'!Q15*Main!$B$5)</f>
        <v>-0.11046890972294127</v>
      </c>
      <c r="R15" s="2">
        <f>('[1]Qc, Summer, S1'!R15*Main!$B$5)</f>
        <v>-0.11046890972294127</v>
      </c>
      <c r="S15" s="2">
        <f>('[1]Qc, Summer, S1'!S15*Main!$B$5)</f>
        <v>-0.11046890972294127</v>
      </c>
      <c r="T15" s="2">
        <f>('[1]Qc, Summer, S1'!T15*Main!$B$5)</f>
        <v>-0.11046890972294127</v>
      </c>
      <c r="U15" s="2">
        <f>('[1]Qc, Summer, S1'!U15*Main!$B$5)</f>
        <v>-0.11046890972294127</v>
      </c>
      <c r="V15" s="2">
        <f>('[1]Qc, Summer, S1'!V15*Main!$B$5)</f>
        <v>-0.11046890972294127</v>
      </c>
      <c r="W15" s="2">
        <f>('[1]Qc, Summer, S1'!W15*Main!$B$5)</f>
        <v>-0.11046890972294127</v>
      </c>
      <c r="X15" s="2">
        <f>('[1]Qc, Summer, S1'!X15*Main!$B$5)</f>
        <v>-0.11046890972294127</v>
      </c>
      <c r="Y15" s="2">
        <f>('[1]Qc, Summer, S1'!Y15*Main!$B$5)</f>
        <v>-0.11046890972294127</v>
      </c>
    </row>
    <row r="16" spans="1:25" x14ac:dyDescent="0.3">
      <c r="A16">
        <v>15</v>
      </c>
      <c r="B16" s="2">
        <f>('[1]Qc, Summer, S1'!B16*Main!$B$5)</f>
        <v>-13.530820244967554</v>
      </c>
      <c r="C16" s="2">
        <f>('[1]Qc, Summer, S1'!C16*Main!$B$5)</f>
        <v>-13.530820244967554</v>
      </c>
      <c r="D16" s="2">
        <f>('[1]Qc, Summer, S1'!D16*Main!$B$5)</f>
        <v>-13.530820244967554</v>
      </c>
      <c r="E16" s="2">
        <f>('[1]Qc, Summer, S1'!E16*Main!$B$5)</f>
        <v>-13.530820244967554</v>
      </c>
      <c r="F16" s="2">
        <f>('[1]Qc, Summer, S1'!F16*Main!$B$5)</f>
        <v>-13.530820244967554</v>
      </c>
      <c r="G16" s="2">
        <f>('[1]Qc, Summer, S1'!G16*Main!$B$5)</f>
        <v>-13.530820244967554</v>
      </c>
      <c r="H16" s="2">
        <f>('[1]Qc, Summer, S1'!H16*Main!$B$5)</f>
        <v>-13.530820244967554</v>
      </c>
      <c r="I16" s="2">
        <f>('[1]Qc, Summer, S1'!I16*Main!$B$5)</f>
        <v>-4.3748129441777621</v>
      </c>
      <c r="J16" s="2">
        <f>('[1]Qc, Summer, S1'!J16*Main!$B$5)</f>
        <v>4.7811713837803476</v>
      </c>
      <c r="K16" s="2">
        <f>('[1]Qc, Summer, S1'!K16*Main!$B$5)</f>
        <v>4.7811713837803476</v>
      </c>
      <c r="L16" s="2">
        <f>('[1]Qc, Summer, S1'!L16*Main!$B$5)</f>
        <v>4.7811713837803476</v>
      </c>
      <c r="M16" s="2">
        <f>('[1]Qc, Summer, S1'!M16*Main!$B$5)</f>
        <v>4.7811713837803476</v>
      </c>
      <c r="N16" s="2">
        <f>('[1]Qc, Summer, S1'!N16*Main!$B$5)</f>
        <v>4.7811713837803476</v>
      </c>
      <c r="O16" s="2">
        <f>('[1]Qc, Summer, S1'!O16*Main!$B$5)</f>
        <v>4.7811713837803476</v>
      </c>
      <c r="P16" s="2">
        <f>('[1]Qc, Summer, S1'!P16*Main!$B$5)</f>
        <v>4.7811713837803476</v>
      </c>
      <c r="Q16" s="2">
        <f>('[1]Qc, Summer, S1'!Q16*Main!$B$5)</f>
        <v>4.7811713837803476</v>
      </c>
      <c r="R16" s="2">
        <f>('[1]Qc, Summer, S1'!R16*Main!$B$5)</f>
        <v>4.7811713837803476</v>
      </c>
      <c r="S16" s="2">
        <f>('[1]Qc, Summer, S1'!S16*Main!$B$5)</f>
        <v>4.7811713837803476</v>
      </c>
      <c r="T16" s="2">
        <f>('[1]Qc, Summer, S1'!T16*Main!$B$5)</f>
        <v>-2.0858082473763528</v>
      </c>
      <c r="U16" s="2">
        <f>('[1]Qc, Summer, S1'!U16*Main!$B$5)</f>
        <v>-4.3748014577619205</v>
      </c>
      <c r="V16" s="2">
        <f>('[1]Qc, Summer, S1'!V16*Main!$B$5)</f>
        <v>-4.3748014577619205</v>
      </c>
      <c r="W16" s="2">
        <f>('[1]Qc, Summer, S1'!W16*Main!$B$5)</f>
        <v>-4.3748014577619205</v>
      </c>
      <c r="X16" s="2">
        <f>('[1]Qc, Summer, S1'!X16*Main!$B$5)</f>
        <v>-4.3748014577619205</v>
      </c>
      <c r="Y16" s="2">
        <f>('[1]Qc, Summer, S1'!Y16*Main!$B$5)</f>
        <v>-4.3748014577619205</v>
      </c>
    </row>
    <row r="17" spans="1:25" x14ac:dyDescent="0.3">
      <c r="A17">
        <v>16</v>
      </c>
      <c r="B17" s="2">
        <f>('[1]Qc, Summer, S1'!B17*Main!$B$5)</f>
        <v>0.51695352557620355</v>
      </c>
      <c r="C17" s="2">
        <f>('[1]Qc, Summer, S1'!C17*Main!$B$5)</f>
        <v>0.43599396019727465</v>
      </c>
      <c r="D17" s="2">
        <f>('[1]Qc, Summer, S1'!D17*Main!$B$5)</f>
        <v>0.3550343984390405</v>
      </c>
      <c r="E17" s="2">
        <f>('[1]Qc, Summer, S1'!E17*Main!$B$5)</f>
        <v>0.3550343984390405</v>
      </c>
      <c r="F17" s="2">
        <f>('[1]Qc, Summer, S1'!F17*Main!$B$5)</f>
        <v>0.3550343984390405</v>
      </c>
      <c r="G17" s="2">
        <f>('[1]Qc, Summer, S1'!G17*Main!$B$5)</f>
        <v>0.37527428887859904</v>
      </c>
      <c r="H17" s="2">
        <f>('[1]Qc, Summer, S1'!H17*Main!$B$5)</f>
        <v>0.61225134595090192</v>
      </c>
      <c r="I17" s="2">
        <f>('[1]Qc, Summer, S1'!I17*Main!$B$5)</f>
        <v>0.91128886192834502</v>
      </c>
      <c r="J17" s="2">
        <f>('[1]Qc, Summer, S1'!J17*Main!$B$5)</f>
        <v>1.2882362846718594</v>
      </c>
      <c r="K17" s="2">
        <f>('[1]Qc, Summer, S1'!K17*Main!$B$5)</f>
        <v>1.5586794650386158</v>
      </c>
      <c r="L17" s="2">
        <f>('[1]Qc, Summer, S1'!L17*Main!$B$5)</f>
        <v>1.5820335837492678</v>
      </c>
      <c r="M17" s="2">
        <f>('[1]Qc, Summer, S1'!M17*Main!$B$5)</f>
        <v>1.6443107176953515</v>
      </c>
      <c r="N17" s="2">
        <f>('[1]Qc, Summer, S1'!N17*Main!$B$5)</f>
        <v>1.7241024877528484</v>
      </c>
      <c r="O17" s="2">
        <f>('[1]Qc, Summer, S1'!O17*Main!$B$5)</f>
        <v>1.9329743207096506</v>
      </c>
      <c r="P17" s="2">
        <f>('[1]Qc, Summer, S1'!P17*Main!$B$5)</f>
        <v>1.7436630082445235</v>
      </c>
      <c r="Q17" s="2">
        <f>('[1]Qc, Summer, S1'!Q17*Main!$B$5)</f>
        <v>1.7016264590061998</v>
      </c>
      <c r="R17" s="2">
        <f>('[1]Qc, Summer, S1'!R17*Main!$B$5)</f>
        <v>1.6580322751574712</v>
      </c>
      <c r="S17" s="2">
        <f>('[1]Qc, Summer, S1'!S17*Main!$B$5)</f>
        <v>1.4229370840921147</v>
      </c>
      <c r="T17" s="2">
        <f>('[1]Qc, Summer, S1'!T17*Main!$B$5)</f>
        <v>1.4462910299145972</v>
      </c>
      <c r="U17" s="2">
        <f>('[1]Qc, Summer, S1'!U17*Main!$B$5)</f>
        <v>1.3653307766036822</v>
      </c>
      <c r="V17" s="2">
        <f>('[1]Qc, Summer, S1'!V17*Main!$B$5)</f>
        <v>1.304611102569486</v>
      </c>
      <c r="W17" s="2">
        <f>('[1]Qc, Summer, S1'!W17*Main!$B$5)</f>
        <v>1.1767264554608334</v>
      </c>
      <c r="X17" s="2">
        <f>('[1]Qc, Summer, S1'!X17*Main!$B$5)</f>
        <v>1.0628546262600864</v>
      </c>
      <c r="Y17" s="2">
        <f>('[1]Qc, Summer, S1'!Y17*Main!$B$5)</f>
        <v>0.85567543366068544</v>
      </c>
    </row>
    <row r="18" spans="1:25" x14ac:dyDescent="0.3">
      <c r="A18">
        <v>17</v>
      </c>
      <c r="B18" s="2">
        <f>('[1]Qc, Summer, S1'!B18*Main!$B$5)</f>
        <v>-6.9081457882815265</v>
      </c>
      <c r="C18" s="2">
        <f>('[1]Qc, Summer, S1'!C18*Main!$B$5)</f>
        <v>-8.094329967971662</v>
      </c>
      <c r="D18" s="2">
        <f>('[1]Qc, Summer, S1'!D18*Main!$B$5)</f>
        <v>-7.8606819897710256</v>
      </c>
      <c r="E18" s="2">
        <f>('[1]Qc, Summer, S1'!E18*Main!$B$5)</f>
        <v>-7.5739928485243881</v>
      </c>
      <c r="F18" s="2">
        <f>('[1]Qc, Summer, S1'!F18*Main!$B$5)</f>
        <v>-7.8505205921506649</v>
      </c>
      <c r="G18" s="2">
        <f>('[1]Qc, Summer, S1'!G18*Main!$B$5)</f>
        <v>-7.5865225914363803</v>
      </c>
      <c r="H18" s="2">
        <f>('[1]Qc, Summer, S1'!H18*Main!$B$5)</f>
        <v>-2.8322402162755509</v>
      </c>
      <c r="I18" s="2">
        <f>('[1]Qc, Summer, S1'!I18*Main!$B$5)</f>
        <v>1.035569116578912</v>
      </c>
      <c r="J18" s="2">
        <f>('[1]Qc, Summer, S1'!J18*Main!$B$5)</f>
        <v>1.1143731228031082</v>
      </c>
      <c r="K18" s="2">
        <f>('[1]Qc, Summer, S1'!K18*Main!$B$5)</f>
        <v>2.8215033785640236</v>
      </c>
      <c r="L18" s="2">
        <f>('[1]Qc, Summer, S1'!L18*Main!$B$5)</f>
        <v>2.7946176690215716</v>
      </c>
      <c r="M18" s="2">
        <f>('[1]Qc, Summer, S1'!M18*Main!$B$5)</f>
        <v>3.0857990260953621</v>
      </c>
      <c r="N18" s="2">
        <f>('[1]Qc, Summer, S1'!N18*Main!$B$5)</f>
        <v>4.1064655939371173</v>
      </c>
      <c r="O18" s="2">
        <f>('[1]Qc, Summer, S1'!O18*Main!$B$5)</f>
        <v>3.6777223519367372</v>
      </c>
      <c r="P18" s="2">
        <f>('[1]Qc, Summer, S1'!P18*Main!$B$5)</f>
        <v>-0.17004004049495361</v>
      </c>
      <c r="Q18" s="2">
        <f>('[1]Qc, Summer, S1'!Q18*Main!$B$5)</f>
        <v>4.5062883935775302E-2</v>
      </c>
      <c r="R18" s="2">
        <f>('[1]Qc, Summer, S1'!R18*Main!$B$5)</f>
        <v>0.28593044409555846</v>
      </c>
      <c r="S18" s="2">
        <f>('[1]Qc, Summer, S1'!S18*Main!$B$5)</f>
        <v>0.78839767613833456</v>
      </c>
      <c r="T18" s="2">
        <f>('[1]Qc, Summer, S1'!T18*Main!$B$5)</f>
        <v>6.185102942770021E-2</v>
      </c>
      <c r="U18" s="2">
        <f>('[1]Qc, Summer, S1'!U18*Main!$B$5)</f>
        <v>0.22109149293106101</v>
      </c>
      <c r="V18" s="2">
        <f>('[1]Qc, Summer, S1'!V18*Main!$B$5)</f>
        <v>0.94542150459921903</v>
      </c>
      <c r="W18" s="2">
        <f>('[1]Qc, Summer, S1'!W18*Main!$B$5)</f>
        <v>-0.4976354112022976</v>
      </c>
      <c r="X18" s="2">
        <f>('[1]Qc, Summer, S1'!X18*Main!$B$5)</f>
        <v>-3.5868020358969268</v>
      </c>
      <c r="Y18" s="2">
        <f>('[1]Qc, Summer, S1'!Y18*Main!$B$5)</f>
        <v>-4.2159754544422823</v>
      </c>
    </row>
    <row r="19" spans="1:25" x14ac:dyDescent="0.3">
      <c r="A19">
        <v>18</v>
      </c>
      <c r="B19" s="2">
        <f>('[1]Qc, Summer, S1'!B19*Main!$B$5)</f>
        <v>2.7786505860201225</v>
      </c>
      <c r="C19" s="2">
        <f>('[1]Qc, Summer, S1'!C19*Main!$B$5)</f>
        <v>2.7786505860201225</v>
      </c>
      <c r="D19" s="2">
        <f>('[1]Qc, Summer, S1'!D19*Main!$B$5)</f>
        <v>2.7786505860201225</v>
      </c>
      <c r="E19" s="2">
        <f>('[1]Qc, Summer, S1'!E19*Main!$B$5)</f>
        <v>2.7786505860201225</v>
      </c>
      <c r="F19" s="2">
        <f>('[1]Qc, Summer, S1'!F19*Main!$B$5)</f>
        <v>2.7786505860201225</v>
      </c>
      <c r="G19" s="2">
        <f>('[1]Qc, Summer, S1'!G19*Main!$B$5)</f>
        <v>2.7786505860201225</v>
      </c>
      <c r="H19" s="2">
        <f>('[1]Qc, Summer, S1'!H19*Main!$B$5)</f>
        <v>1.9253209196055183</v>
      </c>
      <c r="I19" s="2">
        <f>('[1]Qc, Summer, S1'!I19*Main!$B$5)</f>
        <v>-0.18971674985174916</v>
      </c>
      <c r="J19" s="2">
        <f>('[1]Qc, Summer, S1'!J19*Main!$B$5)</f>
        <v>-0.61028608419930352</v>
      </c>
      <c r="K19" s="2">
        <f>('[1]Qc, Summer, S1'!K19*Main!$B$5)</f>
        <v>-0.61028608419930352</v>
      </c>
      <c r="L19" s="2">
        <f>('[1]Qc, Summer, S1'!L19*Main!$B$5)</f>
        <v>-0.61028608419930352</v>
      </c>
      <c r="M19" s="2">
        <f>('[1]Qc, Summer, S1'!M19*Main!$B$5)</f>
        <v>-0.61028608419930352</v>
      </c>
      <c r="N19" s="2">
        <f>('[1]Qc, Summer, S1'!N19*Main!$B$5)</f>
        <v>-0.61028608419930352</v>
      </c>
      <c r="O19" s="2">
        <f>('[1]Qc, Summer, S1'!O19*Main!$B$5)</f>
        <v>-0.61028608419930352</v>
      </c>
      <c r="P19" s="2">
        <f>('[1]Qc, Summer, S1'!P19*Main!$B$5)</f>
        <v>-0.61028608419930352</v>
      </c>
      <c r="Q19" s="2">
        <f>('[1]Qc, Summer, S1'!Q19*Main!$B$5)</f>
        <v>-0.61028608419930352</v>
      </c>
      <c r="R19" s="2">
        <f>('[1]Qc, Summer, S1'!R19*Main!$B$5)</f>
        <v>-0.61028608419930352</v>
      </c>
      <c r="S19" s="2">
        <f>('[1]Qc, Summer, S1'!S19*Main!$B$5)</f>
        <v>0.65142191884335932</v>
      </c>
      <c r="T19" s="2">
        <f>('[1]Qc, Summer, S1'!T19*Main!$B$5)</f>
        <v>1.0719912531909135</v>
      </c>
      <c r="U19" s="2">
        <f>('[1]Qc, Summer, S1'!U19*Main!$B$5)</f>
        <v>1.0719912531909135</v>
      </c>
      <c r="V19" s="2">
        <f>('[1]Qc, Summer, S1'!V19*Main!$B$5)</f>
        <v>1.0719912531909135</v>
      </c>
      <c r="W19" s="2">
        <f>('[1]Qc, Summer, S1'!W19*Main!$B$5)</f>
        <v>1.0719912531909135</v>
      </c>
      <c r="X19" s="2">
        <f>('[1]Qc, Summer, S1'!X19*Main!$B$5)</f>
        <v>1.0719912531909135</v>
      </c>
      <c r="Y19" s="2">
        <f>('[1]Qc, Summer, S1'!Y19*Main!$B$5)</f>
        <v>2.3337015033707704</v>
      </c>
    </row>
    <row r="20" spans="1:25" x14ac:dyDescent="0.3">
      <c r="A20">
        <v>19</v>
      </c>
      <c r="B20" s="2">
        <f>('[1]Qc, Summer, S1'!B20*Main!$B$5)</f>
        <v>0.81719613035705041</v>
      </c>
      <c r="C20" s="2">
        <f>('[1]Qc, Summer, S1'!C20*Main!$B$5)</f>
        <v>0.60405447522176581</v>
      </c>
      <c r="D20" s="2">
        <f>('[1]Qc, Summer, S1'!D20*Main!$B$5)</f>
        <v>0.55122841845332238</v>
      </c>
      <c r="E20" s="2">
        <f>('[1]Qc, Summer, S1'!E20*Main!$B$5)</f>
        <v>0.48921522137732365</v>
      </c>
      <c r="F20" s="2">
        <f>('[1]Qc, Summer, S1'!F20*Main!$B$5)</f>
        <v>0.76437007358860698</v>
      </c>
      <c r="G20" s="2">
        <f>('[1]Qc, Summer, S1'!G20*Main!$B$5)</f>
        <v>0.71889372906620785</v>
      </c>
      <c r="H20" s="2">
        <f>('[1]Qc, Summer, S1'!H20*Main!$B$5)</f>
        <v>0.94030381047829259</v>
      </c>
      <c r="I20" s="2">
        <f>('[1]Qc, Summer, S1'!I20*Main!$B$5)</f>
        <v>0.97475558663162509</v>
      </c>
      <c r="J20" s="2">
        <f>('[1]Qc, Summer, S1'!J20*Main!$B$5)</f>
        <v>0.5939486208834549</v>
      </c>
      <c r="K20" s="2">
        <f>('[1]Qc, Summer, S1'!K20*Main!$B$5)</f>
        <v>0.32109055374906026</v>
      </c>
      <c r="L20" s="2">
        <f>('[1]Qc, Summer, S1'!L20*Main!$B$5)</f>
        <v>0.73405251057367438</v>
      </c>
      <c r="M20" s="2">
        <f>('[1]Qc, Summer, S1'!M20*Main!$B$5)</f>
        <v>0.69316973620505284</v>
      </c>
      <c r="N20" s="2">
        <f>('[1]Qc, Summer, S1'!N20*Main!$B$5)</f>
        <v>0.76666685866549589</v>
      </c>
      <c r="O20" s="2">
        <f>('[1]Qc, Summer, S1'!O20*Main!$B$5)</f>
        <v>0.54985034740718908</v>
      </c>
      <c r="P20" s="2">
        <f>('[1]Qc, Summer, S1'!P20*Main!$B$5)</f>
        <v>0.56776527100692209</v>
      </c>
      <c r="Q20" s="2">
        <f>('[1]Qc, Summer, S1'!Q20*Main!$B$5)</f>
        <v>0.53744770799198927</v>
      </c>
      <c r="R20" s="2">
        <f>('[1]Qc, Summer, S1'!R20*Main!$B$5)</f>
        <v>0.58522083759127719</v>
      </c>
      <c r="S20" s="2">
        <f>('[1]Qc, Summer, S1'!S20*Main!$B$5)</f>
        <v>1.0422810678921572</v>
      </c>
      <c r="T20" s="2">
        <f>('[1]Qc, Summer, S1'!T20*Main!$B$5)</f>
        <v>0.94903159377047008</v>
      </c>
      <c r="U20" s="2">
        <f>('[1]Qc, Summer, S1'!U20*Main!$B$5)</f>
        <v>1.0160977180156245</v>
      </c>
      <c r="V20" s="2">
        <f>('[1]Qc, Summer, S1'!V20*Main!$B$5)</f>
        <v>1.0872980553991785</v>
      </c>
      <c r="W20" s="2">
        <f>('[1]Qc, Summer, S1'!W20*Main!$B$5)</f>
        <v>1.00461379263118</v>
      </c>
      <c r="X20" s="2">
        <f>('[1]Qc, Summer, S1'!X20*Main!$B$5)</f>
        <v>0.73037765445065228</v>
      </c>
      <c r="Y20" s="2">
        <f>('[1]Qc, Summer, S1'!Y20*Main!$B$5)</f>
        <v>0.67341738454380884</v>
      </c>
    </row>
    <row r="21" spans="1:25" x14ac:dyDescent="0.3">
      <c r="A21">
        <v>20</v>
      </c>
      <c r="B21" s="2">
        <f>('[1]Qc, Summer, S1'!B21*Main!$B$5)</f>
        <v>-0.39707503801203498</v>
      </c>
      <c r="C21" s="2">
        <f>('[1]Qc, Summer, S1'!C21*Main!$B$5)</f>
        <v>-0.45806223863969042</v>
      </c>
      <c r="D21" s="2">
        <f>('[1]Qc, Summer, S1'!D21*Main!$B$5)</f>
        <v>-0.79805423095647088</v>
      </c>
      <c r="E21" s="2">
        <f>('[1]Qc, Summer, S1'!E21*Main!$B$5)</f>
        <v>-0.80692685207722847</v>
      </c>
      <c r="F21" s="2">
        <f>('[1]Qc, Summer, S1'!F21*Main!$B$5)</f>
        <v>-0.4882351262589254</v>
      </c>
      <c r="G21" s="2">
        <f>('[1]Qc, Summer, S1'!G21*Main!$B$5)</f>
        <v>-0.80034377273584234</v>
      </c>
      <c r="H21" s="2">
        <f>('[1]Qc, Summer, S1'!H21*Main!$B$5)</f>
        <v>-0.64900250014889649</v>
      </c>
      <c r="I21" s="2">
        <f>('[1]Qc, Summer, S1'!I21*Main!$B$5)</f>
        <v>0.61499130028157212</v>
      </c>
      <c r="J21" s="2">
        <f>('[1]Qc, Summer, S1'!J21*Main!$B$5)</f>
        <v>1.7605965135491604</v>
      </c>
      <c r="K21" s="2">
        <f>('[1]Qc, Summer, S1'!K21*Main!$B$5)</f>
        <v>2.2954070058427098</v>
      </c>
      <c r="L21" s="2">
        <f>('[1]Qc, Summer, S1'!L21*Main!$B$5)</f>
        <v>1.5321627141911829</v>
      </c>
      <c r="M21" s="2">
        <f>('[1]Qc, Summer, S1'!M21*Main!$B$5)</f>
        <v>1.8659897408618475</v>
      </c>
      <c r="N21" s="2">
        <f>('[1]Qc, Summer, S1'!N21*Main!$B$5)</f>
        <v>2.1462283238883377</v>
      </c>
      <c r="O21" s="2">
        <f>('[1]Qc, Summer, S1'!O21*Main!$B$5)</f>
        <v>2.210741675396021</v>
      </c>
      <c r="P21" s="2">
        <f>('[1]Qc, Summer, S1'!P21*Main!$B$5)</f>
        <v>1.9800397125750002</v>
      </c>
      <c r="Q21" s="2">
        <f>('[1]Qc, Summer, S1'!Q21*Main!$B$5)</f>
        <v>1.4108427392508596</v>
      </c>
      <c r="R21" s="2">
        <f>('[1]Qc, Summer, S1'!R21*Main!$B$5)</f>
        <v>1.4248155909904183</v>
      </c>
      <c r="S21" s="2">
        <f>('[1]Qc, Summer, S1'!S21*Main!$B$5)</f>
        <v>1.3198166038656112</v>
      </c>
      <c r="T21" s="2">
        <f>('[1]Qc, Summer, S1'!T21*Main!$B$5)</f>
        <v>0.96316638079324179</v>
      </c>
      <c r="U21" s="2">
        <f>('[1]Qc, Summer, S1'!U21*Main!$B$5)</f>
        <v>1.0375303007071357</v>
      </c>
      <c r="V21" s="2">
        <f>('[1]Qc, Summer, S1'!V21*Main!$B$5)</f>
        <v>1.3947799262297313</v>
      </c>
      <c r="W21" s="2">
        <f>('[1]Qc, Summer, S1'!W21*Main!$B$5)</f>
        <v>0.98712188477921081</v>
      </c>
      <c r="X21" s="2">
        <f>('[1]Qc, Summer, S1'!X21*Main!$B$5)</f>
        <v>0.55444010662045706</v>
      </c>
      <c r="Y21" s="2">
        <f>('[1]Qc, Summer, S1'!Y21*Main!$B$5)</f>
        <v>0.14829411932910336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53793-27DE-47CD-9B09-70CB238AF8E9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3.4988316643670205</v>
      </c>
      <c r="C2" s="2">
        <f>('[1]Qc, Summer, S1'!C2*Main!$B$5)</f>
        <v>2.5837706641169329</v>
      </c>
      <c r="D2" s="2">
        <f>('[1]Qc, Summer, S1'!D2*Main!$B$5)</f>
        <v>3.1889106920800003</v>
      </c>
      <c r="E2" s="2">
        <f>('[1]Qc, Summer, S1'!E2*Main!$B$5)</f>
        <v>-0.28101676243945289</v>
      </c>
      <c r="F2" s="2">
        <f>('[1]Qc, Summer, S1'!F2*Main!$B$5)</f>
        <v>10.542656496939367</v>
      </c>
      <c r="G2" s="2">
        <f>('[1]Qc, Summer, S1'!G2*Main!$B$5)</f>
        <v>8.9594647855923952</v>
      </c>
      <c r="H2" s="2">
        <f>('[1]Qc, Summer, S1'!H2*Main!$B$5)</f>
        <v>7.4736084385964654</v>
      </c>
      <c r="I2" s="2">
        <f>('[1]Qc, Summer, S1'!I2*Main!$B$5)</f>
        <v>-0.66190268009458253</v>
      </c>
      <c r="J2" s="2">
        <f>('[1]Qc, Summer, S1'!J2*Main!$B$5)</f>
        <v>6.2671062638585564</v>
      </c>
      <c r="K2" s="2">
        <f>('[1]Qc, Summer, S1'!K2*Main!$B$5)</f>
        <v>5.1385168123987501</v>
      </c>
      <c r="L2" s="2">
        <f>('[1]Qc, Summer, S1'!L2*Main!$B$5)</f>
        <v>0.91104341768417862</v>
      </c>
      <c r="M2" s="2">
        <f>('[1]Qc, Summer, S1'!M2*Main!$B$5)</f>
        <v>15.342983670632851</v>
      </c>
      <c r="N2" s="2">
        <f>('[1]Qc, Summer, S1'!N2*Main!$B$5)</f>
        <v>4.0534463110863843</v>
      </c>
      <c r="O2" s="2">
        <f>('[1]Qc, Summer, S1'!O2*Main!$B$5)</f>
        <v>1.6556598655670618</v>
      </c>
      <c r="P2" s="2">
        <f>('[1]Qc, Summer, S1'!P2*Main!$B$5)</f>
        <v>5.9411913175791575</v>
      </c>
      <c r="Q2" s="2">
        <f>('[1]Qc, Summer, S1'!Q2*Main!$B$5)</f>
        <v>5.9171947457035934</v>
      </c>
      <c r="R2" s="2">
        <f>('[1]Qc, Summer, S1'!R2*Main!$B$5)</f>
        <v>7.9972275545992355</v>
      </c>
      <c r="S2" s="2">
        <f>('[1]Qc, Summer, S1'!S2*Main!$B$5)</f>
        <v>9.2027946529236875</v>
      </c>
      <c r="T2" s="2">
        <f>('[1]Qc, Summer, S1'!T2*Main!$B$5)</f>
        <v>9.7027474225242862</v>
      </c>
      <c r="U2" s="2">
        <f>('[1]Qc, Summer, S1'!U2*Main!$B$5)</f>
        <v>3.1033738580549581</v>
      </c>
      <c r="V2" s="2">
        <f>('[1]Qc, Summer, S1'!V2*Main!$B$5)</f>
        <v>2.3745276985883166</v>
      </c>
      <c r="W2" s="2">
        <f>('[1]Qc, Summer, S1'!W2*Main!$B$5)</f>
        <v>-1.6771406442680243</v>
      </c>
      <c r="X2" s="2">
        <f>('[1]Qc, Summer, S1'!X2*Main!$B$5)</f>
        <v>5.2513627842098316</v>
      </c>
      <c r="Y2" s="2">
        <f>('[1]Qc, Summer, S1'!Y2*Main!$B$5)</f>
        <v>4.3055403839072532</v>
      </c>
    </row>
    <row r="3" spans="1:25" x14ac:dyDescent="0.3">
      <c r="A3">
        <v>2</v>
      </c>
      <c r="B3" s="2">
        <f>('[1]Qc, Summer, S1'!B3*Main!$B$5)</f>
        <v>-1.0109992957010923</v>
      </c>
      <c r="C3" s="2">
        <f>('[1]Qc, Summer, S1'!C3*Main!$B$5)</f>
        <v>-1.3144232253878234</v>
      </c>
      <c r="D3" s="2">
        <f>('[1]Qc, Summer, S1'!D3*Main!$B$5)</f>
        <v>-1.4487480587624715</v>
      </c>
      <c r="E3" s="2">
        <f>('[1]Qc, Summer, S1'!E3*Main!$B$5)</f>
        <v>-1.3220585045255651</v>
      </c>
      <c r="F3" s="2">
        <f>('[1]Qc, Summer, S1'!F3*Main!$B$5)</f>
        <v>-1.4170688462438672</v>
      </c>
      <c r="G3" s="2">
        <f>('[1]Qc, Summer, S1'!G3*Main!$B$5)</f>
        <v>-1.4497307405322379</v>
      </c>
      <c r="H3" s="2">
        <f>('[1]Qc, Summer, S1'!H3*Main!$B$5)</f>
        <v>-1.2564675489110222</v>
      </c>
      <c r="I3" s="2">
        <f>('[1]Qc, Summer, S1'!I3*Main!$B$5)</f>
        <v>-0.19547812185849908</v>
      </c>
      <c r="J3" s="2">
        <f>('[1]Qc, Summer, S1'!J3*Main!$B$5)</f>
        <v>0.62747038716472614</v>
      </c>
      <c r="K3" s="2">
        <f>('[1]Qc, Summer, S1'!K3*Main!$B$5)</f>
        <v>0.91347491781528323</v>
      </c>
      <c r="L3" s="2">
        <f>('[1]Qc, Summer, S1'!L3*Main!$B$5)</f>
        <v>0.71807295204239441</v>
      </c>
      <c r="M3" s="2">
        <f>('[1]Qc, Summer, S1'!M3*Main!$B$5)</f>
        <v>0.95649288813588984</v>
      </c>
      <c r="N3" s="2">
        <f>('[1]Qc, Summer, S1'!N3*Main!$B$5)</f>
        <v>0.84881079916991198</v>
      </c>
      <c r="O3" s="2">
        <f>('[1]Qc, Summer, S1'!O3*Main!$B$5)</f>
        <v>0.87436746147519329</v>
      </c>
      <c r="P3" s="2">
        <f>('[1]Qc, Summer, S1'!P3*Main!$B$5)</f>
        <v>0.45114152181893152</v>
      </c>
      <c r="Q3" s="2">
        <f>('[1]Qc, Summer, S1'!Q3*Main!$B$5)</f>
        <v>0.11405403779513505</v>
      </c>
      <c r="R3" s="2">
        <f>('[1]Qc, Summer, S1'!R3*Main!$B$5)</f>
        <v>0.25372478807240473</v>
      </c>
      <c r="S3" s="2">
        <f>('[1]Qc, Summer, S1'!S3*Main!$B$5)</f>
        <v>0.30818789207780484</v>
      </c>
      <c r="T3" s="2">
        <f>('[1]Qc, Summer, S1'!T3*Main!$B$5)</f>
        <v>0.18567159880407522</v>
      </c>
      <c r="U3" s="2">
        <f>('[1]Qc, Summer, S1'!U3*Main!$B$5)</f>
        <v>-3.4636380848342599E-2</v>
      </c>
      <c r="V3" s="2">
        <f>('[1]Qc, Summer, S1'!V3*Main!$B$5)</f>
        <v>-0.13521486706089339</v>
      </c>
      <c r="W3" s="2">
        <f>('[1]Qc, Summer, S1'!W3*Main!$B$5)</f>
        <v>-9.4072486230647082E-2</v>
      </c>
      <c r="X3" s="2">
        <f>('[1]Qc, Summer, S1'!X3*Main!$B$5)</f>
        <v>-0.45114743297701226</v>
      </c>
      <c r="Y3" s="2">
        <f>('[1]Qc, Summer, S1'!Y3*Main!$B$5)</f>
        <v>-0.61066478334605656</v>
      </c>
    </row>
    <row r="4" spans="1:25" x14ac:dyDescent="0.3">
      <c r="A4">
        <v>3</v>
      </c>
      <c r="B4" s="2">
        <f>('[1]Qc, Summer, S1'!B4*Main!$B$5)</f>
        <v>-1.462289555415218</v>
      </c>
      <c r="C4" s="2">
        <f>('[1]Qc, Summer, S1'!C4*Main!$B$5)</f>
        <v>-1.462289555415218</v>
      </c>
      <c r="D4" s="2">
        <f>('[1]Qc, Summer, S1'!D4*Main!$B$5)</f>
        <v>-1.6976319380624341</v>
      </c>
      <c r="E4" s="2">
        <f>('[1]Qc, Summer, S1'!E4*Main!$B$5)</f>
        <v>-1.9329743207096506</v>
      </c>
      <c r="F4" s="2">
        <f>('[1]Qc, Summer, S1'!F4*Main!$B$5)</f>
        <v>-1.9329743207096506</v>
      </c>
      <c r="G4" s="2">
        <f>('[1]Qc, Summer, S1'!G4*Main!$B$5)</f>
        <v>-1.9329743207096506</v>
      </c>
      <c r="H4" s="2">
        <f>('[1]Qc, Summer, S1'!H4*Main!$B$5)</f>
        <v>-0.77074554267427287</v>
      </c>
      <c r="I4" s="2">
        <f>('[1]Qc, Summer, S1'!I4*Main!$B$5)</f>
        <v>0.15976202461031</v>
      </c>
      <c r="J4" s="2">
        <f>('[1]Qc, Summer, S1'!J4*Main!$B$5)</f>
        <v>0.50734519996524352</v>
      </c>
      <c r="K4" s="2">
        <f>('[1]Qc, Summer, S1'!K4*Main!$B$5)</f>
        <v>0.50734519996524352</v>
      </c>
      <c r="L4" s="2">
        <f>('[1]Qc, Summer, S1'!L4*Main!$B$5)</f>
        <v>0.46389657412315222</v>
      </c>
      <c r="M4" s="2">
        <f>('[1]Qc, Summer, S1'!M4*Main!$B$5)</f>
        <v>0.65216954534433635</v>
      </c>
      <c r="N4" s="2">
        <f>('[1]Qc, Summer, S1'!N4*Main!$B$5)</f>
        <v>0.88389114240761224</v>
      </c>
      <c r="O4" s="2">
        <f>('[1]Qc, Summer, S1'!O4*Main!$B$5)</f>
        <v>0.91104702205563759</v>
      </c>
      <c r="P4" s="2">
        <f>('[1]Qc, Summer, S1'!P4*Main!$B$5)</f>
        <v>0.51096559515952711</v>
      </c>
      <c r="Q4" s="2">
        <f>('[1]Qc, Summer, S1'!Q4*Main!$B$5)</f>
        <v>0.39872480041322167</v>
      </c>
      <c r="R4" s="2">
        <f>('[1]Qc, Summer, S1'!R4*Main!$B$5)</f>
        <v>-6.4718397790506185E-2</v>
      </c>
      <c r="S4" s="2">
        <f>('[1]Qc, Summer, S1'!S4*Main!$B$5)</f>
        <v>-6.4718397790506185E-2</v>
      </c>
      <c r="T4" s="2">
        <f>('[1]Qc, Summer, S1'!T4*Main!$B$5)</f>
        <v>-6.4718397790506185E-2</v>
      </c>
      <c r="U4" s="2">
        <f>('[1]Qc, Summer, S1'!U4*Main!$B$5)</f>
        <v>-6.4718397790506185E-2</v>
      </c>
      <c r="V4" s="2">
        <f>('[1]Qc, Summer, S1'!V4*Main!$B$5)</f>
        <v>-0.41230196149650855</v>
      </c>
      <c r="W4" s="2">
        <f>('[1]Qc, Summer, S1'!W4*Main!$B$5)</f>
        <v>-0.52816314939850928</v>
      </c>
      <c r="X4" s="2">
        <f>('[1]Qc, Summer, S1'!X4*Main!$B$5)</f>
        <v>-1.4767711361923526</v>
      </c>
      <c r="Y4" s="2">
        <f>('[1]Qc, Summer, S1'!Y4*Main!$B$5)</f>
        <v>-1.4767711361923526</v>
      </c>
    </row>
    <row r="5" spans="1:25" x14ac:dyDescent="0.3">
      <c r="A5">
        <v>4</v>
      </c>
      <c r="B5" s="2">
        <f>('[1]Qc, Summer, S1'!B5*Main!$B$5)</f>
        <v>5.6290258711712715</v>
      </c>
      <c r="C5" s="2">
        <f>('[1]Qc, Summer, S1'!C5*Main!$B$5)</f>
        <v>4.3129245914459027</v>
      </c>
      <c r="D5" s="2">
        <f>('[1]Qc, Summer, S1'!D5*Main!$B$5)</f>
        <v>4.0871420757268</v>
      </c>
      <c r="E5" s="2">
        <f>('[1]Qc, Summer, S1'!E5*Main!$B$5)</f>
        <v>3.5696032802408362</v>
      </c>
      <c r="F5" s="2">
        <f>('[1]Qc, Summer, S1'!F5*Main!$B$5)</f>
        <v>4.1093198555723793</v>
      </c>
      <c r="G5" s="2">
        <f>('[1]Qc, Summer, S1'!G5*Main!$B$5)</f>
        <v>1.9071990359527713</v>
      </c>
      <c r="H5" s="2">
        <f>('[1]Qc, Summer, S1'!H5*Main!$B$5)</f>
        <v>3.3276169030430505</v>
      </c>
      <c r="I5" s="2">
        <f>('[1]Qc, Summer, S1'!I5*Main!$B$5)</f>
        <v>6.394409045097933</v>
      </c>
      <c r="J5" s="2">
        <f>('[1]Qc, Summer, S1'!J5*Main!$B$5)</f>
        <v>9.3019131600248492</v>
      </c>
      <c r="K5" s="2">
        <f>('[1]Qc, Summer, S1'!K5*Main!$B$5)</f>
        <v>11.053260025264477</v>
      </c>
      <c r="L5" s="2">
        <f>('[1]Qc, Summer, S1'!L5*Main!$B$5)</f>
        <v>12.066757630406441</v>
      </c>
      <c r="M5" s="2">
        <f>('[1]Qc, Summer, S1'!M5*Main!$B$5)</f>
        <v>12.507301661437728</v>
      </c>
      <c r="N5" s="2">
        <f>('[1]Qc, Summer, S1'!N5*Main!$B$5)</f>
        <v>13.069504567893238</v>
      </c>
      <c r="O5" s="2">
        <f>('[1]Qc, Summer, S1'!O5*Main!$B$5)</f>
        <v>13.168387559834494</v>
      </c>
      <c r="P5" s="2">
        <f>('[1]Qc, Summer, S1'!P5*Main!$B$5)</f>
        <v>13.074918611030927</v>
      </c>
      <c r="Q5" s="2">
        <f>('[1]Qc, Summer, S1'!Q5*Main!$B$5)</f>
        <v>12.639673282436869</v>
      </c>
      <c r="R5" s="2">
        <f>('[1]Qc, Summer, S1'!R5*Main!$B$5)</f>
        <v>12.028665531559639</v>
      </c>
      <c r="S5" s="2">
        <f>('[1]Qc, Summer, S1'!S5*Main!$B$5)</f>
        <v>10.67408626543509</v>
      </c>
      <c r="T5" s="2">
        <f>('[1]Qc, Summer, S1'!T5*Main!$B$5)</f>
        <v>10.624702329470761</v>
      </c>
      <c r="U5" s="2">
        <f>('[1]Qc, Summer, S1'!U5*Main!$B$5)</f>
        <v>10.10729909891637</v>
      </c>
      <c r="V5" s="2">
        <f>('[1]Qc, Summer, S1'!V5*Main!$B$5)</f>
        <v>9.1107000839425396</v>
      </c>
      <c r="W5" s="2">
        <f>('[1]Qc, Summer, S1'!W5*Main!$B$5)</f>
        <v>10.921950166517123</v>
      </c>
      <c r="X5" s="2">
        <f>('[1]Qc, Summer, S1'!X5*Main!$B$5)</f>
        <v>9.7864648972660291</v>
      </c>
      <c r="Y5" s="2">
        <f>('[1]Qc, Summer, S1'!Y5*Main!$B$5)</f>
        <v>7.8757529420138974</v>
      </c>
    </row>
    <row r="6" spans="1:25" x14ac:dyDescent="0.3">
      <c r="A6">
        <v>5</v>
      </c>
      <c r="B6" s="2">
        <f>('[1]Qc, Summer, S1'!B6*Main!$B$5)</f>
        <v>-33.313448356355579</v>
      </c>
      <c r="C6" s="2">
        <f>('[1]Qc, Summer, S1'!C6*Main!$B$5)</f>
        <v>-29.895326460356792</v>
      </c>
      <c r="D6" s="2">
        <f>('[1]Qc, Summer, S1'!D6*Main!$B$5)</f>
        <v>-32.580994259620731</v>
      </c>
      <c r="E6" s="2">
        <f>('[1]Qc, Summer, S1'!E6*Main!$B$5)</f>
        <v>-26.355128435120186</v>
      </c>
      <c r="F6" s="2">
        <f>('[1]Qc, Summer, S1'!F6*Main!$B$5)</f>
        <v>-28.796644471962576</v>
      </c>
      <c r="G6" s="2">
        <f>('[1]Qc, Summer, S1'!G6*Main!$B$5)</f>
        <v>-30.017402589594589</v>
      </c>
      <c r="H6" s="2">
        <f>('[1]Qc, Summer, S1'!H6*Main!$B$5)</f>
        <v>-34.900434167225313</v>
      </c>
      <c r="I6" s="2">
        <f>('[1]Qc, Summer, S1'!I6*Main!$B$5)</f>
        <v>-26.477203969093104</v>
      </c>
      <c r="J6" s="2">
        <f>('[1]Qc, Summer, S1'!J6*Main!$B$5)</f>
        <v>-30.139478123567514</v>
      </c>
      <c r="K6" s="2">
        <f>('[1]Qc, Summer, S1'!K6*Main!$B$5)</f>
        <v>-28.796643876697697</v>
      </c>
      <c r="L6" s="2">
        <f>('[1]Qc, Summer, S1'!L6*Main!$B$5)</f>
        <v>-32.580993763566653</v>
      </c>
      <c r="M6" s="2">
        <f>('[1]Qc, Summer, S1'!M6*Main!$B$5)</f>
        <v>-36.243268513305949</v>
      </c>
      <c r="N6" s="2">
        <f>('[1]Qc, Summer, S1'!N6*Main!$B$5)</f>
        <v>-27.45381042351439</v>
      </c>
      <c r="O6" s="2">
        <f>('[1]Qc, Summer, S1'!O6*Main!$B$5)</f>
        <v>-26.355128633541813</v>
      </c>
      <c r="P6" s="2">
        <f>('[1]Qc, Summer, S1'!P6*Main!$B$5)</f>
        <v>-28.308340451065423</v>
      </c>
      <c r="Q6" s="2">
        <f>('[1]Qc, Summer, S1'!Q6*Main!$B$5)</f>
        <v>-30.50570541996197</v>
      </c>
      <c r="R6" s="2">
        <f>('[1]Qc, Summer, S1'!R6*Main!$B$5)</f>
        <v>-28.308340550276235</v>
      </c>
      <c r="S6" s="2">
        <f>('[1]Qc, Summer, S1'!S6*Main!$B$5)</f>
        <v>-26.23305270272563</v>
      </c>
      <c r="T6" s="2">
        <f>('[1]Qc, Summer, S1'!T6*Main!$B$5)</f>
        <v>-26.477203671460657</v>
      </c>
      <c r="U6" s="2">
        <f>('[1]Qc, Summer, S1'!U6*Main!$B$5)</f>
        <v>-23.181157111013157</v>
      </c>
      <c r="V6" s="2">
        <f>('[1]Qc, Summer, S1'!V6*Main!$B$5)</f>
        <v>-27.331734195065764</v>
      </c>
      <c r="W6" s="2">
        <f>('[1]Qc, Summer, S1'!W6*Main!$B$5)</f>
        <v>-29.040795639119239</v>
      </c>
      <c r="X6" s="2">
        <f>('[1]Qc, Summer, S1'!X6*Main!$B$5)</f>
        <v>-30.749856587118632</v>
      </c>
      <c r="Y6" s="2">
        <f>('[1]Qc, Summer, S1'!Y6*Main!$B$5)</f>
        <v>-30.994008944805064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9.0608171283264873</v>
      </c>
      <c r="C8" s="2">
        <f>('[1]Qc, Summer, S1'!C8*Main!$B$5)</f>
        <v>8.1302887283848655</v>
      </c>
      <c r="D8" s="2">
        <f>('[1]Qc, Summer, S1'!D8*Main!$B$5)</f>
        <v>6.9959659747846281</v>
      </c>
      <c r="E8" s="2">
        <f>('[1]Qc, Summer, S1'!E8*Main!$B$5)</f>
        <v>7.1969906014845044</v>
      </c>
      <c r="F8" s="2">
        <f>('[1]Qc, Summer, S1'!F8*Main!$B$5)</f>
        <v>6.7979845749878454</v>
      </c>
      <c r="G8" s="2">
        <f>('[1]Qc, Summer, S1'!G8*Main!$B$5)</f>
        <v>7.6854891024897052</v>
      </c>
      <c r="H8" s="2">
        <f>('[1]Qc, Summer, S1'!H8*Main!$B$5)</f>
        <v>8.2942727746893166</v>
      </c>
      <c r="I8" s="2">
        <f>('[1]Qc, Summer, S1'!I8*Main!$B$5)</f>
        <v>6.7263627060321314</v>
      </c>
      <c r="J8" s="2">
        <f>('[1]Qc, Summer, S1'!J8*Main!$B$5)</f>
        <v>4.753816418212792</v>
      </c>
      <c r="K8" s="2">
        <f>('[1]Qc, Summer, S1'!K8*Main!$B$5)</f>
        <v>3.5340359043847185</v>
      </c>
      <c r="L8" s="2">
        <f>('[1]Qc, Summer, S1'!L8*Main!$B$5)</f>
        <v>4.5447261890127351</v>
      </c>
      <c r="M8" s="2">
        <f>('[1]Qc, Summer, S1'!M8*Main!$B$5)</f>
        <v>5.0949304407260199</v>
      </c>
      <c r="N8" s="2">
        <f>('[1]Qc, Summer, S1'!N8*Main!$B$5)</f>
        <v>4.8500684361671835</v>
      </c>
      <c r="O8" s="2">
        <f>('[1]Qc, Summer, S1'!O8*Main!$B$5)</f>
        <v>4.7963894455920029</v>
      </c>
      <c r="P8" s="2">
        <f>('[1]Qc, Summer, S1'!P8*Main!$B$5)</f>
        <v>5.9599976097071208</v>
      </c>
      <c r="Q8" s="2">
        <f>('[1]Qc, Summer, S1'!Q8*Main!$B$5)</f>
        <v>6.561566113327757</v>
      </c>
      <c r="R8" s="2">
        <f>('[1]Qc, Summer, S1'!R8*Main!$B$5)</f>
        <v>7.0491552737587</v>
      </c>
      <c r="S8" s="2">
        <f>('[1]Qc, Summer, S1'!S8*Main!$B$5)</f>
        <v>8.6656280327655661</v>
      </c>
      <c r="T8" s="2">
        <f>('[1]Qc, Summer, S1'!T8*Main!$B$5)</f>
        <v>8.4442894322371078</v>
      </c>
      <c r="U8" s="2">
        <f>('[1]Qc, Summer, S1'!U8*Main!$B$5)</f>
        <v>8.0536801411536043</v>
      </c>
      <c r="V8" s="2">
        <f>('[1]Qc, Summer, S1'!V8*Main!$B$5)</f>
        <v>8.7391691922548471</v>
      </c>
      <c r="W8" s="2">
        <f>('[1]Qc, Summer, S1'!W8*Main!$B$5)</f>
        <v>7.9799606783635033</v>
      </c>
      <c r="X8" s="2">
        <f>('[1]Qc, Summer, S1'!X8*Main!$B$5)</f>
        <v>8.6287683013705152</v>
      </c>
      <c r="Y8" s="2">
        <f>('[1]Qc, Summer, S1'!Y8*Main!$B$5)</f>
        <v>8.8614739512066798</v>
      </c>
    </row>
    <row r="9" spans="1:25" x14ac:dyDescent="0.3">
      <c r="A9">
        <v>8</v>
      </c>
      <c r="B9" s="2">
        <f>('[1]Qc, Summer, S1'!B9*Main!$B$5)</f>
        <v>-1.4846527158872991</v>
      </c>
      <c r="C9" s="2">
        <f>('[1]Qc, Summer, S1'!C9*Main!$B$5)</f>
        <v>-1.9043093816928025</v>
      </c>
      <c r="D9" s="2">
        <f>('[1]Qc, Summer, S1'!D9*Main!$B$5)</f>
        <v>-1.921296041376211</v>
      </c>
      <c r="E9" s="2">
        <f>('[1]Qc, Summer, S1'!E9*Main!$B$5)</f>
        <v>-1.9329743207096506</v>
      </c>
      <c r="F9" s="2">
        <f>('[1]Qc, Summer, S1'!F9*Main!$B$5)</f>
        <v>-1.9117409569108634</v>
      </c>
      <c r="G9" s="2">
        <f>('[1]Qc, Summer, S1'!G9*Main!$B$5)</f>
        <v>-1.9036016766798622</v>
      </c>
      <c r="H9" s="2">
        <f>('[1]Qc, Summer, S1'!H9*Main!$B$5)</f>
        <v>-1.5771027064548928</v>
      </c>
      <c r="I9" s="2">
        <f>('[1]Qc, Summer, S1'!I9*Main!$B$5)</f>
        <v>-0.93545909609536371</v>
      </c>
      <c r="J9" s="2">
        <f>('[1]Qc, Summer, S1'!J9*Main!$B$5)</f>
        <v>-0.62231317230445915</v>
      </c>
      <c r="K9" s="2">
        <f>('[1]Qc, Summer, S1'!K9*Main!$B$5)</f>
        <v>-0.61012151832994566</v>
      </c>
      <c r="L9" s="2">
        <f>('[1]Qc, Summer, S1'!L9*Main!$B$5)</f>
        <v>-0.60544667460392632</v>
      </c>
      <c r="M9" s="2">
        <f>('[1]Qc, Summer, S1'!M9*Main!$B$5)</f>
        <v>-0.2905653529688591</v>
      </c>
      <c r="N9" s="2">
        <f>('[1]Qc, Summer, S1'!N9*Main!$B$5)</f>
        <v>-0.20862381329626561</v>
      </c>
      <c r="O9" s="2">
        <f>('[1]Qc, Summer, S1'!O9*Main!$B$5)</f>
        <v>-0.25468267378360188</v>
      </c>
      <c r="P9" s="2">
        <f>('[1]Qc, Summer, S1'!P9*Main!$B$5)</f>
        <v>-5.2912977499028631E-2</v>
      </c>
      <c r="Q9" s="2">
        <f>('[1]Qc, Summer, S1'!Q9*Main!$B$5)</f>
        <v>-0.40209725701978882</v>
      </c>
      <c r="R9" s="2">
        <f>('[1]Qc, Summer, S1'!R9*Main!$B$5)</f>
        <v>-0.71086885972831548</v>
      </c>
      <c r="S9" s="2">
        <f>('[1]Qc, Summer, S1'!S9*Main!$B$5)</f>
        <v>-0.69529780799800245</v>
      </c>
      <c r="T9" s="2">
        <f>('[1]Qc, Summer, S1'!T9*Main!$B$5)</f>
        <v>-0.82833930446874948</v>
      </c>
      <c r="U9" s="2">
        <f>('[1]Qc, Summer, S1'!U9*Main!$B$5)</f>
        <v>-0.75432328939528559</v>
      </c>
      <c r="V9" s="2">
        <f>('[1]Qc, Summer, S1'!V9*Main!$B$5)</f>
        <v>-0.76706324455182451</v>
      </c>
      <c r="W9" s="2">
        <f>('[1]Qc, Summer, S1'!W9*Main!$B$5)</f>
        <v>-0.62080008499198125</v>
      </c>
      <c r="X9" s="2">
        <f>('[1]Qc, Summer, S1'!X9*Main!$B$5)</f>
        <v>-0.92148079264962179</v>
      </c>
      <c r="Y9" s="2">
        <f>('[1]Qc, Summer, S1'!Y9*Main!$B$5)</f>
        <v>-1.2351979360304413</v>
      </c>
    </row>
    <row r="10" spans="1:25" x14ac:dyDescent="0.3">
      <c r="A10">
        <v>9</v>
      </c>
      <c r="B10" s="2">
        <f>('[1]Qc, Summer, S1'!B10*Main!$B$5)</f>
        <v>-1.9748054791500713</v>
      </c>
      <c r="C10" s="2">
        <f>('[1]Qc, Summer, S1'!C10*Main!$B$5)</f>
        <v>-2.7329296834628538</v>
      </c>
      <c r="D10" s="2">
        <f>('[1]Qc, Summer, S1'!D10*Main!$B$5)</f>
        <v>-2.8699002249191747</v>
      </c>
      <c r="E10" s="2">
        <f>('[1]Qc, Summer, S1'!E10*Main!$B$5)</f>
        <v>-2.7906758308893442</v>
      </c>
      <c r="F10" s="2">
        <f>('[1]Qc, Summer, S1'!F10*Main!$B$5)</f>
        <v>-2.8970389800084035</v>
      </c>
      <c r="G10" s="2">
        <f>('[1]Qc, Summer, S1'!G10*Main!$B$5)</f>
        <v>-3.0202723761088288</v>
      </c>
      <c r="H10" s="2">
        <f>('[1]Qc, Summer, S1'!H10*Main!$B$5)</f>
        <v>-2.6115780216604834</v>
      </c>
      <c r="I10" s="2">
        <f>('[1]Qc, Summer, S1'!I10*Main!$B$5)</f>
        <v>-1.0862291236619814</v>
      </c>
      <c r="J10" s="2">
        <f>('[1]Qc, Summer, S1'!J10*Main!$B$5)</f>
        <v>-4.4811099532268903E-2</v>
      </c>
      <c r="K10" s="2">
        <f>('[1]Qc, Summer, S1'!K10*Main!$B$5)</f>
        <v>0.4335777689184534</v>
      </c>
      <c r="L10" s="2">
        <f>('[1]Qc, Summer, S1'!L10*Main!$B$5)</f>
        <v>0.39626911002665682</v>
      </c>
      <c r="M10" s="2">
        <f>('[1]Qc, Summer, S1'!M10*Main!$B$5)</f>
        <v>0.4435865162523065</v>
      </c>
      <c r="N10" s="2">
        <f>('[1]Qc, Summer, S1'!N10*Main!$B$5)</f>
        <v>0.65268470772788378</v>
      </c>
      <c r="O10" s="2">
        <f>('[1]Qc, Summer, S1'!O10*Main!$B$5)</f>
        <v>0.57478642750624398</v>
      </c>
      <c r="P10" s="2">
        <f>('[1]Qc, Summer, S1'!P10*Main!$B$5)</f>
        <v>0.16266159025568461</v>
      </c>
      <c r="Q10" s="2">
        <f>('[1]Qc, Summer, S1'!Q10*Main!$B$5)</f>
        <v>9.0333324772711929E-2</v>
      </c>
      <c r="R10" s="2">
        <f>('[1]Qc, Summer, S1'!R10*Main!$B$5)</f>
        <v>5.798088130039851E-2</v>
      </c>
      <c r="S10" s="2">
        <f>('[1]Qc, Summer, S1'!S10*Main!$B$5)</f>
        <v>-0.17657408386350412</v>
      </c>
      <c r="T10" s="2">
        <f>('[1]Qc, Summer, S1'!T10*Main!$B$5)</f>
        <v>-0.25656110173501684</v>
      </c>
      <c r="U10" s="2">
        <f>('[1]Qc, Summer, S1'!U10*Main!$B$5)</f>
        <v>-0.18681268632827111</v>
      </c>
      <c r="V10" s="2">
        <f>('[1]Qc, Summer, S1'!V10*Main!$B$5)</f>
        <v>-0.55007527818604607</v>
      </c>
      <c r="W10" s="2">
        <f>('[1]Qc, Summer, S1'!W10*Main!$B$5)</f>
        <v>-0.20409476135148041</v>
      </c>
      <c r="X10" s="2">
        <f>('[1]Qc, Summer, S1'!X10*Main!$B$5)</f>
        <v>-0.64246131140490048</v>
      </c>
      <c r="Y10" s="2">
        <f>('[1]Qc, Summer, S1'!Y10*Main!$B$5)</f>
        <v>-0.95979414095269955</v>
      </c>
    </row>
    <row r="11" spans="1:25" x14ac:dyDescent="0.3">
      <c r="A11">
        <v>10</v>
      </c>
      <c r="B11" s="2">
        <f>('[1]Qc, Summer, S1'!B11*Main!$B$5)</f>
        <v>-2.1745961107983569</v>
      </c>
      <c r="C11" s="2">
        <f>('[1]Qc, Summer, S1'!C11*Main!$B$5)</f>
        <v>-2.1745961107983569</v>
      </c>
      <c r="D11" s="2">
        <f>('[1]Qc, Summer, S1'!D11*Main!$B$5)</f>
        <v>-2.1745961107983569</v>
      </c>
      <c r="E11" s="2">
        <f>('[1]Qc, Summer, S1'!E11*Main!$B$5)</f>
        <v>-2.1745961107983569</v>
      </c>
      <c r="F11" s="2">
        <f>('[1]Qc, Summer, S1'!F11*Main!$B$5)</f>
        <v>-2.1745961107983569</v>
      </c>
      <c r="G11" s="2">
        <f>('[1]Qc, Summer, S1'!G11*Main!$B$5)</f>
        <v>-2.1745961107983569</v>
      </c>
      <c r="H11" s="2">
        <f>('[1]Qc, Summer, S1'!H11*Main!$B$5)</f>
        <v>-2.1745961107983569</v>
      </c>
      <c r="I11" s="2">
        <f>('[1]Qc, Summer, S1'!I11*Main!$B$5)</f>
        <v>-2.0590251252778344</v>
      </c>
      <c r="J11" s="2">
        <f>('[1]Qc, Summer, S1'!J11*Main!$B$5)</f>
        <v>-1.9345674085129076</v>
      </c>
      <c r="K11" s="2">
        <f>('[1]Qc, Summer, S1'!K11*Main!$B$5)</f>
        <v>-1.9059227235379903</v>
      </c>
      <c r="L11" s="2">
        <f>('[1]Qc, Summer, S1'!L11*Main!$B$5)</f>
        <v>-1.864431020957185</v>
      </c>
      <c r="M11" s="2">
        <f>('[1]Qc, Summer, S1'!M11*Main!$B$5)</f>
        <v>-1.8930766709015077</v>
      </c>
      <c r="N11" s="2">
        <f>('[1]Qc, Summer, S1'!N11*Main!$B$5)</f>
        <v>-1.8930766709015077</v>
      </c>
      <c r="O11" s="2">
        <f>('[1]Qc, Summer, S1'!O11*Main!$B$5)</f>
        <v>-1.8930766709015077</v>
      </c>
      <c r="P11" s="2">
        <f>('[1]Qc, Summer, S1'!P11*Main!$B$5)</f>
        <v>-1.8930766709015077</v>
      </c>
      <c r="Q11" s="2">
        <f>('[1]Qc, Summer, S1'!Q11*Main!$B$5)</f>
        <v>-1.8930766709015077</v>
      </c>
      <c r="R11" s="2">
        <f>('[1]Qc, Summer, S1'!R11*Main!$B$5)</f>
        <v>-1.9249328690355456</v>
      </c>
      <c r="S11" s="2">
        <f>('[1]Qc, Summer, S1'!S11*Main!$B$5)</f>
        <v>-2.0205014634376601</v>
      </c>
      <c r="T11" s="2">
        <f>('[1]Qc, Summer, S1'!T11*Main!$B$5)</f>
        <v>-2.0205014634376601</v>
      </c>
      <c r="U11" s="2">
        <f>('[1]Qc, Summer, S1'!U11*Main!$B$5)</f>
        <v>-2.0205014634376601</v>
      </c>
      <c r="V11" s="2">
        <f>('[1]Qc, Summer, S1'!V11*Main!$B$5)</f>
        <v>-2.0205014634376601</v>
      </c>
      <c r="W11" s="2">
        <f>('[1]Qc, Summer, S1'!W11*Main!$B$5)</f>
        <v>-2.0787801803010386</v>
      </c>
      <c r="X11" s="2">
        <f>('[1]Qc, Summer, S1'!X11*Main!$B$5)</f>
        <v>-2.1370588971644175</v>
      </c>
      <c r="Y11" s="2">
        <f>('[1]Qc, Summer, S1'!Y11*Main!$B$5)</f>
        <v>-2.1370588971644175</v>
      </c>
    </row>
    <row r="12" spans="1:25" x14ac:dyDescent="0.3">
      <c r="A12">
        <v>11</v>
      </c>
      <c r="B12" s="2">
        <f>('[1]Qc, Summer, S1'!B12*Main!$B$5)</f>
        <v>-2.4874887636081113</v>
      </c>
      <c r="C12" s="2">
        <f>('[1]Qc, Summer, S1'!C12*Main!$B$5)</f>
        <v>-2.7265539854147307</v>
      </c>
      <c r="D12" s="2">
        <f>('[1]Qc, Summer, S1'!D12*Main!$B$5)</f>
        <v>-2.8581911645107807</v>
      </c>
      <c r="E12" s="2">
        <f>('[1]Qc, Summer, S1'!E12*Main!$B$5)</f>
        <v>-1.5372801604780058</v>
      </c>
      <c r="F12" s="2">
        <f>('[1]Qc, Summer, S1'!F12*Main!$B$5)</f>
        <v>-2.3195378799338413</v>
      </c>
      <c r="G12" s="2">
        <f>('[1]Qc, Summer, S1'!G12*Main!$B$5)</f>
        <v>-2.4905149056562972</v>
      </c>
      <c r="H12" s="2">
        <f>('[1]Qc, Summer, S1'!H12*Main!$B$5)</f>
        <v>0.77015315126309536</v>
      </c>
      <c r="I12" s="2">
        <f>('[1]Qc, Summer, S1'!I12*Main!$B$5)</f>
        <v>4.0958832622184662</v>
      </c>
      <c r="J12" s="2">
        <f>('[1]Qc, Summer, S1'!J12*Main!$B$5)</f>
        <v>5.1353630557700294</v>
      </c>
      <c r="K12" s="2">
        <f>('[1]Qc, Summer, S1'!K12*Main!$B$5)</f>
        <v>6.1460944998638372</v>
      </c>
      <c r="L12" s="2">
        <f>('[1]Qc, Summer, S1'!L12*Main!$B$5)</f>
        <v>6.8769078045005276</v>
      </c>
      <c r="M12" s="2">
        <f>('[1]Qc, Summer, S1'!M12*Main!$B$5)</f>
        <v>6.7770451169104202</v>
      </c>
      <c r="N12" s="2">
        <f>('[1]Qc, Summer, S1'!N12*Main!$B$5)</f>
        <v>7.0070319125724829</v>
      </c>
      <c r="O12" s="2">
        <f>('[1]Qc, Summer, S1'!O12*Main!$B$5)</f>
        <v>6.4260126393209536</v>
      </c>
      <c r="P12" s="2">
        <f>('[1]Qc, Summer, S1'!P12*Main!$B$5)</f>
        <v>4.855444916312913</v>
      </c>
      <c r="Q12" s="2">
        <f>('[1]Qc, Summer, S1'!Q12*Main!$B$5)</f>
        <v>3.9430630887851206</v>
      </c>
      <c r="R12" s="2">
        <f>('[1]Qc, Summer, S1'!R12*Main!$B$5)</f>
        <v>3.1139001675824161</v>
      </c>
      <c r="S12" s="2">
        <f>('[1]Qc, Summer, S1'!S12*Main!$B$5)</f>
        <v>3.1487008011365454</v>
      </c>
      <c r="T12" s="2">
        <f>('[1]Qc, Summer, S1'!T12*Main!$B$5)</f>
        <v>2.4360443487889656</v>
      </c>
      <c r="U12" s="2">
        <f>('[1]Qc, Summer, S1'!U12*Main!$B$5)</f>
        <v>2.4420966328853355</v>
      </c>
      <c r="V12" s="2">
        <f>('[1]Qc, Summer, S1'!V12*Main!$B$5)</f>
        <v>1.5206363792129876</v>
      </c>
      <c r="W12" s="2">
        <f>('[1]Qc, Summer, S1'!W12*Main!$B$5)</f>
        <v>1.8414074363206039</v>
      </c>
      <c r="X12" s="2">
        <f>('[1]Qc, Summer, S1'!X12*Main!$B$5)</f>
        <v>1.2407182397558698</v>
      </c>
      <c r="Y12" s="2">
        <f>('[1]Qc, Summer, S1'!Y12*Main!$B$5)</f>
        <v>-0.77015315126309536</v>
      </c>
    </row>
    <row r="13" spans="1:25" x14ac:dyDescent="0.3">
      <c r="A13">
        <v>12</v>
      </c>
      <c r="B13" s="2">
        <f>('[1]Qc, Summer, S1'!B13*Main!$B$5)</f>
        <v>-0.80986398209731636</v>
      </c>
      <c r="C13" s="2">
        <f>('[1]Qc, Summer, S1'!C13*Main!$B$5)</f>
        <v>-0.7998805240893575</v>
      </c>
      <c r="D13" s="2">
        <f>('[1]Qc, Summer, S1'!D13*Main!$B$5)</f>
        <v>-1.0048795957141143</v>
      </c>
      <c r="E13" s="2">
        <f>('[1]Qc, Summer, S1'!E13*Main!$B$5)</f>
        <v>-0.92065597239934138</v>
      </c>
      <c r="F13" s="2">
        <f>('[1]Qc, Summer, S1'!F13*Main!$B$5)</f>
        <v>-0.81586771778516098</v>
      </c>
      <c r="G13" s="2">
        <f>('[1]Qc, Summer, S1'!G13*Main!$B$5)</f>
        <v>-1.0872980553991785</v>
      </c>
      <c r="H13" s="2">
        <f>('[1]Qc, Summer, S1'!H13*Main!$B$5)</f>
        <v>-0.82619890456491418</v>
      </c>
      <c r="I13" s="2">
        <f>('[1]Qc, Summer, S1'!I13*Main!$B$5)</f>
        <v>-0.54598670005037309</v>
      </c>
      <c r="J13" s="2">
        <f>('[1]Qc, Summer, S1'!J13*Main!$B$5)</f>
        <v>-0.37035393354333901</v>
      </c>
      <c r="K13" s="2">
        <f>('[1]Qc, Summer, S1'!K13*Main!$B$5)</f>
        <v>-0.18488857743323533</v>
      </c>
      <c r="L13" s="2">
        <f>('[1]Qc, Summer, S1'!L13*Main!$B$5)</f>
        <v>-0.23866852853533096</v>
      </c>
      <c r="M13" s="2">
        <f>('[1]Qc, Summer, S1'!M13*Main!$B$5)</f>
        <v>-0.16417590414885458</v>
      </c>
      <c r="N13" s="2">
        <f>('[1]Qc, Summer, S1'!N13*Main!$B$5)</f>
        <v>-6.9107017503254931E-2</v>
      </c>
      <c r="O13" s="2">
        <f>('[1]Qc, Summer, S1'!O13*Main!$B$5)</f>
        <v>-0.10328874873758498</v>
      </c>
      <c r="P13" s="2">
        <f>('[1]Qc, Summer, S1'!P13*Main!$B$5)</f>
        <v>-0.20025719836110081</v>
      </c>
      <c r="Q13" s="2">
        <f>('[1]Qc, Summer, S1'!Q13*Main!$B$5)</f>
        <v>-0.15973668199566426</v>
      </c>
      <c r="R13" s="2">
        <f>('[1]Qc, Summer, S1'!R13*Main!$B$5)</f>
        <v>-0.36588387791814564</v>
      </c>
      <c r="S13" s="2">
        <f>('[1]Qc, Summer, S1'!S13*Main!$B$5)</f>
        <v>-0.32802365786853332</v>
      </c>
      <c r="T13" s="2">
        <f>('[1]Qc, Summer, S1'!T13*Main!$B$5)</f>
        <v>-0.47653228125321417</v>
      </c>
      <c r="U13" s="2">
        <f>('[1]Qc, Summer, S1'!U13*Main!$B$5)</f>
        <v>-0.47937816522385468</v>
      </c>
      <c r="V13" s="2">
        <f>('[1]Qc, Summer, S1'!V13*Main!$B$5)</f>
        <v>-0.47581895088944326</v>
      </c>
      <c r="W13" s="2">
        <f>('[1]Qc, Summer, S1'!W13*Main!$B$5)</f>
        <v>-0.4103232189030574</v>
      </c>
      <c r="X13" s="2">
        <f>('[1]Qc, Summer, S1'!X13*Main!$B$5)</f>
        <v>-0.54057400041575199</v>
      </c>
      <c r="Y13" s="2">
        <f>('[1]Qc, Summer, S1'!Y13*Main!$B$5)</f>
        <v>-0.59996813796877013</v>
      </c>
    </row>
    <row r="14" spans="1:25" x14ac:dyDescent="0.3">
      <c r="A14">
        <v>13</v>
      </c>
      <c r="B14" s="2">
        <f>('[1]Qc, Summer, S1'!B14*Main!$B$5)</f>
        <v>-4.0394167421530565</v>
      </c>
      <c r="C14" s="2">
        <f>('[1]Qc, Summer, S1'!C14*Main!$B$5)</f>
        <v>-3.5544770294351364</v>
      </c>
      <c r="D14" s="2">
        <f>('[1]Qc, Summer, S1'!D14*Main!$B$5)</f>
        <v>-3.6829205209117744</v>
      </c>
      <c r="E14" s="2">
        <f>('[1]Qc, Summer, S1'!E14*Main!$B$5)</f>
        <v>-4.107570431508007</v>
      </c>
      <c r="F14" s="2">
        <f>('[1]Qc, Summer, S1'!F14*Main!$B$5)</f>
        <v>-3.9974760102423175</v>
      </c>
      <c r="G14" s="2">
        <f>('[1]Qc, Summer, S1'!G14*Main!$B$5)</f>
        <v>-3.2241937656380659</v>
      </c>
      <c r="H14" s="2">
        <f>('[1]Qc, Summer, S1'!H14*Main!$B$5)</f>
        <v>-3.1219632316056392</v>
      </c>
      <c r="I14" s="2">
        <f>('[1]Qc, Summer, S1'!I14*Main!$B$5)</f>
        <v>-3.250406723082278</v>
      </c>
      <c r="J14" s="2">
        <f>('[1]Qc, Summer, S1'!J14*Main!$B$5)</f>
        <v>-3.1665252592607995</v>
      </c>
      <c r="K14" s="2">
        <f>('[1]Qc, Summer, S1'!K14*Main!$B$5)</f>
        <v>-2.6029466742102438</v>
      </c>
      <c r="L14" s="2">
        <f>('[1]Qc, Summer, S1'!L14*Main!$B$5)</f>
        <v>-2.3617874657234936</v>
      </c>
      <c r="M14" s="2">
        <f>('[1]Qc, Summer, S1'!M14*Main!$B$5)</f>
        <v>-2.2307226785024339</v>
      </c>
      <c r="N14" s="2">
        <f>('[1]Qc, Summer, S1'!N14*Main!$B$5)</f>
        <v>-1.8191792466283068</v>
      </c>
      <c r="O14" s="2">
        <f>('[1]Qc, Summer, S1'!O14*Main!$B$5)</f>
        <v>-2.280527297646437</v>
      </c>
      <c r="P14" s="2">
        <f>('[1]Qc, Summer, S1'!P14*Main!$B$5)</f>
        <v>-3.360501144347968</v>
      </c>
      <c r="Q14" s="2">
        <f>('[1]Qc, Summer, S1'!Q14*Main!$B$5)</f>
        <v>-2.4246985635896028</v>
      </c>
      <c r="R14" s="2">
        <f>('[1]Qc, Summer, S1'!R14*Main!$B$5)</f>
        <v>-2.3827578316788629</v>
      </c>
      <c r="S14" s="2">
        <f>('[1]Qc, Summer, S1'!S14*Main!$B$5)</f>
        <v>-3.8349556740882038</v>
      </c>
      <c r="T14" s="2">
        <f>('[1]Qc, Summer, S1'!T14*Main!$B$5)</f>
        <v>-3.8428195613214675</v>
      </c>
      <c r="U14" s="2">
        <f>('[1]Qc, Summer, S1'!U14*Main!$B$5)</f>
        <v>-3.0485669507618463</v>
      </c>
      <c r="V14" s="2">
        <f>('[1]Qc, Summer, S1'!V14*Main!$B$5)</f>
        <v>-3.5387492549686095</v>
      </c>
      <c r="W14" s="2">
        <f>('[1]Qc, Summer, S1'!W14*Main!$B$5)</f>
        <v>-3.0223539933176338</v>
      </c>
      <c r="X14" s="2">
        <f>('[1]Qc, Summer, S1'!X14*Main!$B$5)</f>
        <v>-3.5570983251795574</v>
      </c>
      <c r="Y14" s="2">
        <f>('[1]Qc, Summer, S1'!Y14*Main!$B$5)</f>
        <v>-3.9765056442869477</v>
      </c>
    </row>
    <row r="15" spans="1:25" x14ac:dyDescent="0.3">
      <c r="A15">
        <v>14</v>
      </c>
      <c r="B15" s="2">
        <f>('[1]Qc, Summer, S1'!B15*Main!$B$5)</f>
        <v>-0.15075463120971727</v>
      </c>
      <c r="C15" s="2">
        <f>('[1]Qc, Summer, S1'!C15*Main!$B$5)</f>
        <v>-0.15075463120971727</v>
      </c>
      <c r="D15" s="2">
        <f>('[1]Qc, Summer, S1'!D15*Main!$B$5)</f>
        <v>-0.15075463120971727</v>
      </c>
      <c r="E15" s="2">
        <f>('[1]Qc, Summer, S1'!E15*Main!$B$5)</f>
        <v>-0.15075463120971727</v>
      </c>
      <c r="F15" s="2">
        <f>('[1]Qc, Summer, S1'!F15*Main!$B$5)</f>
        <v>-0.15075463120971727</v>
      </c>
      <c r="G15" s="2">
        <f>('[1]Qc, Summer, S1'!G15*Main!$B$5)</f>
        <v>-0.15075463120971727</v>
      </c>
      <c r="H15" s="2">
        <f>('[1]Qc, Summer, S1'!H15*Main!$B$5)</f>
        <v>-0.6719458567852834</v>
      </c>
      <c r="I15" s="2">
        <f>('[1]Qc, Summer, S1'!I15*Main!$B$5)</f>
        <v>-0.84567626531047213</v>
      </c>
      <c r="J15" s="2">
        <f>('[1]Qc, Summer, S1'!J15*Main!$B$5)</f>
        <v>-0.84567626531047213</v>
      </c>
      <c r="K15" s="2">
        <f>('[1]Qc, Summer, S1'!K15*Main!$B$5)</f>
        <v>-0.324485039734906</v>
      </c>
      <c r="L15" s="2">
        <f>('[1]Qc, Summer, S1'!L15*Main!$B$5)</f>
        <v>-0.15075463120971727</v>
      </c>
      <c r="M15" s="2">
        <f>('[1]Qc, Summer, S1'!M15*Main!$B$5)</f>
        <v>-0.6719458567852834</v>
      </c>
      <c r="N15" s="2">
        <f>('[1]Qc, Summer, S1'!N15*Main!$B$5)</f>
        <v>-0.11046890972294127</v>
      </c>
      <c r="O15" s="2">
        <f>('[1]Qc, Summer, S1'!O15*Main!$B$5)</f>
        <v>-0.11046890972294127</v>
      </c>
      <c r="P15" s="2">
        <f>('[1]Qc, Summer, S1'!P15*Main!$B$5)</f>
        <v>-0.11046890972294127</v>
      </c>
      <c r="Q15" s="2">
        <f>('[1]Qc, Summer, S1'!Q15*Main!$B$5)</f>
        <v>-0.11046890972294127</v>
      </c>
      <c r="R15" s="2">
        <f>('[1]Qc, Summer, S1'!R15*Main!$B$5)</f>
        <v>-0.11046890972294127</v>
      </c>
      <c r="S15" s="2">
        <f>('[1]Qc, Summer, S1'!S15*Main!$B$5)</f>
        <v>-0.11046890972294127</v>
      </c>
      <c r="T15" s="2">
        <f>('[1]Qc, Summer, S1'!T15*Main!$B$5)</f>
        <v>-0.11046890972294127</v>
      </c>
      <c r="U15" s="2">
        <f>('[1]Qc, Summer, S1'!U15*Main!$B$5)</f>
        <v>-0.11046890972294127</v>
      </c>
      <c r="V15" s="2">
        <f>('[1]Qc, Summer, S1'!V15*Main!$B$5)</f>
        <v>-0.11046890972294127</v>
      </c>
      <c r="W15" s="2">
        <f>('[1]Qc, Summer, S1'!W15*Main!$B$5)</f>
        <v>-0.11046890972294127</v>
      </c>
      <c r="X15" s="2">
        <f>('[1]Qc, Summer, S1'!X15*Main!$B$5)</f>
        <v>-0.11046890972294127</v>
      </c>
      <c r="Y15" s="2">
        <f>('[1]Qc, Summer, S1'!Y15*Main!$B$5)</f>
        <v>-0.11046890972294127</v>
      </c>
    </row>
    <row r="16" spans="1:25" x14ac:dyDescent="0.3">
      <c r="A16">
        <v>15</v>
      </c>
      <c r="B16" s="2">
        <f>('[1]Qc, Summer, S1'!B16*Main!$B$5)</f>
        <v>-13.530820244967554</v>
      </c>
      <c r="C16" s="2">
        <f>('[1]Qc, Summer, S1'!C16*Main!$B$5)</f>
        <v>-13.530820244967554</v>
      </c>
      <c r="D16" s="2">
        <f>('[1]Qc, Summer, S1'!D16*Main!$B$5)</f>
        <v>-13.530820244967554</v>
      </c>
      <c r="E16" s="2">
        <f>('[1]Qc, Summer, S1'!E16*Main!$B$5)</f>
        <v>-13.530820244967554</v>
      </c>
      <c r="F16" s="2">
        <f>('[1]Qc, Summer, S1'!F16*Main!$B$5)</f>
        <v>-13.530820244967554</v>
      </c>
      <c r="G16" s="2">
        <f>('[1]Qc, Summer, S1'!G16*Main!$B$5)</f>
        <v>-13.530820244967554</v>
      </c>
      <c r="H16" s="2">
        <f>('[1]Qc, Summer, S1'!H16*Main!$B$5)</f>
        <v>-13.530820244967554</v>
      </c>
      <c r="I16" s="2">
        <f>('[1]Qc, Summer, S1'!I16*Main!$B$5)</f>
        <v>-4.3748129441777621</v>
      </c>
      <c r="J16" s="2">
        <f>('[1]Qc, Summer, S1'!J16*Main!$B$5)</f>
        <v>4.7811713837803476</v>
      </c>
      <c r="K16" s="2">
        <f>('[1]Qc, Summer, S1'!K16*Main!$B$5)</f>
        <v>4.7811713837803476</v>
      </c>
      <c r="L16" s="2">
        <f>('[1]Qc, Summer, S1'!L16*Main!$B$5)</f>
        <v>4.7811713837803476</v>
      </c>
      <c r="M16" s="2">
        <f>('[1]Qc, Summer, S1'!M16*Main!$B$5)</f>
        <v>4.7811713837803476</v>
      </c>
      <c r="N16" s="2">
        <f>('[1]Qc, Summer, S1'!N16*Main!$B$5)</f>
        <v>4.7811713837803476</v>
      </c>
      <c r="O16" s="2">
        <f>('[1]Qc, Summer, S1'!O16*Main!$B$5)</f>
        <v>4.7811713837803476</v>
      </c>
      <c r="P16" s="2">
        <f>('[1]Qc, Summer, S1'!P16*Main!$B$5)</f>
        <v>4.7811713837803476</v>
      </c>
      <c r="Q16" s="2">
        <f>('[1]Qc, Summer, S1'!Q16*Main!$B$5)</f>
        <v>4.7811713837803476</v>
      </c>
      <c r="R16" s="2">
        <f>('[1]Qc, Summer, S1'!R16*Main!$B$5)</f>
        <v>4.7811713837803476</v>
      </c>
      <c r="S16" s="2">
        <f>('[1]Qc, Summer, S1'!S16*Main!$B$5)</f>
        <v>4.7811713837803476</v>
      </c>
      <c r="T16" s="2">
        <f>('[1]Qc, Summer, S1'!T16*Main!$B$5)</f>
        <v>-2.0858082473763528</v>
      </c>
      <c r="U16" s="2">
        <f>('[1]Qc, Summer, S1'!U16*Main!$B$5)</f>
        <v>-4.3748014577619205</v>
      </c>
      <c r="V16" s="2">
        <f>('[1]Qc, Summer, S1'!V16*Main!$B$5)</f>
        <v>-4.3748014577619205</v>
      </c>
      <c r="W16" s="2">
        <f>('[1]Qc, Summer, S1'!W16*Main!$B$5)</f>
        <v>-4.3748014577619205</v>
      </c>
      <c r="X16" s="2">
        <f>('[1]Qc, Summer, S1'!X16*Main!$B$5)</f>
        <v>-4.3748014577619205</v>
      </c>
      <c r="Y16" s="2">
        <f>('[1]Qc, Summer, S1'!Y16*Main!$B$5)</f>
        <v>-4.3748014577619205</v>
      </c>
    </row>
    <row r="17" spans="1:25" x14ac:dyDescent="0.3">
      <c r="A17">
        <v>16</v>
      </c>
      <c r="B17" s="2">
        <f>('[1]Qc, Summer, S1'!B17*Main!$B$5)</f>
        <v>0.51695352557620355</v>
      </c>
      <c r="C17" s="2">
        <f>('[1]Qc, Summer, S1'!C17*Main!$B$5)</f>
        <v>0.43599396019727465</v>
      </c>
      <c r="D17" s="2">
        <f>('[1]Qc, Summer, S1'!D17*Main!$B$5)</f>
        <v>0.3550343984390405</v>
      </c>
      <c r="E17" s="2">
        <f>('[1]Qc, Summer, S1'!E17*Main!$B$5)</f>
        <v>0.3550343984390405</v>
      </c>
      <c r="F17" s="2">
        <f>('[1]Qc, Summer, S1'!F17*Main!$B$5)</f>
        <v>0.3550343984390405</v>
      </c>
      <c r="G17" s="2">
        <f>('[1]Qc, Summer, S1'!G17*Main!$B$5)</f>
        <v>0.37527428887859904</v>
      </c>
      <c r="H17" s="2">
        <f>('[1]Qc, Summer, S1'!H17*Main!$B$5)</f>
        <v>0.61225134595090192</v>
      </c>
      <c r="I17" s="2">
        <f>('[1]Qc, Summer, S1'!I17*Main!$B$5)</f>
        <v>0.91128886192834502</v>
      </c>
      <c r="J17" s="2">
        <f>('[1]Qc, Summer, S1'!J17*Main!$B$5)</f>
        <v>1.2882362846718594</v>
      </c>
      <c r="K17" s="2">
        <f>('[1]Qc, Summer, S1'!K17*Main!$B$5)</f>
        <v>1.5586794650386158</v>
      </c>
      <c r="L17" s="2">
        <f>('[1]Qc, Summer, S1'!L17*Main!$B$5)</f>
        <v>1.5820335837492678</v>
      </c>
      <c r="M17" s="2">
        <f>('[1]Qc, Summer, S1'!M17*Main!$B$5)</f>
        <v>1.6443107176953515</v>
      </c>
      <c r="N17" s="2">
        <f>('[1]Qc, Summer, S1'!N17*Main!$B$5)</f>
        <v>1.7241024877528484</v>
      </c>
      <c r="O17" s="2">
        <f>('[1]Qc, Summer, S1'!O17*Main!$B$5)</f>
        <v>1.9329743207096506</v>
      </c>
      <c r="P17" s="2">
        <f>('[1]Qc, Summer, S1'!P17*Main!$B$5)</f>
        <v>1.7436630082445235</v>
      </c>
      <c r="Q17" s="2">
        <f>('[1]Qc, Summer, S1'!Q17*Main!$B$5)</f>
        <v>1.7016264590061998</v>
      </c>
      <c r="R17" s="2">
        <f>('[1]Qc, Summer, S1'!R17*Main!$B$5)</f>
        <v>1.6580322751574712</v>
      </c>
      <c r="S17" s="2">
        <f>('[1]Qc, Summer, S1'!S17*Main!$B$5)</f>
        <v>1.4229370840921147</v>
      </c>
      <c r="T17" s="2">
        <f>('[1]Qc, Summer, S1'!T17*Main!$B$5)</f>
        <v>1.4462910299145972</v>
      </c>
      <c r="U17" s="2">
        <f>('[1]Qc, Summer, S1'!U17*Main!$B$5)</f>
        <v>1.3653307766036822</v>
      </c>
      <c r="V17" s="2">
        <f>('[1]Qc, Summer, S1'!V17*Main!$B$5)</f>
        <v>1.304611102569486</v>
      </c>
      <c r="W17" s="2">
        <f>('[1]Qc, Summer, S1'!W17*Main!$B$5)</f>
        <v>1.1767264554608334</v>
      </c>
      <c r="X17" s="2">
        <f>('[1]Qc, Summer, S1'!X17*Main!$B$5)</f>
        <v>1.0628546262600864</v>
      </c>
      <c r="Y17" s="2">
        <f>('[1]Qc, Summer, S1'!Y17*Main!$B$5)</f>
        <v>0.85567543366068544</v>
      </c>
    </row>
    <row r="18" spans="1:25" x14ac:dyDescent="0.3">
      <c r="A18">
        <v>17</v>
      </c>
      <c r="B18" s="2">
        <f>('[1]Qc, Summer, S1'!B18*Main!$B$5)</f>
        <v>-6.9081457882815265</v>
      </c>
      <c r="C18" s="2">
        <f>('[1]Qc, Summer, S1'!C18*Main!$B$5)</f>
        <v>-8.094329967971662</v>
      </c>
      <c r="D18" s="2">
        <f>('[1]Qc, Summer, S1'!D18*Main!$B$5)</f>
        <v>-7.8606819897710256</v>
      </c>
      <c r="E18" s="2">
        <f>('[1]Qc, Summer, S1'!E18*Main!$B$5)</f>
        <v>-7.5739928485243881</v>
      </c>
      <c r="F18" s="2">
        <f>('[1]Qc, Summer, S1'!F18*Main!$B$5)</f>
        <v>-7.8505205921506649</v>
      </c>
      <c r="G18" s="2">
        <f>('[1]Qc, Summer, S1'!G18*Main!$B$5)</f>
        <v>-7.5865225914363803</v>
      </c>
      <c r="H18" s="2">
        <f>('[1]Qc, Summer, S1'!H18*Main!$B$5)</f>
        <v>-2.8322402162755509</v>
      </c>
      <c r="I18" s="2">
        <f>('[1]Qc, Summer, S1'!I18*Main!$B$5)</f>
        <v>1.035569116578912</v>
      </c>
      <c r="J18" s="2">
        <f>('[1]Qc, Summer, S1'!J18*Main!$B$5)</f>
        <v>1.1143731228031082</v>
      </c>
      <c r="K18" s="2">
        <f>('[1]Qc, Summer, S1'!K18*Main!$B$5)</f>
        <v>2.8215033785640236</v>
      </c>
      <c r="L18" s="2">
        <f>('[1]Qc, Summer, S1'!L18*Main!$B$5)</f>
        <v>2.7946176690215716</v>
      </c>
      <c r="M18" s="2">
        <f>('[1]Qc, Summer, S1'!M18*Main!$B$5)</f>
        <v>3.0857990260953621</v>
      </c>
      <c r="N18" s="2">
        <f>('[1]Qc, Summer, S1'!N18*Main!$B$5)</f>
        <v>4.1064655939371173</v>
      </c>
      <c r="O18" s="2">
        <f>('[1]Qc, Summer, S1'!O18*Main!$B$5)</f>
        <v>3.6777223519367372</v>
      </c>
      <c r="P18" s="2">
        <f>('[1]Qc, Summer, S1'!P18*Main!$B$5)</f>
        <v>-0.17004004049495361</v>
      </c>
      <c r="Q18" s="2">
        <f>('[1]Qc, Summer, S1'!Q18*Main!$B$5)</f>
        <v>4.5062883935775302E-2</v>
      </c>
      <c r="R18" s="2">
        <f>('[1]Qc, Summer, S1'!R18*Main!$B$5)</f>
        <v>0.28593044409555846</v>
      </c>
      <c r="S18" s="2">
        <f>('[1]Qc, Summer, S1'!S18*Main!$B$5)</f>
        <v>0.78839767613833456</v>
      </c>
      <c r="T18" s="2">
        <f>('[1]Qc, Summer, S1'!T18*Main!$B$5)</f>
        <v>6.185102942770021E-2</v>
      </c>
      <c r="U18" s="2">
        <f>('[1]Qc, Summer, S1'!U18*Main!$B$5)</f>
        <v>0.22109149293106101</v>
      </c>
      <c r="V18" s="2">
        <f>('[1]Qc, Summer, S1'!V18*Main!$B$5)</f>
        <v>0.94542150459921903</v>
      </c>
      <c r="W18" s="2">
        <f>('[1]Qc, Summer, S1'!W18*Main!$B$5)</f>
        <v>-0.4976354112022976</v>
      </c>
      <c r="X18" s="2">
        <f>('[1]Qc, Summer, S1'!X18*Main!$B$5)</f>
        <v>-3.5868020358969268</v>
      </c>
      <c r="Y18" s="2">
        <f>('[1]Qc, Summer, S1'!Y18*Main!$B$5)</f>
        <v>-4.2159754544422823</v>
      </c>
    </row>
    <row r="19" spans="1:25" x14ac:dyDescent="0.3">
      <c r="A19">
        <v>18</v>
      </c>
      <c r="B19" s="2">
        <f>('[1]Qc, Summer, S1'!B19*Main!$B$5)</f>
        <v>2.7786505860201225</v>
      </c>
      <c r="C19" s="2">
        <f>('[1]Qc, Summer, S1'!C19*Main!$B$5)</f>
        <v>2.7786505860201225</v>
      </c>
      <c r="D19" s="2">
        <f>('[1]Qc, Summer, S1'!D19*Main!$B$5)</f>
        <v>2.7786505860201225</v>
      </c>
      <c r="E19" s="2">
        <f>('[1]Qc, Summer, S1'!E19*Main!$B$5)</f>
        <v>2.7786505860201225</v>
      </c>
      <c r="F19" s="2">
        <f>('[1]Qc, Summer, S1'!F19*Main!$B$5)</f>
        <v>2.7786505860201225</v>
      </c>
      <c r="G19" s="2">
        <f>('[1]Qc, Summer, S1'!G19*Main!$B$5)</f>
        <v>2.7786505860201225</v>
      </c>
      <c r="H19" s="2">
        <f>('[1]Qc, Summer, S1'!H19*Main!$B$5)</f>
        <v>1.9253209196055183</v>
      </c>
      <c r="I19" s="2">
        <f>('[1]Qc, Summer, S1'!I19*Main!$B$5)</f>
        <v>-0.18971674985174916</v>
      </c>
      <c r="J19" s="2">
        <f>('[1]Qc, Summer, S1'!J19*Main!$B$5)</f>
        <v>-0.61028608419930352</v>
      </c>
      <c r="K19" s="2">
        <f>('[1]Qc, Summer, S1'!K19*Main!$B$5)</f>
        <v>-0.61028608419930352</v>
      </c>
      <c r="L19" s="2">
        <f>('[1]Qc, Summer, S1'!L19*Main!$B$5)</f>
        <v>-0.61028608419930352</v>
      </c>
      <c r="M19" s="2">
        <f>('[1]Qc, Summer, S1'!M19*Main!$B$5)</f>
        <v>-0.61028608419930352</v>
      </c>
      <c r="N19" s="2">
        <f>('[1]Qc, Summer, S1'!N19*Main!$B$5)</f>
        <v>-0.61028608419930352</v>
      </c>
      <c r="O19" s="2">
        <f>('[1]Qc, Summer, S1'!O19*Main!$B$5)</f>
        <v>-0.61028608419930352</v>
      </c>
      <c r="P19" s="2">
        <f>('[1]Qc, Summer, S1'!P19*Main!$B$5)</f>
        <v>-0.61028608419930352</v>
      </c>
      <c r="Q19" s="2">
        <f>('[1]Qc, Summer, S1'!Q19*Main!$B$5)</f>
        <v>-0.61028608419930352</v>
      </c>
      <c r="R19" s="2">
        <f>('[1]Qc, Summer, S1'!R19*Main!$B$5)</f>
        <v>-0.61028608419930352</v>
      </c>
      <c r="S19" s="2">
        <f>('[1]Qc, Summer, S1'!S19*Main!$B$5)</f>
        <v>0.65142191884335932</v>
      </c>
      <c r="T19" s="2">
        <f>('[1]Qc, Summer, S1'!T19*Main!$B$5)</f>
        <v>1.0719912531909135</v>
      </c>
      <c r="U19" s="2">
        <f>('[1]Qc, Summer, S1'!U19*Main!$B$5)</f>
        <v>1.0719912531909135</v>
      </c>
      <c r="V19" s="2">
        <f>('[1]Qc, Summer, S1'!V19*Main!$B$5)</f>
        <v>1.0719912531909135</v>
      </c>
      <c r="W19" s="2">
        <f>('[1]Qc, Summer, S1'!W19*Main!$B$5)</f>
        <v>1.0719912531909135</v>
      </c>
      <c r="X19" s="2">
        <f>('[1]Qc, Summer, S1'!X19*Main!$B$5)</f>
        <v>1.0719912531909135</v>
      </c>
      <c r="Y19" s="2">
        <f>('[1]Qc, Summer, S1'!Y19*Main!$B$5)</f>
        <v>2.3337015033707704</v>
      </c>
    </row>
    <row r="20" spans="1:25" x14ac:dyDescent="0.3">
      <c r="A20">
        <v>19</v>
      </c>
      <c r="B20" s="2">
        <f>('[1]Qc, Summer, S1'!B20*Main!$B$5)</f>
        <v>0.81719613035705041</v>
      </c>
      <c r="C20" s="2">
        <f>('[1]Qc, Summer, S1'!C20*Main!$B$5)</f>
        <v>0.60405447522176581</v>
      </c>
      <c r="D20" s="2">
        <f>('[1]Qc, Summer, S1'!D20*Main!$B$5)</f>
        <v>0.55122841845332238</v>
      </c>
      <c r="E20" s="2">
        <f>('[1]Qc, Summer, S1'!E20*Main!$B$5)</f>
        <v>0.48921522137732365</v>
      </c>
      <c r="F20" s="2">
        <f>('[1]Qc, Summer, S1'!F20*Main!$B$5)</f>
        <v>0.76437007358860698</v>
      </c>
      <c r="G20" s="2">
        <f>('[1]Qc, Summer, S1'!G20*Main!$B$5)</f>
        <v>0.71889372906620785</v>
      </c>
      <c r="H20" s="2">
        <f>('[1]Qc, Summer, S1'!H20*Main!$B$5)</f>
        <v>0.94030381047829259</v>
      </c>
      <c r="I20" s="2">
        <f>('[1]Qc, Summer, S1'!I20*Main!$B$5)</f>
        <v>0.97475558663162509</v>
      </c>
      <c r="J20" s="2">
        <f>('[1]Qc, Summer, S1'!J20*Main!$B$5)</f>
        <v>0.5939486208834549</v>
      </c>
      <c r="K20" s="2">
        <f>('[1]Qc, Summer, S1'!K20*Main!$B$5)</f>
        <v>0.32109055374906026</v>
      </c>
      <c r="L20" s="2">
        <f>('[1]Qc, Summer, S1'!L20*Main!$B$5)</f>
        <v>0.73405251057367438</v>
      </c>
      <c r="M20" s="2">
        <f>('[1]Qc, Summer, S1'!M20*Main!$B$5)</f>
        <v>0.69316973620505284</v>
      </c>
      <c r="N20" s="2">
        <f>('[1]Qc, Summer, S1'!N20*Main!$B$5)</f>
        <v>0.76666685866549589</v>
      </c>
      <c r="O20" s="2">
        <f>('[1]Qc, Summer, S1'!O20*Main!$B$5)</f>
        <v>0.54985034740718908</v>
      </c>
      <c r="P20" s="2">
        <f>('[1]Qc, Summer, S1'!P20*Main!$B$5)</f>
        <v>0.56776527100692209</v>
      </c>
      <c r="Q20" s="2">
        <f>('[1]Qc, Summer, S1'!Q20*Main!$B$5)</f>
        <v>0.53744770799198927</v>
      </c>
      <c r="R20" s="2">
        <f>('[1]Qc, Summer, S1'!R20*Main!$B$5)</f>
        <v>0.58522083759127719</v>
      </c>
      <c r="S20" s="2">
        <f>('[1]Qc, Summer, S1'!S20*Main!$B$5)</f>
        <v>1.0422810678921572</v>
      </c>
      <c r="T20" s="2">
        <f>('[1]Qc, Summer, S1'!T20*Main!$B$5)</f>
        <v>0.94903159377047008</v>
      </c>
      <c r="U20" s="2">
        <f>('[1]Qc, Summer, S1'!U20*Main!$B$5)</f>
        <v>1.0160977180156245</v>
      </c>
      <c r="V20" s="2">
        <f>('[1]Qc, Summer, S1'!V20*Main!$B$5)</f>
        <v>1.0872980553991785</v>
      </c>
      <c r="W20" s="2">
        <f>('[1]Qc, Summer, S1'!W20*Main!$B$5)</f>
        <v>1.00461379263118</v>
      </c>
      <c r="X20" s="2">
        <f>('[1]Qc, Summer, S1'!X20*Main!$B$5)</f>
        <v>0.73037765445065228</v>
      </c>
      <c r="Y20" s="2">
        <f>('[1]Qc, Summer, S1'!Y20*Main!$B$5)</f>
        <v>0.67341738454380884</v>
      </c>
    </row>
    <row r="21" spans="1:25" x14ac:dyDescent="0.3">
      <c r="A21">
        <v>20</v>
      </c>
      <c r="B21" s="2">
        <f>('[1]Qc, Summer, S1'!B21*Main!$B$5)</f>
        <v>-0.39707503801203498</v>
      </c>
      <c r="C21" s="2">
        <f>('[1]Qc, Summer, S1'!C21*Main!$B$5)</f>
        <v>-0.45806223863969042</v>
      </c>
      <c r="D21" s="2">
        <f>('[1]Qc, Summer, S1'!D21*Main!$B$5)</f>
        <v>-0.79805423095647088</v>
      </c>
      <c r="E21" s="2">
        <f>('[1]Qc, Summer, S1'!E21*Main!$B$5)</f>
        <v>-0.80692685207722847</v>
      </c>
      <c r="F21" s="2">
        <f>('[1]Qc, Summer, S1'!F21*Main!$B$5)</f>
        <v>-0.4882351262589254</v>
      </c>
      <c r="G21" s="2">
        <f>('[1]Qc, Summer, S1'!G21*Main!$B$5)</f>
        <v>-0.80034377273584234</v>
      </c>
      <c r="H21" s="2">
        <f>('[1]Qc, Summer, S1'!H21*Main!$B$5)</f>
        <v>-0.64900250014889649</v>
      </c>
      <c r="I21" s="2">
        <f>('[1]Qc, Summer, S1'!I21*Main!$B$5)</f>
        <v>0.61499130028157212</v>
      </c>
      <c r="J21" s="2">
        <f>('[1]Qc, Summer, S1'!J21*Main!$B$5)</f>
        <v>1.7605965135491604</v>
      </c>
      <c r="K21" s="2">
        <f>('[1]Qc, Summer, S1'!K21*Main!$B$5)</f>
        <v>2.2954070058427098</v>
      </c>
      <c r="L21" s="2">
        <f>('[1]Qc, Summer, S1'!L21*Main!$B$5)</f>
        <v>1.5321627141911829</v>
      </c>
      <c r="M21" s="2">
        <f>('[1]Qc, Summer, S1'!M21*Main!$B$5)</f>
        <v>1.8659897408618475</v>
      </c>
      <c r="N21" s="2">
        <f>('[1]Qc, Summer, S1'!N21*Main!$B$5)</f>
        <v>2.1462283238883377</v>
      </c>
      <c r="O21" s="2">
        <f>('[1]Qc, Summer, S1'!O21*Main!$B$5)</f>
        <v>2.210741675396021</v>
      </c>
      <c r="P21" s="2">
        <f>('[1]Qc, Summer, S1'!P21*Main!$B$5)</f>
        <v>1.9800397125750002</v>
      </c>
      <c r="Q21" s="2">
        <f>('[1]Qc, Summer, S1'!Q21*Main!$B$5)</f>
        <v>1.4108427392508596</v>
      </c>
      <c r="R21" s="2">
        <f>('[1]Qc, Summer, S1'!R21*Main!$B$5)</f>
        <v>1.4248155909904183</v>
      </c>
      <c r="S21" s="2">
        <f>('[1]Qc, Summer, S1'!S21*Main!$B$5)</f>
        <v>1.3198166038656112</v>
      </c>
      <c r="T21" s="2">
        <f>('[1]Qc, Summer, S1'!T21*Main!$B$5)</f>
        <v>0.96316638079324179</v>
      </c>
      <c r="U21" s="2">
        <f>('[1]Qc, Summer, S1'!U21*Main!$B$5)</f>
        <v>1.0375303007071357</v>
      </c>
      <c r="V21" s="2">
        <f>('[1]Qc, Summer, S1'!V21*Main!$B$5)</f>
        <v>1.3947799262297313</v>
      </c>
      <c r="W21" s="2">
        <f>('[1]Qc, Summer, S1'!W21*Main!$B$5)</f>
        <v>0.98712188477921081</v>
      </c>
      <c r="X21" s="2">
        <f>('[1]Qc, Summer, S1'!X21*Main!$B$5)</f>
        <v>0.55444010662045706</v>
      </c>
      <c r="Y21" s="2">
        <f>('[1]Qc, Summer, S1'!Y21*Main!$B$5)</f>
        <v>0.14829411932910336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E502E-A7FD-4D4F-82E7-7200D486AD32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3.4988316643670205</v>
      </c>
      <c r="C2" s="2">
        <f>('[1]Qc, Summer, S1'!C2*Main!$B$5)</f>
        <v>2.5837706641169329</v>
      </c>
      <c r="D2" s="2">
        <f>('[1]Qc, Summer, S1'!D2*Main!$B$5)</f>
        <v>3.1889106920800003</v>
      </c>
      <c r="E2" s="2">
        <f>('[1]Qc, Summer, S1'!E2*Main!$B$5)</f>
        <v>-0.28101676243945289</v>
      </c>
      <c r="F2" s="2">
        <f>('[1]Qc, Summer, S1'!F2*Main!$B$5)</f>
        <v>10.542656496939367</v>
      </c>
      <c r="G2" s="2">
        <f>('[1]Qc, Summer, S1'!G2*Main!$B$5)</f>
        <v>8.9594647855923952</v>
      </c>
      <c r="H2" s="2">
        <f>('[1]Qc, Summer, S1'!H2*Main!$B$5)</f>
        <v>7.4736084385964654</v>
      </c>
      <c r="I2" s="2">
        <f>('[1]Qc, Summer, S1'!I2*Main!$B$5)</f>
        <v>-0.66190268009458253</v>
      </c>
      <c r="J2" s="2">
        <f>('[1]Qc, Summer, S1'!J2*Main!$B$5)</f>
        <v>6.2671062638585564</v>
      </c>
      <c r="K2" s="2">
        <f>('[1]Qc, Summer, S1'!K2*Main!$B$5)</f>
        <v>5.1385168123987501</v>
      </c>
      <c r="L2" s="2">
        <f>('[1]Qc, Summer, S1'!L2*Main!$B$5)</f>
        <v>0.91104341768417862</v>
      </c>
      <c r="M2" s="2">
        <f>('[1]Qc, Summer, S1'!M2*Main!$B$5)</f>
        <v>15.342983670632851</v>
      </c>
      <c r="N2" s="2">
        <f>('[1]Qc, Summer, S1'!N2*Main!$B$5)</f>
        <v>4.0534463110863843</v>
      </c>
      <c r="O2" s="2">
        <f>('[1]Qc, Summer, S1'!O2*Main!$B$5)</f>
        <v>1.6556598655670618</v>
      </c>
      <c r="P2" s="2">
        <f>('[1]Qc, Summer, S1'!P2*Main!$B$5)</f>
        <v>5.9411913175791575</v>
      </c>
      <c r="Q2" s="2">
        <f>('[1]Qc, Summer, S1'!Q2*Main!$B$5)</f>
        <v>5.9171947457035934</v>
      </c>
      <c r="R2" s="2">
        <f>('[1]Qc, Summer, S1'!R2*Main!$B$5)</f>
        <v>7.9972275545992355</v>
      </c>
      <c r="S2" s="2">
        <f>('[1]Qc, Summer, S1'!S2*Main!$B$5)</f>
        <v>9.2027946529236875</v>
      </c>
      <c r="T2" s="2">
        <f>('[1]Qc, Summer, S1'!T2*Main!$B$5)</f>
        <v>9.7027474225242862</v>
      </c>
      <c r="U2" s="2">
        <f>('[1]Qc, Summer, S1'!U2*Main!$B$5)</f>
        <v>3.1033738580549581</v>
      </c>
      <c r="V2" s="2">
        <f>('[1]Qc, Summer, S1'!V2*Main!$B$5)</f>
        <v>2.3745276985883166</v>
      </c>
      <c r="W2" s="2">
        <f>('[1]Qc, Summer, S1'!W2*Main!$B$5)</f>
        <v>-1.6771406442680243</v>
      </c>
      <c r="X2" s="2">
        <f>('[1]Qc, Summer, S1'!X2*Main!$B$5)</f>
        <v>5.2513627842098316</v>
      </c>
      <c r="Y2" s="2">
        <f>('[1]Qc, Summer, S1'!Y2*Main!$B$5)</f>
        <v>4.3055403839072532</v>
      </c>
    </row>
    <row r="3" spans="1:25" x14ac:dyDescent="0.3">
      <c r="A3">
        <v>2</v>
      </c>
      <c r="B3" s="2">
        <f>('[1]Qc, Summer, S1'!B3*Main!$B$5)</f>
        <v>-1.0109992957010923</v>
      </c>
      <c r="C3" s="2">
        <f>('[1]Qc, Summer, S1'!C3*Main!$B$5)</f>
        <v>-1.3144232253878234</v>
      </c>
      <c r="D3" s="2">
        <f>('[1]Qc, Summer, S1'!D3*Main!$B$5)</f>
        <v>-1.4487480587624715</v>
      </c>
      <c r="E3" s="2">
        <f>('[1]Qc, Summer, S1'!E3*Main!$B$5)</f>
        <v>-1.3220585045255651</v>
      </c>
      <c r="F3" s="2">
        <f>('[1]Qc, Summer, S1'!F3*Main!$B$5)</f>
        <v>-1.4170688462438672</v>
      </c>
      <c r="G3" s="2">
        <f>('[1]Qc, Summer, S1'!G3*Main!$B$5)</f>
        <v>-1.4497307405322379</v>
      </c>
      <c r="H3" s="2">
        <f>('[1]Qc, Summer, S1'!H3*Main!$B$5)</f>
        <v>-1.2564675489110222</v>
      </c>
      <c r="I3" s="2">
        <f>('[1]Qc, Summer, S1'!I3*Main!$B$5)</f>
        <v>-0.19547812185849908</v>
      </c>
      <c r="J3" s="2">
        <f>('[1]Qc, Summer, S1'!J3*Main!$B$5)</f>
        <v>0.62747038716472614</v>
      </c>
      <c r="K3" s="2">
        <f>('[1]Qc, Summer, S1'!K3*Main!$B$5)</f>
        <v>0.91347491781528323</v>
      </c>
      <c r="L3" s="2">
        <f>('[1]Qc, Summer, S1'!L3*Main!$B$5)</f>
        <v>0.71807295204239441</v>
      </c>
      <c r="M3" s="2">
        <f>('[1]Qc, Summer, S1'!M3*Main!$B$5)</f>
        <v>0.95649288813588984</v>
      </c>
      <c r="N3" s="2">
        <f>('[1]Qc, Summer, S1'!N3*Main!$B$5)</f>
        <v>0.84881079916991198</v>
      </c>
      <c r="O3" s="2">
        <f>('[1]Qc, Summer, S1'!O3*Main!$B$5)</f>
        <v>0.87436746147519329</v>
      </c>
      <c r="P3" s="2">
        <f>('[1]Qc, Summer, S1'!P3*Main!$B$5)</f>
        <v>0.45114152181893152</v>
      </c>
      <c r="Q3" s="2">
        <f>('[1]Qc, Summer, S1'!Q3*Main!$B$5)</f>
        <v>0.11405403779513505</v>
      </c>
      <c r="R3" s="2">
        <f>('[1]Qc, Summer, S1'!R3*Main!$B$5)</f>
        <v>0.25372478807240473</v>
      </c>
      <c r="S3" s="2">
        <f>('[1]Qc, Summer, S1'!S3*Main!$B$5)</f>
        <v>0.30818789207780484</v>
      </c>
      <c r="T3" s="2">
        <f>('[1]Qc, Summer, S1'!T3*Main!$B$5)</f>
        <v>0.18567159880407522</v>
      </c>
      <c r="U3" s="2">
        <f>('[1]Qc, Summer, S1'!U3*Main!$B$5)</f>
        <v>-3.4636380848342599E-2</v>
      </c>
      <c r="V3" s="2">
        <f>('[1]Qc, Summer, S1'!V3*Main!$B$5)</f>
        <v>-0.13521486706089339</v>
      </c>
      <c r="W3" s="2">
        <f>('[1]Qc, Summer, S1'!W3*Main!$B$5)</f>
        <v>-9.4072486230647082E-2</v>
      </c>
      <c r="X3" s="2">
        <f>('[1]Qc, Summer, S1'!X3*Main!$B$5)</f>
        <v>-0.45114743297701226</v>
      </c>
      <c r="Y3" s="2">
        <f>('[1]Qc, Summer, S1'!Y3*Main!$B$5)</f>
        <v>-0.61066478334605656</v>
      </c>
    </row>
    <row r="4" spans="1:25" x14ac:dyDescent="0.3">
      <c r="A4">
        <v>3</v>
      </c>
      <c r="B4" s="2">
        <f>('[1]Qc, Summer, S1'!B4*Main!$B$5)</f>
        <v>-1.462289555415218</v>
      </c>
      <c r="C4" s="2">
        <f>('[1]Qc, Summer, S1'!C4*Main!$B$5)</f>
        <v>-1.462289555415218</v>
      </c>
      <c r="D4" s="2">
        <f>('[1]Qc, Summer, S1'!D4*Main!$B$5)</f>
        <v>-1.6976319380624341</v>
      </c>
      <c r="E4" s="2">
        <f>('[1]Qc, Summer, S1'!E4*Main!$B$5)</f>
        <v>-1.9329743207096506</v>
      </c>
      <c r="F4" s="2">
        <f>('[1]Qc, Summer, S1'!F4*Main!$B$5)</f>
        <v>-1.9329743207096506</v>
      </c>
      <c r="G4" s="2">
        <f>('[1]Qc, Summer, S1'!G4*Main!$B$5)</f>
        <v>-1.9329743207096506</v>
      </c>
      <c r="H4" s="2">
        <f>('[1]Qc, Summer, S1'!H4*Main!$B$5)</f>
        <v>-0.77074554267427287</v>
      </c>
      <c r="I4" s="2">
        <f>('[1]Qc, Summer, S1'!I4*Main!$B$5)</f>
        <v>0.15976202461031</v>
      </c>
      <c r="J4" s="2">
        <f>('[1]Qc, Summer, S1'!J4*Main!$B$5)</f>
        <v>0.50734519996524352</v>
      </c>
      <c r="K4" s="2">
        <f>('[1]Qc, Summer, S1'!K4*Main!$B$5)</f>
        <v>0.50734519996524352</v>
      </c>
      <c r="L4" s="2">
        <f>('[1]Qc, Summer, S1'!L4*Main!$B$5)</f>
        <v>0.46389657412315222</v>
      </c>
      <c r="M4" s="2">
        <f>('[1]Qc, Summer, S1'!M4*Main!$B$5)</f>
        <v>0.65216954534433635</v>
      </c>
      <c r="N4" s="2">
        <f>('[1]Qc, Summer, S1'!N4*Main!$B$5)</f>
        <v>0.88389114240761224</v>
      </c>
      <c r="O4" s="2">
        <f>('[1]Qc, Summer, S1'!O4*Main!$B$5)</f>
        <v>0.91104702205563759</v>
      </c>
      <c r="P4" s="2">
        <f>('[1]Qc, Summer, S1'!P4*Main!$B$5)</f>
        <v>0.51096559515952711</v>
      </c>
      <c r="Q4" s="2">
        <f>('[1]Qc, Summer, S1'!Q4*Main!$B$5)</f>
        <v>0.39872480041322167</v>
      </c>
      <c r="R4" s="2">
        <f>('[1]Qc, Summer, S1'!R4*Main!$B$5)</f>
        <v>-6.4718397790506185E-2</v>
      </c>
      <c r="S4" s="2">
        <f>('[1]Qc, Summer, S1'!S4*Main!$B$5)</f>
        <v>-6.4718397790506185E-2</v>
      </c>
      <c r="T4" s="2">
        <f>('[1]Qc, Summer, S1'!T4*Main!$B$5)</f>
        <v>-6.4718397790506185E-2</v>
      </c>
      <c r="U4" s="2">
        <f>('[1]Qc, Summer, S1'!U4*Main!$B$5)</f>
        <v>-6.4718397790506185E-2</v>
      </c>
      <c r="V4" s="2">
        <f>('[1]Qc, Summer, S1'!V4*Main!$B$5)</f>
        <v>-0.41230196149650855</v>
      </c>
      <c r="W4" s="2">
        <f>('[1]Qc, Summer, S1'!W4*Main!$B$5)</f>
        <v>-0.52816314939850928</v>
      </c>
      <c r="X4" s="2">
        <f>('[1]Qc, Summer, S1'!X4*Main!$B$5)</f>
        <v>-1.4767711361923526</v>
      </c>
      <c r="Y4" s="2">
        <f>('[1]Qc, Summer, S1'!Y4*Main!$B$5)</f>
        <v>-1.4767711361923526</v>
      </c>
    </row>
    <row r="5" spans="1:25" x14ac:dyDescent="0.3">
      <c r="A5">
        <v>4</v>
      </c>
      <c r="B5" s="2">
        <f>('[1]Qc, Summer, S1'!B5*Main!$B$5)</f>
        <v>5.6290258711712715</v>
      </c>
      <c r="C5" s="2">
        <f>('[1]Qc, Summer, S1'!C5*Main!$B$5)</f>
        <v>4.3129245914459027</v>
      </c>
      <c r="D5" s="2">
        <f>('[1]Qc, Summer, S1'!D5*Main!$B$5)</f>
        <v>4.0871420757268</v>
      </c>
      <c r="E5" s="2">
        <f>('[1]Qc, Summer, S1'!E5*Main!$B$5)</f>
        <v>3.5696032802408362</v>
      </c>
      <c r="F5" s="2">
        <f>('[1]Qc, Summer, S1'!F5*Main!$B$5)</f>
        <v>4.1093198555723793</v>
      </c>
      <c r="G5" s="2">
        <f>('[1]Qc, Summer, S1'!G5*Main!$B$5)</f>
        <v>1.9071990359527713</v>
      </c>
      <c r="H5" s="2">
        <f>('[1]Qc, Summer, S1'!H5*Main!$B$5)</f>
        <v>3.3276169030430505</v>
      </c>
      <c r="I5" s="2">
        <f>('[1]Qc, Summer, S1'!I5*Main!$B$5)</f>
        <v>6.394409045097933</v>
      </c>
      <c r="J5" s="2">
        <f>('[1]Qc, Summer, S1'!J5*Main!$B$5)</f>
        <v>9.3019131600248492</v>
      </c>
      <c r="K5" s="2">
        <f>('[1]Qc, Summer, S1'!K5*Main!$B$5)</f>
        <v>11.053260025264477</v>
      </c>
      <c r="L5" s="2">
        <f>('[1]Qc, Summer, S1'!L5*Main!$B$5)</f>
        <v>12.066757630406441</v>
      </c>
      <c r="M5" s="2">
        <f>('[1]Qc, Summer, S1'!M5*Main!$B$5)</f>
        <v>12.507301661437728</v>
      </c>
      <c r="N5" s="2">
        <f>('[1]Qc, Summer, S1'!N5*Main!$B$5)</f>
        <v>13.069504567893238</v>
      </c>
      <c r="O5" s="2">
        <f>('[1]Qc, Summer, S1'!O5*Main!$B$5)</f>
        <v>13.168387559834494</v>
      </c>
      <c r="P5" s="2">
        <f>('[1]Qc, Summer, S1'!P5*Main!$B$5)</f>
        <v>13.074918611030927</v>
      </c>
      <c r="Q5" s="2">
        <f>('[1]Qc, Summer, S1'!Q5*Main!$B$5)</f>
        <v>12.639673282436869</v>
      </c>
      <c r="R5" s="2">
        <f>('[1]Qc, Summer, S1'!R5*Main!$B$5)</f>
        <v>12.028665531559639</v>
      </c>
      <c r="S5" s="2">
        <f>('[1]Qc, Summer, S1'!S5*Main!$B$5)</f>
        <v>10.67408626543509</v>
      </c>
      <c r="T5" s="2">
        <f>('[1]Qc, Summer, S1'!T5*Main!$B$5)</f>
        <v>10.624702329470761</v>
      </c>
      <c r="U5" s="2">
        <f>('[1]Qc, Summer, S1'!U5*Main!$B$5)</f>
        <v>10.10729909891637</v>
      </c>
      <c r="V5" s="2">
        <f>('[1]Qc, Summer, S1'!V5*Main!$B$5)</f>
        <v>9.1107000839425396</v>
      </c>
      <c r="W5" s="2">
        <f>('[1]Qc, Summer, S1'!W5*Main!$B$5)</f>
        <v>10.921950166517123</v>
      </c>
      <c r="X5" s="2">
        <f>('[1]Qc, Summer, S1'!X5*Main!$B$5)</f>
        <v>9.7864648972660291</v>
      </c>
      <c r="Y5" s="2">
        <f>('[1]Qc, Summer, S1'!Y5*Main!$B$5)</f>
        <v>7.8757529420138974</v>
      </c>
    </row>
    <row r="6" spans="1:25" x14ac:dyDescent="0.3">
      <c r="A6">
        <v>5</v>
      </c>
      <c r="B6" s="2">
        <f>('[1]Qc, Summer, S1'!B6*Main!$B$5)</f>
        <v>-33.313448356355579</v>
      </c>
      <c r="C6" s="2">
        <f>('[1]Qc, Summer, S1'!C6*Main!$B$5)</f>
        <v>-29.895326460356792</v>
      </c>
      <c r="D6" s="2">
        <f>('[1]Qc, Summer, S1'!D6*Main!$B$5)</f>
        <v>-32.580994259620731</v>
      </c>
      <c r="E6" s="2">
        <f>('[1]Qc, Summer, S1'!E6*Main!$B$5)</f>
        <v>-26.355128435120186</v>
      </c>
      <c r="F6" s="2">
        <f>('[1]Qc, Summer, S1'!F6*Main!$B$5)</f>
        <v>-28.796644471962576</v>
      </c>
      <c r="G6" s="2">
        <f>('[1]Qc, Summer, S1'!G6*Main!$B$5)</f>
        <v>-30.017402589594589</v>
      </c>
      <c r="H6" s="2">
        <f>('[1]Qc, Summer, S1'!H6*Main!$B$5)</f>
        <v>-34.900434167225313</v>
      </c>
      <c r="I6" s="2">
        <f>('[1]Qc, Summer, S1'!I6*Main!$B$5)</f>
        <v>-26.477203969093104</v>
      </c>
      <c r="J6" s="2">
        <f>('[1]Qc, Summer, S1'!J6*Main!$B$5)</f>
        <v>-30.139478123567514</v>
      </c>
      <c r="K6" s="2">
        <f>('[1]Qc, Summer, S1'!K6*Main!$B$5)</f>
        <v>-28.796643876697697</v>
      </c>
      <c r="L6" s="2">
        <f>('[1]Qc, Summer, S1'!L6*Main!$B$5)</f>
        <v>-32.580993763566653</v>
      </c>
      <c r="M6" s="2">
        <f>('[1]Qc, Summer, S1'!M6*Main!$B$5)</f>
        <v>-36.243268513305949</v>
      </c>
      <c r="N6" s="2">
        <f>('[1]Qc, Summer, S1'!N6*Main!$B$5)</f>
        <v>-27.45381042351439</v>
      </c>
      <c r="O6" s="2">
        <f>('[1]Qc, Summer, S1'!O6*Main!$B$5)</f>
        <v>-26.355128633541813</v>
      </c>
      <c r="P6" s="2">
        <f>('[1]Qc, Summer, S1'!P6*Main!$B$5)</f>
        <v>-28.308340451065423</v>
      </c>
      <c r="Q6" s="2">
        <f>('[1]Qc, Summer, S1'!Q6*Main!$B$5)</f>
        <v>-30.50570541996197</v>
      </c>
      <c r="R6" s="2">
        <f>('[1]Qc, Summer, S1'!R6*Main!$B$5)</f>
        <v>-28.308340550276235</v>
      </c>
      <c r="S6" s="2">
        <f>('[1]Qc, Summer, S1'!S6*Main!$B$5)</f>
        <v>-26.23305270272563</v>
      </c>
      <c r="T6" s="2">
        <f>('[1]Qc, Summer, S1'!T6*Main!$B$5)</f>
        <v>-26.477203671460657</v>
      </c>
      <c r="U6" s="2">
        <f>('[1]Qc, Summer, S1'!U6*Main!$B$5)</f>
        <v>-23.181157111013157</v>
      </c>
      <c r="V6" s="2">
        <f>('[1]Qc, Summer, S1'!V6*Main!$B$5)</f>
        <v>-27.331734195065764</v>
      </c>
      <c r="W6" s="2">
        <f>('[1]Qc, Summer, S1'!W6*Main!$B$5)</f>
        <v>-29.040795639119239</v>
      </c>
      <c r="X6" s="2">
        <f>('[1]Qc, Summer, S1'!X6*Main!$B$5)</f>
        <v>-30.749856587118632</v>
      </c>
      <c r="Y6" s="2">
        <f>('[1]Qc, Summer, S1'!Y6*Main!$B$5)</f>
        <v>-30.994008944805064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9.0608171283264873</v>
      </c>
      <c r="C8" s="2">
        <f>('[1]Qc, Summer, S1'!C8*Main!$B$5)</f>
        <v>8.1302887283848655</v>
      </c>
      <c r="D8" s="2">
        <f>('[1]Qc, Summer, S1'!D8*Main!$B$5)</f>
        <v>6.9959659747846281</v>
      </c>
      <c r="E8" s="2">
        <f>('[1]Qc, Summer, S1'!E8*Main!$B$5)</f>
        <v>7.1969906014845044</v>
      </c>
      <c r="F8" s="2">
        <f>('[1]Qc, Summer, S1'!F8*Main!$B$5)</f>
        <v>6.7979845749878454</v>
      </c>
      <c r="G8" s="2">
        <f>('[1]Qc, Summer, S1'!G8*Main!$B$5)</f>
        <v>7.6854891024897052</v>
      </c>
      <c r="H8" s="2">
        <f>('[1]Qc, Summer, S1'!H8*Main!$B$5)</f>
        <v>8.2942727746893166</v>
      </c>
      <c r="I8" s="2">
        <f>('[1]Qc, Summer, S1'!I8*Main!$B$5)</f>
        <v>6.7263627060321314</v>
      </c>
      <c r="J8" s="2">
        <f>('[1]Qc, Summer, S1'!J8*Main!$B$5)</f>
        <v>4.753816418212792</v>
      </c>
      <c r="K8" s="2">
        <f>('[1]Qc, Summer, S1'!K8*Main!$B$5)</f>
        <v>3.5340359043847185</v>
      </c>
      <c r="L8" s="2">
        <f>('[1]Qc, Summer, S1'!L8*Main!$B$5)</f>
        <v>4.5447261890127351</v>
      </c>
      <c r="M8" s="2">
        <f>('[1]Qc, Summer, S1'!M8*Main!$B$5)</f>
        <v>5.0949304407260199</v>
      </c>
      <c r="N8" s="2">
        <f>('[1]Qc, Summer, S1'!N8*Main!$B$5)</f>
        <v>4.8500684361671835</v>
      </c>
      <c r="O8" s="2">
        <f>('[1]Qc, Summer, S1'!O8*Main!$B$5)</f>
        <v>4.7963894455920029</v>
      </c>
      <c r="P8" s="2">
        <f>('[1]Qc, Summer, S1'!P8*Main!$B$5)</f>
        <v>5.9599976097071208</v>
      </c>
      <c r="Q8" s="2">
        <f>('[1]Qc, Summer, S1'!Q8*Main!$B$5)</f>
        <v>6.561566113327757</v>
      </c>
      <c r="R8" s="2">
        <f>('[1]Qc, Summer, S1'!R8*Main!$B$5)</f>
        <v>7.0491552737587</v>
      </c>
      <c r="S8" s="2">
        <f>('[1]Qc, Summer, S1'!S8*Main!$B$5)</f>
        <v>8.6656280327655661</v>
      </c>
      <c r="T8" s="2">
        <f>('[1]Qc, Summer, S1'!T8*Main!$B$5)</f>
        <v>8.4442894322371078</v>
      </c>
      <c r="U8" s="2">
        <f>('[1]Qc, Summer, S1'!U8*Main!$B$5)</f>
        <v>8.0536801411536043</v>
      </c>
      <c r="V8" s="2">
        <f>('[1]Qc, Summer, S1'!V8*Main!$B$5)</f>
        <v>8.7391691922548471</v>
      </c>
      <c r="W8" s="2">
        <f>('[1]Qc, Summer, S1'!W8*Main!$B$5)</f>
        <v>7.9799606783635033</v>
      </c>
      <c r="X8" s="2">
        <f>('[1]Qc, Summer, S1'!X8*Main!$B$5)</f>
        <v>8.6287683013705152</v>
      </c>
      <c r="Y8" s="2">
        <f>('[1]Qc, Summer, S1'!Y8*Main!$B$5)</f>
        <v>8.8614739512066798</v>
      </c>
    </row>
    <row r="9" spans="1:25" x14ac:dyDescent="0.3">
      <c r="A9">
        <v>8</v>
      </c>
      <c r="B9" s="2">
        <f>('[1]Qc, Summer, S1'!B9*Main!$B$5)</f>
        <v>-1.4846527158872991</v>
      </c>
      <c r="C9" s="2">
        <f>('[1]Qc, Summer, S1'!C9*Main!$B$5)</f>
        <v>-1.9043093816928025</v>
      </c>
      <c r="D9" s="2">
        <f>('[1]Qc, Summer, S1'!D9*Main!$B$5)</f>
        <v>-1.921296041376211</v>
      </c>
      <c r="E9" s="2">
        <f>('[1]Qc, Summer, S1'!E9*Main!$B$5)</f>
        <v>-1.9329743207096506</v>
      </c>
      <c r="F9" s="2">
        <f>('[1]Qc, Summer, S1'!F9*Main!$B$5)</f>
        <v>-1.9117409569108634</v>
      </c>
      <c r="G9" s="2">
        <f>('[1]Qc, Summer, S1'!G9*Main!$B$5)</f>
        <v>-1.9036016766798622</v>
      </c>
      <c r="H9" s="2">
        <f>('[1]Qc, Summer, S1'!H9*Main!$B$5)</f>
        <v>-1.5771027064548928</v>
      </c>
      <c r="I9" s="2">
        <f>('[1]Qc, Summer, S1'!I9*Main!$B$5)</f>
        <v>-0.93545909609536371</v>
      </c>
      <c r="J9" s="2">
        <f>('[1]Qc, Summer, S1'!J9*Main!$B$5)</f>
        <v>-0.62231317230445915</v>
      </c>
      <c r="K9" s="2">
        <f>('[1]Qc, Summer, S1'!K9*Main!$B$5)</f>
        <v>-0.61012151832994566</v>
      </c>
      <c r="L9" s="2">
        <f>('[1]Qc, Summer, S1'!L9*Main!$B$5)</f>
        <v>-0.60544667460392632</v>
      </c>
      <c r="M9" s="2">
        <f>('[1]Qc, Summer, S1'!M9*Main!$B$5)</f>
        <v>-0.2905653529688591</v>
      </c>
      <c r="N9" s="2">
        <f>('[1]Qc, Summer, S1'!N9*Main!$B$5)</f>
        <v>-0.20862381329626561</v>
      </c>
      <c r="O9" s="2">
        <f>('[1]Qc, Summer, S1'!O9*Main!$B$5)</f>
        <v>-0.25468267378360188</v>
      </c>
      <c r="P9" s="2">
        <f>('[1]Qc, Summer, S1'!P9*Main!$B$5)</f>
        <v>-5.2912977499028631E-2</v>
      </c>
      <c r="Q9" s="2">
        <f>('[1]Qc, Summer, S1'!Q9*Main!$B$5)</f>
        <v>-0.40209725701978882</v>
      </c>
      <c r="R9" s="2">
        <f>('[1]Qc, Summer, S1'!R9*Main!$B$5)</f>
        <v>-0.71086885972831548</v>
      </c>
      <c r="S9" s="2">
        <f>('[1]Qc, Summer, S1'!S9*Main!$B$5)</f>
        <v>-0.69529780799800245</v>
      </c>
      <c r="T9" s="2">
        <f>('[1]Qc, Summer, S1'!T9*Main!$B$5)</f>
        <v>-0.82833930446874948</v>
      </c>
      <c r="U9" s="2">
        <f>('[1]Qc, Summer, S1'!U9*Main!$B$5)</f>
        <v>-0.75432328939528559</v>
      </c>
      <c r="V9" s="2">
        <f>('[1]Qc, Summer, S1'!V9*Main!$B$5)</f>
        <v>-0.76706324455182451</v>
      </c>
      <c r="W9" s="2">
        <f>('[1]Qc, Summer, S1'!W9*Main!$B$5)</f>
        <v>-0.62080008499198125</v>
      </c>
      <c r="X9" s="2">
        <f>('[1]Qc, Summer, S1'!X9*Main!$B$5)</f>
        <v>-0.92148079264962179</v>
      </c>
      <c r="Y9" s="2">
        <f>('[1]Qc, Summer, S1'!Y9*Main!$B$5)</f>
        <v>-1.2351979360304413</v>
      </c>
    </row>
    <row r="10" spans="1:25" x14ac:dyDescent="0.3">
      <c r="A10">
        <v>9</v>
      </c>
      <c r="B10" s="2">
        <f>('[1]Qc, Summer, S1'!B10*Main!$B$5)</f>
        <v>-1.9748054791500713</v>
      </c>
      <c r="C10" s="2">
        <f>('[1]Qc, Summer, S1'!C10*Main!$B$5)</f>
        <v>-2.7329296834628538</v>
      </c>
      <c r="D10" s="2">
        <f>('[1]Qc, Summer, S1'!D10*Main!$B$5)</f>
        <v>-2.8699002249191747</v>
      </c>
      <c r="E10" s="2">
        <f>('[1]Qc, Summer, S1'!E10*Main!$B$5)</f>
        <v>-2.7906758308893442</v>
      </c>
      <c r="F10" s="2">
        <f>('[1]Qc, Summer, S1'!F10*Main!$B$5)</f>
        <v>-2.8970389800084035</v>
      </c>
      <c r="G10" s="2">
        <f>('[1]Qc, Summer, S1'!G10*Main!$B$5)</f>
        <v>-3.0202723761088288</v>
      </c>
      <c r="H10" s="2">
        <f>('[1]Qc, Summer, S1'!H10*Main!$B$5)</f>
        <v>-2.6115780216604834</v>
      </c>
      <c r="I10" s="2">
        <f>('[1]Qc, Summer, S1'!I10*Main!$B$5)</f>
        <v>-1.0862291236619814</v>
      </c>
      <c r="J10" s="2">
        <f>('[1]Qc, Summer, S1'!J10*Main!$B$5)</f>
        <v>-4.4811099532268903E-2</v>
      </c>
      <c r="K10" s="2">
        <f>('[1]Qc, Summer, S1'!K10*Main!$B$5)</f>
        <v>0.4335777689184534</v>
      </c>
      <c r="L10" s="2">
        <f>('[1]Qc, Summer, S1'!L10*Main!$B$5)</f>
        <v>0.39626911002665682</v>
      </c>
      <c r="M10" s="2">
        <f>('[1]Qc, Summer, S1'!M10*Main!$B$5)</f>
        <v>0.4435865162523065</v>
      </c>
      <c r="N10" s="2">
        <f>('[1]Qc, Summer, S1'!N10*Main!$B$5)</f>
        <v>0.65268470772788378</v>
      </c>
      <c r="O10" s="2">
        <f>('[1]Qc, Summer, S1'!O10*Main!$B$5)</f>
        <v>0.57478642750624398</v>
      </c>
      <c r="P10" s="2">
        <f>('[1]Qc, Summer, S1'!P10*Main!$B$5)</f>
        <v>0.16266159025568461</v>
      </c>
      <c r="Q10" s="2">
        <f>('[1]Qc, Summer, S1'!Q10*Main!$B$5)</f>
        <v>9.0333324772711929E-2</v>
      </c>
      <c r="R10" s="2">
        <f>('[1]Qc, Summer, S1'!R10*Main!$B$5)</f>
        <v>5.798088130039851E-2</v>
      </c>
      <c r="S10" s="2">
        <f>('[1]Qc, Summer, S1'!S10*Main!$B$5)</f>
        <v>-0.17657408386350412</v>
      </c>
      <c r="T10" s="2">
        <f>('[1]Qc, Summer, S1'!T10*Main!$B$5)</f>
        <v>-0.25656110173501684</v>
      </c>
      <c r="U10" s="2">
        <f>('[1]Qc, Summer, S1'!U10*Main!$B$5)</f>
        <v>-0.18681268632827111</v>
      </c>
      <c r="V10" s="2">
        <f>('[1]Qc, Summer, S1'!V10*Main!$B$5)</f>
        <v>-0.55007527818604607</v>
      </c>
      <c r="W10" s="2">
        <f>('[1]Qc, Summer, S1'!W10*Main!$B$5)</f>
        <v>-0.20409476135148041</v>
      </c>
      <c r="X10" s="2">
        <f>('[1]Qc, Summer, S1'!X10*Main!$B$5)</f>
        <v>-0.64246131140490048</v>
      </c>
      <c r="Y10" s="2">
        <f>('[1]Qc, Summer, S1'!Y10*Main!$B$5)</f>
        <v>-0.95979414095269955</v>
      </c>
    </row>
    <row r="11" spans="1:25" x14ac:dyDescent="0.3">
      <c r="A11">
        <v>10</v>
      </c>
      <c r="B11" s="2">
        <f>('[1]Qc, Summer, S1'!B11*Main!$B$5)</f>
        <v>-2.1745961107983569</v>
      </c>
      <c r="C11" s="2">
        <f>('[1]Qc, Summer, S1'!C11*Main!$B$5)</f>
        <v>-2.1745961107983569</v>
      </c>
      <c r="D11" s="2">
        <f>('[1]Qc, Summer, S1'!D11*Main!$B$5)</f>
        <v>-2.1745961107983569</v>
      </c>
      <c r="E11" s="2">
        <f>('[1]Qc, Summer, S1'!E11*Main!$B$5)</f>
        <v>-2.1745961107983569</v>
      </c>
      <c r="F11" s="2">
        <f>('[1]Qc, Summer, S1'!F11*Main!$B$5)</f>
        <v>-2.1745961107983569</v>
      </c>
      <c r="G11" s="2">
        <f>('[1]Qc, Summer, S1'!G11*Main!$B$5)</f>
        <v>-2.1745961107983569</v>
      </c>
      <c r="H11" s="2">
        <f>('[1]Qc, Summer, S1'!H11*Main!$B$5)</f>
        <v>-2.1745961107983569</v>
      </c>
      <c r="I11" s="2">
        <f>('[1]Qc, Summer, S1'!I11*Main!$B$5)</f>
        <v>-2.0590251252778344</v>
      </c>
      <c r="J11" s="2">
        <f>('[1]Qc, Summer, S1'!J11*Main!$B$5)</f>
        <v>-1.9345674085129076</v>
      </c>
      <c r="K11" s="2">
        <f>('[1]Qc, Summer, S1'!K11*Main!$B$5)</f>
        <v>-1.9059227235379903</v>
      </c>
      <c r="L11" s="2">
        <f>('[1]Qc, Summer, S1'!L11*Main!$B$5)</f>
        <v>-1.864431020957185</v>
      </c>
      <c r="M11" s="2">
        <f>('[1]Qc, Summer, S1'!M11*Main!$B$5)</f>
        <v>-1.8930766709015077</v>
      </c>
      <c r="N11" s="2">
        <f>('[1]Qc, Summer, S1'!N11*Main!$B$5)</f>
        <v>-1.8930766709015077</v>
      </c>
      <c r="O11" s="2">
        <f>('[1]Qc, Summer, S1'!O11*Main!$B$5)</f>
        <v>-1.8930766709015077</v>
      </c>
      <c r="P11" s="2">
        <f>('[1]Qc, Summer, S1'!P11*Main!$B$5)</f>
        <v>-1.8930766709015077</v>
      </c>
      <c r="Q11" s="2">
        <f>('[1]Qc, Summer, S1'!Q11*Main!$B$5)</f>
        <v>-1.8930766709015077</v>
      </c>
      <c r="R11" s="2">
        <f>('[1]Qc, Summer, S1'!R11*Main!$B$5)</f>
        <v>-1.9249328690355456</v>
      </c>
      <c r="S11" s="2">
        <f>('[1]Qc, Summer, S1'!S11*Main!$B$5)</f>
        <v>-2.0205014634376601</v>
      </c>
      <c r="T11" s="2">
        <f>('[1]Qc, Summer, S1'!T11*Main!$B$5)</f>
        <v>-2.0205014634376601</v>
      </c>
      <c r="U11" s="2">
        <f>('[1]Qc, Summer, S1'!U11*Main!$B$5)</f>
        <v>-2.0205014634376601</v>
      </c>
      <c r="V11" s="2">
        <f>('[1]Qc, Summer, S1'!V11*Main!$B$5)</f>
        <v>-2.0205014634376601</v>
      </c>
      <c r="W11" s="2">
        <f>('[1]Qc, Summer, S1'!W11*Main!$B$5)</f>
        <v>-2.0787801803010386</v>
      </c>
      <c r="X11" s="2">
        <f>('[1]Qc, Summer, S1'!X11*Main!$B$5)</f>
        <v>-2.1370588971644175</v>
      </c>
      <c r="Y11" s="2">
        <f>('[1]Qc, Summer, S1'!Y11*Main!$B$5)</f>
        <v>-2.1370588971644175</v>
      </c>
    </row>
    <row r="12" spans="1:25" x14ac:dyDescent="0.3">
      <c r="A12">
        <v>11</v>
      </c>
      <c r="B12" s="2">
        <f>('[1]Qc, Summer, S1'!B12*Main!$B$5)</f>
        <v>-2.4874887636081113</v>
      </c>
      <c r="C12" s="2">
        <f>('[1]Qc, Summer, S1'!C12*Main!$B$5)</f>
        <v>-2.7265539854147307</v>
      </c>
      <c r="D12" s="2">
        <f>('[1]Qc, Summer, S1'!D12*Main!$B$5)</f>
        <v>-2.8581911645107807</v>
      </c>
      <c r="E12" s="2">
        <f>('[1]Qc, Summer, S1'!E12*Main!$B$5)</f>
        <v>-1.5372801604780058</v>
      </c>
      <c r="F12" s="2">
        <f>('[1]Qc, Summer, S1'!F12*Main!$B$5)</f>
        <v>-2.3195378799338413</v>
      </c>
      <c r="G12" s="2">
        <f>('[1]Qc, Summer, S1'!G12*Main!$B$5)</f>
        <v>-2.4905149056562972</v>
      </c>
      <c r="H12" s="2">
        <f>('[1]Qc, Summer, S1'!H12*Main!$B$5)</f>
        <v>0.77015315126309536</v>
      </c>
      <c r="I12" s="2">
        <f>('[1]Qc, Summer, S1'!I12*Main!$B$5)</f>
        <v>4.0958832622184662</v>
      </c>
      <c r="J12" s="2">
        <f>('[1]Qc, Summer, S1'!J12*Main!$B$5)</f>
        <v>5.1353630557700294</v>
      </c>
      <c r="K12" s="2">
        <f>('[1]Qc, Summer, S1'!K12*Main!$B$5)</f>
        <v>6.1460944998638372</v>
      </c>
      <c r="L12" s="2">
        <f>('[1]Qc, Summer, S1'!L12*Main!$B$5)</f>
        <v>6.8769078045005276</v>
      </c>
      <c r="M12" s="2">
        <f>('[1]Qc, Summer, S1'!M12*Main!$B$5)</f>
        <v>6.7770451169104202</v>
      </c>
      <c r="N12" s="2">
        <f>('[1]Qc, Summer, S1'!N12*Main!$B$5)</f>
        <v>7.0070319125724829</v>
      </c>
      <c r="O12" s="2">
        <f>('[1]Qc, Summer, S1'!O12*Main!$B$5)</f>
        <v>6.4260126393209536</v>
      </c>
      <c r="P12" s="2">
        <f>('[1]Qc, Summer, S1'!P12*Main!$B$5)</f>
        <v>4.855444916312913</v>
      </c>
      <c r="Q12" s="2">
        <f>('[1]Qc, Summer, S1'!Q12*Main!$B$5)</f>
        <v>3.9430630887851206</v>
      </c>
      <c r="R12" s="2">
        <f>('[1]Qc, Summer, S1'!R12*Main!$B$5)</f>
        <v>3.1139001675824161</v>
      </c>
      <c r="S12" s="2">
        <f>('[1]Qc, Summer, S1'!S12*Main!$B$5)</f>
        <v>3.1487008011365454</v>
      </c>
      <c r="T12" s="2">
        <f>('[1]Qc, Summer, S1'!T12*Main!$B$5)</f>
        <v>2.4360443487889656</v>
      </c>
      <c r="U12" s="2">
        <f>('[1]Qc, Summer, S1'!U12*Main!$B$5)</f>
        <v>2.4420966328853355</v>
      </c>
      <c r="V12" s="2">
        <f>('[1]Qc, Summer, S1'!V12*Main!$B$5)</f>
        <v>1.5206363792129876</v>
      </c>
      <c r="W12" s="2">
        <f>('[1]Qc, Summer, S1'!W12*Main!$B$5)</f>
        <v>1.8414074363206039</v>
      </c>
      <c r="X12" s="2">
        <f>('[1]Qc, Summer, S1'!X12*Main!$B$5)</f>
        <v>1.2407182397558698</v>
      </c>
      <c r="Y12" s="2">
        <f>('[1]Qc, Summer, S1'!Y12*Main!$B$5)</f>
        <v>-0.77015315126309536</v>
      </c>
    </row>
    <row r="13" spans="1:25" x14ac:dyDescent="0.3">
      <c r="A13">
        <v>12</v>
      </c>
      <c r="B13" s="2">
        <f>('[1]Qc, Summer, S1'!B13*Main!$B$5)</f>
        <v>-0.80986398209731636</v>
      </c>
      <c r="C13" s="2">
        <f>('[1]Qc, Summer, S1'!C13*Main!$B$5)</f>
        <v>-0.7998805240893575</v>
      </c>
      <c r="D13" s="2">
        <f>('[1]Qc, Summer, S1'!D13*Main!$B$5)</f>
        <v>-1.0048795957141143</v>
      </c>
      <c r="E13" s="2">
        <f>('[1]Qc, Summer, S1'!E13*Main!$B$5)</f>
        <v>-0.92065597239934138</v>
      </c>
      <c r="F13" s="2">
        <f>('[1]Qc, Summer, S1'!F13*Main!$B$5)</f>
        <v>-0.81586771778516098</v>
      </c>
      <c r="G13" s="2">
        <f>('[1]Qc, Summer, S1'!G13*Main!$B$5)</f>
        <v>-1.0872980553991785</v>
      </c>
      <c r="H13" s="2">
        <f>('[1]Qc, Summer, S1'!H13*Main!$B$5)</f>
        <v>-0.82619890456491418</v>
      </c>
      <c r="I13" s="2">
        <f>('[1]Qc, Summer, S1'!I13*Main!$B$5)</f>
        <v>-0.54598670005037309</v>
      </c>
      <c r="J13" s="2">
        <f>('[1]Qc, Summer, S1'!J13*Main!$B$5)</f>
        <v>-0.37035393354333901</v>
      </c>
      <c r="K13" s="2">
        <f>('[1]Qc, Summer, S1'!K13*Main!$B$5)</f>
        <v>-0.18488857743323533</v>
      </c>
      <c r="L13" s="2">
        <f>('[1]Qc, Summer, S1'!L13*Main!$B$5)</f>
        <v>-0.23866852853533096</v>
      </c>
      <c r="M13" s="2">
        <f>('[1]Qc, Summer, S1'!M13*Main!$B$5)</f>
        <v>-0.16417590414885458</v>
      </c>
      <c r="N13" s="2">
        <f>('[1]Qc, Summer, S1'!N13*Main!$B$5)</f>
        <v>-6.9107017503254931E-2</v>
      </c>
      <c r="O13" s="2">
        <f>('[1]Qc, Summer, S1'!O13*Main!$B$5)</f>
        <v>-0.10328874873758498</v>
      </c>
      <c r="P13" s="2">
        <f>('[1]Qc, Summer, S1'!P13*Main!$B$5)</f>
        <v>-0.20025719836110081</v>
      </c>
      <c r="Q13" s="2">
        <f>('[1]Qc, Summer, S1'!Q13*Main!$B$5)</f>
        <v>-0.15973668199566426</v>
      </c>
      <c r="R13" s="2">
        <f>('[1]Qc, Summer, S1'!R13*Main!$B$5)</f>
        <v>-0.36588387791814564</v>
      </c>
      <c r="S13" s="2">
        <f>('[1]Qc, Summer, S1'!S13*Main!$B$5)</f>
        <v>-0.32802365786853332</v>
      </c>
      <c r="T13" s="2">
        <f>('[1]Qc, Summer, S1'!T13*Main!$B$5)</f>
        <v>-0.47653228125321417</v>
      </c>
      <c r="U13" s="2">
        <f>('[1]Qc, Summer, S1'!U13*Main!$B$5)</f>
        <v>-0.47937816522385468</v>
      </c>
      <c r="V13" s="2">
        <f>('[1]Qc, Summer, S1'!V13*Main!$B$5)</f>
        <v>-0.47581895088944326</v>
      </c>
      <c r="W13" s="2">
        <f>('[1]Qc, Summer, S1'!W13*Main!$B$5)</f>
        <v>-0.4103232189030574</v>
      </c>
      <c r="X13" s="2">
        <f>('[1]Qc, Summer, S1'!X13*Main!$B$5)</f>
        <v>-0.54057400041575199</v>
      </c>
      <c r="Y13" s="2">
        <f>('[1]Qc, Summer, S1'!Y13*Main!$B$5)</f>
        <v>-0.59996813796877013</v>
      </c>
    </row>
    <row r="14" spans="1:25" x14ac:dyDescent="0.3">
      <c r="A14">
        <v>13</v>
      </c>
      <c r="B14" s="2">
        <f>('[1]Qc, Summer, S1'!B14*Main!$B$5)</f>
        <v>-4.0394167421530565</v>
      </c>
      <c r="C14" s="2">
        <f>('[1]Qc, Summer, S1'!C14*Main!$B$5)</f>
        <v>-3.5544770294351364</v>
      </c>
      <c r="D14" s="2">
        <f>('[1]Qc, Summer, S1'!D14*Main!$B$5)</f>
        <v>-3.6829205209117744</v>
      </c>
      <c r="E14" s="2">
        <f>('[1]Qc, Summer, S1'!E14*Main!$B$5)</f>
        <v>-4.107570431508007</v>
      </c>
      <c r="F14" s="2">
        <f>('[1]Qc, Summer, S1'!F14*Main!$B$5)</f>
        <v>-3.9974760102423175</v>
      </c>
      <c r="G14" s="2">
        <f>('[1]Qc, Summer, S1'!G14*Main!$B$5)</f>
        <v>-3.2241937656380659</v>
      </c>
      <c r="H14" s="2">
        <f>('[1]Qc, Summer, S1'!H14*Main!$B$5)</f>
        <v>-3.1219632316056392</v>
      </c>
      <c r="I14" s="2">
        <f>('[1]Qc, Summer, S1'!I14*Main!$B$5)</f>
        <v>-3.250406723082278</v>
      </c>
      <c r="J14" s="2">
        <f>('[1]Qc, Summer, S1'!J14*Main!$B$5)</f>
        <v>-3.1665252592607995</v>
      </c>
      <c r="K14" s="2">
        <f>('[1]Qc, Summer, S1'!K14*Main!$B$5)</f>
        <v>-2.6029466742102438</v>
      </c>
      <c r="L14" s="2">
        <f>('[1]Qc, Summer, S1'!L14*Main!$B$5)</f>
        <v>-2.3617874657234936</v>
      </c>
      <c r="M14" s="2">
        <f>('[1]Qc, Summer, S1'!M14*Main!$B$5)</f>
        <v>-2.2307226785024339</v>
      </c>
      <c r="N14" s="2">
        <f>('[1]Qc, Summer, S1'!N14*Main!$B$5)</f>
        <v>-1.8191792466283068</v>
      </c>
      <c r="O14" s="2">
        <f>('[1]Qc, Summer, S1'!O14*Main!$B$5)</f>
        <v>-2.280527297646437</v>
      </c>
      <c r="P14" s="2">
        <f>('[1]Qc, Summer, S1'!P14*Main!$B$5)</f>
        <v>-3.360501144347968</v>
      </c>
      <c r="Q14" s="2">
        <f>('[1]Qc, Summer, S1'!Q14*Main!$B$5)</f>
        <v>-2.4246985635896028</v>
      </c>
      <c r="R14" s="2">
        <f>('[1]Qc, Summer, S1'!R14*Main!$B$5)</f>
        <v>-2.3827578316788629</v>
      </c>
      <c r="S14" s="2">
        <f>('[1]Qc, Summer, S1'!S14*Main!$B$5)</f>
        <v>-3.8349556740882038</v>
      </c>
      <c r="T14" s="2">
        <f>('[1]Qc, Summer, S1'!T14*Main!$B$5)</f>
        <v>-3.8428195613214675</v>
      </c>
      <c r="U14" s="2">
        <f>('[1]Qc, Summer, S1'!U14*Main!$B$5)</f>
        <v>-3.0485669507618463</v>
      </c>
      <c r="V14" s="2">
        <f>('[1]Qc, Summer, S1'!V14*Main!$B$5)</f>
        <v>-3.5387492549686095</v>
      </c>
      <c r="W14" s="2">
        <f>('[1]Qc, Summer, S1'!W14*Main!$B$5)</f>
        <v>-3.0223539933176338</v>
      </c>
      <c r="X14" s="2">
        <f>('[1]Qc, Summer, S1'!X14*Main!$B$5)</f>
        <v>-3.5570983251795574</v>
      </c>
      <c r="Y14" s="2">
        <f>('[1]Qc, Summer, S1'!Y14*Main!$B$5)</f>
        <v>-3.9765056442869477</v>
      </c>
    </row>
    <row r="15" spans="1:25" x14ac:dyDescent="0.3">
      <c r="A15">
        <v>14</v>
      </c>
      <c r="B15" s="2">
        <f>('[1]Qc, Summer, S1'!B15*Main!$B$5)</f>
        <v>-0.15075463120971727</v>
      </c>
      <c r="C15" s="2">
        <f>('[1]Qc, Summer, S1'!C15*Main!$B$5)</f>
        <v>-0.15075463120971727</v>
      </c>
      <c r="D15" s="2">
        <f>('[1]Qc, Summer, S1'!D15*Main!$B$5)</f>
        <v>-0.15075463120971727</v>
      </c>
      <c r="E15" s="2">
        <f>('[1]Qc, Summer, S1'!E15*Main!$B$5)</f>
        <v>-0.15075463120971727</v>
      </c>
      <c r="F15" s="2">
        <f>('[1]Qc, Summer, S1'!F15*Main!$B$5)</f>
        <v>-0.15075463120971727</v>
      </c>
      <c r="G15" s="2">
        <f>('[1]Qc, Summer, S1'!G15*Main!$B$5)</f>
        <v>-0.15075463120971727</v>
      </c>
      <c r="H15" s="2">
        <f>('[1]Qc, Summer, S1'!H15*Main!$B$5)</f>
        <v>-0.6719458567852834</v>
      </c>
      <c r="I15" s="2">
        <f>('[1]Qc, Summer, S1'!I15*Main!$B$5)</f>
        <v>-0.84567626531047213</v>
      </c>
      <c r="J15" s="2">
        <f>('[1]Qc, Summer, S1'!J15*Main!$B$5)</f>
        <v>-0.84567626531047213</v>
      </c>
      <c r="K15" s="2">
        <f>('[1]Qc, Summer, S1'!K15*Main!$B$5)</f>
        <v>-0.324485039734906</v>
      </c>
      <c r="L15" s="2">
        <f>('[1]Qc, Summer, S1'!L15*Main!$B$5)</f>
        <v>-0.15075463120971727</v>
      </c>
      <c r="M15" s="2">
        <f>('[1]Qc, Summer, S1'!M15*Main!$B$5)</f>
        <v>-0.6719458567852834</v>
      </c>
      <c r="N15" s="2">
        <f>('[1]Qc, Summer, S1'!N15*Main!$B$5)</f>
        <v>-0.11046890972294127</v>
      </c>
      <c r="O15" s="2">
        <f>('[1]Qc, Summer, S1'!O15*Main!$B$5)</f>
        <v>-0.11046890972294127</v>
      </c>
      <c r="P15" s="2">
        <f>('[1]Qc, Summer, S1'!P15*Main!$B$5)</f>
        <v>-0.11046890972294127</v>
      </c>
      <c r="Q15" s="2">
        <f>('[1]Qc, Summer, S1'!Q15*Main!$B$5)</f>
        <v>-0.11046890972294127</v>
      </c>
      <c r="R15" s="2">
        <f>('[1]Qc, Summer, S1'!R15*Main!$B$5)</f>
        <v>-0.11046890972294127</v>
      </c>
      <c r="S15" s="2">
        <f>('[1]Qc, Summer, S1'!S15*Main!$B$5)</f>
        <v>-0.11046890972294127</v>
      </c>
      <c r="T15" s="2">
        <f>('[1]Qc, Summer, S1'!T15*Main!$B$5)</f>
        <v>-0.11046890972294127</v>
      </c>
      <c r="U15" s="2">
        <f>('[1]Qc, Summer, S1'!U15*Main!$B$5)</f>
        <v>-0.11046890972294127</v>
      </c>
      <c r="V15" s="2">
        <f>('[1]Qc, Summer, S1'!V15*Main!$B$5)</f>
        <v>-0.11046890972294127</v>
      </c>
      <c r="W15" s="2">
        <f>('[1]Qc, Summer, S1'!W15*Main!$B$5)</f>
        <v>-0.11046890972294127</v>
      </c>
      <c r="X15" s="2">
        <f>('[1]Qc, Summer, S1'!X15*Main!$B$5)</f>
        <v>-0.11046890972294127</v>
      </c>
      <c r="Y15" s="2">
        <f>('[1]Qc, Summer, S1'!Y15*Main!$B$5)</f>
        <v>-0.11046890972294127</v>
      </c>
    </row>
    <row r="16" spans="1:25" x14ac:dyDescent="0.3">
      <c r="A16">
        <v>15</v>
      </c>
      <c r="B16" s="2">
        <f>('[1]Qc, Summer, S1'!B16*Main!$B$5)</f>
        <v>-13.530820244967554</v>
      </c>
      <c r="C16" s="2">
        <f>('[1]Qc, Summer, S1'!C16*Main!$B$5)</f>
        <v>-13.530820244967554</v>
      </c>
      <c r="D16" s="2">
        <f>('[1]Qc, Summer, S1'!D16*Main!$B$5)</f>
        <v>-13.530820244967554</v>
      </c>
      <c r="E16" s="2">
        <f>('[1]Qc, Summer, S1'!E16*Main!$B$5)</f>
        <v>-13.530820244967554</v>
      </c>
      <c r="F16" s="2">
        <f>('[1]Qc, Summer, S1'!F16*Main!$B$5)</f>
        <v>-13.530820244967554</v>
      </c>
      <c r="G16" s="2">
        <f>('[1]Qc, Summer, S1'!G16*Main!$B$5)</f>
        <v>-13.530820244967554</v>
      </c>
      <c r="H16" s="2">
        <f>('[1]Qc, Summer, S1'!H16*Main!$B$5)</f>
        <v>-13.530820244967554</v>
      </c>
      <c r="I16" s="2">
        <f>('[1]Qc, Summer, S1'!I16*Main!$B$5)</f>
        <v>-4.3748129441777621</v>
      </c>
      <c r="J16" s="2">
        <f>('[1]Qc, Summer, S1'!J16*Main!$B$5)</f>
        <v>4.7811713837803476</v>
      </c>
      <c r="K16" s="2">
        <f>('[1]Qc, Summer, S1'!K16*Main!$B$5)</f>
        <v>4.7811713837803476</v>
      </c>
      <c r="L16" s="2">
        <f>('[1]Qc, Summer, S1'!L16*Main!$B$5)</f>
        <v>4.7811713837803476</v>
      </c>
      <c r="M16" s="2">
        <f>('[1]Qc, Summer, S1'!M16*Main!$B$5)</f>
        <v>4.7811713837803476</v>
      </c>
      <c r="N16" s="2">
        <f>('[1]Qc, Summer, S1'!N16*Main!$B$5)</f>
        <v>4.7811713837803476</v>
      </c>
      <c r="O16" s="2">
        <f>('[1]Qc, Summer, S1'!O16*Main!$B$5)</f>
        <v>4.7811713837803476</v>
      </c>
      <c r="P16" s="2">
        <f>('[1]Qc, Summer, S1'!P16*Main!$B$5)</f>
        <v>4.7811713837803476</v>
      </c>
      <c r="Q16" s="2">
        <f>('[1]Qc, Summer, S1'!Q16*Main!$B$5)</f>
        <v>4.7811713837803476</v>
      </c>
      <c r="R16" s="2">
        <f>('[1]Qc, Summer, S1'!R16*Main!$B$5)</f>
        <v>4.7811713837803476</v>
      </c>
      <c r="S16" s="2">
        <f>('[1]Qc, Summer, S1'!S16*Main!$B$5)</f>
        <v>4.7811713837803476</v>
      </c>
      <c r="T16" s="2">
        <f>('[1]Qc, Summer, S1'!T16*Main!$B$5)</f>
        <v>-2.0858082473763528</v>
      </c>
      <c r="U16" s="2">
        <f>('[1]Qc, Summer, S1'!U16*Main!$B$5)</f>
        <v>-4.3748014577619205</v>
      </c>
      <c r="V16" s="2">
        <f>('[1]Qc, Summer, S1'!V16*Main!$B$5)</f>
        <v>-4.3748014577619205</v>
      </c>
      <c r="W16" s="2">
        <f>('[1]Qc, Summer, S1'!W16*Main!$B$5)</f>
        <v>-4.3748014577619205</v>
      </c>
      <c r="X16" s="2">
        <f>('[1]Qc, Summer, S1'!X16*Main!$B$5)</f>
        <v>-4.3748014577619205</v>
      </c>
      <c r="Y16" s="2">
        <f>('[1]Qc, Summer, S1'!Y16*Main!$B$5)</f>
        <v>-4.3748014577619205</v>
      </c>
    </row>
    <row r="17" spans="1:25" x14ac:dyDescent="0.3">
      <c r="A17">
        <v>16</v>
      </c>
      <c r="B17" s="2">
        <f>('[1]Qc, Summer, S1'!B17*Main!$B$5)</f>
        <v>0.51695352557620355</v>
      </c>
      <c r="C17" s="2">
        <f>('[1]Qc, Summer, S1'!C17*Main!$B$5)</f>
        <v>0.43599396019727465</v>
      </c>
      <c r="D17" s="2">
        <f>('[1]Qc, Summer, S1'!D17*Main!$B$5)</f>
        <v>0.3550343984390405</v>
      </c>
      <c r="E17" s="2">
        <f>('[1]Qc, Summer, S1'!E17*Main!$B$5)</f>
        <v>0.3550343984390405</v>
      </c>
      <c r="F17" s="2">
        <f>('[1]Qc, Summer, S1'!F17*Main!$B$5)</f>
        <v>0.3550343984390405</v>
      </c>
      <c r="G17" s="2">
        <f>('[1]Qc, Summer, S1'!G17*Main!$B$5)</f>
        <v>0.37527428887859904</v>
      </c>
      <c r="H17" s="2">
        <f>('[1]Qc, Summer, S1'!H17*Main!$B$5)</f>
        <v>0.61225134595090192</v>
      </c>
      <c r="I17" s="2">
        <f>('[1]Qc, Summer, S1'!I17*Main!$B$5)</f>
        <v>0.91128886192834502</v>
      </c>
      <c r="J17" s="2">
        <f>('[1]Qc, Summer, S1'!J17*Main!$B$5)</f>
        <v>1.2882362846718594</v>
      </c>
      <c r="K17" s="2">
        <f>('[1]Qc, Summer, S1'!K17*Main!$B$5)</f>
        <v>1.5586794650386158</v>
      </c>
      <c r="L17" s="2">
        <f>('[1]Qc, Summer, S1'!L17*Main!$B$5)</f>
        <v>1.5820335837492678</v>
      </c>
      <c r="M17" s="2">
        <f>('[1]Qc, Summer, S1'!M17*Main!$B$5)</f>
        <v>1.6443107176953515</v>
      </c>
      <c r="N17" s="2">
        <f>('[1]Qc, Summer, S1'!N17*Main!$B$5)</f>
        <v>1.7241024877528484</v>
      </c>
      <c r="O17" s="2">
        <f>('[1]Qc, Summer, S1'!O17*Main!$B$5)</f>
        <v>1.9329743207096506</v>
      </c>
      <c r="P17" s="2">
        <f>('[1]Qc, Summer, S1'!P17*Main!$B$5)</f>
        <v>1.7436630082445235</v>
      </c>
      <c r="Q17" s="2">
        <f>('[1]Qc, Summer, S1'!Q17*Main!$B$5)</f>
        <v>1.7016264590061998</v>
      </c>
      <c r="R17" s="2">
        <f>('[1]Qc, Summer, S1'!R17*Main!$B$5)</f>
        <v>1.6580322751574712</v>
      </c>
      <c r="S17" s="2">
        <f>('[1]Qc, Summer, S1'!S17*Main!$B$5)</f>
        <v>1.4229370840921147</v>
      </c>
      <c r="T17" s="2">
        <f>('[1]Qc, Summer, S1'!T17*Main!$B$5)</f>
        <v>1.4462910299145972</v>
      </c>
      <c r="U17" s="2">
        <f>('[1]Qc, Summer, S1'!U17*Main!$B$5)</f>
        <v>1.3653307766036822</v>
      </c>
      <c r="V17" s="2">
        <f>('[1]Qc, Summer, S1'!V17*Main!$B$5)</f>
        <v>1.304611102569486</v>
      </c>
      <c r="W17" s="2">
        <f>('[1]Qc, Summer, S1'!W17*Main!$B$5)</f>
        <v>1.1767264554608334</v>
      </c>
      <c r="X17" s="2">
        <f>('[1]Qc, Summer, S1'!X17*Main!$B$5)</f>
        <v>1.0628546262600864</v>
      </c>
      <c r="Y17" s="2">
        <f>('[1]Qc, Summer, S1'!Y17*Main!$B$5)</f>
        <v>0.85567543366068544</v>
      </c>
    </row>
    <row r="18" spans="1:25" x14ac:dyDescent="0.3">
      <c r="A18">
        <v>17</v>
      </c>
      <c r="B18" s="2">
        <f>('[1]Qc, Summer, S1'!B18*Main!$B$5)</f>
        <v>-6.9081457882815265</v>
      </c>
      <c r="C18" s="2">
        <f>('[1]Qc, Summer, S1'!C18*Main!$B$5)</f>
        <v>-8.094329967971662</v>
      </c>
      <c r="D18" s="2">
        <f>('[1]Qc, Summer, S1'!D18*Main!$B$5)</f>
        <v>-7.8606819897710256</v>
      </c>
      <c r="E18" s="2">
        <f>('[1]Qc, Summer, S1'!E18*Main!$B$5)</f>
        <v>-7.5739928485243881</v>
      </c>
      <c r="F18" s="2">
        <f>('[1]Qc, Summer, S1'!F18*Main!$B$5)</f>
        <v>-7.8505205921506649</v>
      </c>
      <c r="G18" s="2">
        <f>('[1]Qc, Summer, S1'!G18*Main!$B$5)</f>
        <v>-7.5865225914363803</v>
      </c>
      <c r="H18" s="2">
        <f>('[1]Qc, Summer, S1'!H18*Main!$B$5)</f>
        <v>-2.8322402162755509</v>
      </c>
      <c r="I18" s="2">
        <f>('[1]Qc, Summer, S1'!I18*Main!$B$5)</f>
        <v>1.035569116578912</v>
      </c>
      <c r="J18" s="2">
        <f>('[1]Qc, Summer, S1'!J18*Main!$B$5)</f>
        <v>1.1143731228031082</v>
      </c>
      <c r="K18" s="2">
        <f>('[1]Qc, Summer, S1'!K18*Main!$B$5)</f>
        <v>2.8215033785640236</v>
      </c>
      <c r="L18" s="2">
        <f>('[1]Qc, Summer, S1'!L18*Main!$B$5)</f>
        <v>2.7946176690215716</v>
      </c>
      <c r="M18" s="2">
        <f>('[1]Qc, Summer, S1'!M18*Main!$B$5)</f>
        <v>3.0857990260953621</v>
      </c>
      <c r="N18" s="2">
        <f>('[1]Qc, Summer, S1'!N18*Main!$B$5)</f>
        <v>4.1064655939371173</v>
      </c>
      <c r="O18" s="2">
        <f>('[1]Qc, Summer, S1'!O18*Main!$B$5)</f>
        <v>3.6777223519367372</v>
      </c>
      <c r="P18" s="2">
        <f>('[1]Qc, Summer, S1'!P18*Main!$B$5)</f>
        <v>-0.17004004049495361</v>
      </c>
      <c r="Q18" s="2">
        <f>('[1]Qc, Summer, S1'!Q18*Main!$B$5)</f>
        <v>4.5062883935775302E-2</v>
      </c>
      <c r="R18" s="2">
        <f>('[1]Qc, Summer, S1'!R18*Main!$B$5)</f>
        <v>0.28593044409555846</v>
      </c>
      <c r="S18" s="2">
        <f>('[1]Qc, Summer, S1'!S18*Main!$B$5)</f>
        <v>0.78839767613833456</v>
      </c>
      <c r="T18" s="2">
        <f>('[1]Qc, Summer, S1'!T18*Main!$B$5)</f>
        <v>6.185102942770021E-2</v>
      </c>
      <c r="U18" s="2">
        <f>('[1]Qc, Summer, S1'!U18*Main!$B$5)</f>
        <v>0.22109149293106101</v>
      </c>
      <c r="V18" s="2">
        <f>('[1]Qc, Summer, S1'!V18*Main!$B$5)</f>
        <v>0.94542150459921903</v>
      </c>
      <c r="W18" s="2">
        <f>('[1]Qc, Summer, S1'!W18*Main!$B$5)</f>
        <v>-0.4976354112022976</v>
      </c>
      <c r="X18" s="2">
        <f>('[1]Qc, Summer, S1'!X18*Main!$B$5)</f>
        <v>-3.5868020358969268</v>
      </c>
      <c r="Y18" s="2">
        <f>('[1]Qc, Summer, S1'!Y18*Main!$B$5)</f>
        <v>-4.2159754544422823</v>
      </c>
    </row>
    <row r="19" spans="1:25" x14ac:dyDescent="0.3">
      <c r="A19">
        <v>18</v>
      </c>
      <c r="B19" s="2">
        <f>('[1]Qc, Summer, S1'!B19*Main!$B$5)</f>
        <v>2.7786505860201225</v>
      </c>
      <c r="C19" s="2">
        <f>('[1]Qc, Summer, S1'!C19*Main!$B$5)</f>
        <v>2.7786505860201225</v>
      </c>
      <c r="D19" s="2">
        <f>('[1]Qc, Summer, S1'!D19*Main!$B$5)</f>
        <v>2.7786505860201225</v>
      </c>
      <c r="E19" s="2">
        <f>('[1]Qc, Summer, S1'!E19*Main!$B$5)</f>
        <v>2.7786505860201225</v>
      </c>
      <c r="F19" s="2">
        <f>('[1]Qc, Summer, S1'!F19*Main!$B$5)</f>
        <v>2.7786505860201225</v>
      </c>
      <c r="G19" s="2">
        <f>('[1]Qc, Summer, S1'!G19*Main!$B$5)</f>
        <v>2.7786505860201225</v>
      </c>
      <c r="H19" s="2">
        <f>('[1]Qc, Summer, S1'!H19*Main!$B$5)</f>
        <v>1.9253209196055183</v>
      </c>
      <c r="I19" s="2">
        <f>('[1]Qc, Summer, S1'!I19*Main!$B$5)</f>
        <v>-0.18971674985174916</v>
      </c>
      <c r="J19" s="2">
        <f>('[1]Qc, Summer, S1'!J19*Main!$B$5)</f>
        <v>-0.61028608419930352</v>
      </c>
      <c r="K19" s="2">
        <f>('[1]Qc, Summer, S1'!K19*Main!$B$5)</f>
        <v>-0.61028608419930352</v>
      </c>
      <c r="L19" s="2">
        <f>('[1]Qc, Summer, S1'!L19*Main!$B$5)</f>
        <v>-0.61028608419930352</v>
      </c>
      <c r="M19" s="2">
        <f>('[1]Qc, Summer, S1'!M19*Main!$B$5)</f>
        <v>-0.61028608419930352</v>
      </c>
      <c r="N19" s="2">
        <f>('[1]Qc, Summer, S1'!N19*Main!$B$5)</f>
        <v>-0.61028608419930352</v>
      </c>
      <c r="O19" s="2">
        <f>('[1]Qc, Summer, S1'!O19*Main!$B$5)</f>
        <v>-0.61028608419930352</v>
      </c>
      <c r="P19" s="2">
        <f>('[1]Qc, Summer, S1'!P19*Main!$B$5)</f>
        <v>-0.61028608419930352</v>
      </c>
      <c r="Q19" s="2">
        <f>('[1]Qc, Summer, S1'!Q19*Main!$B$5)</f>
        <v>-0.61028608419930352</v>
      </c>
      <c r="R19" s="2">
        <f>('[1]Qc, Summer, S1'!R19*Main!$B$5)</f>
        <v>-0.61028608419930352</v>
      </c>
      <c r="S19" s="2">
        <f>('[1]Qc, Summer, S1'!S19*Main!$B$5)</f>
        <v>0.65142191884335932</v>
      </c>
      <c r="T19" s="2">
        <f>('[1]Qc, Summer, S1'!T19*Main!$B$5)</f>
        <v>1.0719912531909135</v>
      </c>
      <c r="U19" s="2">
        <f>('[1]Qc, Summer, S1'!U19*Main!$B$5)</f>
        <v>1.0719912531909135</v>
      </c>
      <c r="V19" s="2">
        <f>('[1]Qc, Summer, S1'!V19*Main!$B$5)</f>
        <v>1.0719912531909135</v>
      </c>
      <c r="W19" s="2">
        <f>('[1]Qc, Summer, S1'!W19*Main!$B$5)</f>
        <v>1.0719912531909135</v>
      </c>
      <c r="X19" s="2">
        <f>('[1]Qc, Summer, S1'!X19*Main!$B$5)</f>
        <v>1.0719912531909135</v>
      </c>
      <c r="Y19" s="2">
        <f>('[1]Qc, Summer, S1'!Y19*Main!$B$5)</f>
        <v>2.3337015033707704</v>
      </c>
    </row>
    <row r="20" spans="1:25" x14ac:dyDescent="0.3">
      <c r="A20">
        <v>19</v>
      </c>
      <c r="B20" s="2">
        <f>('[1]Qc, Summer, S1'!B20*Main!$B$5)</f>
        <v>0.81719613035705041</v>
      </c>
      <c r="C20" s="2">
        <f>('[1]Qc, Summer, S1'!C20*Main!$B$5)</f>
        <v>0.60405447522176581</v>
      </c>
      <c r="D20" s="2">
        <f>('[1]Qc, Summer, S1'!D20*Main!$B$5)</f>
        <v>0.55122841845332238</v>
      </c>
      <c r="E20" s="2">
        <f>('[1]Qc, Summer, S1'!E20*Main!$B$5)</f>
        <v>0.48921522137732365</v>
      </c>
      <c r="F20" s="2">
        <f>('[1]Qc, Summer, S1'!F20*Main!$B$5)</f>
        <v>0.76437007358860698</v>
      </c>
      <c r="G20" s="2">
        <f>('[1]Qc, Summer, S1'!G20*Main!$B$5)</f>
        <v>0.71889372906620785</v>
      </c>
      <c r="H20" s="2">
        <f>('[1]Qc, Summer, S1'!H20*Main!$B$5)</f>
        <v>0.94030381047829259</v>
      </c>
      <c r="I20" s="2">
        <f>('[1]Qc, Summer, S1'!I20*Main!$B$5)</f>
        <v>0.97475558663162509</v>
      </c>
      <c r="J20" s="2">
        <f>('[1]Qc, Summer, S1'!J20*Main!$B$5)</f>
        <v>0.5939486208834549</v>
      </c>
      <c r="K20" s="2">
        <f>('[1]Qc, Summer, S1'!K20*Main!$B$5)</f>
        <v>0.32109055374906026</v>
      </c>
      <c r="L20" s="2">
        <f>('[1]Qc, Summer, S1'!L20*Main!$B$5)</f>
        <v>0.73405251057367438</v>
      </c>
      <c r="M20" s="2">
        <f>('[1]Qc, Summer, S1'!M20*Main!$B$5)</f>
        <v>0.69316973620505284</v>
      </c>
      <c r="N20" s="2">
        <f>('[1]Qc, Summer, S1'!N20*Main!$B$5)</f>
        <v>0.76666685866549589</v>
      </c>
      <c r="O20" s="2">
        <f>('[1]Qc, Summer, S1'!O20*Main!$B$5)</f>
        <v>0.54985034740718908</v>
      </c>
      <c r="P20" s="2">
        <f>('[1]Qc, Summer, S1'!P20*Main!$B$5)</f>
        <v>0.56776527100692209</v>
      </c>
      <c r="Q20" s="2">
        <f>('[1]Qc, Summer, S1'!Q20*Main!$B$5)</f>
        <v>0.53744770799198927</v>
      </c>
      <c r="R20" s="2">
        <f>('[1]Qc, Summer, S1'!R20*Main!$B$5)</f>
        <v>0.58522083759127719</v>
      </c>
      <c r="S20" s="2">
        <f>('[1]Qc, Summer, S1'!S20*Main!$B$5)</f>
        <v>1.0422810678921572</v>
      </c>
      <c r="T20" s="2">
        <f>('[1]Qc, Summer, S1'!T20*Main!$B$5)</f>
        <v>0.94903159377047008</v>
      </c>
      <c r="U20" s="2">
        <f>('[1]Qc, Summer, S1'!U20*Main!$B$5)</f>
        <v>1.0160977180156245</v>
      </c>
      <c r="V20" s="2">
        <f>('[1]Qc, Summer, S1'!V20*Main!$B$5)</f>
        <v>1.0872980553991785</v>
      </c>
      <c r="W20" s="2">
        <f>('[1]Qc, Summer, S1'!W20*Main!$B$5)</f>
        <v>1.00461379263118</v>
      </c>
      <c r="X20" s="2">
        <f>('[1]Qc, Summer, S1'!X20*Main!$B$5)</f>
        <v>0.73037765445065228</v>
      </c>
      <c r="Y20" s="2">
        <f>('[1]Qc, Summer, S1'!Y20*Main!$B$5)</f>
        <v>0.67341738454380884</v>
      </c>
    </row>
    <row r="21" spans="1:25" x14ac:dyDescent="0.3">
      <c r="A21">
        <v>20</v>
      </c>
      <c r="B21" s="2">
        <f>('[1]Qc, Summer, S1'!B21*Main!$B$5)</f>
        <v>-0.39707503801203498</v>
      </c>
      <c r="C21" s="2">
        <f>('[1]Qc, Summer, S1'!C21*Main!$B$5)</f>
        <v>-0.45806223863969042</v>
      </c>
      <c r="D21" s="2">
        <f>('[1]Qc, Summer, S1'!D21*Main!$B$5)</f>
        <v>-0.79805423095647088</v>
      </c>
      <c r="E21" s="2">
        <f>('[1]Qc, Summer, S1'!E21*Main!$B$5)</f>
        <v>-0.80692685207722847</v>
      </c>
      <c r="F21" s="2">
        <f>('[1]Qc, Summer, S1'!F21*Main!$B$5)</f>
        <v>-0.4882351262589254</v>
      </c>
      <c r="G21" s="2">
        <f>('[1]Qc, Summer, S1'!G21*Main!$B$5)</f>
        <v>-0.80034377273584234</v>
      </c>
      <c r="H21" s="2">
        <f>('[1]Qc, Summer, S1'!H21*Main!$B$5)</f>
        <v>-0.64900250014889649</v>
      </c>
      <c r="I21" s="2">
        <f>('[1]Qc, Summer, S1'!I21*Main!$B$5)</f>
        <v>0.61499130028157212</v>
      </c>
      <c r="J21" s="2">
        <f>('[1]Qc, Summer, S1'!J21*Main!$B$5)</f>
        <v>1.7605965135491604</v>
      </c>
      <c r="K21" s="2">
        <f>('[1]Qc, Summer, S1'!K21*Main!$B$5)</f>
        <v>2.2954070058427098</v>
      </c>
      <c r="L21" s="2">
        <f>('[1]Qc, Summer, S1'!L21*Main!$B$5)</f>
        <v>1.5321627141911829</v>
      </c>
      <c r="M21" s="2">
        <f>('[1]Qc, Summer, S1'!M21*Main!$B$5)</f>
        <v>1.8659897408618475</v>
      </c>
      <c r="N21" s="2">
        <f>('[1]Qc, Summer, S1'!N21*Main!$B$5)</f>
        <v>2.1462283238883377</v>
      </c>
      <c r="O21" s="2">
        <f>('[1]Qc, Summer, S1'!O21*Main!$B$5)</f>
        <v>2.210741675396021</v>
      </c>
      <c r="P21" s="2">
        <f>('[1]Qc, Summer, S1'!P21*Main!$B$5)</f>
        <v>1.9800397125750002</v>
      </c>
      <c r="Q21" s="2">
        <f>('[1]Qc, Summer, S1'!Q21*Main!$B$5)</f>
        <v>1.4108427392508596</v>
      </c>
      <c r="R21" s="2">
        <f>('[1]Qc, Summer, S1'!R21*Main!$B$5)</f>
        <v>1.4248155909904183</v>
      </c>
      <c r="S21" s="2">
        <f>('[1]Qc, Summer, S1'!S21*Main!$B$5)</f>
        <v>1.3198166038656112</v>
      </c>
      <c r="T21" s="2">
        <f>('[1]Qc, Summer, S1'!T21*Main!$B$5)</f>
        <v>0.96316638079324179</v>
      </c>
      <c r="U21" s="2">
        <f>('[1]Qc, Summer, S1'!U21*Main!$B$5)</f>
        <v>1.0375303007071357</v>
      </c>
      <c r="V21" s="2">
        <f>('[1]Qc, Summer, S1'!V21*Main!$B$5)</f>
        <v>1.3947799262297313</v>
      </c>
      <c r="W21" s="2">
        <f>('[1]Qc, Summer, S1'!W21*Main!$B$5)</f>
        <v>0.98712188477921081</v>
      </c>
      <c r="X21" s="2">
        <f>('[1]Qc, Summer, S1'!X21*Main!$B$5)</f>
        <v>0.55444010662045706</v>
      </c>
      <c r="Y21" s="2">
        <f>('[1]Qc, Summer, S1'!Y21*Main!$B$5)</f>
        <v>0.14829411932910336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CDB50-57C3-4D13-BBFE-8D2EED0D0AC2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0.92611244039823315</v>
      </c>
      <c r="C2" s="2">
        <f>('FL Characterization'!C$4-'FL Characterization'!C$2)*VLOOKUP($A2,'FL Ratio'!$A$2:$B$21,2,FALSE)</f>
        <v>1.1202685054453245</v>
      </c>
      <c r="D2" s="2">
        <f>('FL Characterization'!D$4-'FL Characterization'!D$2)*VLOOKUP($A2,'FL Ratio'!$A$2:$B$21,2,FALSE)</f>
        <v>1.4904543404095241</v>
      </c>
      <c r="E2" s="2">
        <f>('FL Characterization'!E$4-'FL Characterization'!E$2)*VLOOKUP($A2,'FL Ratio'!$A$2:$B$21,2,FALSE)</f>
        <v>1.7692477422354387</v>
      </c>
      <c r="F2" s="2">
        <f>('FL Characterization'!F$4-'FL Characterization'!F$2)*VLOOKUP($A2,'FL Ratio'!$A$2:$B$21,2,FALSE)</f>
        <v>2.040447555679521</v>
      </c>
      <c r="G2" s="2">
        <f>('FL Characterization'!G$4-'FL Characterization'!G$2)*VLOOKUP($A2,'FL Ratio'!$A$2:$B$21,2,FALSE)</f>
        <v>2.1961512878111926</v>
      </c>
      <c r="H2" s="2">
        <f>('FL Characterization'!H$4-'FL Characterization'!H$2)*VLOOKUP($A2,'FL Ratio'!$A$2:$B$21,2,FALSE)</f>
        <v>2.0344134505537874</v>
      </c>
      <c r="I2" s="2">
        <f>('FL Characterization'!I$4-'FL Characterization'!I$2)*VLOOKUP($A2,'FL Ratio'!$A$2:$B$21,2,FALSE)</f>
        <v>2.9981453271207172</v>
      </c>
      <c r="J2" s="2">
        <f>('FL Characterization'!J$4-'FL Characterization'!J$2)*VLOOKUP($A2,'FL Ratio'!$A$2:$B$21,2,FALSE)</f>
        <v>2.6675029038236424</v>
      </c>
      <c r="K2" s="2">
        <f>('FL Characterization'!K$4-'FL Characterization'!K$2)*VLOOKUP($A2,'FL Ratio'!$A$2:$B$21,2,FALSE)</f>
        <v>3.1453850058444695</v>
      </c>
      <c r="L2" s="2">
        <f>('FL Characterization'!L$4-'FL Characterization'!L$2)*VLOOKUP($A2,'FL Ratio'!$A$2:$B$21,2,FALSE)</f>
        <v>3.2024344363695456</v>
      </c>
      <c r="M2" s="2">
        <f>('FL Characterization'!M$4-'FL Characterization'!M$2)*VLOOKUP($A2,'FL Ratio'!$A$2:$B$21,2,FALSE)</f>
        <v>3.1203853142412878</v>
      </c>
      <c r="N2" s="2">
        <f>('FL Characterization'!N$4-'FL Characterization'!N$2)*VLOOKUP($A2,'FL Ratio'!$A$2:$B$21,2,FALSE)</f>
        <v>2.883433383724368</v>
      </c>
      <c r="O2" s="2">
        <f>('FL Characterization'!O$4-'FL Characterization'!O$2)*VLOOKUP($A2,'FL Ratio'!$A$2:$B$21,2,FALSE)</f>
        <v>2.7288087404680099</v>
      </c>
      <c r="P2" s="2">
        <f>('FL Characterization'!P$4-'FL Characterization'!P$2)*VLOOKUP($A2,'FL Ratio'!$A$2:$B$21,2,FALSE)</f>
        <v>2.6427733841018357</v>
      </c>
      <c r="Q2" s="2">
        <f>('FL Characterization'!Q$4-'FL Characterization'!Q$2)*VLOOKUP($A2,'FL Ratio'!$A$2:$B$21,2,FALSE)</f>
        <v>2.4758127566879153</v>
      </c>
      <c r="R2" s="2">
        <f>('FL Characterization'!R$4-'FL Characterization'!R$2)*VLOOKUP($A2,'FL Ratio'!$A$2:$B$21,2,FALSE)</f>
        <v>2.3660678194183782</v>
      </c>
      <c r="S2" s="2">
        <f>('FL Characterization'!S$4-'FL Characterization'!S$2)*VLOOKUP($A2,'FL Ratio'!$A$2:$B$21,2,FALSE)</f>
        <v>2.2434449555783447</v>
      </c>
      <c r="T2" s="2">
        <f>('FL Characterization'!T$4-'FL Characterization'!T$2)*VLOOKUP($A2,'FL Ratio'!$A$2:$B$21,2,FALSE)</f>
        <v>1.6071661951881198</v>
      </c>
      <c r="U2" s="2">
        <f>('FL Characterization'!U$4-'FL Characterization'!U$2)*VLOOKUP($A2,'FL Ratio'!$A$2:$B$21,2,FALSE)</f>
        <v>1.6774348640983288</v>
      </c>
      <c r="V2" s="2">
        <f>('FL Characterization'!V$4-'FL Characterization'!V$2)*VLOOKUP($A2,'FL Ratio'!$A$2:$B$21,2,FALSE)</f>
        <v>1.7634902035918234</v>
      </c>
      <c r="W2" s="2">
        <f>('FL Characterization'!W$4-'FL Characterization'!W$2)*VLOOKUP($A2,'FL Ratio'!$A$2:$B$21,2,FALSE)</f>
        <v>1.9107098991882552</v>
      </c>
      <c r="X2" s="2">
        <f>('FL Characterization'!X$4-'FL Characterization'!X$2)*VLOOKUP($A2,'FL Ratio'!$A$2:$B$21,2,FALSE)</f>
        <v>0.7353007515395199</v>
      </c>
      <c r="Y2" s="2">
        <f>('FL Characterization'!Y$4-'FL Characterization'!Y$2)*VLOOKUP($A2,'FL Ratio'!$A$2:$B$21,2,FALSE)</f>
        <v>0.81674238659723108</v>
      </c>
    </row>
    <row r="3" spans="1:25" x14ac:dyDescent="0.3">
      <c r="A3">
        <v>2</v>
      </c>
      <c r="B3" s="2">
        <f>('FL Characterization'!B$4-'FL Characterization'!B$2)*VLOOKUP($A3,'FL Ratio'!$A$2:$B$21,2,FALSE)</f>
        <v>0.92611244039823315</v>
      </c>
      <c r="C3" s="2">
        <f>('FL Characterization'!C$4-'FL Characterization'!C$2)*VLOOKUP($A3,'FL Ratio'!$A$2:$B$21,2,FALSE)</f>
        <v>1.1202685054453245</v>
      </c>
      <c r="D3" s="2">
        <f>('FL Characterization'!D$4-'FL Characterization'!D$2)*VLOOKUP($A3,'FL Ratio'!$A$2:$B$21,2,FALSE)</f>
        <v>1.4904543404095241</v>
      </c>
      <c r="E3" s="2">
        <f>('FL Characterization'!E$4-'FL Characterization'!E$2)*VLOOKUP($A3,'FL Ratio'!$A$2:$B$21,2,FALSE)</f>
        <v>1.7692477422354387</v>
      </c>
      <c r="F3" s="2">
        <f>('FL Characterization'!F$4-'FL Characterization'!F$2)*VLOOKUP($A3,'FL Ratio'!$A$2:$B$21,2,FALSE)</f>
        <v>2.040447555679521</v>
      </c>
      <c r="G3" s="2">
        <f>('FL Characterization'!G$4-'FL Characterization'!G$2)*VLOOKUP($A3,'FL Ratio'!$A$2:$B$21,2,FALSE)</f>
        <v>2.1961512878111926</v>
      </c>
      <c r="H3" s="2">
        <f>('FL Characterization'!H$4-'FL Characterization'!H$2)*VLOOKUP($A3,'FL Ratio'!$A$2:$B$21,2,FALSE)</f>
        <v>2.0344134505537874</v>
      </c>
      <c r="I3" s="2">
        <f>('FL Characterization'!I$4-'FL Characterization'!I$2)*VLOOKUP($A3,'FL Ratio'!$A$2:$B$21,2,FALSE)</f>
        <v>2.9981453271207172</v>
      </c>
      <c r="J3" s="2">
        <f>('FL Characterization'!J$4-'FL Characterization'!J$2)*VLOOKUP($A3,'FL Ratio'!$A$2:$B$21,2,FALSE)</f>
        <v>2.6675029038236424</v>
      </c>
      <c r="K3" s="2">
        <f>('FL Characterization'!K$4-'FL Characterization'!K$2)*VLOOKUP($A3,'FL Ratio'!$A$2:$B$21,2,FALSE)</f>
        <v>3.1453850058444695</v>
      </c>
      <c r="L3" s="2">
        <f>('FL Characterization'!L$4-'FL Characterization'!L$2)*VLOOKUP($A3,'FL Ratio'!$A$2:$B$21,2,FALSE)</f>
        <v>3.2024344363695456</v>
      </c>
      <c r="M3" s="2">
        <f>('FL Characterization'!M$4-'FL Characterization'!M$2)*VLOOKUP($A3,'FL Ratio'!$A$2:$B$21,2,FALSE)</f>
        <v>3.1203853142412878</v>
      </c>
      <c r="N3" s="2">
        <f>('FL Characterization'!N$4-'FL Characterization'!N$2)*VLOOKUP($A3,'FL Ratio'!$A$2:$B$21,2,FALSE)</f>
        <v>2.883433383724368</v>
      </c>
      <c r="O3" s="2">
        <f>('FL Characterization'!O$4-'FL Characterization'!O$2)*VLOOKUP($A3,'FL Ratio'!$A$2:$B$21,2,FALSE)</f>
        <v>2.7288087404680099</v>
      </c>
      <c r="P3" s="2">
        <f>('FL Characterization'!P$4-'FL Characterization'!P$2)*VLOOKUP($A3,'FL Ratio'!$A$2:$B$21,2,FALSE)</f>
        <v>2.6427733841018357</v>
      </c>
      <c r="Q3" s="2">
        <f>('FL Characterization'!Q$4-'FL Characterization'!Q$2)*VLOOKUP($A3,'FL Ratio'!$A$2:$B$21,2,FALSE)</f>
        <v>2.4758127566879153</v>
      </c>
      <c r="R3" s="2">
        <f>('FL Characterization'!R$4-'FL Characterization'!R$2)*VLOOKUP($A3,'FL Ratio'!$A$2:$B$21,2,FALSE)</f>
        <v>2.3660678194183782</v>
      </c>
      <c r="S3" s="2">
        <f>('FL Characterization'!S$4-'FL Characterization'!S$2)*VLOOKUP($A3,'FL Ratio'!$A$2:$B$21,2,FALSE)</f>
        <v>2.2434449555783447</v>
      </c>
      <c r="T3" s="2">
        <f>('FL Characterization'!T$4-'FL Characterization'!T$2)*VLOOKUP($A3,'FL Ratio'!$A$2:$B$21,2,FALSE)</f>
        <v>1.6071661951881198</v>
      </c>
      <c r="U3" s="2">
        <f>('FL Characterization'!U$4-'FL Characterization'!U$2)*VLOOKUP($A3,'FL Ratio'!$A$2:$B$21,2,FALSE)</f>
        <v>1.6774348640983288</v>
      </c>
      <c r="V3" s="2">
        <f>('FL Characterization'!V$4-'FL Characterization'!V$2)*VLOOKUP($A3,'FL Ratio'!$A$2:$B$21,2,FALSE)</f>
        <v>1.7634902035918234</v>
      </c>
      <c r="W3" s="2">
        <f>('FL Characterization'!W$4-'FL Characterization'!W$2)*VLOOKUP($A3,'FL Ratio'!$A$2:$B$21,2,FALSE)</f>
        <v>1.9107098991882552</v>
      </c>
      <c r="X3" s="2">
        <f>('FL Characterization'!X$4-'FL Characterization'!X$2)*VLOOKUP($A3,'FL Ratio'!$A$2:$B$21,2,FALSE)</f>
        <v>0.7353007515395199</v>
      </c>
      <c r="Y3" s="2">
        <f>('FL Characterization'!Y$4-'FL Characterization'!Y$2)*VLOOKUP($A3,'FL Ratio'!$A$2:$B$21,2,FALSE)</f>
        <v>0.81674238659723108</v>
      </c>
    </row>
    <row r="4" spans="1:25" x14ac:dyDescent="0.3">
      <c r="A4">
        <v>3</v>
      </c>
      <c r="B4" s="2">
        <f>('FL Characterization'!B$4-'FL Characterization'!B$2)*VLOOKUP($A4,'FL Ratio'!$A$2:$B$21,2,FALSE)</f>
        <v>0.92611244039823315</v>
      </c>
      <c r="C4" s="2">
        <f>('FL Characterization'!C$4-'FL Characterization'!C$2)*VLOOKUP($A4,'FL Ratio'!$A$2:$B$21,2,FALSE)</f>
        <v>1.1202685054453245</v>
      </c>
      <c r="D4" s="2">
        <f>('FL Characterization'!D$4-'FL Characterization'!D$2)*VLOOKUP($A4,'FL Ratio'!$A$2:$B$21,2,FALSE)</f>
        <v>1.4904543404095241</v>
      </c>
      <c r="E4" s="2">
        <f>('FL Characterization'!E$4-'FL Characterization'!E$2)*VLOOKUP($A4,'FL Ratio'!$A$2:$B$21,2,FALSE)</f>
        <v>1.7692477422354387</v>
      </c>
      <c r="F4" s="2">
        <f>('FL Characterization'!F$4-'FL Characterization'!F$2)*VLOOKUP($A4,'FL Ratio'!$A$2:$B$21,2,FALSE)</f>
        <v>2.040447555679521</v>
      </c>
      <c r="G4" s="2">
        <f>('FL Characterization'!G$4-'FL Characterization'!G$2)*VLOOKUP($A4,'FL Ratio'!$A$2:$B$21,2,FALSE)</f>
        <v>2.1961512878111926</v>
      </c>
      <c r="H4" s="2">
        <f>('FL Characterization'!H$4-'FL Characterization'!H$2)*VLOOKUP($A4,'FL Ratio'!$A$2:$B$21,2,FALSE)</f>
        <v>2.0344134505537874</v>
      </c>
      <c r="I4" s="2">
        <f>('FL Characterization'!I$4-'FL Characterization'!I$2)*VLOOKUP($A4,'FL Ratio'!$A$2:$B$21,2,FALSE)</f>
        <v>2.9981453271207172</v>
      </c>
      <c r="J4" s="2">
        <f>('FL Characterization'!J$4-'FL Characterization'!J$2)*VLOOKUP($A4,'FL Ratio'!$A$2:$B$21,2,FALSE)</f>
        <v>2.6675029038236424</v>
      </c>
      <c r="K4" s="2">
        <f>('FL Characterization'!K$4-'FL Characterization'!K$2)*VLOOKUP($A4,'FL Ratio'!$A$2:$B$21,2,FALSE)</f>
        <v>3.1453850058444695</v>
      </c>
      <c r="L4" s="2">
        <f>('FL Characterization'!L$4-'FL Characterization'!L$2)*VLOOKUP($A4,'FL Ratio'!$A$2:$B$21,2,FALSE)</f>
        <v>3.2024344363695456</v>
      </c>
      <c r="M4" s="2">
        <f>('FL Characterization'!M$4-'FL Characterization'!M$2)*VLOOKUP($A4,'FL Ratio'!$A$2:$B$21,2,FALSE)</f>
        <v>3.1203853142412878</v>
      </c>
      <c r="N4" s="2">
        <f>('FL Characterization'!N$4-'FL Characterization'!N$2)*VLOOKUP($A4,'FL Ratio'!$A$2:$B$21,2,FALSE)</f>
        <v>2.883433383724368</v>
      </c>
      <c r="O4" s="2">
        <f>('FL Characterization'!O$4-'FL Characterization'!O$2)*VLOOKUP($A4,'FL Ratio'!$A$2:$B$21,2,FALSE)</f>
        <v>2.7288087404680099</v>
      </c>
      <c r="P4" s="2">
        <f>('FL Characterization'!P$4-'FL Characterization'!P$2)*VLOOKUP($A4,'FL Ratio'!$A$2:$B$21,2,FALSE)</f>
        <v>2.6427733841018357</v>
      </c>
      <c r="Q4" s="2">
        <f>('FL Characterization'!Q$4-'FL Characterization'!Q$2)*VLOOKUP($A4,'FL Ratio'!$A$2:$B$21,2,FALSE)</f>
        <v>2.4758127566879153</v>
      </c>
      <c r="R4" s="2">
        <f>('FL Characterization'!R$4-'FL Characterization'!R$2)*VLOOKUP($A4,'FL Ratio'!$A$2:$B$21,2,FALSE)</f>
        <v>2.3660678194183782</v>
      </c>
      <c r="S4" s="2">
        <f>('FL Characterization'!S$4-'FL Characterization'!S$2)*VLOOKUP($A4,'FL Ratio'!$A$2:$B$21,2,FALSE)</f>
        <v>2.2434449555783447</v>
      </c>
      <c r="T4" s="2">
        <f>('FL Characterization'!T$4-'FL Characterization'!T$2)*VLOOKUP($A4,'FL Ratio'!$A$2:$B$21,2,FALSE)</f>
        <v>1.6071661951881198</v>
      </c>
      <c r="U4" s="2">
        <f>('FL Characterization'!U$4-'FL Characterization'!U$2)*VLOOKUP($A4,'FL Ratio'!$A$2:$B$21,2,FALSE)</f>
        <v>1.6774348640983288</v>
      </c>
      <c r="V4" s="2">
        <f>('FL Characterization'!V$4-'FL Characterization'!V$2)*VLOOKUP($A4,'FL Ratio'!$A$2:$B$21,2,FALSE)</f>
        <v>1.7634902035918234</v>
      </c>
      <c r="W4" s="2">
        <f>('FL Characterization'!W$4-'FL Characterization'!W$2)*VLOOKUP($A4,'FL Ratio'!$A$2:$B$21,2,FALSE)</f>
        <v>1.9107098991882552</v>
      </c>
      <c r="X4" s="2">
        <f>('FL Characterization'!X$4-'FL Characterization'!X$2)*VLOOKUP($A4,'FL Ratio'!$A$2:$B$21,2,FALSE)</f>
        <v>0.7353007515395199</v>
      </c>
      <c r="Y4" s="2">
        <f>('FL Characterization'!Y$4-'FL Characterization'!Y$2)*VLOOKUP($A4,'FL Ratio'!$A$2:$B$21,2,FALSE)</f>
        <v>0.81674238659723108</v>
      </c>
    </row>
    <row r="5" spans="1:25" x14ac:dyDescent="0.3">
      <c r="A5">
        <v>4</v>
      </c>
      <c r="B5" s="2">
        <f>('FL Characterization'!B$4-'FL Characterization'!B$2)*VLOOKUP($A5,'FL Ratio'!$A$2:$B$21,2,FALSE)</f>
        <v>0.92611244039823315</v>
      </c>
      <c r="C5" s="2">
        <f>('FL Characterization'!C$4-'FL Characterization'!C$2)*VLOOKUP($A5,'FL Ratio'!$A$2:$B$21,2,FALSE)</f>
        <v>1.1202685054453245</v>
      </c>
      <c r="D5" s="2">
        <f>('FL Characterization'!D$4-'FL Characterization'!D$2)*VLOOKUP($A5,'FL Ratio'!$A$2:$B$21,2,FALSE)</f>
        <v>1.4904543404095241</v>
      </c>
      <c r="E5" s="2">
        <f>('FL Characterization'!E$4-'FL Characterization'!E$2)*VLOOKUP($A5,'FL Ratio'!$A$2:$B$21,2,FALSE)</f>
        <v>1.7692477422354387</v>
      </c>
      <c r="F5" s="2">
        <f>('FL Characterization'!F$4-'FL Characterization'!F$2)*VLOOKUP($A5,'FL Ratio'!$A$2:$B$21,2,FALSE)</f>
        <v>2.040447555679521</v>
      </c>
      <c r="G5" s="2">
        <f>('FL Characterization'!G$4-'FL Characterization'!G$2)*VLOOKUP($A5,'FL Ratio'!$A$2:$B$21,2,FALSE)</f>
        <v>2.1961512878111926</v>
      </c>
      <c r="H5" s="2">
        <f>('FL Characterization'!H$4-'FL Characterization'!H$2)*VLOOKUP($A5,'FL Ratio'!$A$2:$B$21,2,FALSE)</f>
        <v>2.0344134505537874</v>
      </c>
      <c r="I5" s="2">
        <f>('FL Characterization'!I$4-'FL Characterization'!I$2)*VLOOKUP($A5,'FL Ratio'!$A$2:$B$21,2,FALSE)</f>
        <v>2.9981453271207172</v>
      </c>
      <c r="J5" s="2">
        <f>('FL Characterization'!J$4-'FL Characterization'!J$2)*VLOOKUP($A5,'FL Ratio'!$A$2:$B$21,2,FALSE)</f>
        <v>2.6675029038236424</v>
      </c>
      <c r="K5" s="2">
        <f>('FL Characterization'!K$4-'FL Characterization'!K$2)*VLOOKUP($A5,'FL Ratio'!$A$2:$B$21,2,FALSE)</f>
        <v>3.1453850058444695</v>
      </c>
      <c r="L5" s="2">
        <f>('FL Characterization'!L$4-'FL Characterization'!L$2)*VLOOKUP($A5,'FL Ratio'!$A$2:$B$21,2,FALSE)</f>
        <v>3.2024344363695456</v>
      </c>
      <c r="M5" s="2">
        <f>('FL Characterization'!M$4-'FL Characterization'!M$2)*VLOOKUP($A5,'FL Ratio'!$A$2:$B$21,2,FALSE)</f>
        <v>3.1203853142412878</v>
      </c>
      <c r="N5" s="2">
        <f>('FL Characterization'!N$4-'FL Characterization'!N$2)*VLOOKUP($A5,'FL Ratio'!$A$2:$B$21,2,FALSE)</f>
        <v>2.883433383724368</v>
      </c>
      <c r="O5" s="2">
        <f>('FL Characterization'!O$4-'FL Characterization'!O$2)*VLOOKUP($A5,'FL Ratio'!$A$2:$B$21,2,FALSE)</f>
        <v>2.7288087404680099</v>
      </c>
      <c r="P5" s="2">
        <f>('FL Characterization'!P$4-'FL Characterization'!P$2)*VLOOKUP($A5,'FL Ratio'!$A$2:$B$21,2,FALSE)</f>
        <v>2.6427733841018357</v>
      </c>
      <c r="Q5" s="2">
        <f>('FL Characterization'!Q$4-'FL Characterization'!Q$2)*VLOOKUP($A5,'FL Ratio'!$A$2:$B$21,2,FALSE)</f>
        <v>2.4758127566879153</v>
      </c>
      <c r="R5" s="2">
        <f>('FL Characterization'!R$4-'FL Characterization'!R$2)*VLOOKUP($A5,'FL Ratio'!$A$2:$B$21,2,FALSE)</f>
        <v>2.3660678194183782</v>
      </c>
      <c r="S5" s="2">
        <f>('FL Characterization'!S$4-'FL Characterization'!S$2)*VLOOKUP($A5,'FL Ratio'!$A$2:$B$21,2,FALSE)</f>
        <v>2.2434449555783447</v>
      </c>
      <c r="T5" s="2">
        <f>('FL Characterization'!T$4-'FL Characterization'!T$2)*VLOOKUP($A5,'FL Ratio'!$A$2:$B$21,2,FALSE)</f>
        <v>1.6071661951881198</v>
      </c>
      <c r="U5" s="2">
        <f>('FL Characterization'!U$4-'FL Characterization'!U$2)*VLOOKUP($A5,'FL Ratio'!$A$2:$B$21,2,FALSE)</f>
        <v>1.6774348640983288</v>
      </c>
      <c r="V5" s="2">
        <f>('FL Characterization'!V$4-'FL Characterization'!V$2)*VLOOKUP($A5,'FL Ratio'!$A$2:$B$21,2,FALSE)</f>
        <v>1.7634902035918234</v>
      </c>
      <c r="W5" s="2">
        <f>('FL Characterization'!W$4-'FL Characterization'!W$2)*VLOOKUP($A5,'FL Ratio'!$A$2:$B$21,2,FALSE)</f>
        <v>1.9107098991882552</v>
      </c>
      <c r="X5" s="2">
        <f>('FL Characterization'!X$4-'FL Characterization'!X$2)*VLOOKUP($A5,'FL Ratio'!$A$2:$B$21,2,FALSE)</f>
        <v>0.7353007515395199</v>
      </c>
      <c r="Y5" s="2">
        <f>('FL Characterization'!Y$4-'FL Characterization'!Y$2)*VLOOKUP($A5,'FL Ratio'!$A$2:$B$21,2,FALSE)</f>
        <v>0.81674238659723108</v>
      </c>
    </row>
    <row r="6" spans="1:25" x14ac:dyDescent="0.3">
      <c r="A6">
        <v>5</v>
      </c>
      <c r="B6" s="2">
        <f>('FL Characterization'!B$4-'FL Characterization'!B$2)*VLOOKUP($A6,'FL Ratio'!$A$2:$B$21,2,FALSE)</f>
        <v>0.92611244039823315</v>
      </c>
      <c r="C6" s="2">
        <f>('FL Characterization'!C$4-'FL Characterization'!C$2)*VLOOKUP($A6,'FL Ratio'!$A$2:$B$21,2,FALSE)</f>
        <v>1.1202685054453245</v>
      </c>
      <c r="D6" s="2">
        <f>('FL Characterization'!D$4-'FL Characterization'!D$2)*VLOOKUP($A6,'FL Ratio'!$A$2:$B$21,2,FALSE)</f>
        <v>1.4904543404095241</v>
      </c>
      <c r="E6" s="2">
        <f>('FL Characterization'!E$4-'FL Characterization'!E$2)*VLOOKUP($A6,'FL Ratio'!$A$2:$B$21,2,FALSE)</f>
        <v>1.7692477422354387</v>
      </c>
      <c r="F6" s="2">
        <f>('FL Characterization'!F$4-'FL Characterization'!F$2)*VLOOKUP($A6,'FL Ratio'!$A$2:$B$21,2,FALSE)</f>
        <v>2.040447555679521</v>
      </c>
      <c r="G6" s="2">
        <f>('FL Characterization'!G$4-'FL Characterization'!G$2)*VLOOKUP($A6,'FL Ratio'!$A$2:$B$21,2,FALSE)</f>
        <v>2.1961512878111926</v>
      </c>
      <c r="H6" s="2">
        <f>('FL Characterization'!H$4-'FL Characterization'!H$2)*VLOOKUP($A6,'FL Ratio'!$A$2:$B$21,2,FALSE)</f>
        <v>2.0344134505537874</v>
      </c>
      <c r="I6" s="2">
        <f>('FL Characterization'!I$4-'FL Characterization'!I$2)*VLOOKUP($A6,'FL Ratio'!$A$2:$B$21,2,FALSE)</f>
        <v>2.9981453271207172</v>
      </c>
      <c r="J6" s="2">
        <f>('FL Characterization'!J$4-'FL Characterization'!J$2)*VLOOKUP($A6,'FL Ratio'!$A$2:$B$21,2,FALSE)</f>
        <v>2.6675029038236424</v>
      </c>
      <c r="K6" s="2">
        <f>('FL Characterization'!K$4-'FL Characterization'!K$2)*VLOOKUP($A6,'FL Ratio'!$A$2:$B$21,2,FALSE)</f>
        <v>3.1453850058444695</v>
      </c>
      <c r="L6" s="2">
        <f>('FL Characterization'!L$4-'FL Characterization'!L$2)*VLOOKUP($A6,'FL Ratio'!$A$2:$B$21,2,FALSE)</f>
        <v>3.2024344363695456</v>
      </c>
      <c r="M6" s="2">
        <f>('FL Characterization'!M$4-'FL Characterization'!M$2)*VLOOKUP($A6,'FL Ratio'!$A$2:$B$21,2,FALSE)</f>
        <v>3.1203853142412878</v>
      </c>
      <c r="N6" s="2">
        <f>('FL Characterization'!N$4-'FL Characterization'!N$2)*VLOOKUP($A6,'FL Ratio'!$A$2:$B$21,2,FALSE)</f>
        <v>2.883433383724368</v>
      </c>
      <c r="O6" s="2">
        <f>('FL Characterization'!O$4-'FL Characterization'!O$2)*VLOOKUP($A6,'FL Ratio'!$A$2:$B$21,2,FALSE)</f>
        <v>2.7288087404680099</v>
      </c>
      <c r="P6" s="2">
        <f>('FL Characterization'!P$4-'FL Characterization'!P$2)*VLOOKUP($A6,'FL Ratio'!$A$2:$B$21,2,FALSE)</f>
        <v>2.6427733841018357</v>
      </c>
      <c r="Q6" s="2">
        <f>('FL Characterization'!Q$4-'FL Characterization'!Q$2)*VLOOKUP($A6,'FL Ratio'!$A$2:$B$21,2,FALSE)</f>
        <v>2.4758127566879153</v>
      </c>
      <c r="R6" s="2">
        <f>('FL Characterization'!R$4-'FL Characterization'!R$2)*VLOOKUP($A6,'FL Ratio'!$A$2:$B$21,2,FALSE)</f>
        <v>2.3660678194183782</v>
      </c>
      <c r="S6" s="2">
        <f>('FL Characterization'!S$4-'FL Characterization'!S$2)*VLOOKUP($A6,'FL Ratio'!$A$2:$B$21,2,FALSE)</f>
        <v>2.2434449555783447</v>
      </c>
      <c r="T6" s="2">
        <f>('FL Characterization'!T$4-'FL Characterization'!T$2)*VLOOKUP($A6,'FL Ratio'!$A$2:$B$21,2,FALSE)</f>
        <v>1.6071661951881198</v>
      </c>
      <c r="U6" s="2">
        <f>('FL Characterization'!U$4-'FL Characterization'!U$2)*VLOOKUP($A6,'FL Ratio'!$A$2:$B$21,2,FALSE)</f>
        <v>1.6774348640983288</v>
      </c>
      <c r="V6" s="2">
        <f>('FL Characterization'!V$4-'FL Characterization'!V$2)*VLOOKUP($A6,'FL Ratio'!$A$2:$B$21,2,FALSE)</f>
        <v>1.7634902035918234</v>
      </c>
      <c r="W6" s="2">
        <f>('FL Characterization'!W$4-'FL Characterization'!W$2)*VLOOKUP($A6,'FL Ratio'!$A$2:$B$21,2,FALSE)</f>
        <v>1.9107098991882552</v>
      </c>
      <c r="X6" s="2">
        <f>('FL Characterization'!X$4-'FL Characterization'!X$2)*VLOOKUP($A6,'FL Ratio'!$A$2:$B$21,2,FALSE)</f>
        <v>0.7353007515395199</v>
      </c>
      <c r="Y6" s="2">
        <f>('FL Characterization'!Y$4-'FL Characterization'!Y$2)*VLOOKUP($A6,'FL Ratio'!$A$2:$B$21,2,FALSE)</f>
        <v>0.81674238659723108</v>
      </c>
    </row>
    <row r="7" spans="1:25" x14ac:dyDescent="0.3">
      <c r="A7">
        <v>6</v>
      </c>
      <c r="B7" s="2">
        <f>('FL Characterization'!B$4-'FL Characterization'!B$2)*VLOOKUP($A7,'FL Ratio'!$A$2:$B$21,2,FALSE)</f>
        <v>0.92611244039823315</v>
      </c>
      <c r="C7" s="2">
        <f>('FL Characterization'!C$4-'FL Characterization'!C$2)*VLOOKUP($A7,'FL Ratio'!$A$2:$B$21,2,FALSE)</f>
        <v>1.1202685054453245</v>
      </c>
      <c r="D7" s="2">
        <f>('FL Characterization'!D$4-'FL Characterization'!D$2)*VLOOKUP($A7,'FL Ratio'!$A$2:$B$21,2,FALSE)</f>
        <v>1.4904543404095241</v>
      </c>
      <c r="E7" s="2">
        <f>('FL Characterization'!E$4-'FL Characterization'!E$2)*VLOOKUP($A7,'FL Ratio'!$A$2:$B$21,2,FALSE)</f>
        <v>1.7692477422354387</v>
      </c>
      <c r="F7" s="2">
        <f>('FL Characterization'!F$4-'FL Characterization'!F$2)*VLOOKUP($A7,'FL Ratio'!$A$2:$B$21,2,FALSE)</f>
        <v>2.040447555679521</v>
      </c>
      <c r="G7" s="2">
        <f>('FL Characterization'!G$4-'FL Characterization'!G$2)*VLOOKUP($A7,'FL Ratio'!$A$2:$B$21,2,FALSE)</f>
        <v>2.1961512878111926</v>
      </c>
      <c r="H7" s="2">
        <f>('FL Characterization'!H$4-'FL Characterization'!H$2)*VLOOKUP($A7,'FL Ratio'!$A$2:$B$21,2,FALSE)</f>
        <v>2.0344134505537874</v>
      </c>
      <c r="I7" s="2">
        <f>('FL Characterization'!I$4-'FL Characterization'!I$2)*VLOOKUP($A7,'FL Ratio'!$A$2:$B$21,2,FALSE)</f>
        <v>2.9981453271207172</v>
      </c>
      <c r="J7" s="2">
        <f>('FL Characterization'!J$4-'FL Characterization'!J$2)*VLOOKUP($A7,'FL Ratio'!$A$2:$B$21,2,FALSE)</f>
        <v>2.6675029038236424</v>
      </c>
      <c r="K7" s="2">
        <f>('FL Characterization'!K$4-'FL Characterization'!K$2)*VLOOKUP($A7,'FL Ratio'!$A$2:$B$21,2,FALSE)</f>
        <v>3.1453850058444695</v>
      </c>
      <c r="L7" s="2">
        <f>('FL Characterization'!L$4-'FL Characterization'!L$2)*VLOOKUP($A7,'FL Ratio'!$A$2:$B$21,2,FALSE)</f>
        <v>3.2024344363695456</v>
      </c>
      <c r="M7" s="2">
        <f>('FL Characterization'!M$4-'FL Characterization'!M$2)*VLOOKUP($A7,'FL Ratio'!$A$2:$B$21,2,FALSE)</f>
        <v>3.1203853142412878</v>
      </c>
      <c r="N7" s="2">
        <f>('FL Characterization'!N$4-'FL Characterization'!N$2)*VLOOKUP($A7,'FL Ratio'!$A$2:$B$21,2,FALSE)</f>
        <v>2.883433383724368</v>
      </c>
      <c r="O7" s="2">
        <f>('FL Characterization'!O$4-'FL Characterization'!O$2)*VLOOKUP($A7,'FL Ratio'!$A$2:$B$21,2,FALSE)</f>
        <v>2.7288087404680099</v>
      </c>
      <c r="P7" s="2">
        <f>('FL Characterization'!P$4-'FL Characterization'!P$2)*VLOOKUP($A7,'FL Ratio'!$A$2:$B$21,2,FALSE)</f>
        <v>2.6427733841018357</v>
      </c>
      <c r="Q7" s="2">
        <f>('FL Characterization'!Q$4-'FL Characterization'!Q$2)*VLOOKUP($A7,'FL Ratio'!$A$2:$B$21,2,FALSE)</f>
        <v>2.4758127566879153</v>
      </c>
      <c r="R7" s="2">
        <f>('FL Characterization'!R$4-'FL Characterization'!R$2)*VLOOKUP($A7,'FL Ratio'!$A$2:$B$21,2,FALSE)</f>
        <v>2.3660678194183782</v>
      </c>
      <c r="S7" s="2">
        <f>('FL Characterization'!S$4-'FL Characterization'!S$2)*VLOOKUP($A7,'FL Ratio'!$A$2:$B$21,2,FALSE)</f>
        <v>2.2434449555783447</v>
      </c>
      <c r="T7" s="2">
        <f>('FL Characterization'!T$4-'FL Characterization'!T$2)*VLOOKUP($A7,'FL Ratio'!$A$2:$B$21,2,FALSE)</f>
        <v>1.6071661951881198</v>
      </c>
      <c r="U7" s="2">
        <f>('FL Characterization'!U$4-'FL Characterization'!U$2)*VLOOKUP($A7,'FL Ratio'!$A$2:$B$21,2,FALSE)</f>
        <v>1.6774348640983288</v>
      </c>
      <c r="V7" s="2">
        <f>('FL Characterization'!V$4-'FL Characterization'!V$2)*VLOOKUP($A7,'FL Ratio'!$A$2:$B$21,2,FALSE)</f>
        <v>1.7634902035918234</v>
      </c>
      <c r="W7" s="2">
        <f>('FL Characterization'!W$4-'FL Characterization'!W$2)*VLOOKUP($A7,'FL Ratio'!$A$2:$B$21,2,FALSE)</f>
        <v>1.9107098991882552</v>
      </c>
      <c r="X7" s="2">
        <f>('FL Characterization'!X$4-'FL Characterization'!X$2)*VLOOKUP($A7,'FL Ratio'!$A$2:$B$21,2,FALSE)</f>
        <v>0.7353007515395199</v>
      </c>
      <c r="Y7" s="2">
        <f>('FL Characterization'!Y$4-'FL Characterization'!Y$2)*VLOOKUP($A7,'FL Ratio'!$A$2:$B$21,2,FALSE)</f>
        <v>0.81674238659723108</v>
      </c>
    </row>
    <row r="8" spans="1:25" x14ac:dyDescent="0.3">
      <c r="A8">
        <v>7</v>
      </c>
      <c r="B8" s="2">
        <f>('FL Characterization'!B$4-'FL Characterization'!B$2)*VLOOKUP($A8,'FL Ratio'!$A$2:$B$21,2,FALSE)</f>
        <v>0.92611244039823315</v>
      </c>
      <c r="C8" s="2">
        <f>('FL Characterization'!C$4-'FL Characterization'!C$2)*VLOOKUP($A8,'FL Ratio'!$A$2:$B$21,2,FALSE)</f>
        <v>1.1202685054453245</v>
      </c>
      <c r="D8" s="2">
        <f>('FL Characterization'!D$4-'FL Characterization'!D$2)*VLOOKUP($A8,'FL Ratio'!$A$2:$B$21,2,FALSE)</f>
        <v>1.4904543404095241</v>
      </c>
      <c r="E8" s="2">
        <f>('FL Characterization'!E$4-'FL Characterization'!E$2)*VLOOKUP($A8,'FL Ratio'!$A$2:$B$21,2,FALSE)</f>
        <v>1.7692477422354387</v>
      </c>
      <c r="F8" s="2">
        <f>('FL Characterization'!F$4-'FL Characterization'!F$2)*VLOOKUP($A8,'FL Ratio'!$A$2:$B$21,2,FALSE)</f>
        <v>2.040447555679521</v>
      </c>
      <c r="G8" s="2">
        <f>('FL Characterization'!G$4-'FL Characterization'!G$2)*VLOOKUP($A8,'FL Ratio'!$A$2:$B$21,2,FALSE)</f>
        <v>2.1961512878111926</v>
      </c>
      <c r="H8" s="2">
        <f>('FL Characterization'!H$4-'FL Characterization'!H$2)*VLOOKUP($A8,'FL Ratio'!$A$2:$B$21,2,FALSE)</f>
        <v>2.0344134505537874</v>
      </c>
      <c r="I8" s="2">
        <f>('FL Characterization'!I$4-'FL Characterization'!I$2)*VLOOKUP($A8,'FL Ratio'!$A$2:$B$21,2,FALSE)</f>
        <v>2.9981453271207172</v>
      </c>
      <c r="J8" s="2">
        <f>('FL Characterization'!J$4-'FL Characterization'!J$2)*VLOOKUP($A8,'FL Ratio'!$A$2:$B$21,2,FALSE)</f>
        <v>2.6675029038236424</v>
      </c>
      <c r="K8" s="2">
        <f>('FL Characterization'!K$4-'FL Characterization'!K$2)*VLOOKUP($A8,'FL Ratio'!$A$2:$B$21,2,FALSE)</f>
        <v>3.1453850058444695</v>
      </c>
      <c r="L8" s="2">
        <f>('FL Characterization'!L$4-'FL Characterization'!L$2)*VLOOKUP($A8,'FL Ratio'!$A$2:$B$21,2,FALSE)</f>
        <v>3.2024344363695456</v>
      </c>
      <c r="M8" s="2">
        <f>('FL Characterization'!M$4-'FL Characterization'!M$2)*VLOOKUP($A8,'FL Ratio'!$A$2:$B$21,2,FALSE)</f>
        <v>3.1203853142412878</v>
      </c>
      <c r="N8" s="2">
        <f>('FL Characterization'!N$4-'FL Characterization'!N$2)*VLOOKUP($A8,'FL Ratio'!$A$2:$B$21,2,FALSE)</f>
        <v>2.883433383724368</v>
      </c>
      <c r="O8" s="2">
        <f>('FL Characterization'!O$4-'FL Characterization'!O$2)*VLOOKUP($A8,'FL Ratio'!$A$2:$B$21,2,FALSE)</f>
        <v>2.7288087404680099</v>
      </c>
      <c r="P8" s="2">
        <f>('FL Characterization'!P$4-'FL Characterization'!P$2)*VLOOKUP($A8,'FL Ratio'!$A$2:$B$21,2,FALSE)</f>
        <v>2.6427733841018357</v>
      </c>
      <c r="Q8" s="2">
        <f>('FL Characterization'!Q$4-'FL Characterization'!Q$2)*VLOOKUP($A8,'FL Ratio'!$A$2:$B$21,2,FALSE)</f>
        <v>2.4758127566879153</v>
      </c>
      <c r="R8" s="2">
        <f>('FL Characterization'!R$4-'FL Characterization'!R$2)*VLOOKUP($A8,'FL Ratio'!$A$2:$B$21,2,FALSE)</f>
        <v>2.3660678194183782</v>
      </c>
      <c r="S8" s="2">
        <f>('FL Characterization'!S$4-'FL Characterization'!S$2)*VLOOKUP($A8,'FL Ratio'!$A$2:$B$21,2,FALSE)</f>
        <v>2.2434449555783447</v>
      </c>
      <c r="T8" s="2">
        <f>('FL Characterization'!T$4-'FL Characterization'!T$2)*VLOOKUP($A8,'FL Ratio'!$A$2:$B$21,2,FALSE)</f>
        <v>1.6071661951881198</v>
      </c>
      <c r="U8" s="2">
        <f>('FL Characterization'!U$4-'FL Characterization'!U$2)*VLOOKUP($A8,'FL Ratio'!$A$2:$B$21,2,FALSE)</f>
        <v>1.6774348640983288</v>
      </c>
      <c r="V8" s="2">
        <f>('FL Characterization'!V$4-'FL Characterization'!V$2)*VLOOKUP($A8,'FL Ratio'!$A$2:$B$21,2,FALSE)</f>
        <v>1.7634902035918234</v>
      </c>
      <c r="W8" s="2">
        <f>('FL Characterization'!W$4-'FL Characterization'!W$2)*VLOOKUP($A8,'FL Ratio'!$A$2:$B$21,2,FALSE)</f>
        <v>1.9107098991882552</v>
      </c>
      <c r="X8" s="2">
        <f>('FL Characterization'!X$4-'FL Characterization'!X$2)*VLOOKUP($A8,'FL Ratio'!$A$2:$B$21,2,FALSE)</f>
        <v>0.7353007515395199</v>
      </c>
      <c r="Y8" s="2">
        <f>('FL Characterization'!Y$4-'FL Characterization'!Y$2)*VLOOKUP($A8,'FL Ratio'!$A$2:$B$21,2,FALSE)</f>
        <v>0.81674238659723108</v>
      </c>
    </row>
    <row r="9" spans="1:25" x14ac:dyDescent="0.3">
      <c r="A9">
        <v>8</v>
      </c>
      <c r="B9" s="2">
        <f>('FL Characterization'!B$4-'FL Characterization'!B$2)*VLOOKUP($A9,'FL Ratio'!$A$2:$B$21,2,FALSE)</f>
        <v>0.92611244039823315</v>
      </c>
      <c r="C9" s="2">
        <f>('FL Characterization'!C$4-'FL Characterization'!C$2)*VLOOKUP($A9,'FL Ratio'!$A$2:$B$21,2,FALSE)</f>
        <v>1.1202685054453245</v>
      </c>
      <c r="D9" s="2">
        <f>('FL Characterization'!D$4-'FL Characterization'!D$2)*VLOOKUP($A9,'FL Ratio'!$A$2:$B$21,2,FALSE)</f>
        <v>1.4904543404095241</v>
      </c>
      <c r="E9" s="2">
        <f>('FL Characterization'!E$4-'FL Characterization'!E$2)*VLOOKUP($A9,'FL Ratio'!$A$2:$B$21,2,FALSE)</f>
        <v>1.7692477422354387</v>
      </c>
      <c r="F9" s="2">
        <f>('FL Characterization'!F$4-'FL Characterization'!F$2)*VLOOKUP($A9,'FL Ratio'!$A$2:$B$21,2,FALSE)</f>
        <v>2.040447555679521</v>
      </c>
      <c r="G9" s="2">
        <f>('FL Characterization'!G$4-'FL Characterization'!G$2)*VLOOKUP($A9,'FL Ratio'!$A$2:$B$21,2,FALSE)</f>
        <v>2.1961512878111926</v>
      </c>
      <c r="H9" s="2">
        <f>('FL Characterization'!H$4-'FL Characterization'!H$2)*VLOOKUP($A9,'FL Ratio'!$A$2:$B$21,2,FALSE)</f>
        <v>2.0344134505537874</v>
      </c>
      <c r="I9" s="2">
        <f>('FL Characterization'!I$4-'FL Characterization'!I$2)*VLOOKUP($A9,'FL Ratio'!$A$2:$B$21,2,FALSE)</f>
        <v>2.9981453271207172</v>
      </c>
      <c r="J9" s="2">
        <f>('FL Characterization'!J$4-'FL Characterization'!J$2)*VLOOKUP($A9,'FL Ratio'!$A$2:$B$21,2,FALSE)</f>
        <v>2.6675029038236424</v>
      </c>
      <c r="K9" s="2">
        <f>('FL Characterization'!K$4-'FL Characterization'!K$2)*VLOOKUP($A9,'FL Ratio'!$A$2:$B$21,2,FALSE)</f>
        <v>3.1453850058444695</v>
      </c>
      <c r="L9" s="2">
        <f>('FL Characterization'!L$4-'FL Characterization'!L$2)*VLOOKUP($A9,'FL Ratio'!$A$2:$B$21,2,FALSE)</f>
        <v>3.2024344363695456</v>
      </c>
      <c r="M9" s="2">
        <f>('FL Characterization'!M$4-'FL Characterization'!M$2)*VLOOKUP($A9,'FL Ratio'!$A$2:$B$21,2,FALSE)</f>
        <v>3.1203853142412878</v>
      </c>
      <c r="N9" s="2">
        <f>('FL Characterization'!N$4-'FL Characterization'!N$2)*VLOOKUP($A9,'FL Ratio'!$A$2:$B$21,2,FALSE)</f>
        <v>2.883433383724368</v>
      </c>
      <c r="O9" s="2">
        <f>('FL Characterization'!O$4-'FL Characterization'!O$2)*VLOOKUP($A9,'FL Ratio'!$A$2:$B$21,2,FALSE)</f>
        <v>2.7288087404680099</v>
      </c>
      <c r="P9" s="2">
        <f>('FL Characterization'!P$4-'FL Characterization'!P$2)*VLOOKUP($A9,'FL Ratio'!$A$2:$B$21,2,FALSE)</f>
        <v>2.6427733841018357</v>
      </c>
      <c r="Q9" s="2">
        <f>('FL Characterization'!Q$4-'FL Characterization'!Q$2)*VLOOKUP($A9,'FL Ratio'!$A$2:$B$21,2,FALSE)</f>
        <v>2.4758127566879153</v>
      </c>
      <c r="R9" s="2">
        <f>('FL Characterization'!R$4-'FL Characterization'!R$2)*VLOOKUP($A9,'FL Ratio'!$A$2:$B$21,2,FALSE)</f>
        <v>2.3660678194183782</v>
      </c>
      <c r="S9" s="2">
        <f>('FL Characterization'!S$4-'FL Characterization'!S$2)*VLOOKUP($A9,'FL Ratio'!$A$2:$B$21,2,FALSE)</f>
        <v>2.2434449555783447</v>
      </c>
      <c r="T9" s="2">
        <f>('FL Characterization'!T$4-'FL Characterization'!T$2)*VLOOKUP($A9,'FL Ratio'!$A$2:$B$21,2,FALSE)</f>
        <v>1.6071661951881198</v>
      </c>
      <c r="U9" s="2">
        <f>('FL Characterization'!U$4-'FL Characterization'!U$2)*VLOOKUP($A9,'FL Ratio'!$A$2:$B$21,2,FALSE)</f>
        <v>1.6774348640983288</v>
      </c>
      <c r="V9" s="2">
        <f>('FL Characterization'!V$4-'FL Characterization'!V$2)*VLOOKUP($A9,'FL Ratio'!$A$2:$B$21,2,FALSE)</f>
        <v>1.7634902035918234</v>
      </c>
      <c r="W9" s="2">
        <f>('FL Characterization'!W$4-'FL Characterization'!W$2)*VLOOKUP($A9,'FL Ratio'!$A$2:$B$21,2,FALSE)</f>
        <v>1.9107098991882552</v>
      </c>
      <c r="X9" s="2">
        <f>('FL Characterization'!X$4-'FL Characterization'!X$2)*VLOOKUP($A9,'FL Ratio'!$A$2:$B$21,2,FALSE)</f>
        <v>0.7353007515395199</v>
      </c>
      <c r="Y9" s="2">
        <f>('FL Characterization'!Y$4-'FL Characterization'!Y$2)*VLOOKUP($A9,'FL Ratio'!$A$2:$B$21,2,FALSE)</f>
        <v>0.81674238659723108</v>
      </c>
    </row>
    <row r="10" spans="1:25" x14ac:dyDescent="0.3">
      <c r="A10">
        <v>9</v>
      </c>
      <c r="B10" s="2">
        <f>('FL Characterization'!B$4-'FL Characterization'!B$2)*VLOOKUP($A10,'FL Ratio'!$A$2:$B$21,2,FALSE)</f>
        <v>0.92611244039823315</v>
      </c>
      <c r="C10" s="2">
        <f>('FL Characterization'!C$4-'FL Characterization'!C$2)*VLOOKUP($A10,'FL Ratio'!$A$2:$B$21,2,FALSE)</f>
        <v>1.1202685054453245</v>
      </c>
      <c r="D10" s="2">
        <f>('FL Characterization'!D$4-'FL Characterization'!D$2)*VLOOKUP($A10,'FL Ratio'!$A$2:$B$21,2,FALSE)</f>
        <v>1.4904543404095241</v>
      </c>
      <c r="E10" s="2">
        <f>('FL Characterization'!E$4-'FL Characterization'!E$2)*VLOOKUP($A10,'FL Ratio'!$A$2:$B$21,2,FALSE)</f>
        <v>1.7692477422354387</v>
      </c>
      <c r="F10" s="2">
        <f>('FL Characterization'!F$4-'FL Characterization'!F$2)*VLOOKUP($A10,'FL Ratio'!$A$2:$B$21,2,FALSE)</f>
        <v>2.040447555679521</v>
      </c>
      <c r="G10" s="2">
        <f>('FL Characterization'!G$4-'FL Characterization'!G$2)*VLOOKUP($A10,'FL Ratio'!$A$2:$B$21,2,FALSE)</f>
        <v>2.1961512878111926</v>
      </c>
      <c r="H10" s="2">
        <f>('FL Characterization'!H$4-'FL Characterization'!H$2)*VLOOKUP($A10,'FL Ratio'!$A$2:$B$21,2,FALSE)</f>
        <v>2.0344134505537874</v>
      </c>
      <c r="I10" s="2">
        <f>('FL Characterization'!I$4-'FL Characterization'!I$2)*VLOOKUP($A10,'FL Ratio'!$A$2:$B$21,2,FALSE)</f>
        <v>2.9981453271207172</v>
      </c>
      <c r="J10" s="2">
        <f>('FL Characterization'!J$4-'FL Characterization'!J$2)*VLOOKUP($A10,'FL Ratio'!$A$2:$B$21,2,FALSE)</f>
        <v>2.6675029038236424</v>
      </c>
      <c r="K10" s="2">
        <f>('FL Characterization'!K$4-'FL Characterization'!K$2)*VLOOKUP($A10,'FL Ratio'!$A$2:$B$21,2,FALSE)</f>
        <v>3.1453850058444695</v>
      </c>
      <c r="L10" s="2">
        <f>('FL Characterization'!L$4-'FL Characterization'!L$2)*VLOOKUP($A10,'FL Ratio'!$A$2:$B$21,2,FALSE)</f>
        <v>3.2024344363695456</v>
      </c>
      <c r="M10" s="2">
        <f>('FL Characterization'!M$4-'FL Characterization'!M$2)*VLOOKUP($A10,'FL Ratio'!$A$2:$B$21,2,FALSE)</f>
        <v>3.1203853142412878</v>
      </c>
      <c r="N10" s="2">
        <f>('FL Characterization'!N$4-'FL Characterization'!N$2)*VLOOKUP($A10,'FL Ratio'!$A$2:$B$21,2,FALSE)</f>
        <v>2.883433383724368</v>
      </c>
      <c r="O10" s="2">
        <f>('FL Characterization'!O$4-'FL Characterization'!O$2)*VLOOKUP($A10,'FL Ratio'!$A$2:$B$21,2,FALSE)</f>
        <v>2.7288087404680099</v>
      </c>
      <c r="P10" s="2">
        <f>('FL Characterization'!P$4-'FL Characterization'!P$2)*VLOOKUP($A10,'FL Ratio'!$A$2:$B$21,2,FALSE)</f>
        <v>2.6427733841018357</v>
      </c>
      <c r="Q10" s="2">
        <f>('FL Characterization'!Q$4-'FL Characterization'!Q$2)*VLOOKUP($A10,'FL Ratio'!$A$2:$B$21,2,FALSE)</f>
        <v>2.4758127566879153</v>
      </c>
      <c r="R10" s="2">
        <f>('FL Characterization'!R$4-'FL Characterization'!R$2)*VLOOKUP($A10,'FL Ratio'!$A$2:$B$21,2,FALSE)</f>
        <v>2.3660678194183782</v>
      </c>
      <c r="S10" s="2">
        <f>('FL Characterization'!S$4-'FL Characterization'!S$2)*VLOOKUP($A10,'FL Ratio'!$A$2:$B$21,2,FALSE)</f>
        <v>2.2434449555783447</v>
      </c>
      <c r="T10" s="2">
        <f>('FL Characterization'!T$4-'FL Characterization'!T$2)*VLOOKUP($A10,'FL Ratio'!$A$2:$B$21,2,FALSE)</f>
        <v>1.6071661951881198</v>
      </c>
      <c r="U10" s="2">
        <f>('FL Characterization'!U$4-'FL Characterization'!U$2)*VLOOKUP($A10,'FL Ratio'!$A$2:$B$21,2,FALSE)</f>
        <v>1.6774348640983288</v>
      </c>
      <c r="V10" s="2">
        <f>('FL Characterization'!V$4-'FL Characterization'!V$2)*VLOOKUP($A10,'FL Ratio'!$A$2:$B$21,2,FALSE)</f>
        <v>1.7634902035918234</v>
      </c>
      <c r="W10" s="2">
        <f>('FL Characterization'!W$4-'FL Characterization'!W$2)*VLOOKUP($A10,'FL Ratio'!$A$2:$B$21,2,FALSE)</f>
        <v>1.9107098991882552</v>
      </c>
      <c r="X10" s="2">
        <f>('FL Characterization'!X$4-'FL Characterization'!X$2)*VLOOKUP($A10,'FL Ratio'!$A$2:$B$21,2,FALSE)</f>
        <v>0.7353007515395199</v>
      </c>
      <c r="Y10" s="2">
        <f>('FL Characterization'!Y$4-'FL Characterization'!Y$2)*VLOOKUP($A10,'FL Ratio'!$A$2:$B$21,2,FALSE)</f>
        <v>0.81674238659723108</v>
      </c>
    </row>
    <row r="11" spans="1:25" x14ac:dyDescent="0.3">
      <c r="A11">
        <v>10</v>
      </c>
      <c r="B11" s="2">
        <f>('FL Characterization'!B$4-'FL Characterization'!B$2)*VLOOKUP($A11,'FL Ratio'!$A$2:$B$21,2,FALSE)</f>
        <v>0.92611244039823315</v>
      </c>
      <c r="C11" s="2">
        <f>('FL Characterization'!C$4-'FL Characterization'!C$2)*VLOOKUP($A11,'FL Ratio'!$A$2:$B$21,2,FALSE)</f>
        <v>1.1202685054453245</v>
      </c>
      <c r="D11" s="2">
        <f>('FL Characterization'!D$4-'FL Characterization'!D$2)*VLOOKUP($A11,'FL Ratio'!$A$2:$B$21,2,FALSE)</f>
        <v>1.4904543404095241</v>
      </c>
      <c r="E11" s="2">
        <f>('FL Characterization'!E$4-'FL Characterization'!E$2)*VLOOKUP($A11,'FL Ratio'!$A$2:$B$21,2,FALSE)</f>
        <v>1.7692477422354387</v>
      </c>
      <c r="F11" s="2">
        <f>('FL Characterization'!F$4-'FL Characterization'!F$2)*VLOOKUP($A11,'FL Ratio'!$A$2:$B$21,2,FALSE)</f>
        <v>2.040447555679521</v>
      </c>
      <c r="G11" s="2">
        <f>('FL Characterization'!G$4-'FL Characterization'!G$2)*VLOOKUP($A11,'FL Ratio'!$A$2:$B$21,2,FALSE)</f>
        <v>2.1961512878111926</v>
      </c>
      <c r="H11" s="2">
        <f>('FL Characterization'!H$4-'FL Characterization'!H$2)*VLOOKUP($A11,'FL Ratio'!$A$2:$B$21,2,FALSE)</f>
        <v>2.0344134505537874</v>
      </c>
      <c r="I11" s="2">
        <f>('FL Characterization'!I$4-'FL Characterization'!I$2)*VLOOKUP($A11,'FL Ratio'!$A$2:$B$21,2,FALSE)</f>
        <v>2.9981453271207172</v>
      </c>
      <c r="J11" s="2">
        <f>('FL Characterization'!J$4-'FL Characterization'!J$2)*VLOOKUP($A11,'FL Ratio'!$A$2:$B$21,2,FALSE)</f>
        <v>2.6675029038236424</v>
      </c>
      <c r="K11" s="2">
        <f>('FL Characterization'!K$4-'FL Characterization'!K$2)*VLOOKUP($A11,'FL Ratio'!$A$2:$B$21,2,FALSE)</f>
        <v>3.1453850058444695</v>
      </c>
      <c r="L11" s="2">
        <f>('FL Characterization'!L$4-'FL Characterization'!L$2)*VLOOKUP($A11,'FL Ratio'!$A$2:$B$21,2,FALSE)</f>
        <v>3.2024344363695456</v>
      </c>
      <c r="M11" s="2">
        <f>('FL Characterization'!M$4-'FL Characterization'!M$2)*VLOOKUP($A11,'FL Ratio'!$A$2:$B$21,2,FALSE)</f>
        <v>3.1203853142412878</v>
      </c>
      <c r="N11" s="2">
        <f>('FL Characterization'!N$4-'FL Characterization'!N$2)*VLOOKUP($A11,'FL Ratio'!$A$2:$B$21,2,FALSE)</f>
        <v>2.883433383724368</v>
      </c>
      <c r="O11" s="2">
        <f>('FL Characterization'!O$4-'FL Characterization'!O$2)*VLOOKUP($A11,'FL Ratio'!$A$2:$B$21,2,FALSE)</f>
        <v>2.7288087404680099</v>
      </c>
      <c r="P11" s="2">
        <f>('FL Characterization'!P$4-'FL Characterization'!P$2)*VLOOKUP($A11,'FL Ratio'!$A$2:$B$21,2,FALSE)</f>
        <v>2.6427733841018357</v>
      </c>
      <c r="Q11" s="2">
        <f>('FL Characterization'!Q$4-'FL Characterization'!Q$2)*VLOOKUP($A11,'FL Ratio'!$A$2:$B$21,2,FALSE)</f>
        <v>2.4758127566879153</v>
      </c>
      <c r="R11" s="2">
        <f>('FL Characterization'!R$4-'FL Characterization'!R$2)*VLOOKUP($A11,'FL Ratio'!$A$2:$B$21,2,FALSE)</f>
        <v>2.3660678194183782</v>
      </c>
      <c r="S11" s="2">
        <f>('FL Characterization'!S$4-'FL Characterization'!S$2)*VLOOKUP($A11,'FL Ratio'!$A$2:$B$21,2,FALSE)</f>
        <v>2.2434449555783447</v>
      </c>
      <c r="T11" s="2">
        <f>('FL Characterization'!T$4-'FL Characterization'!T$2)*VLOOKUP($A11,'FL Ratio'!$A$2:$B$21,2,FALSE)</f>
        <v>1.6071661951881198</v>
      </c>
      <c r="U11" s="2">
        <f>('FL Characterization'!U$4-'FL Characterization'!U$2)*VLOOKUP($A11,'FL Ratio'!$A$2:$B$21,2,FALSE)</f>
        <v>1.6774348640983288</v>
      </c>
      <c r="V11" s="2">
        <f>('FL Characterization'!V$4-'FL Characterization'!V$2)*VLOOKUP($A11,'FL Ratio'!$A$2:$B$21,2,FALSE)</f>
        <v>1.7634902035918234</v>
      </c>
      <c r="W11" s="2">
        <f>('FL Characterization'!W$4-'FL Characterization'!W$2)*VLOOKUP($A11,'FL Ratio'!$A$2:$B$21,2,FALSE)</f>
        <v>1.9107098991882552</v>
      </c>
      <c r="X11" s="2">
        <f>('FL Characterization'!X$4-'FL Characterization'!X$2)*VLOOKUP($A11,'FL Ratio'!$A$2:$B$21,2,FALSE)</f>
        <v>0.7353007515395199</v>
      </c>
      <c r="Y11" s="2">
        <f>('FL Characterization'!Y$4-'FL Characterization'!Y$2)*VLOOKUP($A11,'FL Ratio'!$A$2:$B$21,2,FALSE)</f>
        <v>0.81674238659723108</v>
      </c>
    </row>
    <row r="12" spans="1:25" x14ac:dyDescent="0.3">
      <c r="A12">
        <v>11</v>
      </c>
      <c r="B12" s="2">
        <f>('FL Characterization'!B$4-'FL Characterization'!B$2)*VLOOKUP($A12,'FL Ratio'!$A$2:$B$21,2,FALSE)</f>
        <v>0.92611244039823315</v>
      </c>
      <c r="C12" s="2">
        <f>('FL Characterization'!C$4-'FL Characterization'!C$2)*VLOOKUP($A12,'FL Ratio'!$A$2:$B$21,2,FALSE)</f>
        <v>1.1202685054453245</v>
      </c>
      <c r="D12" s="2">
        <f>('FL Characterization'!D$4-'FL Characterization'!D$2)*VLOOKUP($A12,'FL Ratio'!$A$2:$B$21,2,FALSE)</f>
        <v>1.4904543404095241</v>
      </c>
      <c r="E12" s="2">
        <f>('FL Characterization'!E$4-'FL Characterization'!E$2)*VLOOKUP($A12,'FL Ratio'!$A$2:$B$21,2,FALSE)</f>
        <v>1.7692477422354387</v>
      </c>
      <c r="F12" s="2">
        <f>('FL Characterization'!F$4-'FL Characterization'!F$2)*VLOOKUP($A12,'FL Ratio'!$A$2:$B$21,2,FALSE)</f>
        <v>2.040447555679521</v>
      </c>
      <c r="G12" s="2">
        <f>('FL Characterization'!G$4-'FL Characterization'!G$2)*VLOOKUP($A12,'FL Ratio'!$A$2:$B$21,2,FALSE)</f>
        <v>2.1961512878111926</v>
      </c>
      <c r="H12" s="2">
        <f>('FL Characterization'!H$4-'FL Characterization'!H$2)*VLOOKUP($A12,'FL Ratio'!$A$2:$B$21,2,FALSE)</f>
        <v>2.0344134505537874</v>
      </c>
      <c r="I12" s="2">
        <f>('FL Characterization'!I$4-'FL Characterization'!I$2)*VLOOKUP($A12,'FL Ratio'!$A$2:$B$21,2,FALSE)</f>
        <v>2.9981453271207172</v>
      </c>
      <c r="J12" s="2">
        <f>('FL Characterization'!J$4-'FL Characterization'!J$2)*VLOOKUP($A12,'FL Ratio'!$A$2:$B$21,2,FALSE)</f>
        <v>2.6675029038236424</v>
      </c>
      <c r="K12" s="2">
        <f>('FL Characterization'!K$4-'FL Characterization'!K$2)*VLOOKUP($A12,'FL Ratio'!$A$2:$B$21,2,FALSE)</f>
        <v>3.1453850058444695</v>
      </c>
      <c r="L12" s="2">
        <f>('FL Characterization'!L$4-'FL Characterization'!L$2)*VLOOKUP($A12,'FL Ratio'!$A$2:$B$21,2,FALSE)</f>
        <v>3.2024344363695456</v>
      </c>
      <c r="M12" s="2">
        <f>('FL Characterization'!M$4-'FL Characterization'!M$2)*VLOOKUP($A12,'FL Ratio'!$A$2:$B$21,2,FALSE)</f>
        <v>3.1203853142412878</v>
      </c>
      <c r="N12" s="2">
        <f>('FL Characterization'!N$4-'FL Characterization'!N$2)*VLOOKUP($A12,'FL Ratio'!$A$2:$B$21,2,FALSE)</f>
        <v>2.883433383724368</v>
      </c>
      <c r="O12" s="2">
        <f>('FL Characterization'!O$4-'FL Characterization'!O$2)*VLOOKUP($A12,'FL Ratio'!$A$2:$B$21,2,FALSE)</f>
        <v>2.7288087404680099</v>
      </c>
      <c r="P12" s="2">
        <f>('FL Characterization'!P$4-'FL Characterization'!P$2)*VLOOKUP($A12,'FL Ratio'!$A$2:$B$21,2,FALSE)</f>
        <v>2.6427733841018357</v>
      </c>
      <c r="Q12" s="2">
        <f>('FL Characterization'!Q$4-'FL Characterization'!Q$2)*VLOOKUP($A12,'FL Ratio'!$A$2:$B$21,2,FALSE)</f>
        <v>2.4758127566879153</v>
      </c>
      <c r="R12" s="2">
        <f>('FL Characterization'!R$4-'FL Characterization'!R$2)*VLOOKUP($A12,'FL Ratio'!$A$2:$B$21,2,FALSE)</f>
        <v>2.3660678194183782</v>
      </c>
      <c r="S12" s="2">
        <f>('FL Characterization'!S$4-'FL Characterization'!S$2)*VLOOKUP($A12,'FL Ratio'!$A$2:$B$21,2,FALSE)</f>
        <v>2.2434449555783447</v>
      </c>
      <c r="T12" s="2">
        <f>('FL Characterization'!T$4-'FL Characterization'!T$2)*VLOOKUP($A12,'FL Ratio'!$A$2:$B$21,2,FALSE)</f>
        <v>1.6071661951881198</v>
      </c>
      <c r="U12" s="2">
        <f>('FL Characterization'!U$4-'FL Characterization'!U$2)*VLOOKUP($A12,'FL Ratio'!$A$2:$B$21,2,FALSE)</f>
        <v>1.6774348640983288</v>
      </c>
      <c r="V12" s="2">
        <f>('FL Characterization'!V$4-'FL Characterization'!V$2)*VLOOKUP($A12,'FL Ratio'!$A$2:$B$21,2,FALSE)</f>
        <v>1.7634902035918234</v>
      </c>
      <c r="W12" s="2">
        <f>('FL Characterization'!W$4-'FL Characterization'!W$2)*VLOOKUP($A12,'FL Ratio'!$A$2:$B$21,2,FALSE)</f>
        <v>1.9107098991882552</v>
      </c>
      <c r="X12" s="2">
        <f>('FL Characterization'!X$4-'FL Characterization'!X$2)*VLOOKUP($A12,'FL Ratio'!$A$2:$B$21,2,FALSE)</f>
        <v>0.7353007515395199</v>
      </c>
      <c r="Y12" s="2">
        <f>('FL Characterization'!Y$4-'FL Characterization'!Y$2)*VLOOKUP($A12,'FL Ratio'!$A$2:$B$21,2,FALSE)</f>
        <v>0.81674238659723108</v>
      </c>
    </row>
    <row r="13" spans="1:25" x14ac:dyDescent="0.3">
      <c r="A13">
        <v>12</v>
      </c>
      <c r="B13" s="2">
        <f>('FL Characterization'!B$4-'FL Characterization'!B$2)*VLOOKUP($A13,'FL Ratio'!$A$2:$B$21,2,FALSE)</f>
        <v>0.92611244039823315</v>
      </c>
      <c r="C13" s="2">
        <f>('FL Characterization'!C$4-'FL Characterization'!C$2)*VLOOKUP($A13,'FL Ratio'!$A$2:$B$21,2,FALSE)</f>
        <v>1.1202685054453245</v>
      </c>
      <c r="D13" s="2">
        <f>('FL Characterization'!D$4-'FL Characterization'!D$2)*VLOOKUP($A13,'FL Ratio'!$A$2:$B$21,2,FALSE)</f>
        <v>1.4904543404095241</v>
      </c>
      <c r="E13" s="2">
        <f>('FL Characterization'!E$4-'FL Characterization'!E$2)*VLOOKUP($A13,'FL Ratio'!$A$2:$B$21,2,FALSE)</f>
        <v>1.7692477422354387</v>
      </c>
      <c r="F13" s="2">
        <f>('FL Characterization'!F$4-'FL Characterization'!F$2)*VLOOKUP($A13,'FL Ratio'!$A$2:$B$21,2,FALSE)</f>
        <v>2.040447555679521</v>
      </c>
      <c r="G13" s="2">
        <f>('FL Characterization'!G$4-'FL Characterization'!G$2)*VLOOKUP($A13,'FL Ratio'!$A$2:$B$21,2,FALSE)</f>
        <v>2.1961512878111926</v>
      </c>
      <c r="H13" s="2">
        <f>('FL Characterization'!H$4-'FL Characterization'!H$2)*VLOOKUP($A13,'FL Ratio'!$A$2:$B$21,2,FALSE)</f>
        <v>2.0344134505537874</v>
      </c>
      <c r="I13" s="2">
        <f>('FL Characterization'!I$4-'FL Characterization'!I$2)*VLOOKUP($A13,'FL Ratio'!$A$2:$B$21,2,FALSE)</f>
        <v>2.9981453271207172</v>
      </c>
      <c r="J13" s="2">
        <f>('FL Characterization'!J$4-'FL Characterization'!J$2)*VLOOKUP($A13,'FL Ratio'!$A$2:$B$21,2,FALSE)</f>
        <v>2.6675029038236424</v>
      </c>
      <c r="K13" s="2">
        <f>('FL Characterization'!K$4-'FL Characterization'!K$2)*VLOOKUP($A13,'FL Ratio'!$A$2:$B$21,2,FALSE)</f>
        <v>3.1453850058444695</v>
      </c>
      <c r="L13" s="2">
        <f>('FL Characterization'!L$4-'FL Characterization'!L$2)*VLOOKUP($A13,'FL Ratio'!$A$2:$B$21,2,FALSE)</f>
        <v>3.2024344363695456</v>
      </c>
      <c r="M13" s="2">
        <f>('FL Characterization'!M$4-'FL Characterization'!M$2)*VLOOKUP($A13,'FL Ratio'!$A$2:$B$21,2,FALSE)</f>
        <v>3.1203853142412878</v>
      </c>
      <c r="N13" s="2">
        <f>('FL Characterization'!N$4-'FL Characterization'!N$2)*VLOOKUP($A13,'FL Ratio'!$A$2:$B$21,2,FALSE)</f>
        <v>2.883433383724368</v>
      </c>
      <c r="O13" s="2">
        <f>('FL Characterization'!O$4-'FL Characterization'!O$2)*VLOOKUP($A13,'FL Ratio'!$A$2:$B$21,2,FALSE)</f>
        <v>2.7288087404680099</v>
      </c>
      <c r="P13" s="2">
        <f>('FL Characterization'!P$4-'FL Characterization'!P$2)*VLOOKUP($A13,'FL Ratio'!$A$2:$B$21,2,FALSE)</f>
        <v>2.6427733841018357</v>
      </c>
      <c r="Q13" s="2">
        <f>('FL Characterization'!Q$4-'FL Characterization'!Q$2)*VLOOKUP($A13,'FL Ratio'!$A$2:$B$21,2,FALSE)</f>
        <v>2.4758127566879153</v>
      </c>
      <c r="R13" s="2">
        <f>('FL Characterization'!R$4-'FL Characterization'!R$2)*VLOOKUP($A13,'FL Ratio'!$A$2:$B$21,2,FALSE)</f>
        <v>2.3660678194183782</v>
      </c>
      <c r="S13" s="2">
        <f>('FL Characterization'!S$4-'FL Characterization'!S$2)*VLOOKUP($A13,'FL Ratio'!$A$2:$B$21,2,FALSE)</f>
        <v>2.2434449555783447</v>
      </c>
      <c r="T13" s="2">
        <f>('FL Characterization'!T$4-'FL Characterization'!T$2)*VLOOKUP($A13,'FL Ratio'!$A$2:$B$21,2,FALSE)</f>
        <v>1.6071661951881198</v>
      </c>
      <c r="U13" s="2">
        <f>('FL Characterization'!U$4-'FL Characterization'!U$2)*VLOOKUP($A13,'FL Ratio'!$A$2:$B$21,2,FALSE)</f>
        <v>1.6774348640983288</v>
      </c>
      <c r="V13" s="2">
        <f>('FL Characterization'!V$4-'FL Characterization'!V$2)*VLOOKUP($A13,'FL Ratio'!$A$2:$B$21,2,FALSE)</f>
        <v>1.7634902035918234</v>
      </c>
      <c r="W13" s="2">
        <f>('FL Characterization'!W$4-'FL Characterization'!W$2)*VLOOKUP($A13,'FL Ratio'!$A$2:$B$21,2,FALSE)</f>
        <v>1.9107098991882552</v>
      </c>
      <c r="X13" s="2">
        <f>('FL Characterization'!X$4-'FL Characterization'!X$2)*VLOOKUP($A13,'FL Ratio'!$A$2:$B$21,2,FALSE)</f>
        <v>0.7353007515395199</v>
      </c>
      <c r="Y13" s="2">
        <f>('FL Characterization'!Y$4-'FL Characterization'!Y$2)*VLOOKUP($A13,'FL Ratio'!$A$2:$B$21,2,FALSE)</f>
        <v>0.81674238659723108</v>
      </c>
    </row>
    <row r="14" spans="1:25" x14ac:dyDescent="0.3">
      <c r="A14">
        <v>13</v>
      </c>
      <c r="B14" s="2">
        <f>('FL Characterization'!B$4-'FL Characterization'!B$2)*VLOOKUP($A14,'FL Ratio'!$A$2:$B$21,2,FALSE)</f>
        <v>0.92611244039823315</v>
      </c>
      <c r="C14" s="2">
        <f>('FL Characterization'!C$4-'FL Characterization'!C$2)*VLOOKUP($A14,'FL Ratio'!$A$2:$B$21,2,FALSE)</f>
        <v>1.1202685054453245</v>
      </c>
      <c r="D14" s="2">
        <f>('FL Characterization'!D$4-'FL Characterization'!D$2)*VLOOKUP($A14,'FL Ratio'!$A$2:$B$21,2,FALSE)</f>
        <v>1.4904543404095241</v>
      </c>
      <c r="E14" s="2">
        <f>('FL Characterization'!E$4-'FL Characterization'!E$2)*VLOOKUP($A14,'FL Ratio'!$A$2:$B$21,2,FALSE)</f>
        <v>1.7692477422354387</v>
      </c>
      <c r="F14" s="2">
        <f>('FL Characterization'!F$4-'FL Characterization'!F$2)*VLOOKUP($A14,'FL Ratio'!$A$2:$B$21,2,FALSE)</f>
        <v>2.040447555679521</v>
      </c>
      <c r="G14" s="2">
        <f>('FL Characterization'!G$4-'FL Characterization'!G$2)*VLOOKUP($A14,'FL Ratio'!$A$2:$B$21,2,FALSE)</f>
        <v>2.1961512878111926</v>
      </c>
      <c r="H14" s="2">
        <f>('FL Characterization'!H$4-'FL Characterization'!H$2)*VLOOKUP($A14,'FL Ratio'!$A$2:$B$21,2,FALSE)</f>
        <v>2.0344134505537874</v>
      </c>
      <c r="I14" s="2">
        <f>('FL Characterization'!I$4-'FL Characterization'!I$2)*VLOOKUP($A14,'FL Ratio'!$A$2:$B$21,2,FALSE)</f>
        <v>2.9981453271207172</v>
      </c>
      <c r="J14" s="2">
        <f>('FL Characterization'!J$4-'FL Characterization'!J$2)*VLOOKUP($A14,'FL Ratio'!$A$2:$B$21,2,FALSE)</f>
        <v>2.6675029038236424</v>
      </c>
      <c r="K14" s="2">
        <f>('FL Characterization'!K$4-'FL Characterization'!K$2)*VLOOKUP($A14,'FL Ratio'!$A$2:$B$21,2,FALSE)</f>
        <v>3.1453850058444695</v>
      </c>
      <c r="L14" s="2">
        <f>('FL Characterization'!L$4-'FL Characterization'!L$2)*VLOOKUP($A14,'FL Ratio'!$A$2:$B$21,2,FALSE)</f>
        <v>3.2024344363695456</v>
      </c>
      <c r="M14" s="2">
        <f>('FL Characterization'!M$4-'FL Characterization'!M$2)*VLOOKUP($A14,'FL Ratio'!$A$2:$B$21,2,FALSE)</f>
        <v>3.1203853142412878</v>
      </c>
      <c r="N14" s="2">
        <f>('FL Characterization'!N$4-'FL Characterization'!N$2)*VLOOKUP($A14,'FL Ratio'!$A$2:$B$21,2,FALSE)</f>
        <v>2.883433383724368</v>
      </c>
      <c r="O14" s="2">
        <f>('FL Characterization'!O$4-'FL Characterization'!O$2)*VLOOKUP($A14,'FL Ratio'!$A$2:$B$21,2,FALSE)</f>
        <v>2.7288087404680099</v>
      </c>
      <c r="P14" s="2">
        <f>('FL Characterization'!P$4-'FL Characterization'!P$2)*VLOOKUP($A14,'FL Ratio'!$A$2:$B$21,2,FALSE)</f>
        <v>2.6427733841018357</v>
      </c>
      <c r="Q14" s="2">
        <f>('FL Characterization'!Q$4-'FL Characterization'!Q$2)*VLOOKUP($A14,'FL Ratio'!$A$2:$B$21,2,FALSE)</f>
        <v>2.4758127566879153</v>
      </c>
      <c r="R14" s="2">
        <f>('FL Characterization'!R$4-'FL Characterization'!R$2)*VLOOKUP($A14,'FL Ratio'!$A$2:$B$21,2,FALSE)</f>
        <v>2.3660678194183782</v>
      </c>
      <c r="S14" s="2">
        <f>('FL Characterization'!S$4-'FL Characterization'!S$2)*VLOOKUP($A14,'FL Ratio'!$A$2:$B$21,2,FALSE)</f>
        <v>2.2434449555783447</v>
      </c>
      <c r="T14" s="2">
        <f>('FL Characterization'!T$4-'FL Characterization'!T$2)*VLOOKUP($A14,'FL Ratio'!$A$2:$B$21,2,FALSE)</f>
        <v>1.6071661951881198</v>
      </c>
      <c r="U14" s="2">
        <f>('FL Characterization'!U$4-'FL Characterization'!U$2)*VLOOKUP($A14,'FL Ratio'!$A$2:$B$21,2,FALSE)</f>
        <v>1.6774348640983288</v>
      </c>
      <c r="V14" s="2">
        <f>('FL Characterization'!V$4-'FL Characterization'!V$2)*VLOOKUP($A14,'FL Ratio'!$A$2:$B$21,2,FALSE)</f>
        <v>1.7634902035918234</v>
      </c>
      <c r="W14" s="2">
        <f>('FL Characterization'!W$4-'FL Characterization'!W$2)*VLOOKUP($A14,'FL Ratio'!$A$2:$B$21,2,FALSE)</f>
        <v>1.9107098991882552</v>
      </c>
      <c r="X14" s="2">
        <f>('FL Characterization'!X$4-'FL Characterization'!X$2)*VLOOKUP($A14,'FL Ratio'!$A$2:$B$21,2,FALSE)</f>
        <v>0.7353007515395199</v>
      </c>
      <c r="Y14" s="2">
        <f>('FL Characterization'!Y$4-'FL Characterization'!Y$2)*VLOOKUP($A14,'FL Ratio'!$A$2:$B$21,2,FALSE)</f>
        <v>0.81674238659723108</v>
      </c>
    </row>
    <row r="15" spans="1:25" x14ac:dyDescent="0.3">
      <c r="A15">
        <v>14</v>
      </c>
      <c r="B15" s="2">
        <f>('FL Characterization'!B$4-'FL Characterization'!B$2)*VLOOKUP($A15,'FL Ratio'!$A$2:$B$21,2,FALSE)</f>
        <v>0.92611244039823315</v>
      </c>
      <c r="C15" s="2">
        <f>('FL Characterization'!C$4-'FL Characterization'!C$2)*VLOOKUP($A15,'FL Ratio'!$A$2:$B$21,2,FALSE)</f>
        <v>1.1202685054453245</v>
      </c>
      <c r="D15" s="2">
        <f>('FL Characterization'!D$4-'FL Characterization'!D$2)*VLOOKUP($A15,'FL Ratio'!$A$2:$B$21,2,FALSE)</f>
        <v>1.4904543404095241</v>
      </c>
      <c r="E15" s="2">
        <f>('FL Characterization'!E$4-'FL Characterization'!E$2)*VLOOKUP($A15,'FL Ratio'!$A$2:$B$21,2,FALSE)</f>
        <v>1.7692477422354387</v>
      </c>
      <c r="F15" s="2">
        <f>('FL Characterization'!F$4-'FL Characterization'!F$2)*VLOOKUP($A15,'FL Ratio'!$A$2:$B$21,2,FALSE)</f>
        <v>2.040447555679521</v>
      </c>
      <c r="G15" s="2">
        <f>('FL Characterization'!G$4-'FL Characterization'!G$2)*VLOOKUP($A15,'FL Ratio'!$A$2:$B$21,2,FALSE)</f>
        <v>2.1961512878111926</v>
      </c>
      <c r="H15" s="2">
        <f>('FL Characterization'!H$4-'FL Characterization'!H$2)*VLOOKUP($A15,'FL Ratio'!$A$2:$B$21,2,FALSE)</f>
        <v>2.0344134505537874</v>
      </c>
      <c r="I15" s="2">
        <f>('FL Characterization'!I$4-'FL Characterization'!I$2)*VLOOKUP($A15,'FL Ratio'!$A$2:$B$21,2,FALSE)</f>
        <v>2.9981453271207172</v>
      </c>
      <c r="J15" s="2">
        <f>('FL Characterization'!J$4-'FL Characterization'!J$2)*VLOOKUP($A15,'FL Ratio'!$A$2:$B$21,2,FALSE)</f>
        <v>2.6675029038236424</v>
      </c>
      <c r="K15" s="2">
        <f>('FL Characterization'!K$4-'FL Characterization'!K$2)*VLOOKUP($A15,'FL Ratio'!$A$2:$B$21,2,FALSE)</f>
        <v>3.1453850058444695</v>
      </c>
      <c r="L15" s="2">
        <f>('FL Characterization'!L$4-'FL Characterization'!L$2)*VLOOKUP($A15,'FL Ratio'!$A$2:$B$21,2,FALSE)</f>
        <v>3.2024344363695456</v>
      </c>
      <c r="M15" s="2">
        <f>('FL Characterization'!M$4-'FL Characterization'!M$2)*VLOOKUP($A15,'FL Ratio'!$A$2:$B$21,2,FALSE)</f>
        <v>3.1203853142412878</v>
      </c>
      <c r="N15" s="2">
        <f>('FL Characterization'!N$4-'FL Characterization'!N$2)*VLOOKUP($A15,'FL Ratio'!$A$2:$B$21,2,FALSE)</f>
        <v>2.883433383724368</v>
      </c>
      <c r="O15" s="2">
        <f>('FL Characterization'!O$4-'FL Characterization'!O$2)*VLOOKUP($A15,'FL Ratio'!$A$2:$B$21,2,FALSE)</f>
        <v>2.7288087404680099</v>
      </c>
      <c r="P15" s="2">
        <f>('FL Characterization'!P$4-'FL Characterization'!P$2)*VLOOKUP($A15,'FL Ratio'!$A$2:$B$21,2,FALSE)</f>
        <v>2.6427733841018357</v>
      </c>
      <c r="Q15" s="2">
        <f>('FL Characterization'!Q$4-'FL Characterization'!Q$2)*VLOOKUP($A15,'FL Ratio'!$A$2:$B$21,2,FALSE)</f>
        <v>2.4758127566879153</v>
      </c>
      <c r="R15" s="2">
        <f>('FL Characterization'!R$4-'FL Characterization'!R$2)*VLOOKUP($A15,'FL Ratio'!$A$2:$B$21,2,FALSE)</f>
        <v>2.3660678194183782</v>
      </c>
      <c r="S15" s="2">
        <f>('FL Characterization'!S$4-'FL Characterization'!S$2)*VLOOKUP($A15,'FL Ratio'!$A$2:$B$21,2,FALSE)</f>
        <v>2.2434449555783447</v>
      </c>
      <c r="T15" s="2">
        <f>('FL Characterization'!T$4-'FL Characterization'!T$2)*VLOOKUP($A15,'FL Ratio'!$A$2:$B$21,2,FALSE)</f>
        <v>1.6071661951881198</v>
      </c>
      <c r="U15" s="2">
        <f>('FL Characterization'!U$4-'FL Characterization'!U$2)*VLOOKUP($A15,'FL Ratio'!$A$2:$B$21,2,FALSE)</f>
        <v>1.6774348640983288</v>
      </c>
      <c r="V15" s="2">
        <f>('FL Characterization'!V$4-'FL Characterization'!V$2)*VLOOKUP($A15,'FL Ratio'!$A$2:$B$21,2,FALSE)</f>
        <v>1.7634902035918234</v>
      </c>
      <c r="W15" s="2">
        <f>('FL Characterization'!W$4-'FL Characterization'!W$2)*VLOOKUP($A15,'FL Ratio'!$A$2:$B$21,2,FALSE)</f>
        <v>1.9107098991882552</v>
      </c>
      <c r="X15" s="2">
        <f>('FL Characterization'!X$4-'FL Characterization'!X$2)*VLOOKUP($A15,'FL Ratio'!$A$2:$B$21,2,FALSE)</f>
        <v>0.7353007515395199</v>
      </c>
      <c r="Y15" s="2">
        <f>('FL Characterization'!Y$4-'FL Characterization'!Y$2)*VLOOKUP($A15,'FL Ratio'!$A$2:$B$21,2,FALSE)</f>
        <v>0.81674238659723108</v>
      </c>
    </row>
    <row r="16" spans="1:25" x14ac:dyDescent="0.3">
      <c r="A16">
        <v>15</v>
      </c>
      <c r="B16" s="2">
        <f>('FL Characterization'!B$4-'FL Characterization'!B$2)*VLOOKUP($A16,'FL Ratio'!$A$2:$B$21,2,FALSE)</f>
        <v>0.92611244039823315</v>
      </c>
      <c r="C16" s="2">
        <f>('FL Characterization'!C$4-'FL Characterization'!C$2)*VLOOKUP($A16,'FL Ratio'!$A$2:$B$21,2,FALSE)</f>
        <v>1.1202685054453245</v>
      </c>
      <c r="D16" s="2">
        <f>('FL Characterization'!D$4-'FL Characterization'!D$2)*VLOOKUP($A16,'FL Ratio'!$A$2:$B$21,2,FALSE)</f>
        <v>1.4904543404095241</v>
      </c>
      <c r="E16" s="2">
        <f>('FL Characterization'!E$4-'FL Characterization'!E$2)*VLOOKUP($A16,'FL Ratio'!$A$2:$B$21,2,FALSE)</f>
        <v>1.7692477422354387</v>
      </c>
      <c r="F16" s="2">
        <f>('FL Characterization'!F$4-'FL Characterization'!F$2)*VLOOKUP($A16,'FL Ratio'!$A$2:$B$21,2,FALSE)</f>
        <v>2.040447555679521</v>
      </c>
      <c r="G16" s="2">
        <f>('FL Characterization'!G$4-'FL Characterization'!G$2)*VLOOKUP($A16,'FL Ratio'!$A$2:$B$21,2,FALSE)</f>
        <v>2.1961512878111926</v>
      </c>
      <c r="H16" s="2">
        <f>('FL Characterization'!H$4-'FL Characterization'!H$2)*VLOOKUP($A16,'FL Ratio'!$A$2:$B$21,2,FALSE)</f>
        <v>2.0344134505537874</v>
      </c>
      <c r="I16" s="2">
        <f>('FL Characterization'!I$4-'FL Characterization'!I$2)*VLOOKUP($A16,'FL Ratio'!$A$2:$B$21,2,FALSE)</f>
        <v>2.9981453271207172</v>
      </c>
      <c r="J16" s="2">
        <f>('FL Characterization'!J$4-'FL Characterization'!J$2)*VLOOKUP($A16,'FL Ratio'!$A$2:$B$21,2,FALSE)</f>
        <v>2.6675029038236424</v>
      </c>
      <c r="K16" s="2">
        <f>('FL Characterization'!K$4-'FL Characterization'!K$2)*VLOOKUP($A16,'FL Ratio'!$A$2:$B$21,2,FALSE)</f>
        <v>3.1453850058444695</v>
      </c>
      <c r="L16" s="2">
        <f>('FL Characterization'!L$4-'FL Characterization'!L$2)*VLOOKUP($A16,'FL Ratio'!$A$2:$B$21,2,FALSE)</f>
        <v>3.2024344363695456</v>
      </c>
      <c r="M16" s="2">
        <f>('FL Characterization'!M$4-'FL Characterization'!M$2)*VLOOKUP($A16,'FL Ratio'!$A$2:$B$21,2,FALSE)</f>
        <v>3.1203853142412878</v>
      </c>
      <c r="N16" s="2">
        <f>('FL Characterization'!N$4-'FL Characterization'!N$2)*VLOOKUP($A16,'FL Ratio'!$A$2:$B$21,2,FALSE)</f>
        <v>2.883433383724368</v>
      </c>
      <c r="O16" s="2">
        <f>('FL Characterization'!O$4-'FL Characterization'!O$2)*VLOOKUP($A16,'FL Ratio'!$A$2:$B$21,2,FALSE)</f>
        <v>2.7288087404680099</v>
      </c>
      <c r="P16" s="2">
        <f>('FL Characterization'!P$4-'FL Characterization'!P$2)*VLOOKUP($A16,'FL Ratio'!$A$2:$B$21,2,FALSE)</f>
        <v>2.6427733841018357</v>
      </c>
      <c r="Q16" s="2">
        <f>('FL Characterization'!Q$4-'FL Characterization'!Q$2)*VLOOKUP($A16,'FL Ratio'!$A$2:$B$21,2,FALSE)</f>
        <v>2.4758127566879153</v>
      </c>
      <c r="R16" s="2">
        <f>('FL Characterization'!R$4-'FL Characterization'!R$2)*VLOOKUP($A16,'FL Ratio'!$A$2:$B$21,2,FALSE)</f>
        <v>2.3660678194183782</v>
      </c>
      <c r="S16" s="2">
        <f>('FL Characterization'!S$4-'FL Characterization'!S$2)*VLOOKUP($A16,'FL Ratio'!$A$2:$B$21,2,FALSE)</f>
        <v>2.2434449555783447</v>
      </c>
      <c r="T16" s="2">
        <f>('FL Characterization'!T$4-'FL Characterization'!T$2)*VLOOKUP($A16,'FL Ratio'!$A$2:$B$21,2,FALSE)</f>
        <v>1.6071661951881198</v>
      </c>
      <c r="U16" s="2">
        <f>('FL Characterization'!U$4-'FL Characterization'!U$2)*VLOOKUP($A16,'FL Ratio'!$A$2:$B$21,2,FALSE)</f>
        <v>1.6774348640983288</v>
      </c>
      <c r="V16" s="2">
        <f>('FL Characterization'!V$4-'FL Characterization'!V$2)*VLOOKUP($A16,'FL Ratio'!$A$2:$B$21,2,FALSE)</f>
        <v>1.7634902035918234</v>
      </c>
      <c r="W16" s="2">
        <f>('FL Characterization'!W$4-'FL Characterization'!W$2)*VLOOKUP($A16,'FL Ratio'!$A$2:$B$21,2,FALSE)</f>
        <v>1.9107098991882552</v>
      </c>
      <c r="X16" s="2">
        <f>('FL Characterization'!X$4-'FL Characterization'!X$2)*VLOOKUP($A16,'FL Ratio'!$A$2:$B$21,2,FALSE)</f>
        <v>0.7353007515395199</v>
      </c>
      <c r="Y16" s="2">
        <f>('FL Characterization'!Y$4-'FL Characterization'!Y$2)*VLOOKUP($A16,'FL Ratio'!$A$2:$B$21,2,FALSE)</f>
        <v>0.81674238659723108</v>
      </c>
    </row>
    <row r="17" spans="1:25" x14ac:dyDescent="0.3">
      <c r="A17">
        <v>16</v>
      </c>
      <c r="B17" s="2">
        <f>('FL Characterization'!B$4-'FL Characterization'!B$2)*VLOOKUP($A17,'FL Ratio'!$A$2:$B$21,2,FALSE)</f>
        <v>0.92611244039823315</v>
      </c>
      <c r="C17" s="2">
        <f>('FL Characterization'!C$4-'FL Characterization'!C$2)*VLOOKUP($A17,'FL Ratio'!$A$2:$B$21,2,FALSE)</f>
        <v>1.1202685054453245</v>
      </c>
      <c r="D17" s="2">
        <f>('FL Characterization'!D$4-'FL Characterization'!D$2)*VLOOKUP($A17,'FL Ratio'!$A$2:$B$21,2,FALSE)</f>
        <v>1.4904543404095241</v>
      </c>
      <c r="E17" s="2">
        <f>('FL Characterization'!E$4-'FL Characterization'!E$2)*VLOOKUP($A17,'FL Ratio'!$A$2:$B$21,2,FALSE)</f>
        <v>1.7692477422354387</v>
      </c>
      <c r="F17" s="2">
        <f>('FL Characterization'!F$4-'FL Characterization'!F$2)*VLOOKUP($A17,'FL Ratio'!$A$2:$B$21,2,FALSE)</f>
        <v>2.040447555679521</v>
      </c>
      <c r="G17" s="2">
        <f>('FL Characterization'!G$4-'FL Characterization'!G$2)*VLOOKUP($A17,'FL Ratio'!$A$2:$B$21,2,FALSE)</f>
        <v>2.1961512878111926</v>
      </c>
      <c r="H17" s="2">
        <f>('FL Characterization'!H$4-'FL Characterization'!H$2)*VLOOKUP($A17,'FL Ratio'!$A$2:$B$21,2,FALSE)</f>
        <v>2.0344134505537874</v>
      </c>
      <c r="I17" s="2">
        <f>('FL Characterization'!I$4-'FL Characterization'!I$2)*VLOOKUP($A17,'FL Ratio'!$A$2:$B$21,2,FALSE)</f>
        <v>2.9981453271207172</v>
      </c>
      <c r="J17" s="2">
        <f>('FL Characterization'!J$4-'FL Characterization'!J$2)*VLOOKUP($A17,'FL Ratio'!$A$2:$B$21,2,FALSE)</f>
        <v>2.6675029038236424</v>
      </c>
      <c r="K17" s="2">
        <f>('FL Characterization'!K$4-'FL Characterization'!K$2)*VLOOKUP($A17,'FL Ratio'!$A$2:$B$21,2,FALSE)</f>
        <v>3.1453850058444695</v>
      </c>
      <c r="L17" s="2">
        <f>('FL Characterization'!L$4-'FL Characterization'!L$2)*VLOOKUP($A17,'FL Ratio'!$A$2:$B$21,2,FALSE)</f>
        <v>3.2024344363695456</v>
      </c>
      <c r="M17" s="2">
        <f>('FL Characterization'!M$4-'FL Characterization'!M$2)*VLOOKUP($A17,'FL Ratio'!$A$2:$B$21,2,FALSE)</f>
        <v>3.1203853142412878</v>
      </c>
      <c r="N17" s="2">
        <f>('FL Characterization'!N$4-'FL Characterization'!N$2)*VLOOKUP($A17,'FL Ratio'!$A$2:$B$21,2,FALSE)</f>
        <v>2.883433383724368</v>
      </c>
      <c r="O17" s="2">
        <f>('FL Characterization'!O$4-'FL Characterization'!O$2)*VLOOKUP($A17,'FL Ratio'!$A$2:$B$21,2,FALSE)</f>
        <v>2.7288087404680099</v>
      </c>
      <c r="P17" s="2">
        <f>('FL Characterization'!P$4-'FL Characterization'!P$2)*VLOOKUP($A17,'FL Ratio'!$A$2:$B$21,2,FALSE)</f>
        <v>2.6427733841018357</v>
      </c>
      <c r="Q17" s="2">
        <f>('FL Characterization'!Q$4-'FL Characterization'!Q$2)*VLOOKUP($A17,'FL Ratio'!$A$2:$B$21,2,FALSE)</f>
        <v>2.4758127566879153</v>
      </c>
      <c r="R17" s="2">
        <f>('FL Characterization'!R$4-'FL Characterization'!R$2)*VLOOKUP($A17,'FL Ratio'!$A$2:$B$21,2,FALSE)</f>
        <v>2.3660678194183782</v>
      </c>
      <c r="S17" s="2">
        <f>('FL Characterization'!S$4-'FL Characterization'!S$2)*VLOOKUP($A17,'FL Ratio'!$A$2:$B$21,2,FALSE)</f>
        <v>2.2434449555783447</v>
      </c>
      <c r="T17" s="2">
        <f>('FL Characterization'!T$4-'FL Characterization'!T$2)*VLOOKUP($A17,'FL Ratio'!$A$2:$B$21,2,FALSE)</f>
        <v>1.6071661951881198</v>
      </c>
      <c r="U17" s="2">
        <f>('FL Characterization'!U$4-'FL Characterization'!U$2)*VLOOKUP($A17,'FL Ratio'!$A$2:$B$21,2,FALSE)</f>
        <v>1.6774348640983288</v>
      </c>
      <c r="V17" s="2">
        <f>('FL Characterization'!V$4-'FL Characterization'!V$2)*VLOOKUP($A17,'FL Ratio'!$A$2:$B$21,2,FALSE)</f>
        <v>1.7634902035918234</v>
      </c>
      <c r="W17" s="2">
        <f>('FL Characterization'!W$4-'FL Characterization'!W$2)*VLOOKUP($A17,'FL Ratio'!$A$2:$B$21,2,FALSE)</f>
        <v>1.9107098991882552</v>
      </c>
      <c r="X17" s="2">
        <f>('FL Characterization'!X$4-'FL Characterization'!X$2)*VLOOKUP($A17,'FL Ratio'!$A$2:$B$21,2,FALSE)</f>
        <v>0.7353007515395199</v>
      </c>
      <c r="Y17" s="2">
        <f>('FL Characterization'!Y$4-'FL Characterization'!Y$2)*VLOOKUP($A17,'FL Ratio'!$A$2:$B$21,2,FALSE)</f>
        <v>0.81674238659723108</v>
      </c>
    </row>
    <row r="18" spans="1:25" x14ac:dyDescent="0.3">
      <c r="A18">
        <v>17</v>
      </c>
      <c r="B18" s="2">
        <f>('FL Characterization'!B$4-'FL Characterization'!B$2)*VLOOKUP($A18,'FL Ratio'!$A$2:$B$21,2,FALSE)</f>
        <v>0.92611244039823315</v>
      </c>
      <c r="C18" s="2">
        <f>('FL Characterization'!C$4-'FL Characterization'!C$2)*VLOOKUP($A18,'FL Ratio'!$A$2:$B$21,2,FALSE)</f>
        <v>1.1202685054453245</v>
      </c>
      <c r="D18" s="2">
        <f>('FL Characterization'!D$4-'FL Characterization'!D$2)*VLOOKUP($A18,'FL Ratio'!$A$2:$B$21,2,FALSE)</f>
        <v>1.4904543404095241</v>
      </c>
      <c r="E18" s="2">
        <f>('FL Characterization'!E$4-'FL Characterization'!E$2)*VLOOKUP($A18,'FL Ratio'!$A$2:$B$21,2,FALSE)</f>
        <v>1.7692477422354387</v>
      </c>
      <c r="F18" s="2">
        <f>('FL Characterization'!F$4-'FL Characterization'!F$2)*VLOOKUP($A18,'FL Ratio'!$A$2:$B$21,2,FALSE)</f>
        <v>2.040447555679521</v>
      </c>
      <c r="G18" s="2">
        <f>('FL Characterization'!G$4-'FL Characterization'!G$2)*VLOOKUP($A18,'FL Ratio'!$A$2:$B$21,2,FALSE)</f>
        <v>2.1961512878111926</v>
      </c>
      <c r="H18" s="2">
        <f>('FL Characterization'!H$4-'FL Characterization'!H$2)*VLOOKUP($A18,'FL Ratio'!$A$2:$B$21,2,FALSE)</f>
        <v>2.0344134505537874</v>
      </c>
      <c r="I18" s="2">
        <f>('FL Characterization'!I$4-'FL Characterization'!I$2)*VLOOKUP($A18,'FL Ratio'!$A$2:$B$21,2,FALSE)</f>
        <v>2.9981453271207172</v>
      </c>
      <c r="J18" s="2">
        <f>('FL Characterization'!J$4-'FL Characterization'!J$2)*VLOOKUP($A18,'FL Ratio'!$A$2:$B$21,2,FALSE)</f>
        <v>2.6675029038236424</v>
      </c>
      <c r="K18" s="2">
        <f>('FL Characterization'!K$4-'FL Characterization'!K$2)*VLOOKUP($A18,'FL Ratio'!$A$2:$B$21,2,FALSE)</f>
        <v>3.1453850058444695</v>
      </c>
      <c r="L18" s="2">
        <f>('FL Characterization'!L$4-'FL Characterization'!L$2)*VLOOKUP($A18,'FL Ratio'!$A$2:$B$21,2,FALSE)</f>
        <v>3.2024344363695456</v>
      </c>
      <c r="M18" s="2">
        <f>('FL Characterization'!M$4-'FL Characterization'!M$2)*VLOOKUP($A18,'FL Ratio'!$A$2:$B$21,2,FALSE)</f>
        <v>3.1203853142412878</v>
      </c>
      <c r="N18" s="2">
        <f>('FL Characterization'!N$4-'FL Characterization'!N$2)*VLOOKUP($A18,'FL Ratio'!$A$2:$B$21,2,FALSE)</f>
        <v>2.883433383724368</v>
      </c>
      <c r="O18" s="2">
        <f>('FL Characterization'!O$4-'FL Characterization'!O$2)*VLOOKUP($A18,'FL Ratio'!$A$2:$B$21,2,FALSE)</f>
        <v>2.7288087404680099</v>
      </c>
      <c r="P18" s="2">
        <f>('FL Characterization'!P$4-'FL Characterization'!P$2)*VLOOKUP($A18,'FL Ratio'!$A$2:$B$21,2,FALSE)</f>
        <v>2.6427733841018357</v>
      </c>
      <c r="Q18" s="2">
        <f>('FL Characterization'!Q$4-'FL Characterization'!Q$2)*VLOOKUP($A18,'FL Ratio'!$A$2:$B$21,2,FALSE)</f>
        <v>2.4758127566879153</v>
      </c>
      <c r="R18" s="2">
        <f>('FL Characterization'!R$4-'FL Characterization'!R$2)*VLOOKUP($A18,'FL Ratio'!$A$2:$B$21,2,FALSE)</f>
        <v>2.3660678194183782</v>
      </c>
      <c r="S18" s="2">
        <f>('FL Characterization'!S$4-'FL Characterization'!S$2)*VLOOKUP($A18,'FL Ratio'!$A$2:$B$21,2,FALSE)</f>
        <v>2.2434449555783447</v>
      </c>
      <c r="T18" s="2">
        <f>('FL Characterization'!T$4-'FL Characterization'!T$2)*VLOOKUP($A18,'FL Ratio'!$A$2:$B$21,2,FALSE)</f>
        <v>1.6071661951881198</v>
      </c>
      <c r="U18" s="2">
        <f>('FL Characterization'!U$4-'FL Characterization'!U$2)*VLOOKUP($A18,'FL Ratio'!$A$2:$B$21,2,FALSE)</f>
        <v>1.6774348640983288</v>
      </c>
      <c r="V18" s="2">
        <f>('FL Characterization'!V$4-'FL Characterization'!V$2)*VLOOKUP($A18,'FL Ratio'!$A$2:$B$21,2,FALSE)</f>
        <v>1.7634902035918234</v>
      </c>
      <c r="W18" s="2">
        <f>('FL Characterization'!W$4-'FL Characterization'!W$2)*VLOOKUP($A18,'FL Ratio'!$A$2:$B$21,2,FALSE)</f>
        <v>1.9107098991882552</v>
      </c>
      <c r="X18" s="2">
        <f>('FL Characterization'!X$4-'FL Characterization'!X$2)*VLOOKUP($A18,'FL Ratio'!$A$2:$B$21,2,FALSE)</f>
        <v>0.7353007515395199</v>
      </c>
      <c r="Y18" s="2">
        <f>('FL Characterization'!Y$4-'FL Characterization'!Y$2)*VLOOKUP($A18,'FL Ratio'!$A$2:$B$21,2,FALSE)</f>
        <v>0.81674238659723108</v>
      </c>
    </row>
    <row r="19" spans="1:25" x14ac:dyDescent="0.3">
      <c r="A19">
        <v>18</v>
      </c>
      <c r="B19" s="2">
        <f>('FL Characterization'!B$4-'FL Characterization'!B$2)*VLOOKUP($A19,'FL Ratio'!$A$2:$B$21,2,FALSE)</f>
        <v>0.92611244039823315</v>
      </c>
      <c r="C19" s="2">
        <f>('FL Characterization'!C$4-'FL Characterization'!C$2)*VLOOKUP($A19,'FL Ratio'!$A$2:$B$21,2,FALSE)</f>
        <v>1.1202685054453245</v>
      </c>
      <c r="D19" s="2">
        <f>('FL Characterization'!D$4-'FL Characterization'!D$2)*VLOOKUP($A19,'FL Ratio'!$A$2:$B$21,2,FALSE)</f>
        <v>1.4904543404095241</v>
      </c>
      <c r="E19" s="2">
        <f>('FL Characterization'!E$4-'FL Characterization'!E$2)*VLOOKUP($A19,'FL Ratio'!$A$2:$B$21,2,FALSE)</f>
        <v>1.7692477422354387</v>
      </c>
      <c r="F19" s="2">
        <f>('FL Characterization'!F$4-'FL Characterization'!F$2)*VLOOKUP($A19,'FL Ratio'!$A$2:$B$21,2,FALSE)</f>
        <v>2.040447555679521</v>
      </c>
      <c r="G19" s="2">
        <f>('FL Characterization'!G$4-'FL Characterization'!G$2)*VLOOKUP($A19,'FL Ratio'!$A$2:$B$21,2,FALSE)</f>
        <v>2.1961512878111926</v>
      </c>
      <c r="H19" s="2">
        <f>('FL Characterization'!H$4-'FL Characterization'!H$2)*VLOOKUP($A19,'FL Ratio'!$A$2:$B$21,2,FALSE)</f>
        <v>2.0344134505537874</v>
      </c>
      <c r="I19" s="2">
        <f>('FL Characterization'!I$4-'FL Characterization'!I$2)*VLOOKUP($A19,'FL Ratio'!$A$2:$B$21,2,FALSE)</f>
        <v>2.9981453271207172</v>
      </c>
      <c r="J19" s="2">
        <f>('FL Characterization'!J$4-'FL Characterization'!J$2)*VLOOKUP($A19,'FL Ratio'!$A$2:$B$21,2,FALSE)</f>
        <v>2.6675029038236424</v>
      </c>
      <c r="K19" s="2">
        <f>('FL Characterization'!K$4-'FL Characterization'!K$2)*VLOOKUP($A19,'FL Ratio'!$A$2:$B$21,2,FALSE)</f>
        <v>3.1453850058444695</v>
      </c>
      <c r="L19" s="2">
        <f>('FL Characterization'!L$4-'FL Characterization'!L$2)*VLOOKUP($A19,'FL Ratio'!$A$2:$B$21,2,FALSE)</f>
        <v>3.2024344363695456</v>
      </c>
      <c r="M19" s="2">
        <f>('FL Characterization'!M$4-'FL Characterization'!M$2)*VLOOKUP($A19,'FL Ratio'!$A$2:$B$21,2,FALSE)</f>
        <v>3.1203853142412878</v>
      </c>
      <c r="N19" s="2">
        <f>('FL Characterization'!N$4-'FL Characterization'!N$2)*VLOOKUP($A19,'FL Ratio'!$A$2:$B$21,2,FALSE)</f>
        <v>2.883433383724368</v>
      </c>
      <c r="O19" s="2">
        <f>('FL Characterization'!O$4-'FL Characterization'!O$2)*VLOOKUP($A19,'FL Ratio'!$A$2:$B$21,2,FALSE)</f>
        <v>2.7288087404680099</v>
      </c>
      <c r="P19" s="2">
        <f>('FL Characterization'!P$4-'FL Characterization'!P$2)*VLOOKUP($A19,'FL Ratio'!$A$2:$B$21,2,FALSE)</f>
        <v>2.6427733841018357</v>
      </c>
      <c r="Q19" s="2">
        <f>('FL Characterization'!Q$4-'FL Characterization'!Q$2)*VLOOKUP($A19,'FL Ratio'!$A$2:$B$21,2,FALSE)</f>
        <v>2.4758127566879153</v>
      </c>
      <c r="R19" s="2">
        <f>('FL Characterization'!R$4-'FL Characterization'!R$2)*VLOOKUP($A19,'FL Ratio'!$A$2:$B$21,2,FALSE)</f>
        <v>2.3660678194183782</v>
      </c>
      <c r="S19" s="2">
        <f>('FL Characterization'!S$4-'FL Characterization'!S$2)*VLOOKUP($A19,'FL Ratio'!$A$2:$B$21,2,FALSE)</f>
        <v>2.2434449555783447</v>
      </c>
      <c r="T19" s="2">
        <f>('FL Characterization'!T$4-'FL Characterization'!T$2)*VLOOKUP($A19,'FL Ratio'!$A$2:$B$21,2,FALSE)</f>
        <v>1.6071661951881198</v>
      </c>
      <c r="U19" s="2">
        <f>('FL Characterization'!U$4-'FL Characterization'!U$2)*VLOOKUP($A19,'FL Ratio'!$A$2:$B$21,2,FALSE)</f>
        <v>1.6774348640983288</v>
      </c>
      <c r="V19" s="2">
        <f>('FL Characterization'!V$4-'FL Characterization'!V$2)*VLOOKUP($A19,'FL Ratio'!$A$2:$B$21,2,FALSE)</f>
        <v>1.7634902035918234</v>
      </c>
      <c r="W19" s="2">
        <f>('FL Characterization'!W$4-'FL Characterization'!W$2)*VLOOKUP($A19,'FL Ratio'!$A$2:$B$21,2,FALSE)</f>
        <v>1.9107098991882552</v>
      </c>
      <c r="X19" s="2">
        <f>('FL Characterization'!X$4-'FL Characterization'!X$2)*VLOOKUP($A19,'FL Ratio'!$A$2:$B$21,2,FALSE)</f>
        <v>0.7353007515395199</v>
      </c>
      <c r="Y19" s="2">
        <f>('FL Characterization'!Y$4-'FL Characterization'!Y$2)*VLOOKUP($A19,'FL Ratio'!$A$2:$B$21,2,FALSE)</f>
        <v>0.81674238659723108</v>
      </c>
    </row>
    <row r="20" spans="1:25" x14ac:dyDescent="0.3">
      <c r="A20">
        <v>19</v>
      </c>
      <c r="B20" s="2">
        <f>('FL Characterization'!B$4-'FL Characterization'!B$2)*VLOOKUP($A20,'FL Ratio'!$A$2:$B$21,2,FALSE)</f>
        <v>0.92611244039823315</v>
      </c>
      <c r="C20" s="2">
        <f>('FL Characterization'!C$4-'FL Characterization'!C$2)*VLOOKUP($A20,'FL Ratio'!$A$2:$B$21,2,FALSE)</f>
        <v>1.1202685054453245</v>
      </c>
      <c r="D20" s="2">
        <f>('FL Characterization'!D$4-'FL Characterization'!D$2)*VLOOKUP($A20,'FL Ratio'!$A$2:$B$21,2,FALSE)</f>
        <v>1.4904543404095241</v>
      </c>
      <c r="E20" s="2">
        <f>('FL Characterization'!E$4-'FL Characterization'!E$2)*VLOOKUP($A20,'FL Ratio'!$A$2:$B$21,2,FALSE)</f>
        <v>1.7692477422354387</v>
      </c>
      <c r="F20" s="2">
        <f>('FL Characterization'!F$4-'FL Characterization'!F$2)*VLOOKUP($A20,'FL Ratio'!$A$2:$B$21,2,FALSE)</f>
        <v>2.040447555679521</v>
      </c>
      <c r="G20" s="2">
        <f>('FL Characterization'!G$4-'FL Characterization'!G$2)*VLOOKUP($A20,'FL Ratio'!$A$2:$B$21,2,FALSE)</f>
        <v>2.1961512878111926</v>
      </c>
      <c r="H20" s="2">
        <f>('FL Characterization'!H$4-'FL Characterization'!H$2)*VLOOKUP($A20,'FL Ratio'!$A$2:$B$21,2,FALSE)</f>
        <v>2.0344134505537874</v>
      </c>
      <c r="I20" s="2">
        <f>('FL Characterization'!I$4-'FL Characterization'!I$2)*VLOOKUP($A20,'FL Ratio'!$A$2:$B$21,2,FALSE)</f>
        <v>2.9981453271207172</v>
      </c>
      <c r="J20" s="2">
        <f>('FL Characterization'!J$4-'FL Characterization'!J$2)*VLOOKUP($A20,'FL Ratio'!$A$2:$B$21,2,FALSE)</f>
        <v>2.6675029038236424</v>
      </c>
      <c r="K20" s="2">
        <f>('FL Characterization'!K$4-'FL Characterization'!K$2)*VLOOKUP($A20,'FL Ratio'!$A$2:$B$21,2,FALSE)</f>
        <v>3.1453850058444695</v>
      </c>
      <c r="L20" s="2">
        <f>('FL Characterization'!L$4-'FL Characterization'!L$2)*VLOOKUP($A20,'FL Ratio'!$A$2:$B$21,2,FALSE)</f>
        <v>3.2024344363695456</v>
      </c>
      <c r="M20" s="2">
        <f>('FL Characterization'!M$4-'FL Characterization'!M$2)*VLOOKUP($A20,'FL Ratio'!$A$2:$B$21,2,FALSE)</f>
        <v>3.1203853142412878</v>
      </c>
      <c r="N20" s="2">
        <f>('FL Characterization'!N$4-'FL Characterization'!N$2)*VLOOKUP($A20,'FL Ratio'!$A$2:$B$21,2,FALSE)</f>
        <v>2.883433383724368</v>
      </c>
      <c r="O20" s="2">
        <f>('FL Characterization'!O$4-'FL Characterization'!O$2)*VLOOKUP($A20,'FL Ratio'!$A$2:$B$21,2,FALSE)</f>
        <v>2.7288087404680099</v>
      </c>
      <c r="P20" s="2">
        <f>('FL Characterization'!P$4-'FL Characterization'!P$2)*VLOOKUP($A20,'FL Ratio'!$A$2:$B$21,2,FALSE)</f>
        <v>2.6427733841018357</v>
      </c>
      <c r="Q20" s="2">
        <f>('FL Characterization'!Q$4-'FL Characterization'!Q$2)*VLOOKUP($A20,'FL Ratio'!$A$2:$B$21,2,FALSE)</f>
        <v>2.4758127566879153</v>
      </c>
      <c r="R20" s="2">
        <f>('FL Characterization'!R$4-'FL Characterization'!R$2)*VLOOKUP($A20,'FL Ratio'!$A$2:$B$21,2,FALSE)</f>
        <v>2.3660678194183782</v>
      </c>
      <c r="S20" s="2">
        <f>('FL Characterization'!S$4-'FL Characterization'!S$2)*VLOOKUP($A20,'FL Ratio'!$A$2:$B$21,2,FALSE)</f>
        <v>2.2434449555783447</v>
      </c>
      <c r="T20" s="2">
        <f>('FL Characterization'!T$4-'FL Characterization'!T$2)*VLOOKUP($A20,'FL Ratio'!$A$2:$B$21,2,FALSE)</f>
        <v>1.6071661951881198</v>
      </c>
      <c r="U20" s="2">
        <f>('FL Characterization'!U$4-'FL Characterization'!U$2)*VLOOKUP($A20,'FL Ratio'!$A$2:$B$21,2,FALSE)</f>
        <v>1.6774348640983288</v>
      </c>
      <c r="V20" s="2">
        <f>('FL Characterization'!V$4-'FL Characterization'!V$2)*VLOOKUP($A20,'FL Ratio'!$A$2:$B$21,2,FALSE)</f>
        <v>1.7634902035918234</v>
      </c>
      <c r="W20" s="2">
        <f>('FL Characterization'!W$4-'FL Characterization'!W$2)*VLOOKUP($A20,'FL Ratio'!$A$2:$B$21,2,FALSE)</f>
        <v>1.9107098991882552</v>
      </c>
      <c r="X20" s="2">
        <f>('FL Characterization'!X$4-'FL Characterization'!X$2)*VLOOKUP($A20,'FL Ratio'!$A$2:$B$21,2,FALSE)</f>
        <v>0.7353007515395199</v>
      </c>
      <c r="Y20" s="2">
        <f>('FL Characterization'!Y$4-'FL Characterization'!Y$2)*VLOOKUP($A20,'FL Ratio'!$A$2:$B$21,2,FALSE)</f>
        <v>0.81674238659723108</v>
      </c>
    </row>
    <row r="21" spans="1:25" x14ac:dyDescent="0.3">
      <c r="A21">
        <v>20</v>
      </c>
      <c r="B21" s="2">
        <f>('FL Characterization'!B$4-'FL Characterization'!B$2)*VLOOKUP($A21,'FL Ratio'!$A$2:$B$21,2,FALSE)</f>
        <v>0.92611244039823315</v>
      </c>
      <c r="C21" s="2">
        <f>('FL Characterization'!C$4-'FL Characterization'!C$2)*VLOOKUP($A21,'FL Ratio'!$A$2:$B$21,2,FALSE)</f>
        <v>1.1202685054453245</v>
      </c>
      <c r="D21" s="2">
        <f>('FL Characterization'!D$4-'FL Characterization'!D$2)*VLOOKUP($A21,'FL Ratio'!$A$2:$B$21,2,FALSE)</f>
        <v>1.4904543404095241</v>
      </c>
      <c r="E21" s="2">
        <f>('FL Characterization'!E$4-'FL Characterization'!E$2)*VLOOKUP($A21,'FL Ratio'!$A$2:$B$21,2,FALSE)</f>
        <v>1.7692477422354387</v>
      </c>
      <c r="F21" s="2">
        <f>('FL Characterization'!F$4-'FL Characterization'!F$2)*VLOOKUP($A21,'FL Ratio'!$A$2:$B$21,2,FALSE)</f>
        <v>2.040447555679521</v>
      </c>
      <c r="G21" s="2">
        <f>('FL Characterization'!G$4-'FL Characterization'!G$2)*VLOOKUP($A21,'FL Ratio'!$A$2:$B$21,2,FALSE)</f>
        <v>2.1961512878111926</v>
      </c>
      <c r="H21" s="2">
        <f>('FL Characterization'!H$4-'FL Characterization'!H$2)*VLOOKUP($A21,'FL Ratio'!$A$2:$B$21,2,FALSE)</f>
        <v>2.0344134505537874</v>
      </c>
      <c r="I21" s="2">
        <f>('FL Characterization'!I$4-'FL Characterization'!I$2)*VLOOKUP($A21,'FL Ratio'!$A$2:$B$21,2,FALSE)</f>
        <v>2.9981453271207172</v>
      </c>
      <c r="J21" s="2">
        <f>('FL Characterization'!J$4-'FL Characterization'!J$2)*VLOOKUP($A21,'FL Ratio'!$A$2:$B$21,2,FALSE)</f>
        <v>2.6675029038236424</v>
      </c>
      <c r="K21" s="2">
        <f>('FL Characterization'!K$4-'FL Characterization'!K$2)*VLOOKUP($A21,'FL Ratio'!$A$2:$B$21,2,FALSE)</f>
        <v>3.1453850058444695</v>
      </c>
      <c r="L21" s="2">
        <f>('FL Characterization'!L$4-'FL Characterization'!L$2)*VLOOKUP($A21,'FL Ratio'!$A$2:$B$21,2,FALSE)</f>
        <v>3.2024344363695456</v>
      </c>
      <c r="M21" s="2">
        <f>('FL Characterization'!M$4-'FL Characterization'!M$2)*VLOOKUP($A21,'FL Ratio'!$A$2:$B$21,2,FALSE)</f>
        <v>3.1203853142412878</v>
      </c>
      <c r="N21" s="2">
        <f>('FL Characterization'!N$4-'FL Characterization'!N$2)*VLOOKUP($A21,'FL Ratio'!$A$2:$B$21,2,FALSE)</f>
        <v>2.883433383724368</v>
      </c>
      <c r="O21" s="2">
        <f>('FL Characterization'!O$4-'FL Characterization'!O$2)*VLOOKUP($A21,'FL Ratio'!$A$2:$B$21,2,FALSE)</f>
        <v>2.7288087404680099</v>
      </c>
      <c r="P21" s="2">
        <f>('FL Characterization'!P$4-'FL Characterization'!P$2)*VLOOKUP($A21,'FL Ratio'!$A$2:$B$21,2,FALSE)</f>
        <v>2.6427733841018357</v>
      </c>
      <c r="Q21" s="2">
        <f>('FL Characterization'!Q$4-'FL Characterization'!Q$2)*VLOOKUP($A21,'FL Ratio'!$A$2:$B$21,2,FALSE)</f>
        <v>2.4758127566879153</v>
      </c>
      <c r="R21" s="2">
        <f>('FL Characterization'!R$4-'FL Characterization'!R$2)*VLOOKUP($A21,'FL Ratio'!$A$2:$B$21,2,FALSE)</f>
        <v>2.3660678194183782</v>
      </c>
      <c r="S21" s="2">
        <f>('FL Characterization'!S$4-'FL Characterization'!S$2)*VLOOKUP($A21,'FL Ratio'!$A$2:$B$21,2,FALSE)</f>
        <v>2.2434449555783447</v>
      </c>
      <c r="T21" s="2">
        <f>('FL Characterization'!T$4-'FL Characterization'!T$2)*VLOOKUP($A21,'FL Ratio'!$A$2:$B$21,2,FALSE)</f>
        <v>1.6071661951881198</v>
      </c>
      <c r="U21" s="2">
        <f>('FL Characterization'!U$4-'FL Characterization'!U$2)*VLOOKUP($A21,'FL Ratio'!$A$2:$B$21,2,FALSE)</f>
        <v>1.6774348640983288</v>
      </c>
      <c r="V21" s="2">
        <f>('FL Characterization'!V$4-'FL Characterization'!V$2)*VLOOKUP($A21,'FL Ratio'!$A$2:$B$21,2,FALSE)</f>
        <v>1.7634902035918234</v>
      </c>
      <c r="W21" s="2">
        <f>('FL Characterization'!W$4-'FL Characterization'!W$2)*VLOOKUP($A21,'FL Ratio'!$A$2:$B$21,2,FALSE)</f>
        <v>1.9107098991882552</v>
      </c>
      <c r="X21" s="2">
        <f>('FL Characterization'!X$4-'FL Characterization'!X$2)*VLOOKUP($A21,'FL Ratio'!$A$2:$B$21,2,FALSE)</f>
        <v>0.7353007515395199</v>
      </c>
      <c r="Y21" s="2">
        <f>('FL Characterization'!Y$4-'FL Characterization'!Y$2)*VLOOKUP($A21,'FL Ratio'!$A$2:$B$21,2,FALSE)</f>
        <v>0.81674238659723108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AAF7D-0359-4582-9DF0-E8FCC203A5F8}">
  <dimension ref="A1:Y21"/>
  <sheetViews>
    <sheetView workbookViewId="0">
      <selection activeCell="N14" sqref="N1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2.8909422436463625</v>
      </c>
      <c r="C2" s="2">
        <f>('FL Characterization'!C$2-'FL Characterization'!C$3)*VLOOKUP($A2,'FL Ratio'!$A$2:$B$21,2,FALSE)</f>
        <v>3.0458602392117875</v>
      </c>
      <c r="D2" s="2">
        <f>('FL Characterization'!D$2-'FL Characterization'!D$3)*VLOOKUP($A2,'FL Ratio'!$A$2:$B$21,2,FALSE)</f>
        <v>3.1867412868221203</v>
      </c>
      <c r="E2" s="2">
        <f>('FL Characterization'!E$2-'FL Characterization'!E$3)*VLOOKUP($A2,'FL Ratio'!$A$2:$B$21,2,FALSE)</f>
        <v>3.3706819771829135</v>
      </c>
      <c r="F2" s="2">
        <f>('FL Characterization'!F$2-'FL Characterization'!F$3)*VLOOKUP($A2,'FL Ratio'!$A$2:$B$21,2,FALSE)</f>
        <v>3.5339281408904784</v>
      </c>
      <c r="G2" s="2">
        <f>('FL Characterization'!G$2-'FL Characterization'!G$3)*VLOOKUP($A2,'FL Ratio'!$A$2:$B$21,2,FALSE)</f>
        <v>3.6666240995502877</v>
      </c>
      <c r="H2" s="2">
        <f>('FL Characterization'!H$2-'FL Characterization'!H$3)*VLOOKUP($A2,'FL Ratio'!$A$2:$B$21,2,FALSE)</f>
        <v>3.6113028098758981</v>
      </c>
      <c r="I2" s="2">
        <f>('FL Characterization'!I$2-'FL Characterization'!I$3)*VLOOKUP($A2,'FL Ratio'!$A$2:$B$21,2,FALSE)</f>
        <v>3.4289208034461134</v>
      </c>
      <c r="J2" s="2">
        <f>('FL Characterization'!J$2-'FL Characterization'!J$3)*VLOOKUP($A2,'FL Ratio'!$A$2:$B$21,2,FALSE)</f>
        <v>3.0593464521779241</v>
      </c>
      <c r="K2" s="2">
        <f>('FL Characterization'!K$2-'FL Characterization'!K$3)*VLOOKUP($A2,'FL Ratio'!$A$2:$B$21,2,FALSE)</f>
        <v>4.6655102936996418</v>
      </c>
      <c r="L2" s="2">
        <f>('FL Characterization'!L$2-'FL Characterization'!L$3)*VLOOKUP($A2,'FL Ratio'!$A$2:$B$21,2,FALSE)</f>
        <v>4.5650615072596556</v>
      </c>
      <c r="M2" s="2">
        <f>('FL Characterization'!M$2-'FL Characterization'!M$3)*VLOOKUP($A2,'FL Ratio'!$A$2:$B$21,2,FALSE)</f>
        <v>4.3622583433583877</v>
      </c>
      <c r="N2" s="2">
        <f>('FL Characterization'!N$2-'FL Characterization'!N$3)*VLOOKUP($A2,'FL Ratio'!$A$2:$B$21,2,FALSE)</f>
        <v>4.0800062618558206</v>
      </c>
      <c r="O2" s="2">
        <f>('FL Characterization'!O$2-'FL Characterization'!O$3)*VLOOKUP($A2,'FL Ratio'!$A$2:$B$21,2,FALSE)</f>
        <v>3.9158888337970765</v>
      </c>
      <c r="P2" s="2">
        <f>('FL Characterization'!P$2-'FL Characterization'!P$3)*VLOOKUP($A2,'FL Ratio'!$A$2:$B$21,2,FALSE)</f>
        <v>3.7800019693667117</v>
      </c>
      <c r="Q2" s="2">
        <f>('FL Characterization'!Q$2-'FL Characterization'!Q$3)*VLOOKUP($A2,'FL Ratio'!$A$2:$B$21,2,FALSE)</f>
        <v>3.5546874128762256</v>
      </c>
      <c r="R2" s="2">
        <f>('FL Characterization'!R$2-'FL Characterization'!R$3)*VLOOKUP($A2,'FL Ratio'!$A$2:$B$21,2,FALSE)</f>
        <v>3.4079353224590969</v>
      </c>
      <c r="S2" s="2">
        <f>('FL Characterization'!S$2-'FL Characterization'!S$3)*VLOOKUP($A2,'FL Ratio'!$A$2:$B$21,2,FALSE)</f>
        <v>3.2798762486627626</v>
      </c>
      <c r="T2" s="2">
        <f>('FL Characterization'!T$2-'FL Characterization'!T$3)*VLOOKUP($A2,'FL Ratio'!$A$2:$B$21,2,FALSE)</f>
        <v>2.0008945521112818</v>
      </c>
      <c r="U2" s="2">
        <f>('FL Characterization'!U$2-'FL Characterization'!U$3)*VLOOKUP($A2,'FL Ratio'!$A$2:$B$21,2,FALSE)</f>
        <v>2.1056237244233444</v>
      </c>
      <c r="V2" s="2">
        <f>('FL Characterization'!V$2-'FL Characterization'!V$3)*VLOOKUP($A2,'FL Ratio'!$A$2:$B$21,2,FALSE)</f>
        <v>2.2289428004192282</v>
      </c>
      <c r="W2" s="2">
        <f>('FL Characterization'!W$2-'FL Characterization'!W$3)*VLOOKUP($A2,'FL Ratio'!$A$2:$B$21,2,FALSE)</f>
        <v>2.3378980044970543</v>
      </c>
      <c r="X2" s="2">
        <f>('FL Characterization'!X$2-'FL Characterization'!X$3)*VLOOKUP($A2,'FL Ratio'!$A$2:$B$21,2,FALSE)</f>
        <v>2.4817685279545509</v>
      </c>
      <c r="Y2" s="2">
        <f>('FL Characterization'!Y$2-'FL Characterization'!Y$3)*VLOOKUP($A2,'FL Ratio'!$A$2:$B$21,2,FALSE)</f>
        <v>2.7086897278816147</v>
      </c>
    </row>
    <row r="3" spans="1:25" x14ac:dyDescent="0.3">
      <c r="A3">
        <v>2</v>
      </c>
      <c r="B3" s="2">
        <f>('FL Characterization'!B$2-'FL Characterization'!B$3)*VLOOKUP($A3,'FL Ratio'!$A$2:$B$21,2,FALSE)</f>
        <v>2.8909422436463625</v>
      </c>
      <c r="C3" s="2">
        <f>('FL Characterization'!C$2-'FL Characterization'!C$3)*VLOOKUP($A3,'FL Ratio'!$A$2:$B$21,2,FALSE)</f>
        <v>3.0458602392117875</v>
      </c>
      <c r="D3" s="2">
        <f>('FL Characterization'!D$2-'FL Characterization'!D$3)*VLOOKUP($A3,'FL Ratio'!$A$2:$B$21,2,FALSE)</f>
        <v>3.1867412868221203</v>
      </c>
      <c r="E3" s="2">
        <f>('FL Characterization'!E$2-'FL Characterization'!E$3)*VLOOKUP($A3,'FL Ratio'!$A$2:$B$21,2,FALSE)</f>
        <v>3.3706819771829135</v>
      </c>
      <c r="F3" s="2">
        <f>('FL Characterization'!F$2-'FL Characterization'!F$3)*VLOOKUP($A3,'FL Ratio'!$A$2:$B$21,2,FALSE)</f>
        <v>3.5339281408904784</v>
      </c>
      <c r="G3" s="2">
        <f>('FL Characterization'!G$2-'FL Characterization'!G$3)*VLOOKUP($A3,'FL Ratio'!$A$2:$B$21,2,FALSE)</f>
        <v>3.6666240995502877</v>
      </c>
      <c r="H3" s="2">
        <f>('FL Characterization'!H$2-'FL Characterization'!H$3)*VLOOKUP($A3,'FL Ratio'!$A$2:$B$21,2,FALSE)</f>
        <v>3.6113028098758981</v>
      </c>
      <c r="I3" s="2">
        <f>('FL Characterization'!I$2-'FL Characterization'!I$3)*VLOOKUP($A3,'FL Ratio'!$A$2:$B$21,2,FALSE)</f>
        <v>3.4289208034461134</v>
      </c>
      <c r="J3" s="2">
        <f>('FL Characterization'!J$2-'FL Characterization'!J$3)*VLOOKUP($A3,'FL Ratio'!$A$2:$B$21,2,FALSE)</f>
        <v>3.0593464521779241</v>
      </c>
      <c r="K3" s="2">
        <f>('FL Characterization'!K$2-'FL Characterization'!K$3)*VLOOKUP($A3,'FL Ratio'!$A$2:$B$21,2,FALSE)</f>
        <v>4.6655102936996418</v>
      </c>
      <c r="L3" s="2">
        <f>('FL Characterization'!L$2-'FL Characterization'!L$3)*VLOOKUP($A3,'FL Ratio'!$A$2:$B$21,2,FALSE)</f>
        <v>4.5650615072596556</v>
      </c>
      <c r="M3" s="2">
        <f>('FL Characterization'!M$2-'FL Characterization'!M$3)*VLOOKUP($A3,'FL Ratio'!$A$2:$B$21,2,FALSE)</f>
        <v>4.3622583433583877</v>
      </c>
      <c r="N3" s="2">
        <f>('FL Characterization'!N$2-'FL Characterization'!N$3)*VLOOKUP($A3,'FL Ratio'!$A$2:$B$21,2,FALSE)</f>
        <v>4.0800062618558206</v>
      </c>
      <c r="O3" s="2">
        <f>('FL Characterization'!O$2-'FL Characterization'!O$3)*VLOOKUP($A3,'FL Ratio'!$A$2:$B$21,2,FALSE)</f>
        <v>3.9158888337970765</v>
      </c>
      <c r="P3" s="2">
        <f>('FL Characterization'!P$2-'FL Characterization'!P$3)*VLOOKUP($A3,'FL Ratio'!$A$2:$B$21,2,FALSE)</f>
        <v>3.7800019693667117</v>
      </c>
      <c r="Q3" s="2">
        <f>('FL Characterization'!Q$2-'FL Characterization'!Q$3)*VLOOKUP($A3,'FL Ratio'!$A$2:$B$21,2,FALSE)</f>
        <v>3.5546874128762256</v>
      </c>
      <c r="R3" s="2">
        <f>('FL Characterization'!R$2-'FL Characterization'!R$3)*VLOOKUP($A3,'FL Ratio'!$A$2:$B$21,2,FALSE)</f>
        <v>3.4079353224590969</v>
      </c>
      <c r="S3" s="2">
        <f>('FL Characterization'!S$2-'FL Characterization'!S$3)*VLOOKUP($A3,'FL Ratio'!$A$2:$B$21,2,FALSE)</f>
        <v>3.2798762486627626</v>
      </c>
      <c r="T3" s="2">
        <f>('FL Characterization'!T$2-'FL Characterization'!T$3)*VLOOKUP($A3,'FL Ratio'!$A$2:$B$21,2,FALSE)</f>
        <v>2.0008945521112818</v>
      </c>
      <c r="U3" s="2">
        <f>('FL Characterization'!U$2-'FL Characterization'!U$3)*VLOOKUP($A3,'FL Ratio'!$A$2:$B$21,2,FALSE)</f>
        <v>2.1056237244233444</v>
      </c>
      <c r="V3" s="2">
        <f>('FL Characterization'!V$2-'FL Characterization'!V$3)*VLOOKUP($A3,'FL Ratio'!$A$2:$B$21,2,FALSE)</f>
        <v>2.2289428004192282</v>
      </c>
      <c r="W3" s="2">
        <f>('FL Characterization'!W$2-'FL Characterization'!W$3)*VLOOKUP($A3,'FL Ratio'!$A$2:$B$21,2,FALSE)</f>
        <v>2.3378980044970543</v>
      </c>
      <c r="X3" s="2">
        <f>('FL Characterization'!X$2-'FL Characterization'!X$3)*VLOOKUP($A3,'FL Ratio'!$A$2:$B$21,2,FALSE)</f>
        <v>2.4817685279545509</v>
      </c>
      <c r="Y3" s="2">
        <f>('FL Characterization'!Y$2-'FL Characterization'!Y$3)*VLOOKUP($A3,'FL Ratio'!$A$2:$B$21,2,FALSE)</f>
        <v>2.7086897278816147</v>
      </c>
    </row>
    <row r="4" spans="1:25" x14ac:dyDescent="0.3">
      <c r="A4">
        <v>3</v>
      </c>
      <c r="B4" s="2">
        <f>('FL Characterization'!B$2-'FL Characterization'!B$3)*VLOOKUP($A4,'FL Ratio'!$A$2:$B$21,2,FALSE)</f>
        <v>2.8909422436463625</v>
      </c>
      <c r="C4" s="2">
        <f>('FL Characterization'!C$2-'FL Characterization'!C$3)*VLOOKUP($A4,'FL Ratio'!$A$2:$B$21,2,FALSE)</f>
        <v>3.0458602392117875</v>
      </c>
      <c r="D4" s="2">
        <f>('FL Characterization'!D$2-'FL Characterization'!D$3)*VLOOKUP($A4,'FL Ratio'!$A$2:$B$21,2,FALSE)</f>
        <v>3.1867412868221203</v>
      </c>
      <c r="E4" s="2">
        <f>('FL Characterization'!E$2-'FL Characterization'!E$3)*VLOOKUP($A4,'FL Ratio'!$A$2:$B$21,2,FALSE)</f>
        <v>3.3706819771829135</v>
      </c>
      <c r="F4" s="2">
        <f>('FL Characterization'!F$2-'FL Characterization'!F$3)*VLOOKUP($A4,'FL Ratio'!$A$2:$B$21,2,FALSE)</f>
        <v>3.5339281408904784</v>
      </c>
      <c r="G4" s="2">
        <f>('FL Characterization'!G$2-'FL Characterization'!G$3)*VLOOKUP($A4,'FL Ratio'!$A$2:$B$21,2,FALSE)</f>
        <v>3.6666240995502877</v>
      </c>
      <c r="H4" s="2">
        <f>('FL Characterization'!H$2-'FL Characterization'!H$3)*VLOOKUP($A4,'FL Ratio'!$A$2:$B$21,2,FALSE)</f>
        <v>3.6113028098758981</v>
      </c>
      <c r="I4" s="2">
        <f>('FL Characterization'!I$2-'FL Characterization'!I$3)*VLOOKUP($A4,'FL Ratio'!$A$2:$B$21,2,FALSE)</f>
        <v>3.4289208034461134</v>
      </c>
      <c r="J4" s="2">
        <f>('FL Characterization'!J$2-'FL Characterization'!J$3)*VLOOKUP($A4,'FL Ratio'!$A$2:$B$21,2,FALSE)</f>
        <v>3.0593464521779241</v>
      </c>
      <c r="K4" s="2">
        <f>('FL Characterization'!K$2-'FL Characterization'!K$3)*VLOOKUP($A4,'FL Ratio'!$A$2:$B$21,2,FALSE)</f>
        <v>4.6655102936996418</v>
      </c>
      <c r="L4" s="2">
        <f>('FL Characterization'!L$2-'FL Characterization'!L$3)*VLOOKUP($A4,'FL Ratio'!$A$2:$B$21,2,FALSE)</f>
        <v>4.5650615072596556</v>
      </c>
      <c r="M4" s="2">
        <f>('FL Characterization'!M$2-'FL Characterization'!M$3)*VLOOKUP($A4,'FL Ratio'!$A$2:$B$21,2,FALSE)</f>
        <v>4.3622583433583877</v>
      </c>
      <c r="N4" s="2">
        <f>('FL Characterization'!N$2-'FL Characterization'!N$3)*VLOOKUP($A4,'FL Ratio'!$A$2:$B$21,2,FALSE)</f>
        <v>4.0800062618558206</v>
      </c>
      <c r="O4" s="2">
        <f>('FL Characterization'!O$2-'FL Characterization'!O$3)*VLOOKUP($A4,'FL Ratio'!$A$2:$B$21,2,FALSE)</f>
        <v>3.9158888337970765</v>
      </c>
      <c r="P4" s="2">
        <f>('FL Characterization'!P$2-'FL Characterization'!P$3)*VLOOKUP($A4,'FL Ratio'!$A$2:$B$21,2,FALSE)</f>
        <v>3.7800019693667117</v>
      </c>
      <c r="Q4" s="2">
        <f>('FL Characterization'!Q$2-'FL Characterization'!Q$3)*VLOOKUP($A4,'FL Ratio'!$A$2:$B$21,2,FALSE)</f>
        <v>3.5546874128762256</v>
      </c>
      <c r="R4" s="2">
        <f>('FL Characterization'!R$2-'FL Characterization'!R$3)*VLOOKUP($A4,'FL Ratio'!$A$2:$B$21,2,FALSE)</f>
        <v>3.4079353224590969</v>
      </c>
      <c r="S4" s="2">
        <f>('FL Characterization'!S$2-'FL Characterization'!S$3)*VLOOKUP($A4,'FL Ratio'!$A$2:$B$21,2,FALSE)</f>
        <v>3.2798762486627626</v>
      </c>
      <c r="T4" s="2">
        <f>('FL Characterization'!T$2-'FL Characterization'!T$3)*VLOOKUP($A4,'FL Ratio'!$A$2:$B$21,2,FALSE)</f>
        <v>2.0008945521112818</v>
      </c>
      <c r="U4" s="2">
        <f>('FL Characterization'!U$2-'FL Characterization'!U$3)*VLOOKUP($A4,'FL Ratio'!$A$2:$B$21,2,FALSE)</f>
        <v>2.1056237244233444</v>
      </c>
      <c r="V4" s="2">
        <f>('FL Characterization'!V$2-'FL Characterization'!V$3)*VLOOKUP($A4,'FL Ratio'!$A$2:$B$21,2,FALSE)</f>
        <v>2.2289428004192282</v>
      </c>
      <c r="W4" s="2">
        <f>('FL Characterization'!W$2-'FL Characterization'!W$3)*VLOOKUP($A4,'FL Ratio'!$A$2:$B$21,2,FALSE)</f>
        <v>2.3378980044970543</v>
      </c>
      <c r="X4" s="2">
        <f>('FL Characterization'!X$2-'FL Characterization'!X$3)*VLOOKUP($A4,'FL Ratio'!$A$2:$B$21,2,FALSE)</f>
        <v>2.4817685279545509</v>
      </c>
      <c r="Y4" s="2">
        <f>('FL Characterization'!Y$2-'FL Characterization'!Y$3)*VLOOKUP($A4,'FL Ratio'!$A$2:$B$21,2,FALSE)</f>
        <v>2.7086897278816147</v>
      </c>
    </row>
    <row r="5" spans="1:25" x14ac:dyDescent="0.3">
      <c r="A5">
        <v>4</v>
      </c>
      <c r="B5" s="2">
        <f>('FL Characterization'!B$2-'FL Characterization'!B$3)*VLOOKUP($A5,'FL Ratio'!$A$2:$B$21,2,FALSE)</f>
        <v>2.8909422436463625</v>
      </c>
      <c r="C5" s="2">
        <f>('FL Characterization'!C$2-'FL Characterization'!C$3)*VLOOKUP($A5,'FL Ratio'!$A$2:$B$21,2,FALSE)</f>
        <v>3.0458602392117875</v>
      </c>
      <c r="D5" s="2">
        <f>('FL Characterization'!D$2-'FL Characterization'!D$3)*VLOOKUP($A5,'FL Ratio'!$A$2:$B$21,2,FALSE)</f>
        <v>3.1867412868221203</v>
      </c>
      <c r="E5" s="2">
        <f>('FL Characterization'!E$2-'FL Characterization'!E$3)*VLOOKUP($A5,'FL Ratio'!$A$2:$B$21,2,FALSE)</f>
        <v>3.3706819771829135</v>
      </c>
      <c r="F5" s="2">
        <f>('FL Characterization'!F$2-'FL Characterization'!F$3)*VLOOKUP($A5,'FL Ratio'!$A$2:$B$21,2,FALSE)</f>
        <v>3.5339281408904784</v>
      </c>
      <c r="G5" s="2">
        <f>('FL Characterization'!G$2-'FL Characterization'!G$3)*VLOOKUP($A5,'FL Ratio'!$A$2:$B$21,2,FALSE)</f>
        <v>3.6666240995502877</v>
      </c>
      <c r="H5" s="2">
        <f>('FL Characterization'!H$2-'FL Characterization'!H$3)*VLOOKUP($A5,'FL Ratio'!$A$2:$B$21,2,FALSE)</f>
        <v>3.6113028098758981</v>
      </c>
      <c r="I5" s="2">
        <f>('FL Characterization'!I$2-'FL Characterization'!I$3)*VLOOKUP($A5,'FL Ratio'!$A$2:$B$21,2,FALSE)</f>
        <v>3.4289208034461134</v>
      </c>
      <c r="J5" s="2">
        <f>('FL Characterization'!J$2-'FL Characterization'!J$3)*VLOOKUP($A5,'FL Ratio'!$A$2:$B$21,2,FALSE)</f>
        <v>3.0593464521779241</v>
      </c>
      <c r="K5" s="2">
        <f>('FL Characterization'!K$2-'FL Characterization'!K$3)*VLOOKUP($A5,'FL Ratio'!$A$2:$B$21,2,FALSE)</f>
        <v>4.6655102936996418</v>
      </c>
      <c r="L5" s="2">
        <f>('FL Characterization'!L$2-'FL Characterization'!L$3)*VLOOKUP($A5,'FL Ratio'!$A$2:$B$21,2,FALSE)</f>
        <v>4.5650615072596556</v>
      </c>
      <c r="M5" s="2">
        <f>('FL Characterization'!M$2-'FL Characterization'!M$3)*VLOOKUP($A5,'FL Ratio'!$A$2:$B$21,2,FALSE)</f>
        <v>4.3622583433583877</v>
      </c>
      <c r="N5" s="2">
        <f>('FL Characterization'!N$2-'FL Characterization'!N$3)*VLOOKUP($A5,'FL Ratio'!$A$2:$B$21,2,FALSE)</f>
        <v>4.0800062618558206</v>
      </c>
      <c r="O5" s="2">
        <f>('FL Characterization'!O$2-'FL Characterization'!O$3)*VLOOKUP($A5,'FL Ratio'!$A$2:$B$21,2,FALSE)</f>
        <v>3.9158888337970765</v>
      </c>
      <c r="P5" s="2">
        <f>('FL Characterization'!P$2-'FL Characterization'!P$3)*VLOOKUP($A5,'FL Ratio'!$A$2:$B$21,2,FALSE)</f>
        <v>3.7800019693667117</v>
      </c>
      <c r="Q5" s="2">
        <f>('FL Characterization'!Q$2-'FL Characterization'!Q$3)*VLOOKUP($A5,'FL Ratio'!$A$2:$B$21,2,FALSE)</f>
        <v>3.5546874128762256</v>
      </c>
      <c r="R5" s="2">
        <f>('FL Characterization'!R$2-'FL Characterization'!R$3)*VLOOKUP($A5,'FL Ratio'!$A$2:$B$21,2,FALSE)</f>
        <v>3.4079353224590969</v>
      </c>
      <c r="S5" s="2">
        <f>('FL Characterization'!S$2-'FL Characterization'!S$3)*VLOOKUP($A5,'FL Ratio'!$A$2:$B$21,2,FALSE)</f>
        <v>3.2798762486627626</v>
      </c>
      <c r="T5" s="2">
        <f>('FL Characterization'!T$2-'FL Characterization'!T$3)*VLOOKUP($A5,'FL Ratio'!$A$2:$B$21,2,FALSE)</f>
        <v>2.0008945521112818</v>
      </c>
      <c r="U5" s="2">
        <f>('FL Characterization'!U$2-'FL Characterization'!U$3)*VLOOKUP($A5,'FL Ratio'!$A$2:$B$21,2,FALSE)</f>
        <v>2.1056237244233444</v>
      </c>
      <c r="V5" s="2">
        <f>('FL Characterization'!V$2-'FL Characterization'!V$3)*VLOOKUP($A5,'FL Ratio'!$A$2:$B$21,2,FALSE)</f>
        <v>2.2289428004192282</v>
      </c>
      <c r="W5" s="2">
        <f>('FL Characterization'!W$2-'FL Characterization'!W$3)*VLOOKUP($A5,'FL Ratio'!$A$2:$B$21,2,FALSE)</f>
        <v>2.3378980044970543</v>
      </c>
      <c r="X5" s="2">
        <f>('FL Characterization'!X$2-'FL Characterization'!X$3)*VLOOKUP($A5,'FL Ratio'!$A$2:$B$21,2,FALSE)</f>
        <v>2.4817685279545509</v>
      </c>
      <c r="Y5" s="2">
        <f>('FL Characterization'!Y$2-'FL Characterization'!Y$3)*VLOOKUP($A5,'FL Ratio'!$A$2:$B$21,2,FALSE)</f>
        <v>2.7086897278816147</v>
      </c>
    </row>
    <row r="6" spans="1:25" x14ac:dyDescent="0.3">
      <c r="A6">
        <v>5</v>
      </c>
      <c r="B6" s="2">
        <f>('FL Characterization'!B$2-'FL Characterization'!B$3)*VLOOKUP($A6,'FL Ratio'!$A$2:$B$21,2,FALSE)</f>
        <v>2.8909422436463625</v>
      </c>
      <c r="C6" s="2">
        <f>('FL Characterization'!C$2-'FL Characterization'!C$3)*VLOOKUP($A6,'FL Ratio'!$A$2:$B$21,2,FALSE)</f>
        <v>3.0458602392117875</v>
      </c>
      <c r="D6" s="2">
        <f>('FL Characterization'!D$2-'FL Characterization'!D$3)*VLOOKUP($A6,'FL Ratio'!$A$2:$B$21,2,FALSE)</f>
        <v>3.1867412868221203</v>
      </c>
      <c r="E6" s="2">
        <f>('FL Characterization'!E$2-'FL Characterization'!E$3)*VLOOKUP($A6,'FL Ratio'!$A$2:$B$21,2,FALSE)</f>
        <v>3.3706819771829135</v>
      </c>
      <c r="F6" s="2">
        <f>('FL Characterization'!F$2-'FL Characterization'!F$3)*VLOOKUP($A6,'FL Ratio'!$A$2:$B$21,2,FALSE)</f>
        <v>3.5339281408904784</v>
      </c>
      <c r="G6" s="2">
        <f>('FL Characterization'!G$2-'FL Characterization'!G$3)*VLOOKUP($A6,'FL Ratio'!$A$2:$B$21,2,FALSE)</f>
        <v>3.6666240995502877</v>
      </c>
      <c r="H6" s="2">
        <f>('FL Characterization'!H$2-'FL Characterization'!H$3)*VLOOKUP($A6,'FL Ratio'!$A$2:$B$21,2,FALSE)</f>
        <v>3.6113028098758981</v>
      </c>
      <c r="I6" s="2">
        <f>('FL Characterization'!I$2-'FL Characterization'!I$3)*VLOOKUP($A6,'FL Ratio'!$A$2:$B$21,2,FALSE)</f>
        <v>3.4289208034461134</v>
      </c>
      <c r="J6" s="2">
        <f>('FL Characterization'!J$2-'FL Characterization'!J$3)*VLOOKUP($A6,'FL Ratio'!$A$2:$B$21,2,FALSE)</f>
        <v>3.0593464521779241</v>
      </c>
      <c r="K6" s="2">
        <f>('FL Characterization'!K$2-'FL Characterization'!K$3)*VLOOKUP($A6,'FL Ratio'!$A$2:$B$21,2,FALSE)</f>
        <v>4.6655102936996418</v>
      </c>
      <c r="L6" s="2">
        <f>('FL Characterization'!L$2-'FL Characterization'!L$3)*VLOOKUP($A6,'FL Ratio'!$A$2:$B$21,2,FALSE)</f>
        <v>4.5650615072596556</v>
      </c>
      <c r="M6" s="2">
        <f>('FL Characterization'!M$2-'FL Characterization'!M$3)*VLOOKUP($A6,'FL Ratio'!$A$2:$B$21,2,FALSE)</f>
        <v>4.3622583433583877</v>
      </c>
      <c r="N6" s="2">
        <f>('FL Characterization'!N$2-'FL Characterization'!N$3)*VLOOKUP($A6,'FL Ratio'!$A$2:$B$21,2,FALSE)</f>
        <v>4.0800062618558206</v>
      </c>
      <c r="O6" s="2">
        <f>('FL Characterization'!O$2-'FL Characterization'!O$3)*VLOOKUP($A6,'FL Ratio'!$A$2:$B$21,2,FALSE)</f>
        <v>3.9158888337970765</v>
      </c>
      <c r="P6" s="2">
        <f>('FL Characterization'!P$2-'FL Characterization'!P$3)*VLOOKUP($A6,'FL Ratio'!$A$2:$B$21,2,FALSE)</f>
        <v>3.7800019693667117</v>
      </c>
      <c r="Q6" s="2">
        <f>('FL Characterization'!Q$2-'FL Characterization'!Q$3)*VLOOKUP($A6,'FL Ratio'!$A$2:$B$21,2,FALSE)</f>
        <v>3.5546874128762256</v>
      </c>
      <c r="R6" s="2">
        <f>('FL Characterization'!R$2-'FL Characterization'!R$3)*VLOOKUP($A6,'FL Ratio'!$A$2:$B$21,2,FALSE)</f>
        <v>3.4079353224590969</v>
      </c>
      <c r="S6" s="2">
        <f>('FL Characterization'!S$2-'FL Characterization'!S$3)*VLOOKUP($A6,'FL Ratio'!$A$2:$B$21,2,FALSE)</f>
        <v>3.2798762486627626</v>
      </c>
      <c r="T6" s="2">
        <f>('FL Characterization'!T$2-'FL Characterization'!T$3)*VLOOKUP($A6,'FL Ratio'!$A$2:$B$21,2,FALSE)</f>
        <v>2.0008945521112818</v>
      </c>
      <c r="U6" s="2">
        <f>('FL Characterization'!U$2-'FL Characterization'!U$3)*VLOOKUP($A6,'FL Ratio'!$A$2:$B$21,2,FALSE)</f>
        <v>2.1056237244233444</v>
      </c>
      <c r="V6" s="2">
        <f>('FL Characterization'!V$2-'FL Characterization'!V$3)*VLOOKUP($A6,'FL Ratio'!$A$2:$B$21,2,FALSE)</f>
        <v>2.2289428004192282</v>
      </c>
      <c r="W6" s="2">
        <f>('FL Characterization'!W$2-'FL Characterization'!W$3)*VLOOKUP($A6,'FL Ratio'!$A$2:$B$21,2,FALSE)</f>
        <v>2.3378980044970543</v>
      </c>
      <c r="X6" s="2">
        <f>('FL Characterization'!X$2-'FL Characterization'!X$3)*VLOOKUP($A6,'FL Ratio'!$A$2:$B$21,2,FALSE)</f>
        <v>2.4817685279545509</v>
      </c>
      <c r="Y6" s="2">
        <f>('FL Characterization'!Y$2-'FL Characterization'!Y$3)*VLOOKUP($A6,'FL Ratio'!$A$2:$B$21,2,FALSE)</f>
        <v>2.7086897278816147</v>
      </c>
    </row>
    <row r="7" spans="1:25" x14ac:dyDescent="0.3">
      <c r="A7">
        <v>6</v>
      </c>
      <c r="B7" s="2">
        <f>('FL Characterization'!B$2-'FL Characterization'!B$3)*VLOOKUP($A7,'FL Ratio'!$A$2:$B$21,2,FALSE)</f>
        <v>2.8909422436463625</v>
      </c>
      <c r="C7" s="2">
        <f>('FL Characterization'!C$2-'FL Characterization'!C$3)*VLOOKUP($A7,'FL Ratio'!$A$2:$B$21,2,FALSE)</f>
        <v>3.0458602392117875</v>
      </c>
      <c r="D7" s="2">
        <f>('FL Characterization'!D$2-'FL Characterization'!D$3)*VLOOKUP($A7,'FL Ratio'!$A$2:$B$21,2,FALSE)</f>
        <v>3.1867412868221203</v>
      </c>
      <c r="E7" s="2">
        <f>('FL Characterization'!E$2-'FL Characterization'!E$3)*VLOOKUP($A7,'FL Ratio'!$A$2:$B$21,2,FALSE)</f>
        <v>3.3706819771829135</v>
      </c>
      <c r="F7" s="2">
        <f>('FL Characterization'!F$2-'FL Characterization'!F$3)*VLOOKUP($A7,'FL Ratio'!$A$2:$B$21,2,FALSE)</f>
        <v>3.5339281408904784</v>
      </c>
      <c r="G7" s="2">
        <f>('FL Characterization'!G$2-'FL Characterization'!G$3)*VLOOKUP($A7,'FL Ratio'!$A$2:$B$21,2,FALSE)</f>
        <v>3.6666240995502877</v>
      </c>
      <c r="H7" s="2">
        <f>('FL Characterization'!H$2-'FL Characterization'!H$3)*VLOOKUP($A7,'FL Ratio'!$A$2:$B$21,2,FALSE)</f>
        <v>3.6113028098758981</v>
      </c>
      <c r="I7" s="2">
        <f>('FL Characterization'!I$2-'FL Characterization'!I$3)*VLOOKUP($A7,'FL Ratio'!$A$2:$B$21,2,FALSE)</f>
        <v>3.4289208034461134</v>
      </c>
      <c r="J7" s="2">
        <f>('FL Characterization'!J$2-'FL Characterization'!J$3)*VLOOKUP($A7,'FL Ratio'!$A$2:$B$21,2,FALSE)</f>
        <v>3.0593464521779241</v>
      </c>
      <c r="K7" s="2">
        <f>('FL Characterization'!K$2-'FL Characterization'!K$3)*VLOOKUP($A7,'FL Ratio'!$A$2:$B$21,2,FALSE)</f>
        <v>4.6655102936996418</v>
      </c>
      <c r="L7" s="2">
        <f>('FL Characterization'!L$2-'FL Characterization'!L$3)*VLOOKUP($A7,'FL Ratio'!$A$2:$B$21,2,FALSE)</f>
        <v>4.5650615072596556</v>
      </c>
      <c r="M7" s="2">
        <f>('FL Characterization'!M$2-'FL Characterization'!M$3)*VLOOKUP($A7,'FL Ratio'!$A$2:$B$21,2,FALSE)</f>
        <v>4.3622583433583877</v>
      </c>
      <c r="N7" s="2">
        <f>('FL Characterization'!N$2-'FL Characterization'!N$3)*VLOOKUP($A7,'FL Ratio'!$A$2:$B$21,2,FALSE)</f>
        <v>4.0800062618558206</v>
      </c>
      <c r="O7" s="2">
        <f>('FL Characterization'!O$2-'FL Characterization'!O$3)*VLOOKUP($A7,'FL Ratio'!$A$2:$B$21,2,FALSE)</f>
        <v>3.9158888337970765</v>
      </c>
      <c r="P7" s="2">
        <f>('FL Characterization'!P$2-'FL Characterization'!P$3)*VLOOKUP($A7,'FL Ratio'!$A$2:$B$21,2,FALSE)</f>
        <v>3.7800019693667117</v>
      </c>
      <c r="Q7" s="2">
        <f>('FL Characterization'!Q$2-'FL Characterization'!Q$3)*VLOOKUP($A7,'FL Ratio'!$A$2:$B$21,2,FALSE)</f>
        <v>3.5546874128762256</v>
      </c>
      <c r="R7" s="2">
        <f>('FL Characterization'!R$2-'FL Characterization'!R$3)*VLOOKUP($A7,'FL Ratio'!$A$2:$B$21,2,FALSE)</f>
        <v>3.4079353224590969</v>
      </c>
      <c r="S7" s="2">
        <f>('FL Characterization'!S$2-'FL Characterization'!S$3)*VLOOKUP($A7,'FL Ratio'!$A$2:$B$21,2,FALSE)</f>
        <v>3.2798762486627626</v>
      </c>
      <c r="T7" s="2">
        <f>('FL Characterization'!T$2-'FL Characterization'!T$3)*VLOOKUP($A7,'FL Ratio'!$A$2:$B$21,2,FALSE)</f>
        <v>2.0008945521112818</v>
      </c>
      <c r="U7" s="2">
        <f>('FL Characterization'!U$2-'FL Characterization'!U$3)*VLOOKUP($A7,'FL Ratio'!$A$2:$B$21,2,FALSE)</f>
        <v>2.1056237244233444</v>
      </c>
      <c r="V7" s="2">
        <f>('FL Characterization'!V$2-'FL Characterization'!V$3)*VLOOKUP($A7,'FL Ratio'!$A$2:$B$21,2,FALSE)</f>
        <v>2.2289428004192282</v>
      </c>
      <c r="W7" s="2">
        <f>('FL Characterization'!W$2-'FL Characterization'!W$3)*VLOOKUP($A7,'FL Ratio'!$A$2:$B$21,2,FALSE)</f>
        <v>2.3378980044970543</v>
      </c>
      <c r="X7" s="2">
        <f>('FL Characterization'!X$2-'FL Characterization'!X$3)*VLOOKUP($A7,'FL Ratio'!$A$2:$B$21,2,FALSE)</f>
        <v>2.4817685279545509</v>
      </c>
      <c r="Y7" s="2">
        <f>('FL Characterization'!Y$2-'FL Characterization'!Y$3)*VLOOKUP($A7,'FL Ratio'!$A$2:$B$21,2,FALSE)</f>
        <v>2.7086897278816147</v>
      </c>
    </row>
    <row r="8" spans="1:25" x14ac:dyDescent="0.3">
      <c r="A8">
        <v>7</v>
      </c>
      <c r="B8" s="2">
        <f>('FL Characterization'!B$2-'FL Characterization'!B$3)*VLOOKUP($A8,'FL Ratio'!$A$2:$B$21,2,FALSE)</f>
        <v>2.8909422436463625</v>
      </c>
      <c r="C8" s="2">
        <f>('FL Characterization'!C$2-'FL Characterization'!C$3)*VLOOKUP($A8,'FL Ratio'!$A$2:$B$21,2,FALSE)</f>
        <v>3.0458602392117875</v>
      </c>
      <c r="D8" s="2">
        <f>('FL Characterization'!D$2-'FL Characterization'!D$3)*VLOOKUP($A8,'FL Ratio'!$A$2:$B$21,2,FALSE)</f>
        <v>3.1867412868221203</v>
      </c>
      <c r="E8" s="2">
        <f>('FL Characterization'!E$2-'FL Characterization'!E$3)*VLOOKUP($A8,'FL Ratio'!$A$2:$B$21,2,FALSE)</f>
        <v>3.3706819771829135</v>
      </c>
      <c r="F8" s="2">
        <f>('FL Characterization'!F$2-'FL Characterization'!F$3)*VLOOKUP($A8,'FL Ratio'!$A$2:$B$21,2,FALSE)</f>
        <v>3.5339281408904784</v>
      </c>
      <c r="G8" s="2">
        <f>('FL Characterization'!G$2-'FL Characterization'!G$3)*VLOOKUP($A8,'FL Ratio'!$A$2:$B$21,2,FALSE)</f>
        <v>3.6666240995502877</v>
      </c>
      <c r="H8" s="2">
        <f>('FL Characterization'!H$2-'FL Characterization'!H$3)*VLOOKUP($A8,'FL Ratio'!$A$2:$B$21,2,FALSE)</f>
        <v>3.6113028098758981</v>
      </c>
      <c r="I8" s="2">
        <f>('FL Characterization'!I$2-'FL Characterization'!I$3)*VLOOKUP($A8,'FL Ratio'!$A$2:$B$21,2,FALSE)</f>
        <v>3.4289208034461134</v>
      </c>
      <c r="J8" s="2">
        <f>('FL Characterization'!J$2-'FL Characterization'!J$3)*VLOOKUP($A8,'FL Ratio'!$A$2:$B$21,2,FALSE)</f>
        <v>3.0593464521779241</v>
      </c>
      <c r="K8" s="2">
        <f>('FL Characterization'!K$2-'FL Characterization'!K$3)*VLOOKUP($A8,'FL Ratio'!$A$2:$B$21,2,FALSE)</f>
        <v>4.6655102936996418</v>
      </c>
      <c r="L8" s="2">
        <f>('FL Characterization'!L$2-'FL Characterization'!L$3)*VLOOKUP($A8,'FL Ratio'!$A$2:$B$21,2,FALSE)</f>
        <v>4.5650615072596556</v>
      </c>
      <c r="M8" s="2">
        <f>('FL Characterization'!M$2-'FL Characterization'!M$3)*VLOOKUP($A8,'FL Ratio'!$A$2:$B$21,2,FALSE)</f>
        <v>4.3622583433583877</v>
      </c>
      <c r="N8" s="2">
        <f>('FL Characterization'!N$2-'FL Characterization'!N$3)*VLOOKUP($A8,'FL Ratio'!$A$2:$B$21,2,FALSE)</f>
        <v>4.0800062618558206</v>
      </c>
      <c r="O8" s="2">
        <f>('FL Characterization'!O$2-'FL Characterization'!O$3)*VLOOKUP($A8,'FL Ratio'!$A$2:$B$21,2,FALSE)</f>
        <v>3.9158888337970765</v>
      </c>
      <c r="P8" s="2">
        <f>('FL Characterization'!P$2-'FL Characterization'!P$3)*VLOOKUP($A8,'FL Ratio'!$A$2:$B$21,2,FALSE)</f>
        <v>3.7800019693667117</v>
      </c>
      <c r="Q8" s="2">
        <f>('FL Characterization'!Q$2-'FL Characterization'!Q$3)*VLOOKUP($A8,'FL Ratio'!$A$2:$B$21,2,FALSE)</f>
        <v>3.5546874128762256</v>
      </c>
      <c r="R8" s="2">
        <f>('FL Characterization'!R$2-'FL Characterization'!R$3)*VLOOKUP($A8,'FL Ratio'!$A$2:$B$21,2,FALSE)</f>
        <v>3.4079353224590969</v>
      </c>
      <c r="S8" s="2">
        <f>('FL Characterization'!S$2-'FL Characterization'!S$3)*VLOOKUP($A8,'FL Ratio'!$A$2:$B$21,2,FALSE)</f>
        <v>3.2798762486627626</v>
      </c>
      <c r="T8" s="2">
        <f>('FL Characterization'!T$2-'FL Characterization'!T$3)*VLOOKUP($A8,'FL Ratio'!$A$2:$B$21,2,FALSE)</f>
        <v>2.0008945521112818</v>
      </c>
      <c r="U8" s="2">
        <f>('FL Characterization'!U$2-'FL Characterization'!U$3)*VLOOKUP($A8,'FL Ratio'!$A$2:$B$21,2,FALSE)</f>
        <v>2.1056237244233444</v>
      </c>
      <c r="V8" s="2">
        <f>('FL Characterization'!V$2-'FL Characterization'!V$3)*VLOOKUP($A8,'FL Ratio'!$A$2:$B$21,2,FALSE)</f>
        <v>2.2289428004192282</v>
      </c>
      <c r="W8" s="2">
        <f>('FL Characterization'!W$2-'FL Characterization'!W$3)*VLOOKUP($A8,'FL Ratio'!$A$2:$B$21,2,FALSE)</f>
        <v>2.3378980044970543</v>
      </c>
      <c r="X8" s="2">
        <f>('FL Characterization'!X$2-'FL Characterization'!X$3)*VLOOKUP($A8,'FL Ratio'!$A$2:$B$21,2,FALSE)</f>
        <v>2.4817685279545509</v>
      </c>
      <c r="Y8" s="2">
        <f>('FL Characterization'!Y$2-'FL Characterization'!Y$3)*VLOOKUP($A8,'FL Ratio'!$A$2:$B$21,2,FALSE)</f>
        <v>2.7086897278816147</v>
      </c>
    </row>
    <row r="9" spans="1:25" x14ac:dyDescent="0.3">
      <c r="A9">
        <v>8</v>
      </c>
      <c r="B9" s="2">
        <f>('FL Characterization'!B$2-'FL Characterization'!B$3)*VLOOKUP($A9,'FL Ratio'!$A$2:$B$21,2,FALSE)</f>
        <v>2.8909422436463625</v>
      </c>
      <c r="C9" s="2">
        <f>('FL Characterization'!C$2-'FL Characterization'!C$3)*VLOOKUP($A9,'FL Ratio'!$A$2:$B$21,2,FALSE)</f>
        <v>3.0458602392117875</v>
      </c>
      <c r="D9" s="2">
        <f>('FL Characterization'!D$2-'FL Characterization'!D$3)*VLOOKUP($A9,'FL Ratio'!$A$2:$B$21,2,FALSE)</f>
        <v>3.1867412868221203</v>
      </c>
      <c r="E9" s="2">
        <f>('FL Characterization'!E$2-'FL Characterization'!E$3)*VLOOKUP($A9,'FL Ratio'!$A$2:$B$21,2,FALSE)</f>
        <v>3.3706819771829135</v>
      </c>
      <c r="F9" s="2">
        <f>('FL Characterization'!F$2-'FL Characterization'!F$3)*VLOOKUP($A9,'FL Ratio'!$A$2:$B$21,2,FALSE)</f>
        <v>3.5339281408904784</v>
      </c>
      <c r="G9" s="2">
        <f>('FL Characterization'!G$2-'FL Characterization'!G$3)*VLOOKUP($A9,'FL Ratio'!$A$2:$B$21,2,FALSE)</f>
        <v>3.6666240995502877</v>
      </c>
      <c r="H9" s="2">
        <f>('FL Characterization'!H$2-'FL Characterization'!H$3)*VLOOKUP($A9,'FL Ratio'!$A$2:$B$21,2,FALSE)</f>
        <v>3.6113028098758981</v>
      </c>
      <c r="I9" s="2">
        <f>('FL Characterization'!I$2-'FL Characterization'!I$3)*VLOOKUP($A9,'FL Ratio'!$A$2:$B$21,2,FALSE)</f>
        <v>3.4289208034461134</v>
      </c>
      <c r="J9" s="2">
        <f>('FL Characterization'!J$2-'FL Characterization'!J$3)*VLOOKUP($A9,'FL Ratio'!$A$2:$B$21,2,FALSE)</f>
        <v>3.0593464521779241</v>
      </c>
      <c r="K9" s="2">
        <f>('FL Characterization'!K$2-'FL Characterization'!K$3)*VLOOKUP($A9,'FL Ratio'!$A$2:$B$21,2,FALSE)</f>
        <v>4.6655102936996418</v>
      </c>
      <c r="L9" s="2">
        <f>('FL Characterization'!L$2-'FL Characterization'!L$3)*VLOOKUP($A9,'FL Ratio'!$A$2:$B$21,2,FALSE)</f>
        <v>4.5650615072596556</v>
      </c>
      <c r="M9" s="2">
        <f>('FL Characterization'!M$2-'FL Characterization'!M$3)*VLOOKUP($A9,'FL Ratio'!$A$2:$B$21,2,FALSE)</f>
        <v>4.3622583433583877</v>
      </c>
      <c r="N9" s="2">
        <f>('FL Characterization'!N$2-'FL Characterization'!N$3)*VLOOKUP($A9,'FL Ratio'!$A$2:$B$21,2,FALSE)</f>
        <v>4.0800062618558206</v>
      </c>
      <c r="O9" s="2">
        <f>('FL Characterization'!O$2-'FL Characterization'!O$3)*VLOOKUP($A9,'FL Ratio'!$A$2:$B$21,2,FALSE)</f>
        <v>3.9158888337970765</v>
      </c>
      <c r="P9" s="2">
        <f>('FL Characterization'!P$2-'FL Characterization'!P$3)*VLOOKUP($A9,'FL Ratio'!$A$2:$B$21,2,FALSE)</f>
        <v>3.7800019693667117</v>
      </c>
      <c r="Q9" s="2">
        <f>('FL Characterization'!Q$2-'FL Characterization'!Q$3)*VLOOKUP($A9,'FL Ratio'!$A$2:$B$21,2,FALSE)</f>
        <v>3.5546874128762256</v>
      </c>
      <c r="R9" s="2">
        <f>('FL Characterization'!R$2-'FL Characterization'!R$3)*VLOOKUP($A9,'FL Ratio'!$A$2:$B$21,2,FALSE)</f>
        <v>3.4079353224590969</v>
      </c>
      <c r="S9" s="2">
        <f>('FL Characterization'!S$2-'FL Characterization'!S$3)*VLOOKUP($A9,'FL Ratio'!$A$2:$B$21,2,FALSE)</f>
        <v>3.2798762486627626</v>
      </c>
      <c r="T9" s="2">
        <f>('FL Characterization'!T$2-'FL Characterization'!T$3)*VLOOKUP($A9,'FL Ratio'!$A$2:$B$21,2,FALSE)</f>
        <v>2.0008945521112818</v>
      </c>
      <c r="U9" s="2">
        <f>('FL Characterization'!U$2-'FL Characterization'!U$3)*VLOOKUP($A9,'FL Ratio'!$A$2:$B$21,2,FALSE)</f>
        <v>2.1056237244233444</v>
      </c>
      <c r="V9" s="2">
        <f>('FL Characterization'!V$2-'FL Characterization'!V$3)*VLOOKUP($A9,'FL Ratio'!$A$2:$B$21,2,FALSE)</f>
        <v>2.2289428004192282</v>
      </c>
      <c r="W9" s="2">
        <f>('FL Characterization'!W$2-'FL Characterization'!W$3)*VLOOKUP($A9,'FL Ratio'!$A$2:$B$21,2,FALSE)</f>
        <v>2.3378980044970543</v>
      </c>
      <c r="X9" s="2">
        <f>('FL Characterization'!X$2-'FL Characterization'!X$3)*VLOOKUP($A9,'FL Ratio'!$A$2:$B$21,2,FALSE)</f>
        <v>2.4817685279545509</v>
      </c>
      <c r="Y9" s="2">
        <f>('FL Characterization'!Y$2-'FL Characterization'!Y$3)*VLOOKUP($A9,'FL Ratio'!$A$2:$B$21,2,FALSE)</f>
        <v>2.7086897278816147</v>
      </c>
    </row>
    <row r="10" spans="1:25" x14ac:dyDescent="0.3">
      <c r="A10">
        <v>9</v>
      </c>
      <c r="B10" s="2">
        <f>('FL Characterization'!B$2-'FL Characterization'!B$3)*VLOOKUP($A10,'FL Ratio'!$A$2:$B$21,2,FALSE)</f>
        <v>2.8909422436463625</v>
      </c>
      <c r="C10" s="2">
        <f>('FL Characterization'!C$2-'FL Characterization'!C$3)*VLOOKUP($A10,'FL Ratio'!$A$2:$B$21,2,FALSE)</f>
        <v>3.0458602392117875</v>
      </c>
      <c r="D10" s="2">
        <f>('FL Characterization'!D$2-'FL Characterization'!D$3)*VLOOKUP($A10,'FL Ratio'!$A$2:$B$21,2,FALSE)</f>
        <v>3.1867412868221203</v>
      </c>
      <c r="E10" s="2">
        <f>('FL Characterization'!E$2-'FL Characterization'!E$3)*VLOOKUP($A10,'FL Ratio'!$A$2:$B$21,2,FALSE)</f>
        <v>3.3706819771829135</v>
      </c>
      <c r="F10" s="2">
        <f>('FL Characterization'!F$2-'FL Characterization'!F$3)*VLOOKUP($A10,'FL Ratio'!$A$2:$B$21,2,FALSE)</f>
        <v>3.5339281408904784</v>
      </c>
      <c r="G10" s="2">
        <f>('FL Characterization'!G$2-'FL Characterization'!G$3)*VLOOKUP($A10,'FL Ratio'!$A$2:$B$21,2,FALSE)</f>
        <v>3.6666240995502877</v>
      </c>
      <c r="H10" s="2">
        <f>('FL Characterization'!H$2-'FL Characterization'!H$3)*VLOOKUP($A10,'FL Ratio'!$A$2:$B$21,2,FALSE)</f>
        <v>3.6113028098758981</v>
      </c>
      <c r="I10" s="2">
        <f>('FL Characterization'!I$2-'FL Characterization'!I$3)*VLOOKUP($A10,'FL Ratio'!$A$2:$B$21,2,FALSE)</f>
        <v>3.4289208034461134</v>
      </c>
      <c r="J10" s="2">
        <f>('FL Characterization'!J$2-'FL Characterization'!J$3)*VLOOKUP($A10,'FL Ratio'!$A$2:$B$21,2,FALSE)</f>
        <v>3.0593464521779241</v>
      </c>
      <c r="K10" s="2">
        <f>('FL Characterization'!K$2-'FL Characterization'!K$3)*VLOOKUP($A10,'FL Ratio'!$A$2:$B$21,2,FALSE)</f>
        <v>4.6655102936996418</v>
      </c>
      <c r="L10" s="2">
        <f>('FL Characterization'!L$2-'FL Characterization'!L$3)*VLOOKUP($A10,'FL Ratio'!$A$2:$B$21,2,FALSE)</f>
        <v>4.5650615072596556</v>
      </c>
      <c r="M10" s="2">
        <f>('FL Characterization'!M$2-'FL Characterization'!M$3)*VLOOKUP($A10,'FL Ratio'!$A$2:$B$21,2,FALSE)</f>
        <v>4.3622583433583877</v>
      </c>
      <c r="N10" s="2">
        <f>('FL Characterization'!N$2-'FL Characterization'!N$3)*VLOOKUP($A10,'FL Ratio'!$A$2:$B$21,2,FALSE)</f>
        <v>4.0800062618558206</v>
      </c>
      <c r="O10" s="2">
        <f>('FL Characterization'!O$2-'FL Characterization'!O$3)*VLOOKUP($A10,'FL Ratio'!$A$2:$B$21,2,FALSE)</f>
        <v>3.9158888337970765</v>
      </c>
      <c r="P10" s="2">
        <f>('FL Characterization'!P$2-'FL Characterization'!P$3)*VLOOKUP($A10,'FL Ratio'!$A$2:$B$21,2,FALSE)</f>
        <v>3.7800019693667117</v>
      </c>
      <c r="Q10" s="2">
        <f>('FL Characterization'!Q$2-'FL Characterization'!Q$3)*VLOOKUP($A10,'FL Ratio'!$A$2:$B$21,2,FALSE)</f>
        <v>3.5546874128762256</v>
      </c>
      <c r="R10" s="2">
        <f>('FL Characterization'!R$2-'FL Characterization'!R$3)*VLOOKUP($A10,'FL Ratio'!$A$2:$B$21,2,FALSE)</f>
        <v>3.4079353224590969</v>
      </c>
      <c r="S10" s="2">
        <f>('FL Characterization'!S$2-'FL Characterization'!S$3)*VLOOKUP($A10,'FL Ratio'!$A$2:$B$21,2,FALSE)</f>
        <v>3.2798762486627626</v>
      </c>
      <c r="T10" s="2">
        <f>('FL Characterization'!T$2-'FL Characterization'!T$3)*VLOOKUP($A10,'FL Ratio'!$A$2:$B$21,2,FALSE)</f>
        <v>2.0008945521112818</v>
      </c>
      <c r="U10" s="2">
        <f>('FL Characterization'!U$2-'FL Characterization'!U$3)*VLOOKUP($A10,'FL Ratio'!$A$2:$B$21,2,FALSE)</f>
        <v>2.1056237244233444</v>
      </c>
      <c r="V10" s="2">
        <f>('FL Characterization'!V$2-'FL Characterization'!V$3)*VLOOKUP($A10,'FL Ratio'!$A$2:$B$21,2,FALSE)</f>
        <v>2.2289428004192282</v>
      </c>
      <c r="W10" s="2">
        <f>('FL Characterization'!W$2-'FL Characterization'!W$3)*VLOOKUP($A10,'FL Ratio'!$A$2:$B$21,2,FALSE)</f>
        <v>2.3378980044970543</v>
      </c>
      <c r="X10" s="2">
        <f>('FL Characterization'!X$2-'FL Characterization'!X$3)*VLOOKUP($A10,'FL Ratio'!$A$2:$B$21,2,FALSE)</f>
        <v>2.4817685279545509</v>
      </c>
      <c r="Y10" s="2">
        <f>('FL Characterization'!Y$2-'FL Characterization'!Y$3)*VLOOKUP($A10,'FL Ratio'!$A$2:$B$21,2,FALSE)</f>
        <v>2.7086897278816147</v>
      </c>
    </row>
    <row r="11" spans="1:25" x14ac:dyDescent="0.3">
      <c r="A11">
        <v>10</v>
      </c>
      <c r="B11" s="2">
        <f>('FL Characterization'!B$2-'FL Characterization'!B$3)*VLOOKUP($A11,'FL Ratio'!$A$2:$B$21,2,FALSE)</f>
        <v>2.8909422436463625</v>
      </c>
      <c r="C11" s="2">
        <f>('FL Characterization'!C$2-'FL Characterization'!C$3)*VLOOKUP($A11,'FL Ratio'!$A$2:$B$21,2,FALSE)</f>
        <v>3.0458602392117875</v>
      </c>
      <c r="D11" s="2">
        <f>('FL Characterization'!D$2-'FL Characterization'!D$3)*VLOOKUP($A11,'FL Ratio'!$A$2:$B$21,2,FALSE)</f>
        <v>3.1867412868221203</v>
      </c>
      <c r="E11" s="2">
        <f>('FL Characterization'!E$2-'FL Characterization'!E$3)*VLOOKUP($A11,'FL Ratio'!$A$2:$B$21,2,FALSE)</f>
        <v>3.3706819771829135</v>
      </c>
      <c r="F11" s="2">
        <f>('FL Characterization'!F$2-'FL Characterization'!F$3)*VLOOKUP($A11,'FL Ratio'!$A$2:$B$21,2,FALSE)</f>
        <v>3.5339281408904784</v>
      </c>
      <c r="G11" s="2">
        <f>('FL Characterization'!G$2-'FL Characterization'!G$3)*VLOOKUP($A11,'FL Ratio'!$A$2:$B$21,2,FALSE)</f>
        <v>3.6666240995502877</v>
      </c>
      <c r="H11" s="2">
        <f>('FL Characterization'!H$2-'FL Characterization'!H$3)*VLOOKUP($A11,'FL Ratio'!$A$2:$B$21,2,FALSE)</f>
        <v>3.6113028098758981</v>
      </c>
      <c r="I11" s="2">
        <f>('FL Characterization'!I$2-'FL Characterization'!I$3)*VLOOKUP($A11,'FL Ratio'!$A$2:$B$21,2,FALSE)</f>
        <v>3.4289208034461134</v>
      </c>
      <c r="J11" s="2">
        <f>('FL Characterization'!J$2-'FL Characterization'!J$3)*VLOOKUP($A11,'FL Ratio'!$A$2:$B$21,2,FALSE)</f>
        <v>3.0593464521779241</v>
      </c>
      <c r="K11" s="2">
        <f>('FL Characterization'!K$2-'FL Characterization'!K$3)*VLOOKUP($A11,'FL Ratio'!$A$2:$B$21,2,FALSE)</f>
        <v>4.6655102936996418</v>
      </c>
      <c r="L11" s="2">
        <f>('FL Characterization'!L$2-'FL Characterization'!L$3)*VLOOKUP($A11,'FL Ratio'!$A$2:$B$21,2,FALSE)</f>
        <v>4.5650615072596556</v>
      </c>
      <c r="M11" s="2">
        <f>('FL Characterization'!M$2-'FL Characterization'!M$3)*VLOOKUP($A11,'FL Ratio'!$A$2:$B$21,2,FALSE)</f>
        <v>4.3622583433583877</v>
      </c>
      <c r="N11" s="2">
        <f>('FL Characterization'!N$2-'FL Characterization'!N$3)*VLOOKUP($A11,'FL Ratio'!$A$2:$B$21,2,FALSE)</f>
        <v>4.0800062618558206</v>
      </c>
      <c r="O11" s="2">
        <f>('FL Characterization'!O$2-'FL Characterization'!O$3)*VLOOKUP($A11,'FL Ratio'!$A$2:$B$21,2,FALSE)</f>
        <v>3.9158888337970765</v>
      </c>
      <c r="P11" s="2">
        <f>('FL Characterization'!P$2-'FL Characterization'!P$3)*VLOOKUP($A11,'FL Ratio'!$A$2:$B$21,2,FALSE)</f>
        <v>3.7800019693667117</v>
      </c>
      <c r="Q11" s="2">
        <f>('FL Characterization'!Q$2-'FL Characterization'!Q$3)*VLOOKUP($A11,'FL Ratio'!$A$2:$B$21,2,FALSE)</f>
        <v>3.5546874128762256</v>
      </c>
      <c r="R11" s="2">
        <f>('FL Characterization'!R$2-'FL Characterization'!R$3)*VLOOKUP($A11,'FL Ratio'!$A$2:$B$21,2,FALSE)</f>
        <v>3.4079353224590969</v>
      </c>
      <c r="S11" s="2">
        <f>('FL Characterization'!S$2-'FL Characterization'!S$3)*VLOOKUP($A11,'FL Ratio'!$A$2:$B$21,2,FALSE)</f>
        <v>3.2798762486627626</v>
      </c>
      <c r="T11" s="2">
        <f>('FL Characterization'!T$2-'FL Characterization'!T$3)*VLOOKUP($A11,'FL Ratio'!$A$2:$B$21,2,FALSE)</f>
        <v>2.0008945521112818</v>
      </c>
      <c r="U11" s="2">
        <f>('FL Characterization'!U$2-'FL Characterization'!U$3)*VLOOKUP($A11,'FL Ratio'!$A$2:$B$21,2,FALSE)</f>
        <v>2.1056237244233444</v>
      </c>
      <c r="V11" s="2">
        <f>('FL Characterization'!V$2-'FL Characterization'!V$3)*VLOOKUP($A11,'FL Ratio'!$A$2:$B$21,2,FALSE)</f>
        <v>2.2289428004192282</v>
      </c>
      <c r="W11" s="2">
        <f>('FL Characterization'!W$2-'FL Characterization'!W$3)*VLOOKUP($A11,'FL Ratio'!$A$2:$B$21,2,FALSE)</f>
        <v>2.3378980044970543</v>
      </c>
      <c r="X11" s="2">
        <f>('FL Characterization'!X$2-'FL Characterization'!X$3)*VLOOKUP($A11,'FL Ratio'!$A$2:$B$21,2,FALSE)</f>
        <v>2.4817685279545509</v>
      </c>
      <c r="Y11" s="2">
        <f>('FL Characterization'!Y$2-'FL Characterization'!Y$3)*VLOOKUP($A11,'FL Ratio'!$A$2:$B$21,2,FALSE)</f>
        <v>2.7086897278816147</v>
      </c>
    </row>
    <row r="12" spans="1:25" x14ac:dyDescent="0.3">
      <c r="A12">
        <v>11</v>
      </c>
      <c r="B12" s="2">
        <f>('FL Characterization'!B$2-'FL Characterization'!B$3)*VLOOKUP($A12,'FL Ratio'!$A$2:$B$21,2,FALSE)</f>
        <v>2.8909422436463625</v>
      </c>
      <c r="C12" s="2">
        <f>('FL Characterization'!C$2-'FL Characterization'!C$3)*VLOOKUP($A12,'FL Ratio'!$A$2:$B$21,2,FALSE)</f>
        <v>3.0458602392117875</v>
      </c>
      <c r="D12" s="2">
        <f>('FL Characterization'!D$2-'FL Characterization'!D$3)*VLOOKUP($A12,'FL Ratio'!$A$2:$B$21,2,FALSE)</f>
        <v>3.1867412868221203</v>
      </c>
      <c r="E12" s="2">
        <f>('FL Characterization'!E$2-'FL Characterization'!E$3)*VLOOKUP($A12,'FL Ratio'!$A$2:$B$21,2,FALSE)</f>
        <v>3.3706819771829135</v>
      </c>
      <c r="F12" s="2">
        <f>('FL Characterization'!F$2-'FL Characterization'!F$3)*VLOOKUP($A12,'FL Ratio'!$A$2:$B$21,2,FALSE)</f>
        <v>3.5339281408904784</v>
      </c>
      <c r="G12" s="2">
        <f>('FL Characterization'!G$2-'FL Characterization'!G$3)*VLOOKUP($A12,'FL Ratio'!$A$2:$B$21,2,FALSE)</f>
        <v>3.6666240995502877</v>
      </c>
      <c r="H12" s="2">
        <f>('FL Characterization'!H$2-'FL Characterization'!H$3)*VLOOKUP($A12,'FL Ratio'!$A$2:$B$21,2,FALSE)</f>
        <v>3.6113028098758981</v>
      </c>
      <c r="I12" s="2">
        <f>('FL Characterization'!I$2-'FL Characterization'!I$3)*VLOOKUP($A12,'FL Ratio'!$A$2:$B$21,2,FALSE)</f>
        <v>3.4289208034461134</v>
      </c>
      <c r="J12" s="2">
        <f>('FL Characterization'!J$2-'FL Characterization'!J$3)*VLOOKUP($A12,'FL Ratio'!$A$2:$B$21,2,FALSE)</f>
        <v>3.0593464521779241</v>
      </c>
      <c r="K12" s="2">
        <f>('FL Characterization'!K$2-'FL Characterization'!K$3)*VLOOKUP($A12,'FL Ratio'!$A$2:$B$21,2,FALSE)</f>
        <v>4.6655102936996418</v>
      </c>
      <c r="L12" s="2">
        <f>('FL Characterization'!L$2-'FL Characterization'!L$3)*VLOOKUP($A12,'FL Ratio'!$A$2:$B$21,2,FALSE)</f>
        <v>4.5650615072596556</v>
      </c>
      <c r="M12" s="2">
        <f>('FL Characterization'!M$2-'FL Characterization'!M$3)*VLOOKUP($A12,'FL Ratio'!$A$2:$B$21,2,FALSE)</f>
        <v>4.3622583433583877</v>
      </c>
      <c r="N12" s="2">
        <f>('FL Characterization'!N$2-'FL Characterization'!N$3)*VLOOKUP($A12,'FL Ratio'!$A$2:$B$21,2,FALSE)</f>
        <v>4.0800062618558206</v>
      </c>
      <c r="O12" s="2">
        <f>('FL Characterization'!O$2-'FL Characterization'!O$3)*VLOOKUP($A12,'FL Ratio'!$A$2:$B$21,2,FALSE)</f>
        <v>3.9158888337970765</v>
      </c>
      <c r="P12" s="2">
        <f>('FL Characterization'!P$2-'FL Characterization'!P$3)*VLOOKUP($A12,'FL Ratio'!$A$2:$B$21,2,FALSE)</f>
        <v>3.7800019693667117</v>
      </c>
      <c r="Q12" s="2">
        <f>('FL Characterization'!Q$2-'FL Characterization'!Q$3)*VLOOKUP($A12,'FL Ratio'!$A$2:$B$21,2,FALSE)</f>
        <v>3.5546874128762256</v>
      </c>
      <c r="R12" s="2">
        <f>('FL Characterization'!R$2-'FL Characterization'!R$3)*VLOOKUP($A12,'FL Ratio'!$A$2:$B$21,2,FALSE)</f>
        <v>3.4079353224590969</v>
      </c>
      <c r="S12" s="2">
        <f>('FL Characterization'!S$2-'FL Characterization'!S$3)*VLOOKUP($A12,'FL Ratio'!$A$2:$B$21,2,FALSE)</f>
        <v>3.2798762486627626</v>
      </c>
      <c r="T12" s="2">
        <f>('FL Characterization'!T$2-'FL Characterization'!T$3)*VLOOKUP($A12,'FL Ratio'!$A$2:$B$21,2,FALSE)</f>
        <v>2.0008945521112818</v>
      </c>
      <c r="U12" s="2">
        <f>('FL Characterization'!U$2-'FL Characterization'!U$3)*VLOOKUP($A12,'FL Ratio'!$A$2:$B$21,2,FALSE)</f>
        <v>2.1056237244233444</v>
      </c>
      <c r="V12" s="2">
        <f>('FL Characterization'!V$2-'FL Characterization'!V$3)*VLOOKUP($A12,'FL Ratio'!$A$2:$B$21,2,FALSE)</f>
        <v>2.2289428004192282</v>
      </c>
      <c r="W12" s="2">
        <f>('FL Characterization'!W$2-'FL Characterization'!W$3)*VLOOKUP($A12,'FL Ratio'!$A$2:$B$21,2,FALSE)</f>
        <v>2.3378980044970543</v>
      </c>
      <c r="X12" s="2">
        <f>('FL Characterization'!X$2-'FL Characterization'!X$3)*VLOOKUP($A12,'FL Ratio'!$A$2:$B$21,2,FALSE)</f>
        <v>2.4817685279545509</v>
      </c>
      <c r="Y12" s="2">
        <f>('FL Characterization'!Y$2-'FL Characterization'!Y$3)*VLOOKUP($A12,'FL Ratio'!$A$2:$B$21,2,FALSE)</f>
        <v>2.7086897278816147</v>
      </c>
    </row>
    <row r="13" spans="1:25" x14ac:dyDescent="0.3">
      <c r="A13">
        <v>12</v>
      </c>
      <c r="B13" s="2">
        <f>('FL Characterization'!B$2-'FL Characterization'!B$3)*VLOOKUP($A13,'FL Ratio'!$A$2:$B$21,2,FALSE)</f>
        <v>2.8909422436463625</v>
      </c>
      <c r="C13" s="2">
        <f>('FL Characterization'!C$2-'FL Characterization'!C$3)*VLOOKUP($A13,'FL Ratio'!$A$2:$B$21,2,FALSE)</f>
        <v>3.0458602392117875</v>
      </c>
      <c r="D13" s="2">
        <f>('FL Characterization'!D$2-'FL Characterization'!D$3)*VLOOKUP($A13,'FL Ratio'!$A$2:$B$21,2,FALSE)</f>
        <v>3.1867412868221203</v>
      </c>
      <c r="E13" s="2">
        <f>('FL Characterization'!E$2-'FL Characterization'!E$3)*VLOOKUP($A13,'FL Ratio'!$A$2:$B$21,2,FALSE)</f>
        <v>3.3706819771829135</v>
      </c>
      <c r="F13" s="2">
        <f>('FL Characterization'!F$2-'FL Characterization'!F$3)*VLOOKUP($A13,'FL Ratio'!$A$2:$B$21,2,FALSE)</f>
        <v>3.5339281408904784</v>
      </c>
      <c r="G13" s="2">
        <f>('FL Characterization'!G$2-'FL Characterization'!G$3)*VLOOKUP($A13,'FL Ratio'!$A$2:$B$21,2,FALSE)</f>
        <v>3.6666240995502877</v>
      </c>
      <c r="H13" s="2">
        <f>('FL Characterization'!H$2-'FL Characterization'!H$3)*VLOOKUP($A13,'FL Ratio'!$A$2:$B$21,2,FALSE)</f>
        <v>3.6113028098758981</v>
      </c>
      <c r="I13" s="2">
        <f>('FL Characterization'!I$2-'FL Characterization'!I$3)*VLOOKUP($A13,'FL Ratio'!$A$2:$B$21,2,FALSE)</f>
        <v>3.4289208034461134</v>
      </c>
      <c r="J13" s="2">
        <f>('FL Characterization'!J$2-'FL Characterization'!J$3)*VLOOKUP($A13,'FL Ratio'!$A$2:$B$21,2,FALSE)</f>
        <v>3.0593464521779241</v>
      </c>
      <c r="K13" s="2">
        <f>('FL Characterization'!K$2-'FL Characterization'!K$3)*VLOOKUP($A13,'FL Ratio'!$A$2:$B$21,2,FALSE)</f>
        <v>4.6655102936996418</v>
      </c>
      <c r="L13" s="2">
        <f>('FL Characterization'!L$2-'FL Characterization'!L$3)*VLOOKUP($A13,'FL Ratio'!$A$2:$B$21,2,FALSE)</f>
        <v>4.5650615072596556</v>
      </c>
      <c r="M13" s="2">
        <f>('FL Characterization'!M$2-'FL Characterization'!M$3)*VLOOKUP($A13,'FL Ratio'!$A$2:$B$21,2,FALSE)</f>
        <v>4.3622583433583877</v>
      </c>
      <c r="N13" s="2">
        <f>('FL Characterization'!N$2-'FL Characterization'!N$3)*VLOOKUP($A13,'FL Ratio'!$A$2:$B$21,2,FALSE)</f>
        <v>4.0800062618558206</v>
      </c>
      <c r="O13" s="2">
        <f>('FL Characterization'!O$2-'FL Characterization'!O$3)*VLOOKUP($A13,'FL Ratio'!$A$2:$B$21,2,FALSE)</f>
        <v>3.9158888337970765</v>
      </c>
      <c r="P13" s="2">
        <f>('FL Characterization'!P$2-'FL Characterization'!P$3)*VLOOKUP($A13,'FL Ratio'!$A$2:$B$21,2,FALSE)</f>
        <v>3.7800019693667117</v>
      </c>
      <c r="Q13" s="2">
        <f>('FL Characterization'!Q$2-'FL Characterization'!Q$3)*VLOOKUP($A13,'FL Ratio'!$A$2:$B$21,2,FALSE)</f>
        <v>3.5546874128762256</v>
      </c>
      <c r="R13" s="2">
        <f>('FL Characterization'!R$2-'FL Characterization'!R$3)*VLOOKUP($A13,'FL Ratio'!$A$2:$B$21,2,FALSE)</f>
        <v>3.4079353224590969</v>
      </c>
      <c r="S13" s="2">
        <f>('FL Characterization'!S$2-'FL Characterization'!S$3)*VLOOKUP($A13,'FL Ratio'!$A$2:$B$21,2,FALSE)</f>
        <v>3.2798762486627626</v>
      </c>
      <c r="T13" s="2">
        <f>('FL Characterization'!T$2-'FL Characterization'!T$3)*VLOOKUP($A13,'FL Ratio'!$A$2:$B$21,2,FALSE)</f>
        <v>2.0008945521112818</v>
      </c>
      <c r="U13" s="2">
        <f>('FL Characterization'!U$2-'FL Characterization'!U$3)*VLOOKUP($A13,'FL Ratio'!$A$2:$B$21,2,FALSE)</f>
        <v>2.1056237244233444</v>
      </c>
      <c r="V13" s="2">
        <f>('FL Characterization'!V$2-'FL Characterization'!V$3)*VLOOKUP($A13,'FL Ratio'!$A$2:$B$21,2,FALSE)</f>
        <v>2.2289428004192282</v>
      </c>
      <c r="W13" s="2">
        <f>('FL Characterization'!W$2-'FL Characterization'!W$3)*VLOOKUP($A13,'FL Ratio'!$A$2:$B$21,2,FALSE)</f>
        <v>2.3378980044970543</v>
      </c>
      <c r="X13" s="2">
        <f>('FL Characterization'!X$2-'FL Characterization'!X$3)*VLOOKUP($A13,'FL Ratio'!$A$2:$B$21,2,FALSE)</f>
        <v>2.4817685279545509</v>
      </c>
      <c r="Y13" s="2">
        <f>('FL Characterization'!Y$2-'FL Characterization'!Y$3)*VLOOKUP($A13,'FL Ratio'!$A$2:$B$21,2,FALSE)</f>
        <v>2.7086897278816147</v>
      </c>
    </row>
    <row r="14" spans="1:25" x14ac:dyDescent="0.3">
      <c r="A14">
        <v>13</v>
      </c>
      <c r="B14" s="2">
        <f>('FL Characterization'!B$2-'FL Characterization'!B$3)*VLOOKUP($A14,'FL Ratio'!$A$2:$B$21,2,FALSE)</f>
        <v>2.8909422436463625</v>
      </c>
      <c r="C14" s="2">
        <f>('FL Characterization'!C$2-'FL Characterization'!C$3)*VLOOKUP($A14,'FL Ratio'!$A$2:$B$21,2,FALSE)</f>
        <v>3.0458602392117875</v>
      </c>
      <c r="D14" s="2">
        <f>('FL Characterization'!D$2-'FL Characterization'!D$3)*VLOOKUP($A14,'FL Ratio'!$A$2:$B$21,2,FALSE)</f>
        <v>3.1867412868221203</v>
      </c>
      <c r="E14" s="2">
        <f>('FL Characterization'!E$2-'FL Characterization'!E$3)*VLOOKUP($A14,'FL Ratio'!$A$2:$B$21,2,FALSE)</f>
        <v>3.3706819771829135</v>
      </c>
      <c r="F14" s="2">
        <f>('FL Characterization'!F$2-'FL Characterization'!F$3)*VLOOKUP($A14,'FL Ratio'!$A$2:$B$21,2,FALSE)</f>
        <v>3.5339281408904784</v>
      </c>
      <c r="G14" s="2">
        <f>('FL Characterization'!G$2-'FL Characterization'!G$3)*VLOOKUP($A14,'FL Ratio'!$A$2:$B$21,2,FALSE)</f>
        <v>3.6666240995502877</v>
      </c>
      <c r="H14" s="2">
        <f>('FL Characterization'!H$2-'FL Characterization'!H$3)*VLOOKUP($A14,'FL Ratio'!$A$2:$B$21,2,FALSE)</f>
        <v>3.6113028098758981</v>
      </c>
      <c r="I14" s="2">
        <f>('FL Characterization'!I$2-'FL Characterization'!I$3)*VLOOKUP($A14,'FL Ratio'!$A$2:$B$21,2,FALSE)</f>
        <v>3.4289208034461134</v>
      </c>
      <c r="J14" s="2">
        <f>('FL Characterization'!J$2-'FL Characterization'!J$3)*VLOOKUP($A14,'FL Ratio'!$A$2:$B$21,2,FALSE)</f>
        <v>3.0593464521779241</v>
      </c>
      <c r="K14" s="2">
        <f>('FL Characterization'!K$2-'FL Characterization'!K$3)*VLOOKUP($A14,'FL Ratio'!$A$2:$B$21,2,FALSE)</f>
        <v>4.6655102936996418</v>
      </c>
      <c r="L14" s="2">
        <f>('FL Characterization'!L$2-'FL Characterization'!L$3)*VLOOKUP($A14,'FL Ratio'!$A$2:$B$21,2,FALSE)</f>
        <v>4.5650615072596556</v>
      </c>
      <c r="M14" s="2">
        <f>('FL Characterization'!M$2-'FL Characterization'!M$3)*VLOOKUP($A14,'FL Ratio'!$A$2:$B$21,2,FALSE)</f>
        <v>4.3622583433583877</v>
      </c>
      <c r="N14" s="2">
        <f>('FL Characterization'!N$2-'FL Characterization'!N$3)*VLOOKUP($A14,'FL Ratio'!$A$2:$B$21,2,FALSE)</f>
        <v>4.0800062618558206</v>
      </c>
      <c r="O14" s="2">
        <f>('FL Characterization'!O$2-'FL Characterization'!O$3)*VLOOKUP($A14,'FL Ratio'!$A$2:$B$21,2,FALSE)</f>
        <v>3.9158888337970765</v>
      </c>
      <c r="P14" s="2">
        <f>('FL Characterization'!P$2-'FL Characterization'!P$3)*VLOOKUP($A14,'FL Ratio'!$A$2:$B$21,2,FALSE)</f>
        <v>3.7800019693667117</v>
      </c>
      <c r="Q14" s="2">
        <f>('FL Characterization'!Q$2-'FL Characterization'!Q$3)*VLOOKUP($A14,'FL Ratio'!$A$2:$B$21,2,FALSE)</f>
        <v>3.5546874128762256</v>
      </c>
      <c r="R14" s="2">
        <f>('FL Characterization'!R$2-'FL Characterization'!R$3)*VLOOKUP($A14,'FL Ratio'!$A$2:$B$21,2,FALSE)</f>
        <v>3.4079353224590969</v>
      </c>
      <c r="S14" s="2">
        <f>('FL Characterization'!S$2-'FL Characterization'!S$3)*VLOOKUP($A14,'FL Ratio'!$A$2:$B$21,2,FALSE)</f>
        <v>3.2798762486627626</v>
      </c>
      <c r="T14" s="2">
        <f>('FL Characterization'!T$2-'FL Characterization'!T$3)*VLOOKUP($A14,'FL Ratio'!$A$2:$B$21,2,FALSE)</f>
        <v>2.0008945521112818</v>
      </c>
      <c r="U14" s="2">
        <f>('FL Characterization'!U$2-'FL Characterization'!U$3)*VLOOKUP($A14,'FL Ratio'!$A$2:$B$21,2,FALSE)</f>
        <v>2.1056237244233444</v>
      </c>
      <c r="V14" s="2">
        <f>('FL Characterization'!V$2-'FL Characterization'!V$3)*VLOOKUP($A14,'FL Ratio'!$A$2:$B$21,2,FALSE)</f>
        <v>2.2289428004192282</v>
      </c>
      <c r="W14" s="2">
        <f>('FL Characterization'!W$2-'FL Characterization'!W$3)*VLOOKUP($A14,'FL Ratio'!$A$2:$B$21,2,FALSE)</f>
        <v>2.3378980044970543</v>
      </c>
      <c r="X14" s="2">
        <f>('FL Characterization'!X$2-'FL Characterization'!X$3)*VLOOKUP($A14,'FL Ratio'!$A$2:$B$21,2,FALSE)</f>
        <v>2.4817685279545509</v>
      </c>
      <c r="Y14" s="2">
        <f>('FL Characterization'!Y$2-'FL Characterization'!Y$3)*VLOOKUP($A14,'FL Ratio'!$A$2:$B$21,2,FALSE)</f>
        <v>2.7086897278816147</v>
      </c>
    </row>
    <row r="15" spans="1:25" x14ac:dyDescent="0.3">
      <c r="A15">
        <v>14</v>
      </c>
      <c r="B15" s="2">
        <f>('FL Characterization'!B$2-'FL Characterization'!B$3)*VLOOKUP($A15,'FL Ratio'!$A$2:$B$21,2,FALSE)</f>
        <v>2.8909422436463625</v>
      </c>
      <c r="C15" s="2">
        <f>('FL Characterization'!C$2-'FL Characterization'!C$3)*VLOOKUP($A15,'FL Ratio'!$A$2:$B$21,2,FALSE)</f>
        <v>3.0458602392117875</v>
      </c>
      <c r="D15" s="2">
        <f>('FL Characterization'!D$2-'FL Characterization'!D$3)*VLOOKUP($A15,'FL Ratio'!$A$2:$B$21,2,FALSE)</f>
        <v>3.1867412868221203</v>
      </c>
      <c r="E15" s="2">
        <f>('FL Characterization'!E$2-'FL Characterization'!E$3)*VLOOKUP($A15,'FL Ratio'!$A$2:$B$21,2,FALSE)</f>
        <v>3.3706819771829135</v>
      </c>
      <c r="F15" s="2">
        <f>('FL Characterization'!F$2-'FL Characterization'!F$3)*VLOOKUP($A15,'FL Ratio'!$A$2:$B$21,2,FALSE)</f>
        <v>3.5339281408904784</v>
      </c>
      <c r="G15" s="2">
        <f>('FL Characterization'!G$2-'FL Characterization'!G$3)*VLOOKUP($A15,'FL Ratio'!$A$2:$B$21,2,FALSE)</f>
        <v>3.6666240995502877</v>
      </c>
      <c r="H15" s="2">
        <f>('FL Characterization'!H$2-'FL Characterization'!H$3)*VLOOKUP($A15,'FL Ratio'!$A$2:$B$21,2,FALSE)</f>
        <v>3.6113028098758981</v>
      </c>
      <c r="I15" s="2">
        <f>('FL Characterization'!I$2-'FL Characterization'!I$3)*VLOOKUP($A15,'FL Ratio'!$A$2:$B$21,2,FALSE)</f>
        <v>3.4289208034461134</v>
      </c>
      <c r="J15" s="2">
        <f>('FL Characterization'!J$2-'FL Characterization'!J$3)*VLOOKUP($A15,'FL Ratio'!$A$2:$B$21,2,FALSE)</f>
        <v>3.0593464521779241</v>
      </c>
      <c r="K15" s="2">
        <f>('FL Characterization'!K$2-'FL Characterization'!K$3)*VLOOKUP($A15,'FL Ratio'!$A$2:$B$21,2,FALSE)</f>
        <v>4.6655102936996418</v>
      </c>
      <c r="L15" s="2">
        <f>('FL Characterization'!L$2-'FL Characterization'!L$3)*VLOOKUP($A15,'FL Ratio'!$A$2:$B$21,2,FALSE)</f>
        <v>4.5650615072596556</v>
      </c>
      <c r="M15" s="2">
        <f>('FL Characterization'!M$2-'FL Characterization'!M$3)*VLOOKUP($A15,'FL Ratio'!$A$2:$B$21,2,FALSE)</f>
        <v>4.3622583433583877</v>
      </c>
      <c r="N15" s="2">
        <f>('FL Characterization'!N$2-'FL Characterization'!N$3)*VLOOKUP($A15,'FL Ratio'!$A$2:$B$21,2,FALSE)</f>
        <v>4.0800062618558206</v>
      </c>
      <c r="O15" s="2">
        <f>('FL Characterization'!O$2-'FL Characterization'!O$3)*VLOOKUP($A15,'FL Ratio'!$A$2:$B$21,2,FALSE)</f>
        <v>3.9158888337970765</v>
      </c>
      <c r="P15" s="2">
        <f>('FL Characterization'!P$2-'FL Characterization'!P$3)*VLOOKUP($A15,'FL Ratio'!$A$2:$B$21,2,FALSE)</f>
        <v>3.7800019693667117</v>
      </c>
      <c r="Q15" s="2">
        <f>('FL Characterization'!Q$2-'FL Characterization'!Q$3)*VLOOKUP($A15,'FL Ratio'!$A$2:$B$21,2,FALSE)</f>
        <v>3.5546874128762256</v>
      </c>
      <c r="R15" s="2">
        <f>('FL Characterization'!R$2-'FL Characterization'!R$3)*VLOOKUP($A15,'FL Ratio'!$A$2:$B$21,2,FALSE)</f>
        <v>3.4079353224590969</v>
      </c>
      <c r="S15" s="2">
        <f>('FL Characterization'!S$2-'FL Characterization'!S$3)*VLOOKUP($A15,'FL Ratio'!$A$2:$B$21,2,FALSE)</f>
        <v>3.2798762486627626</v>
      </c>
      <c r="T15" s="2">
        <f>('FL Characterization'!T$2-'FL Characterization'!T$3)*VLOOKUP($A15,'FL Ratio'!$A$2:$B$21,2,FALSE)</f>
        <v>2.0008945521112818</v>
      </c>
      <c r="U15" s="2">
        <f>('FL Characterization'!U$2-'FL Characterization'!U$3)*VLOOKUP($A15,'FL Ratio'!$A$2:$B$21,2,FALSE)</f>
        <v>2.1056237244233444</v>
      </c>
      <c r="V15" s="2">
        <f>('FL Characterization'!V$2-'FL Characterization'!V$3)*VLOOKUP($A15,'FL Ratio'!$A$2:$B$21,2,FALSE)</f>
        <v>2.2289428004192282</v>
      </c>
      <c r="W15" s="2">
        <f>('FL Characterization'!W$2-'FL Characterization'!W$3)*VLOOKUP($A15,'FL Ratio'!$A$2:$B$21,2,FALSE)</f>
        <v>2.3378980044970543</v>
      </c>
      <c r="X15" s="2">
        <f>('FL Characterization'!X$2-'FL Characterization'!X$3)*VLOOKUP($A15,'FL Ratio'!$A$2:$B$21,2,FALSE)</f>
        <v>2.4817685279545509</v>
      </c>
      <c r="Y15" s="2">
        <f>('FL Characterization'!Y$2-'FL Characterization'!Y$3)*VLOOKUP($A15,'FL Ratio'!$A$2:$B$21,2,FALSE)</f>
        <v>2.7086897278816147</v>
      </c>
    </row>
    <row r="16" spans="1:25" x14ac:dyDescent="0.3">
      <c r="A16">
        <v>15</v>
      </c>
      <c r="B16" s="2">
        <f>('FL Characterization'!B$2-'FL Characterization'!B$3)*VLOOKUP($A16,'FL Ratio'!$A$2:$B$21,2,FALSE)</f>
        <v>2.8909422436463625</v>
      </c>
      <c r="C16" s="2">
        <f>('FL Characterization'!C$2-'FL Characterization'!C$3)*VLOOKUP($A16,'FL Ratio'!$A$2:$B$21,2,FALSE)</f>
        <v>3.0458602392117875</v>
      </c>
      <c r="D16" s="2">
        <f>('FL Characterization'!D$2-'FL Characterization'!D$3)*VLOOKUP($A16,'FL Ratio'!$A$2:$B$21,2,FALSE)</f>
        <v>3.1867412868221203</v>
      </c>
      <c r="E16" s="2">
        <f>('FL Characterization'!E$2-'FL Characterization'!E$3)*VLOOKUP($A16,'FL Ratio'!$A$2:$B$21,2,FALSE)</f>
        <v>3.3706819771829135</v>
      </c>
      <c r="F16" s="2">
        <f>('FL Characterization'!F$2-'FL Characterization'!F$3)*VLOOKUP($A16,'FL Ratio'!$A$2:$B$21,2,FALSE)</f>
        <v>3.5339281408904784</v>
      </c>
      <c r="G16" s="2">
        <f>('FL Characterization'!G$2-'FL Characterization'!G$3)*VLOOKUP($A16,'FL Ratio'!$A$2:$B$21,2,FALSE)</f>
        <v>3.6666240995502877</v>
      </c>
      <c r="H16" s="2">
        <f>('FL Characterization'!H$2-'FL Characterization'!H$3)*VLOOKUP($A16,'FL Ratio'!$A$2:$B$21,2,FALSE)</f>
        <v>3.6113028098758981</v>
      </c>
      <c r="I16" s="2">
        <f>('FL Characterization'!I$2-'FL Characterization'!I$3)*VLOOKUP($A16,'FL Ratio'!$A$2:$B$21,2,FALSE)</f>
        <v>3.4289208034461134</v>
      </c>
      <c r="J16" s="2">
        <f>('FL Characterization'!J$2-'FL Characterization'!J$3)*VLOOKUP($A16,'FL Ratio'!$A$2:$B$21,2,FALSE)</f>
        <v>3.0593464521779241</v>
      </c>
      <c r="K16" s="2">
        <f>('FL Characterization'!K$2-'FL Characterization'!K$3)*VLOOKUP($A16,'FL Ratio'!$A$2:$B$21,2,FALSE)</f>
        <v>4.6655102936996418</v>
      </c>
      <c r="L16" s="2">
        <f>('FL Characterization'!L$2-'FL Characterization'!L$3)*VLOOKUP($A16,'FL Ratio'!$A$2:$B$21,2,FALSE)</f>
        <v>4.5650615072596556</v>
      </c>
      <c r="M16" s="2">
        <f>('FL Characterization'!M$2-'FL Characterization'!M$3)*VLOOKUP($A16,'FL Ratio'!$A$2:$B$21,2,FALSE)</f>
        <v>4.3622583433583877</v>
      </c>
      <c r="N16" s="2">
        <f>('FL Characterization'!N$2-'FL Characterization'!N$3)*VLOOKUP($A16,'FL Ratio'!$A$2:$B$21,2,FALSE)</f>
        <v>4.0800062618558206</v>
      </c>
      <c r="O16" s="2">
        <f>('FL Characterization'!O$2-'FL Characterization'!O$3)*VLOOKUP($A16,'FL Ratio'!$A$2:$B$21,2,FALSE)</f>
        <v>3.9158888337970765</v>
      </c>
      <c r="P16" s="2">
        <f>('FL Characterization'!P$2-'FL Characterization'!P$3)*VLOOKUP($A16,'FL Ratio'!$A$2:$B$21,2,FALSE)</f>
        <v>3.7800019693667117</v>
      </c>
      <c r="Q16" s="2">
        <f>('FL Characterization'!Q$2-'FL Characterization'!Q$3)*VLOOKUP($A16,'FL Ratio'!$A$2:$B$21,2,FALSE)</f>
        <v>3.5546874128762256</v>
      </c>
      <c r="R16" s="2">
        <f>('FL Characterization'!R$2-'FL Characterization'!R$3)*VLOOKUP($A16,'FL Ratio'!$A$2:$B$21,2,FALSE)</f>
        <v>3.4079353224590969</v>
      </c>
      <c r="S16" s="2">
        <f>('FL Characterization'!S$2-'FL Characterization'!S$3)*VLOOKUP($A16,'FL Ratio'!$A$2:$B$21,2,FALSE)</f>
        <v>3.2798762486627626</v>
      </c>
      <c r="T16" s="2">
        <f>('FL Characterization'!T$2-'FL Characterization'!T$3)*VLOOKUP($A16,'FL Ratio'!$A$2:$B$21,2,FALSE)</f>
        <v>2.0008945521112818</v>
      </c>
      <c r="U16" s="2">
        <f>('FL Characterization'!U$2-'FL Characterization'!U$3)*VLOOKUP($A16,'FL Ratio'!$A$2:$B$21,2,FALSE)</f>
        <v>2.1056237244233444</v>
      </c>
      <c r="V16" s="2">
        <f>('FL Characterization'!V$2-'FL Characterization'!V$3)*VLOOKUP($A16,'FL Ratio'!$A$2:$B$21,2,FALSE)</f>
        <v>2.2289428004192282</v>
      </c>
      <c r="W16" s="2">
        <f>('FL Characterization'!W$2-'FL Characterization'!W$3)*VLOOKUP($A16,'FL Ratio'!$A$2:$B$21,2,FALSE)</f>
        <v>2.3378980044970543</v>
      </c>
      <c r="X16" s="2">
        <f>('FL Characterization'!X$2-'FL Characterization'!X$3)*VLOOKUP($A16,'FL Ratio'!$A$2:$B$21,2,FALSE)</f>
        <v>2.4817685279545509</v>
      </c>
      <c r="Y16" s="2">
        <f>('FL Characterization'!Y$2-'FL Characterization'!Y$3)*VLOOKUP($A16,'FL Ratio'!$A$2:$B$21,2,FALSE)</f>
        <v>2.7086897278816147</v>
      </c>
    </row>
    <row r="17" spans="1:25" x14ac:dyDescent="0.3">
      <c r="A17">
        <v>16</v>
      </c>
      <c r="B17" s="2">
        <f>('FL Characterization'!B$2-'FL Characterization'!B$3)*VLOOKUP($A17,'FL Ratio'!$A$2:$B$21,2,FALSE)</f>
        <v>2.8909422436463625</v>
      </c>
      <c r="C17" s="2">
        <f>('FL Characterization'!C$2-'FL Characterization'!C$3)*VLOOKUP($A17,'FL Ratio'!$A$2:$B$21,2,FALSE)</f>
        <v>3.0458602392117875</v>
      </c>
      <c r="D17" s="2">
        <f>('FL Characterization'!D$2-'FL Characterization'!D$3)*VLOOKUP($A17,'FL Ratio'!$A$2:$B$21,2,FALSE)</f>
        <v>3.1867412868221203</v>
      </c>
      <c r="E17" s="2">
        <f>('FL Characterization'!E$2-'FL Characterization'!E$3)*VLOOKUP($A17,'FL Ratio'!$A$2:$B$21,2,FALSE)</f>
        <v>3.3706819771829135</v>
      </c>
      <c r="F17" s="2">
        <f>('FL Characterization'!F$2-'FL Characterization'!F$3)*VLOOKUP($A17,'FL Ratio'!$A$2:$B$21,2,FALSE)</f>
        <v>3.5339281408904784</v>
      </c>
      <c r="G17" s="2">
        <f>('FL Characterization'!G$2-'FL Characterization'!G$3)*VLOOKUP($A17,'FL Ratio'!$A$2:$B$21,2,FALSE)</f>
        <v>3.6666240995502877</v>
      </c>
      <c r="H17" s="2">
        <f>('FL Characterization'!H$2-'FL Characterization'!H$3)*VLOOKUP($A17,'FL Ratio'!$A$2:$B$21,2,FALSE)</f>
        <v>3.6113028098758981</v>
      </c>
      <c r="I17" s="2">
        <f>('FL Characterization'!I$2-'FL Characterization'!I$3)*VLOOKUP($A17,'FL Ratio'!$A$2:$B$21,2,FALSE)</f>
        <v>3.4289208034461134</v>
      </c>
      <c r="J17" s="2">
        <f>('FL Characterization'!J$2-'FL Characterization'!J$3)*VLOOKUP($A17,'FL Ratio'!$A$2:$B$21,2,FALSE)</f>
        <v>3.0593464521779241</v>
      </c>
      <c r="K17" s="2">
        <f>('FL Characterization'!K$2-'FL Characterization'!K$3)*VLOOKUP($A17,'FL Ratio'!$A$2:$B$21,2,FALSE)</f>
        <v>4.6655102936996418</v>
      </c>
      <c r="L17" s="2">
        <f>('FL Characterization'!L$2-'FL Characterization'!L$3)*VLOOKUP($A17,'FL Ratio'!$A$2:$B$21,2,FALSE)</f>
        <v>4.5650615072596556</v>
      </c>
      <c r="M17" s="2">
        <f>('FL Characterization'!M$2-'FL Characterization'!M$3)*VLOOKUP($A17,'FL Ratio'!$A$2:$B$21,2,FALSE)</f>
        <v>4.3622583433583877</v>
      </c>
      <c r="N17" s="2">
        <f>('FL Characterization'!N$2-'FL Characterization'!N$3)*VLOOKUP($A17,'FL Ratio'!$A$2:$B$21,2,FALSE)</f>
        <v>4.0800062618558206</v>
      </c>
      <c r="O17" s="2">
        <f>('FL Characterization'!O$2-'FL Characterization'!O$3)*VLOOKUP($A17,'FL Ratio'!$A$2:$B$21,2,FALSE)</f>
        <v>3.9158888337970765</v>
      </c>
      <c r="P17" s="2">
        <f>('FL Characterization'!P$2-'FL Characterization'!P$3)*VLOOKUP($A17,'FL Ratio'!$A$2:$B$21,2,FALSE)</f>
        <v>3.7800019693667117</v>
      </c>
      <c r="Q17" s="2">
        <f>('FL Characterization'!Q$2-'FL Characterization'!Q$3)*VLOOKUP($A17,'FL Ratio'!$A$2:$B$21,2,FALSE)</f>
        <v>3.5546874128762256</v>
      </c>
      <c r="R17" s="2">
        <f>('FL Characterization'!R$2-'FL Characterization'!R$3)*VLOOKUP($A17,'FL Ratio'!$A$2:$B$21,2,FALSE)</f>
        <v>3.4079353224590969</v>
      </c>
      <c r="S17" s="2">
        <f>('FL Characterization'!S$2-'FL Characterization'!S$3)*VLOOKUP($A17,'FL Ratio'!$A$2:$B$21,2,FALSE)</f>
        <v>3.2798762486627626</v>
      </c>
      <c r="T17" s="2">
        <f>('FL Characterization'!T$2-'FL Characterization'!T$3)*VLOOKUP($A17,'FL Ratio'!$A$2:$B$21,2,FALSE)</f>
        <v>2.0008945521112818</v>
      </c>
      <c r="U17" s="2">
        <f>('FL Characterization'!U$2-'FL Characterization'!U$3)*VLOOKUP($A17,'FL Ratio'!$A$2:$B$21,2,FALSE)</f>
        <v>2.1056237244233444</v>
      </c>
      <c r="V17" s="2">
        <f>('FL Characterization'!V$2-'FL Characterization'!V$3)*VLOOKUP($A17,'FL Ratio'!$A$2:$B$21,2,FALSE)</f>
        <v>2.2289428004192282</v>
      </c>
      <c r="W17" s="2">
        <f>('FL Characterization'!W$2-'FL Characterization'!W$3)*VLOOKUP($A17,'FL Ratio'!$A$2:$B$21,2,FALSE)</f>
        <v>2.3378980044970543</v>
      </c>
      <c r="X17" s="2">
        <f>('FL Characterization'!X$2-'FL Characterization'!X$3)*VLOOKUP($A17,'FL Ratio'!$A$2:$B$21,2,FALSE)</f>
        <v>2.4817685279545509</v>
      </c>
      <c r="Y17" s="2">
        <f>('FL Characterization'!Y$2-'FL Characterization'!Y$3)*VLOOKUP($A17,'FL Ratio'!$A$2:$B$21,2,FALSE)</f>
        <v>2.7086897278816147</v>
      </c>
    </row>
    <row r="18" spans="1:25" x14ac:dyDescent="0.3">
      <c r="A18">
        <v>17</v>
      </c>
      <c r="B18" s="2">
        <f>('FL Characterization'!B$2-'FL Characterization'!B$3)*VLOOKUP($A18,'FL Ratio'!$A$2:$B$21,2,FALSE)</f>
        <v>2.8909422436463625</v>
      </c>
      <c r="C18" s="2">
        <f>('FL Characterization'!C$2-'FL Characterization'!C$3)*VLOOKUP($A18,'FL Ratio'!$A$2:$B$21,2,FALSE)</f>
        <v>3.0458602392117875</v>
      </c>
      <c r="D18" s="2">
        <f>('FL Characterization'!D$2-'FL Characterization'!D$3)*VLOOKUP($A18,'FL Ratio'!$A$2:$B$21,2,FALSE)</f>
        <v>3.1867412868221203</v>
      </c>
      <c r="E18" s="2">
        <f>('FL Characterization'!E$2-'FL Characterization'!E$3)*VLOOKUP($A18,'FL Ratio'!$A$2:$B$21,2,FALSE)</f>
        <v>3.3706819771829135</v>
      </c>
      <c r="F18" s="2">
        <f>('FL Characterization'!F$2-'FL Characterization'!F$3)*VLOOKUP($A18,'FL Ratio'!$A$2:$B$21,2,FALSE)</f>
        <v>3.5339281408904784</v>
      </c>
      <c r="G18" s="2">
        <f>('FL Characterization'!G$2-'FL Characterization'!G$3)*VLOOKUP($A18,'FL Ratio'!$A$2:$B$21,2,FALSE)</f>
        <v>3.6666240995502877</v>
      </c>
      <c r="H18" s="2">
        <f>('FL Characterization'!H$2-'FL Characterization'!H$3)*VLOOKUP($A18,'FL Ratio'!$A$2:$B$21,2,FALSE)</f>
        <v>3.6113028098758981</v>
      </c>
      <c r="I18" s="2">
        <f>('FL Characterization'!I$2-'FL Characterization'!I$3)*VLOOKUP($A18,'FL Ratio'!$A$2:$B$21,2,FALSE)</f>
        <v>3.4289208034461134</v>
      </c>
      <c r="J18" s="2">
        <f>('FL Characterization'!J$2-'FL Characterization'!J$3)*VLOOKUP($A18,'FL Ratio'!$A$2:$B$21,2,FALSE)</f>
        <v>3.0593464521779241</v>
      </c>
      <c r="K18" s="2">
        <f>('FL Characterization'!K$2-'FL Characterization'!K$3)*VLOOKUP($A18,'FL Ratio'!$A$2:$B$21,2,FALSE)</f>
        <v>4.6655102936996418</v>
      </c>
      <c r="L18" s="2">
        <f>('FL Characterization'!L$2-'FL Characterization'!L$3)*VLOOKUP($A18,'FL Ratio'!$A$2:$B$21,2,FALSE)</f>
        <v>4.5650615072596556</v>
      </c>
      <c r="M18" s="2">
        <f>('FL Characterization'!M$2-'FL Characterization'!M$3)*VLOOKUP($A18,'FL Ratio'!$A$2:$B$21,2,FALSE)</f>
        <v>4.3622583433583877</v>
      </c>
      <c r="N18" s="2">
        <f>('FL Characterization'!N$2-'FL Characterization'!N$3)*VLOOKUP($A18,'FL Ratio'!$A$2:$B$21,2,FALSE)</f>
        <v>4.0800062618558206</v>
      </c>
      <c r="O18" s="2">
        <f>('FL Characterization'!O$2-'FL Characterization'!O$3)*VLOOKUP($A18,'FL Ratio'!$A$2:$B$21,2,FALSE)</f>
        <v>3.9158888337970765</v>
      </c>
      <c r="P18" s="2">
        <f>('FL Characterization'!P$2-'FL Characterization'!P$3)*VLOOKUP($A18,'FL Ratio'!$A$2:$B$21,2,FALSE)</f>
        <v>3.7800019693667117</v>
      </c>
      <c r="Q18" s="2">
        <f>('FL Characterization'!Q$2-'FL Characterization'!Q$3)*VLOOKUP($A18,'FL Ratio'!$A$2:$B$21,2,FALSE)</f>
        <v>3.5546874128762256</v>
      </c>
      <c r="R18" s="2">
        <f>('FL Characterization'!R$2-'FL Characterization'!R$3)*VLOOKUP($A18,'FL Ratio'!$A$2:$B$21,2,FALSE)</f>
        <v>3.4079353224590969</v>
      </c>
      <c r="S18" s="2">
        <f>('FL Characterization'!S$2-'FL Characterization'!S$3)*VLOOKUP($A18,'FL Ratio'!$A$2:$B$21,2,FALSE)</f>
        <v>3.2798762486627626</v>
      </c>
      <c r="T18" s="2">
        <f>('FL Characterization'!T$2-'FL Characterization'!T$3)*VLOOKUP($A18,'FL Ratio'!$A$2:$B$21,2,FALSE)</f>
        <v>2.0008945521112818</v>
      </c>
      <c r="U18" s="2">
        <f>('FL Characterization'!U$2-'FL Characterization'!U$3)*VLOOKUP($A18,'FL Ratio'!$A$2:$B$21,2,FALSE)</f>
        <v>2.1056237244233444</v>
      </c>
      <c r="V18" s="2">
        <f>('FL Characterization'!V$2-'FL Characterization'!V$3)*VLOOKUP($A18,'FL Ratio'!$A$2:$B$21,2,FALSE)</f>
        <v>2.2289428004192282</v>
      </c>
      <c r="W18" s="2">
        <f>('FL Characterization'!W$2-'FL Characterization'!W$3)*VLOOKUP($A18,'FL Ratio'!$A$2:$B$21,2,FALSE)</f>
        <v>2.3378980044970543</v>
      </c>
      <c r="X18" s="2">
        <f>('FL Characterization'!X$2-'FL Characterization'!X$3)*VLOOKUP($A18,'FL Ratio'!$A$2:$B$21,2,FALSE)</f>
        <v>2.4817685279545509</v>
      </c>
      <c r="Y18" s="2">
        <f>('FL Characterization'!Y$2-'FL Characterization'!Y$3)*VLOOKUP($A18,'FL Ratio'!$A$2:$B$21,2,FALSE)</f>
        <v>2.7086897278816147</v>
      </c>
    </row>
    <row r="19" spans="1:25" x14ac:dyDescent="0.3">
      <c r="A19">
        <v>18</v>
      </c>
      <c r="B19" s="2">
        <f>('FL Characterization'!B$2-'FL Characterization'!B$3)*VLOOKUP($A19,'FL Ratio'!$A$2:$B$21,2,FALSE)</f>
        <v>2.8909422436463625</v>
      </c>
      <c r="C19" s="2">
        <f>('FL Characterization'!C$2-'FL Characterization'!C$3)*VLOOKUP($A19,'FL Ratio'!$A$2:$B$21,2,FALSE)</f>
        <v>3.0458602392117875</v>
      </c>
      <c r="D19" s="2">
        <f>('FL Characterization'!D$2-'FL Characterization'!D$3)*VLOOKUP($A19,'FL Ratio'!$A$2:$B$21,2,FALSE)</f>
        <v>3.1867412868221203</v>
      </c>
      <c r="E19" s="2">
        <f>('FL Characterization'!E$2-'FL Characterization'!E$3)*VLOOKUP($A19,'FL Ratio'!$A$2:$B$21,2,FALSE)</f>
        <v>3.3706819771829135</v>
      </c>
      <c r="F19" s="2">
        <f>('FL Characterization'!F$2-'FL Characterization'!F$3)*VLOOKUP($A19,'FL Ratio'!$A$2:$B$21,2,FALSE)</f>
        <v>3.5339281408904784</v>
      </c>
      <c r="G19" s="2">
        <f>('FL Characterization'!G$2-'FL Characterization'!G$3)*VLOOKUP($A19,'FL Ratio'!$A$2:$B$21,2,FALSE)</f>
        <v>3.6666240995502877</v>
      </c>
      <c r="H19" s="2">
        <f>('FL Characterization'!H$2-'FL Characterization'!H$3)*VLOOKUP($A19,'FL Ratio'!$A$2:$B$21,2,FALSE)</f>
        <v>3.6113028098758981</v>
      </c>
      <c r="I19" s="2">
        <f>('FL Characterization'!I$2-'FL Characterization'!I$3)*VLOOKUP($A19,'FL Ratio'!$A$2:$B$21,2,FALSE)</f>
        <v>3.4289208034461134</v>
      </c>
      <c r="J19" s="2">
        <f>('FL Characterization'!J$2-'FL Characterization'!J$3)*VLOOKUP($A19,'FL Ratio'!$A$2:$B$21,2,FALSE)</f>
        <v>3.0593464521779241</v>
      </c>
      <c r="K19" s="2">
        <f>('FL Characterization'!K$2-'FL Characterization'!K$3)*VLOOKUP($A19,'FL Ratio'!$A$2:$B$21,2,FALSE)</f>
        <v>4.6655102936996418</v>
      </c>
      <c r="L19" s="2">
        <f>('FL Characterization'!L$2-'FL Characterization'!L$3)*VLOOKUP($A19,'FL Ratio'!$A$2:$B$21,2,FALSE)</f>
        <v>4.5650615072596556</v>
      </c>
      <c r="M19" s="2">
        <f>('FL Characterization'!M$2-'FL Characterization'!M$3)*VLOOKUP($A19,'FL Ratio'!$A$2:$B$21,2,FALSE)</f>
        <v>4.3622583433583877</v>
      </c>
      <c r="N19" s="2">
        <f>('FL Characterization'!N$2-'FL Characterization'!N$3)*VLOOKUP($A19,'FL Ratio'!$A$2:$B$21,2,FALSE)</f>
        <v>4.0800062618558206</v>
      </c>
      <c r="O19" s="2">
        <f>('FL Characterization'!O$2-'FL Characterization'!O$3)*VLOOKUP($A19,'FL Ratio'!$A$2:$B$21,2,FALSE)</f>
        <v>3.9158888337970765</v>
      </c>
      <c r="P19" s="2">
        <f>('FL Characterization'!P$2-'FL Characterization'!P$3)*VLOOKUP($A19,'FL Ratio'!$A$2:$B$21,2,FALSE)</f>
        <v>3.7800019693667117</v>
      </c>
      <c r="Q19" s="2">
        <f>('FL Characterization'!Q$2-'FL Characterization'!Q$3)*VLOOKUP($A19,'FL Ratio'!$A$2:$B$21,2,FALSE)</f>
        <v>3.5546874128762256</v>
      </c>
      <c r="R19" s="2">
        <f>('FL Characterization'!R$2-'FL Characterization'!R$3)*VLOOKUP($A19,'FL Ratio'!$A$2:$B$21,2,FALSE)</f>
        <v>3.4079353224590969</v>
      </c>
      <c r="S19" s="2">
        <f>('FL Characterization'!S$2-'FL Characterization'!S$3)*VLOOKUP($A19,'FL Ratio'!$A$2:$B$21,2,FALSE)</f>
        <v>3.2798762486627626</v>
      </c>
      <c r="T19" s="2">
        <f>('FL Characterization'!T$2-'FL Characterization'!T$3)*VLOOKUP($A19,'FL Ratio'!$A$2:$B$21,2,FALSE)</f>
        <v>2.0008945521112818</v>
      </c>
      <c r="U19" s="2">
        <f>('FL Characterization'!U$2-'FL Characterization'!U$3)*VLOOKUP($A19,'FL Ratio'!$A$2:$B$21,2,FALSE)</f>
        <v>2.1056237244233444</v>
      </c>
      <c r="V19" s="2">
        <f>('FL Characterization'!V$2-'FL Characterization'!V$3)*VLOOKUP($A19,'FL Ratio'!$A$2:$B$21,2,FALSE)</f>
        <v>2.2289428004192282</v>
      </c>
      <c r="W19" s="2">
        <f>('FL Characterization'!W$2-'FL Characterization'!W$3)*VLOOKUP($A19,'FL Ratio'!$A$2:$B$21,2,FALSE)</f>
        <v>2.3378980044970543</v>
      </c>
      <c r="X19" s="2">
        <f>('FL Characterization'!X$2-'FL Characterization'!X$3)*VLOOKUP($A19,'FL Ratio'!$A$2:$B$21,2,FALSE)</f>
        <v>2.4817685279545509</v>
      </c>
      <c r="Y19" s="2">
        <f>('FL Characterization'!Y$2-'FL Characterization'!Y$3)*VLOOKUP($A19,'FL Ratio'!$A$2:$B$21,2,FALSE)</f>
        <v>2.7086897278816147</v>
      </c>
    </row>
    <row r="20" spans="1:25" x14ac:dyDescent="0.3">
      <c r="A20">
        <v>19</v>
      </c>
      <c r="B20" s="2">
        <f>('FL Characterization'!B$2-'FL Characterization'!B$3)*VLOOKUP($A20,'FL Ratio'!$A$2:$B$21,2,FALSE)</f>
        <v>2.8909422436463625</v>
      </c>
      <c r="C20" s="2">
        <f>('FL Characterization'!C$2-'FL Characterization'!C$3)*VLOOKUP($A20,'FL Ratio'!$A$2:$B$21,2,FALSE)</f>
        <v>3.0458602392117875</v>
      </c>
      <c r="D20" s="2">
        <f>('FL Characterization'!D$2-'FL Characterization'!D$3)*VLOOKUP($A20,'FL Ratio'!$A$2:$B$21,2,FALSE)</f>
        <v>3.1867412868221203</v>
      </c>
      <c r="E20" s="2">
        <f>('FL Characterization'!E$2-'FL Characterization'!E$3)*VLOOKUP($A20,'FL Ratio'!$A$2:$B$21,2,FALSE)</f>
        <v>3.3706819771829135</v>
      </c>
      <c r="F20" s="2">
        <f>('FL Characterization'!F$2-'FL Characterization'!F$3)*VLOOKUP($A20,'FL Ratio'!$A$2:$B$21,2,FALSE)</f>
        <v>3.5339281408904784</v>
      </c>
      <c r="G20" s="2">
        <f>('FL Characterization'!G$2-'FL Characterization'!G$3)*VLOOKUP($A20,'FL Ratio'!$A$2:$B$21,2,FALSE)</f>
        <v>3.6666240995502877</v>
      </c>
      <c r="H20" s="2">
        <f>('FL Characterization'!H$2-'FL Characterization'!H$3)*VLOOKUP($A20,'FL Ratio'!$A$2:$B$21,2,FALSE)</f>
        <v>3.6113028098758981</v>
      </c>
      <c r="I20" s="2">
        <f>('FL Characterization'!I$2-'FL Characterization'!I$3)*VLOOKUP($A20,'FL Ratio'!$A$2:$B$21,2,FALSE)</f>
        <v>3.4289208034461134</v>
      </c>
      <c r="J20" s="2">
        <f>('FL Characterization'!J$2-'FL Characterization'!J$3)*VLOOKUP($A20,'FL Ratio'!$A$2:$B$21,2,FALSE)</f>
        <v>3.0593464521779241</v>
      </c>
      <c r="K20" s="2">
        <f>('FL Characterization'!K$2-'FL Characterization'!K$3)*VLOOKUP($A20,'FL Ratio'!$A$2:$B$21,2,FALSE)</f>
        <v>4.6655102936996418</v>
      </c>
      <c r="L20" s="2">
        <f>('FL Characterization'!L$2-'FL Characterization'!L$3)*VLOOKUP($A20,'FL Ratio'!$A$2:$B$21,2,FALSE)</f>
        <v>4.5650615072596556</v>
      </c>
      <c r="M20" s="2">
        <f>('FL Characterization'!M$2-'FL Characterization'!M$3)*VLOOKUP($A20,'FL Ratio'!$A$2:$B$21,2,FALSE)</f>
        <v>4.3622583433583877</v>
      </c>
      <c r="N20" s="2">
        <f>('FL Characterization'!N$2-'FL Characterization'!N$3)*VLOOKUP($A20,'FL Ratio'!$A$2:$B$21,2,FALSE)</f>
        <v>4.0800062618558206</v>
      </c>
      <c r="O20" s="2">
        <f>('FL Characterization'!O$2-'FL Characterization'!O$3)*VLOOKUP($A20,'FL Ratio'!$A$2:$B$21,2,FALSE)</f>
        <v>3.9158888337970765</v>
      </c>
      <c r="P20" s="2">
        <f>('FL Characterization'!P$2-'FL Characterization'!P$3)*VLOOKUP($A20,'FL Ratio'!$A$2:$B$21,2,FALSE)</f>
        <v>3.7800019693667117</v>
      </c>
      <c r="Q20" s="2">
        <f>('FL Characterization'!Q$2-'FL Characterization'!Q$3)*VLOOKUP($A20,'FL Ratio'!$A$2:$B$21,2,FALSE)</f>
        <v>3.5546874128762256</v>
      </c>
      <c r="R20" s="2">
        <f>('FL Characterization'!R$2-'FL Characterization'!R$3)*VLOOKUP($A20,'FL Ratio'!$A$2:$B$21,2,FALSE)</f>
        <v>3.4079353224590969</v>
      </c>
      <c r="S20" s="2">
        <f>('FL Characterization'!S$2-'FL Characterization'!S$3)*VLOOKUP($A20,'FL Ratio'!$A$2:$B$21,2,FALSE)</f>
        <v>3.2798762486627626</v>
      </c>
      <c r="T20" s="2">
        <f>('FL Characterization'!T$2-'FL Characterization'!T$3)*VLOOKUP($A20,'FL Ratio'!$A$2:$B$21,2,FALSE)</f>
        <v>2.0008945521112818</v>
      </c>
      <c r="U20" s="2">
        <f>('FL Characterization'!U$2-'FL Characterization'!U$3)*VLOOKUP($A20,'FL Ratio'!$A$2:$B$21,2,FALSE)</f>
        <v>2.1056237244233444</v>
      </c>
      <c r="V20" s="2">
        <f>('FL Characterization'!V$2-'FL Characterization'!V$3)*VLOOKUP($A20,'FL Ratio'!$A$2:$B$21,2,FALSE)</f>
        <v>2.2289428004192282</v>
      </c>
      <c r="W20" s="2">
        <f>('FL Characterization'!W$2-'FL Characterization'!W$3)*VLOOKUP($A20,'FL Ratio'!$A$2:$B$21,2,FALSE)</f>
        <v>2.3378980044970543</v>
      </c>
      <c r="X20" s="2">
        <f>('FL Characterization'!X$2-'FL Characterization'!X$3)*VLOOKUP($A20,'FL Ratio'!$A$2:$B$21,2,FALSE)</f>
        <v>2.4817685279545509</v>
      </c>
      <c r="Y20" s="2">
        <f>('FL Characterization'!Y$2-'FL Characterization'!Y$3)*VLOOKUP($A20,'FL Ratio'!$A$2:$B$21,2,FALSE)</f>
        <v>2.7086897278816147</v>
      </c>
    </row>
    <row r="21" spans="1:25" x14ac:dyDescent="0.3">
      <c r="A21">
        <v>20</v>
      </c>
      <c r="B21" s="2">
        <f>('FL Characterization'!B$2-'FL Characterization'!B$3)*VLOOKUP($A21,'FL Ratio'!$A$2:$B$21,2,FALSE)</f>
        <v>2.8909422436463625</v>
      </c>
      <c r="C21" s="2">
        <f>('FL Characterization'!C$2-'FL Characterization'!C$3)*VLOOKUP($A21,'FL Ratio'!$A$2:$B$21,2,FALSE)</f>
        <v>3.0458602392117875</v>
      </c>
      <c r="D21" s="2">
        <f>('FL Characterization'!D$2-'FL Characterization'!D$3)*VLOOKUP($A21,'FL Ratio'!$A$2:$B$21,2,FALSE)</f>
        <v>3.1867412868221203</v>
      </c>
      <c r="E21" s="2">
        <f>('FL Characterization'!E$2-'FL Characterization'!E$3)*VLOOKUP($A21,'FL Ratio'!$A$2:$B$21,2,FALSE)</f>
        <v>3.3706819771829135</v>
      </c>
      <c r="F21" s="2">
        <f>('FL Characterization'!F$2-'FL Characterization'!F$3)*VLOOKUP($A21,'FL Ratio'!$A$2:$B$21,2,FALSE)</f>
        <v>3.5339281408904784</v>
      </c>
      <c r="G21" s="2">
        <f>('FL Characterization'!G$2-'FL Characterization'!G$3)*VLOOKUP($A21,'FL Ratio'!$A$2:$B$21,2,FALSE)</f>
        <v>3.6666240995502877</v>
      </c>
      <c r="H21" s="2">
        <f>('FL Characterization'!H$2-'FL Characterization'!H$3)*VLOOKUP($A21,'FL Ratio'!$A$2:$B$21,2,FALSE)</f>
        <v>3.6113028098758981</v>
      </c>
      <c r="I21" s="2">
        <f>('FL Characterization'!I$2-'FL Characterization'!I$3)*VLOOKUP($A21,'FL Ratio'!$A$2:$B$21,2,FALSE)</f>
        <v>3.4289208034461134</v>
      </c>
      <c r="J21" s="2">
        <f>('FL Characterization'!J$2-'FL Characterization'!J$3)*VLOOKUP($A21,'FL Ratio'!$A$2:$B$21,2,FALSE)</f>
        <v>3.0593464521779241</v>
      </c>
      <c r="K21" s="2">
        <f>('FL Characterization'!K$2-'FL Characterization'!K$3)*VLOOKUP($A21,'FL Ratio'!$A$2:$B$21,2,FALSE)</f>
        <v>4.6655102936996418</v>
      </c>
      <c r="L21" s="2">
        <f>('FL Characterization'!L$2-'FL Characterization'!L$3)*VLOOKUP($A21,'FL Ratio'!$A$2:$B$21,2,FALSE)</f>
        <v>4.5650615072596556</v>
      </c>
      <c r="M21" s="2">
        <f>('FL Characterization'!M$2-'FL Characterization'!M$3)*VLOOKUP($A21,'FL Ratio'!$A$2:$B$21,2,FALSE)</f>
        <v>4.3622583433583877</v>
      </c>
      <c r="N21" s="2">
        <f>('FL Characterization'!N$2-'FL Characterization'!N$3)*VLOOKUP($A21,'FL Ratio'!$A$2:$B$21,2,FALSE)</f>
        <v>4.0800062618558206</v>
      </c>
      <c r="O21" s="2">
        <f>('FL Characterization'!O$2-'FL Characterization'!O$3)*VLOOKUP($A21,'FL Ratio'!$A$2:$B$21,2,FALSE)</f>
        <v>3.9158888337970765</v>
      </c>
      <c r="P21" s="2">
        <f>('FL Characterization'!P$2-'FL Characterization'!P$3)*VLOOKUP($A21,'FL Ratio'!$A$2:$B$21,2,FALSE)</f>
        <v>3.7800019693667117</v>
      </c>
      <c r="Q21" s="2">
        <f>('FL Characterization'!Q$2-'FL Characterization'!Q$3)*VLOOKUP($A21,'FL Ratio'!$A$2:$B$21,2,FALSE)</f>
        <v>3.5546874128762256</v>
      </c>
      <c r="R21" s="2">
        <f>('FL Characterization'!R$2-'FL Characterization'!R$3)*VLOOKUP($A21,'FL Ratio'!$A$2:$B$21,2,FALSE)</f>
        <v>3.4079353224590969</v>
      </c>
      <c r="S21" s="2">
        <f>('FL Characterization'!S$2-'FL Characterization'!S$3)*VLOOKUP($A21,'FL Ratio'!$A$2:$B$21,2,FALSE)</f>
        <v>3.2798762486627626</v>
      </c>
      <c r="T21" s="2">
        <f>('FL Characterization'!T$2-'FL Characterization'!T$3)*VLOOKUP($A21,'FL Ratio'!$A$2:$B$21,2,FALSE)</f>
        <v>2.0008945521112818</v>
      </c>
      <c r="U21" s="2">
        <f>('FL Characterization'!U$2-'FL Characterization'!U$3)*VLOOKUP($A21,'FL Ratio'!$A$2:$B$21,2,FALSE)</f>
        <v>2.1056237244233444</v>
      </c>
      <c r="V21" s="2">
        <f>('FL Characterization'!V$2-'FL Characterization'!V$3)*VLOOKUP($A21,'FL Ratio'!$A$2:$B$21,2,FALSE)</f>
        <v>2.2289428004192282</v>
      </c>
      <c r="W21" s="2">
        <f>('FL Characterization'!W$2-'FL Characterization'!W$3)*VLOOKUP($A21,'FL Ratio'!$A$2:$B$21,2,FALSE)</f>
        <v>2.3378980044970543</v>
      </c>
      <c r="X21" s="2">
        <f>('FL Characterization'!X$2-'FL Characterization'!X$3)*VLOOKUP($A21,'FL Ratio'!$A$2:$B$21,2,FALSE)</f>
        <v>2.4817685279545509</v>
      </c>
      <c r="Y21" s="2">
        <f>('FL Characterization'!Y$2-'FL Characterization'!Y$3)*VLOOKUP($A21,'FL Ratio'!$A$2:$B$21,2,FALSE)</f>
        <v>2.7086897278816147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D9FF5-C5ED-41A4-B76D-FE473294EF68}">
  <dimension ref="A1:Y12"/>
  <sheetViews>
    <sheetView workbookViewId="0">
      <selection activeCell="B8" sqref="B8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Summer'!B$2</f>
        <v>0</v>
      </c>
      <c r="C8" s="6">
        <f>VLOOKUP($A8,'RES installed'!$A$2:$C$6,3,FALSE)*'[2]Profiles, RES, Summer'!C$2</f>
        <v>0</v>
      </c>
      <c r="D8" s="6">
        <f>VLOOKUP($A8,'RES installed'!$A$2:$C$6,3,FALSE)*'[2]Profiles, RES, Summer'!D$2</f>
        <v>3.9515406418579133E-4</v>
      </c>
      <c r="E8" s="6">
        <f>VLOOKUP($A8,'RES installed'!$A$2:$C$6,3,FALSE)*'[2]Profiles, RES, Summer'!E$2</f>
        <v>0</v>
      </c>
      <c r="F8" s="6">
        <f>VLOOKUP($A8,'RES installed'!$A$2:$C$6,3,FALSE)*'[2]Profiles, RES, Summer'!F$2</f>
        <v>0</v>
      </c>
      <c r="G8" s="6">
        <f>VLOOKUP($A8,'RES installed'!$A$2:$C$6,3,FALSE)*'[2]Profiles, RES, Summer'!G$2</f>
        <v>0</v>
      </c>
      <c r="H8" s="6">
        <f>VLOOKUP($A8,'RES installed'!$A$2:$C$6,3,FALSE)*'[2]Profiles, RES, Summer'!H$2</f>
        <v>0</v>
      </c>
      <c r="I8" s="6">
        <f>VLOOKUP($A8,'RES installed'!$A$2:$C$6,3,FALSE)*'[2]Profiles, RES, Summer'!I$2</f>
        <v>0.2307507726067477</v>
      </c>
      <c r="J8" s="6">
        <f>VLOOKUP($A8,'RES installed'!$A$2:$C$6,3,FALSE)*'[2]Profiles, RES, Summer'!J$2</f>
        <v>4.7981208466672758</v>
      </c>
      <c r="K8" s="6">
        <f>VLOOKUP($A8,'RES installed'!$A$2:$C$6,3,FALSE)*'[2]Profiles, RES, Summer'!K$2</f>
        <v>12.716844061442806</v>
      </c>
      <c r="L8" s="6">
        <f>VLOOKUP($A8,'RES installed'!$A$2:$C$6,3,FALSE)*'[2]Profiles, RES, Summer'!L$2</f>
        <v>15.993019109445001</v>
      </c>
      <c r="M8" s="6">
        <f>VLOOKUP($A8,'RES installed'!$A$2:$C$6,3,FALSE)*'[2]Profiles, RES, Summer'!M$2</f>
        <v>16.533715699003377</v>
      </c>
      <c r="N8" s="6">
        <f>VLOOKUP($A8,'RES installed'!$A$2:$C$6,3,FALSE)*'[2]Profiles, RES, Summer'!N$2</f>
        <v>18.092916704763645</v>
      </c>
      <c r="O8" s="6">
        <f>VLOOKUP($A8,'RES installed'!$A$2:$C$6,3,FALSE)*'[2]Profiles, RES, Summer'!O$2</f>
        <v>17.624063271463836</v>
      </c>
      <c r="P8" s="6">
        <f>VLOOKUP($A8,'RES installed'!$A$2:$C$6,3,FALSE)*'[2]Profiles, RES, Summer'!P$2</f>
        <v>14.815143951723504</v>
      </c>
      <c r="Q8" s="6">
        <f>VLOOKUP($A8,'RES installed'!$A$2:$C$6,3,FALSE)*'[2]Profiles, RES, Summer'!Q$2</f>
        <v>9.4819032184328425</v>
      </c>
      <c r="R8" s="6">
        <f>VLOOKUP($A8,'RES installed'!$A$2:$C$6,3,FALSE)*'[2]Profiles, RES, Summer'!R$2</f>
        <v>2.3730412818871716</v>
      </c>
      <c r="S8" s="6">
        <f>VLOOKUP($A8,'RES installed'!$A$2:$C$6,3,FALSE)*'[2]Profiles, RES, Summer'!S$2</f>
        <v>1.8548047910761638E-2</v>
      </c>
      <c r="T8" s="6">
        <f>VLOOKUP($A8,'RES installed'!$A$2:$C$6,3,FALSE)*'[2]Profiles, RES, Summer'!T$2</f>
        <v>1.5713998354210479E-3</v>
      </c>
      <c r="U8" s="6">
        <f>VLOOKUP($A8,'RES installed'!$A$2:$C$6,3,FALSE)*'[2]Profiles, RES, Summer'!U$2</f>
        <v>1.1732696351833226E-3</v>
      </c>
      <c r="V8" s="6">
        <f>VLOOKUP($A8,'RES installed'!$A$2:$C$6,3,FALSE)*'[2]Profiles, RES, Summer'!V$2</f>
        <v>0</v>
      </c>
      <c r="W8" s="6">
        <f>VLOOKUP($A8,'RES installed'!$A$2:$C$6,3,FALSE)*'[2]Profiles, RES, Summer'!W$2</f>
        <v>0</v>
      </c>
      <c r="X8" s="6">
        <f>VLOOKUP($A8,'RES installed'!$A$2:$C$6,3,FALSE)*'[2]Profiles, RES, Summer'!X$2</f>
        <v>0</v>
      </c>
      <c r="Y8" s="6">
        <f>VLOOKUP($A8,'RES installed'!$A$2:$C$6,3,FALSE)*'[2]Profiles, RES, Summer'!Y$2</f>
        <v>0</v>
      </c>
    </row>
    <row r="9" spans="1:25" x14ac:dyDescent="0.3">
      <c r="A9" s="5">
        <v>8</v>
      </c>
      <c r="B9" s="6">
        <f>VLOOKUP($A9,'RES installed'!$A$2:$C$6,3,FALSE)*'[2]Profiles, RES, Summer'!B$2</f>
        <v>0</v>
      </c>
      <c r="C9" s="6">
        <f>VLOOKUP($A9,'RES installed'!$A$2:$C$6,3,FALSE)*'[2]Profiles, RES, Summer'!C$2</f>
        <v>0</v>
      </c>
      <c r="D9" s="6">
        <f>VLOOKUP($A9,'RES installed'!$A$2:$C$6,3,FALSE)*'[2]Profiles, RES, Summer'!D$2</f>
        <v>3.9515406418579133E-4</v>
      </c>
      <c r="E9" s="6">
        <f>VLOOKUP($A9,'RES installed'!$A$2:$C$6,3,FALSE)*'[2]Profiles, RES, Summer'!E$2</f>
        <v>0</v>
      </c>
      <c r="F9" s="6">
        <f>VLOOKUP($A9,'RES installed'!$A$2:$C$6,3,FALSE)*'[2]Profiles, RES, Summer'!F$2</f>
        <v>0</v>
      </c>
      <c r="G9" s="6">
        <f>VLOOKUP($A9,'RES installed'!$A$2:$C$6,3,FALSE)*'[2]Profiles, RES, Summer'!G$2</f>
        <v>0</v>
      </c>
      <c r="H9" s="6">
        <f>VLOOKUP($A9,'RES installed'!$A$2:$C$6,3,FALSE)*'[2]Profiles, RES, Summer'!H$2</f>
        <v>0</v>
      </c>
      <c r="I9" s="6">
        <f>VLOOKUP($A9,'RES installed'!$A$2:$C$6,3,FALSE)*'[2]Profiles, RES, Summer'!I$2</f>
        <v>0.2307507726067477</v>
      </c>
      <c r="J9" s="6">
        <f>VLOOKUP($A9,'RES installed'!$A$2:$C$6,3,FALSE)*'[2]Profiles, RES, Summer'!J$2</f>
        <v>4.7981208466672758</v>
      </c>
      <c r="K9" s="6">
        <f>VLOOKUP($A9,'RES installed'!$A$2:$C$6,3,FALSE)*'[2]Profiles, RES, Summer'!K$2</f>
        <v>12.716844061442806</v>
      </c>
      <c r="L9" s="6">
        <f>VLOOKUP($A9,'RES installed'!$A$2:$C$6,3,FALSE)*'[2]Profiles, RES, Summer'!L$2</f>
        <v>15.993019109445001</v>
      </c>
      <c r="M9" s="6">
        <f>VLOOKUP($A9,'RES installed'!$A$2:$C$6,3,FALSE)*'[2]Profiles, RES, Summer'!M$2</f>
        <v>16.533715699003377</v>
      </c>
      <c r="N9" s="6">
        <f>VLOOKUP($A9,'RES installed'!$A$2:$C$6,3,FALSE)*'[2]Profiles, RES, Summer'!N$2</f>
        <v>18.092916704763645</v>
      </c>
      <c r="O9" s="6">
        <f>VLOOKUP($A9,'RES installed'!$A$2:$C$6,3,FALSE)*'[2]Profiles, RES, Summer'!O$2</f>
        <v>17.624063271463836</v>
      </c>
      <c r="P9" s="6">
        <f>VLOOKUP($A9,'RES installed'!$A$2:$C$6,3,FALSE)*'[2]Profiles, RES, Summer'!P$2</f>
        <v>14.815143951723504</v>
      </c>
      <c r="Q9" s="6">
        <f>VLOOKUP($A9,'RES installed'!$A$2:$C$6,3,FALSE)*'[2]Profiles, RES, Summer'!Q$2</f>
        <v>9.4819032184328425</v>
      </c>
      <c r="R9" s="6">
        <f>VLOOKUP($A9,'RES installed'!$A$2:$C$6,3,FALSE)*'[2]Profiles, RES, Summer'!R$2</f>
        <v>2.3730412818871716</v>
      </c>
      <c r="S9" s="6">
        <f>VLOOKUP($A9,'RES installed'!$A$2:$C$6,3,FALSE)*'[2]Profiles, RES, Summer'!S$2</f>
        <v>1.8548047910761638E-2</v>
      </c>
      <c r="T9" s="6">
        <f>VLOOKUP($A9,'RES installed'!$A$2:$C$6,3,FALSE)*'[2]Profiles, RES, Summer'!T$2</f>
        <v>1.5713998354210479E-3</v>
      </c>
      <c r="U9" s="6">
        <f>VLOOKUP($A9,'RES installed'!$A$2:$C$6,3,FALSE)*'[2]Profiles, RES, Summer'!U$2</f>
        <v>1.1732696351833226E-3</v>
      </c>
      <c r="V9" s="6">
        <f>VLOOKUP($A9,'RES installed'!$A$2:$C$6,3,FALSE)*'[2]Profiles, RES, Summer'!V$2</f>
        <v>0</v>
      </c>
      <c r="W9" s="6">
        <f>VLOOKUP($A9,'RES installed'!$A$2:$C$6,3,FALSE)*'[2]Profiles, RES, Summer'!W$2</f>
        <v>0</v>
      </c>
      <c r="X9" s="6">
        <f>VLOOKUP($A9,'RES installed'!$A$2:$C$6,3,FALSE)*'[2]Profiles, RES, Summer'!X$2</f>
        <v>0</v>
      </c>
      <c r="Y9" s="6">
        <f>VLOOKUP($A9,'RES installed'!$A$2:$C$6,3,FALSE)*'[2]Profiles, RES, Summer'!Y$2</f>
        <v>0</v>
      </c>
    </row>
    <row r="10" spans="1:25" x14ac:dyDescent="0.3">
      <c r="A10" s="5">
        <v>9</v>
      </c>
      <c r="B10" s="6">
        <f>VLOOKUP($A10,'RES installed'!$A$2:$C$6,3,FALSE)*'[2]Profiles, RES, Summer'!B$2</f>
        <v>0</v>
      </c>
      <c r="C10" s="6">
        <f>VLOOKUP($A10,'RES installed'!$A$2:$C$6,3,FALSE)*'[2]Profiles, RES, Summer'!C$2</f>
        <v>0</v>
      </c>
      <c r="D10" s="6">
        <f>VLOOKUP($A10,'RES installed'!$A$2:$C$6,3,FALSE)*'[2]Profiles, RES, Summer'!D$2</f>
        <v>3.9515406418579133E-4</v>
      </c>
      <c r="E10" s="6">
        <f>VLOOKUP($A10,'RES installed'!$A$2:$C$6,3,FALSE)*'[2]Profiles, RES, Summer'!E$2</f>
        <v>0</v>
      </c>
      <c r="F10" s="6">
        <f>VLOOKUP($A10,'RES installed'!$A$2:$C$6,3,FALSE)*'[2]Profiles, RES, Summer'!F$2</f>
        <v>0</v>
      </c>
      <c r="G10" s="6">
        <f>VLOOKUP($A10,'RES installed'!$A$2:$C$6,3,FALSE)*'[2]Profiles, RES, Summer'!G$2</f>
        <v>0</v>
      </c>
      <c r="H10" s="6">
        <f>VLOOKUP($A10,'RES installed'!$A$2:$C$6,3,FALSE)*'[2]Profiles, RES, Summer'!H$2</f>
        <v>0</v>
      </c>
      <c r="I10" s="6">
        <f>VLOOKUP($A10,'RES installed'!$A$2:$C$6,3,FALSE)*'[2]Profiles, RES, Summer'!I$2</f>
        <v>0.2307507726067477</v>
      </c>
      <c r="J10" s="6">
        <f>VLOOKUP($A10,'RES installed'!$A$2:$C$6,3,FALSE)*'[2]Profiles, RES, Summer'!J$2</f>
        <v>4.7981208466672758</v>
      </c>
      <c r="K10" s="6">
        <f>VLOOKUP($A10,'RES installed'!$A$2:$C$6,3,FALSE)*'[2]Profiles, RES, Summer'!K$2</f>
        <v>12.716844061442806</v>
      </c>
      <c r="L10" s="6">
        <f>VLOOKUP($A10,'RES installed'!$A$2:$C$6,3,FALSE)*'[2]Profiles, RES, Summer'!L$2</f>
        <v>15.993019109445001</v>
      </c>
      <c r="M10" s="6">
        <f>VLOOKUP($A10,'RES installed'!$A$2:$C$6,3,FALSE)*'[2]Profiles, RES, Summer'!M$2</f>
        <v>16.533715699003377</v>
      </c>
      <c r="N10" s="6">
        <f>VLOOKUP($A10,'RES installed'!$A$2:$C$6,3,FALSE)*'[2]Profiles, RES, Summer'!N$2</f>
        <v>18.092916704763645</v>
      </c>
      <c r="O10" s="6">
        <f>VLOOKUP($A10,'RES installed'!$A$2:$C$6,3,FALSE)*'[2]Profiles, RES, Summer'!O$2</f>
        <v>17.624063271463836</v>
      </c>
      <c r="P10" s="6">
        <f>VLOOKUP($A10,'RES installed'!$A$2:$C$6,3,FALSE)*'[2]Profiles, RES, Summer'!P$2</f>
        <v>14.815143951723504</v>
      </c>
      <c r="Q10" s="6">
        <f>VLOOKUP($A10,'RES installed'!$A$2:$C$6,3,FALSE)*'[2]Profiles, RES, Summer'!Q$2</f>
        <v>9.4819032184328425</v>
      </c>
      <c r="R10" s="6">
        <f>VLOOKUP($A10,'RES installed'!$A$2:$C$6,3,FALSE)*'[2]Profiles, RES, Summer'!R$2</f>
        <v>2.3730412818871716</v>
      </c>
      <c r="S10" s="6">
        <f>VLOOKUP($A10,'RES installed'!$A$2:$C$6,3,FALSE)*'[2]Profiles, RES, Summer'!S$2</f>
        <v>1.8548047910761638E-2</v>
      </c>
      <c r="T10" s="6">
        <f>VLOOKUP($A10,'RES installed'!$A$2:$C$6,3,FALSE)*'[2]Profiles, RES, Summer'!T$2</f>
        <v>1.5713998354210479E-3</v>
      </c>
      <c r="U10" s="6">
        <f>VLOOKUP($A10,'RES installed'!$A$2:$C$6,3,FALSE)*'[2]Profiles, RES, Summer'!U$2</f>
        <v>1.1732696351833226E-3</v>
      </c>
      <c r="V10" s="6">
        <f>VLOOKUP($A10,'RES installed'!$A$2:$C$6,3,FALSE)*'[2]Profiles, RES, Summer'!V$2</f>
        <v>0</v>
      </c>
      <c r="W10" s="6">
        <f>VLOOKUP($A10,'RES installed'!$A$2:$C$6,3,FALSE)*'[2]Profiles, RES, Summer'!W$2</f>
        <v>0</v>
      </c>
      <c r="X10" s="6">
        <f>VLOOKUP($A10,'RES installed'!$A$2:$C$6,3,FALSE)*'[2]Profiles, RES, Summer'!X$2</f>
        <v>0</v>
      </c>
      <c r="Y10" s="6">
        <f>VLOOKUP($A10,'RES installed'!$A$2:$C$6,3,FALSE)*'[2]Profiles, RES, Summer'!Y$2</f>
        <v>0</v>
      </c>
    </row>
    <row r="11" spans="1:25" x14ac:dyDescent="0.3">
      <c r="A11" s="8">
        <v>10</v>
      </c>
      <c r="B11" s="9">
        <f>VLOOKUP($A11,'RES installed'!$A$2:$C$6,3,FALSE)*'[2]Profiles, RES, Summer'!B$5</f>
        <v>7.858709602037389</v>
      </c>
      <c r="C11" s="9">
        <f>VLOOKUP($A11,'RES installed'!$A$2:$C$6,3,FALSE)*'[2]Profiles, RES, Summer'!C$5</f>
        <v>7.0739533191537003</v>
      </c>
      <c r="D11" s="9">
        <f>VLOOKUP($A11,'RES installed'!$A$2:$C$6,3,FALSE)*'[2]Profiles, RES, Summer'!D$5</f>
        <v>7.2897599378708167</v>
      </c>
      <c r="E11" s="9">
        <f>VLOOKUP($A11,'RES installed'!$A$2:$C$6,3,FALSE)*'[2]Profiles, RES, Summer'!E$5</f>
        <v>7.1585913354975936</v>
      </c>
      <c r="F11" s="9">
        <f>VLOOKUP($A11,'RES installed'!$A$2:$C$6,3,FALSE)*'[2]Profiles, RES, Summer'!F$5</f>
        <v>6.13932049703347</v>
      </c>
      <c r="G11" s="9">
        <f>VLOOKUP($A11,'RES installed'!$A$2:$C$6,3,FALSE)*'[2]Profiles, RES, Summer'!G$5</f>
        <v>5.8119386544274052</v>
      </c>
      <c r="H11" s="9">
        <f>VLOOKUP($A11,'RES installed'!$A$2:$C$6,3,FALSE)*'[2]Profiles, RES, Summer'!H$5</f>
        <v>6.406877532743759</v>
      </c>
      <c r="I11" s="9">
        <f>VLOOKUP($A11,'RES installed'!$A$2:$C$6,3,FALSE)*'[2]Profiles, RES, Summer'!I$5</f>
        <v>5.8282398074555006</v>
      </c>
      <c r="J11" s="9">
        <f>VLOOKUP($A11,'RES installed'!$A$2:$C$6,3,FALSE)*'[2]Profiles, RES, Summer'!J$5</f>
        <v>4.7911873782603838</v>
      </c>
      <c r="K11" s="9">
        <f>VLOOKUP($A11,'RES installed'!$A$2:$C$6,3,FALSE)*'[2]Profiles, RES, Summer'!K$5</f>
        <v>3.4633439158177537</v>
      </c>
      <c r="L11" s="9">
        <f>VLOOKUP($A11,'RES installed'!$A$2:$C$6,3,FALSE)*'[2]Profiles, RES, Summer'!L$5</f>
        <v>3.5543420351505652</v>
      </c>
      <c r="M11" s="9">
        <f>VLOOKUP($A11,'RES installed'!$A$2:$C$6,3,FALSE)*'[2]Profiles, RES, Summer'!M$5</f>
        <v>2.2034837120788091</v>
      </c>
      <c r="N11" s="9">
        <f>VLOOKUP($A11,'RES installed'!$A$2:$C$6,3,FALSE)*'[2]Profiles, RES, Summer'!N$5</f>
        <v>1.806285391245942</v>
      </c>
      <c r="O11" s="9">
        <f>VLOOKUP($A11,'RES installed'!$A$2:$C$6,3,FALSE)*'[2]Profiles, RES, Summer'!O$5</f>
        <v>1.9216343893428856</v>
      </c>
      <c r="P11" s="9">
        <f>VLOOKUP($A11,'RES installed'!$A$2:$C$6,3,FALSE)*'[2]Profiles, RES, Summer'!P$5</f>
        <v>2.5659579816411062</v>
      </c>
      <c r="Q11" s="9">
        <f>VLOOKUP($A11,'RES installed'!$A$2:$C$6,3,FALSE)*'[2]Profiles, RES, Summer'!Q$5</f>
        <v>3.2457461770961595</v>
      </c>
      <c r="R11" s="9">
        <f>VLOOKUP($A11,'RES installed'!$A$2:$C$6,3,FALSE)*'[2]Profiles, RES, Summer'!R$5</f>
        <v>3.8305280420911232</v>
      </c>
      <c r="S11" s="9">
        <f>VLOOKUP($A11,'RES installed'!$A$2:$C$6,3,FALSE)*'[2]Profiles, RES, Summer'!S$5</f>
        <v>5.2608698645471854</v>
      </c>
      <c r="T11" s="9">
        <f>VLOOKUP($A11,'RES installed'!$A$2:$C$6,3,FALSE)*'[2]Profiles, RES, Summer'!T$5</f>
        <v>4.7851771185491989</v>
      </c>
      <c r="U11" s="9">
        <f>VLOOKUP($A11,'RES installed'!$A$2:$C$6,3,FALSE)*'[2]Profiles, RES, Summer'!U$5</f>
        <v>4.2497867457740952</v>
      </c>
      <c r="V11" s="9">
        <f>VLOOKUP($A11,'RES installed'!$A$2:$C$6,3,FALSE)*'[2]Profiles, RES, Summer'!V$5</f>
        <v>6.31829419008172</v>
      </c>
      <c r="W11" s="9">
        <f>VLOOKUP($A11,'RES installed'!$A$2:$C$6,3,FALSE)*'[2]Profiles, RES, Summer'!W$5</f>
        <v>6.8012156722265757</v>
      </c>
      <c r="X11" s="9">
        <f>VLOOKUP($A11,'RES installed'!$A$2:$C$6,3,FALSE)*'[2]Profiles, RES, Summer'!X$5</f>
        <v>6.6087533639314895</v>
      </c>
      <c r="Y11" s="9">
        <f>VLOOKUP($A11,'RES installed'!$A$2:$C$6,3,FALSE)*'[2]Profiles, RES, Summer'!Y$5</f>
        <v>9.6477273928131666</v>
      </c>
    </row>
    <row r="12" spans="1:25" x14ac:dyDescent="0.3">
      <c r="A12" s="8">
        <v>11</v>
      </c>
      <c r="B12" s="9">
        <f>VLOOKUP($A12,'RES installed'!$A$2:$C$6,3,FALSE)*'[2]Profiles, RES, Summer'!B$5</f>
        <v>7.858709602037389</v>
      </c>
      <c r="C12" s="9">
        <f>VLOOKUP($A12,'RES installed'!$A$2:$C$6,3,FALSE)*'[2]Profiles, RES, Summer'!C$5</f>
        <v>7.0739533191537003</v>
      </c>
      <c r="D12" s="9">
        <f>VLOOKUP($A12,'RES installed'!$A$2:$C$6,3,FALSE)*'[2]Profiles, RES, Summer'!D$5</f>
        <v>7.2897599378708167</v>
      </c>
      <c r="E12" s="9">
        <f>VLOOKUP($A12,'RES installed'!$A$2:$C$6,3,FALSE)*'[2]Profiles, RES, Summer'!E$5</f>
        <v>7.1585913354975936</v>
      </c>
      <c r="F12" s="9">
        <f>VLOOKUP($A12,'RES installed'!$A$2:$C$6,3,FALSE)*'[2]Profiles, RES, Summer'!F$5</f>
        <v>6.13932049703347</v>
      </c>
      <c r="G12" s="9">
        <f>VLOOKUP($A12,'RES installed'!$A$2:$C$6,3,FALSE)*'[2]Profiles, RES, Summer'!G$5</f>
        <v>5.8119386544274052</v>
      </c>
      <c r="H12" s="9">
        <f>VLOOKUP($A12,'RES installed'!$A$2:$C$6,3,FALSE)*'[2]Profiles, RES, Summer'!H$5</f>
        <v>6.406877532743759</v>
      </c>
      <c r="I12" s="9">
        <f>VLOOKUP($A12,'RES installed'!$A$2:$C$6,3,FALSE)*'[2]Profiles, RES, Summer'!I$5</f>
        <v>5.8282398074555006</v>
      </c>
      <c r="J12" s="9">
        <f>VLOOKUP($A12,'RES installed'!$A$2:$C$6,3,FALSE)*'[2]Profiles, RES, Summer'!J$5</f>
        <v>4.7911873782603838</v>
      </c>
      <c r="K12" s="9">
        <f>VLOOKUP($A12,'RES installed'!$A$2:$C$6,3,FALSE)*'[2]Profiles, RES, Summer'!K$5</f>
        <v>3.4633439158177537</v>
      </c>
      <c r="L12" s="9">
        <f>VLOOKUP($A12,'RES installed'!$A$2:$C$6,3,FALSE)*'[2]Profiles, RES, Summer'!L$5</f>
        <v>3.5543420351505652</v>
      </c>
      <c r="M12" s="9">
        <f>VLOOKUP($A12,'RES installed'!$A$2:$C$6,3,FALSE)*'[2]Profiles, RES, Summer'!M$5</f>
        <v>2.2034837120788091</v>
      </c>
      <c r="N12" s="9">
        <f>VLOOKUP($A12,'RES installed'!$A$2:$C$6,3,FALSE)*'[2]Profiles, RES, Summer'!N$5</f>
        <v>1.806285391245942</v>
      </c>
      <c r="O12" s="9">
        <f>VLOOKUP($A12,'RES installed'!$A$2:$C$6,3,FALSE)*'[2]Profiles, RES, Summer'!O$5</f>
        <v>1.9216343893428856</v>
      </c>
      <c r="P12" s="9">
        <f>VLOOKUP($A12,'RES installed'!$A$2:$C$6,3,FALSE)*'[2]Profiles, RES, Summer'!P$5</f>
        <v>2.5659579816411062</v>
      </c>
      <c r="Q12" s="9">
        <f>VLOOKUP($A12,'RES installed'!$A$2:$C$6,3,FALSE)*'[2]Profiles, RES, Summer'!Q$5</f>
        <v>3.2457461770961595</v>
      </c>
      <c r="R12" s="9">
        <f>VLOOKUP($A12,'RES installed'!$A$2:$C$6,3,FALSE)*'[2]Profiles, RES, Summer'!R$5</f>
        <v>3.8305280420911232</v>
      </c>
      <c r="S12" s="9">
        <f>VLOOKUP($A12,'RES installed'!$A$2:$C$6,3,FALSE)*'[2]Profiles, RES, Summer'!S$5</f>
        <v>5.2608698645471854</v>
      </c>
      <c r="T12" s="9">
        <f>VLOOKUP($A12,'RES installed'!$A$2:$C$6,3,FALSE)*'[2]Profiles, RES, Summer'!T$5</f>
        <v>4.7851771185491989</v>
      </c>
      <c r="U12" s="9">
        <f>VLOOKUP($A12,'RES installed'!$A$2:$C$6,3,FALSE)*'[2]Profiles, RES, Summer'!U$5</f>
        <v>4.2497867457740952</v>
      </c>
      <c r="V12" s="9">
        <f>VLOOKUP($A12,'RES installed'!$A$2:$C$6,3,FALSE)*'[2]Profiles, RES, Summer'!V$5</f>
        <v>6.31829419008172</v>
      </c>
      <c r="W12" s="9">
        <f>VLOOKUP($A12,'RES installed'!$A$2:$C$6,3,FALSE)*'[2]Profiles, RES, Summer'!W$5</f>
        <v>6.8012156722265757</v>
      </c>
      <c r="X12" s="9">
        <f>VLOOKUP($A12,'RES installed'!$A$2:$C$6,3,FALSE)*'[2]Profiles, RES, Summer'!X$5</f>
        <v>6.6087533639314895</v>
      </c>
      <c r="Y12" s="9">
        <f>VLOOKUP($A12,'RES installed'!$A$2:$C$6,3,FALSE)*'[2]Profiles, RES, Summer'!Y$5</f>
        <v>9.6477273928131666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10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  <row r="5" spans="1:3" x14ac:dyDescent="0.3">
      <c r="A5">
        <v>4</v>
      </c>
      <c r="B5" t="s">
        <v>14</v>
      </c>
      <c r="C5" s="4">
        <v>0</v>
      </c>
    </row>
    <row r="6" spans="1:3" x14ac:dyDescent="0.3">
      <c r="A6">
        <v>5</v>
      </c>
      <c r="B6" t="s">
        <v>14</v>
      </c>
      <c r="C6" s="4">
        <v>0</v>
      </c>
    </row>
    <row r="7" spans="1:3" x14ac:dyDescent="0.3">
      <c r="A7">
        <v>6</v>
      </c>
      <c r="B7" t="s">
        <v>14</v>
      </c>
      <c r="C7" s="4">
        <v>0</v>
      </c>
    </row>
    <row r="8" spans="1:3" x14ac:dyDescent="0.3">
      <c r="A8">
        <v>7</v>
      </c>
      <c r="B8" t="s">
        <v>14</v>
      </c>
      <c r="C8" s="4">
        <v>0</v>
      </c>
    </row>
    <row r="9" spans="1:3" x14ac:dyDescent="0.3">
      <c r="A9">
        <v>8</v>
      </c>
      <c r="B9" t="s">
        <v>14</v>
      </c>
      <c r="C9" s="4">
        <v>0</v>
      </c>
    </row>
    <row r="10" spans="1:3" x14ac:dyDescent="0.3">
      <c r="A10">
        <v>9</v>
      </c>
      <c r="B10" t="s">
        <v>14</v>
      </c>
      <c r="C10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55B99-BAE7-43E4-8252-D3A3231AF00A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Winter'!B$3</f>
        <v>0</v>
      </c>
      <c r="C8" s="6">
        <f>VLOOKUP($A8,'RES installed'!$A$2:$C$6,3,FALSE)*'[2]Profiles, RES, Winter'!C$3</f>
        <v>5.4508196721311472E-4</v>
      </c>
      <c r="D8" s="6">
        <f>VLOOKUP($A8,'RES installed'!$A$2:$C$6,3,FALSE)*'[2]Profiles, RES, Winter'!D$3</f>
        <v>0</v>
      </c>
      <c r="E8" s="6">
        <f>VLOOKUP($A8,'RES installed'!$A$2:$C$6,3,FALSE)*'[2]Profiles, RES, Winter'!E$3</f>
        <v>0</v>
      </c>
      <c r="F8" s="6">
        <f>VLOOKUP($A8,'RES installed'!$A$2:$C$6,3,FALSE)*'[2]Profiles, RES, Winter'!F$3</f>
        <v>0</v>
      </c>
      <c r="G8" s="6">
        <f>VLOOKUP($A8,'RES installed'!$A$2:$C$6,3,FALSE)*'[2]Profiles, RES, Winter'!G$3</f>
        <v>0</v>
      </c>
      <c r="H8" s="6">
        <f>VLOOKUP($A8,'RES installed'!$A$2:$C$6,3,FALSE)*'[2]Profiles, RES, Winter'!H$3</f>
        <v>0</v>
      </c>
      <c r="I8" s="6">
        <f>VLOOKUP($A8,'RES installed'!$A$2:$C$6,3,FALSE)*'[2]Profiles, RES, Winter'!I$3</f>
        <v>0.15280081967213113</v>
      </c>
      <c r="J8" s="6">
        <f>VLOOKUP($A8,'RES installed'!$A$2:$C$6,3,FALSE)*'[2]Profiles, RES, Winter'!J$3</f>
        <v>3.007475409836065</v>
      </c>
      <c r="K8" s="6">
        <f>VLOOKUP($A8,'RES installed'!$A$2:$C$6,3,FALSE)*'[2]Profiles, RES, Winter'!K$3</f>
        <v>7.1543442622950826</v>
      </c>
      <c r="L8" s="6">
        <f>VLOOKUP($A8,'RES installed'!$A$2:$C$6,3,FALSE)*'[2]Profiles, RES, Winter'!L$3</f>
        <v>9.6276163934426222</v>
      </c>
      <c r="M8" s="6">
        <f>VLOOKUP($A8,'RES installed'!$A$2:$C$6,3,FALSE)*'[2]Profiles, RES, Winter'!M$3</f>
        <v>11.807921311475409</v>
      </c>
      <c r="N8" s="6">
        <f>VLOOKUP($A8,'RES installed'!$A$2:$C$6,3,FALSE)*'[2]Profiles, RES, Winter'!N$3</f>
        <v>14.02283606557377</v>
      </c>
      <c r="O8" s="6">
        <f>VLOOKUP($A8,'RES installed'!$A$2:$C$6,3,FALSE)*'[2]Profiles, RES, Winter'!O$3</f>
        <v>11.70236475409836</v>
      </c>
      <c r="P8" s="6">
        <f>VLOOKUP($A8,'RES installed'!$A$2:$C$6,3,FALSE)*'[2]Profiles, RES, Winter'!P$3</f>
        <v>8.5988975409836073</v>
      </c>
      <c r="Q8" s="6">
        <f>VLOOKUP($A8,'RES installed'!$A$2:$C$6,3,FALSE)*'[2]Profiles, RES, Winter'!Q$3</f>
        <v>4.1249967213114749</v>
      </c>
      <c r="R8" s="6">
        <f>VLOOKUP($A8,'RES installed'!$A$2:$C$6,3,FALSE)*'[2]Profiles, RES, Winter'!R$3</f>
        <v>0.86177459016393421</v>
      </c>
      <c r="S8" s="6">
        <f>VLOOKUP($A8,'RES installed'!$A$2:$C$6,3,FALSE)*'[2]Profiles, RES, Winter'!S$3</f>
        <v>5.508196721311474E-3</v>
      </c>
      <c r="T8" s="6">
        <f>VLOOKUP($A8,'RES installed'!$A$2:$C$6,3,FALSE)*'[2]Profiles, RES, Winter'!T$3</f>
        <v>2.4098360655737702E-3</v>
      </c>
      <c r="U8" s="6">
        <f>VLOOKUP($A8,'RES installed'!$A$2:$C$6,3,FALSE)*'[2]Profiles, RES, Winter'!U$3</f>
        <v>0</v>
      </c>
      <c r="V8" s="6">
        <f>VLOOKUP($A8,'RES installed'!$A$2:$C$6,3,FALSE)*'[2]Profiles, RES, Winter'!V$3</f>
        <v>0</v>
      </c>
      <c r="W8" s="6">
        <f>VLOOKUP($A8,'RES installed'!$A$2:$C$6,3,FALSE)*'[2]Profiles, RES, Winter'!W$3</f>
        <v>0</v>
      </c>
      <c r="X8" s="6">
        <f>VLOOKUP($A8,'RES installed'!$A$2:$C$6,3,FALSE)*'[2]Profiles, RES, Winter'!X$3</f>
        <v>0</v>
      </c>
      <c r="Y8" s="6">
        <f>VLOOKUP($A8,'RES installed'!$A$2:$C$6,3,FALSE)*'[2]Profiles, RES, Winter'!Y$3</f>
        <v>0</v>
      </c>
    </row>
    <row r="9" spans="1:25" x14ac:dyDescent="0.3">
      <c r="A9" s="5">
        <v>8</v>
      </c>
      <c r="B9" s="6">
        <f>VLOOKUP($A9,'RES installed'!$A$2:$C$6,3,FALSE)*'[2]Profiles, RES, Winter'!B$3</f>
        <v>0</v>
      </c>
      <c r="C9" s="6">
        <f>VLOOKUP($A9,'RES installed'!$A$2:$C$6,3,FALSE)*'[2]Profiles, RES, Winter'!C$3</f>
        <v>5.4508196721311472E-4</v>
      </c>
      <c r="D9" s="6">
        <f>VLOOKUP($A9,'RES installed'!$A$2:$C$6,3,FALSE)*'[2]Profiles, RES, Winter'!D$3</f>
        <v>0</v>
      </c>
      <c r="E9" s="6">
        <f>VLOOKUP($A9,'RES installed'!$A$2:$C$6,3,FALSE)*'[2]Profiles, RES, Winter'!E$3</f>
        <v>0</v>
      </c>
      <c r="F9" s="6">
        <f>VLOOKUP($A9,'RES installed'!$A$2:$C$6,3,FALSE)*'[2]Profiles, RES, Winter'!F$3</f>
        <v>0</v>
      </c>
      <c r="G9" s="6">
        <f>VLOOKUP($A9,'RES installed'!$A$2:$C$6,3,FALSE)*'[2]Profiles, RES, Winter'!G$3</f>
        <v>0</v>
      </c>
      <c r="H9" s="6">
        <f>VLOOKUP($A9,'RES installed'!$A$2:$C$6,3,FALSE)*'[2]Profiles, RES, Winter'!H$3</f>
        <v>0</v>
      </c>
      <c r="I9" s="6">
        <f>VLOOKUP($A9,'RES installed'!$A$2:$C$6,3,FALSE)*'[2]Profiles, RES, Winter'!I$3</f>
        <v>0.15280081967213113</v>
      </c>
      <c r="J9" s="6">
        <f>VLOOKUP($A9,'RES installed'!$A$2:$C$6,3,FALSE)*'[2]Profiles, RES, Winter'!J$3</f>
        <v>3.007475409836065</v>
      </c>
      <c r="K9" s="6">
        <f>VLOOKUP($A9,'RES installed'!$A$2:$C$6,3,FALSE)*'[2]Profiles, RES, Winter'!K$3</f>
        <v>7.1543442622950826</v>
      </c>
      <c r="L9" s="6">
        <f>VLOOKUP($A9,'RES installed'!$A$2:$C$6,3,FALSE)*'[2]Profiles, RES, Winter'!L$3</f>
        <v>9.6276163934426222</v>
      </c>
      <c r="M9" s="6">
        <f>VLOOKUP($A9,'RES installed'!$A$2:$C$6,3,FALSE)*'[2]Profiles, RES, Winter'!M$3</f>
        <v>11.807921311475409</v>
      </c>
      <c r="N9" s="6">
        <f>VLOOKUP($A9,'RES installed'!$A$2:$C$6,3,FALSE)*'[2]Profiles, RES, Winter'!N$3</f>
        <v>14.02283606557377</v>
      </c>
      <c r="O9" s="6">
        <f>VLOOKUP($A9,'RES installed'!$A$2:$C$6,3,FALSE)*'[2]Profiles, RES, Winter'!O$3</f>
        <v>11.70236475409836</v>
      </c>
      <c r="P9" s="6">
        <f>VLOOKUP($A9,'RES installed'!$A$2:$C$6,3,FALSE)*'[2]Profiles, RES, Winter'!P$3</f>
        <v>8.5988975409836073</v>
      </c>
      <c r="Q9" s="6">
        <f>VLOOKUP($A9,'RES installed'!$A$2:$C$6,3,FALSE)*'[2]Profiles, RES, Winter'!Q$3</f>
        <v>4.1249967213114749</v>
      </c>
      <c r="R9" s="6">
        <f>VLOOKUP($A9,'RES installed'!$A$2:$C$6,3,FALSE)*'[2]Profiles, RES, Winter'!R$3</f>
        <v>0.86177459016393421</v>
      </c>
      <c r="S9" s="6">
        <f>VLOOKUP($A9,'RES installed'!$A$2:$C$6,3,FALSE)*'[2]Profiles, RES, Winter'!S$3</f>
        <v>5.508196721311474E-3</v>
      </c>
      <c r="T9" s="6">
        <f>VLOOKUP($A9,'RES installed'!$A$2:$C$6,3,FALSE)*'[2]Profiles, RES, Winter'!T$3</f>
        <v>2.4098360655737702E-3</v>
      </c>
      <c r="U9" s="6">
        <f>VLOOKUP($A9,'RES installed'!$A$2:$C$6,3,FALSE)*'[2]Profiles, RES, Winter'!U$3</f>
        <v>0</v>
      </c>
      <c r="V9" s="6">
        <f>VLOOKUP($A9,'RES installed'!$A$2:$C$6,3,FALSE)*'[2]Profiles, RES, Winter'!V$3</f>
        <v>0</v>
      </c>
      <c r="W9" s="6">
        <f>VLOOKUP($A9,'RES installed'!$A$2:$C$6,3,FALSE)*'[2]Profiles, RES, Winter'!W$3</f>
        <v>0</v>
      </c>
      <c r="X9" s="6">
        <f>VLOOKUP($A9,'RES installed'!$A$2:$C$6,3,FALSE)*'[2]Profiles, RES, Winter'!X$3</f>
        <v>0</v>
      </c>
      <c r="Y9" s="6">
        <f>VLOOKUP($A9,'RES installed'!$A$2:$C$6,3,FALSE)*'[2]Profiles, RES, Winter'!Y$3</f>
        <v>0</v>
      </c>
    </row>
    <row r="10" spans="1:25" x14ac:dyDescent="0.3">
      <c r="A10" s="5">
        <v>9</v>
      </c>
      <c r="B10" s="6">
        <f>VLOOKUP($A10,'RES installed'!$A$2:$C$6,3,FALSE)*'[2]Profiles, RES, Winter'!B$3</f>
        <v>0</v>
      </c>
      <c r="C10" s="6">
        <f>VLOOKUP($A10,'RES installed'!$A$2:$C$6,3,FALSE)*'[2]Profiles, RES, Winter'!C$3</f>
        <v>5.4508196721311472E-4</v>
      </c>
      <c r="D10" s="6">
        <f>VLOOKUP($A10,'RES installed'!$A$2:$C$6,3,FALSE)*'[2]Profiles, RES, Winter'!D$3</f>
        <v>0</v>
      </c>
      <c r="E10" s="6">
        <f>VLOOKUP($A10,'RES installed'!$A$2:$C$6,3,FALSE)*'[2]Profiles, RES, Winter'!E$3</f>
        <v>0</v>
      </c>
      <c r="F10" s="6">
        <f>VLOOKUP($A10,'RES installed'!$A$2:$C$6,3,FALSE)*'[2]Profiles, RES, Winter'!F$3</f>
        <v>0</v>
      </c>
      <c r="G10" s="6">
        <f>VLOOKUP($A10,'RES installed'!$A$2:$C$6,3,FALSE)*'[2]Profiles, RES, Winter'!G$3</f>
        <v>0</v>
      </c>
      <c r="H10" s="6">
        <f>VLOOKUP($A10,'RES installed'!$A$2:$C$6,3,FALSE)*'[2]Profiles, RES, Winter'!H$3</f>
        <v>0</v>
      </c>
      <c r="I10" s="6">
        <f>VLOOKUP($A10,'RES installed'!$A$2:$C$6,3,FALSE)*'[2]Profiles, RES, Winter'!I$3</f>
        <v>0.15280081967213113</v>
      </c>
      <c r="J10" s="6">
        <f>VLOOKUP($A10,'RES installed'!$A$2:$C$6,3,FALSE)*'[2]Profiles, RES, Winter'!J$3</f>
        <v>3.007475409836065</v>
      </c>
      <c r="K10" s="6">
        <f>VLOOKUP($A10,'RES installed'!$A$2:$C$6,3,FALSE)*'[2]Profiles, RES, Winter'!K$3</f>
        <v>7.1543442622950826</v>
      </c>
      <c r="L10" s="6">
        <f>VLOOKUP($A10,'RES installed'!$A$2:$C$6,3,FALSE)*'[2]Profiles, RES, Winter'!L$3</f>
        <v>9.6276163934426222</v>
      </c>
      <c r="M10" s="6">
        <f>VLOOKUP($A10,'RES installed'!$A$2:$C$6,3,FALSE)*'[2]Profiles, RES, Winter'!M$3</f>
        <v>11.807921311475409</v>
      </c>
      <c r="N10" s="6">
        <f>VLOOKUP($A10,'RES installed'!$A$2:$C$6,3,FALSE)*'[2]Profiles, RES, Winter'!N$3</f>
        <v>14.02283606557377</v>
      </c>
      <c r="O10" s="6">
        <f>VLOOKUP($A10,'RES installed'!$A$2:$C$6,3,FALSE)*'[2]Profiles, RES, Winter'!O$3</f>
        <v>11.70236475409836</v>
      </c>
      <c r="P10" s="6">
        <f>VLOOKUP($A10,'RES installed'!$A$2:$C$6,3,FALSE)*'[2]Profiles, RES, Winter'!P$3</f>
        <v>8.5988975409836073</v>
      </c>
      <c r="Q10" s="6">
        <f>VLOOKUP($A10,'RES installed'!$A$2:$C$6,3,FALSE)*'[2]Profiles, RES, Winter'!Q$3</f>
        <v>4.1249967213114749</v>
      </c>
      <c r="R10" s="6">
        <f>VLOOKUP($A10,'RES installed'!$A$2:$C$6,3,FALSE)*'[2]Profiles, RES, Winter'!R$3</f>
        <v>0.86177459016393421</v>
      </c>
      <c r="S10" s="6">
        <f>VLOOKUP($A10,'RES installed'!$A$2:$C$6,3,FALSE)*'[2]Profiles, RES, Winter'!S$3</f>
        <v>5.508196721311474E-3</v>
      </c>
      <c r="T10" s="6">
        <f>VLOOKUP($A10,'RES installed'!$A$2:$C$6,3,FALSE)*'[2]Profiles, RES, Winter'!T$3</f>
        <v>2.4098360655737702E-3</v>
      </c>
      <c r="U10" s="6">
        <f>VLOOKUP($A10,'RES installed'!$A$2:$C$6,3,FALSE)*'[2]Profiles, RES, Winter'!U$3</f>
        <v>0</v>
      </c>
      <c r="V10" s="6">
        <f>VLOOKUP($A10,'RES installed'!$A$2:$C$6,3,FALSE)*'[2]Profiles, RES, Winter'!V$3</f>
        <v>0</v>
      </c>
      <c r="W10" s="6">
        <f>VLOOKUP($A10,'RES installed'!$A$2:$C$6,3,FALSE)*'[2]Profiles, RES, Winter'!W$3</f>
        <v>0</v>
      </c>
      <c r="X10" s="6">
        <f>VLOOKUP($A10,'RES installed'!$A$2:$C$6,3,FALSE)*'[2]Profiles, RES, Winter'!X$3</f>
        <v>0</v>
      </c>
      <c r="Y10" s="6">
        <f>VLOOKUP($A10,'RES installed'!$A$2:$C$6,3,FALSE)*'[2]Profiles, RES, Winter'!Y$3</f>
        <v>0</v>
      </c>
    </row>
    <row r="11" spans="1:25" x14ac:dyDescent="0.3">
      <c r="A11" s="8">
        <v>10</v>
      </c>
      <c r="B11" s="9">
        <f>VLOOKUP($A11,'RES installed'!$A$2:$C$6,3,FALSE)*'[2]Profiles, RES, Summer'!B$6</f>
        <v>10.388912567643459</v>
      </c>
      <c r="C11" s="9">
        <f>VLOOKUP($A11,'RES installed'!$A$2:$C$6,3,FALSE)*'[2]Profiles, RES, Summer'!C$6</f>
        <v>8.5264596564222987</v>
      </c>
      <c r="D11" s="9">
        <f>VLOOKUP($A11,'RES installed'!$A$2:$C$6,3,FALSE)*'[2]Profiles, RES, Summer'!D$6</f>
        <v>7.7192701462630158</v>
      </c>
      <c r="E11" s="9">
        <f>VLOOKUP($A11,'RES installed'!$A$2:$C$6,3,FALSE)*'[2]Profiles, RES, Summer'!E$6</f>
        <v>6.7694996630590154</v>
      </c>
      <c r="F11" s="9">
        <f>VLOOKUP($A11,'RES installed'!$A$2:$C$6,3,FALSE)*'[2]Profiles, RES, Summer'!F$6</f>
        <v>6.0684263005411481</v>
      </c>
      <c r="G11" s="9">
        <f>VLOOKUP($A11,'RES installed'!$A$2:$C$6,3,FALSE)*'[2]Profiles, RES, Summer'!G$6</f>
        <v>5.1834706963447008</v>
      </c>
      <c r="H11" s="9">
        <f>VLOOKUP($A11,'RES installed'!$A$2:$C$6,3,FALSE)*'[2]Profiles, RES, Summer'!H$6</f>
        <v>4.8573949152542371</v>
      </c>
      <c r="I11" s="9">
        <f>VLOOKUP($A11,'RES installed'!$A$2:$C$6,3,FALSE)*'[2]Profiles, RES, Summer'!I$6</f>
        <v>4.5182256891974673</v>
      </c>
      <c r="J11" s="9">
        <f>VLOOKUP($A11,'RES installed'!$A$2:$C$6,3,FALSE)*'[2]Profiles, RES, Summer'!J$6</f>
        <v>4.2442676740861742</v>
      </c>
      <c r="K11" s="9">
        <f>VLOOKUP($A11,'RES installed'!$A$2:$C$6,3,FALSE)*'[2]Profiles, RES, Summer'!K$6</f>
        <v>4.7381759240351249</v>
      </c>
      <c r="L11" s="9">
        <f>VLOOKUP($A11,'RES installed'!$A$2:$C$6,3,FALSE)*'[2]Profiles, RES, Summer'!L$6</f>
        <v>4.4305432650091889</v>
      </c>
      <c r="M11" s="9">
        <f>VLOOKUP($A11,'RES installed'!$A$2:$C$6,3,FALSE)*'[2]Profiles, RES, Summer'!M$6</f>
        <v>5.1200734888707364</v>
      </c>
      <c r="N11" s="9">
        <f>VLOOKUP($A11,'RES installed'!$A$2:$C$6,3,FALSE)*'[2]Profiles, RES, Summer'!N$6</f>
        <v>5.634532588829896</v>
      </c>
      <c r="O11" s="9">
        <f>VLOOKUP($A11,'RES installed'!$A$2:$C$6,3,FALSE)*'[2]Profiles, RES, Summer'!O$6</f>
        <v>5.4159517280988361</v>
      </c>
      <c r="P11" s="9">
        <f>VLOOKUP($A11,'RES installed'!$A$2:$C$6,3,FALSE)*'[2]Profiles, RES, Summer'!P$6</f>
        <v>6.1822531779661025</v>
      </c>
      <c r="Q11" s="9">
        <f>VLOOKUP($A11,'RES installed'!$A$2:$C$6,3,FALSE)*'[2]Profiles, RES, Summer'!Q$6</f>
        <v>5.4483430059219939</v>
      </c>
      <c r="R11" s="9">
        <f>VLOOKUP($A11,'RES installed'!$A$2:$C$6,3,FALSE)*'[2]Profiles, RES, Summer'!R$6</f>
        <v>5.1438837451500907</v>
      </c>
      <c r="S11" s="9">
        <f>VLOOKUP($A11,'RES installed'!$A$2:$C$6,3,FALSE)*'[2]Profiles, RES, Summer'!S$6</f>
        <v>5.2954483612415757</v>
      </c>
      <c r="T11" s="9">
        <f>VLOOKUP($A11,'RES installed'!$A$2:$C$6,3,FALSE)*'[2]Profiles, RES, Summer'!T$6</f>
        <v>5.0814308926383491</v>
      </c>
      <c r="U11" s="9">
        <f>VLOOKUP($A11,'RES installed'!$A$2:$C$6,3,FALSE)*'[2]Profiles, RES, Summer'!U$6</f>
        <v>5.3315904890749444</v>
      </c>
      <c r="V11" s="9">
        <f>VLOOKUP($A11,'RES installed'!$A$2:$C$6,3,FALSE)*'[2]Profiles, RES, Summer'!V$6</f>
        <v>4.9962135848478662</v>
      </c>
      <c r="W11" s="9">
        <f>VLOOKUP($A11,'RES installed'!$A$2:$C$6,3,FALSE)*'[2]Profiles, RES, Summer'!W$6</f>
        <v>4.2433139473146824</v>
      </c>
      <c r="X11" s="9">
        <f>VLOOKUP($A11,'RES installed'!$A$2:$C$6,3,FALSE)*'[2]Profiles, RES, Summer'!X$6</f>
        <v>4.7661380437002245</v>
      </c>
      <c r="Y11" s="9">
        <f>VLOOKUP($A11,'RES installed'!$A$2:$C$6,3,FALSE)*'[2]Profiles, RES, Summer'!Y$6</f>
        <v>4.5604621196651003</v>
      </c>
    </row>
    <row r="12" spans="1:25" x14ac:dyDescent="0.3">
      <c r="A12" s="8">
        <v>11</v>
      </c>
      <c r="B12" s="9">
        <f>VLOOKUP($A12,'RES installed'!$A$2:$C$6,3,FALSE)*'[2]Profiles, RES, Summer'!B$6</f>
        <v>10.388912567643459</v>
      </c>
      <c r="C12" s="9">
        <f>VLOOKUP($A12,'RES installed'!$A$2:$C$6,3,FALSE)*'[2]Profiles, RES, Summer'!C$6</f>
        <v>8.5264596564222987</v>
      </c>
      <c r="D12" s="9">
        <f>VLOOKUP($A12,'RES installed'!$A$2:$C$6,3,FALSE)*'[2]Profiles, RES, Summer'!D$6</f>
        <v>7.7192701462630158</v>
      </c>
      <c r="E12" s="9">
        <f>VLOOKUP($A12,'RES installed'!$A$2:$C$6,3,FALSE)*'[2]Profiles, RES, Summer'!E$6</f>
        <v>6.7694996630590154</v>
      </c>
      <c r="F12" s="9">
        <f>VLOOKUP($A12,'RES installed'!$A$2:$C$6,3,FALSE)*'[2]Profiles, RES, Summer'!F$6</f>
        <v>6.0684263005411481</v>
      </c>
      <c r="G12" s="9">
        <f>VLOOKUP($A12,'RES installed'!$A$2:$C$6,3,FALSE)*'[2]Profiles, RES, Summer'!G$6</f>
        <v>5.1834706963447008</v>
      </c>
      <c r="H12" s="9">
        <f>VLOOKUP($A12,'RES installed'!$A$2:$C$6,3,FALSE)*'[2]Profiles, RES, Summer'!H$6</f>
        <v>4.8573949152542371</v>
      </c>
      <c r="I12" s="9">
        <f>VLOOKUP($A12,'RES installed'!$A$2:$C$6,3,FALSE)*'[2]Profiles, RES, Summer'!I$6</f>
        <v>4.5182256891974673</v>
      </c>
      <c r="J12" s="9">
        <f>VLOOKUP($A12,'RES installed'!$A$2:$C$6,3,FALSE)*'[2]Profiles, RES, Summer'!J$6</f>
        <v>4.2442676740861742</v>
      </c>
      <c r="K12" s="9">
        <f>VLOOKUP($A12,'RES installed'!$A$2:$C$6,3,FALSE)*'[2]Profiles, RES, Summer'!K$6</f>
        <v>4.7381759240351249</v>
      </c>
      <c r="L12" s="9">
        <f>VLOOKUP($A12,'RES installed'!$A$2:$C$6,3,FALSE)*'[2]Profiles, RES, Summer'!L$6</f>
        <v>4.4305432650091889</v>
      </c>
      <c r="M12" s="9">
        <f>VLOOKUP($A12,'RES installed'!$A$2:$C$6,3,FALSE)*'[2]Profiles, RES, Summer'!M$6</f>
        <v>5.1200734888707364</v>
      </c>
      <c r="N12" s="9">
        <f>VLOOKUP($A12,'RES installed'!$A$2:$C$6,3,FALSE)*'[2]Profiles, RES, Summer'!N$6</f>
        <v>5.634532588829896</v>
      </c>
      <c r="O12" s="9">
        <f>VLOOKUP($A12,'RES installed'!$A$2:$C$6,3,FALSE)*'[2]Profiles, RES, Summer'!O$6</f>
        <v>5.4159517280988361</v>
      </c>
      <c r="P12" s="9">
        <f>VLOOKUP($A12,'RES installed'!$A$2:$C$6,3,FALSE)*'[2]Profiles, RES, Summer'!P$6</f>
        <v>6.1822531779661025</v>
      </c>
      <c r="Q12" s="9">
        <f>VLOOKUP($A12,'RES installed'!$A$2:$C$6,3,FALSE)*'[2]Profiles, RES, Summer'!Q$6</f>
        <v>5.4483430059219939</v>
      </c>
      <c r="R12" s="9">
        <f>VLOOKUP($A12,'RES installed'!$A$2:$C$6,3,FALSE)*'[2]Profiles, RES, Summer'!R$6</f>
        <v>5.1438837451500907</v>
      </c>
      <c r="S12" s="9">
        <f>VLOOKUP($A12,'RES installed'!$A$2:$C$6,3,FALSE)*'[2]Profiles, RES, Summer'!S$6</f>
        <v>5.2954483612415757</v>
      </c>
      <c r="T12" s="9">
        <f>VLOOKUP($A12,'RES installed'!$A$2:$C$6,3,FALSE)*'[2]Profiles, RES, Summer'!T$6</f>
        <v>5.0814308926383491</v>
      </c>
      <c r="U12" s="9">
        <f>VLOOKUP($A12,'RES installed'!$A$2:$C$6,3,FALSE)*'[2]Profiles, RES, Summer'!U$6</f>
        <v>5.3315904890749444</v>
      </c>
      <c r="V12" s="9">
        <f>VLOOKUP($A12,'RES installed'!$A$2:$C$6,3,FALSE)*'[2]Profiles, RES, Summer'!V$6</f>
        <v>4.9962135848478662</v>
      </c>
      <c r="W12" s="9">
        <f>VLOOKUP($A12,'RES installed'!$A$2:$C$6,3,FALSE)*'[2]Profiles, RES, Summer'!W$6</f>
        <v>4.2433139473146824</v>
      </c>
      <c r="X12" s="9">
        <f>VLOOKUP($A12,'RES installed'!$A$2:$C$6,3,FALSE)*'[2]Profiles, RES, Summer'!X$6</f>
        <v>4.7661380437002245</v>
      </c>
      <c r="Y12" s="9">
        <f>VLOOKUP($A12,'RES installed'!$A$2:$C$6,3,FALSE)*'[2]Profiles, RES, Summer'!Y$6</f>
        <v>4.5604621196651003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9B662-A523-4A2B-BD0C-AB2835E72EBD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Winter'!B$4</f>
        <v>0</v>
      </c>
      <c r="C8" s="6">
        <f>VLOOKUP($A8,'RES installed'!$A$2:$C$6,3,FALSE)*'[2]Profiles, RES, Winter'!C$4</f>
        <v>0</v>
      </c>
      <c r="D8" s="6">
        <f>VLOOKUP($A8,'RES installed'!$A$2:$C$6,3,FALSE)*'[2]Profiles, RES, Winter'!D$4</f>
        <v>0</v>
      </c>
      <c r="E8" s="6">
        <f>VLOOKUP($A8,'RES installed'!$A$2:$C$6,3,FALSE)*'[2]Profiles, RES, Winter'!E$4</f>
        <v>0</v>
      </c>
      <c r="F8" s="6">
        <f>VLOOKUP($A8,'RES installed'!$A$2:$C$6,3,FALSE)*'[2]Profiles, RES, Winter'!F$4</f>
        <v>0</v>
      </c>
      <c r="G8" s="6">
        <f>VLOOKUP($A8,'RES installed'!$A$2:$C$6,3,FALSE)*'[2]Profiles, RES, Winter'!G$4</f>
        <v>0</v>
      </c>
      <c r="H8" s="6">
        <f>VLOOKUP($A8,'RES installed'!$A$2:$C$6,3,FALSE)*'[2]Profiles, RES, Winter'!H$4</f>
        <v>0</v>
      </c>
      <c r="I8" s="6">
        <f>VLOOKUP($A8,'RES installed'!$A$2:$C$6,3,FALSE)*'[2]Profiles, RES, Winter'!I$4</f>
        <v>0.16521133890154388</v>
      </c>
      <c r="J8" s="6">
        <f>VLOOKUP($A8,'RES installed'!$A$2:$C$6,3,FALSE)*'[2]Profiles, RES, Winter'!J$4</f>
        <v>3.6075645406226271</v>
      </c>
      <c r="K8" s="6">
        <f>VLOOKUP($A8,'RES installed'!$A$2:$C$6,3,FALSE)*'[2]Profiles, RES, Winter'!K$4</f>
        <v>8.399092002024803</v>
      </c>
      <c r="L8" s="6">
        <f>VLOOKUP($A8,'RES installed'!$A$2:$C$6,3,FALSE)*'[2]Profiles, RES, Winter'!L$4</f>
        <v>12.112338648443433</v>
      </c>
      <c r="M8" s="6">
        <f>VLOOKUP($A8,'RES installed'!$A$2:$C$6,3,FALSE)*'[2]Profiles, RES, Winter'!M$4</f>
        <v>12.468960389774736</v>
      </c>
      <c r="N8" s="6">
        <f>VLOOKUP($A8,'RES installed'!$A$2:$C$6,3,FALSE)*'[2]Profiles, RES, Winter'!N$4</f>
        <v>11.839474183750946</v>
      </c>
      <c r="O8" s="6">
        <f>VLOOKUP($A8,'RES installed'!$A$2:$C$6,3,FALSE)*'[2]Profiles, RES, Winter'!O$4</f>
        <v>9.2695077195646665</v>
      </c>
      <c r="P8" s="6">
        <f>VLOOKUP($A8,'RES installed'!$A$2:$C$6,3,FALSE)*'[2]Profiles, RES, Winter'!P$4</f>
        <v>7.1404252088078959</v>
      </c>
      <c r="Q8" s="6">
        <f>VLOOKUP($A8,'RES installed'!$A$2:$C$6,3,FALSE)*'[2]Profiles, RES, Winter'!Q$4</f>
        <v>3.0297899266008606</v>
      </c>
      <c r="R8" s="6">
        <f>VLOOKUP($A8,'RES installed'!$A$2:$C$6,3,FALSE)*'[2]Profiles, RES, Winter'!R$4</f>
        <v>0.53489939255884578</v>
      </c>
      <c r="S8" s="6">
        <f>VLOOKUP($A8,'RES installed'!$A$2:$C$6,3,FALSE)*'[2]Profiles, RES, Winter'!S$4</f>
        <v>8.6813464945583395E-4</v>
      </c>
      <c r="T8" s="6">
        <f>VLOOKUP($A8,'RES installed'!$A$2:$C$6,3,FALSE)*'[2]Profiles, RES, Winter'!T$4</f>
        <v>0</v>
      </c>
      <c r="U8" s="6">
        <f>VLOOKUP($A8,'RES installed'!$A$2:$C$6,3,FALSE)*'[2]Profiles, RES, Winter'!U$4</f>
        <v>0</v>
      </c>
      <c r="V8" s="6">
        <f>VLOOKUP($A8,'RES installed'!$A$2:$C$6,3,FALSE)*'[2]Profiles, RES, Winter'!V$4</f>
        <v>0</v>
      </c>
      <c r="W8" s="6">
        <f>VLOOKUP($A8,'RES installed'!$A$2:$C$6,3,FALSE)*'[2]Profiles, RES, Winter'!W$4</f>
        <v>0</v>
      </c>
      <c r="X8" s="6">
        <f>VLOOKUP($A8,'RES installed'!$A$2:$C$6,3,FALSE)*'[2]Profiles, RES, Winter'!X$4</f>
        <v>0</v>
      </c>
      <c r="Y8" s="6">
        <f>VLOOKUP($A8,'RES installed'!$A$2:$C$6,3,FALSE)*'[2]Profiles, RES, Winter'!Y$4</f>
        <v>0</v>
      </c>
    </row>
    <row r="9" spans="1:25" x14ac:dyDescent="0.3">
      <c r="A9" s="5">
        <v>8</v>
      </c>
      <c r="B9" s="6">
        <f>VLOOKUP($A9,'RES installed'!$A$2:$C$6,3,FALSE)*'[2]Profiles, RES, Winter'!B$4</f>
        <v>0</v>
      </c>
      <c r="C9" s="6">
        <f>VLOOKUP($A9,'RES installed'!$A$2:$C$6,3,FALSE)*'[2]Profiles, RES, Winter'!C$4</f>
        <v>0</v>
      </c>
      <c r="D9" s="6">
        <f>VLOOKUP($A9,'RES installed'!$A$2:$C$6,3,FALSE)*'[2]Profiles, RES, Winter'!D$4</f>
        <v>0</v>
      </c>
      <c r="E9" s="6">
        <f>VLOOKUP($A9,'RES installed'!$A$2:$C$6,3,FALSE)*'[2]Profiles, RES, Winter'!E$4</f>
        <v>0</v>
      </c>
      <c r="F9" s="6">
        <f>VLOOKUP($A9,'RES installed'!$A$2:$C$6,3,FALSE)*'[2]Profiles, RES, Winter'!F$4</f>
        <v>0</v>
      </c>
      <c r="G9" s="6">
        <f>VLOOKUP($A9,'RES installed'!$A$2:$C$6,3,FALSE)*'[2]Profiles, RES, Winter'!G$4</f>
        <v>0</v>
      </c>
      <c r="H9" s="6">
        <f>VLOOKUP($A9,'RES installed'!$A$2:$C$6,3,FALSE)*'[2]Profiles, RES, Winter'!H$4</f>
        <v>0</v>
      </c>
      <c r="I9" s="6">
        <f>VLOOKUP($A9,'RES installed'!$A$2:$C$6,3,FALSE)*'[2]Profiles, RES, Winter'!I$4</f>
        <v>0.16521133890154388</v>
      </c>
      <c r="J9" s="6">
        <f>VLOOKUP($A9,'RES installed'!$A$2:$C$6,3,FALSE)*'[2]Profiles, RES, Winter'!J$4</f>
        <v>3.6075645406226271</v>
      </c>
      <c r="K9" s="6">
        <f>VLOOKUP($A9,'RES installed'!$A$2:$C$6,3,FALSE)*'[2]Profiles, RES, Winter'!K$4</f>
        <v>8.399092002024803</v>
      </c>
      <c r="L9" s="6">
        <f>VLOOKUP($A9,'RES installed'!$A$2:$C$6,3,FALSE)*'[2]Profiles, RES, Winter'!L$4</f>
        <v>12.112338648443433</v>
      </c>
      <c r="M9" s="6">
        <f>VLOOKUP($A9,'RES installed'!$A$2:$C$6,3,FALSE)*'[2]Profiles, RES, Winter'!M$4</f>
        <v>12.468960389774736</v>
      </c>
      <c r="N9" s="6">
        <f>VLOOKUP($A9,'RES installed'!$A$2:$C$6,3,FALSE)*'[2]Profiles, RES, Winter'!N$4</f>
        <v>11.839474183750946</v>
      </c>
      <c r="O9" s="6">
        <f>VLOOKUP($A9,'RES installed'!$A$2:$C$6,3,FALSE)*'[2]Profiles, RES, Winter'!O$4</f>
        <v>9.2695077195646665</v>
      </c>
      <c r="P9" s="6">
        <f>VLOOKUP($A9,'RES installed'!$A$2:$C$6,3,FALSE)*'[2]Profiles, RES, Winter'!P$4</f>
        <v>7.1404252088078959</v>
      </c>
      <c r="Q9" s="6">
        <f>VLOOKUP($A9,'RES installed'!$A$2:$C$6,3,FALSE)*'[2]Profiles, RES, Winter'!Q$4</f>
        <v>3.0297899266008606</v>
      </c>
      <c r="R9" s="6">
        <f>VLOOKUP($A9,'RES installed'!$A$2:$C$6,3,FALSE)*'[2]Profiles, RES, Winter'!R$4</f>
        <v>0.53489939255884578</v>
      </c>
      <c r="S9" s="6">
        <f>VLOOKUP($A9,'RES installed'!$A$2:$C$6,3,FALSE)*'[2]Profiles, RES, Winter'!S$4</f>
        <v>8.6813464945583395E-4</v>
      </c>
      <c r="T9" s="6">
        <f>VLOOKUP($A9,'RES installed'!$A$2:$C$6,3,FALSE)*'[2]Profiles, RES, Winter'!T$4</f>
        <v>0</v>
      </c>
      <c r="U9" s="6">
        <f>VLOOKUP($A9,'RES installed'!$A$2:$C$6,3,FALSE)*'[2]Profiles, RES, Winter'!U$4</f>
        <v>0</v>
      </c>
      <c r="V9" s="6">
        <f>VLOOKUP($A9,'RES installed'!$A$2:$C$6,3,FALSE)*'[2]Profiles, RES, Winter'!V$4</f>
        <v>0</v>
      </c>
      <c r="W9" s="6">
        <f>VLOOKUP($A9,'RES installed'!$A$2:$C$6,3,FALSE)*'[2]Profiles, RES, Winter'!W$4</f>
        <v>0</v>
      </c>
      <c r="X9" s="6">
        <f>VLOOKUP($A9,'RES installed'!$A$2:$C$6,3,FALSE)*'[2]Profiles, RES, Winter'!X$4</f>
        <v>0</v>
      </c>
      <c r="Y9" s="6">
        <f>VLOOKUP($A9,'RES installed'!$A$2:$C$6,3,FALSE)*'[2]Profiles, RES, Winter'!Y$4</f>
        <v>0</v>
      </c>
    </row>
    <row r="10" spans="1:25" x14ac:dyDescent="0.3">
      <c r="A10" s="5">
        <v>9</v>
      </c>
      <c r="B10" s="6">
        <f>VLOOKUP($A10,'RES installed'!$A$2:$C$6,3,FALSE)*'[2]Profiles, RES, Winter'!B$4</f>
        <v>0</v>
      </c>
      <c r="C10" s="6">
        <f>VLOOKUP($A10,'RES installed'!$A$2:$C$6,3,FALSE)*'[2]Profiles, RES, Winter'!C$4</f>
        <v>0</v>
      </c>
      <c r="D10" s="6">
        <f>VLOOKUP($A10,'RES installed'!$A$2:$C$6,3,FALSE)*'[2]Profiles, RES, Winter'!D$4</f>
        <v>0</v>
      </c>
      <c r="E10" s="6">
        <f>VLOOKUP($A10,'RES installed'!$A$2:$C$6,3,FALSE)*'[2]Profiles, RES, Winter'!E$4</f>
        <v>0</v>
      </c>
      <c r="F10" s="6">
        <f>VLOOKUP($A10,'RES installed'!$A$2:$C$6,3,FALSE)*'[2]Profiles, RES, Winter'!F$4</f>
        <v>0</v>
      </c>
      <c r="G10" s="6">
        <f>VLOOKUP($A10,'RES installed'!$A$2:$C$6,3,FALSE)*'[2]Profiles, RES, Winter'!G$4</f>
        <v>0</v>
      </c>
      <c r="H10" s="6">
        <f>VLOOKUP($A10,'RES installed'!$A$2:$C$6,3,FALSE)*'[2]Profiles, RES, Winter'!H$4</f>
        <v>0</v>
      </c>
      <c r="I10" s="6">
        <f>VLOOKUP($A10,'RES installed'!$A$2:$C$6,3,FALSE)*'[2]Profiles, RES, Winter'!I$4</f>
        <v>0.16521133890154388</v>
      </c>
      <c r="J10" s="6">
        <f>VLOOKUP($A10,'RES installed'!$A$2:$C$6,3,FALSE)*'[2]Profiles, RES, Winter'!J$4</f>
        <v>3.6075645406226271</v>
      </c>
      <c r="K10" s="6">
        <f>VLOOKUP($A10,'RES installed'!$A$2:$C$6,3,FALSE)*'[2]Profiles, RES, Winter'!K$4</f>
        <v>8.399092002024803</v>
      </c>
      <c r="L10" s="6">
        <f>VLOOKUP($A10,'RES installed'!$A$2:$C$6,3,FALSE)*'[2]Profiles, RES, Winter'!L$4</f>
        <v>12.112338648443433</v>
      </c>
      <c r="M10" s="6">
        <f>VLOOKUP($A10,'RES installed'!$A$2:$C$6,3,FALSE)*'[2]Profiles, RES, Winter'!M$4</f>
        <v>12.468960389774736</v>
      </c>
      <c r="N10" s="6">
        <f>VLOOKUP($A10,'RES installed'!$A$2:$C$6,3,FALSE)*'[2]Profiles, RES, Winter'!N$4</f>
        <v>11.839474183750946</v>
      </c>
      <c r="O10" s="6">
        <f>VLOOKUP($A10,'RES installed'!$A$2:$C$6,3,FALSE)*'[2]Profiles, RES, Winter'!O$4</f>
        <v>9.2695077195646665</v>
      </c>
      <c r="P10" s="6">
        <f>VLOOKUP($A10,'RES installed'!$A$2:$C$6,3,FALSE)*'[2]Profiles, RES, Winter'!P$4</f>
        <v>7.1404252088078959</v>
      </c>
      <c r="Q10" s="6">
        <f>VLOOKUP($A10,'RES installed'!$A$2:$C$6,3,FALSE)*'[2]Profiles, RES, Winter'!Q$4</f>
        <v>3.0297899266008606</v>
      </c>
      <c r="R10" s="6">
        <f>VLOOKUP($A10,'RES installed'!$A$2:$C$6,3,FALSE)*'[2]Profiles, RES, Winter'!R$4</f>
        <v>0.53489939255884578</v>
      </c>
      <c r="S10" s="6">
        <f>VLOOKUP($A10,'RES installed'!$A$2:$C$6,3,FALSE)*'[2]Profiles, RES, Winter'!S$4</f>
        <v>8.6813464945583395E-4</v>
      </c>
      <c r="T10" s="6">
        <f>VLOOKUP($A10,'RES installed'!$A$2:$C$6,3,FALSE)*'[2]Profiles, RES, Winter'!T$4</f>
        <v>0</v>
      </c>
      <c r="U10" s="6">
        <f>VLOOKUP($A10,'RES installed'!$A$2:$C$6,3,FALSE)*'[2]Profiles, RES, Winter'!U$4</f>
        <v>0</v>
      </c>
      <c r="V10" s="6">
        <f>VLOOKUP($A10,'RES installed'!$A$2:$C$6,3,FALSE)*'[2]Profiles, RES, Winter'!V$4</f>
        <v>0</v>
      </c>
      <c r="W10" s="6">
        <f>VLOOKUP($A10,'RES installed'!$A$2:$C$6,3,FALSE)*'[2]Profiles, RES, Winter'!W$4</f>
        <v>0</v>
      </c>
      <c r="X10" s="6">
        <f>VLOOKUP($A10,'RES installed'!$A$2:$C$6,3,FALSE)*'[2]Profiles, RES, Winter'!X$4</f>
        <v>0</v>
      </c>
      <c r="Y10" s="6">
        <f>VLOOKUP($A10,'RES installed'!$A$2:$C$6,3,FALSE)*'[2]Profiles, RES, Winter'!Y$4</f>
        <v>0</v>
      </c>
    </row>
    <row r="11" spans="1:25" x14ac:dyDescent="0.3">
      <c r="A11" s="8">
        <v>10</v>
      </c>
      <c r="B11" s="9">
        <f>VLOOKUP($A11,'RES installed'!$A$2:$C$6,3,FALSE)*'[2]Profiles, RES, Summer'!B$7</f>
        <v>8.9736712296116892</v>
      </c>
      <c r="C11" s="9">
        <f>VLOOKUP($A11,'RES installed'!$A$2:$C$6,3,FALSE)*'[2]Profiles, RES, Summer'!C$7</f>
        <v>8.340272525702801</v>
      </c>
      <c r="D11" s="9">
        <f>VLOOKUP($A11,'RES installed'!$A$2:$C$6,3,FALSE)*'[2]Profiles, RES, Summer'!D$7</f>
        <v>10.057924216032363</v>
      </c>
      <c r="E11" s="9">
        <f>VLOOKUP($A11,'RES installed'!$A$2:$C$6,3,FALSE)*'[2]Profiles, RES, Summer'!E$7</f>
        <v>10.221215841686204</v>
      </c>
      <c r="F11" s="9">
        <f>VLOOKUP($A11,'RES installed'!$A$2:$C$6,3,FALSE)*'[2]Profiles, RES, Summer'!F$7</f>
        <v>9.1071625138498788</v>
      </c>
      <c r="G11" s="9">
        <f>VLOOKUP($A11,'RES installed'!$A$2:$C$6,3,FALSE)*'[2]Profiles, RES, Summer'!G$7</f>
        <v>8.0352308279007438</v>
      </c>
      <c r="H11" s="9">
        <f>VLOOKUP($A11,'RES installed'!$A$2:$C$6,3,FALSE)*'[2]Profiles, RES, Summer'!H$7</f>
        <v>5.8576762606611856</v>
      </c>
      <c r="I11" s="9">
        <f>VLOOKUP($A11,'RES installed'!$A$2:$C$6,3,FALSE)*'[2]Profiles, RES, Summer'!I$7</f>
        <v>5.0163642454069937</v>
      </c>
      <c r="J11" s="9">
        <f>VLOOKUP($A11,'RES installed'!$A$2:$C$6,3,FALSE)*'[2]Profiles, RES, Summer'!J$7</f>
        <v>5.1853497178489514</v>
      </c>
      <c r="K11" s="9">
        <f>VLOOKUP($A11,'RES installed'!$A$2:$C$6,3,FALSE)*'[2]Profiles, RES, Summer'!K$7</f>
        <v>4.8713636166868497</v>
      </c>
      <c r="L11" s="9">
        <f>VLOOKUP($A11,'RES installed'!$A$2:$C$6,3,FALSE)*'[2]Profiles, RES, Summer'!L$7</f>
        <v>5.3274341518719881</v>
      </c>
      <c r="M11" s="9">
        <f>VLOOKUP($A11,'RES installed'!$A$2:$C$6,3,FALSE)*'[2]Profiles, RES, Summer'!M$7</f>
        <v>5.5334910716586361</v>
      </c>
      <c r="N11" s="9">
        <f>VLOOKUP($A11,'RES installed'!$A$2:$C$6,3,FALSE)*'[2]Profiles, RES, Summer'!N$7</f>
        <v>4.5490643458991471</v>
      </c>
      <c r="O11" s="9">
        <f>VLOOKUP($A11,'RES installed'!$A$2:$C$6,3,FALSE)*'[2]Profiles, RES, Summer'!O$7</f>
        <v>4.8158996598727093</v>
      </c>
      <c r="P11" s="9">
        <f>VLOOKUP($A11,'RES installed'!$A$2:$C$6,3,FALSE)*'[2]Profiles, RES, Summer'!P$7</f>
        <v>6.1757409363807358</v>
      </c>
      <c r="Q11" s="9">
        <f>VLOOKUP($A11,'RES installed'!$A$2:$C$6,3,FALSE)*'[2]Profiles, RES, Summer'!Q$7</f>
        <v>8.0454157927284893</v>
      </c>
      <c r="R11" s="9">
        <f>VLOOKUP($A11,'RES installed'!$A$2:$C$6,3,FALSE)*'[2]Profiles, RES, Summer'!R$7</f>
        <v>7.8765647143703781</v>
      </c>
      <c r="S11" s="9">
        <f>VLOOKUP($A11,'RES installed'!$A$2:$C$6,3,FALSE)*'[2]Profiles, RES, Summer'!S$7</f>
        <v>8.4770555180499372</v>
      </c>
      <c r="T11" s="9">
        <f>VLOOKUP($A11,'RES installed'!$A$2:$C$6,3,FALSE)*'[2]Profiles, RES, Summer'!T$7</f>
        <v>8.2399593908629463</v>
      </c>
      <c r="U11" s="9">
        <f>VLOOKUP($A11,'RES installed'!$A$2:$C$6,3,FALSE)*'[2]Profiles, RES, Summer'!U$7</f>
        <v>9.3134876897111489</v>
      </c>
      <c r="V11" s="9">
        <f>VLOOKUP($A11,'RES installed'!$A$2:$C$6,3,FALSE)*'[2]Profiles, RES, Summer'!V$7</f>
        <v>9.4307292122961162</v>
      </c>
      <c r="W11" s="9">
        <f>VLOOKUP($A11,'RES installed'!$A$2:$C$6,3,FALSE)*'[2]Profiles, RES, Summer'!W$7</f>
        <v>9.1093385761034806</v>
      </c>
      <c r="X11" s="9">
        <f>VLOOKUP($A11,'RES installed'!$A$2:$C$6,3,FALSE)*'[2]Profiles, RES, Summer'!X$7</f>
        <v>8.3780332229637455</v>
      </c>
      <c r="Y11" s="9">
        <f>VLOOKUP($A11,'RES installed'!$A$2:$C$6,3,FALSE)*'[2]Profiles, RES, Summer'!Y$7</f>
        <v>8.1506191424669545</v>
      </c>
    </row>
    <row r="12" spans="1:25" x14ac:dyDescent="0.3">
      <c r="A12" s="8">
        <v>11</v>
      </c>
      <c r="B12" s="9">
        <f>VLOOKUP($A12,'RES installed'!$A$2:$C$6,3,FALSE)*'[2]Profiles, RES, Summer'!B$7</f>
        <v>8.9736712296116892</v>
      </c>
      <c r="C12" s="9">
        <f>VLOOKUP($A12,'RES installed'!$A$2:$C$6,3,FALSE)*'[2]Profiles, RES, Summer'!C$7</f>
        <v>8.340272525702801</v>
      </c>
      <c r="D12" s="9">
        <f>VLOOKUP($A12,'RES installed'!$A$2:$C$6,3,FALSE)*'[2]Profiles, RES, Summer'!D$7</f>
        <v>10.057924216032363</v>
      </c>
      <c r="E12" s="9">
        <f>VLOOKUP($A12,'RES installed'!$A$2:$C$6,3,FALSE)*'[2]Profiles, RES, Summer'!E$7</f>
        <v>10.221215841686204</v>
      </c>
      <c r="F12" s="9">
        <f>VLOOKUP($A12,'RES installed'!$A$2:$C$6,3,FALSE)*'[2]Profiles, RES, Summer'!F$7</f>
        <v>9.1071625138498788</v>
      </c>
      <c r="G12" s="9">
        <f>VLOOKUP($A12,'RES installed'!$A$2:$C$6,3,FALSE)*'[2]Profiles, RES, Summer'!G$7</f>
        <v>8.0352308279007438</v>
      </c>
      <c r="H12" s="9">
        <f>VLOOKUP($A12,'RES installed'!$A$2:$C$6,3,FALSE)*'[2]Profiles, RES, Summer'!H$7</f>
        <v>5.8576762606611856</v>
      </c>
      <c r="I12" s="9">
        <f>VLOOKUP($A12,'RES installed'!$A$2:$C$6,3,FALSE)*'[2]Profiles, RES, Summer'!I$7</f>
        <v>5.0163642454069937</v>
      </c>
      <c r="J12" s="9">
        <f>VLOOKUP($A12,'RES installed'!$A$2:$C$6,3,FALSE)*'[2]Profiles, RES, Summer'!J$7</f>
        <v>5.1853497178489514</v>
      </c>
      <c r="K12" s="9">
        <f>VLOOKUP($A12,'RES installed'!$A$2:$C$6,3,FALSE)*'[2]Profiles, RES, Summer'!K$7</f>
        <v>4.8713636166868497</v>
      </c>
      <c r="L12" s="9">
        <f>VLOOKUP($A12,'RES installed'!$A$2:$C$6,3,FALSE)*'[2]Profiles, RES, Summer'!L$7</f>
        <v>5.3274341518719881</v>
      </c>
      <c r="M12" s="9">
        <f>VLOOKUP($A12,'RES installed'!$A$2:$C$6,3,FALSE)*'[2]Profiles, RES, Summer'!M$7</f>
        <v>5.5334910716586361</v>
      </c>
      <c r="N12" s="9">
        <f>VLOOKUP($A12,'RES installed'!$A$2:$C$6,3,FALSE)*'[2]Profiles, RES, Summer'!N$7</f>
        <v>4.5490643458991471</v>
      </c>
      <c r="O12" s="9">
        <f>VLOOKUP($A12,'RES installed'!$A$2:$C$6,3,FALSE)*'[2]Profiles, RES, Summer'!O$7</f>
        <v>4.8158996598727093</v>
      </c>
      <c r="P12" s="9">
        <f>VLOOKUP($A12,'RES installed'!$A$2:$C$6,3,FALSE)*'[2]Profiles, RES, Summer'!P$7</f>
        <v>6.1757409363807358</v>
      </c>
      <c r="Q12" s="9">
        <f>VLOOKUP($A12,'RES installed'!$A$2:$C$6,3,FALSE)*'[2]Profiles, RES, Summer'!Q$7</f>
        <v>8.0454157927284893</v>
      </c>
      <c r="R12" s="9">
        <f>VLOOKUP($A12,'RES installed'!$A$2:$C$6,3,FALSE)*'[2]Profiles, RES, Summer'!R$7</f>
        <v>7.8765647143703781</v>
      </c>
      <c r="S12" s="9">
        <f>VLOOKUP($A12,'RES installed'!$A$2:$C$6,3,FALSE)*'[2]Profiles, RES, Summer'!S$7</f>
        <v>8.4770555180499372</v>
      </c>
      <c r="T12" s="9">
        <f>VLOOKUP($A12,'RES installed'!$A$2:$C$6,3,FALSE)*'[2]Profiles, RES, Summer'!T$7</f>
        <v>8.2399593908629463</v>
      </c>
      <c r="U12" s="9">
        <f>VLOOKUP($A12,'RES installed'!$A$2:$C$6,3,FALSE)*'[2]Profiles, RES, Summer'!U$7</f>
        <v>9.3134876897111489</v>
      </c>
      <c r="V12" s="9">
        <f>VLOOKUP($A12,'RES installed'!$A$2:$C$6,3,FALSE)*'[2]Profiles, RES, Summer'!V$7</f>
        <v>9.4307292122961162</v>
      </c>
      <c r="W12" s="9">
        <f>VLOOKUP($A12,'RES installed'!$A$2:$C$6,3,FALSE)*'[2]Profiles, RES, Summer'!W$7</f>
        <v>9.1093385761034806</v>
      </c>
      <c r="X12" s="9">
        <f>VLOOKUP($A12,'RES installed'!$A$2:$C$6,3,FALSE)*'[2]Profiles, RES, Summer'!X$7</f>
        <v>8.3780332229637455</v>
      </c>
      <c r="Y12" s="9">
        <f>VLOOKUP($A12,'RES installed'!$A$2:$C$6,3,FALSE)*'[2]Profiles, RES, Summer'!Y$7</f>
        <v>8.1506191424669545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D7D4C-2CA9-4B37-99FF-723D6BB9504A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F69CF-C97E-4279-9898-AB5A2D1235CC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F7B68-C0CD-45A8-8C4D-834FFDB778D2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2B26F-A128-4D04-9EDF-1E56BACF9DF0}">
  <dimension ref="A1:Y12"/>
  <sheetViews>
    <sheetView workbookViewId="0">
      <selection activeCell="O25" sqref="O2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3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3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D10" sqref="D10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0.05</v>
      </c>
    </row>
    <row r="3" spans="1:2" x14ac:dyDescent="0.3">
      <c r="A3">
        <v>2</v>
      </c>
      <c r="B3" s="1">
        <f t="shared" ref="B3:B21" si="0">1/COUNT($A$2:$A$21)</f>
        <v>0.05</v>
      </c>
    </row>
    <row r="4" spans="1:2" x14ac:dyDescent="0.3">
      <c r="A4">
        <v>3</v>
      </c>
      <c r="B4" s="1">
        <f t="shared" si="0"/>
        <v>0.05</v>
      </c>
    </row>
    <row r="5" spans="1:2" x14ac:dyDescent="0.3">
      <c r="A5">
        <v>4</v>
      </c>
      <c r="B5" s="1">
        <f t="shared" si="0"/>
        <v>0.05</v>
      </c>
    </row>
    <row r="6" spans="1:2" x14ac:dyDescent="0.3">
      <c r="A6">
        <v>5</v>
      </c>
      <c r="B6" s="1">
        <f t="shared" si="0"/>
        <v>0.05</v>
      </c>
    </row>
    <row r="7" spans="1:2" x14ac:dyDescent="0.3">
      <c r="A7">
        <v>6</v>
      </c>
      <c r="B7" s="1">
        <f t="shared" si="0"/>
        <v>0.05</v>
      </c>
    </row>
    <row r="8" spans="1:2" x14ac:dyDescent="0.3">
      <c r="A8">
        <v>7</v>
      </c>
      <c r="B8" s="1">
        <f t="shared" si="0"/>
        <v>0.05</v>
      </c>
    </row>
    <row r="9" spans="1:2" x14ac:dyDescent="0.3">
      <c r="A9">
        <v>8</v>
      </c>
      <c r="B9" s="1">
        <f t="shared" si="0"/>
        <v>0.05</v>
      </c>
    </row>
    <row r="10" spans="1:2" x14ac:dyDescent="0.3">
      <c r="A10">
        <v>9</v>
      </c>
      <c r="B10" s="1">
        <f t="shared" si="0"/>
        <v>0.05</v>
      </c>
    </row>
    <row r="11" spans="1:2" x14ac:dyDescent="0.3">
      <c r="A11">
        <v>10</v>
      </c>
      <c r="B11" s="1">
        <f t="shared" si="0"/>
        <v>0.05</v>
      </c>
    </row>
    <row r="12" spans="1:2" x14ac:dyDescent="0.3">
      <c r="A12">
        <v>11</v>
      </c>
      <c r="B12" s="1">
        <f t="shared" si="0"/>
        <v>0.05</v>
      </c>
    </row>
    <row r="13" spans="1:2" x14ac:dyDescent="0.3">
      <c r="A13">
        <v>12</v>
      </c>
      <c r="B13" s="1">
        <f t="shared" si="0"/>
        <v>0.05</v>
      </c>
    </row>
    <row r="14" spans="1:2" x14ac:dyDescent="0.3">
      <c r="A14">
        <v>13</v>
      </c>
      <c r="B14" s="1">
        <f t="shared" si="0"/>
        <v>0.05</v>
      </c>
    </row>
    <row r="15" spans="1:2" x14ac:dyDescent="0.3">
      <c r="A15">
        <v>14</v>
      </c>
      <c r="B15" s="1">
        <f t="shared" si="0"/>
        <v>0.05</v>
      </c>
    </row>
    <row r="16" spans="1:2" x14ac:dyDescent="0.3">
      <c r="A16">
        <v>15</v>
      </c>
      <c r="B16" s="1">
        <f t="shared" si="0"/>
        <v>0.05</v>
      </c>
    </row>
    <row r="17" spans="1:2" x14ac:dyDescent="0.3">
      <c r="A17">
        <v>16</v>
      </c>
      <c r="B17" s="1">
        <f t="shared" si="0"/>
        <v>0.05</v>
      </c>
    </row>
    <row r="18" spans="1:2" x14ac:dyDescent="0.3">
      <c r="A18">
        <v>17</v>
      </c>
      <c r="B18" s="1">
        <f t="shared" si="0"/>
        <v>0.05</v>
      </c>
    </row>
    <row r="19" spans="1:2" x14ac:dyDescent="0.3">
      <c r="A19">
        <v>18</v>
      </c>
      <c r="B19" s="1">
        <f t="shared" si="0"/>
        <v>0.05</v>
      </c>
    </row>
    <row r="20" spans="1:2" x14ac:dyDescent="0.3">
      <c r="A20">
        <v>19</v>
      </c>
      <c r="B20" s="1">
        <f t="shared" si="0"/>
        <v>0.05</v>
      </c>
    </row>
    <row r="21" spans="1:2" x14ac:dyDescent="0.3">
      <c r="A21">
        <v>20</v>
      </c>
      <c r="B21" s="1">
        <f t="shared" si="0"/>
        <v>0.05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'[2]FL Profiles'!B2*Main!$B$6</f>
        <v>18.8762219320711</v>
      </c>
      <c r="C2" s="2">
        <f>'[2]FL Profiles'!C2*Main!$B$6</f>
        <v>18.394228901097875</v>
      </c>
      <c r="D2" s="2">
        <f>'[2]FL Profiles'!D2*Main!$B$6</f>
        <v>15.935664780588022</v>
      </c>
      <c r="E2" s="2">
        <f>'[2]FL Profiles'!E2*Main!$B$6</f>
        <v>14.858814015534746</v>
      </c>
      <c r="F2" s="2">
        <f>'[2]FL Profiles'!F2*Main!$B$6</f>
        <v>13.651992990388187</v>
      </c>
      <c r="G2" s="2">
        <f>'[2]FL Profiles'!G2*Main!$B$6</f>
        <v>13.360239331507216</v>
      </c>
      <c r="H2" s="2">
        <f>'[2]FL Profiles'!H2*Main!$B$6</f>
        <v>14.454195653546938</v>
      </c>
      <c r="I2" s="2">
        <f>'[2]FL Profiles'!I2*Main!$B$6</f>
        <v>3.0312006170093846</v>
      </c>
      <c r="J2" s="2">
        <f>'[2]FL Profiles'!J2*Main!$B$6</f>
        <v>2.8612641022748786</v>
      </c>
      <c r="K2" s="2">
        <f>'[2]FL Profiles'!K2*Main!$B$6</f>
        <v>3.8231719189799822</v>
      </c>
      <c r="L2" s="2">
        <f>'[2]FL Profiles'!L2*Main!$B$6</f>
        <v>2.9581423035252179</v>
      </c>
      <c r="M2" s="2">
        <f>'[2]FL Profiles'!M2*Main!$B$6</f>
        <v>2.7479198041123527</v>
      </c>
      <c r="N2" s="2">
        <f>'[2]FL Profiles'!N2*Main!$B$6</f>
        <v>3.2458993369420681</v>
      </c>
      <c r="O2" s="2">
        <f>'[2]FL Profiles'!O2*Main!$B$6</f>
        <v>3.927403911084308</v>
      </c>
      <c r="P2" s="2">
        <f>'[2]FL Profiles'!P2*Main!$B$6</f>
        <v>3.870811694512327</v>
      </c>
      <c r="Q2" s="2">
        <f>'[2]FL Profiles'!Q2*Main!$B$6</f>
        <v>3.9838362626377233</v>
      </c>
      <c r="R2" s="2">
        <f>'[2]FL Profiles'!R2*Main!$B$6</f>
        <v>4.1512149370751903</v>
      </c>
      <c r="S2" s="2">
        <f>'[2]FL Profiles'!S2*Main!$B$6</f>
        <v>4.6953954602701673</v>
      </c>
      <c r="T2" s="2">
        <f>'[2]FL Profiles'!T2*Main!$B$6</f>
        <v>3.6661844707492337</v>
      </c>
      <c r="U2" s="2">
        <f>'[2]FL Profiles'!U2*Main!$B$6</f>
        <v>4.02891819787303</v>
      </c>
      <c r="V2" s="2">
        <f>'[2]FL Profiles'!V2*Main!$B$6</f>
        <v>4.4607136130168694</v>
      </c>
      <c r="W2" s="2">
        <f>'[2]FL Profiles'!W2*Main!$B$6</f>
        <v>4.1299528896060576</v>
      </c>
      <c r="X2" s="2">
        <f>'[2]FL Profiles'!X2*Main!$B$6</f>
        <v>16.848494036593696</v>
      </c>
      <c r="Y2" s="2">
        <f>'[2]FL Profiles'!Y2*Main!$B$6</f>
        <v>18.247153084018152</v>
      </c>
    </row>
    <row r="3" spans="1:25" x14ac:dyDescent="0.3">
      <c r="A3" t="s">
        <v>17</v>
      </c>
      <c r="B3" s="2">
        <f>'[2]FL Profiles'!B3*Main!$B$6</f>
        <v>-38.942622940856147</v>
      </c>
      <c r="C3" s="2">
        <f>'[2]FL Profiles'!C3*Main!$B$6</f>
        <v>-42.522975883137875</v>
      </c>
      <c r="D3" s="2">
        <f>'[2]FL Profiles'!D3*Main!$B$6</f>
        <v>-47.799160955854383</v>
      </c>
      <c r="E3" s="2">
        <f>'[2]FL Profiles'!E3*Main!$B$6</f>
        <v>-52.554825528123523</v>
      </c>
      <c r="F3" s="2">
        <f>'[2]FL Profiles'!F3*Main!$B$6</f>
        <v>-57.026569827421376</v>
      </c>
      <c r="G3" s="2">
        <f>'[2]FL Profiles'!G3*Main!$B$6</f>
        <v>-59.972242659498527</v>
      </c>
      <c r="H3" s="2">
        <f>'[2]FL Profiles'!H3*Main!$B$6</f>
        <v>-57.771860543971023</v>
      </c>
      <c r="I3" s="2">
        <f>'[2]FL Profiles'!I3*Main!$B$6</f>
        <v>-65.547215451912876</v>
      </c>
      <c r="J3" s="2">
        <f>'[2]FL Profiles'!J3*Main!$B$6</f>
        <v>-58.325664941283598</v>
      </c>
      <c r="K3" s="2">
        <f>'[2]FL Profiles'!K3*Main!$B$6</f>
        <v>-89.487033955012848</v>
      </c>
      <c r="L3" s="2">
        <f>'[2]FL Profiles'!L3*Main!$B$6</f>
        <v>-88.343087841667881</v>
      </c>
      <c r="M3" s="2">
        <f>'[2]FL Profiles'!M3*Main!$B$6</f>
        <v>-84.497247063055397</v>
      </c>
      <c r="N3" s="2">
        <f>'[2]FL Profiles'!N3*Main!$B$6</f>
        <v>-78.354225900174342</v>
      </c>
      <c r="O3" s="2">
        <f>'[2]FL Profiles'!O3*Main!$B$6</f>
        <v>-74.390372764857219</v>
      </c>
      <c r="P3" s="2">
        <f>'[2]FL Profiles'!P3*Main!$B$6</f>
        <v>-71.729227692821908</v>
      </c>
      <c r="Q3" s="2">
        <f>'[2]FL Profiles'!Q3*Main!$B$6</f>
        <v>-67.109911994886787</v>
      </c>
      <c r="R3" s="2">
        <f>'[2]FL Profiles'!R3*Main!$B$6</f>
        <v>-64.007491512106739</v>
      </c>
      <c r="S3" s="2">
        <f>'[2]FL Profiles'!S3*Main!$B$6</f>
        <v>-60.902129512985084</v>
      </c>
      <c r="T3" s="2">
        <f>'[2]FL Profiles'!T3*Main!$B$6</f>
        <v>-36.351706571476399</v>
      </c>
      <c r="U3" s="2">
        <f>'[2]FL Profiles'!U3*Main!$B$6</f>
        <v>-38.083556290593854</v>
      </c>
      <c r="V3" s="2">
        <f>'[2]FL Profiles'!V3*Main!$B$6</f>
        <v>-40.118142395367691</v>
      </c>
      <c r="W3" s="2">
        <f>'[2]FL Profiles'!W3*Main!$B$6</f>
        <v>-42.628007200335027</v>
      </c>
      <c r="X3" s="2">
        <f>'[2]FL Profiles'!X3*Main!$B$6</f>
        <v>-32.786876522497323</v>
      </c>
      <c r="Y3" s="2">
        <f>'[2]FL Profiles'!Y3*Main!$B$6</f>
        <v>-35.92664147361414</v>
      </c>
    </row>
    <row r="4" spans="1:25" x14ac:dyDescent="0.3">
      <c r="A4" t="s">
        <v>18</v>
      </c>
      <c r="B4" s="2">
        <f>'[2]FL Profiles'!B4*Main!$B$6</f>
        <v>37.398470740035762</v>
      </c>
      <c r="C4" s="2">
        <f>'[2]FL Profiles'!C4*Main!$B$6</f>
        <v>40.799599010004364</v>
      </c>
      <c r="D4" s="2">
        <f>'[2]FL Profiles'!D4*Main!$B$6</f>
        <v>45.744751588778499</v>
      </c>
      <c r="E4" s="2">
        <f>'[2]FL Profiles'!E4*Main!$B$6</f>
        <v>50.24376886024352</v>
      </c>
      <c r="F4" s="2">
        <f>'[2]FL Profiles'!F4*Main!$B$6</f>
        <v>54.460944103978605</v>
      </c>
      <c r="G4" s="2">
        <f>'[2]FL Profiles'!G4*Main!$B$6</f>
        <v>57.283265087731067</v>
      </c>
      <c r="H4" s="2">
        <f>'[2]FL Profiles'!H4*Main!$B$6</f>
        <v>55.142464664622686</v>
      </c>
      <c r="I4" s="2">
        <f>'[2]FL Profiles'!I4*Main!$B$6</f>
        <v>62.99410715942372</v>
      </c>
      <c r="J4" s="2">
        <f>'[2]FL Profiles'!J4*Main!$B$6</f>
        <v>56.211322178747729</v>
      </c>
      <c r="K4" s="2">
        <f>'[2]FL Profiles'!K4*Main!$B$6</f>
        <v>66.730872035869368</v>
      </c>
      <c r="L4" s="2">
        <f>'[2]FL Profiles'!L4*Main!$B$6</f>
        <v>67.006831030916132</v>
      </c>
      <c r="M4" s="2">
        <f>'[2]FL Profiles'!M4*Main!$B$6</f>
        <v>65.155626088938106</v>
      </c>
      <c r="N4" s="2">
        <f>'[2]FL Profiles'!N4*Main!$B$6</f>
        <v>60.914567011429426</v>
      </c>
      <c r="O4" s="2">
        <f>'[2]FL Profiles'!O4*Main!$B$6</f>
        <v>58.503578720444501</v>
      </c>
      <c r="P4" s="2">
        <f>'[2]FL Profiles'!P4*Main!$B$6</f>
        <v>56.726279376549037</v>
      </c>
      <c r="Q4" s="2">
        <f>'[2]FL Profiles'!Q4*Main!$B$6</f>
        <v>53.500091396396023</v>
      </c>
      <c r="R4" s="2">
        <f>'[2]FL Profiles'!R4*Main!$B$6</f>
        <v>51.47257132544275</v>
      </c>
      <c r="S4" s="2">
        <f>'[2]FL Profiles'!S4*Main!$B$6</f>
        <v>49.56429457183706</v>
      </c>
      <c r="T4" s="2">
        <f>'[2]FL Profiles'!T4*Main!$B$6</f>
        <v>35.80950837451163</v>
      </c>
      <c r="U4" s="2">
        <f>'[2]FL Profiles'!U4*Main!$B$6</f>
        <v>37.577615479839608</v>
      </c>
      <c r="V4" s="2">
        <f>'[2]FL Profiles'!V4*Main!$B$6</f>
        <v>39.730517684853339</v>
      </c>
      <c r="W4" s="2">
        <f>'[2]FL Profiles'!W4*Main!$B$6</f>
        <v>42.344150873371163</v>
      </c>
      <c r="X4" s="2">
        <f>'[2]FL Profiles'!X4*Main!$B$6</f>
        <v>31.554509067384092</v>
      </c>
      <c r="Y4" s="2">
        <f>'[2]FL Profiles'!Y4*Main!$B$6</f>
        <v>34.582000815962772</v>
      </c>
    </row>
    <row r="5" spans="1:25" x14ac:dyDescent="0.3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16.915290431504857</v>
      </c>
      <c r="C2" s="2">
        <f>('[1]Pc, Winter, S1'!C2*Main!$B$5)+(_xlfn.IFNA(VLOOKUP($A2,'FL Ratio'!$A$3:$B$10,2,FALSE),0)*'FL Characterization'!C$2)</f>
        <v>7.262202941164789</v>
      </c>
      <c r="D2" s="2">
        <f>('[1]Pc, Winter, S1'!D2*Main!$B$5)+(_xlfn.IFNA(VLOOKUP($A2,'FL Ratio'!$A$3:$B$10,2,FALSE),0)*'FL Characterization'!D$2)</f>
        <v>15.677477859387002</v>
      </c>
      <c r="E2" s="2">
        <f>('[1]Pc, Winter, S1'!E2*Main!$B$5)+(_xlfn.IFNA(VLOOKUP($A2,'FL Ratio'!$A$3:$B$10,2,FALSE),0)*'FL Characterization'!E$2)</f>
        <v>5.8603795464404183</v>
      </c>
      <c r="F2" s="2">
        <f>('[1]Pc, Winter, S1'!F2*Main!$B$5)+(_xlfn.IFNA(VLOOKUP($A2,'FL Ratio'!$A$3:$B$10,2,FALSE),0)*'FL Characterization'!F$2)</f>
        <v>5.5796648489300287</v>
      </c>
      <c r="G2" s="2">
        <f>('[1]Pc, Winter, S1'!G2*Main!$B$5)+(_xlfn.IFNA(VLOOKUP($A2,'FL Ratio'!$A$3:$B$10,2,FALSE),0)*'FL Characterization'!G$2)</f>
        <v>12.101744824615421</v>
      </c>
      <c r="H2" s="2">
        <f>('[1]Pc, Winter, S1'!H2*Main!$B$5)+(_xlfn.IFNA(VLOOKUP($A2,'FL Ratio'!$A$3:$B$10,2,FALSE),0)*'FL Characterization'!H$2)</f>
        <v>11.983518876878865</v>
      </c>
      <c r="I2" s="2">
        <f>('[1]Pc, Winter, S1'!I2*Main!$B$5)+(_xlfn.IFNA(VLOOKUP($A2,'FL Ratio'!$A$3:$B$10,2,FALSE),0)*'FL Characterization'!I$2)</f>
        <v>18.376654025534293</v>
      </c>
      <c r="J2" s="2">
        <f>('[1]Pc, Winter, S1'!J2*Main!$B$5)+(_xlfn.IFNA(VLOOKUP($A2,'FL Ratio'!$A$3:$B$10,2,FALSE),0)*'FL Characterization'!J$2)</f>
        <v>6.5444468859862734</v>
      </c>
      <c r="K2" s="2">
        <f>('[1]Pc, Winter, S1'!K2*Main!$B$5)+(_xlfn.IFNA(VLOOKUP($A2,'FL Ratio'!$A$3:$B$10,2,FALSE),0)*'FL Characterization'!K$2)</f>
        <v>18.591936451737489</v>
      </c>
      <c r="L2" s="2">
        <f>('[1]Pc, Winter, S1'!L2*Main!$B$5)+(_xlfn.IFNA(VLOOKUP($A2,'FL Ratio'!$A$3:$B$10,2,FALSE),0)*'FL Characterization'!L$2)</f>
        <v>4.000408522841262</v>
      </c>
      <c r="M2" s="2">
        <f>('[1]Pc, Winter, S1'!M2*Main!$B$5)+(_xlfn.IFNA(VLOOKUP($A2,'FL Ratio'!$A$3:$B$10,2,FALSE),0)*'FL Characterization'!M$2)</f>
        <v>12.531296357239885</v>
      </c>
      <c r="N2" s="2">
        <f>('[1]Pc, Winter, S1'!N2*Main!$B$5)+(_xlfn.IFNA(VLOOKUP($A2,'FL Ratio'!$A$3:$B$10,2,FALSE),0)*'FL Characterization'!N$2)</f>
        <v>5.4832373169744919</v>
      </c>
      <c r="O2" s="2">
        <f>('[1]Pc, Winter, S1'!O2*Main!$B$5)+(_xlfn.IFNA(VLOOKUP($A2,'FL Ratio'!$A$3:$B$10,2,FALSE),0)*'FL Characterization'!O$2)</f>
        <v>12.865133894960371</v>
      </c>
      <c r="P2" s="2">
        <f>('[1]Pc, Winter, S1'!P2*Main!$B$5)+(_xlfn.IFNA(VLOOKUP($A2,'FL Ratio'!$A$3:$B$10,2,FALSE),0)*'FL Characterization'!P$2)</f>
        <v>25.582768349494593</v>
      </c>
      <c r="Q2" s="2">
        <f>('[1]Pc, Winter, S1'!Q2*Main!$B$5)+(_xlfn.IFNA(VLOOKUP($A2,'FL Ratio'!$A$3:$B$10,2,FALSE),0)*'FL Characterization'!Q$2)</f>
        <v>7.2766988408991304</v>
      </c>
      <c r="R2" s="2">
        <f>('[1]Pc, Winter, S1'!R2*Main!$B$5)+(_xlfn.IFNA(VLOOKUP($A2,'FL Ratio'!$A$3:$B$10,2,FALSE),0)*'FL Characterization'!R$2)</f>
        <v>1.6403597124937439</v>
      </c>
      <c r="S2" s="2">
        <f>('[1]Pc, Winter, S1'!S2*Main!$B$5)+(_xlfn.IFNA(VLOOKUP($A2,'FL Ratio'!$A$3:$B$10,2,FALSE),0)*'FL Characterization'!S$2)</f>
        <v>26.215964224624635</v>
      </c>
      <c r="T2" s="2">
        <f>('[1]Pc, Winter, S1'!T2*Main!$B$5)+(_xlfn.IFNA(VLOOKUP($A2,'FL Ratio'!$A$3:$B$10,2,FALSE),0)*'FL Characterization'!T$2)</f>
        <v>23.611260540774794</v>
      </c>
      <c r="U2" s="2">
        <f>('[1]Pc, Winter, S1'!U2*Main!$B$5)+(_xlfn.IFNA(VLOOKUP($A2,'FL Ratio'!$A$3:$B$10,2,FALSE),0)*'FL Characterization'!U$2)</f>
        <v>4.7103855512645509</v>
      </c>
      <c r="V2" s="2">
        <f>('[1]Pc, Winter, S1'!V2*Main!$B$5)+(_xlfn.IFNA(VLOOKUP($A2,'FL Ratio'!$A$3:$B$10,2,FALSE),0)*'FL Characterization'!V$2)</f>
        <v>20.938108131112287</v>
      </c>
      <c r="W2" s="2">
        <f>('[1]Pc, Winter, S1'!W2*Main!$B$5)+(_xlfn.IFNA(VLOOKUP($A2,'FL Ratio'!$A$3:$B$10,2,FALSE),0)*'FL Characterization'!W$2)</f>
        <v>15.903918594018105</v>
      </c>
      <c r="X2" s="2">
        <f>('[1]Pc, Winter, S1'!X2*Main!$B$5)+(_xlfn.IFNA(VLOOKUP($A2,'FL Ratio'!$A$3:$B$10,2,FALSE),0)*'FL Characterization'!X$2)</f>
        <v>11.691118164231812</v>
      </c>
      <c r="Y2" s="2">
        <f>('[1]Pc, Winter, S1'!Y2*Main!$B$5)+(_xlfn.IFNA(VLOOKUP($A2,'FL Ratio'!$A$3:$B$10,2,FALSE),0)*'FL Characterization'!Y$2)</f>
        <v>4.1947101522058805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2.7892029876245652</v>
      </c>
      <c r="C3" s="2">
        <f>('[1]Pc, Winter, S1'!C3*Main!$B$5)+(_xlfn.IFNA(VLOOKUP($A3,'FL Ratio'!$A$3:$B$10,2,FALSE),0)*'FL Characterization'!C$2)</f>
        <v>2.6409975831114849</v>
      </c>
      <c r="D3" s="2">
        <f>('[1]Pc, Winter, S1'!D3*Main!$B$5)+(_xlfn.IFNA(VLOOKUP($A3,'FL Ratio'!$A$3:$B$10,2,FALSE),0)*'FL Characterization'!D$2)</f>
        <v>2.4277547523360603</v>
      </c>
      <c r="E3" s="2">
        <f>('[1]Pc, Winter, S1'!E3*Main!$B$5)+(_xlfn.IFNA(VLOOKUP($A3,'FL Ratio'!$A$3:$B$10,2,FALSE),0)*'FL Characterization'!E$2)</f>
        <v>2.362372182958826</v>
      </c>
      <c r="F3" s="2">
        <f>('[1]Pc, Winter, S1'!F3*Main!$B$5)+(_xlfn.IFNA(VLOOKUP($A3,'FL Ratio'!$A$3:$B$10,2,FALSE),0)*'FL Characterization'!F$2)</f>
        <v>2.3215651521832434</v>
      </c>
      <c r="G3" s="2">
        <f>('[1]Pc, Winter, S1'!G3*Main!$B$5)+(_xlfn.IFNA(VLOOKUP($A3,'FL Ratio'!$A$3:$B$10,2,FALSE),0)*'FL Characterization'!G$2)</f>
        <v>2.4695889310485102</v>
      </c>
      <c r="H3" s="2">
        <f>('[1]Pc, Winter, S1'!H3*Main!$B$5)+(_xlfn.IFNA(VLOOKUP($A3,'FL Ratio'!$A$3:$B$10,2,FALSE),0)*'FL Characterization'!H$2)</f>
        <v>2.8724301491422359</v>
      </c>
      <c r="I3" s="2">
        <f>('[1]Pc, Winter, S1'!I3*Main!$B$5)+(_xlfn.IFNA(VLOOKUP($A3,'FL Ratio'!$A$3:$B$10,2,FALSE),0)*'FL Characterization'!I$2)</f>
        <v>2.73916794990906</v>
      </c>
      <c r="J3" s="2">
        <f>('[1]Pc, Winter, S1'!J3*Main!$B$5)+(_xlfn.IFNA(VLOOKUP($A3,'FL Ratio'!$A$3:$B$10,2,FALSE),0)*'FL Characterization'!J$2)</f>
        <v>2.9602650972083899</v>
      </c>
      <c r="K3" s="2">
        <f>('[1]Pc, Winter, S1'!K3*Main!$B$5)+(_xlfn.IFNA(VLOOKUP($A3,'FL Ratio'!$A$3:$B$10,2,FALSE),0)*'FL Characterization'!K$2)</f>
        <v>3.0434905159201935</v>
      </c>
      <c r="L3" s="2">
        <f>('[1]Pc, Winter, S1'!L3*Main!$B$5)+(_xlfn.IFNA(VLOOKUP($A3,'FL Ratio'!$A$3:$B$10,2,FALSE),0)*'FL Characterization'!L$2)</f>
        <v>2.9232641540813917</v>
      </c>
      <c r="M3" s="2">
        <f>('[1]Pc, Winter, S1'!M3*Main!$B$5)+(_xlfn.IFNA(VLOOKUP($A3,'FL Ratio'!$A$3:$B$10,2,FALSE),0)*'FL Characterization'!M$2)</f>
        <v>2.9270575902428626</v>
      </c>
      <c r="N3" s="2">
        <f>('[1]Pc, Winter, S1'!N3*Main!$B$5)+(_xlfn.IFNA(VLOOKUP($A3,'FL Ratio'!$A$3:$B$10,2,FALSE),0)*'FL Characterization'!N$2)</f>
        <v>2.9496641011433318</v>
      </c>
      <c r="O3" s="2">
        <f>('[1]Pc, Winter, S1'!O3*Main!$B$5)+(_xlfn.IFNA(VLOOKUP($A3,'FL Ratio'!$A$3:$B$10,2,FALSE),0)*'FL Characterization'!O$2)</f>
        <v>2.9382230848349158</v>
      </c>
      <c r="P3" s="2">
        <f>('[1]Pc, Winter, S1'!P3*Main!$B$5)+(_xlfn.IFNA(VLOOKUP($A3,'FL Ratio'!$A$3:$B$10,2,FALSE),0)*'FL Characterization'!P$2)</f>
        <v>2.7791365029596204</v>
      </c>
      <c r="Q3" s="2">
        <f>('[1]Pc, Winter, S1'!Q3*Main!$B$5)+(_xlfn.IFNA(VLOOKUP($A3,'FL Ratio'!$A$3:$B$10,2,FALSE),0)*'FL Characterization'!Q$2)</f>
        <v>2.7107094530666567</v>
      </c>
      <c r="R3" s="2">
        <f>('[1]Pc, Winter, S1'!R3*Main!$B$5)+(_xlfn.IFNA(VLOOKUP($A3,'FL Ratio'!$A$3:$B$10,2,FALSE),0)*'FL Characterization'!R$2)</f>
        <v>2.8231785805798668</v>
      </c>
      <c r="S3" s="2">
        <f>('[1]Pc, Winter, S1'!S3*Main!$B$5)+(_xlfn.IFNA(VLOOKUP($A3,'FL Ratio'!$A$3:$B$10,2,FALSE),0)*'FL Characterization'!S$2)</f>
        <v>3.1342312540779842</v>
      </c>
      <c r="T3" s="2">
        <f>('[1]Pc, Winter, S1'!T3*Main!$B$5)+(_xlfn.IFNA(VLOOKUP($A3,'FL Ratio'!$A$3:$B$10,2,FALSE),0)*'FL Characterization'!T$2)</f>
        <v>3.0722602025901091</v>
      </c>
      <c r="U3" s="2">
        <f>('[1]Pc, Winter, S1'!U3*Main!$B$5)+(_xlfn.IFNA(VLOOKUP($A3,'FL Ratio'!$A$3:$B$10,2,FALSE),0)*'FL Characterization'!U$2)</f>
        <v>3.0305852155761137</v>
      </c>
      <c r="V3" s="2">
        <f>('[1]Pc, Winter, S1'!V3*Main!$B$5)+(_xlfn.IFNA(VLOOKUP($A3,'FL Ratio'!$A$3:$B$10,2,FALSE),0)*'FL Characterization'!V$2)</f>
        <v>3.0035211115736447</v>
      </c>
      <c r="W3" s="2">
        <f>('[1]Pc, Winter, S1'!W3*Main!$B$5)+(_xlfn.IFNA(VLOOKUP($A3,'FL Ratio'!$A$3:$B$10,2,FALSE),0)*'FL Characterization'!W$2)</f>
        <v>2.8125603636158854</v>
      </c>
      <c r="X3" s="2">
        <f>('[1]Pc, Winter, S1'!X3*Main!$B$5)+(_xlfn.IFNA(VLOOKUP($A3,'FL Ratio'!$A$3:$B$10,2,FALSE),0)*'FL Characterization'!X$2)</f>
        <v>3.1222447037811789</v>
      </c>
      <c r="Y3" s="2">
        <f>('[1]Pc, Winter, S1'!Y3*Main!$B$5)+(_xlfn.IFNA(VLOOKUP($A3,'FL Ratio'!$A$3:$B$10,2,FALSE),0)*'FL Characterization'!Y$2)</f>
        <v>2.9807331009501659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6.1440484757463292</v>
      </c>
      <c r="C4" s="2">
        <f>('[1]Pc, Winter, S1'!C4*Main!$B$5)+(_xlfn.IFNA(VLOOKUP($A4,'FL Ratio'!$A$3:$B$10,2,FALSE),0)*'FL Characterization'!C$2)</f>
        <v>5.752039774139809</v>
      </c>
      <c r="D4" s="2">
        <f>('[1]Pc, Winter, S1'!D4*Main!$B$5)+(_xlfn.IFNA(VLOOKUP($A4,'FL Ratio'!$A$3:$B$10,2,FALSE),0)*'FL Characterization'!D$2)</f>
        <v>5.1698114995502795</v>
      </c>
      <c r="E4" s="2">
        <f>('[1]Pc, Winter, S1'!E4*Main!$B$5)+(_xlfn.IFNA(VLOOKUP($A4,'FL Ratio'!$A$3:$B$10,2,FALSE),0)*'FL Characterization'!E$2)</f>
        <v>5.4463836136716868</v>
      </c>
      <c r="F4" s="2">
        <f>('[1]Pc, Winter, S1'!F4*Main!$B$5)+(_xlfn.IFNA(VLOOKUP($A4,'FL Ratio'!$A$3:$B$10,2,FALSE),0)*'FL Characterization'!F$2)</f>
        <v>5.3696388265539854</v>
      </c>
      <c r="G4" s="2">
        <f>('[1]Pc, Winter, S1'!G4*Main!$B$5)+(_xlfn.IFNA(VLOOKUP($A4,'FL Ratio'!$A$3:$B$10,2,FALSE),0)*'FL Characterization'!G$2)</f>
        <v>5.5542364151008341</v>
      </c>
      <c r="H4" s="2">
        <f>('[1]Pc, Winter, S1'!H4*Main!$B$5)+(_xlfn.IFNA(VLOOKUP($A4,'FL Ratio'!$A$3:$B$10,2,FALSE),0)*'FL Characterization'!H$2)</f>
        <v>7.9944891789102854</v>
      </c>
      <c r="I4" s="2">
        <f>('[1]Pc, Winter, S1'!I4*Main!$B$5)+(_xlfn.IFNA(VLOOKUP($A4,'FL Ratio'!$A$3:$B$10,2,FALSE),0)*'FL Characterization'!I$2)</f>
        <v>8.2505500551285103</v>
      </c>
      <c r="J4" s="2">
        <f>('[1]Pc, Winter, S1'!J4*Main!$B$5)+(_xlfn.IFNA(VLOOKUP($A4,'FL Ratio'!$A$3:$B$10,2,FALSE),0)*'FL Characterization'!J$2)</f>
        <v>9.0223956117853064</v>
      </c>
      <c r="K4" s="2">
        <f>('[1]Pc, Winter, S1'!K4*Main!$B$5)+(_xlfn.IFNA(VLOOKUP($A4,'FL Ratio'!$A$3:$B$10,2,FALSE),0)*'FL Characterization'!K$2)</f>
        <v>9.0751774252226234</v>
      </c>
      <c r="L4" s="2">
        <f>('[1]Pc, Winter, S1'!L4*Main!$B$5)+(_xlfn.IFNA(VLOOKUP($A4,'FL Ratio'!$A$3:$B$10,2,FALSE),0)*'FL Characterization'!L$2)</f>
        <v>8.5398184035053877</v>
      </c>
      <c r="M4" s="2">
        <f>('[1]Pc, Winter, S1'!M4*Main!$B$5)+(_xlfn.IFNA(VLOOKUP($A4,'FL Ratio'!$A$3:$B$10,2,FALSE),0)*'FL Characterization'!M$2)</f>
        <v>9.3190240135764562</v>
      </c>
      <c r="N4" s="2">
        <f>('[1]Pc, Winter, S1'!N4*Main!$B$5)+(_xlfn.IFNA(VLOOKUP($A4,'FL Ratio'!$A$3:$B$10,2,FALSE),0)*'FL Characterization'!N$2)</f>
        <v>8.821351441523781</v>
      </c>
      <c r="O4" s="2">
        <f>('[1]Pc, Winter, S1'!O4*Main!$B$5)+(_xlfn.IFNA(VLOOKUP($A4,'FL Ratio'!$A$3:$B$10,2,FALSE),0)*'FL Characterization'!O$2)</f>
        <v>8.3023906084469559</v>
      </c>
      <c r="P4" s="2">
        <f>('[1]Pc, Winter, S1'!P4*Main!$B$5)+(_xlfn.IFNA(VLOOKUP($A4,'FL Ratio'!$A$3:$B$10,2,FALSE),0)*'FL Characterization'!P$2)</f>
        <v>8.0535069757954769</v>
      </c>
      <c r="Q4" s="2">
        <f>('[1]Pc, Winter, S1'!Q4*Main!$B$5)+(_xlfn.IFNA(VLOOKUP($A4,'FL Ratio'!$A$3:$B$10,2,FALSE),0)*'FL Characterization'!Q$2)</f>
        <v>7.5436160367406258</v>
      </c>
      <c r="R4" s="2">
        <f>('[1]Pc, Winter, S1'!R4*Main!$B$5)+(_xlfn.IFNA(VLOOKUP($A4,'FL Ratio'!$A$3:$B$10,2,FALSE),0)*'FL Characterization'!R$2)</f>
        <v>7.5566718957658221</v>
      </c>
      <c r="S4" s="2">
        <f>('[1]Pc, Winter, S1'!S4*Main!$B$5)+(_xlfn.IFNA(VLOOKUP($A4,'FL Ratio'!$A$3:$B$10,2,FALSE),0)*'FL Characterization'!S$2)</f>
        <v>8.015061955474529</v>
      </c>
      <c r="T4" s="2">
        <f>('[1]Pc, Winter, S1'!T4*Main!$B$5)+(_xlfn.IFNA(VLOOKUP($A4,'FL Ratio'!$A$3:$B$10,2,FALSE),0)*'FL Characterization'!T$2)</f>
        <v>7.9636014059984817</v>
      </c>
      <c r="U4" s="2">
        <f>('[1]Pc, Winter, S1'!U4*Main!$B$5)+(_xlfn.IFNA(VLOOKUP($A4,'FL Ratio'!$A$3:$B$10,2,FALSE),0)*'FL Characterization'!U$2)</f>
        <v>8.0989051879046663</v>
      </c>
      <c r="V4" s="2">
        <f>('[1]Pc, Winter, S1'!V4*Main!$B$5)+(_xlfn.IFNA(VLOOKUP($A4,'FL Ratio'!$A$3:$B$10,2,FALSE),0)*'FL Characterization'!V$2)</f>
        <v>7.9072479045390436</v>
      </c>
      <c r="W4" s="2">
        <f>('[1]Pc, Winter, S1'!W4*Main!$B$5)+(_xlfn.IFNA(VLOOKUP($A4,'FL Ratio'!$A$3:$B$10,2,FALSE),0)*'FL Characterization'!W$2)</f>
        <v>7.1502038375469397</v>
      </c>
      <c r="X4" s="2">
        <f>('[1]Pc, Winter, S1'!X4*Main!$B$5)+(_xlfn.IFNA(VLOOKUP($A4,'FL Ratio'!$A$3:$B$10,2,FALSE),0)*'FL Characterization'!X$2)</f>
        <v>6.71521071308252</v>
      </c>
      <c r="Y4" s="2">
        <f>('[1]Pc, Winter, S1'!Y4*Main!$B$5)+(_xlfn.IFNA(VLOOKUP($A4,'FL Ratio'!$A$3:$B$10,2,FALSE),0)*'FL Characterization'!Y$2)</f>
        <v>6.5953297297437663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19.08461769645946</v>
      </c>
      <c r="C5" s="2">
        <f>('[1]Pc, Winter, S1'!C5*Main!$B$5)+(_xlfn.IFNA(VLOOKUP($A5,'FL Ratio'!$A$3:$B$10,2,FALSE),0)*'FL Characterization'!C$2)</f>
        <v>16.881167410680128</v>
      </c>
      <c r="D5" s="2">
        <f>('[1]Pc, Winter, S1'!D5*Main!$B$5)+(_xlfn.IFNA(VLOOKUP($A5,'FL Ratio'!$A$3:$B$10,2,FALSE),0)*'FL Characterization'!D$2)</f>
        <v>15.823756409927775</v>
      </c>
      <c r="E5" s="2">
        <f>('[1]Pc, Winter, S1'!E5*Main!$B$5)+(_xlfn.IFNA(VLOOKUP($A5,'FL Ratio'!$A$3:$B$10,2,FALSE),0)*'FL Characterization'!E$2)</f>
        <v>15.591461477023939</v>
      </c>
      <c r="F5" s="2">
        <f>('[1]Pc, Winter, S1'!F5*Main!$B$5)+(_xlfn.IFNA(VLOOKUP($A5,'FL Ratio'!$A$3:$B$10,2,FALSE),0)*'FL Characterization'!F$2)</f>
        <v>16.224598507882828</v>
      </c>
      <c r="G5" s="2">
        <f>('[1]Pc, Winter, S1'!G5*Main!$B$5)+(_xlfn.IFNA(VLOOKUP($A5,'FL Ratio'!$A$3:$B$10,2,FALSE),0)*'FL Characterization'!G$2)</f>
        <v>17.448766424081292</v>
      </c>
      <c r="H5" s="2">
        <f>('[1]Pc, Winter, S1'!H5*Main!$B$5)+(_xlfn.IFNA(VLOOKUP($A5,'FL Ratio'!$A$3:$B$10,2,FALSE),0)*'FL Characterization'!H$2)</f>
        <v>20.971625901620982</v>
      </c>
      <c r="I5" s="2">
        <f>('[1]Pc, Winter, S1'!I5*Main!$B$5)+(_xlfn.IFNA(VLOOKUP($A5,'FL Ratio'!$A$3:$B$10,2,FALSE),0)*'FL Characterization'!I$2)</f>
        <v>22.788544217119501</v>
      </c>
      <c r="J5" s="2">
        <f>('[1]Pc, Winter, S1'!J5*Main!$B$5)+(_xlfn.IFNA(VLOOKUP($A5,'FL Ratio'!$A$3:$B$10,2,FALSE),0)*'FL Characterization'!J$2)</f>
        <v>24.10225222422569</v>
      </c>
      <c r="K5" s="2">
        <f>('[1]Pc, Winter, S1'!K5*Main!$B$5)+(_xlfn.IFNA(VLOOKUP($A5,'FL Ratio'!$A$3:$B$10,2,FALSE),0)*'FL Characterization'!K$2)</f>
        <v>24.965419445023116</v>
      </c>
      <c r="L5" s="2">
        <f>('[1]Pc, Winter, S1'!L5*Main!$B$5)+(_xlfn.IFNA(VLOOKUP($A5,'FL Ratio'!$A$3:$B$10,2,FALSE),0)*'FL Characterization'!L$2)</f>
        <v>25.148841401134728</v>
      </c>
      <c r="M5" s="2">
        <f>('[1]Pc, Winter, S1'!M5*Main!$B$5)+(_xlfn.IFNA(VLOOKUP($A5,'FL Ratio'!$A$3:$B$10,2,FALSE),0)*'FL Characterization'!M$2)</f>
        <v>24.87756165429143</v>
      </c>
      <c r="N5" s="2">
        <f>('[1]Pc, Winter, S1'!N5*Main!$B$5)+(_xlfn.IFNA(VLOOKUP($A5,'FL Ratio'!$A$3:$B$10,2,FALSE),0)*'FL Characterization'!N$2)</f>
        <v>24.762079788234622</v>
      </c>
      <c r="O5" s="2">
        <f>('[1]Pc, Winter, S1'!O5*Main!$B$5)+(_xlfn.IFNA(VLOOKUP($A5,'FL Ratio'!$A$3:$B$10,2,FALSE),0)*'FL Characterization'!O$2)</f>
        <v>24.288858239237623</v>
      </c>
      <c r="P5" s="2">
        <f>('[1]Pc, Winter, S1'!P5*Main!$B$5)+(_xlfn.IFNA(VLOOKUP($A5,'FL Ratio'!$A$3:$B$10,2,FALSE),0)*'FL Characterization'!P$2)</f>
        <v>23.51912221786089</v>
      </c>
      <c r="Q5" s="2">
        <f>('[1]Pc, Winter, S1'!Q5*Main!$B$5)+(_xlfn.IFNA(VLOOKUP($A5,'FL Ratio'!$A$3:$B$10,2,FALSE),0)*'FL Characterization'!Q$2)</f>
        <v>23.10242522049748</v>
      </c>
      <c r="R5" s="2">
        <f>('[1]Pc, Winter, S1'!R5*Main!$B$5)+(_xlfn.IFNA(VLOOKUP($A5,'FL Ratio'!$A$3:$B$10,2,FALSE),0)*'FL Characterization'!R$2)</f>
        <v>23.928424780406953</v>
      </c>
      <c r="S5" s="2">
        <f>('[1]Pc, Winter, S1'!S5*Main!$B$5)+(_xlfn.IFNA(VLOOKUP($A5,'FL Ratio'!$A$3:$B$10,2,FALSE),0)*'FL Characterization'!S$2)</f>
        <v>27.090147983491502</v>
      </c>
      <c r="T5" s="2">
        <f>('[1]Pc, Winter, S1'!T5*Main!$B$5)+(_xlfn.IFNA(VLOOKUP($A5,'FL Ratio'!$A$3:$B$10,2,FALSE),0)*'FL Characterization'!T$2)</f>
        <v>27.565567279254243</v>
      </c>
      <c r="U5" s="2">
        <f>('[1]Pc, Winter, S1'!U5*Main!$B$5)+(_xlfn.IFNA(VLOOKUP($A5,'FL Ratio'!$A$3:$B$10,2,FALSE),0)*'FL Characterization'!U$2)</f>
        <v>27.74632998000617</v>
      </c>
      <c r="V5" s="2">
        <f>('[1]Pc, Winter, S1'!V5*Main!$B$5)+(_xlfn.IFNA(VLOOKUP($A5,'FL Ratio'!$A$3:$B$10,2,FALSE),0)*'FL Characterization'!V$2)</f>
        <v>26.948819235263144</v>
      </c>
      <c r="W5" s="2">
        <f>('[1]Pc, Winter, S1'!W5*Main!$B$5)+(_xlfn.IFNA(VLOOKUP($A5,'FL Ratio'!$A$3:$B$10,2,FALSE),0)*'FL Characterization'!W$2)</f>
        <v>25.710601350332002</v>
      </c>
      <c r="X5" s="2">
        <f>('[1]Pc, Winter, S1'!X5*Main!$B$5)+(_xlfn.IFNA(VLOOKUP($A5,'FL Ratio'!$A$3:$B$10,2,FALSE),0)*'FL Characterization'!X$2)</f>
        <v>24.09843512240915</v>
      </c>
      <c r="Y5" s="2">
        <f>('[1]Pc, Winter, S1'!Y5*Main!$B$5)+(_xlfn.IFNA(VLOOKUP($A5,'FL Ratio'!$A$3:$B$10,2,FALSE),0)*'FL Characterization'!Y$2)</f>
        <v>21.468505046124243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-7.7594614753530937</v>
      </c>
      <c r="C6" s="2">
        <f>('[1]Pc, Winter, S1'!C6*Main!$B$5)+(_xlfn.IFNA(VLOOKUP($A6,'FL Ratio'!$A$3:$B$10,2,FALSE),0)*'FL Characterization'!C$2)</f>
        <v>-10.04624773957724</v>
      </c>
      <c r="D6" s="2">
        <f>('[1]Pc, Winter, S1'!D6*Main!$B$5)+(_xlfn.IFNA(VLOOKUP($A6,'FL Ratio'!$A$3:$B$10,2,FALSE),0)*'FL Characterization'!D$2)</f>
        <v>-11.46158072046622</v>
      </c>
      <c r="E6" s="2">
        <f>('[1]Pc, Winter, S1'!E6*Main!$B$5)+(_xlfn.IFNA(VLOOKUP($A6,'FL Ratio'!$A$3:$B$10,2,FALSE),0)*'FL Characterization'!E$2)</f>
        <v>-11.398685760669132</v>
      </c>
      <c r="F6" s="2">
        <f>('[1]Pc, Winter, S1'!F6*Main!$B$5)+(_xlfn.IFNA(VLOOKUP($A6,'FL Ratio'!$A$3:$B$10,2,FALSE),0)*'FL Characterization'!F$2)</f>
        <v>-11.002687777673625</v>
      </c>
      <c r="G6" s="2">
        <f>('[1]Pc, Winter, S1'!G6*Main!$B$5)+(_xlfn.IFNA(VLOOKUP($A6,'FL Ratio'!$A$3:$B$10,2,FALSE),0)*'FL Characterization'!G$2)</f>
        <v>25.444956350191958</v>
      </c>
      <c r="H6" s="2">
        <f>('[1]Pc, Winter, S1'!H6*Main!$B$5)+(_xlfn.IFNA(VLOOKUP($A6,'FL Ratio'!$A$3:$B$10,2,FALSE),0)*'FL Characterization'!H$2)</f>
        <v>31.038403150184017</v>
      </c>
      <c r="I6" s="2">
        <f>('[1]Pc, Winter, S1'!I6*Main!$B$5)+(_xlfn.IFNA(VLOOKUP($A6,'FL Ratio'!$A$3:$B$10,2,FALSE),0)*'FL Characterization'!I$2)</f>
        <v>36.394828544156418</v>
      </c>
      <c r="J6" s="2">
        <f>('[1]Pc, Winter, S1'!J6*Main!$B$5)+(_xlfn.IFNA(VLOOKUP($A6,'FL Ratio'!$A$3:$B$10,2,FALSE),0)*'FL Characterization'!J$2)</f>
        <v>23.961714932439168</v>
      </c>
      <c r="K6" s="2">
        <f>('[1]Pc, Winter, S1'!K6*Main!$B$5)+(_xlfn.IFNA(VLOOKUP($A6,'FL Ratio'!$A$3:$B$10,2,FALSE),0)*'FL Characterization'!K$2)</f>
        <v>7.951584175363581</v>
      </c>
      <c r="L6" s="2">
        <f>('[1]Pc, Winter, S1'!L6*Main!$B$5)+(_xlfn.IFNA(VLOOKUP($A6,'FL Ratio'!$A$3:$B$10,2,FALSE),0)*'FL Characterization'!L$2)</f>
        <v>5.1180707343977865</v>
      </c>
      <c r="M6" s="2">
        <f>('[1]Pc, Winter, S1'!M6*Main!$B$5)+(_xlfn.IFNA(VLOOKUP($A6,'FL Ratio'!$A$3:$B$10,2,FALSE),0)*'FL Characterization'!M$2)</f>
        <v>4.9324525386854443</v>
      </c>
      <c r="N6" s="2">
        <f>('[1]Pc, Winter, S1'!N6*Main!$B$5)+(_xlfn.IFNA(VLOOKUP($A6,'FL Ratio'!$A$3:$B$10,2,FALSE),0)*'FL Characterization'!N$2)</f>
        <v>5.339402670546173</v>
      </c>
      <c r="O6" s="2">
        <f>('[1]Pc, Winter, S1'!O6*Main!$B$5)+(_xlfn.IFNA(VLOOKUP($A6,'FL Ratio'!$A$3:$B$10,2,FALSE),0)*'FL Characterization'!O$2)</f>
        <v>3.1517398003788606</v>
      </c>
      <c r="P6" s="2">
        <f>('[1]Pc, Winter, S1'!P6*Main!$B$5)+(_xlfn.IFNA(VLOOKUP($A6,'FL Ratio'!$A$3:$B$10,2,FALSE),0)*'FL Characterization'!P$2)</f>
        <v>2.1809383842696732</v>
      </c>
      <c r="Q6" s="2">
        <f>('[1]Pc, Winter, S1'!Q6*Main!$B$5)+(_xlfn.IFNA(VLOOKUP($A6,'FL Ratio'!$A$3:$B$10,2,FALSE),0)*'FL Characterization'!Q$2)</f>
        <v>0.40084294829439937</v>
      </c>
      <c r="R6" s="2">
        <f>('[1]Pc, Winter, S1'!R6*Main!$B$5)+(_xlfn.IFNA(VLOOKUP($A6,'FL Ratio'!$A$3:$B$10,2,FALSE),0)*'FL Characterization'!R$2)</f>
        <v>0.35002596037955169</v>
      </c>
      <c r="S6" s="2">
        <f>('[1]Pc, Winter, S1'!S6*Main!$B$5)+(_xlfn.IFNA(VLOOKUP($A6,'FL Ratio'!$A$3:$B$10,2,FALSE),0)*'FL Characterization'!S$2)</f>
        <v>5.5882791968512944</v>
      </c>
      <c r="T6" s="2">
        <f>('[1]Pc, Winter, S1'!T6*Main!$B$5)+(_xlfn.IFNA(VLOOKUP($A6,'FL Ratio'!$A$3:$B$10,2,FALSE),0)*'FL Characterization'!T$2)</f>
        <v>5.126561099392883</v>
      </c>
      <c r="U6" s="2">
        <f>('[1]Pc, Winter, S1'!U6*Main!$B$5)+(_xlfn.IFNA(VLOOKUP($A6,'FL Ratio'!$A$3:$B$10,2,FALSE),0)*'FL Characterization'!U$2)</f>
        <v>5.5479737504763982</v>
      </c>
      <c r="V6" s="2">
        <f>('[1]Pc, Winter, S1'!V6*Main!$B$5)+(_xlfn.IFNA(VLOOKUP($A6,'FL Ratio'!$A$3:$B$10,2,FALSE),0)*'FL Characterization'!V$2)</f>
        <v>5.5748696190350762</v>
      </c>
      <c r="W6" s="2">
        <f>('[1]Pc, Winter, S1'!W6*Main!$B$5)+(_xlfn.IFNA(VLOOKUP($A6,'FL Ratio'!$A$3:$B$10,2,FALSE),0)*'FL Characterization'!W$2)</f>
        <v>5.4362879870132979</v>
      </c>
      <c r="X6" s="2">
        <f>('[1]Pc, Winter, S1'!X6*Main!$B$5)+(_xlfn.IFNA(VLOOKUP($A6,'FL Ratio'!$A$3:$B$10,2,FALSE),0)*'FL Characterization'!X$2)</f>
        <v>4.9171844917020717</v>
      </c>
      <c r="Y6" s="2">
        <f>('[1]Pc, Winter, S1'!Y6*Main!$B$5)+(_xlfn.IFNA(VLOOKUP($A6,'FL Ratio'!$A$3:$B$10,2,FALSE),0)*'FL Characterization'!Y$2)</f>
        <v>-1.9610178596784733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0.94381109660355511</v>
      </c>
      <c r="C7" s="2">
        <f>('[1]Pc, Winter, S1'!C7*Main!$B$5)+(_xlfn.IFNA(VLOOKUP($A7,'FL Ratio'!$A$3:$B$10,2,FALSE),0)*'FL Characterization'!C$2)</f>
        <v>0.91971144505489377</v>
      </c>
      <c r="D7" s="2">
        <f>('[1]Pc, Winter, S1'!D7*Main!$B$5)+(_xlfn.IFNA(VLOOKUP($A7,'FL Ratio'!$A$3:$B$10,2,FALSE),0)*'FL Characterization'!D$2)</f>
        <v>0.79678323902940118</v>
      </c>
      <c r="E7" s="2">
        <f>('[1]Pc, Winter, S1'!E7*Main!$B$5)+(_xlfn.IFNA(VLOOKUP($A7,'FL Ratio'!$A$3:$B$10,2,FALSE),0)*'FL Characterization'!E$2)</f>
        <v>0.74294070077673735</v>
      </c>
      <c r="F7" s="2">
        <f>('[1]Pc, Winter, S1'!F7*Main!$B$5)+(_xlfn.IFNA(VLOOKUP($A7,'FL Ratio'!$A$3:$B$10,2,FALSE),0)*'FL Characterization'!F$2)</f>
        <v>0.68259964951940943</v>
      </c>
      <c r="G7" s="2">
        <f>('[1]Pc, Winter, S1'!G7*Main!$B$5)+(_xlfn.IFNA(VLOOKUP($A7,'FL Ratio'!$A$3:$B$10,2,FALSE),0)*'FL Characterization'!G$2)</f>
        <v>0.66801196657536088</v>
      </c>
      <c r="H7" s="2">
        <f>('[1]Pc, Winter, S1'!H7*Main!$B$5)+(_xlfn.IFNA(VLOOKUP($A7,'FL Ratio'!$A$3:$B$10,2,FALSE),0)*'FL Characterization'!H$2)</f>
        <v>0.72270978267734698</v>
      </c>
      <c r="I7" s="2">
        <f>('[1]Pc, Winter, S1'!I7*Main!$B$5)+(_xlfn.IFNA(VLOOKUP($A7,'FL Ratio'!$A$3:$B$10,2,FALSE),0)*'FL Characterization'!I$2)</f>
        <v>0.15156003085046924</v>
      </c>
      <c r="J7" s="2">
        <f>('[1]Pc, Winter, S1'!J7*Main!$B$5)+(_xlfn.IFNA(VLOOKUP($A7,'FL Ratio'!$A$3:$B$10,2,FALSE),0)*'FL Characterization'!J$2)</f>
        <v>0.14306320511374393</v>
      </c>
      <c r="K7" s="2">
        <f>('[1]Pc, Winter, S1'!K7*Main!$B$5)+(_xlfn.IFNA(VLOOKUP($A7,'FL Ratio'!$A$3:$B$10,2,FALSE),0)*'FL Characterization'!K$2)</f>
        <v>0.19115859594899912</v>
      </c>
      <c r="L7" s="2">
        <f>('[1]Pc, Winter, S1'!L7*Main!$B$5)+(_xlfn.IFNA(VLOOKUP($A7,'FL Ratio'!$A$3:$B$10,2,FALSE),0)*'FL Characterization'!L$2)</f>
        <v>0.1479071151762609</v>
      </c>
      <c r="M7" s="2">
        <f>('[1]Pc, Winter, S1'!M7*Main!$B$5)+(_xlfn.IFNA(VLOOKUP($A7,'FL Ratio'!$A$3:$B$10,2,FALSE),0)*'FL Characterization'!M$2)</f>
        <v>0.13739599020561763</v>
      </c>
      <c r="N7" s="2">
        <f>('[1]Pc, Winter, S1'!N7*Main!$B$5)+(_xlfn.IFNA(VLOOKUP($A7,'FL Ratio'!$A$3:$B$10,2,FALSE),0)*'FL Characterization'!N$2)</f>
        <v>0.16229496684710343</v>
      </c>
      <c r="O7" s="2">
        <f>('[1]Pc, Winter, S1'!O7*Main!$B$5)+(_xlfn.IFNA(VLOOKUP($A7,'FL Ratio'!$A$3:$B$10,2,FALSE),0)*'FL Characterization'!O$2)</f>
        <v>0.19637019555421542</v>
      </c>
      <c r="P7" s="2">
        <f>('[1]Pc, Winter, S1'!P7*Main!$B$5)+(_xlfn.IFNA(VLOOKUP($A7,'FL Ratio'!$A$3:$B$10,2,FALSE),0)*'FL Characterization'!P$2)</f>
        <v>0.19354058472561636</v>
      </c>
      <c r="Q7" s="2">
        <f>('[1]Pc, Winter, S1'!Q7*Main!$B$5)+(_xlfn.IFNA(VLOOKUP($A7,'FL Ratio'!$A$3:$B$10,2,FALSE),0)*'FL Characterization'!Q$2)</f>
        <v>0.19919181313188616</v>
      </c>
      <c r="R7" s="2">
        <f>('[1]Pc, Winter, S1'!R7*Main!$B$5)+(_xlfn.IFNA(VLOOKUP($A7,'FL Ratio'!$A$3:$B$10,2,FALSE),0)*'FL Characterization'!R$2)</f>
        <v>0.20756074685375953</v>
      </c>
      <c r="S7" s="2">
        <f>('[1]Pc, Winter, S1'!S7*Main!$B$5)+(_xlfn.IFNA(VLOOKUP($A7,'FL Ratio'!$A$3:$B$10,2,FALSE),0)*'FL Characterization'!S$2)</f>
        <v>0.23476977301350838</v>
      </c>
      <c r="T7" s="2">
        <f>('[1]Pc, Winter, S1'!T7*Main!$B$5)+(_xlfn.IFNA(VLOOKUP($A7,'FL Ratio'!$A$3:$B$10,2,FALSE),0)*'FL Characterization'!T$2)</f>
        <v>0.18330922353746171</v>
      </c>
      <c r="U7" s="2">
        <f>('[1]Pc, Winter, S1'!U7*Main!$B$5)+(_xlfn.IFNA(VLOOKUP($A7,'FL Ratio'!$A$3:$B$10,2,FALSE),0)*'FL Characterization'!U$2)</f>
        <v>0.20144590989365152</v>
      </c>
      <c r="V7" s="2">
        <f>('[1]Pc, Winter, S1'!V7*Main!$B$5)+(_xlfn.IFNA(VLOOKUP($A7,'FL Ratio'!$A$3:$B$10,2,FALSE),0)*'FL Characterization'!V$2)</f>
        <v>0.22303568065084348</v>
      </c>
      <c r="W7" s="2">
        <f>('[1]Pc, Winter, S1'!W7*Main!$B$5)+(_xlfn.IFNA(VLOOKUP($A7,'FL Ratio'!$A$3:$B$10,2,FALSE),0)*'FL Characterization'!W$2)</f>
        <v>0.20649764448030289</v>
      </c>
      <c r="X7" s="2">
        <f>('[1]Pc, Winter, S1'!X7*Main!$B$5)+(_xlfn.IFNA(VLOOKUP($A7,'FL Ratio'!$A$3:$B$10,2,FALSE),0)*'FL Characterization'!X$2)</f>
        <v>0.84242470182968487</v>
      </c>
      <c r="Y7" s="2">
        <f>('[1]Pc, Winter, S1'!Y7*Main!$B$5)+(_xlfn.IFNA(VLOOKUP($A7,'FL Ratio'!$A$3:$B$10,2,FALSE),0)*'FL Characterization'!Y$2)</f>
        <v>0.91235765420090764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11.019119238801013</v>
      </c>
      <c r="C8" s="2">
        <f>('[1]Pc, Winter, S1'!C8*Main!$B$5)+(_xlfn.IFNA(VLOOKUP($A8,'FL Ratio'!$A$3:$B$10,2,FALSE),0)*'FL Characterization'!C$2)</f>
        <v>11.638077401495895</v>
      </c>
      <c r="D8" s="2">
        <f>('[1]Pc, Winter, S1'!D8*Main!$B$5)+(_xlfn.IFNA(VLOOKUP($A8,'FL Ratio'!$A$3:$B$10,2,FALSE),0)*'FL Characterization'!D$2)</f>
        <v>12.052052967204361</v>
      </c>
      <c r="E8" s="2">
        <f>('[1]Pc, Winter, S1'!E8*Main!$B$5)+(_xlfn.IFNA(VLOOKUP($A8,'FL Ratio'!$A$3:$B$10,2,FALSE),0)*'FL Characterization'!E$2)</f>
        <v>13.434651665642455</v>
      </c>
      <c r="F8" s="2">
        <f>('[1]Pc, Winter, S1'!F8*Main!$B$5)+(_xlfn.IFNA(VLOOKUP($A8,'FL Ratio'!$A$3:$B$10,2,FALSE),0)*'FL Characterization'!F$2)</f>
        <v>14.128194469286418</v>
      </c>
      <c r="G8" s="2">
        <f>('[1]Pc, Winter, S1'!G8*Main!$B$5)+(_xlfn.IFNA(VLOOKUP($A8,'FL Ratio'!$A$3:$B$10,2,FALSE),0)*'FL Characterization'!G$2)</f>
        <v>8.9251254770197761</v>
      </c>
      <c r="H8" s="2">
        <f>('[1]Pc, Winter, S1'!H8*Main!$B$5)+(_xlfn.IFNA(VLOOKUP($A8,'FL Ratio'!$A$3:$B$10,2,FALSE),0)*'FL Characterization'!H$2)</f>
        <v>3.3780520177086362</v>
      </c>
      <c r="I8" s="2">
        <f>('[1]Pc, Winter, S1'!I8*Main!$B$5)+(_xlfn.IFNA(VLOOKUP($A8,'FL Ratio'!$A$3:$B$10,2,FALSE),0)*'FL Characterization'!I$2)</f>
        <v>-7.7795821058718948</v>
      </c>
      <c r="J8" s="2">
        <f>('[1]Pc, Winter, S1'!J8*Main!$B$5)+(_xlfn.IFNA(VLOOKUP($A8,'FL Ratio'!$A$3:$B$10,2,FALSE),0)*'FL Characterization'!J$2)</f>
        <v>-13.38775703985381</v>
      </c>
      <c r="K8" s="2">
        <f>('[1]Pc, Winter, S1'!K8*Main!$B$5)+(_xlfn.IFNA(VLOOKUP($A8,'FL Ratio'!$A$3:$B$10,2,FALSE),0)*'FL Characterization'!K$2)</f>
        <v>-9.6338779470880578</v>
      </c>
      <c r="L8" s="2">
        <f>('[1]Pc, Winter, S1'!L8*Main!$B$5)+(_xlfn.IFNA(VLOOKUP($A8,'FL Ratio'!$A$3:$B$10,2,FALSE),0)*'FL Characterization'!L$2)</f>
        <v>-4.4800375636294403</v>
      </c>
      <c r="M8" s="2">
        <f>('[1]Pc, Winter, S1'!M8*Main!$B$5)+(_xlfn.IFNA(VLOOKUP($A8,'FL Ratio'!$A$3:$B$10,2,FALSE),0)*'FL Characterization'!M$2)</f>
        <v>-3.3702879189672292</v>
      </c>
      <c r="N8" s="2">
        <f>('[1]Pc, Winter, S1'!N8*Main!$B$5)+(_xlfn.IFNA(VLOOKUP($A8,'FL Ratio'!$A$3:$B$10,2,FALSE),0)*'FL Characterization'!N$2)</f>
        <v>-7.4530976499658976</v>
      </c>
      <c r="O8" s="2">
        <f>('[1]Pc, Winter, S1'!O8*Main!$B$5)+(_xlfn.IFNA(VLOOKUP($A8,'FL Ratio'!$A$3:$B$10,2,FALSE),0)*'FL Characterization'!O$2)</f>
        <v>-2.9067885939646367</v>
      </c>
      <c r="P8" s="2">
        <f>('[1]Pc, Winter, S1'!P8*Main!$B$5)+(_xlfn.IFNA(VLOOKUP($A8,'FL Ratio'!$A$3:$B$10,2,FALSE),0)*'FL Characterization'!P$2)</f>
        <v>-3.3763446918266573</v>
      </c>
      <c r="Q8" s="2">
        <f>('[1]Pc, Winter, S1'!Q8*Main!$B$5)+(_xlfn.IFNA(VLOOKUP($A8,'FL Ratio'!$A$3:$B$10,2,FALSE),0)*'FL Characterization'!Q$2)</f>
        <v>-4.1537220254836615</v>
      </c>
      <c r="R8" s="2">
        <f>('[1]Pc, Winter, S1'!R8*Main!$B$5)+(_xlfn.IFNA(VLOOKUP($A8,'FL Ratio'!$A$3:$B$10,2,FALSE),0)*'FL Characterization'!R$2)</f>
        <v>-5.6646848927453899</v>
      </c>
      <c r="S8" s="2">
        <f>('[1]Pc, Winter, S1'!S8*Main!$B$5)+(_xlfn.IFNA(VLOOKUP($A8,'FL Ratio'!$A$3:$B$10,2,FALSE),0)*'FL Characterization'!S$2)</f>
        <v>-8.5019674357281758</v>
      </c>
      <c r="T8" s="2">
        <f>('[1]Pc, Winter, S1'!T8*Main!$B$5)+(_xlfn.IFNA(VLOOKUP($A8,'FL Ratio'!$A$3:$B$10,2,FALSE),0)*'FL Characterization'!T$2)</f>
        <v>-9.0705857766831492</v>
      </c>
      <c r="U8" s="2">
        <f>('[1]Pc, Winter, S1'!U8*Main!$B$5)+(_xlfn.IFNA(VLOOKUP($A8,'FL Ratio'!$A$3:$B$10,2,FALSE),0)*'FL Characterization'!U$2)</f>
        <v>-9.7547509351483637</v>
      </c>
      <c r="V8" s="2">
        <f>('[1]Pc, Winter, S1'!V8*Main!$B$5)+(_xlfn.IFNA(VLOOKUP($A8,'FL Ratio'!$A$3:$B$10,2,FALSE),0)*'FL Characterization'!V$2)</f>
        <v>-9.7312215286451504</v>
      </c>
      <c r="W8" s="2">
        <f>('[1]Pc, Winter, S1'!W8*Main!$B$5)+(_xlfn.IFNA(VLOOKUP($A8,'FL Ratio'!$A$3:$B$10,2,FALSE),0)*'FL Characterization'!W$2)</f>
        <v>-5.5012026970505614</v>
      </c>
      <c r="X8" s="2">
        <f>('[1]Pc, Winter, S1'!X8*Main!$B$5)+(_xlfn.IFNA(VLOOKUP($A8,'FL Ratio'!$A$3:$B$10,2,FALSE),0)*'FL Characterization'!X$2)</f>
        <v>2.8628203288197858</v>
      </c>
      <c r="Y8" s="2">
        <f>('[1]Pc, Winter, S1'!Y8*Main!$B$5)+(_xlfn.IFNA(VLOOKUP($A8,'FL Ratio'!$A$3:$B$10,2,FALSE),0)*'FL Characterization'!Y$2)</f>
        <v>9.8512411385272909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5.372228072338542</v>
      </c>
      <c r="C9" s="2">
        <f>('[1]Pc, Winter, S1'!C9*Main!$B$5)+(_xlfn.IFNA(VLOOKUP($A9,'FL Ratio'!$A$3:$B$10,2,FALSE),0)*'FL Characterization'!C$2)</f>
        <v>5.0001185351745976</v>
      </c>
      <c r="D9" s="2">
        <f>('[1]Pc, Winter, S1'!D9*Main!$B$5)+(_xlfn.IFNA(VLOOKUP($A9,'FL Ratio'!$A$3:$B$10,2,FALSE),0)*'FL Characterization'!D$2)</f>
        <v>4.688057187995339</v>
      </c>
      <c r="E9" s="2">
        <f>('[1]Pc, Winter, S1'!E9*Main!$B$5)+(_xlfn.IFNA(VLOOKUP($A9,'FL Ratio'!$A$3:$B$10,2,FALSE),0)*'FL Characterization'!E$2)</f>
        <v>4.5548964114250925</v>
      </c>
      <c r="F9" s="2">
        <f>('[1]Pc, Winter, S1'!F9*Main!$B$5)+(_xlfn.IFNA(VLOOKUP($A9,'FL Ratio'!$A$3:$B$10,2,FALSE),0)*'FL Characterization'!F$2)</f>
        <v>4.4422708734441869</v>
      </c>
      <c r="G9" s="2">
        <f>('[1]Pc, Winter, S1'!G9*Main!$B$5)+(_xlfn.IFNA(VLOOKUP($A9,'FL Ratio'!$A$3:$B$10,2,FALSE),0)*'FL Characterization'!G$2)</f>
        <v>4.6534412841938204</v>
      </c>
      <c r="H9" s="2">
        <f>('[1]Pc, Winter, S1'!H9*Main!$B$5)+(_xlfn.IFNA(VLOOKUP($A9,'FL Ratio'!$A$3:$B$10,2,FALSE),0)*'FL Characterization'!H$2)</f>
        <v>5.6873584455177397</v>
      </c>
      <c r="I9" s="2">
        <f>('[1]Pc, Winter, S1'!I9*Main!$B$5)+(_xlfn.IFNA(VLOOKUP($A9,'FL Ratio'!$A$3:$B$10,2,FALSE),0)*'FL Characterization'!I$2)</f>
        <v>5.8008464673818612</v>
      </c>
      <c r="J9" s="2">
        <f>('[1]Pc, Winter, S1'!J9*Main!$B$5)+(_xlfn.IFNA(VLOOKUP($A9,'FL Ratio'!$A$3:$B$10,2,FALSE),0)*'FL Characterization'!J$2)</f>
        <v>6.8839755821173512</v>
      </c>
      <c r="K9" s="2">
        <f>('[1]Pc, Winter, S1'!K9*Main!$B$5)+(_xlfn.IFNA(VLOOKUP($A9,'FL Ratio'!$A$3:$B$10,2,FALSE),0)*'FL Characterization'!K$2)</f>
        <v>7.4449228142633794</v>
      </c>
      <c r="L9" s="2">
        <f>('[1]Pc, Winter, S1'!L9*Main!$B$5)+(_xlfn.IFNA(VLOOKUP($A9,'FL Ratio'!$A$3:$B$10,2,FALSE),0)*'FL Characterization'!L$2)</f>
        <v>7.4047357818281192</v>
      </c>
      <c r="M9" s="2">
        <f>('[1]Pc, Winter, S1'!M9*Main!$B$5)+(_xlfn.IFNA(VLOOKUP($A9,'FL Ratio'!$A$3:$B$10,2,FALSE),0)*'FL Characterization'!M$2)</f>
        <v>7.5260670386719219</v>
      </c>
      <c r="N9" s="2">
        <f>('[1]Pc, Winter, S1'!N9*Main!$B$5)+(_xlfn.IFNA(VLOOKUP($A9,'FL Ratio'!$A$3:$B$10,2,FALSE),0)*'FL Characterization'!N$2)</f>
        <v>7.3059969957866322</v>
      </c>
      <c r="O9" s="2">
        <f>('[1]Pc, Winter, S1'!O9*Main!$B$5)+(_xlfn.IFNA(VLOOKUP($A9,'FL Ratio'!$A$3:$B$10,2,FALSE),0)*'FL Characterization'!O$2)</f>
        <v>7.1966321362080645</v>
      </c>
      <c r="P9" s="2">
        <f>('[1]Pc, Winter, S1'!P9*Main!$B$5)+(_xlfn.IFNA(VLOOKUP($A9,'FL Ratio'!$A$3:$B$10,2,FALSE),0)*'FL Characterization'!P$2)</f>
        <v>7.1212674776084812</v>
      </c>
      <c r="Q9" s="2">
        <f>('[1]Pc, Winter, S1'!Q9*Main!$B$5)+(_xlfn.IFNA(VLOOKUP($A9,'FL Ratio'!$A$3:$B$10,2,FALSE),0)*'FL Characterization'!Q$2)</f>
        <v>6.8742789537555069</v>
      </c>
      <c r="R9" s="2">
        <f>('[1]Pc, Winter, S1'!R9*Main!$B$5)+(_xlfn.IFNA(VLOOKUP($A9,'FL Ratio'!$A$3:$B$10,2,FALSE),0)*'FL Characterization'!R$2)</f>
        <v>6.9067540290304263</v>
      </c>
      <c r="S9" s="2">
        <f>('[1]Pc, Winter, S1'!S9*Main!$B$5)+(_xlfn.IFNA(VLOOKUP($A9,'FL Ratio'!$A$3:$B$10,2,FALSE),0)*'FL Characterization'!S$2)</f>
        <v>7.7250452657634048</v>
      </c>
      <c r="T9" s="2">
        <f>('[1]Pc, Winter, S1'!T9*Main!$B$5)+(_xlfn.IFNA(VLOOKUP($A9,'FL Ratio'!$A$3:$B$10,2,FALSE),0)*'FL Characterization'!T$2)</f>
        <v>6.6825327374836334</v>
      </c>
      <c r="U9" s="2">
        <f>('[1]Pc, Winter, S1'!U9*Main!$B$5)+(_xlfn.IFNA(VLOOKUP($A9,'FL Ratio'!$A$3:$B$10,2,FALSE),0)*'FL Characterization'!U$2)</f>
        <v>6.6567749492942347</v>
      </c>
      <c r="V9" s="2">
        <f>('[1]Pc, Winter, S1'!V9*Main!$B$5)+(_xlfn.IFNA(VLOOKUP($A9,'FL Ratio'!$A$3:$B$10,2,FALSE),0)*'FL Characterization'!V$2)</f>
        <v>6.6975681712818256</v>
      </c>
      <c r="W9" s="2">
        <f>('[1]Pc, Winter, S1'!W9*Main!$B$5)+(_xlfn.IFNA(VLOOKUP($A9,'FL Ratio'!$A$3:$B$10,2,FALSE),0)*'FL Characterization'!W$2)</f>
        <v>6.3707444845077363</v>
      </c>
      <c r="X9" s="2">
        <f>('[1]Pc, Winter, S1'!X9*Main!$B$5)+(_xlfn.IFNA(VLOOKUP($A9,'FL Ratio'!$A$3:$B$10,2,FALSE),0)*'FL Characterization'!X$2)</f>
        <v>6.192409937689483</v>
      </c>
      <c r="Y9" s="2">
        <f>('[1]Pc, Winter, S1'!Y9*Main!$B$5)+(_xlfn.IFNA(VLOOKUP($A9,'FL Ratio'!$A$3:$B$10,2,FALSE),0)*'FL Characterization'!Y$2)</f>
        <v>5.647337878010469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6.4651881529518942</v>
      </c>
      <c r="C10" s="2">
        <f>('[1]Pc, Winter, S1'!C10*Main!$B$5)+(_xlfn.IFNA(VLOOKUP($A10,'FL Ratio'!$A$3:$B$10,2,FALSE),0)*'FL Characterization'!C$2)</f>
        <v>5.7572338753512415</v>
      </c>
      <c r="D10" s="2">
        <f>('[1]Pc, Winter, S1'!D10*Main!$B$5)+(_xlfn.IFNA(VLOOKUP($A10,'FL Ratio'!$A$3:$B$10,2,FALSE),0)*'FL Characterization'!D$2)</f>
        <v>5.3881412856080573</v>
      </c>
      <c r="E10" s="2">
        <f>('[1]Pc, Winter, S1'!E10*Main!$B$5)+(_xlfn.IFNA(VLOOKUP($A10,'FL Ratio'!$A$3:$B$10,2,FALSE),0)*'FL Characterization'!E$2)</f>
        <v>5.2256913856291431</v>
      </c>
      <c r="F10" s="2">
        <f>('[1]Pc, Winter, S1'!F10*Main!$B$5)+(_xlfn.IFNA(VLOOKUP($A10,'FL Ratio'!$A$3:$B$10,2,FALSE),0)*'FL Characterization'!F$2)</f>
        <v>5.0866013471575808</v>
      </c>
      <c r="G10" s="2">
        <f>('[1]Pc, Winter, S1'!G10*Main!$B$5)+(_xlfn.IFNA(VLOOKUP($A10,'FL Ratio'!$A$3:$B$10,2,FALSE),0)*'FL Characterization'!G$2)</f>
        <v>5.6714382700141757</v>
      </c>
      <c r="H10" s="2">
        <f>('[1]Pc, Winter, S1'!H10*Main!$B$5)+(_xlfn.IFNA(VLOOKUP($A10,'FL Ratio'!$A$3:$B$10,2,FALSE),0)*'FL Characterization'!H$2)</f>
        <v>7.6025300819588573</v>
      </c>
      <c r="I10" s="2">
        <f>('[1]Pc, Winter, S1'!I10*Main!$B$5)+(_xlfn.IFNA(VLOOKUP($A10,'FL Ratio'!$A$3:$B$10,2,FALSE),0)*'FL Characterization'!I$2)</f>
        <v>8.4509701099027623</v>
      </c>
      <c r="J10" s="2">
        <f>('[1]Pc, Winter, S1'!J10*Main!$B$5)+(_xlfn.IFNA(VLOOKUP($A10,'FL Ratio'!$A$3:$B$10,2,FALSE),0)*'FL Characterization'!J$2)</f>
        <v>9.110145201868896</v>
      </c>
      <c r="K10" s="2">
        <f>('[1]Pc, Winter, S1'!K10*Main!$B$5)+(_xlfn.IFNA(VLOOKUP($A10,'FL Ratio'!$A$3:$B$10,2,FALSE),0)*'FL Characterization'!K$2)</f>
        <v>9.059906986305899</v>
      </c>
      <c r="L10" s="2">
        <f>('[1]Pc, Winter, S1'!L10*Main!$B$5)+(_xlfn.IFNA(VLOOKUP($A10,'FL Ratio'!$A$3:$B$10,2,FALSE),0)*'FL Characterization'!L$2)</f>
        <v>9.5017257898103011</v>
      </c>
      <c r="M10" s="2">
        <f>('[1]Pc, Winter, S1'!M10*Main!$B$5)+(_xlfn.IFNA(VLOOKUP($A10,'FL Ratio'!$A$3:$B$10,2,FALSE),0)*'FL Characterization'!M$2)</f>
        <v>9.7261639502544153</v>
      </c>
      <c r="N10" s="2">
        <f>('[1]Pc, Winter, S1'!N10*Main!$B$5)+(_xlfn.IFNA(VLOOKUP($A10,'FL Ratio'!$A$3:$B$10,2,FALSE),0)*'FL Characterization'!N$2)</f>
        <v>9.3386876646276011</v>
      </c>
      <c r="O10" s="2">
        <f>('[1]Pc, Winter, S1'!O10*Main!$B$5)+(_xlfn.IFNA(VLOOKUP($A10,'FL Ratio'!$A$3:$B$10,2,FALSE),0)*'FL Characterization'!O$2)</f>
        <v>9.2270024542117604</v>
      </c>
      <c r="P10" s="2">
        <f>('[1]Pc, Winter, S1'!P10*Main!$B$5)+(_xlfn.IFNA(VLOOKUP($A10,'FL Ratio'!$A$3:$B$10,2,FALSE),0)*'FL Characterization'!P$2)</f>
        <v>8.629229174067806</v>
      </c>
      <c r="Q10" s="2">
        <f>('[1]Pc, Winter, S1'!Q10*Main!$B$5)+(_xlfn.IFNA(VLOOKUP($A10,'FL Ratio'!$A$3:$B$10,2,FALSE),0)*'FL Characterization'!Q$2)</f>
        <v>8.3375643282889982</v>
      </c>
      <c r="R10" s="2">
        <f>('[1]Pc, Winter, S1'!R10*Main!$B$5)+(_xlfn.IFNA(VLOOKUP($A10,'FL Ratio'!$A$3:$B$10,2,FALSE),0)*'FL Characterization'!R$2)</f>
        <v>8.6427708302294519</v>
      </c>
      <c r="S10" s="2">
        <f>('[1]Pc, Winter, S1'!S10*Main!$B$5)+(_xlfn.IFNA(VLOOKUP($A10,'FL Ratio'!$A$3:$B$10,2,FALSE),0)*'FL Characterization'!S$2)</f>
        <v>10.141263166650468</v>
      </c>
      <c r="T10" s="2">
        <f>('[1]Pc, Winter, S1'!T10*Main!$B$5)+(_xlfn.IFNA(VLOOKUP($A10,'FL Ratio'!$A$3:$B$10,2,FALSE),0)*'FL Characterization'!T$2)</f>
        <v>10.050892690810491</v>
      </c>
      <c r="U10" s="2">
        <f>('[1]Pc, Winter, S1'!U10*Main!$B$5)+(_xlfn.IFNA(VLOOKUP($A10,'FL Ratio'!$A$3:$B$10,2,FALSE),0)*'FL Characterization'!U$2)</f>
        <v>10.063005882111447</v>
      </c>
      <c r="V10" s="2">
        <f>('[1]Pc, Winter, S1'!V10*Main!$B$5)+(_xlfn.IFNA(VLOOKUP($A10,'FL Ratio'!$A$3:$B$10,2,FALSE),0)*'FL Characterization'!V$2)</f>
        <v>10.043754959527107</v>
      </c>
      <c r="W10" s="2">
        <f>('[1]Pc, Winter, S1'!W10*Main!$B$5)+(_xlfn.IFNA(VLOOKUP($A10,'FL Ratio'!$A$3:$B$10,2,FALSE),0)*'FL Characterization'!W$2)</f>
        <v>9.4649551626168993</v>
      </c>
      <c r="X10" s="2">
        <f>('[1]Pc, Winter, S1'!X10*Main!$B$5)+(_xlfn.IFNA(VLOOKUP($A10,'FL Ratio'!$A$3:$B$10,2,FALSE),0)*'FL Characterization'!X$2)</f>
        <v>8.8904282567795914</v>
      </c>
      <c r="Y10" s="2">
        <f>('[1]Pc, Winter, S1'!Y10*Main!$B$5)+(_xlfn.IFNA(VLOOKUP($A10,'FL Ratio'!$A$3:$B$10,2,FALSE),0)*'FL Characterization'!Y$2)</f>
        <v>7.7836224604078508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2.6201500382537466</v>
      </c>
      <c r="C11" s="2">
        <f>('[1]Pc, Winter, S1'!C11*Main!$B$5)+(_xlfn.IFNA(VLOOKUP($A11,'FL Ratio'!$A$3:$B$10,2,FALSE),0)*'FL Characterization'!C$2)</f>
        <v>2.5618624266492915</v>
      </c>
      <c r="D11" s="2">
        <f>('[1]Pc, Winter, S1'!D11*Main!$B$5)+(_xlfn.IFNA(VLOOKUP($A11,'FL Ratio'!$A$3:$B$10,2,FALSE),0)*'FL Characterization'!D$2)</f>
        <v>2.4511522623148601</v>
      </c>
      <c r="E11" s="2">
        <f>('[1]Pc, Winter, S1'!E11*Main!$B$5)+(_xlfn.IFNA(VLOOKUP($A11,'FL Ratio'!$A$3:$B$10,2,FALSE),0)*'FL Characterization'!E$2)</f>
        <v>2.4818471733567113</v>
      </c>
      <c r="F11" s="2">
        <f>('[1]Pc, Winter, S1'!F11*Main!$B$5)+(_xlfn.IFNA(VLOOKUP($A11,'FL Ratio'!$A$3:$B$10,2,FALSE),0)*'FL Characterization'!F$2)</f>
        <v>2.4687413689208251</v>
      </c>
      <c r="G11" s="2">
        <f>('[1]Pc, Winter, S1'!G11*Main!$B$5)+(_xlfn.IFNA(VLOOKUP($A11,'FL Ratio'!$A$3:$B$10,2,FALSE),0)*'FL Characterization'!G$2)</f>
        <v>2.6249774301176028</v>
      </c>
      <c r="H11" s="2">
        <f>('[1]Pc, Winter, S1'!H11*Main!$B$5)+(_xlfn.IFNA(VLOOKUP($A11,'FL Ratio'!$A$3:$B$10,2,FALSE),0)*'FL Characterization'!H$2)</f>
        <v>3.3306278118554538</v>
      </c>
      <c r="I11" s="2">
        <f>('[1]Pc, Winter, S1'!I11*Main!$B$5)+(_xlfn.IFNA(VLOOKUP($A11,'FL Ratio'!$A$3:$B$10,2,FALSE),0)*'FL Characterization'!I$2)</f>
        <v>3.781057361738597</v>
      </c>
      <c r="J11" s="2">
        <f>('[1]Pc, Winter, S1'!J11*Main!$B$5)+(_xlfn.IFNA(VLOOKUP($A11,'FL Ratio'!$A$3:$B$10,2,FALSE),0)*'FL Characterization'!J$2)</f>
        <v>4.0580058352814286</v>
      </c>
      <c r="K11" s="2">
        <f>('[1]Pc, Winter, S1'!K11*Main!$B$5)+(_xlfn.IFNA(VLOOKUP($A11,'FL Ratio'!$A$3:$B$10,2,FALSE),0)*'FL Characterization'!K$2)</f>
        <v>4.2283813265523609</v>
      </c>
      <c r="L11" s="2">
        <f>('[1]Pc, Winter, S1'!L11*Main!$B$5)+(_xlfn.IFNA(VLOOKUP($A11,'FL Ratio'!$A$3:$B$10,2,FALSE),0)*'FL Characterization'!L$2)</f>
        <v>3.9417773989622882</v>
      </c>
      <c r="M11" s="2">
        <f>('[1]Pc, Winter, S1'!M11*Main!$B$5)+(_xlfn.IFNA(VLOOKUP($A11,'FL Ratio'!$A$3:$B$10,2,FALSE),0)*'FL Characterization'!M$2)</f>
        <v>4.0711129909682908</v>
      </c>
      <c r="N11" s="2">
        <f>('[1]Pc, Winter, S1'!N11*Main!$B$5)+(_xlfn.IFNA(VLOOKUP($A11,'FL Ratio'!$A$3:$B$10,2,FALSE),0)*'FL Characterization'!N$2)</f>
        <v>4.0173107013357647</v>
      </c>
      <c r="O11" s="2">
        <f>('[1]Pc, Winter, S1'!O11*Main!$B$5)+(_xlfn.IFNA(VLOOKUP($A11,'FL Ratio'!$A$3:$B$10,2,FALSE),0)*'FL Characterization'!O$2)</f>
        <v>3.8655572631462718</v>
      </c>
      <c r="P11" s="2">
        <f>('[1]Pc, Winter, S1'!P11*Main!$B$5)+(_xlfn.IFNA(VLOOKUP($A11,'FL Ratio'!$A$3:$B$10,2,FALSE),0)*'FL Characterization'!P$2)</f>
        <v>3.6686226934136981</v>
      </c>
      <c r="Q11" s="2">
        <f>('[1]Pc, Winter, S1'!Q11*Main!$B$5)+(_xlfn.IFNA(VLOOKUP($A11,'FL Ratio'!$A$3:$B$10,2,FALSE),0)*'FL Characterization'!Q$2)</f>
        <v>3.4378896491403959</v>
      </c>
      <c r="R11" s="2">
        <f>('[1]Pc, Winter, S1'!R11*Main!$B$5)+(_xlfn.IFNA(VLOOKUP($A11,'FL Ratio'!$A$3:$B$10,2,FALSE),0)*'FL Characterization'!R$2)</f>
        <v>3.4558241949224611</v>
      </c>
      <c r="S11" s="2">
        <f>('[1]Pc, Winter, S1'!S11*Main!$B$5)+(_xlfn.IFNA(VLOOKUP($A11,'FL Ratio'!$A$3:$B$10,2,FALSE),0)*'FL Characterization'!S$2)</f>
        <v>3.9069432736754828</v>
      </c>
      <c r="T11" s="2">
        <f>('[1]Pc, Winter, S1'!T11*Main!$B$5)+(_xlfn.IFNA(VLOOKUP($A11,'FL Ratio'!$A$3:$B$10,2,FALSE),0)*'FL Characterization'!T$2)</f>
        <v>3.9245330559069349</v>
      </c>
      <c r="U11" s="2">
        <f>('[1]Pc, Winter, S1'!U11*Main!$B$5)+(_xlfn.IFNA(VLOOKUP($A11,'FL Ratio'!$A$3:$B$10,2,FALSE),0)*'FL Characterization'!U$2)</f>
        <v>4.0135155820905473</v>
      </c>
      <c r="V11" s="2">
        <f>('[1]Pc, Winter, S1'!V11*Main!$B$5)+(_xlfn.IFNA(VLOOKUP($A11,'FL Ratio'!$A$3:$B$10,2,FALSE),0)*'FL Characterization'!V$2)</f>
        <v>3.8883198764176803</v>
      </c>
      <c r="W11" s="2">
        <f>('[1]Pc, Winter, S1'!W11*Main!$B$5)+(_xlfn.IFNA(VLOOKUP($A11,'FL Ratio'!$A$3:$B$10,2,FALSE),0)*'FL Characterization'!W$2)</f>
        <v>3.7717453217596462</v>
      </c>
      <c r="X11" s="2">
        <f>('[1]Pc, Winter, S1'!X11*Main!$B$5)+(_xlfn.IFNA(VLOOKUP($A11,'FL Ratio'!$A$3:$B$10,2,FALSE),0)*'FL Characterization'!X$2)</f>
        <v>3.3040700846447861</v>
      </c>
      <c r="Y11" s="2">
        <f>('[1]Pc, Winter, S1'!Y11*Main!$B$5)+(_xlfn.IFNA(VLOOKUP($A11,'FL Ratio'!$A$3:$B$10,2,FALSE),0)*'FL Characterization'!Y$2)</f>
        <v>2.9236542156680887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5.7401751171442044</v>
      </c>
      <c r="C12" s="2">
        <f>('[1]Pc, Winter, S1'!C12*Main!$B$5)+(_xlfn.IFNA(VLOOKUP($A12,'FL Ratio'!$A$3:$B$10,2,FALSE),0)*'FL Characterization'!C$2)</f>
        <v>5.5657109431683249</v>
      </c>
      <c r="D12" s="2">
        <f>('[1]Pc, Winter, S1'!D12*Main!$B$5)+(_xlfn.IFNA(VLOOKUP($A12,'FL Ratio'!$A$3:$B$10,2,FALSE),0)*'FL Characterization'!D$2)</f>
        <v>5.517104009125295</v>
      </c>
      <c r="E12" s="2">
        <f>('[1]Pc, Winter, S1'!E12*Main!$B$5)+(_xlfn.IFNA(VLOOKUP($A12,'FL Ratio'!$A$3:$B$10,2,FALSE),0)*'FL Characterization'!E$2)</f>
        <v>5.5548611811051494</v>
      </c>
      <c r="F12" s="2">
        <f>('[1]Pc, Winter, S1'!F12*Main!$B$5)+(_xlfn.IFNA(VLOOKUP($A12,'FL Ratio'!$A$3:$B$10,2,FALSE),0)*'FL Characterization'!F$2)</f>
        <v>5.8341340566113153</v>
      </c>
      <c r="G12" s="2">
        <f>('[1]Pc, Winter, S1'!G12*Main!$B$5)+(_xlfn.IFNA(VLOOKUP($A12,'FL Ratio'!$A$3:$B$10,2,FALSE),0)*'FL Characterization'!G$2)</f>
        <v>6.6671787878220128</v>
      </c>
      <c r="H12" s="2">
        <f>('[1]Pc, Winter, S1'!H12*Main!$B$5)+(_xlfn.IFNA(VLOOKUP($A12,'FL Ratio'!$A$3:$B$10,2,FALSE),0)*'FL Characterization'!H$2)</f>
        <v>8.9916318122369656</v>
      </c>
      <c r="I12" s="2">
        <f>('[1]Pc, Winter, S1'!I12*Main!$B$5)+(_xlfn.IFNA(VLOOKUP($A12,'FL Ratio'!$A$3:$B$10,2,FALSE),0)*'FL Characterization'!I$2)</f>
        <v>10.518627325008437</v>
      </c>
      <c r="J12" s="2">
        <f>('[1]Pc, Winter, S1'!J12*Main!$B$5)+(_xlfn.IFNA(VLOOKUP($A12,'FL Ratio'!$A$3:$B$10,2,FALSE),0)*'FL Characterization'!J$2)</f>
        <v>10.872980553991784</v>
      </c>
      <c r="K12" s="2">
        <f>('[1]Pc, Winter, S1'!K12*Main!$B$5)+(_xlfn.IFNA(VLOOKUP($A12,'FL Ratio'!$A$3:$B$10,2,FALSE),0)*'FL Characterization'!K$2)</f>
        <v>10.167529024644042</v>
      </c>
      <c r="L12" s="2">
        <f>('[1]Pc, Winter, S1'!L12*Main!$B$5)+(_xlfn.IFNA(VLOOKUP($A12,'FL Ratio'!$A$3:$B$10,2,FALSE),0)*'FL Characterization'!L$2)</f>
        <v>10.274073688104439</v>
      </c>
      <c r="M12" s="2">
        <f>('[1]Pc, Winter, S1'!M12*Main!$B$5)+(_xlfn.IFNA(VLOOKUP($A12,'FL Ratio'!$A$3:$B$10,2,FALSE),0)*'FL Characterization'!M$2)</f>
        <v>10.302717059951224</v>
      </c>
      <c r="N12" s="2">
        <f>('[1]Pc, Winter, S1'!N12*Main!$B$5)+(_xlfn.IFNA(VLOOKUP($A12,'FL Ratio'!$A$3:$B$10,2,FALSE),0)*'FL Characterization'!N$2)</f>
        <v>9.6905734843467979</v>
      </c>
      <c r="O12" s="2">
        <f>('[1]Pc, Winter, S1'!O12*Main!$B$5)+(_xlfn.IFNA(VLOOKUP($A12,'FL Ratio'!$A$3:$B$10,2,FALSE),0)*'FL Characterization'!O$2)</f>
        <v>9.7446052994214192</v>
      </c>
      <c r="P12" s="2">
        <f>('[1]Pc, Winter, S1'!P12*Main!$B$5)+(_xlfn.IFNA(VLOOKUP($A12,'FL Ratio'!$A$3:$B$10,2,FALSE),0)*'FL Characterization'!P$2)</f>
        <v>9.1172720569285506</v>
      </c>
      <c r="Q12" s="2">
        <f>('[1]Pc, Winter, S1'!Q12*Main!$B$5)+(_xlfn.IFNA(VLOOKUP($A12,'FL Ratio'!$A$3:$B$10,2,FALSE),0)*'FL Characterization'!Q$2)</f>
        <v>8.9846879645165316</v>
      </c>
      <c r="R12" s="2">
        <f>('[1]Pc, Winter, S1'!R12*Main!$B$5)+(_xlfn.IFNA(VLOOKUP($A12,'FL Ratio'!$A$3:$B$10,2,FALSE),0)*'FL Characterization'!R$2)</f>
        <v>9.1667469719366341</v>
      </c>
      <c r="S12" s="2">
        <f>('[1]Pc, Winter, S1'!S12*Main!$B$5)+(_xlfn.IFNA(VLOOKUP($A12,'FL Ratio'!$A$3:$B$10,2,FALSE),0)*'FL Characterization'!S$2)</f>
        <v>9.6784217508360424</v>
      </c>
      <c r="T12" s="2">
        <f>('[1]Pc, Winter, S1'!T12*Main!$B$5)+(_xlfn.IFNA(VLOOKUP($A12,'FL Ratio'!$A$3:$B$10,2,FALSE),0)*'FL Characterization'!T$2)</f>
        <v>9.5111184198218606</v>
      </c>
      <c r="U12" s="2">
        <f>('[1]Pc, Winter, S1'!U12*Main!$B$5)+(_xlfn.IFNA(VLOOKUP($A12,'FL Ratio'!$A$3:$B$10,2,FALSE),0)*'FL Characterization'!U$2)</f>
        <v>9.3103978216530905</v>
      </c>
      <c r="V12" s="2">
        <f>('[1]Pc, Winter, S1'!V12*Main!$B$5)+(_xlfn.IFNA(VLOOKUP($A12,'FL Ratio'!$A$3:$B$10,2,FALSE),0)*'FL Characterization'!V$2)</f>
        <v>9.0814678421200661</v>
      </c>
      <c r="W12" s="2">
        <f>('[1]Pc, Winter, S1'!W12*Main!$B$5)+(_xlfn.IFNA(VLOOKUP($A12,'FL Ratio'!$A$3:$B$10,2,FALSE),0)*'FL Characterization'!W$2)</f>
        <v>8.1156220232560869</v>
      </c>
      <c r="X12" s="2">
        <f>('[1]Pc, Winter, S1'!X12*Main!$B$5)+(_xlfn.IFNA(VLOOKUP($A12,'FL Ratio'!$A$3:$B$10,2,FALSE),0)*'FL Characterization'!X$2)</f>
        <v>7.1378414661226124</v>
      </c>
      <c r="Y12" s="2">
        <f>('[1]Pc, Winter, S1'!Y12*Main!$B$5)+(_xlfn.IFNA(VLOOKUP($A12,'FL Ratio'!$A$3:$B$10,2,FALSE),0)*'FL Characterization'!Y$2)</f>
        <v>6.2123567621336493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2.4372466448895636</v>
      </c>
      <c r="C13" s="2">
        <f>('[1]Pc, Winter, S1'!C13*Main!$B$5)+(_xlfn.IFNA(VLOOKUP($A13,'FL Ratio'!$A$3:$B$10,2,FALSE),0)*'FL Characterization'!C$2)</f>
        <v>2.3644606979672331</v>
      </c>
      <c r="D13" s="2">
        <f>('[1]Pc, Winter, S1'!D13*Main!$B$5)+(_xlfn.IFNA(VLOOKUP($A13,'FL Ratio'!$A$3:$B$10,2,FALSE),0)*'FL Characterization'!D$2)</f>
        <v>2.08740027303267</v>
      </c>
      <c r="E13" s="2">
        <f>('[1]Pc, Winter, S1'!E13*Main!$B$5)+(_xlfn.IFNA(VLOOKUP($A13,'FL Ratio'!$A$3:$B$10,2,FALSE),0)*'FL Characterization'!E$2)</f>
        <v>2.1918980197530353</v>
      </c>
      <c r="F13" s="2">
        <f>('[1]Pc, Winter, S1'!F13*Main!$B$5)+(_xlfn.IFNA(VLOOKUP($A13,'FL Ratio'!$A$3:$B$10,2,FALSE),0)*'FL Characterization'!F$2)</f>
        <v>2.2549956578754875</v>
      </c>
      <c r="G13" s="2">
        <f>('[1]Pc, Winter, S1'!G13*Main!$B$5)+(_xlfn.IFNA(VLOOKUP($A13,'FL Ratio'!$A$3:$B$10,2,FALSE),0)*'FL Characterization'!G$2)</f>
        <v>2.5562348064958749</v>
      </c>
      <c r="H13" s="2">
        <f>('[1]Pc, Winter, S1'!H13*Main!$B$5)+(_xlfn.IFNA(VLOOKUP($A13,'FL Ratio'!$A$3:$B$10,2,FALSE),0)*'FL Characterization'!H$2)</f>
        <v>2.9389154222457359</v>
      </c>
      <c r="I13" s="2">
        <f>('[1]Pc, Winter, S1'!I13*Main!$B$5)+(_xlfn.IFNA(VLOOKUP($A13,'FL Ratio'!$A$3:$B$10,2,FALSE),0)*'FL Characterization'!I$2)</f>
        <v>3.5282555127931938</v>
      </c>
      <c r="J13" s="2">
        <f>('[1]Pc, Winter, S1'!J13*Main!$B$5)+(_xlfn.IFNA(VLOOKUP($A13,'FL Ratio'!$A$3:$B$10,2,FALSE),0)*'FL Characterization'!J$2)</f>
        <v>3.5286157915220069</v>
      </c>
      <c r="K13" s="2">
        <f>('[1]Pc, Winter, S1'!K13*Main!$B$5)+(_xlfn.IFNA(VLOOKUP($A13,'FL Ratio'!$A$3:$B$10,2,FALSE),0)*'FL Characterization'!K$2)</f>
        <v>3.651123747062953</v>
      </c>
      <c r="L13" s="2">
        <f>('[1]Pc, Winter, S1'!L13*Main!$B$5)+(_xlfn.IFNA(VLOOKUP($A13,'FL Ratio'!$A$3:$B$10,2,FALSE),0)*'FL Characterization'!L$2)</f>
        <v>3.2076258778730988</v>
      </c>
      <c r="M13" s="2">
        <f>('[1]Pc, Winter, S1'!M13*Main!$B$5)+(_xlfn.IFNA(VLOOKUP($A13,'FL Ratio'!$A$3:$B$10,2,FALSE),0)*'FL Characterization'!M$2)</f>
        <v>3.352984362304376</v>
      </c>
      <c r="N13" s="2">
        <f>('[1]Pc, Winter, S1'!N13*Main!$B$5)+(_xlfn.IFNA(VLOOKUP($A13,'FL Ratio'!$A$3:$B$10,2,FALSE),0)*'FL Characterization'!N$2)</f>
        <v>3.151442221654901</v>
      </c>
      <c r="O13" s="2">
        <f>('[1]Pc, Winter, S1'!O13*Main!$B$5)+(_xlfn.IFNA(VLOOKUP($A13,'FL Ratio'!$A$3:$B$10,2,FALSE),0)*'FL Characterization'!O$2)</f>
        <v>3.0108056705401278</v>
      </c>
      <c r="P13" s="2">
        <f>('[1]Pc, Winter, S1'!P13*Main!$B$5)+(_xlfn.IFNA(VLOOKUP($A13,'FL Ratio'!$A$3:$B$10,2,FALSE),0)*'FL Characterization'!P$2)</f>
        <v>3.1005108282172764</v>
      </c>
      <c r="Q13" s="2">
        <f>('[1]Pc, Winter, S1'!Q13*Main!$B$5)+(_xlfn.IFNA(VLOOKUP($A13,'FL Ratio'!$A$3:$B$10,2,FALSE),0)*'FL Characterization'!Q$2)</f>
        <v>3.2272187941987318</v>
      </c>
      <c r="R13" s="2">
        <f>('[1]Pc, Winter, S1'!R13*Main!$B$5)+(_xlfn.IFNA(VLOOKUP($A13,'FL Ratio'!$A$3:$B$10,2,FALSE),0)*'FL Characterization'!R$2)</f>
        <v>3.5985331666064897</v>
      </c>
      <c r="S13" s="2">
        <f>('[1]Pc, Winter, S1'!S13*Main!$B$5)+(_xlfn.IFNA(VLOOKUP($A13,'FL Ratio'!$A$3:$B$10,2,FALSE),0)*'FL Characterization'!S$2)</f>
        <v>3.8110189359696571</v>
      </c>
      <c r="T13" s="2">
        <f>('[1]Pc, Winter, S1'!T13*Main!$B$5)+(_xlfn.IFNA(VLOOKUP($A13,'FL Ratio'!$A$3:$B$10,2,FALSE),0)*'FL Characterization'!T$2)</f>
        <v>3.6192995489396229</v>
      </c>
      <c r="U13" s="2">
        <f>('[1]Pc, Winter, S1'!U13*Main!$B$5)+(_xlfn.IFNA(VLOOKUP($A13,'FL Ratio'!$A$3:$B$10,2,FALSE),0)*'FL Characterization'!U$2)</f>
        <v>3.8627372976446539</v>
      </c>
      <c r="V13" s="2">
        <f>('[1]Pc, Winter, S1'!V13*Main!$B$5)+(_xlfn.IFNA(VLOOKUP($A13,'FL Ratio'!$A$3:$B$10,2,FALSE),0)*'FL Characterization'!V$2)</f>
        <v>3.8659486414193012</v>
      </c>
      <c r="W13" s="2">
        <f>('[1]Pc, Winter, S1'!W13*Main!$B$5)+(_xlfn.IFNA(VLOOKUP($A13,'FL Ratio'!$A$3:$B$10,2,FALSE),0)*'FL Characterization'!W$2)</f>
        <v>3.3639882325052328</v>
      </c>
      <c r="X13" s="2">
        <f>('[1]Pc, Winter, S1'!X13*Main!$B$5)+(_xlfn.IFNA(VLOOKUP($A13,'FL Ratio'!$A$3:$B$10,2,FALSE),0)*'FL Characterization'!X$2)</f>
        <v>2.8646035367045899</v>
      </c>
      <c r="Y13" s="2">
        <f>('[1]Pc, Winter, S1'!Y13*Main!$B$5)+(_xlfn.IFNA(VLOOKUP($A13,'FL Ratio'!$A$3:$B$10,2,FALSE),0)*'FL Characterization'!Y$2)</f>
        <v>2.8180917070923952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4.4359681204581518</v>
      </c>
      <c r="C14" s="2">
        <f>('[1]Pc, Winter, S1'!C14*Main!$B$5)+(_xlfn.IFNA(VLOOKUP($A14,'FL Ratio'!$A$3:$B$10,2,FALSE),0)*'FL Characterization'!C$2)</f>
        <v>4.4359681204581518</v>
      </c>
      <c r="D14" s="2">
        <f>('[1]Pc, Winter, S1'!D14*Main!$B$5)+(_xlfn.IFNA(VLOOKUP($A14,'FL Ratio'!$A$3:$B$10,2,FALSE),0)*'FL Characterization'!D$2)</f>
        <v>4.4359681204581518</v>
      </c>
      <c r="E14" s="2">
        <f>('[1]Pc, Winter, S1'!E14*Main!$B$5)+(_xlfn.IFNA(VLOOKUP($A14,'FL Ratio'!$A$3:$B$10,2,FALSE),0)*'FL Characterization'!E$2)</f>
        <v>4.4359681204581518</v>
      </c>
      <c r="F14" s="2">
        <f>('[1]Pc, Winter, S1'!F14*Main!$B$5)+(_xlfn.IFNA(VLOOKUP($A14,'FL Ratio'!$A$3:$B$10,2,FALSE),0)*'FL Characterization'!F$2)</f>
        <v>4.8186415865679892</v>
      </c>
      <c r="G14" s="2">
        <f>('[1]Pc, Winter, S1'!G14*Main!$B$5)+(_xlfn.IFNA(VLOOKUP($A14,'FL Ratio'!$A$3:$B$10,2,FALSE),0)*'FL Characterization'!G$2)</f>
        <v>4.3271015320644919</v>
      </c>
      <c r="H14" s="2">
        <f>('[1]Pc, Winter, S1'!H14*Main!$B$5)+(_xlfn.IFNA(VLOOKUP($A14,'FL Ratio'!$A$3:$B$10,2,FALSE),0)*'FL Characterization'!H$2)</f>
        <v>7.0864441488346177</v>
      </c>
      <c r="I14" s="2">
        <f>('[1]Pc, Winter, S1'!I14*Main!$B$5)+(_xlfn.IFNA(VLOOKUP($A14,'FL Ratio'!$A$3:$B$10,2,FALSE),0)*'FL Characterization'!I$2)</f>
        <v>7.4617402664335319</v>
      </c>
      <c r="J14" s="2">
        <f>('[1]Pc, Winter, S1'!J14*Main!$B$5)+(_xlfn.IFNA(VLOOKUP($A14,'FL Ratio'!$A$3:$B$10,2,FALSE),0)*'FL Characterization'!J$2)</f>
        <v>7.4617402664335319</v>
      </c>
      <c r="K14" s="2">
        <f>('[1]Pc, Winter, S1'!K14*Main!$B$5)+(_xlfn.IFNA(VLOOKUP($A14,'FL Ratio'!$A$3:$B$10,2,FALSE),0)*'FL Characterization'!K$2)</f>
        <v>8.8055578462531567</v>
      </c>
      <c r="L14" s="2">
        <f>('[1]Pc, Winter, S1'!L14*Main!$B$5)+(_xlfn.IFNA(VLOOKUP($A14,'FL Ratio'!$A$3:$B$10,2,FALSE),0)*'FL Characterization'!L$2)</f>
        <v>11.026015424856697</v>
      </c>
      <c r="M14" s="2">
        <f>('[1]Pc, Winter, S1'!M14*Main!$B$5)+(_xlfn.IFNA(VLOOKUP($A14,'FL Ratio'!$A$3:$B$10,2,FALSE),0)*'FL Characterization'!M$2)</f>
        <v>10.005592709271994</v>
      </c>
      <c r="N14" s="2">
        <f>('[1]Pc, Winter, S1'!N14*Main!$B$5)+(_xlfn.IFNA(VLOOKUP($A14,'FL Ratio'!$A$3:$B$10,2,FALSE),0)*'FL Characterization'!N$2)</f>
        <v>11.192001469766929</v>
      </c>
      <c r="O14" s="2">
        <f>('[1]Pc, Winter, S1'!O14*Main!$B$5)+(_xlfn.IFNA(VLOOKUP($A14,'FL Ratio'!$A$3:$B$10,2,FALSE),0)*'FL Characterization'!O$2)</f>
        <v>11.230837825055177</v>
      </c>
      <c r="P14" s="2">
        <f>('[1]Pc, Winter, S1'!P14*Main!$B$5)+(_xlfn.IFNA(VLOOKUP($A14,'FL Ratio'!$A$3:$B$10,2,FALSE),0)*'FL Characterization'!P$2)</f>
        <v>10.510201384324061</v>
      </c>
      <c r="Q14" s="2">
        <f>('[1]Pc, Winter, S1'!Q14*Main!$B$5)+(_xlfn.IFNA(VLOOKUP($A14,'FL Ratio'!$A$3:$B$10,2,FALSE),0)*'FL Characterization'!Q$2)</f>
        <v>10.326261001059274</v>
      </c>
      <c r="R14" s="2">
        <f>('[1]Pc, Winter, S1'!R14*Main!$B$5)+(_xlfn.IFNA(VLOOKUP($A14,'FL Ratio'!$A$3:$B$10,2,FALSE),0)*'FL Characterization'!R$2)</f>
        <v>11.075029391249686</v>
      </c>
      <c r="S14" s="2">
        <f>('[1]Pc, Winter, S1'!S14*Main!$B$5)+(_xlfn.IFNA(VLOOKUP($A14,'FL Ratio'!$A$3:$B$10,2,FALSE),0)*'FL Characterization'!S$2)</f>
        <v>11.47703502921355</v>
      </c>
      <c r="T14" s="2">
        <f>('[1]Pc, Winter, S1'!T14*Main!$B$5)+(_xlfn.IFNA(VLOOKUP($A14,'FL Ratio'!$A$3:$B$10,2,FALSE),0)*'FL Characterization'!T$2)</f>
        <v>11.47703502921355</v>
      </c>
      <c r="U14" s="2">
        <f>('[1]Pc, Winter, S1'!U14*Main!$B$5)+(_xlfn.IFNA(VLOOKUP($A14,'FL Ratio'!$A$3:$B$10,2,FALSE),0)*'FL Characterization'!U$2)</f>
        <v>11.47703502921355</v>
      </c>
      <c r="V14" s="2">
        <f>('[1]Pc, Winter, S1'!V14*Main!$B$5)+(_xlfn.IFNA(VLOOKUP($A14,'FL Ratio'!$A$3:$B$10,2,FALSE),0)*'FL Characterization'!V$2)</f>
        <v>11.47703502921355</v>
      </c>
      <c r="W14" s="2">
        <f>('[1]Pc, Winter, S1'!W14*Main!$B$5)+(_xlfn.IFNA(VLOOKUP($A14,'FL Ratio'!$A$3:$B$10,2,FALSE),0)*'FL Characterization'!W$2)</f>
        <v>7.6939142117009425</v>
      </c>
      <c r="X14" s="2">
        <f>('[1]Pc, Winter, S1'!X14*Main!$B$5)+(_xlfn.IFNA(VLOOKUP($A14,'FL Ratio'!$A$3:$B$10,2,FALSE),0)*'FL Characterization'!X$2)</f>
        <v>6.0483019625590124</v>
      </c>
      <c r="Y14" s="2">
        <f>('[1]Pc, Winter, S1'!Y14*Main!$B$5)+(_xlfn.IFNA(VLOOKUP($A14,'FL Ratio'!$A$3:$B$10,2,FALSE),0)*'FL Characterization'!Y$2)</f>
        <v>4.9356798362066856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2.3527791747376692</v>
      </c>
      <c r="C15" s="2">
        <f>('[1]Pc, Winter, S1'!C15*Main!$B$5)+(_xlfn.IFNA(VLOOKUP($A15,'FL Ratio'!$A$3:$B$10,2,FALSE),0)*'FL Characterization'!C$2)</f>
        <v>2.3527791747376692</v>
      </c>
      <c r="D15" s="2">
        <f>('[1]Pc, Winter, S1'!D15*Main!$B$5)+(_xlfn.IFNA(VLOOKUP($A15,'FL Ratio'!$A$3:$B$10,2,FALSE),0)*'FL Characterization'!D$2)</f>
        <v>2.3527791747376692</v>
      </c>
      <c r="E15" s="2">
        <f>('[1]Pc, Winter, S1'!E15*Main!$B$5)+(_xlfn.IFNA(VLOOKUP($A15,'FL Ratio'!$A$3:$B$10,2,FALSE),0)*'FL Characterization'!E$2)</f>
        <v>2.3188835604497182</v>
      </c>
      <c r="F15" s="2">
        <f>('[1]Pc, Winter, S1'!F15*Main!$B$5)+(_xlfn.IFNA(VLOOKUP($A15,'FL Ratio'!$A$3:$B$10,2,FALSE),0)*'FL Characterization'!F$2)</f>
        <v>2.5900484685765957</v>
      </c>
      <c r="G15" s="2">
        <f>('[1]Pc, Winter, S1'!G15*Main!$B$5)+(_xlfn.IFNA(VLOOKUP($A15,'FL Ratio'!$A$3:$B$10,2,FALSE),0)*'FL Characterization'!G$2)</f>
        <v>2.4239586688649117</v>
      </c>
      <c r="H15" s="2">
        <f>('[1]Pc, Winter, S1'!H15*Main!$B$5)+(_xlfn.IFNA(VLOOKUP($A15,'FL Ratio'!$A$3:$B$10,2,FALSE),0)*'FL Characterization'!H$2)</f>
        <v>2.4612443121599381</v>
      </c>
      <c r="I15" s="2">
        <f>('[1]Pc, Winter, S1'!I15*Main!$B$5)+(_xlfn.IFNA(VLOOKUP($A15,'FL Ratio'!$A$3:$B$10,2,FALSE),0)*'FL Characterization'!I$2)</f>
        <v>2.0477192483770548</v>
      </c>
      <c r="J15" s="2">
        <f>('[1]Pc, Winter, S1'!J15*Main!$B$5)+(_xlfn.IFNA(VLOOKUP($A15,'FL Ratio'!$A$3:$B$10,2,FALSE),0)*'FL Characterization'!J$2)</f>
        <v>1.7528264766362327</v>
      </c>
      <c r="K15" s="2">
        <f>('[1]Pc, Winter, S1'!K15*Main!$B$5)+(_xlfn.IFNA(VLOOKUP($A15,'FL Ratio'!$A$3:$B$10,2,FALSE),0)*'FL Characterization'!K$2)</f>
        <v>1.5325044046963396</v>
      </c>
      <c r="L15" s="2">
        <f>('[1]Pc, Winter, S1'!L15*Main!$B$5)+(_xlfn.IFNA(VLOOKUP($A15,'FL Ratio'!$A$3:$B$10,2,FALSE),0)*'FL Characterization'!L$2)</f>
        <v>1.8443455719144426</v>
      </c>
      <c r="M15" s="2">
        <f>('[1]Pc, Winter, S1'!M15*Main!$B$5)+(_xlfn.IFNA(VLOOKUP($A15,'FL Ratio'!$A$3:$B$10,2,FALSE),0)*'FL Characterization'!M$2)</f>
        <v>2.0883943369783973</v>
      </c>
      <c r="N15" s="2">
        <f>('[1]Pc, Winter, S1'!N15*Main!$B$5)+(_xlfn.IFNA(VLOOKUP($A15,'FL Ratio'!$A$3:$B$10,2,FALSE),0)*'FL Characterization'!N$2)</f>
        <v>2.2917674251077047</v>
      </c>
      <c r="O15" s="2">
        <f>('[1]Pc, Winter, S1'!O15*Main!$B$5)+(_xlfn.IFNA(VLOOKUP($A15,'FL Ratio'!$A$3:$B$10,2,FALSE),0)*'FL Characterization'!O$2)</f>
        <v>2.4951416899036225</v>
      </c>
      <c r="P15" s="2">
        <f>('[1]Pc, Winter, S1'!P15*Main!$B$5)+(_xlfn.IFNA(VLOOKUP($A15,'FL Ratio'!$A$3:$B$10,2,FALSE),0)*'FL Characterization'!P$2)</f>
        <v>2.4273498760827801</v>
      </c>
      <c r="Q15" s="2">
        <f>('[1]Pc, Winter, S1'!Q15*Main!$B$5)+(_xlfn.IFNA(VLOOKUP($A15,'FL Ratio'!$A$3:$B$10,2,FALSE),0)*'FL Characterization'!Q$2)</f>
        <v>2.1222893613888605</v>
      </c>
      <c r="R15" s="2">
        <f>('[1]Pc, Winter, S1'!R15*Main!$B$5)+(_xlfn.IFNA(VLOOKUP($A15,'FL Ratio'!$A$3:$B$10,2,FALSE),0)*'FL Characterization'!R$2)</f>
        <v>2.1561843857993246</v>
      </c>
      <c r="S15" s="2">
        <f>('[1]Pc, Winter, S1'!S15*Main!$B$5)+(_xlfn.IFNA(VLOOKUP($A15,'FL Ratio'!$A$3:$B$10,2,FALSE),0)*'FL Characterization'!S$2)</f>
        <v>2.3256630378514735</v>
      </c>
      <c r="T15" s="2">
        <f>('[1]Pc, Winter, S1'!T15*Main!$B$5)+(_xlfn.IFNA(VLOOKUP($A15,'FL Ratio'!$A$3:$B$10,2,FALSE),0)*'FL Characterization'!T$2)</f>
        <v>2.3595592389285476</v>
      </c>
      <c r="U15" s="2">
        <f>('[1]Pc, Winter, S1'!U15*Main!$B$5)+(_xlfn.IFNA(VLOOKUP($A15,'FL Ratio'!$A$3:$B$10,2,FALSE),0)*'FL Characterization'!U$2)</f>
        <v>2.2917668367743991</v>
      </c>
      <c r="V15" s="2">
        <f>('[1]Pc, Winter, S1'!V15*Main!$B$5)+(_xlfn.IFNA(VLOOKUP($A15,'FL Ratio'!$A$3:$B$10,2,FALSE),0)*'FL Characterization'!V$2)</f>
        <v>2.3324407487091312</v>
      </c>
      <c r="W15" s="2">
        <f>('[1]Pc, Winter, S1'!W15*Main!$B$5)+(_xlfn.IFNA(VLOOKUP($A15,'FL Ratio'!$A$3:$B$10,2,FALSE),0)*'FL Characterization'!W$2)</f>
        <v>2.6578396909757696</v>
      </c>
      <c r="X15" s="2">
        <f>('[1]Pc, Winter, S1'!X15*Main!$B$5)+(_xlfn.IFNA(VLOOKUP($A15,'FL Ratio'!$A$3:$B$10,2,FALSE),0)*'FL Characterization'!X$2)</f>
        <v>2.5222572400006946</v>
      </c>
      <c r="Y15" s="2">
        <f>('[1]Pc, Winter, S1'!Y15*Main!$B$5)+(_xlfn.IFNA(VLOOKUP($A15,'FL Ratio'!$A$3:$B$10,2,FALSE),0)*'FL Characterization'!Y$2)</f>
        <v>2.2849861857943981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10.75338888222595</v>
      </c>
      <c r="C16" s="2">
        <f>('[1]Pc, Winter, S1'!C16*Main!$B$5)+(_xlfn.IFNA(VLOOKUP($A16,'FL Ratio'!$A$3:$B$10,2,FALSE),0)*'FL Characterization'!C$2)</f>
        <v>9.9474705301301363</v>
      </c>
      <c r="D16" s="2">
        <f>('[1]Pc, Winter, S1'!D16*Main!$B$5)+(_xlfn.IFNA(VLOOKUP($A16,'FL Ratio'!$A$3:$B$10,2,FALSE),0)*'FL Characterization'!D$2)</f>
        <v>9.3577758333522194</v>
      </c>
      <c r="E16" s="2">
        <f>('[1]Pc, Winter, S1'!E16*Main!$B$5)+(_xlfn.IFNA(VLOOKUP($A16,'FL Ratio'!$A$3:$B$10,2,FALSE),0)*'FL Characterization'!E$2)</f>
        <v>9.2889749925530403</v>
      </c>
      <c r="F16" s="2">
        <f>('[1]Pc, Winter, S1'!F16*Main!$B$5)+(_xlfn.IFNA(VLOOKUP($A16,'FL Ratio'!$A$3:$B$10,2,FALSE),0)*'FL Characterization'!F$2)</f>
        <v>9.2988029491497599</v>
      </c>
      <c r="G16" s="2">
        <f>('[1]Pc, Winter, S1'!G16*Main!$B$5)+(_xlfn.IFNA(VLOOKUP($A16,'FL Ratio'!$A$3:$B$10,2,FALSE),0)*'FL Characterization'!G$2)</f>
        <v>10.419229694017677</v>
      </c>
      <c r="H16" s="2">
        <f>('[1]Pc, Winter, S1'!H16*Main!$B$5)+(_xlfn.IFNA(VLOOKUP($A16,'FL Ratio'!$A$3:$B$10,2,FALSE),0)*'FL Characterization'!H$2)</f>
        <v>15.873935495036235</v>
      </c>
      <c r="I16" s="2">
        <f>('[1]Pc, Winter, S1'!I16*Main!$B$5)+(_xlfn.IFNA(VLOOKUP($A16,'FL Ratio'!$A$3:$B$10,2,FALSE),0)*'FL Characterization'!I$2)</f>
        <v>19.431781770322829</v>
      </c>
      <c r="J16" s="2">
        <f>('[1]Pc, Winter, S1'!J16*Main!$B$5)+(_xlfn.IFNA(VLOOKUP($A16,'FL Ratio'!$A$3:$B$10,2,FALSE),0)*'FL Characterization'!J$2)</f>
        <v>20.719288971209384</v>
      </c>
      <c r="K16" s="2">
        <f>('[1]Pc, Winter, S1'!K16*Main!$B$5)+(_xlfn.IFNA(VLOOKUP($A16,'FL Ratio'!$A$3:$B$10,2,FALSE),0)*'FL Characterization'!K$2)</f>
        <v>20.80774402823787</v>
      </c>
      <c r="L16" s="2">
        <f>('[1]Pc, Winter, S1'!L16*Main!$B$5)+(_xlfn.IFNA(VLOOKUP($A16,'FL Ratio'!$A$3:$B$10,2,FALSE),0)*'FL Characterization'!L$2)</f>
        <v>19.893709570252948</v>
      </c>
      <c r="M16" s="2">
        <f>('[1]Pc, Winter, S1'!M16*Main!$B$5)+(_xlfn.IFNA(VLOOKUP($A16,'FL Ratio'!$A$3:$B$10,2,FALSE),0)*'FL Characterization'!M$2)</f>
        <v>20.77825844805114</v>
      </c>
      <c r="N16" s="2">
        <f>('[1]Pc, Winter, S1'!N16*Main!$B$5)+(_xlfn.IFNA(VLOOKUP($A16,'FL Ratio'!$A$3:$B$10,2,FALSE),0)*'FL Characterization'!N$2)</f>
        <v>20.886369422750544</v>
      </c>
      <c r="O16" s="2">
        <f>('[1]Pc, Winter, S1'!O16*Main!$B$5)+(_xlfn.IFNA(VLOOKUP($A16,'FL Ratio'!$A$3:$B$10,2,FALSE),0)*'FL Characterization'!O$2)</f>
        <v>20.571862740375014</v>
      </c>
      <c r="P16" s="2">
        <f>('[1]Pc, Winter, S1'!P16*Main!$B$5)+(_xlfn.IFNA(VLOOKUP($A16,'FL Ratio'!$A$3:$B$10,2,FALSE),0)*'FL Characterization'!P$2)</f>
        <v>18.321184696925677</v>
      </c>
      <c r="Q16" s="2">
        <f>('[1]Pc, Winter, S1'!Q16*Main!$B$5)+(_xlfn.IFNA(VLOOKUP($A16,'FL Ratio'!$A$3:$B$10,2,FALSE),0)*'FL Characterization'!Q$2)</f>
        <v>17.141783357458728</v>
      </c>
      <c r="R16" s="2">
        <f>('[1]Pc, Winter, S1'!R16*Main!$B$5)+(_xlfn.IFNA(VLOOKUP($A16,'FL Ratio'!$A$3:$B$10,2,FALSE),0)*'FL Characterization'!R$2)</f>
        <v>18.124615244404652</v>
      </c>
      <c r="S16" s="2">
        <f>('[1]Pc, Winter, S1'!S16*Main!$B$5)+(_xlfn.IFNA(VLOOKUP($A16,'FL Ratio'!$A$3:$B$10,2,FALSE),0)*'FL Characterization'!S$2)</f>
        <v>21.141906632761803</v>
      </c>
      <c r="T16" s="2">
        <f>('[1]Pc, Winter, S1'!T16*Main!$B$5)+(_xlfn.IFNA(VLOOKUP($A16,'FL Ratio'!$A$3:$B$10,2,FALSE),0)*'FL Characterization'!T$2)</f>
        <v>20.149245074345114</v>
      </c>
      <c r="U16" s="2">
        <f>('[1]Pc, Winter, S1'!U16*Main!$B$5)+(_xlfn.IFNA(VLOOKUP($A16,'FL Ratio'!$A$3:$B$10,2,FALSE),0)*'FL Characterization'!U$2)</f>
        <v>19.874057064420214</v>
      </c>
      <c r="V16" s="2">
        <f>('[1]Pc, Winter, S1'!V16*Main!$B$5)+(_xlfn.IFNA(VLOOKUP($A16,'FL Ratio'!$A$3:$B$10,2,FALSE),0)*'FL Characterization'!V$2)</f>
        <v>19.382640267987707</v>
      </c>
      <c r="W16" s="2">
        <f>('[1]Pc, Winter, S1'!W16*Main!$B$5)+(_xlfn.IFNA(VLOOKUP($A16,'FL Ratio'!$A$3:$B$10,2,FALSE),0)*'FL Characterization'!W$2)</f>
        <v>18.06564748243694</v>
      </c>
      <c r="X16" s="2">
        <f>('[1]Pc, Winter, S1'!X16*Main!$B$5)+(_xlfn.IFNA(VLOOKUP($A16,'FL Ratio'!$A$3:$B$10,2,FALSE),0)*'FL Characterization'!X$2)</f>
        <v>14.959902742970401</v>
      </c>
      <c r="Y16" s="2">
        <f>('[1]Pc, Winter, S1'!Y16*Main!$B$5)+(_xlfn.IFNA(VLOOKUP($A16,'FL Ratio'!$A$3:$B$10,2,FALSE),0)*'FL Characterization'!Y$2)</f>
        <v>12.974586458768345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2.6576524875046439</v>
      </c>
      <c r="C17" s="2">
        <f>('[1]Pc, Winter, S1'!C17*Main!$B$5)+(_xlfn.IFNA(VLOOKUP($A17,'FL Ratio'!$A$3:$B$10,2,FALSE),0)*'FL Characterization'!C$2)</f>
        <v>2.3654762229704214</v>
      </c>
      <c r="D17" s="2">
        <f>('[1]Pc, Winter, S1'!D17*Main!$B$5)+(_xlfn.IFNA(VLOOKUP($A17,'FL Ratio'!$A$3:$B$10,2,FALSE),0)*'FL Characterization'!D$2)</f>
        <v>2.2532579320495776</v>
      </c>
      <c r="E17" s="2">
        <f>('[1]Pc, Winter, S1'!E17*Main!$B$5)+(_xlfn.IFNA(VLOOKUP($A17,'FL Ratio'!$A$3:$B$10,2,FALSE),0)*'FL Characterization'!E$2)</f>
        <v>2.2254704374495509</v>
      </c>
      <c r="F17" s="2">
        <f>('[1]Pc, Winter, S1'!F17*Main!$B$5)+(_xlfn.IFNA(VLOOKUP($A17,'FL Ratio'!$A$3:$B$10,2,FALSE),0)*'FL Characterization'!F$2)</f>
        <v>2.2254704374495509</v>
      </c>
      <c r="G17" s="2">
        <f>('[1]Pc, Winter, S1'!G17*Main!$B$5)+(_xlfn.IFNA(VLOOKUP($A17,'FL Ratio'!$A$3:$B$10,2,FALSE),0)*'FL Characterization'!G$2)</f>
        <v>2.3558573830663012</v>
      </c>
      <c r="H17" s="2">
        <f>('[1]Pc, Winter, S1'!H17*Main!$B$5)+(_xlfn.IFNA(VLOOKUP($A17,'FL Ratio'!$A$3:$B$10,2,FALSE),0)*'FL Characterization'!H$2)</f>
        <v>2.937817147649127</v>
      </c>
      <c r="I17" s="2">
        <f>('[1]Pc, Winter, S1'!I17*Main!$B$5)+(_xlfn.IFNA(VLOOKUP($A17,'FL Ratio'!$A$3:$B$10,2,FALSE),0)*'FL Characterization'!I$2)</f>
        <v>3.3596670804097566</v>
      </c>
      <c r="J17" s="2">
        <f>('[1]Pc, Winter, S1'!J17*Main!$B$5)+(_xlfn.IFNA(VLOOKUP($A17,'FL Ratio'!$A$3:$B$10,2,FALSE),0)*'FL Characterization'!J$2)</f>
        <v>3.7526612082307067</v>
      </c>
      <c r="K17" s="2">
        <f>('[1]Pc, Winter, S1'!K17*Main!$B$5)+(_xlfn.IFNA(VLOOKUP($A17,'FL Ratio'!$A$3:$B$10,2,FALSE),0)*'FL Characterization'!K$2)</f>
        <v>3.841367149062501</v>
      </c>
      <c r="L17" s="2">
        <f>('[1]Pc, Winter, S1'!L17*Main!$B$5)+(_xlfn.IFNA(VLOOKUP($A17,'FL Ratio'!$A$3:$B$10,2,FALSE),0)*'FL Characterization'!L$2)</f>
        <v>3.8285421882018134</v>
      </c>
      <c r="M17" s="2">
        <f>('[1]Pc, Winter, S1'!M17*Main!$B$5)+(_xlfn.IFNA(VLOOKUP($A17,'FL Ratio'!$A$3:$B$10,2,FALSE),0)*'FL Characterization'!M$2)</f>
        <v>3.8285421882018129</v>
      </c>
      <c r="N17" s="2">
        <f>('[1]Pc, Winter, S1'!N17*Main!$B$5)+(_xlfn.IFNA(VLOOKUP($A17,'FL Ratio'!$A$3:$B$10,2,FALSE),0)*'FL Characterization'!N$2)</f>
        <v>3.7558675672371087</v>
      </c>
      <c r="O17" s="2">
        <f>('[1]Pc, Winter, S1'!O17*Main!$B$5)+(_xlfn.IFNA(VLOOKUP($A17,'FL Ratio'!$A$3:$B$10,2,FALSE),0)*'FL Characterization'!O$2)</f>
        <v>3.6853302814128011</v>
      </c>
      <c r="P17" s="2">
        <f>('[1]Pc, Winter, S1'!P17*Main!$B$5)+(_xlfn.IFNA(VLOOKUP($A17,'FL Ratio'!$A$3:$B$10,2,FALSE),0)*'FL Characterization'!P$2)</f>
        <v>3.5827302371409844</v>
      </c>
      <c r="Q17" s="2">
        <f>('[1]Pc, Winter, S1'!Q17*Main!$B$5)+(_xlfn.IFNA(VLOOKUP($A17,'FL Ratio'!$A$3:$B$10,2,FALSE),0)*'FL Characterization'!Q$2)</f>
        <v>3.5144955017686956</v>
      </c>
      <c r="R17" s="2">
        <f>('[1]Pc, Winter, S1'!R17*Main!$B$5)+(_xlfn.IFNA(VLOOKUP($A17,'FL Ratio'!$A$3:$B$10,2,FALSE),0)*'FL Characterization'!R$2)</f>
        <v>3.4359034504049366</v>
      </c>
      <c r="S17" s="2">
        <f>('[1]Pc, Winter, S1'!S17*Main!$B$5)+(_xlfn.IFNA(VLOOKUP($A17,'FL Ratio'!$A$3:$B$10,2,FALSE),0)*'FL Characterization'!S$2)</f>
        <v>3.6785090424593654</v>
      </c>
      <c r="T17" s="2">
        <f>('[1]Pc, Winter, S1'!T17*Main!$B$5)+(_xlfn.IFNA(VLOOKUP($A17,'FL Ratio'!$A$3:$B$10,2,FALSE),0)*'FL Characterization'!T$2)</f>
        <v>3.8659486414193012</v>
      </c>
      <c r="U17" s="2">
        <f>('[1]Pc, Winter, S1'!U17*Main!$B$5)+(_xlfn.IFNA(VLOOKUP($A17,'FL Ratio'!$A$3:$B$10,2,FALSE),0)*'FL Characterization'!U$2)</f>
        <v>3.8648798552915564</v>
      </c>
      <c r="V17" s="2">
        <f>('[1]Pc, Winter, S1'!V17*Main!$B$5)+(_xlfn.IFNA(VLOOKUP($A17,'FL Ratio'!$A$3:$B$10,2,FALSE),0)*'FL Characterization'!V$2)</f>
        <v>3.8638110688522276</v>
      </c>
      <c r="W17" s="2">
        <f>('[1]Pc, Winter, S1'!W17*Main!$B$5)+(_xlfn.IFNA(VLOOKUP($A17,'FL Ratio'!$A$3:$B$10,2,FALSE),0)*'FL Characterization'!W$2)</f>
        <v>3.6793754108219563</v>
      </c>
      <c r="X17" s="2">
        <f>('[1]Pc, Winter, S1'!X17*Main!$B$5)+(_xlfn.IFNA(VLOOKUP($A17,'FL Ratio'!$A$3:$B$10,2,FALSE),0)*'FL Characterization'!X$2)</f>
        <v>3.3825687285965196</v>
      </c>
      <c r="Y17" s="2">
        <f>('[1]Pc, Winter, S1'!Y17*Main!$B$5)+(_xlfn.IFNA(VLOOKUP($A17,'FL Ratio'!$A$3:$B$10,2,FALSE),0)*'FL Characterization'!Y$2)</f>
        <v>3.0205937724155087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6.6586733435595775</v>
      </c>
      <c r="C18" s="2">
        <f>('[1]Pc, Winter, S1'!C18*Main!$B$5)+(_xlfn.IFNA(VLOOKUP($A18,'FL Ratio'!$A$3:$B$10,2,FALSE),0)*'FL Characterization'!C$2)</f>
        <v>6.2327008065112572</v>
      </c>
      <c r="D18" s="2">
        <f>('[1]Pc, Winter, S1'!D18*Main!$B$5)+(_xlfn.IFNA(VLOOKUP($A18,'FL Ratio'!$A$3:$B$10,2,FALSE),0)*'FL Characterization'!D$2)</f>
        <v>6.2577897878037874</v>
      </c>
      <c r="E18" s="2">
        <f>('[1]Pc, Winter, S1'!E18*Main!$B$5)+(_xlfn.IFNA(VLOOKUP($A18,'FL Ratio'!$A$3:$B$10,2,FALSE),0)*'FL Characterization'!E$2)</f>
        <v>6.2729466943685877</v>
      </c>
      <c r="F18" s="2">
        <f>('[1]Pc, Winter, S1'!F18*Main!$B$5)+(_xlfn.IFNA(VLOOKUP($A18,'FL Ratio'!$A$3:$B$10,2,FALSE),0)*'FL Characterization'!F$2)</f>
        <v>6.3932128017716909</v>
      </c>
      <c r="G18" s="2">
        <f>('[1]Pc, Winter, S1'!G18*Main!$B$5)+(_xlfn.IFNA(VLOOKUP($A18,'FL Ratio'!$A$3:$B$10,2,FALSE),0)*'FL Characterization'!G$2)</f>
        <v>6.8172209038851204</v>
      </c>
      <c r="H18" s="2">
        <f>('[1]Pc, Winter, S1'!H18*Main!$B$5)+(_xlfn.IFNA(VLOOKUP($A18,'FL Ratio'!$A$3:$B$10,2,FALSE),0)*'FL Characterization'!H$2)</f>
        <v>8.8201919986871484</v>
      </c>
      <c r="I18" s="2">
        <f>('[1]Pc, Winter, S1'!I18*Main!$B$5)+(_xlfn.IFNA(VLOOKUP($A18,'FL Ratio'!$A$3:$B$10,2,FALSE),0)*'FL Characterization'!I$2)</f>
        <v>9.9721647654184036</v>
      </c>
      <c r="J18" s="2">
        <f>('[1]Pc, Winter, S1'!J18*Main!$B$5)+(_xlfn.IFNA(VLOOKUP($A18,'FL Ratio'!$A$3:$B$10,2,FALSE),0)*'FL Characterization'!J$2)</f>
        <v>10.342839349369221</v>
      </c>
      <c r="K18" s="2">
        <f>('[1]Pc, Winter, S1'!K18*Main!$B$5)+(_xlfn.IFNA(VLOOKUP($A18,'FL Ratio'!$A$3:$B$10,2,FALSE),0)*'FL Characterization'!K$2)</f>
        <v>9.9939637099571534</v>
      </c>
      <c r="L18" s="2">
        <f>('[1]Pc, Winter, S1'!L18*Main!$B$5)+(_xlfn.IFNA(VLOOKUP($A18,'FL Ratio'!$A$3:$B$10,2,FALSE),0)*'FL Characterization'!L$2)</f>
        <v>10.007118656070212</v>
      </c>
      <c r="M18" s="2">
        <f>('[1]Pc, Winter, S1'!M18*Main!$B$5)+(_xlfn.IFNA(VLOOKUP($A18,'FL Ratio'!$A$3:$B$10,2,FALSE),0)*'FL Characterization'!M$2)</f>
        <v>10.510547868858724</v>
      </c>
      <c r="N18" s="2">
        <f>('[1]Pc, Winter, S1'!N18*Main!$B$5)+(_xlfn.IFNA(VLOOKUP($A18,'FL Ratio'!$A$3:$B$10,2,FALSE),0)*'FL Characterization'!N$2)</f>
        <v>10.363907224959478</v>
      </c>
      <c r="O18" s="2">
        <f>('[1]Pc, Winter, S1'!O18*Main!$B$5)+(_xlfn.IFNA(VLOOKUP($A18,'FL Ratio'!$A$3:$B$10,2,FALSE),0)*'FL Characterization'!O$2)</f>
        <v>10.356270044135751</v>
      </c>
      <c r="P18" s="2">
        <f>('[1]Pc, Winter, S1'!P18*Main!$B$5)+(_xlfn.IFNA(VLOOKUP($A18,'FL Ratio'!$A$3:$B$10,2,FALSE),0)*'FL Characterization'!P$2)</f>
        <v>9.9252822025007585</v>
      </c>
      <c r="Q18" s="2">
        <f>('[1]Pc, Winter, S1'!Q18*Main!$B$5)+(_xlfn.IFNA(VLOOKUP($A18,'FL Ratio'!$A$3:$B$10,2,FALSE),0)*'FL Characterization'!Q$2)</f>
        <v>9.7476674656608964</v>
      </c>
      <c r="R18" s="2">
        <f>('[1]Pc, Winter, S1'!R18*Main!$B$5)+(_xlfn.IFNA(VLOOKUP($A18,'FL Ratio'!$A$3:$B$10,2,FALSE),0)*'FL Characterization'!R$2)</f>
        <v>9.7431491001580337</v>
      </c>
      <c r="S18" s="2">
        <f>('[1]Pc, Winter, S1'!S18*Main!$B$5)+(_xlfn.IFNA(VLOOKUP($A18,'FL Ratio'!$A$3:$B$10,2,FALSE),0)*'FL Characterization'!S$2)</f>
        <v>9.9796717203494083</v>
      </c>
      <c r="T18" s="2">
        <f>('[1]Pc, Winter, S1'!T18*Main!$B$5)+(_xlfn.IFNA(VLOOKUP($A18,'FL Ratio'!$A$3:$B$10,2,FALSE),0)*'FL Characterization'!T$2)</f>
        <v>9.7985254123010108</v>
      </c>
      <c r="U18" s="2">
        <f>('[1]Pc, Winter, S1'!U18*Main!$B$5)+(_xlfn.IFNA(VLOOKUP($A18,'FL Ratio'!$A$3:$B$10,2,FALSE),0)*'FL Characterization'!U$2)</f>
        <v>9.4793622751130329</v>
      </c>
      <c r="V18" s="2">
        <f>('[1]Pc, Winter, S1'!V18*Main!$B$5)+(_xlfn.IFNA(VLOOKUP($A18,'FL Ratio'!$A$3:$B$10,2,FALSE),0)*'FL Characterization'!V$2)</f>
        <v>9.5275108443891074</v>
      </c>
      <c r="W18" s="2">
        <f>('[1]Pc, Winter, S1'!W18*Main!$B$5)+(_xlfn.IFNA(VLOOKUP($A18,'FL Ratio'!$A$3:$B$10,2,FALSE),0)*'FL Characterization'!W$2)</f>
        <v>8.9550928460551802</v>
      </c>
      <c r="X18" s="2">
        <f>('[1]Pc, Winter, S1'!X18*Main!$B$5)+(_xlfn.IFNA(VLOOKUP($A18,'FL Ratio'!$A$3:$B$10,2,FALSE),0)*'FL Characterization'!X$2)</f>
        <v>7.6031873823051797</v>
      </c>
      <c r="Y18" s="2">
        <f>('[1]Pc, Winter, S1'!Y18*Main!$B$5)+(_xlfn.IFNA(VLOOKUP($A18,'FL Ratio'!$A$3:$B$10,2,FALSE),0)*'FL Characterization'!Y$2)</f>
        <v>7.1956171742257631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2.2843801495405325</v>
      </c>
      <c r="C19" s="2">
        <f>('[1]Pc, Winter, S1'!C19*Main!$B$5)+(_xlfn.IFNA(VLOOKUP($A19,'FL Ratio'!$A$3:$B$10,2,FALSE),0)*'FL Characterization'!C$2)</f>
        <v>2.1461556897211747</v>
      </c>
      <c r="D19" s="2">
        <f>('[1]Pc, Winter, S1'!D19*Main!$B$5)+(_xlfn.IFNA(VLOOKUP($A19,'FL Ratio'!$A$3:$B$10,2,FALSE),0)*'FL Characterization'!D$2)</f>
        <v>2.026492398463521</v>
      </c>
      <c r="E19" s="2">
        <f>('[1]Pc, Winter, S1'!E19*Main!$B$5)+(_xlfn.IFNA(VLOOKUP($A19,'FL Ratio'!$A$3:$B$10,2,FALSE),0)*'FL Characterization'!E$2)</f>
        <v>2.005822006201623</v>
      </c>
      <c r="F19" s="2">
        <f>('[1]Pc, Winter, S1'!F19*Main!$B$5)+(_xlfn.IFNA(VLOOKUP($A19,'FL Ratio'!$A$3:$B$10,2,FALSE),0)*'FL Characterization'!F$2)</f>
        <v>2.0481470951188423</v>
      </c>
      <c r="G19" s="2">
        <f>('[1]Pc, Winter, S1'!G19*Main!$B$5)+(_xlfn.IFNA(VLOOKUP($A19,'FL Ratio'!$A$3:$B$10,2,FALSE),0)*'FL Characterization'!G$2)</f>
        <v>2.4275261313270091</v>
      </c>
      <c r="H19" s="2">
        <f>('[1]Pc, Winter, S1'!H19*Main!$B$5)+(_xlfn.IFNA(VLOOKUP($A19,'FL Ratio'!$A$3:$B$10,2,FALSE),0)*'FL Characterization'!H$2)</f>
        <v>3.4308135380524631</v>
      </c>
      <c r="I19" s="2">
        <f>('[1]Pc, Winter, S1'!I19*Main!$B$5)+(_xlfn.IFNA(VLOOKUP($A19,'FL Ratio'!$A$3:$B$10,2,FALSE),0)*'FL Characterization'!I$2)</f>
        <v>4.060487120016945</v>
      </c>
      <c r="J19" s="2">
        <f>('[1]Pc, Winter, S1'!J19*Main!$B$5)+(_xlfn.IFNA(VLOOKUP($A19,'FL Ratio'!$A$3:$B$10,2,FALSE),0)*'FL Characterization'!J$2)</f>
        <v>4.1712916717337851</v>
      </c>
      <c r="K19" s="2">
        <f>('[1]Pc, Winter, S1'!K19*Main!$B$5)+(_xlfn.IFNA(VLOOKUP($A19,'FL Ratio'!$A$3:$B$10,2,FALSE),0)*'FL Characterization'!K$2)</f>
        <v>4.2283813265523609</v>
      </c>
      <c r="L19" s="2">
        <f>('[1]Pc, Winter, S1'!L19*Main!$B$5)+(_xlfn.IFNA(VLOOKUP($A19,'FL Ratio'!$A$3:$B$10,2,FALSE),0)*'FL Characterization'!L$2)</f>
        <v>3.8252383699886781</v>
      </c>
      <c r="M19" s="2">
        <f>('[1]Pc, Winter, S1'!M19*Main!$B$5)+(_xlfn.IFNA(VLOOKUP($A19,'FL Ratio'!$A$3:$B$10,2,FALSE),0)*'FL Characterization'!M$2)</f>
        <v>4.0673772507709103</v>
      </c>
      <c r="N19" s="2">
        <f>('[1]Pc, Winter, S1'!N19*Main!$B$5)+(_xlfn.IFNA(VLOOKUP($A19,'FL Ratio'!$A$3:$B$10,2,FALSE),0)*'FL Characterization'!N$2)</f>
        <v>3.9453235059863707</v>
      </c>
      <c r="O19" s="2">
        <f>('[1]Pc, Winter, S1'!O19*Main!$B$5)+(_xlfn.IFNA(VLOOKUP($A19,'FL Ratio'!$A$3:$B$10,2,FALSE),0)*'FL Characterization'!O$2)</f>
        <v>3.7591493607159436</v>
      </c>
      <c r="P19" s="2">
        <f>('[1]Pc, Winter, S1'!P19*Main!$B$5)+(_xlfn.IFNA(VLOOKUP($A19,'FL Ratio'!$A$3:$B$10,2,FALSE),0)*'FL Characterization'!P$2)</f>
        <v>3.4610457444219054</v>
      </c>
      <c r="Q19" s="2">
        <f>('[1]Pc, Winter, S1'!Q19*Main!$B$5)+(_xlfn.IFNA(VLOOKUP($A19,'FL Ratio'!$A$3:$B$10,2,FALSE),0)*'FL Characterization'!Q$2)</f>
        <v>3.4126742142307966</v>
      </c>
      <c r="R19" s="2">
        <f>('[1]Pc, Winter, S1'!R19*Main!$B$5)+(_xlfn.IFNA(VLOOKUP($A19,'FL Ratio'!$A$3:$B$10,2,FALSE),0)*'FL Characterization'!R$2)</f>
        <v>3.5856305576466778</v>
      </c>
      <c r="S19" s="2">
        <f>('[1]Pc, Winter, S1'!S19*Main!$B$5)+(_xlfn.IFNA(VLOOKUP($A19,'FL Ratio'!$A$3:$B$10,2,FALSE),0)*'FL Characterization'!S$2)</f>
        <v>3.8951239819217616</v>
      </c>
      <c r="T19" s="2">
        <f>('[1]Pc, Winter, S1'!T19*Main!$B$5)+(_xlfn.IFNA(VLOOKUP($A19,'FL Ratio'!$A$3:$B$10,2,FALSE),0)*'FL Characterization'!T$2)</f>
        <v>3.7629459633762914</v>
      </c>
      <c r="U19" s="2">
        <f>('[1]Pc, Winter, S1'!U19*Main!$B$5)+(_xlfn.IFNA(VLOOKUP($A19,'FL Ratio'!$A$3:$B$10,2,FALSE),0)*'FL Characterization'!U$2)</f>
        <v>3.7404475772408929</v>
      </c>
      <c r="V19" s="2">
        <f>('[1]Pc, Winter, S1'!V19*Main!$B$5)+(_xlfn.IFNA(VLOOKUP($A19,'FL Ratio'!$A$3:$B$10,2,FALSE),0)*'FL Characterization'!V$2)</f>
        <v>3.6823736180288935</v>
      </c>
      <c r="W19" s="2">
        <f>('[1]Pc, Winter, S1'!W19*Main!$B$5)+(_xlfn.IFNA(VLOOKUP($A19,'FL Ratio'!$A$3:$B$10,2,FALSE),0)*'FL Characterization'!W$2)</f>
        <v>3.4289855441789614</v>
      </c>
      <c r="X19" s="2">
        <f>('[1]Pc, Winter, S1'!X19*Main!$B$5)+(_xlfn.IFNA(VLOOKUP($A19,'FL Ratio'!$A$3:$B$10,2,FALSE),0)*'FL Characterization'!X$2)</f>
        <v>2.9345835088535668</v>
      </c>
      <c r="Y19" s="2">
        <f>('[1]Pc, Winter, S1'!Y19*Main!$B$5)+(_xlfn.IFNA(VLOOKUP($A19,'FL Ratio'!$A$3:$B$10,2,FALSE),0)*'FL Characterization'!Y$2)</f>
        <v>2.6007637045695824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4.6765507759104451E-3</v>
      </c>
      <c r="C20" s="2">
        <f>('[1]Pc, Winter, S1'!C20*Main!$B$5)+(_xlfn.IFNA(VLOOKUP($A20,'FL Ratio'!$A$3:$B$10,2,FALSE),0)*'FL Characterization'!C$2)</f>
        <v>2.8994614810644759</v>
      </c>
      <c r="D20" s="2">
        <f>('[1]Pc, Winter, S1'!D20*Main!$B$5)+(_xlfn.IFNA(VLOOKUP($A20,'FL Ratio'!$A$3:$B$10,2,FALSE),0)*'FL Characterization'!D$2)</f>
        <v>-0.55962724285061649</v>
      </c>
      <c r="E20" s="2">
        <f>('[1]Pc, Winter, S1'!E20*Main!$B$5)+(_xlfn.IFNA(VLOOKUP($A20,'FL Ratio'!$A$3:$B$10,2,FALSE),0)*'FL Characterization'!E$2)</f>
        <v>-7.0148261638656673E-2</v>
      </c>
      <c r="F20" s="2">
        <f>('[1]Pc, Winter, S1'!F20*Main!$B$5)+(_xlfn.IFNA(VLOOKUP($A20,'FL Ratio'!$A$3:$B$10,2,FALSE),0)*'FL Characterization'!F$2)</f>
        <v>0.21044478491597002</v>
      </c>
      <c r="G20" s="2">
        <f>('[1]Pc, Winter, S1'!G20*Main!$B$5)+(_xlfn.IFNA(VLOOKUP($A20,'FL Ratio'!$A$3:$B$10,2,FALSE),0)*'FL Characterization'!G$2)</f>
        <v>-0.14341422379458696</v>
      </c>
      <c r="H20" s="2">
        <f>('[1]Pc, Winter, S1'!H20*Main!$B$5)+(_xlfn.IFNA(VLOOKUP($A20,'FL Ratio'!$A$3:$B$10,2,FALSE),0)*'FL Characterization'!H$2)</f>
        <v>4.520665750046763E-2</v>
      </c>
      <c r="I20" s="2">
        <f>('[1]Pc, Winter, S1'!I20*Main!$B$5)+(_xlfn.IFNA(VLOOKUP($A20,'FL Ratio'!$A$3:$B$10,2,FALSE),0)*'FL Characterization'!I$2)</f>
        <v>-0.3382705061241888</v>
      </c>
      <c r="J20" s="2">
        <f>('[1]Pc, Winter, S1'!J20*Main!$B$5)+(_xlfn.IFNA(VLOOKUP($A20,'FL Ratio'!$A$3:$B$10,2,FALSE),0)*'FL Characterization'!J$2)</f>
        <v>-0.55650954233334282</v>
      </c>
      <c r="K20" s="2">
        <f>('[1]Pc, Winter, S1'!K20*Main!$B$5)+(_xlfn.IFNA(VLOOKUP($A20,'FL Ratio'!$A$3:$B$10,2,FALSE),0)*'FL Characterization'!K$2)</f>
        <v>-3.585355594864674E-2</v>
      </c>
      <c r="L20" s="2">
        <f>('[1]Pc, Winter, S1'!L20*Main!$B$5)+(_xlfn.IFNA(VLOOKUP($A20,'FL Ratio'!$A$3:$B$10,2,FALSE),0)*'FL Characterization'!L$2)</f>
        <v>-0.13094342172549245</v>
      </c>
      <c r="M20" s="2">
        <f>('[1]Pc, Winter, S1'!M20*Main!$B$5)+(_xlfn.IFNA(VLOOKUP($A20,'FL Ratio'!$A$3:$B$10,2,FALSE),0)*'FL Characterization'!M$2)</f>
        <v>0.49727323250514399</v>
      </c>
      <c r="N20" s="2">
        <f>('[1]Pc, Winter, S1'!N20*Main!$B$5)+(_xlfn.IFNA(VLOOKUP($A20,'FL Ratio'!$A$3:$B$10,2,FALSE),0)*'FL Characterization'!N$2)</f>
        <v>-0.57365689517834784</v>
      </c>
      <c r="O20" s="2">
        <f>('[1]Pc, Winter, S1'!O20*Main!$B$5)+(_xlfn.IFNA(VLOOKUP($A20,'FL Ratio'!$A$3:$B$10,2,FALSE),0)*'FL Characterization'!O$2)</f>
        <v>-1.1301664375116909</v>
      </c>
      <c r="P20" s="2">
        <f>('[1]Pc, Winter, S1'!P20*Main!$B$5)+(_xlfn.IFNA(VLOOKUP($A20,'FL Ratio'!$A$3:$B$10,2,FALSE),0)*'FL Characterization'!P$2)</f>
        <v>-0.18862088129505458</v>
      </c>
      <c r="Q20" s="2">
        <f>('[1]Pc, Winter, S1'!Q20*Main!$B$5)+(_xlfn.IFNA(VLOOKUP($A20,'FL Ratio'!$A$3:$B$10,2,FALSE),0)*'FL Characterization'!Q$2)</f>
        <v>-0.2618868434509849</v>
      </c>
      <c r="R20" s="2">
        <f>('[1]Pc, Winter, S1'!R20*Main!$B$5)+(_xlfn.IFNA(VLOOKUP($A20,'FL Ratio'!$A$3:$B$10,2,FALSE),0)*'FL Characterization'!R$2)</f>
        <v>0.53624448897106425</v>
      </c>
      <c r="S20" s="2">
        <f>('[1]Pc, Winter, S1'!S20*Main!$B$5)+(_xlfn.IFNA(VLOOKUP($A20,'FL Ratio'!$A$3:$B$10,2,FALSE),0)*'FL Characterization'!S$2)</f>
        <v>4.6765507759104451E-3</v>
      </c>
      <c r="T20" s="2">
        <f>('[1]Pc, Winter, S1'!T20*Main!$B$5)+(_xlfn.IFNA(VLOOKUP($A20,'FL Ratio'!$A$3:$B$10,2,FALSE),0)*'FL Characterization'!T$2)</f>
        <v>-0.2930638486237212</v>
      </c>
      <c r="U20" s="2">
        <f>('[1]Pc, Winter, S1'!U20*Main!$B$5)+(_xlfn.IFNA(VLOOKUP($A20,'FL Ratio'!$A$3:$B$10,2,FALSE),0)*'FL Characterization'!U$2)</f>
        <v>0.57209804491971106</v>
      </c>
      <c r="V20" s="2">
        <f>('[1]Pc, Winter, S1'!V20*Main!$B$5)+(_xlfn.IFNA(VLOOKUP($A20,'FL Ratio'!$A$3:$B$10,2,FALSE),0)*'FL Characterization'!V$2)</f>
        <v>-0.18238548026050733</v>
      </c>
      <c r="W20" s="2">
        <f>('[1]Pc, Winter, S1'!W20*Main!$B$5)+(_xlfn.IFNA(VLOOKUP($A20,'FL Ratio'!$A$3:$B$10,2,FALSE),0)*'FL Characterization'!W$2)</f>
        <v>0.14341422379458696</v>
      </c>
      <c r="X20" s="2">
        <f>('[1]Pc, Winter, S1'!X20*Main!$B$5)+(_xlfn.IFNA(VLOOKUP($A20,'FL Ratio'!$A$3:$B$10,2,FALSE),0)*'FL Characterization'!X$2)</f>
        <v>-0.10911951810457704</v>
      </c>
      <c r="Y20" s="2">
        <f>('[1]Pc, Winter, S1'!Y20*Main!$B$5)+(_xlfn.IFNA(VLOOKUP($A20,'FL Ratio'!$A$3:$B$10,2,FALSE),0)*'FL Characterization'!Y$2)</f>
        <v>-0.23538638905415904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8.0776495422116685</v>
      </c>
      <c r="C21" s="2">
        <f>('[1]Pc, Winter, S1'!C21*Main!$B$5)+(_xlfn.IFNA(VLOOKUP($A21,'FL Ratio'!$A$3:$B$10,2,FALSE),0)*'FL Characterization'!C$2)</f>
        <v>7.4066153087072051</v>
      </c>
      <c r="D21" s="2">
        <f>('[1]Pc, Winter, S1'!D21*Main!$B$5)+(_xlfn.IFNA(VLOOKUP($A21,'FL Ratio'!$A$3:$B$10,2,FALSE),0)*'FL Characterization'!D$2)</f>
        <v>7.0462445971551952</v>
      </c>
      <c r="E21" s="2">
        <f>('[1]Pc, Winter, S1'!E21*Main!$B$5)+(_xlfn.IFNA(VLOOKUP($A21,'FL Ratio'!$A$3:$B$10,2,FALSE),0)*'FL Characterization'!E$2)</f>
        <v>7.0089643428283335</v>
      </c>
      <c r="F21" s="2">
        <f>('[1]Pc, Winter, S1'!F21*Main!$B$5)+(_xlfn.IFNA(VLOOKUP($A21,'FL Ratio'!$A$3:$B$10,2,FALSE),0)*'FL Characterization'!F$2)</f>
        <v>7.2637093907090593</v>
      </c>
      <c r="G21" s="2">
        <f>('[1]Pc, Winter, S1'!G21*Main!$B$5)+(_xlfn.IFNA(VLOOKUP($A21,'FL Ratio'!$A$3:$B$10,2,FALSE),0)*'FL Characterization'!G$2)</f>
        <v>7.8477578162351955</v>
      </c>
      <c r="H21" s="2">
        <f>('[1]Pc, Winter, S1'!H21*Main!$B$5)+(_xlfn.IFNA(VLOOKUP($A21,'FL Ratio'!$A$3:$B$10,2,FALSE),0)*'FL Characterization'!H$2)</f>
        <v>10.190162807087036</v>
      </c>
      <c r="I21" s="2">
        <f>('[1]Pc, Winter, S1'!I21*Main!$B$5)+(_xlfn.IFNA(VLOOKUP($A21,'FL Ratio'!$A$3:$B$10,2,FALSE),0)*'FL Characterization'!I$2)</f>
        <v>11.718629822475231</v>
      </c>
      <c r="J21" s="2">
        <f>('[1]Pc, Winter, S1'!J21*Main!$B$5)+(_xlfn.IFNA(VLOOKUP($A21,'FL Ratio'!$A$3:$B$10,2,FALSE),0)*'FL Characterization'!J$2)</f>
        <v>12.271609829637887</v>
      </c>
      <c r="K21" s="2">
        <f>('[1]Pc, Winter, S1'!K21*Main!$B$5)+(_xlfn.IFNA(VLOOKUP($A21,'FL Ratio'!$A$3:$B$10,2,FALSE),0)*'FL Characterization'!K$2)</f>
        <v>12.451797086419772</v>
      </c>
      <c r="L21" s="2">
        <f>('[1]Pc, Winter, S1'!L21*Main!$B$5)+(_xlfn.IFNA(VLOOKUP($A21,'FL Ratio'!$A$3:$B$10,2,FALSE),0)*'FL Characterization'!L$2)</f>
        <v>12.203267136423307</v>
      </c>
      <c r="M21" s="2">
        <f>('[1]Pc, Winter, S1'!M21*Main!$B$5)+(_xlfn.IFNA(VLOOKUP($A21,'FL Ratio'!$A$3:$B$10,2,FALSE),0)*'FL Characterization'!M$2)</f>
        <v>12.532568885245839</v>
      </c>
      <c r="N21" s="2">
        <f>('[1]Pc, Winter, S1'!N21*Main!$B$5)+(_xlfn.IFNA(VLOOKUP($A21,'FL Ratio'!$A$3:$B$10,2,FALSE),0)*'FL Characterization'!N$2)</f>
        <v>12.364810734075441</v>
      </c>
      <c r="O21" s="2">
        <f>('[1]Pc, Winter, S1'!O21*Main!$B$5)+(_xlfn.IFNA(VLOOKUP($A21,'FL Ratio'!$A$3:$B$10,2,FALSE),0)*'FL Characterization'!O$2)</f>
        <v>11.681349025207409</v>
      </c>
      <c r="P21" s="2">
        <f>('[1]Pc, Winter, S1'!P21*Main!$B$5)+(_xlfn.IFNA(VLOOKUP($A21,'FL Ratio'!$A$3:$B$10,2,FALSE),0)*'FL Characterization'!P$2)</f>
        <v>11.296127170640192</v>
      </c>
      <c r="Q21" s="2">
        <f>('[1]Pc, Winter, S1'!Q21*Main!$B$5)+(_xlfn.IFNA(VLOOKUP($A21,'FL Ratio'!$A$3:$B$10,2,FALSE),0)*'FL Characterization'!Q$2)</f>
        <v>10.594026149020166</v>
      </c>
      <c r="R21" s="2">
        <f>('[1]Pc, Winter, S1'!R21*Main!$B$5)+(_xlfn.IFNA(VLOOKUP($A21,'FL Ratio'!$A$3:$B$10,2,FALSE),0)*'FL Characterization'!R$2)</f>
        <v>10.730718599381964</v>
      </c>
      <c r="S21" s="2">
        <f>('[1]Pc, Winter, S1'!S21*Main!$B$5)+(_xlfn.IFNA(VLOOKUP($A21,'FL Ratio'!$A$3:$B$10,2,FALSE),0)*'FL Characterization'!S$2)</f>
        <v>12.588486819226686</v>
      </c>
      <c r="T21" s="2">
        <f>('[1]Pc, Winter, S1'!T21*Main!$B$5)+(_xlfn.IFNA(VLOOKUP($A21,'FL Ratio'!$A$3:$B$10,2,FALSE),0)*'FL Characterization'!T$2)</f>
        <v>12.700328123723194</v>
      </c>
      <c r="U21" s="2">
        <f>('[1]Pc, Winter, S1'!U21*Main!$B$5)+(_xlfn.IFNA(VLOOKUP($A21,'FL Ratio'!$A$3:$B$10,2,FALSE),0)*'FL Characterization'!U$2)</f>
        <v>12.805954874701435</v>
      </c>
      <c r="V21" s="2">
        <f>('[1]Pc, Winter, S1'!V21*Main!$B$5)+(_xlfn.IFNA(VLOOKUP($A21,'FL Ratio'!$A$3:$B$10,2,FALSE),0)*'FL Characterization'!V$2)</f>
        <v>12.426944308881517</v>
      </c>
      <c r="W21" s="2">
        <f>('[1]Pc, Winter, S1'!W21*Main!$B$5)+(_xlfn.IFNA(VLOOKUP($A21,'FL Ratio'!$A$3:$B$10,2,FALSE),0)*'FL Characterization'!W$2)</f>
        <v>11.905028370854495</v>
      </c>
      <c r="X21" s="2">
        <f>('[1]Pc, Winter, S1'!X21*Main!$B$5)+(_xlfn.IFNA(VLOOKUP($A21,'FL Ratio'!$A$3:$B$10,2,FALSE),0)*'FL Characterization'!X$2)</f>
        <v>10.662373190037549</v>
      </c>
      <c r="Y21" s="2">
        <f>('[1]Pc, Winter, S1'!Y21*Main!$B$5)+(_xlfn.IFNA(VLOOKUP($A21,'FL Ratio'!$A$3:$B$10,2,FALSE),0)*'FL Characterization'!Y$2)</f>
        <v>9.1525471162242216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D6A04-4B3E-45EC-96F9-458696B1B11B}">
  <dimension ref="A1:Y29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16.915290431504857</v>
      </c>
      <c r="C2" s="2">
        <f>('[1]Pc, Winter, S1'!C2*Main!$B$5)+(_xlfn.IFNA(VLOOKUP($A2,'FL Ratio'!$A$3:$B$10,2,FALSE),0)*'FL Characterization'!C$2)</f>
        <v>7.262202941164789</v>
      </c>
      <c r="D2" s="2">
        <f>('[1]Pc, Winter, S1'!D2*Main!$B$5)+(_xlfn.IFNA(VLOOKUP($A2,'FL Ratio'!$A$3:$B$10,2,FALSE),0)*'FL Characterization'!D$2)</f>
        <v>15.677477859387002</v>
      </c>
      <c r="E2" s="2">
        <f>('[1]Pc, Winter, S1'!E2*Main!$B$5)+(_xlfn.IFNA(VLOOKUP($A2,'FL Ratio'!$A$3:$B$10,2,FALSE),0)*'FL Characterization'!E$2)</f>
        <v>5.8603795464404183</v>
      </c>
      <c r="F2" s="2">
        <f>('[1]Pc, Winter, S1'!F2*Main!$B$5)+(_xlfn.IFNA(VLOOKUP($A2,'FL Ratio'!$A$3:$B$10,2,FALSE),0)*'FL Characterization'!F$2)</f>
        <v>5.5796648489300287</v>
      </c>
      <c r="G2" s="2">
        <f>('[1]Pc, Winter, S1'!G2*Main!$B$5)+(_xlfn.IFNA(VLOOKUP($A2,'FL Ratio'!$A$3:$B$10,2,FALSE),0)*'FL Characterization'!G$2)</f>
        <v>12.101744824615421</v>
      </c>
      <c r="H2" s="2">
        <f>('[1]Pc, Winter, S1'!H2*Main!$B$5)+(_xlfn.IFNA(VLOOKUP($A2,'FL Ratio'!$A$3:$B$10,2,FALSE),0)*'FL Characterization'!H$2)</f>
        <v>11.983518876878865</v>
      </c>
      <c r="I2" s="2">
        <f>('[1]Pc, Winter, S1'!I2*Main!$B$5)+(_xlfn.IFNA(VLOOKUP($A2,'FL Ratio'!$A$3:$B$10,2,FALSE),0)*'FL Characterization'!I$2)</f>
        <v>18.376654025534293</v>
      </c>
      <c r="J2" s="2">
        <f>('[1]Pc, Winter, S1'!J2*Main!$B$5)+(_xlfn.IFNA(VLOOKUP($A2,'FL Ratio'!$A$3:$B$10,2,FALSE),0)*'FL Characterization'!J$2)</f>
        <v>6.5444468859862734</v>
      </c>
      <c r="K2" s="2">
        <f>('[1]Pc, Winter, S1'!K2*Main!$B$5)+(_xlfn.IFNA(VLOOKUP($A2,'FL Ratio'!$A$3:$B$10,2,FALSE),0)*'FL Characterization'!K$2)</f>
        <v>18.591936451737489</v>
      </c>
      <c r="L2" s="2">
        <f>('[1]Pc, Winter, S1'!L2*Main!$B$5)+(_xlfn.IFNA(VLOOKUP($A2,'FL Ratio'!$A$3:$B$10,2,FALSE),0)*'FL Characterization'!L$2)</f>
        <v>4.000408522841262</v>
      </c>
      <c r="M2" s="2">
        <f>('[1]Pc, Winter, S1'!M2*Main!$B$5)+(_xlfn.IFNA(VLOOKUP($A2,'FL Ratio'!$A$3:$B$10,2,FALSE),0)*'FL Characterization'!M$2)</f>
        <v>12.531296357239885</v>
      </c>
      <c r="N2" s="2">
        <f>('[1]Pc, Winter, S1'!N2*Main!$B$5)+(_xlfn.IFNA(VLOOKUP($A2,'FL Ratio'!$A$3:$B$10,2,FALSE),0)*'FL Characterization'!N$2)</f>
        <v>5.4832373169744919</v>
      </c>
      <c r="O2" s="2">
        <f>('[1]Pc, Winter, S1'!O2*Main!$B$5)+(_xlfn.IFNA(VLOOKUP($A2,'FL Ratio'!$A$3:$B$10,2,FALSE),0)*'FL Characterization'!O$2)</f>
        <v>12.865133894960371</v>
      </c>
      <c r="P2" s="2">
        <f>('[1]Pc, Winter, S1'!P2*Main!$B$5)+(_xlfn.IFNA(VLOOKUP($A2,'FL Ratio'!$A$3:$B$10,2,FALSE),0)*'FL Characterization'!P$2)</f>
        <v>25.582768349494593</v>
      </c>
      <c r="Q2" s="2">
        <f>('[1]Pc, Winter, S1'!Q2*Main!$B$5)+(_xlfn.IFNA(VLOOKUP($A2,'FL Ratio'!$A$3:$B$10,2,FALSE),0)*'FL Characterization'!Q$2)</f>
        <v>7.2766988408991304</v>
      </c>
      <c r="R2" s="2">
        <f>('[1]Pc, Winter, S1'!R2*Main!$B$5)+(_xlfn.IFNA(VLOOKUP($A2,'FL Ratio'!$A$3:$B$10,2,FALSE),0)*'FL Characterization'!R$2)</f>
        <v>1.6403597124937439</v>
      </c>
      <c r="S2" s="2">
        <f>('[1]Pc, Winter, S1'!S2*Main!$B$5)+(_xlfn.IFNA(VLOOKUP($A2,'FL Ratio'!$A$3:$B$10,2,FALSE),0)*'FL Characterization'!S$2)</f>
        <v>26.215964224624635</v>
      </c>
      <c r="T2" s="2">
        <f>('[1]Pc, Winter, S1'!T2*Main!$B$5)+(_xlfn.IFNA(VLOOKUP($A2,'FL Ratio'!$A$3:$B$10,2,FALSE),0)*'FL Characterization'!T$2)</f>
        <v>23.611260540774794</v>
      </c>
      <c r="U2" s="2">
        <f>('[1]Pc, Winter, S1'!U2*Main!$B$5)+(_xlfn.IFNA(VLOOKUP($A2,'FL Ratio'!$A$3:$B$10,2,FALSE),0)*'FL Characterization'!U$2)</f>
        <v>4.7103855512645509</v>
      </c>
      <c r="V2" s="2">
        <f>('[1]Pc, Winter, S1'!V2*Main!$B$5)+(_xlfn.IFNA(VLOOKUP($A2,'FL Ratio'!$A$3:$B$10,2,FALSE),0)*'FL Characterization'!V$2)</f>
        <v>20.938108131112287</v>
      </c>
      <c r="W2" s="2">
        <f>('[1]Pc, Winter, S1'!W2*Main!$B$5)+(_xlfn.IFNA(VLOOKUP($A2,'FL Ratio'!$A$3:$B$10,2,FALSE),0)*'FL Characterization'!W$2)</f>
        <v>15.903918594018105</v>
      </c>
      <c r="X2" s="2">
        <f>('[1]Pc, Winter, S1'!X2*Main!$B$5)+(_xlfn.IFNA(VLOOKUP($A2,'FL Ratio'!$A$3:$B$10,2,FALSE),0)*'FL Characterization'!X$2)</f>
        <v>11.691118164231812</v>
      </c>
      <c r="Y2" s="2">
        <f>('[1]Pc, Winter, S1'!Y2*Main!$B$5)+(_xlfn.IFNA(VLOOKUP($A2,'FL Ratio'!$A$3:$B$10,2,FALSE),0)*'FL Characterization'!Y$2)</f>
        <v>4.1947101522058805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2.7892029876245652</v>
      </c>
      <c r="C3" s="2">
        <f>('[1]Pc, Winter, S1'!C3*Main!$B$5)+(_xlfn.IFNA(VLOOKUP($A3,'FL Ratio'!$A$3:$B$10,2,FALSE),0)*'FL Characterization'!C$2)</f>
        <v>2.6409975831114849</v>
      </c>
      <c r="D3" s="2">
        <f>('[1]Pc, Winter, S1'!D3*Main!$B$5)+(_xlfn.IFNA(VLOOKUP($A3,'FL Ratio'!$A$3:$B$10,2,FALSE),0)*'FL Characterization'!D$2)</f>
        <v>2.4277547523360603</v>
      </c>
      <c r="E3" s="2">
        <f>('[1]Pc, Winter, S1'!E3*Main!$B$5)+(_xlfn.IFNA(VLOOKUP($A3,'FL Ratio'!$A$3:$B$10,2,FALSE),0)*'FL Characterization'!E$2)</f>
        <v>2.362372182958826</v>
      </c>
      <c r="F3" s="2">
        <f>('[1]Pc, Winter, S1'!F3*Main!$B$5)+(_xlfn.IFNA(VLOOKUP($A3,'FL Ratio'!$A$3:$B$10,2,FALSE),0)*'FL Characterization'!F$2)</f>
        <v>2.3215651521832434</v>
      </c>
      <c r="G3" s="2">
        <f>('[1]Pc, Winter, S1'!G3*Main!$B$5)+(_xlfn.IFNA(VLOOKUP($A3,'FL Ratio'!$A$3:$B$10,2,FALSE),0)*'FL Characterization'!G$2)</f>
        <v>2.4695889310485102</v>
      </c>
      <c r="H3" s="2">
        <f>('[1]Pc, Winter, S1'!H3*Main!$B$5)+(_xlfn.IFNA(VLOOKUP($A3,'FL Ratio'!$A$3:$B$10,2,FALSE),0)*'FL Characterization'!H$2)</f>
        <v>2.8724301491422359</v>
      </c>
      <c r="I3" s="2">
        <f>('[1]Pc, Winter, S1'!I3*Main!$B$5)+(_xlfn.IFNA(VLOOKUP($A3,'FL Ratio'!$A$3:$B$10,2,FALSE),0)*'FL Characterization'!I$2)</f>
        <v>2.73916794990906</v>
      </c>
      <c r="J3" s="2">
        <f>('[1]Pc, Winter, S1'!J3*Main!$B$5)+(_xlfn.IFNA(VLOOKUP($A3,'FL Ratio'!$A$3:$B$10,2,FALSE),0)*'FL Characterization'!J$2)</f>
        <v>2.9602650972083899</v>
      </c>
      <c r="K3" s="2">
        <f>('[1]Pc, Winter, S1'!K3*Main!$B$5)+(_xlfn.IFNA(VLOOKUP($A3,'FL Ratio'!$A$3:$B$10,2,FALSE),0)*'FL Characterization'!K$2)</f>
        <v>3.0434905159201935</v>
      </c>
      <c r="L3" s="2">
        <f>('[1]Pc, Winter, S1'!L3*Main!$B$5)+(_xlfn.IFNA(VLOOKUP($A3,'FL Ratio'!$A$3:$B$10,2,FALSE),0)*'FL Characterization'!L$2)</f>
        <v>2.9232641540813917</v>
      </c>
      <c r="M3" s="2">
        <f>('[1]Pc, Winter, S1'!M3*Main!$B$5)+(_xlfn.IFNA(VLOOKUP($A3,'FL Ratio'!$A$3:$B$10,2,FALSE),0)*'FL Characterization'!M$2)</f>
        <v>2.9270575902428626</v>
      </c>
      <c r="N3" s="2">
        <f>('[1]Pc, Winter, S1'!N3*Main!$B$5)+(_xlfn.IFNA(VLOOKUP($A3,'FL Ratio'!$A$3:$B$10,2,FALSE),0)*'FL Characterization'!N$2)</f>
        <v>2.9496641011433318</v>
      </c>
      <c r="O3" s="2">
        <f>('[1]Pc, Winter, S1'!O3*Main!$B$5)+(_xlfn.IFNA(VLOOKUP($A3,'FL Ratio'!$A$3:$B$10,2,FALSE),0)*'FL Characterization'!O$2)</f>
        <v>2.9382230848349158</v>
      </c>
      <c r="P3" s="2">
        <f>('[1]Pc, Winter, S1'!P3*Main!$B$5)+(_xlfn.IFNA(VLOOKUP($A3,'FL Ratio'!$A$3:$B$10,2,FALSE),0)*'FL Characterization'!P$2)</f>
        <v>2.7791365029596204</v>
      </c>
      <c r="Q3" s="2">
        <f>('[1]Pc, Winter, S1'!Q3*Main!$B$5)+(_xlfn.IFNA(VLOOKUP($A3,'FL Ratio'!$A$3:$B$10,2,FALSE),0)*'FL Characterization'!Q$2)</f>
        <v>2.7107094530666567</v>
      </c>
      <c r="R3" s="2">
        <f>('[1]Pc, Winter, S1'!R3*Main!$B$5)+(_xlfn.IFNA(VLOOKUP($A3,'FL Ratio'!$A$3:$B$10,2,FALSE),0)*'FL Characterization'!R$2)</f>
        <v>2.8231785805798668</v>
      </c>
      <c r="S3" s="2">
        <f>('[1]Pc, Winter, S1'!S3*Main!$B$5)+(_xlfn.IFNA(VLOOKUP($A3,'FL Ratio'!$A$3:$B$10,2,FALSE),0)*'FL Characterization'!S$2)</f>
        <v>3.1342312540779842</v>
      </c>
      <c r="T3" s="2">
        <f>('[1]Pc, Winter, S1'!T3*Main!$B$5)+(_xlfn.IFNA(VLOOKUP($A3,'FL Ratio'!$A$3:$B$10,2,FALSE),0)*'FL Characterization'!T$2)</f>
        <v>3.0722602025901091</v>
      </c>
      <c r="U3" s="2">
        <f>('[1]Pc, Winter, S1'!U3*Main!$B$5)+(_xlfn.IFNA(VLOOKUP($A3,'FL Ratio'!$A$3:$B$10,2,FALSE),0)*'FL Characterization'!U$2)</f>
        <v>3.0305852155761137</v>
      </c>
      <c r="V3" s="2">
        <f>('[1]Pc, Winter, S1'!V3*Main!$B$5)+(_xlfn.IFNA(VLOOKUP($A3,'FL Ratio'!$A$3:$B$10,2,FALSE),0)*'FL Characterization'!V$2)</f>
        <v>3.0035211115736447</v>
      </c>
      <c r="W3" s="2">
        <f>('[1]Pc, Winter, S1'!W3*Main!$B$5)+(_xlfn.IFNA(VLOOKUP($A3,'FL Ratio'!$A$3:$B$10,2,FALSE),0)*'FL Characterization'!W$2)</f>
        <v>2.8125603636158854</v>
      </c>
      <c r="X3" s="2">
        <f>('[1]Pc, Winter, S1'!X3*Main!$B$5)+(_xlfn.IFNA(VLOOKUP($A3,'FL Ratio'!$A$3:$B$10,2,FALSE),0)*'FL Characterization'!X$2)</f>
        <v>3.1222447037811789</v>
      </c>
      <c r="Y3" s="2">
        <f>('[1]Pc, Winter, S1'!Y3*Main!$B$5)+(_xlfn.IFNA(VLOOKUP($A3,'FL Ratio'!$A$3:$B$10,2,FALSE),0)*'FL Characterization'!Y$2)</f>
        <v>2.9807331009501659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6.1440484757463292</v>
      </c>
      <c r="C4" s="2">
        <f>('[1]Pc, Winter, S1'!C4*Main!$B$5)+(_xlfn.IFNA(VLOOKUP($A4,'FL Ratio'!$A$3:$B$10,2,FALSE),0)*'FL Characterization'!C$2)</f>
        <v>5.752039774139809</v>
      </c>
      <c r="D4" s="2">
        <f>('[1]Pc, Winter, S1'!D4*Main!$B$5)+(_xlfn.IFNA(VLOOKUP($A4,'FL Ratio'!$A$3:$B$10,2,FALSE),0)*'FL Characterization'!D$2)</f>
        <v>5.1698114995502795</v>
      </c>
      <c r="E4" s="2">
        <f>('[1]Pc, Winter, S1'!E4*Main!$B$5)+(_xlfn.IFNA(VLOOKUP($A4,'FL Ratio'!$A$3:$B$10,2,FALSE),0)*'FL Characterization'!E$2)</f>
        <v>5.4463836136716868</v>
      </c>
      <c r="F4" s="2">
        <f>('[1]Pc, Winter, S1'!F4*Main!$B$5)+(_xlfn.IFNA(VLOOKUP($A4,'FL Ratio'!$A$3:$B$10,2,FALSE),0)*'FL Characterization'!F$2)</f>
        <v>5.3696388265539854</v>
      </c>
      <c r="G4" s="2">
        <f>('[1]Pc, Winter, S1'!G4*Main!$B$5)+(_xlfn.IFNA(VLOOKUP($A4,'FL Ratio'!$A$3:$B$10,2,FALSE),0)*'FL Characterization'!G$2)</f>
        <v>5.5542364151008341</v>
      </c>
      <c r="H4" s="2">
        <f>('[1]Pc, Winter, S1'!H4*Main!$B$5)+(_xlfn.IFNA(VLOOKUP($A4,'FL Ratio'!$A$3:$B$10,2,FALSE),0)*'FL Characterization'!H$2)</f>
        <v>7.9944891789102854</v>
      </c>
      <c r="I4" s="2">
        <f>('[1]Pc, Winter, S1'!I4*Main!$B$5)+(_xlfn.IFNA(VLOOKUP($A4,'FL Ratio'!$A$3:$B$10,2,FALSE),0)*'FL Characterization'!I$2)</f>
        <v>8.2505500551285103</v>
      </c>
      <c r="J4" s="2">
        <f>('[1]Pc, Winter, S1'!J4*Main!$B$5)+(_xlfn.IFNA(VLOOKUP($A4,'FL Ratio'!$A$3:$B$10,2,FALSE),0)*'FL Characterization'!J$2)</f>
        <v>9.0223956117853064</v>
      </c>
      <c r="K4" s="2">
        <f>('[1]Pc, Winter, S1'!K4*Main!$B$5)+(_xlfn.IFNA(VLOOKUP($A4,'FL Ratio'!$A$3:$B$10,2,FALSE),0)*'FL Characterization'!K$2)</f>
        <v>9.0751774252226234</v>
      </c>
      <c r="L4" s="2">
        <f>('[1]Pc, Winter, S1'!L4*Main!$B$5)+(_xlfn.IFNA(VLOOKUP($A4,'FL Ratio'!$A$3:$B$10,2,FALSE),0)*'FL Characterization'!L$2)</f>
        <v>8.5398184035053877</v>
      </c>
      <c r="M4" s="2">
        <f>('[1]Pc, Winter, S1'!M4*Main!$B$5)+(_xlfn.IFNA(VLOOKUP($A4,'FL Ratio'!$A$3:$B$10,2,FALSE),0)*'FL Characterization'!M$2)</f>
        <v>9.3190240135764562</v>
      </c>
      <c r="N4" s="2">
        <f>('[1]Pc, Winter, S1'!N4*Main!$B$5)+(_xlfn.IFNA(VLOOKUP($A4,'FL Ratio'!$A$3:$B$10,2,FALSE),0)*'FL Characterization'!N$2)</f>
        <v>8.821351441523781</v>
      </c>
      <c r="O4" s="2">
        <f>('[1]Pc, Winter, S1'!O4*Main!$B$5)+(_xlfn.IFNA(VLOOKUP($A4,'FL Ratio'!$A$3:$B$10,2,FALSE),0)*'FL Characterization'!O$2)</f>
        <v>8.3023906084469559</v>
      </c>
      <c r="P4" s="2">
        <f>('[1]Pc, Winter, S1'!P4*Main!$B$5)+(_xlfn.IFNA(VLOOKUP($A4,'FL Ratio'!$A$3:$B$10,2,FALSE),0)*'FL Characterization'!P$2)</f>
        <v>8.0535069757954769</v>
      </c>
      <c r="Q4" s="2">
        <f>('[1]Pc, Winter, S1'!Q4*Main!$B$5)+(_xlfn.IFNA(VLOOKUP($A4,'FL Ratio'!$A$3:$B$10,2,FALSE),0)*'FL Characterization'!Q$2)</f>
        <v>7.5436160367406258</v>
      </c>
      <c r="R4" s="2">
        <f>('[1]Pc, Winter, S1'!R4*Main!$B$5)+(_xlfn.IFNA(VLOOKUP($A4,'FL Ratio'!$A$3:$B$10,2,FALSE),0)*'FL Characterization'!R$2)</f>
        <v>7.5566718957658221</v>
      </c>
      <c r="S4" s="2">
        <f>('[1]Pc, Winter, S1'!S4*Main!$B$5)+(_xlfn.IFNA(VLOOKUP($A4,'FL Ratio'!$A$3:$B$10,2,FALSE),0)*'FL Characterization'!S$2)</f>
        <v>8.015061955474529</v>
      </c>
      <c r="T4" s="2">
        <f>('[1]Pc, Winter, S1'!T4*Main!$B$5)+(_xlfn.IFNA(VLOOKUP($A4,'FL Ratio'!$A$3:$B$10,2,FALSE),0)*'FL Characterization'!T$2)</f>
        <v>7.9636014059984817</v>
      </c>
      <c r="U4" s="2">
        <f>('[1]Pc, Winter, S1'!U4*Main!$B$5)+(_xlfn.IFNA(VLOOKUP($A4,'FL Ratio'!$A$3:$B$10,2,FALSE),0)*'FL Characterization'!U$2)</f>
        <v>8.0989051879046663</v>
      </c>
      <c r="V4" s="2">
        <f>('[1]Pc, Winter, S1'!V4*Main!$B$5)+(_xlfn.IFNA(VLOOKUP($A4,'FL Ratio'!$A$3:$B$10,2,FALSE),0)*'FL Characterization'!V$2)</f>
        <v>7.9072479045390436</v>
      </c>
      <c r="W4" s="2">
        <f>('[1]Pc, Winter, S1'!W4*Main!$B$5)+(_xlfn.IFNA(VLOOKUP($A4,'FL Ratio'!$A$3:$B$10,2,FALSE),0)*'FL Characterization'!W$2)</f>
        <v>7.1502038375469397</v>
      </c>
      <c r="X4" s="2">
        <f>('[1]Pc, Winter, S1'!X4*Main!$B$5)+(_xlfn.IFNA(VLOOKUP($A4,'FL Ratio'!$A$3:$B$10,2,FALSE),0)*'FL Characterization'!X$2)</f>
        <v>6.71521071308252</v>
      </c>
      <c r="Y4" s="2">
        <f>('[1]Pc, Winter, S1'!Y4*Main!$B$5)+(_xlfn.IFNA(VLOOKUP($A4,'FL Ratio'!$A$3:$B$10,2,FALSE),0)*'FL Characterization'!Y$2)</f>
        <v>6.5953297297437663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19.08461769645946</v>
      </c>
      <c r="C5" s="2">
        <f>('[1]Pc, Winter, S1'!C5*Main!$B$5)+(_xlfn.IFNA(VLOOKUP($A5,'FL Ratio'!$A$3:$B$10,2,FALSE),0)*'FL Characterization'!C$2)</f>
        <v>16.881167410680128</v>
      </c>
      <c r="D5" s="2">
        <f>('[1]Pc, Winter, S1'!D5*Main!$B$5)+(_xlfn.IFNA(VLOOKUP($A5,'FL Ratio'!$A$3:$B$10,2,FALSE),0)*'FL Characterization'!D$2)</f>
        <v>15.823756409927775</v>
      </c>
      <c r="E5" s="2">
        <f>('[1]Pc, Winter, S1'!E5*Main!$B$5)+(_xlfn.IFNA(VLOOKUP($A5,'FL Ratio'!$A$3:$B$10,2,FALSE),0)*'FL Characterization'!E$2)</f>
        <v>15.591461477023939</v>
      </c>
      <c r="F5" s="2">
        <f>('[1]Pc, Winter, S1'!F5*Main!$B$5)+(_xlfn.IFNA(VLOOKUP($A5,'FL Ratio'!$A$3:$B$10,2,FALSE),0)*'FL Characterization'!F$2)</f>
        <v>16.224598507882828</v>
      </c>
      <c r="G5" s="2">
        <f>('[1]Pc, Winter, S1'!G5*Main!$B$5)+(_xlfn.IFNA(VLOOKUP($A5,'FL Ratio'!$A$3:$B$10,2,FALSE),0)*'FL Characterization'!G$2)</f>
        <v>17.448766424081292</v>
      </c>
      <c r="H5" s="2">
        <f>('[1]Pc, Winter, S1'!H5*Main!$B$5)+(_xlfn.IFNA(VLOOKUP($A5,'FL Ratio'!$A$3:$B$10,2,FALSE),0)*'FL Characterization'!H$2)</f>
        <v>20.971625901620982</v>
      </c>
      <c r="I5" s="2">
        <f>('[1]Pc, Winter, S1'!I5*Main!$B$5)+(_xlfn.IFNA(VLOOKUP($A5,'FL Ratio'!$A$3:$B$10,2,FALSE),0)*'FL Characterization'!I$2)</f>
        <v>22.788544217119501</v>
      </c>
      <c r="J5" s="2">
        <f>('[1]Pc, Winter, S1'!J5*Main!$B$5)+(_xlfn.IFNA(VLOOKUP($A5,'FL Ratio'!$A$3:$B$10,2,FALSE),0)*'FL Characterization'!J$2)</f>
        <v>24.10225222422569</v>
      </c>
      <c r="K5" s="2">
        <f>('[1]Pc, Winter, S1'!K5*Main!$B$5)+(_xlfn.IFNA(VLOOKUP($A5,'FL Ratio'!$A$3:$B$10,2,FALSE),0)*'FL Characterization'!K$2)</f>
        <v>24.965419445023116</v>
      </c>
      <c r="L5" s="2">
        <f>('[1]Pc, Winter, S1'!L5*Main!$B$5)+(_xlfn.IFNA(VLOOKUP($A5,'FL Ratio'!$A$3:$B$10,2,FALSE),0)*'FL Characterization'!L$2)</f>
        <v>25.148841401134728</v>
      </c>
      <c r="M5" s="2">
        <f>('[1]Pc, Winter, S1'!M5*Main!$B$5)+(_xlfn.IFNA(VLOOKUP($A5,'FL Ratio'!$A$3:$B$10,2,FALSE),0)*'FL Characterization'!M$2)</f>
        <v>24.87756165429143</v>
      </c>
      <c r="N5" s="2">
        <f>('[1]Pc, Winter, S1'!N5*Main!$B$5)+(_xlfn.IFNA(VLOOKUP($A5,'FL Ratio'!$A$3:$B$10,2,FALSE),0)*'FL Characterization'!N$2)</f>
        <v>24.762079788234622</v>
      </c>
      <c r="O5" s="2">
        <f>('[1]Pc, Winter, S1'!O5*Main!$B$5)+(_xlfn.IFNA(VLOOKUP($A5,'FL Ratio'!$A$3:$B$10,2,FALSE),0)*'FL Characterization'!O$2)</f>
        <v>24.288858239237623</v>
      </c>
      <c r="P5" s="2">
        <f>('[1]Pc, Winter, S1'!P5*Main!$B$5)+(_xlfn.IFNA(VLOOKUP($A5,'FL Ratio'!$A$3:$B$10,2,FALSE),0)*'FL Characterization'!P$2)</f>
        <v>23.51912221786089</v>
      </c>
      <c r="Q5" s="2">
        <f>('[1]Pc, Winter, S1'!Q5*Main!$B$5)+(_xlfn.IFNA(VLOOKUP($A5,'FL Ratio'!$A$3:$B$10,2,FALSE),0)*'FL Characterization'!Q$2)</f>
        <v>23.10242522049748</v>
      </c>
      <c r="R5" s="2">
        <f>('[1]Pc, Winter, S1'!R5*Main!$B$5)+(_xlfn.IFNA(VLOOKUP($A5,'FL Ratio'!$A$3:$B$10,2,FALSE),0)*'FL Characterization'!R$2)</f>
        <v>23.928424780406953</v>
      </c>
      <c r="S5" s="2">
        <f>('[1]Pc, Winter, S1'!S5*Main!$B$5)+(_xlfn.IFNA(VLOOKUP($A5,'FL Ratio'!$A$3:$B$10,2,FALSE),0)*'FL Characterization'!S$2)</f>
        <v>27.090147983491502</v>
      </c>
      <c r="T5" s="2">
        <f>('[1]Pc, Winter, S1'!T5*Main!$B$5)+(_xlfn.IFNA(VLOOKUP($A5,'FL Ratio'!$A$3:$B$10,2,FALSE),0)*'FL Characterization'!T$2)</f>
        <v>27.565567279254243</v>
      </c>
      <c r="U5" s="2">
        <f>('[1]Pc, Winter, S1'!U5*Main!$B$5)+(_xlfn.IFNA(VLOOKUP($A5,'FL Ratio'!$A$3:$B$10,2,FALSE),0)*'FL Characterization'!U$2)</f>
        <v>27.74632998000617</v>
      </c>
      <c r="V5" s="2">
        <f>('[1]Pc, Winter, S1'!V5*Main!$B$5)+(_xlfn.IFNA(VLOOKUP($A5,'FL Ratio'!$A$3:$B$10,2,FALSE),0)*'FL Characterization'!V$2)</f>
        <v>26.948819235263144</v>
      </c>
      <c r="W5" s="2">
        <f>('[1]Pc, Winter, S1'!W5*Main!$B$5)+(_xlfn.IFNA(VLOOKUP($A5,'FL Ratio'!$A$3:$B$10,2,FALSE),0)*'FL Characterization'!W$2)</f>
        <v>25.710601350332002</v>
      </c>
      <c r="X5" s="2">
        <f>('[1]Pc, Winter, S1'!X5*Main!$B$5)+(_xlfn.IFNA(VLOOKUP($A5,'FL Ratio'!$A$3:$B$10,2,FALSE),0)*'FL Characterization'!X$2)</f>
        <v>24.09843512240915</v>
      </c>
      <c r="Y5" s="2">
        <f>('[1]Pc, Winter, S1'!Y5*Main!$B$5)+(_xlfn.IFNA(VLOOKUP($A5,'FL Ratio'!$A$3:$B$10,2,FALSE),0)*'FL Characterization'!Y$2)</f>
        <v>21.468505046124243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-7.7594614753530937</v>
      </c>
      <c r="C6" s="2">
        <f>('[1]Pc, Winter, S1'!C6*Main!$B$5)+(_xlfn.IFNA(VLOOKUP($A6,'FL Ratio'!$A$3:$B$10,2,FALSE),0)*'FL Characterization'!C$2)</f>
        <v>-10.04624773957724</v>
      </c>
      <c r="D6" s="2">
        <f>('[1]Pc, Winter, S1'!D6*Main!$B$5)+(_xlfn.IFNA(VLOOKUP($A6,'FL Ratio'!$A$3:$B$10,2,FALSE),0)*'FL Characterization'!D$2)</f>
        <v>-11.46158072046622</v>
      </c>
      <c r="E6" s="2">
        <f>('[1]Pc, Winter, S1'!E6*Main!$B$5)+(_xlfn.IFNA(VLOOKUP($A6,'FL Ratio'!$A$3:$B$10,2,FALSE),0)*'FL Characterization'!E$2)</f>
        <v>-11.398685760669132</v>
      </c>
      <c r="F6" s="2">
        <f>('[1]Pc, Winter, S1'!F6*Main!$B$5)+(_xlfn.IFNA(VLOOKUP($A6,'FL Ratio'!$A$3:$B$10,2,FALSE),0)*'FL Characterization'!F$2)</f>
        <v>-11.002687777673625</v>
      </c>
      <c r="G6" s="2">
        <f>('[1]Pc, Winter, S1'!G6*Main!$B$5)+(_xlfn.IFNA(VLOOKUP($A6,'FL Ratio'!$A$3:$B$10,2,FALSE),0)*'FL Characterization'!G$2)</f>
        <v>25.444956350191958</v>
      </c>
      <c r="H6" s="2">
        <f>('[1]Pc, Winter, S1'!H6*Main!$B$5)+(_xlfn.IFNA(VLOOKUP($A6,'FL Ratio'!$A$3:$B$10,2,FALSE),0)*'FL Characterization'!H$2)</f>
        <v>31.038403150184017</v>
      </c>
      <c r="I6" s="2">
        <f>('[1]Pc, Winter, S1'!I6*Main!$B$5)+(_xlfn.IFNA(VLOOKUP($A6,'FL Ratio'!$A$3:$B$10,2,FALSE),0)*'FL Characterization'!I$2)</f>
        <v>36.394828544156418</v>
      </c>
      <c r="J6" s="2">
        <f>('[1]Pc, Winter, S1'!J6*Main!$B$5)+(_xlfn.IFNA(VLOOKUP($A6,'FL Ratio'!$A$3:$B$10,2,FALSE),0)*'FL Characterization'!J$2)</f>
        <v>23.961714932439168</v>
      </c>
      <c r="K6" s="2">
        <f>('[1]Pc, Winter, S1'!K6*Main!$B$5)+(_xlfn.IFNA(VLOOKUP($A6,'FL Ratio'!$A$3:$B$10,2,FALSE),0)*'FL Characterization'!K$2)</f>
        <v>7.951584175363581</v>
      </c>
      <c r="L6" s="2">
        <f>('[1]Pc, Winter, S1'!L6*Main!$B$5)+(_xlfn.IFNA(VLOOKUP($A6,'FL Ratio'!$A$3:$B$10,2,FALSE),0)*'FL Characterization'!L$2)</f>
        <v>5.1180707343977865</v>
      </c>
      <c r="M6" s="2">
        <f>('[1]Pc, Winter, S1'!M6*Main!$B$5)+(_xlfn.IFNA(VLOOKUP($A6,'FL Ratio'!$A$3:$B$10,2,FALSE),0)*'FL Characterization'!M$2)</f>
        <v>4.9324525386854443</v>
      </c>
      <c r="N6" s="2">
        <f>('[1]Pc, Winter, S1'!N6*Main!$B$5)+(_xlfn.IFNA(VLOOKUP($A6,'FL Ratio'!$A$3:$B$10,2,FALSE),0)*'FL Characterization'!N$2)</f>
        <v>5.339402670546173</v>
      </c>
      <c r="O6" s="2">
        <f>('[1]Pc, Winter, S1'!O6*Main!$B$5)+(_xlfn.IFNA(VLOOKUP($A6,'FL Ratio'!$A$3:$B$10,2,FALSE),0)*'FL Characterization'!O$2)</f>
        <v>3.1517398003788606</v>
      </c>
      <c r="P6" s="2">
        <f>('[1]Pc, Winter, S1'!P6*Main!$B$5)+(_xlfn.IFNA(VLOOKUP($A6,'FL Ratio'!$A$3:$B$10,2,FALSE),0)*'FL Characterization'!P$2)</f>
        <v>2.1809383842696732</v>
      </c>
      <c r="Q6" s="2">
        <f>('[1]Pc, Winter, S1'!Q6*Main!$B$5)+(_xlfn.IFNA(VLOOKUP($A6,'FL Ratio'!$A$3:$B$10,2,FALSE),0)*'FL Characterization'!Q$2)</f>
        <v>0.40084294829439937</v>
      </c>
      <c r="R6" s="2">
        <f>('[1]Pc, Winter, S1'!R6*Main!$B$5)+(_xlfn.IFNA(VLOOKUP($A6,'FL Ratio'!$A$3:$B$10,2,FALSE),0)*'FL Characterization'!R$2)</f>
        <v>0.35002596037955169</v>
      </c>
      <c r="S6" s="2">
        <f>('[1]Pc, Winter, S1'!S6*Main!$B$5)+(_xlfn.IFNA(VLOOKUP($A6,'FL Ratio'!$A$3:$B$10,2,FALSE),0)*'FL Characterization'!S$2)</f>
        <v>5.5882791968512944</v>
      </c>
      <c r="T6" s="2">
        <f>('[1]Pc, Winter, S1'!T6*Main!$B$5)+(_xlfn.IFNA(VLOOKUP($A6,'FL Ratio'!$A$3:$B$10,2,FALSE),0)*'FL Characterization'!T$2)</f>
        <v>5.126561099392883</v>
      </c>
      <c r="U6" s="2">
        <f>('[1]Pc, Winter, S1'!U6*Main!$B$5)+(_xlfn.IFNA(VLOOKUP($A6,'FL Ratio'!$A$3:$B$10,2,FALSE),0)*'FL Characterization'!U$2)</f>
        <v>5.5479737504763982</v>
      </c>
      <c r="V6" s="2">
        <f>('[1]Pc, Winter, S1'!V6*Main!$B$5)+(_xlfn.IFNA(VLOOKUP($A6,'FL Ratio'!$A$3:$B$10,2,FALSE),0)*'FL Characterization'!V$2)</f>
        <v>5.5748696190350762</v>
      </c>
      <c r="W6" s="2">
        <f>('[1]Pc, Winter, S1'!W6*Main!$B$5)+(_xlfn.IFNA(VLOOKUP($A6,'FL Ratio'!$A$3:$B$10,2,FALSE),0)*'FL Characterization'!W$2)</f>
        <v>5.4362879870132979</v>
      </c>
      <c r="X6" s="2">
        <f>('[1]Pc, Winter, S1'!X6*Main!$B$5)+(_xlfn.IFNA(VLOOKUP($A6,'FL Ratio'!$A$3:$B$10,2,FALSE),0)*'FL Characterization'!X$2)</f>
        <v>4.9171844917020717</v>
      </c>
      <c r="Y6" s="2">
        <f>('[1]Pc, Winter, S1'!Y6*Main!$B$5)+(_xlfn.IFNA(VLOOKUP($A6,'FL Ratio'!$A$3:$B$10,2,FALSE),0)*'FL Characterization'!Y$2)</f>
        <v>-1.9610178596784733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0.94381109660355511</v>
      </c>
      <c r="C7" s="2">
        <f>('[1]Pc, Winter, S1'!C7*Main!$B$5)+(_xlfn.IFNA(VLOOKUP($A7,'FL Ratio'!$A$3:$B$10,2,FALSE),0)*'FL Characterization'!C$2)</f>
        <v>0.91971144505489377</v>
      </c>
      <c r="D7" s="2">
        <f>('[1]Pc, Winter, S1'!D7*Main!$B$5)+(_xlfn.IFNA(VLOOKUP($A7,'FL Ratio'!$A$3:$B$10,2,FALSE),0)*'FL Characterization'!D$2)</f>
        <v>0.79678323902940118</v>
      </c>
      <c r="E7" s="2">
        <f>('[1]Pc, Winter, S1'!E7*Main!$B$5)+(_xlfn.IFNA(VLOOKUP($A7,'FL Ratio'!$A$3:$B$10,2,FALSE),0)*'FL Characterization'!E$2)</f>
        <v>0.74294070077673735</v>
      </c>
      <c r="F7" s="2">
        <f>('[1]Pc, Winter, S1'!F7*Main!$B$5)+(_xlfn.IFNA(VLOOKUP($A7,'FL Ratio'!$A$3:$B$10,2,FALSE),0)*'FL Characterization'!F$2)</f>
        <v>0.68259964951940943</v>
      </c>
      <c r="G7" s="2">
        <f>('[1]Pc, Winter, S1'!G7*Main!$B$5)+(_xlfn.IFNA(VLOOKUP($A7,'FL Ratio'!$A$3:$B$10,2,FALSE),0)*'FL Characterization'!G$2)</f>
        <v>0.66801196657536088</v>
      </c>
      <c r="H7" s="2">
        <f>('[1]Pc, Winter, S1'!H7*Main!$B$5)+(_xlfn.IFNA(VLOOKUP($A7,'FL Ratio'!$A$3:$B$10,2,FALSE),0)*'FL Characterization'!H$2)</f>
        <v>0.72270978267734698</v>
      </c>
      <c r="I7" s="2">
        <f>('[1]Pc, Winter, S1'!I7*Main!$B$5)+(_xlfn.IFNA(VLOOKUP($A7,'FL Ratio'!$A$3:$B$10,2,FALSE),0)*'FL Characterization'!I$2)</f>
        <v>0.15156003085046924</v>
      </c>
      <c r="J7" s="2">
        <f>('[1]Pc, Winter, S1'!J7*Main!$B$5)+(_xlfn.IFNA(VLOOKUP($A7,'FL Ratio'!$A$3:$B$10,2,FALSE),0)*'FL Characterization'!J$2)</f>
        <v>0.14306320511374393</v>
      </c>
      <c r="K7" s="2">
        <f>('[1]Pc, Winter, S1'!K7*Main!$B$5)+(_xlfn.IFNA(VLOOKUP($A7,'FL Ratio'!$A$3:$B$10,2,FALSE),0)*'FL Characterization'!K$2)</f>
        <v>0.19115859594899912</v>
      </c>
      <c r="L7" s="2">
        <f>('[1]Pc, Winter, S1'!L7*Main!$B$5)+(_xlfn.IFNA(VLOOKUP($A7,'FL Ratio'!$A$3:$B$10,2,FALSE),0)*'FL Characterization'!L$2)</f>
        <v>0.1479071151762609</v>
      </c>
      <c r="M7" s="2">
        <f>('[1]Pc, Winter, S1'!M7*Main!$B$5)+(_xlfn.IFNA(VLOOKUP($A7,'FL Ratio'!$A$3:$B$10,2,FALSE),0)*'FL Characterization'!M$2)</f>
        <v>0.13739599020561763</v>
      </c>
      <c r="N7" s="2">
        <f>('[1]Pc, Winter, S1'!N7*Main!$B$5)+(_xlfn.IFNA(VLOOKUP($A7,'FL Ratio'!$A$3:$B$10,2,FALSE),0)*'FL Characterization'!N$2)</f>
        <v>0.16229496684710343</v>
      </c>
      <c r="O7" s="2">
        <f>('[1]Pc, Winter, S1'!O7*Main!$B$5)+(_xlfn.IFNA(VLOOKUP($A7,'FL Ratio'!$A$3:$B$10,2,FALSE),0)*'FL Characterization'!O$2)</f>
        <v>0.19637019555421542</v>
      </c>
      <c r="P7" s="2">
        <f>('[1]Pc, Winter, S1'!P7*Main!$B$5)+(_xlfn.IFNA(VLOOKUP($A7,'FL Ratio'!$A$3:$B$10,2,FALSE),0)*'FL Characterization'!P$2)</f>
        <v>0.19354058472561636</v>
      </c>
      <c r="Q7" s="2">
        <f>('[1]Pc, Winter, S1'!Q7*Main!$B$5)+(_xlfn.IFNA(VLOOKUP($A7,'FL Ratio'!$A$3:$B$10,2,FALSE),0)*'FL Characterization'!Q$2)</f>
        <v>0.19919181313188616</v>
      </c>
      <c r="R7" s="2">
        <f>('[1]Pc, Winter, S1'!R7*Main!$B$5)+(_xlfn.IFNA(VLOOKUP($A7,'FL Ratio'!$A$3:$B$10,2,FALSE),0)*'FL Characterization'!R$2)</f>
        <v>0.20756074685375953</v>
      </c>
      <c r="S7" s="2">
        <f>('[1]Pc, Winter, S1'!S7*Main!$B$5)+(_xlfn.IFNA(VLOOKUP($A7,'FL Ratio'!$A$3:$B$10,2,FALSE),0)*'FL Characterization'!S$2)</f>
        <v>0.23476977301350838</v>
      </c>
      <c r="T7" s="2">
        <f>('[1]Pc, Winter, S1'!T7*Main!$B$5)+(_xlfn.IFNA(VLOOKUP($A7,'FL Ratio'!$A$3:$B$10,2,FALSE),0)*'FL Characterization'!T$2)</f>
        <v>0.18330922353746171</v>
      </c>
      <c r="U7" s="2">
        <f>('[1]Pc, Winter, S1'!U7*Main!$B$5)+(_xlfn.IFNA(VLOOKUP($A7,'FL Ratio'!$A$3:$B$10,2,FALSE),0)*'FL Characterization'!U$2)</f>
        <v>0.20144590989365152</v>
      </c>
      <c r="V7" s="2">
        <f>('[1]Pc, Winter, S1'!V7*Main!$B$5)+(_xlfn.IFNA(VLOOKUP($A7,'FL Ratio'!$A$3:$B$10,2,FALSE),0)*'FL Characterization'!V$2)</f>
        <v>0.22303568065084348</v>
      </c>
      <c r="W7" s="2">
        <f>('[1]Pc, Winter, S1'!W7*Main!$B$5)+(_xlfn.IFNA(VLOOKUP($A7,'FL Ratio'!$A$3:$B$10,2,FALSE),0)*'FL Characterization'!W$2)</f>
        <v>0.20649764448030289</v>
      </c>
      <c r="X7" s="2">
        <f>('[1]Pc, Winter, S1'!X7*Main!$B$5)+(_xlfn.IFNA(VLOOKUP($A7,'FL Ratio'!$A$3:$B$10,2,FALSE),0)*'FL Characterization'!X$2)</f>
        <v>0.84242470182968487</v>
      </c>
      <c r="Y7" s="2">
        <f>('[1]Pc, Winter, S1'!Y7*Main!$B$5)+(_xlfn.IFNA(VLOOKUP($A7,'FL Ratio'!$A$3:$B$10,2,FALSE),0)*'FL Characterization'!Y$2)</f>
        <v>0.91235765420090764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11.019119238801013</v>
      </c>
      <c r="C8" s="2">
        <f>('[1]Pc, Winter, S1'!C8*Main!$B$5)+(_xlfn.IFNA(VLOOKUP($A8,'FL Ratio'!$A$3:$B$10,2,FALSE),0)*'FL Characterization'!C$2)</f>
        <v>11.638077401495895</v>
      </c>
      <c r="D8" s="2">
        <f>('[1]Pc, Winter, S1'!D8*Main!$B$5)+(_xlfn.IFNA(VLOOKUP($A8,'FL Ratio'!$A$3:$B$10,2,FALSE),0)*'FL Characterization'!D$2)</f>
        <v>12.052052967204361</v>
      </c>
      <c r="E8" s="2">
        <f>('[1]Pc, Winter, S1'!E8*Main!$B$5)+(_xlfn.IFNA(VLOOKUP($A8,'FL Ratio'!$A$3:$B$10,2,FALSE),0)*'FL Characterization'!E$2)</f>
        <v>13.434651665642455</v>
      </c>
      <c r="F8" s="2">
        <f>('[1]Pc, Winter, S1'!F8*Main!$B$5)+(_xlfn.IFNA(VLOOKUP($A8,'FL Ratio'!$A$3:$B$10,2,FALSE),0)*'FL Characterization'!F$2)</f>
        <v>14.128194469286418</v>
      </c>
      <c r="G8" s="2">
        <f>('[1]Pc, Winter, S1'!G8*Main!$B$5)+(_xlfn.IFNA(VLOOKUP($A8,'FL Ratio'!$A$3:$B$10,2,FALSE),0)*'FL Characterization'!G$2)</f>
        <v>8.9251254770197761</v>
      </c>
      <c r="H8" s="2">
        <f>('[1]Pc, Winter, S1'!H8*Main!$B$5)+(_xlfn.IFNA(VLOOKUP($A8,'FL Ratio'!$A$3:$B$10,2,FALSE),0)*'FL Characterization'!H$2)</f>
        <v>3.3780520177086362</v>
      </c>
      <c r="I8" s="2">
        <f>('[1]Pc, Winter, S1'!I8*Main!$B$5)+(_xlfn.IFNA(VLOOKUP($A8,'FL Ratio'!$A$3:$B$10,2,FALSE),0)*'FL Characterization'!I$2)</f>
        <v>-7.7795821058718948</v>
      </c>
      <c r="J8" s="2">
        <f>('[1]Pc, Winter, S1'!J8*Main!$B$5)+(_xlfn.IFNA(VLOOKUP($A8,'FL Ratio'!$A$3:$B$10,2,FALSE),0)*'FL Characterization'!J$2)</f>
        <v>-13.38775703985381</v>
      </c>
      <c r="K8" s="2">
        <f>('[1]Pc, Winter, S1'!K8*Main!$B$5)+(_xlfn.IFNA(VLOOKUP($A8,'FL Ratio'!$A$3:$B$10,2,FALSE),0)*'FL Characterization'!K$2)</f>
        <v>-9.6338779470880578</v>
      </c>
      <c r="L8" s="2">
        <f>('[1]Pc, Winter, S1'!L8*Main!$B$5)+(_xlfn.IFNA(VLOOKUP($A8,'FL Ratio'!$A$3:$B$10,2,FALSE),0)*'FL Characterization'!L$2)</f>
        <v>-4.4800375636294403</v>
      </c>
      <c r="M8" s="2">
        <f>('[1]Pc, Winter, S1'!M8*Main!$B$5)+(_xlfn.IFNA(VLOOKUP($A8,'FL Ratio'!$A$3:$B$10,2,FALSE),0)*'FL Characterization'!M$2)</f>
        <v>-3.3702879189672292</v>
      </c>
      <c r="N8" s="2">
        <f>('[1]Pc, Winter, S1'!N8*Main!$B$5)+(_xlfn.IFNA(VLOOKUP($A8,'FL Ratio'!$A$3:$B$10,2,FALSE),0)*'FL Characterization'!N$2)</f>
        <v>-7.4530976499658976</v>
      </c>
      <c r="O8" s="2">
        <f>('[1]Pc, Winter, S1'!O8*Main!$B$5)+(_xlfn.IFNA(VLOOKUP($A8,'FL Ratio'!$A$3:$B$10,2,FALSE),0)*'FL Characterization'!O$2)</f>
        <v>-2.9067885939646367</v>
      </c>
      <c r="P8" s="2">
        <f>('[1]Pc, Winter, S1'!P8*Main!$B$5)+(_xlfn.IFNA(VLOOKUP($A8,'FL Ratio'!$A$3:$B$10,2,FALSE),0)*'FL Characterization'!P$2)</f>
        <v>-3.3763446918266573</v>
      </c>
      <c r="Q8" s="2">
        <f>('[1]Pc, Winter, S1'!Q8*Main!$B$5)+(_xlfn.IFNA(VLOOKUP($A8,'FL Ratio'!$A$3:$B$10,2,FALSE),0)*'FL Characterization'!Q$2)</f>
        <v>-4.1537220254836615</v>
      </c>
      <c r="R8" s="2">
        <f>('[1]Pc, Winter, S1'!R8*Main!$B$5)+(_xlfn.IFNA(VLOOKUP($A8,'FL Ratio'!$A$3:$B$10,2,FALSE),0)*'FL Characterization'!R$2)</f>
        <v>-5.6646848927453899</v>
      </c>
      <c r="S8" s="2">
        <f>('[1]Pc, Winter, S1'!S8*Main!$B$5)+(_xlfn.IFNA(VLOOKUP($A8,'FL Ratio'!$A$3:$B$10,2,FALSE),0)*'FL Characterization'!S$2)</f>
        <v>-8.5019674357281758</v>
      </c>
      <c r="T8" s="2">
        <f>('[1]Pc, Winter, S1'!T8*Main!$B$5)+(_xlfn.IFNA(VLOOKUP($A8,'FL Ratio'!$A$3:$B$10,2,FALSE),0)*'FL Characterization'!T$2)</f>
        <v>-9.0705857766831492</v>
      </c>
      <c r="U8" s="2">
        <f>('[1]Pc, Winter, S1'!U8*Main!$B$5)+(_xlfn.IFNA(VLOOKUP($A8,'FL Ratio'!$A$3:$B$10,2,FALSE),0)*'FL Characterization'!U$2)</f>
        <v>-9.7547509351483637</v>
      </c>
      <c r="V8" s="2">
        <f>('[1]Pc, Winter, S1'!V8*Main!$B$5)+(_xlfn.IFNA(VLOOKUP($A8,'FL Ratio'!$A$3:$B$10,2,FALSE),0)*'FL Characterization'!V$2)</f>
        <v>-9.7312215286451504</v>
      </c>
      <c r="W8" s="2">
        <f>('[1]Pc, Winter, S1'!W8*Main!$B$5)+(_xlfn.IFNA(VLOOKUP($A8,'FL Ratio'!$A$3:$B$10,2,FALSE),0)*'FL Characterization'!W$2)</f>
        <v>-5.5012026970505614</v>
      </c>
      <c r="X8" s="2">
        <f>('[1]Pc, Winter, S1'!X8*Main!$B$5)+(_xlfn.IFNA(VLOOKUP($A8,'FL Ratio'!$A$3:$B$10,2,FALSE),0)*'FL Characterization'!X$2)</f>
        <v>2.8628203288197858</v>
      </c>
      <c r="Y8" s="2">
        <f>('[1]Pc, Winter, S1'!Y8*Main!$B$5)+(_xlfn.IFNA(VLOOKUP($A8,'FL Ratio'!$A$3:$B$10,2,FALSE),0)*'FL Characterization'!Y$2)</f>
        <v>9.8512411385272909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5.372228072338542</v>
      </c>
      <c r="C9" s="2">
        <f>('[1]Pc, Winter, S1'!C9*Main!$B$5)+(_xlfn.IFNA(VLOOKUP($A9,'FL Ratio'!$A$3:$B$10,2,FALSE),0)*'FL Characterization'!C$2)</f>
        <v>5.0001185351745976</v>
      </c>
      <c r="D9" s="2">
        <f>('[1]Pc, Winter, S1'!D9*Main!$B$5)+(_xlfn.IFNA(VLOOKUP($A9,'FL Ratio'!$A$3:$B$10,2,FALSE),0)*'FL Characterization'!D$2)</f>
        <v>4.688057187995339</v>
      </c>
      <c r="E9" s="2">
        <f>('[1]Pc, Winter, S1'!E9*Main!$B$5)+(_xlfn.IFNA(VLOOKUP($A9,'FL Ratio'!$A$3:$B$10,2,FALSE),0)*'FL Characterization'!E$2)</f>
        <v>4.5548964114250925</v>
      </c>
      <c r="F9" s="2">
        <f>('[1]Pc, Winter, S1'!F9*Main!$B$5)+(_xlfn.IFNA(VLOOKUP($A9,'FL Ratio'!$A$3:$B$10,2,FALSE),0)*'FL Characterization'!F$2)</f>
        <v>4.4422708734441869</v>
      </c>
      <c r="G9" s="2">
        <f>('[1]Pc, Winter, S1'!G9*Main!$B$5)+(_xlfn.IFNA(VLOOKUP($A9,'FL Ratio'!$A$3:$B$10,2,FALSE),0)*'FL Characterization'!G$2)</f>
        <v>4.6534412841938204</v>
      </c>
      <c r="H9" s="2">
        <f>('[1]Pc, Winter, S1'!H9*Main!$B$5)+(_xlfn.IFNA(VLOOKUP($A9,'FL Ratio'!$A$3:$B$10,2,FALSE),0)*'FL Characterization'!H$2)</f>
        <v>5.6873584455177397</v>
      </c>
      <c r="I9" s="2">
        <f>('[1]Pc, Winter, S1'!I9*Main!$B$5)+(_xlfn.IFNA(VLOOKUP($A9,'FL Ratio'!$A$3:$B$10,2,FALSE),0)*'FL Characterization'!I$2)</f>
        <v>5.8008464673818612</v>
      </c>
      <c r="J9" s="2">
        <f>('[1]Pc, Winter, S1'!J9*Main!$B$5)+(_xlfn.IFNA(VLOOKUP($A9,'FL Ratio'!$A$3:$B$10,2,FALSE),0)*'FL Characterization'!J$2)</f>
        <v>6.8839755821173512</v>
      </c>
      <c r="K9" s="2">
        <f>('[1]Pc, Winter, S1'!K9*Main!$B$5)+(_xlfn.IFNA(VLOOKUP($A9,'FL Ratio'!$A$3:$B$10,2,FALSE),0)*'FL Characterization'!K$2)</f>
        <v>7.4449228142633794</v>
      </c>
      <c r="L9" s="2">
        <f>('[1]Pc, Winter, S1'!L9*Main!$B$5)+(_xlfn.IFNA(VLOOKUP($A9,'FL Ratio'!$A$3:$B$10,2,FALSE),0)*'FL Characterization'!L$2)</f>
        <v>7.4047357818281192</v>
      </c>
      <c r="M9" s="2">
        <f>('[1]Pc, Winter, S1'!M9*Main!$B$5)+(_xlfn.IFNA(VLOOKUP($A9,'FL Ratio'!$A$3:$B$10,2,FALSE),0)*'FL Characterization'!M$2)</f>
        <v>7.5260670386719219</v>
      </c>
      <c r="N9" s="2">
        <f>('[1]Pc, Winter, S1'!N9*Main!$B$5)+(_xlfn.IFNA(VLOOKUP($A9,'FL Ratio'!$A$3:$B$10,2,FALSE),0)*'FL Characterization'!N$2)</f>
        <v>7.3059969957866322</v>
      </c>
      <c r="O9" s="2">
        <f>('[1]Pc, Winter, S1'!O9*Main!$B$5)+(_xlfn.IFNA(VLOOKUP($A9,'FL Ratio'!$A$3:$B$10,2,FALSE),0)*'FL Characterization'!O$2)</f>
        <v>7.1966321362080645</v>
      </c>
      <c r="P9" s="2">
        <f>('[1]Pc, Winter, S1'!P9*Main!$B$5)+(_xlfn.IFNA(VLOOKUP($A9,'FL Ratio'!$A$3:$B$10,2,FALSE),0)*'FL Characterization'!P$2)</f>
        <v>7.1212674776084812</v>
      </c>
      <c r="Q9" s="2">
        <f>('[1]Pc, Winter, S1'!Q9*Main!$B$5)+(_xlfn.IFNA(VLOOKUP($A9,'FL Ratio'!$A$3:$B$10,2,FALSE),0)*'FL Characterization'!Q$2)</f>
        <v>6.8742789537555069</v>
      </c>
      <c r="R9" s="2">
        <f>('[1]Pc, Winter, S1'!R9*Main!$B$5)+(_xlfn.IFNA(VLOOKUP($A9,'FL Ratio'!$A$3:$B$10,2,FALSE),0)*'FL Characterization'!R$2)</f>
        <v>6.9067540290304263</v>
      </c>
      <c r="S9" s="2">
        <f>('[1]Pc, Winter, S1'!S9*Main!$B$5)+(_xlfn.IFNA(VLOOKUP($A9,'FL Ratio'!$A$3:$B$10,2,FALSE),0)*'FL Characterization'!S$2)</f>
        <v>7.7250452657634048</v>
      </c>
      <c r="T9" s="2">
        <f>('[1]Pc, Winter, S1'!T9*Main!$B$5)+(_xlfn.IFNA(VLOOKUP($A9,'FL Ratio'!$A$3:$B$10,2,FALSE),0)*'FL Characterization'!T$2)</f>
        <v>6.6825327374836334</v>
      </c>
      <c r="U9" s="2">
        <f>('[1]Pc, Winter, S1'!U9*Main!$B$5)+(_xlfn.IFNA(VLOOKUP($A9,'FL Ratio'!$A$3:$B$10,2,FALSE),0)*'FL Characterization'!U$2)</f>
        <v>6.6567749492942347</v>
      </c>
      <c r="V9" s="2">
        <f>('[1]Pc, Winter, S1'!V9*Main!$B$5)+(_xlfn.IFNA(VLOOKUP($A9,'FL Ratio'!$A$3:$B$10,2,FALSE),0)*'FL Characterization'!V$2)</f>
        <v>6.6975681712818256</v>
      </c>
      <c r="W9" s="2">
        <f>('[1]Pc, Winter, S1'!W9*Main!$B$5)+(_xlfn.IFNA(VLOOKUP($A9,'FL Ratio'!$A$3:$B$10,2,FALSE),0)*'FL Characterization'!W$2)</f>
        <v>6.3707444845077363</v>
      </c>
      <c r="X9" s="2">
        <f>('[1]Pc, Winter, S1'!X9*Main!$B$5)+(_xlfn.IFNA(VLOOKUP($A9,'FL Ratio'!$A$3:$B$10,2,FALSE),0)*'FL Characterization'!X$2)</f>
        <v>6.192409937689483</v>
      </c>
      <c r="Y9" s="2">
        <f>('[1]Pc, Winter, S1'!Y9*Main!$B$5)+(_xlfn.IFNA(VLOOKUP($A9,'FL Ratio'!$A$3:$B$10,2,FALSE),0)*'FL Characterization'!Y$2)</f>
        <v>5.647337878010469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6.4651881529518942</v>
      </c>
      <c r="C10" s="2">
        <f>('[1]Pc, Winter, S1'!C10*Main!$B$5)+(_xlfn.IFNA(VLOOKUP($A10,'FL Ratio'!$A$3:$B$10,2,FALSE),0)*'FL Characterization'!C$2)</f>
        <v>5.7572338753512415</v>
      </c>
      <c r="D10" s="2">
        <f>('[1]Pc, Winter, S1'!D10*Main!$B$5)+(_xlfn.IFNA(VLOOKUP($A10,'FL Ratio'!$A$3:$B$10,2,FALSE),0)*'FL Characterization'!D$2)</f>
        <v>5.3881412856080573</v>
      </c>
      <c r="E10" s="2">
        <f>('[1]Pc, Winter, S1'!E10*Main!$B$5)+(_xlfn.IFNA(VLOOKUP($A10,'FL Ratio'!$A$3:$B$10,2,FALSE),0)*'FL Characterization'!E$2)</f>
        <v>5.2256913856291431</v>
      </c>
      <c r="F10" s="2">
        <f>('[1]Pc, Winter, S1'!F10*Main!$B$5)+(_xlfn.IFNA(VLOOKUP($A10,'FL Ratio'!$A$3:$B$10,2,FALSE),0)*'FL Characterization'!F$2)</f>
        <v>5.0866013471575808</v>
      </c>
      <c r="G10" s="2">
        <f>('[1]Pc, Winter, S1'!G10*Main!$B$5)+(_xlfn.IFNA(VLOOKUP($A10,'FL Ratio'!$A$3:$B$10,2,FALSE),0)*'FL Characterization'!G$2)</f>
        <v>5.6714382700141757</v>
      </c>
      <c r="H10" s="2">
        <f>('[1]Pc, Winter, S1'!H10*Main!$B$5)+(_xlfn.IFNA(VLOOKUP($A10,'FL Ratio'!$A$3:$B$10,2,FALSE),0)*'FL Characterization'!H$2)</f>
        <v>7.6025300819588573</v>
      </c>
      <c r="I10" s="2">
        <f>('[1]Pc, Winter, S1'!I10*Main!$B$5)+(_xlfn.IFNA(VLOOKUP($A10,'FL Ratio'!$A$3:$B$10,2,FALSE),0)*'FL Characterization'!I$2)</f>
        <v>8.4509701099027623</v>
      </c>
      <c r="J10" s="2">
        <f>('[1]Pc, Winter, S1'!J10*Main!$B$5)+(_xlfn.IFNA(VLOOKUP($A10,'FL Ratio'!$A$3:$B$10,2,FALSE),0)*'FL Characterization'!J$2)</f>
        <v>9.110145201868896</v>
      </c>
      <c r="K10" s="2">
        <f>('[1]Pc, Winter, S1'!K10*Main!$B$5)+(_xlfn.IFNA(VLOOKUP($A10,'FL Ratio'!$A$3:$B$10,2,FALSE),0)*'FL Characterization'!K$2)</f>
        <v>9.059906986305899</v>
      </c>
      <c r="L10" s="2">
        <f>('[1]Pc, Winter, S1'!L10*Main!$B$5)+(_xlfn.IFNA(VLOOKUP($A10,'FL Ratio'!$A$3:$B$10,2,FALSE),0)*'FL Characterization'!L$2)</f>
        <v>9.5017257898103011</v>
      </c>
      <c r="M10" s="2">
        <f>('[1]Pc, Winter, S1'!M10*Main!$B$5)+(_xlfn.IFNA(VLOOKUP($A10,'FL Ratio'!$A$3:$B$10,2,FALSE),0)*'FL Characterization'!M$2)</f>
        <v>9.7261639502544153</v>
      </c>
      <c r="N10" s="2">
        <f>('[1]Pc, Winter, S1'!N10*Main!$B$5)+(_xlfn.IFNA(VLOOKUP($A10,'FL Ratio'!$A$3:$B$10,2,FALSE),0)*'FL Characterization'!N$2)</f>
        <v>9.3386876646276011</v>
      </c>
      <c r="O10" s="2">
        <f>('[1]Pc, Winter, S1'!O10*Main!$B$5)+(_xlfn.IFNA(VLOOKUP($A10,'FL Ratio'!$A$3:$B$10,2,FALSE),0)*'FL Characterization'!O$2)</f>
        <v>9.2270024542117604</v>
      </c>
      <c r="P10" s="2">
        <f>('[1]Pc, Winter, S1'!P10*Main!$B$5)+(_xlfn.IFNA(VLOOKUP($A10,'FL Ratio'!$A$3:$B$10,2,FALSE),0)*'FL Characterization'!P$2)</f>
        <v>8.629229174067806</v>
      </c>
      <c r="Q10" s="2">
        <f>('[1]Pc, Winter, S1'!Q10*Main!$B$5)+(_xlfn.IFNA(VLOOKUP($A10,'FL Ratio'!$A$3:$B$10,2,FALSE),0)*'FL Characterization'!Q$2)</f>
        <v>8.3375643282889982</v>
      </c>
      <c r="R10" s="2">
        <f>('[1]Pc, Winter, S1'!R10*Main!$B$5)+(_xlfn.IFNA(VLOOKUP($A10,'FL Ratio'!$A$3:$B$10,2,FALSE),0)*'FL Characterization'!R$2)</f>
        <v>8.6427708302294519</v>
      </c>
      <c r="S10" s="2">
        <f>('[1]Pc, Winter, S1'!S10*Main!$B$5)+(_xlfn.IFNA(VLOOKUP($A10,'FL Ratio'!$A$3:$B$10,2,FALSE),0)*'FL Characterization'!S$2)</f>
        <v>10.141263166650468</v>
      </c>
      <c r="T10" s="2">
        <f>('[1]Pc, Winter, S1'!T10*Main!$B$5)+(_xlfn.IFNA(VLOOKUP($A10,'FL Ratio'!$A$3:$B$10,2,FALSE),0)*'FL Characterization'!T$2)</f>
        <v>10.050892690810491</v>
      </c>
      <c r="U10" s="2">
        <f>('[1]Pc, Winter, S1'!U10*Main!$B$5)+(_xlfn.IFNA(VLOOKUP($A10,'FL Ratio'!$A$3:$B$10,2,FALSE),0)*'FL Characterization'!U$2)</f>
        <v>10.063005882111447</v>
      </c>
      <c r="V10" s="2">
        <f>('[1]Pc, Winter, S1'!V10*Main!$B$5)+(_xlfn.IFNA(VLOOKUP($A10,'FL Ratio'!$A$3:$B$10,2,FALSE),0)*'FL Characterization'!V$2)</f>
        <v>10.043754959527107</v>
      </c>
      <c r="W10" s="2">
        <f>('[1]Pc, Winter, S1'!W10*Main!$B$5)+(_xlfn.IFNA(VLOOKUP($A10,'FL Ratio'!$A$3:$B$10,2,FALSE),0)*'FL Characterization'!W$2)</f>
        <v>9.4649551626168993</v>
      </c>
      <c r="X10" s="2">
        <f>('[1]Pc, Winter, S1'!X10*Main!$B$5)+(_xlfn.IFNA(VLOOKUP($A10,'FL Ratio'!$A$3:$B$10,2,FALSE),0)*'FL Characterization'!X$2)</f>
        <v>8.8904282567795914</v>
      </c>
      <c r="Y10" s="2">
        <f>('[1]Pc, Winter, S1'!Y10*Main!$B$5)+(_xlfn.IFNA(VLOOKUP($A10,'FL Ratio'!$A$3:$B$10,2,FALSE),0)*'FL Characterization'!Y$2)</f>
        <v>7.7836224604078508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2.6201500382537466</v>
      </c>
      <c r="C11" s="2">
        <f>('[1]Pc, Winter, S1'!C11*Main!$B$5)+(_xlfn.IFNA(VLOOKUP($A11,'FL Ratio'!$A$3:$B$10,2,FALSE),0)*'FL Characterization'!C$2)</f>
        <v>2.5618624266492915</v>
      </c>
      <c r="D11" s="2">
        <f>('[1]Pc, Winter, S1'!D11*Main!$B$5)+(_xlfn.IFNA(VLOOKUP($A11,'FL Ratio'!$A$3:$B$10,2,FALSE),0)*'FL Characterization'!D$2)</f>
        <v>2.4511522623148601</v>
      </c>
      <c r="E11" s="2">
        <f>('[1]Pc, Winter, S1'!E11*Main!$B$5)+(_xlfn.IFNA(VLOOKUP($A11,'FL Ratio'!$A$3:$B$10,2,FALSE),0)*'FL Characterization'!E$2)</f>
        <v>2.4818471733567113</v>
      </c>
      <c r="F11" s="2">
        <f>('[1]Pc, Winter, S1'!F11*Main!$B$5)+(_xlfn.IFNA(VLOOKUP($A11,'FL Ratio'!$A$3:$B$10,2,FALSE),0)*'FL Characterization'!F$2)</f>
        <v>2.4687413689208251</v>
      </c>
      <c r="G11" s="2">
        <f>('[1]Pc, Winter, S1'!G11*Main!$B$5)+(_xlfn.IFNA(VLOOKUP($A11,'FL Ratio'!$A$3:$B$10,2,FALSE),0)*'FL Characterization'!G$2)</f>
        <v>2.6249774301176028</v>
      </c>
      <c r="H11" s="2">
        <f>('[1]Pc, Winter, S1'!H11*Main!$B$5)+(_xlfn.IFNA(VLOOKUP($A11,'FL Ratio'!$A$3:$B$10,2,FALSE),0)*'FL Characterization'!H$2)</f>
        <v>3.3306278118554538</v>
      </c>
      <c r="I11" s="2">
        <f>('[1]Pc, Winter, S1'!I11*Main!$B$5)+(_xlfn.IFNA(VLOOKUP($A11,'FL Ratio'!$A$3:$B$10,2,FALSE),0)*'FL Characterization'!I$2)</f>
        <v>3.781057361738597</v>
      </c>
      <c r="J11" s="2">
        <f>('[1]Pc, Winter, S1'!J11*Main!$B$5)+(_xlfn.IFNA(VLOOKUP($A11,'FL Ratio'!$A$3:$B$10,2,FALSE),0)*'FL Characterization'!J$2)</f>
        <v>4.0580058352814286</v>
      </c>
      <c r="K11" s="2">
        <f>('[1]Pc, Winter, S1'!K11*Main!$B$5)+(_xlfn.IFNA(VLOOKUP($A11,'FL Ratio'!$A$3:$B$10,2,FALSE),0)*'FL Characterization'!K$2)</f>
        <v>4.2283813265523609</v>
      </c>
      <c r="L11" s="2">
        <f>('[1]Pc, Winter, S1'!L11*Main!$B$5)+(_xlfn.IFNA(VLOOKUP($A11,'FL Ratio'!$A$3:$B$10,2,FALSE),0)*'FL Characterization'!L$2)</f>
        <v>3.9417773989622882</v>
      </c>
      <c r="M11" s="2">
        <f>('[1]Pc, Winter, S1'!M11*Main!$B$5)+(_xlfn.IFNA(VLOOKUP($A11,'FL Ratio'!$A$3:$B$10,2,FALSE),0)*'FL Characterization'!M$2)</f>
        <v>4.0711129909682908</v>
      </c>
      <c r="N11" s="2">
        <f>('[1]Pc, Winter, S1'!N11*Main!$B$5)+(_xlfn.IFNA(VLOOKUP($A11,'FL Ratio'!$A$3:$B$10,2,FALSE),0)*'FL Characterization'!N$2)</f>
        <v>4.0173107013357647</v>
      </c>
      <c r="O11" s="2">
        <f>('[1]Pc, Winter, S1'!O11*Main!$B$5)+(_xlfn.IFNA(VLOOKUP($A11,'FL Ratio'!$A$3:$B$10,2,FALSE),0)*'FL Characterization'!O$2)</f>
        <v>3.8655572631462718</v>
      </c>
      <c r="P11" s="2">
        <f>('[1]Pc, Winter, S1'!P11*Main!$B$5)+(_xlfn.IFNA(VLOOKUP($A11,'FL Ratio'!$A$3:$B$10,2,FALSE),0)*'FL Characterization'!P$2)</f>
        <v>3.6686226934136981</v>
      </c>
      <c r="Q11" s="2">
        <f>('[1]Pc, Winter, S1'!Q11*Main!$B$5)+(_xlfn.IFNA(VLOOKUP($A11,'FL Ratio'!$A$3:$B$10,2,FALSE),0)*'FL Characterization'!Q$2)</f>
        <v>3.4378896491403959</v>
      </c>
      <c r="R11" s="2">
        <f>('[1]Pc, Winter, S1'!R11*Main!$B$5)+(_xlfn.IFNA(VLOOKUP($A11,'FL Ratio'!$A$3:$B$10,2,FALSE),0)*'FL Characterization'!R$2)</f>
        <v>3.4558241949224611</v>
      </c>
      <c r="S11" s="2">
        <f>('[1]Pc, Winter, S1'!S11*Main!$B$5)+(_xlfn.IFNA(VLOOKUP($A11,'FL Ratio'!$A$3:$B$10,2,FALSE),0)*'FL Characterization'!S$2)</f>
        <v>3.9069432736754828</v>
      </c>
      <c r="T11" s="2">
        <f>('[1]Pc, Winter, S1'!T11*Main!$B$5)+(_xlfn.IFNA(VLOOKUP($A11,'FL Ratio'!$A$3:$B$10,2,FALSE),0)*'FL Characterization'!T$2)</f>
        <v>3.9245330559069349</v>
      </c>
      <c r="U11" s="2">
        <f>('[1]Pc, Winter, S1'!U11*Main!$B$5)+(_xlfn.IFNA(VLOOKUP($A11,'FL Ratio'!$A$3:$B$10,2,FALSE),0)*'FL Characterization'!U$2)</f>
        <v>4.0135155820905473</v>
      </c>
      <c r="V11" s="2">
        <f>('[1]Pc, Winter, S1'!V11*Main!$B$5)+(_xlfn.IFNA(VLOOKUP($A11,'FL Ratio'!$A$3:$B$10,2,FALSE),0)*'FL Characterization'!V$2)</f>
        <v>3.8883198764176803</v>
      </c>
      <c r="W11" s="2">
        <f>('[1]Pc, Winter, S1'!W11*Main!$B$5)+(_xlfn.IFNA(VLOOKUP($A11,'FL Ratio'!$A$3:$B$10,2,FALSE),0)*'FL Characterization'!W$2)</f>
        <v>3.7717453217596462</v>
      </c>
      <c r="X11" s="2">
        <f>('[1]Pc, Winter, S1'!X11*Main!$B$5)+(_xlfn.IFNA(VLOOKUP($A11,'FL Ratio'!$A$3:$B$10,2,FALSE),0)*'FL Characterization'!X$2)</f>
        <v>3.3040700846447861</v>
      </c>
      <c r="Y11" s="2">
        <f>('[1]Pc, Winter, S1'!Y11*Main!$B$5)+(_xlfn.IFNA(VLOOKUP($A11,'FL Ratio'!$A$3:$B$10,2,FALSE),0)*'FL Characterization'!Y$2)</f>
        <v>2.9236542156680887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5.7401751171442044</v>
      </c>
      <c r="C12" s="2">
        <f>('[1]Pc, Winter, S1'!C12*Main!$B$5)+(_xlfn.IFNA(VLOOKUP($A12,'FL Ratio'!$A$3:$B$10,2,FALSE),0)*'FL Characterization'!C$2)</f>
        <v>5.5657109431683249</v>
      </c>
      <c r="D12" s="2">
        <f>('[1]Pc, Winter, S1'!D12*Main!$B$5)+(_xlfn.IFNA(VLOOKUP($A12,'FL Ratio'!$A$3:$B$10,2,FALSE),0)*'FL Characterization'!D$2)</f>
        <v>5.517104009125295</v>
      </c>
      <c r="E12" s="2">
        <f>('[1]Pc, Winter, S1'!E12*Main!$B$5)+(_xlfn.IFNA(VLOOKUP($A12,'FL Ratio'!$A$3:$B$10,2,FALSE),0)*'FL Characterization'!E$2)</f>
        <v>5.5548611811051494</v>
      </c>
      <c r="F12" s="2">
        <f>('[1]Pc, Winter, S1'!F12*Main!$B$5)+(_xlfn.IFNA(VLOOKUP($A12,'FL Ratio'!$A$3:$B$10,2,FALSE),0)*'FL Characterization'!F$2)</f>
        <v>5.8341340566113153</v>
      </c>
      <c r="G12" s="2">
        <f>('[1]Pc, Winter, S1'!G12*Main!$B$5)+(_xlfn.IFNA(VLOOKUP($A12,'FL Ratio'!$A$3:$B$10,2,FALSE),0)*'FL Characterization'!G$2)</f>
        <v>6.6671787878220128</v>
      </c>
      <c r="H12" s="2">
        <f>('[1]Pc, Winter, S1'!H12*Main!$B$5)+(_xlfn.IFNA(VLOOKUP($A12,'FL Ratio'!$A$3:$B$10,2,FALSE),0)*'FL Characterization'!H$2)</f>
        <v>8.9916318122369656</v>
      </c>
      <c r="I12" s="2">
        <f>('[1]Pc, Winter, S1'!I12*Main!$B$5)+(_xlfn.IFNA(VLOOKUP($A12,'FL Ratio'!$A$3:$B$10,2,FALSE),0)*'FL Characterization'!I$2)</f>
        <v>10.518627325008437</v>
      </c>
      <c r="J12" s="2">
        <f>('[1]Pc, Winter, S1'!J12*Main!$B$5)+(_xlfn.IFNA(VLOOKUP($A12,'FL Ratio'!$A$3:$B$10,2,FALSE),0)*'FL Characterization'!J$2)</f>
        <v>10.872980553991784</v>
      </c>
      <c r="K12" s="2">
        <f>('[1]Pc, Winter, S1'!K12*Main!$B$5)+(_xlfn.IFNA(VLOOKUP($A12,'FL Ratio'!$A$3:$B$10,2,FALSE),0)*'FL Characterization'!K$2)</f>
        <v>10.167529024644042</v>
      </c>
      <c r="L12" s="2">
        <f>('[1]Pc, Winter, S1'!L12*Main!$B$5)+(_xlfn.IFNA(VLOOKUP($A12,'FL Ratio'!$A$3:$B$10,2,FALSE),0)*'FL Characterization'!L$2)</f>
        <v>10.274073688104439</v>
      </c>
      <c r="M12" s="2">
        <f>('[1]Pc, Winter, S1'!M12*Main!$B$5)+(_xlfn.IFNA(VLOOKUP($A12,'FL Ratio'!$A$3:$B$10,2,FALSE),0)*'FL Characterization'!M$2)</f>
        <v>10.302717059951224</v>
      </c>
      <c r="N12" s="2">
        <f>('[1]Pc, Winter, S1'!N12*Main!$B$5)+(_xlfn.IFNA(VLOOKUP($A12,'FL Ratio'!$A$3:$B$10,2,FALSE),0)*'FL Characterization'!N$2)</f>
        <v>9.6905734843467979</v>
      </c>
      <c r="O12" s="2">
        <f>('[1]Pc, Winter, S1'!O12*Main!$B$5)+(_xlfn.IFNA(VLOOKUP($A12,'FL Ratio'!$A$3:$B$10,2,FALSE),0)*'FL Characterization'!O$2)</f>
        <v>9.7446052994214192</v>
      </c>
      <c r="P12" s="2">
        <f>('[1]Pc, Winter, S1'!P12*Main!$B$5)+(_xlfn.IFNA(VLOOKUP($A12,'FL Ratio'!$A$3:$B$10,2,FALSE),0)*'FL Characterization'!P$2)</f>
        <v>9.1172720569285506</v>
      </c>
      <c r="Q12" s="2">
        <f>('[1]Pc, Winter, S1'!Q12*Main!$B$5)+(_xlfn.IFNA(VLOOKUP($A12,'FL Ratio'!$A$3:$B$10,2,FALSE),0)*'FL Characterization'!Q$2)</f>
        <v>8.9846879645165316</v>
      </c>
      <c r="R12" s="2">
        <f>('[1]Pc, Winter, S1'!R12*Main!$B$5)+(_xlfn.IFNA(VLOOKUP($A12,'FL Ratio'!$A$3:$B$10,2,FALSE),0)*'FL Characterization'!R$2)</f>
        <v>9.1667469719366341</v>
      </c>
      <c r="S12" s="2">
        <f>('[1]Pc, Winter, S1'!S12*Main!$B$5)+(_xlfn.IFNA(VLOOKUP($A12,'FL Ratio'!$A$3:$B$10,2,FALSE),0)*'FL Characterization'!S$2)</f>
        <v>9.6784217508360424</v>
      </c>
      <c r="T12" s="2">
        <f>('[1]Pc, Winter, S1'!T12*Main!$B$5)+(_xlfn.IFNA(VLOOKUP($A12,'FL Ratio'!$A$3:$B$10,2,FALSE),0)*'FL Characterization'!T$2)</f>
        <v>9.5111184198218606</v>
      </c>
      <c r="U12" s="2">
        <f>('[1]Pc, Winter, S1'!U12*Main!$B$5)+(_xlfn.IFNA(VLOOKUP($A12,'FL Ratio'!$A$3:$B$10,2,FALSE),0)*'FL Characterization'!U$2)</f>
        <v>9.3103978216530905</v>
      </c>
      <c r="V12" s="2">
        <f>('[1]Pc, Winter, S1'!V12*Main!$B$5)+(_xlfn.IFNA(VLOOKUP($A12,'FL Ratio'!$A$3:$B$10,2,FALSE),0)*'FL Characterization'!V$2)</f>
        <v>9.0814678421200661</v>
      </c>
      <c r="W12" s="2">
        <f>('[1]Pc, Winter, S1'!W12*Main!$B$5)+(_xlfn.IFNA(VLOOKUP($A12,'FL Ratio'!$A$3:$B$10,2,FALSE),0)*'FL Characterization'!W$2)</f>
        <v>8.1156220232560869</v>
      </c>
      <c r="X12" s="2">
        <f>('[1]Pc, Winter, S1'!X12*Main!$B$5)+(_xlfn.IFNA(VLOOKUP($A12,'FL Ratio'!$A$3:$B$10,2,FALSE),0)*'FL Characterization'!X$2)</f>
        <v>7.1378414661226124</v>
      </c>
      <c r="Y12" s="2">
        <f>('[1]Pc, Winter, S1'!Y12*Main!$B$5)+(_xlfn.IFNA(VLOOKUP($A12,'FL Ratio'!$A$3:$B$10,2,FALSE),0)*'FL Characterization'!Y$2)</f>
        <v>6.2123567621336493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2.4372466448895636</v>
      </c>
      <c r="C13" s="2">
        <f>('[1]Pc, Winter, S1'!C13*Main!$B$5)+(_xlfn.IFNA(VLOOKUP($A13,'FL Ratio'!$A$3:$B$10,2,FALSE),0)*'FL Characterization'!C$2)</f>
        <v>2.3644606979672331</v>
      </c>
      <c r="D13" s="2">
        <f>('[1]Pc, Winter, S1'!D13*Main!$B$5)+(_xlfn.IFNA(VLOOKUP($A13,'FL Ratio'!$A$3:$B$10,2,FALSE),0)*'FL Characterization'!D$2)</f>
        <v>2.08740027303267</v>
      </c>
      <c r="E13" s="2">
        <f>('[1]Pc, Winter, S1'!E13*Main!$B$5)+(_xlfn.IFNA(VLOOKUP($A13,'FL Ratio'!$A$3:$B$10,2,FALSE),0)*'FL Characterization'!E$2)</f>
        <v>2.1918980197530353</v>
      </c>
      <c r="F13" s="2">
        <f>('[1]Pc, Winter, S1'!F13*Main!$B$5)+(_xlfn.IFNA(VLOOKUP($A13,'FL Ratio'!$A$3:$B$10,2,FALSE),0)*'FL Characterization'!F$2)</f>
        <v>2.2549956578754875</v>
      </c>
      <c r="G13" s="2">
        <f>('[1]Pc, Winter, S1'!G13*Main!$B$5)+(_xlfn.IFNA(VLOOKUP($A13,'FL Ratio'!$A$3:$B$10,2,FALSE),0)*'FL Characterization'!G$2)</f>
        <v>2.5562348064958749</v>
      </c>
      <c r="H13" s="2">
        <f>('[1]Pc, Winter, S1'!H13*Main!$B$5)+(_xlfn.IFNA(VLOOKUP($A13,'FL Ratio'!$A$3:$B$10,2,FALSE),0)*'FL Characterization'!H$2)</f>
        <v>2.9389154222457359</v>
      </c>
      <c r="I13" s="2">
        <f>('[1]Pc, Winter, S1'!I13*Main!$B$5)+(_xlfn.IFNA(VLOOKUP($A13,'FL Ratio'!$A$3:$B$10,2,FALSE),0)*'FL Characterization'!I$2)</f>
        <v>3.5282555127931938</v>
      </c>
      <c r="J13" s="2">
        <f>('[1]Pc, Winter, S1'!J13*Main!$B$5)+(_xlfn.IFNA(VLOOKUP($A13,'FL Ratio'!$A$3:$B$10,2,FALSE),0)*'FL Characterization'!J$2)</f>
        <v>3.5286157915220069</v>
      </c>
      <c r="K13" s="2">
        <f>('[1]Pc, Winter, S1'!K13*Main!$B$5)+(_xlfn.IFNA(VLOOKUP($A13,'FL Ratio'!$A$3:$B$10,2,FALSE),0)*'FL Characterization'!K$2)</f>
        <v>3.651123747062953</v>
      </c>
      <c r="L13" s="2">
        <f>('[1]Pc, Winter, S1'!L13*Main!$B$5)+(_xlfn.IFNA(VLOOKUP($A13,'FL Ratio'!$A$3:$B$10,2,FALSE),0)*'FL Characterization'!L$2)</f>
        <v>3.2076258778730988</v>
      </c>
      <c r="M13" s="2">
        <f>('[1]Pc, Winter, S1'!M13*Main!$B$5)+(_xlfn.IFNA(VLOOKUP($A13,'FL Ratio'!$A$3:$B$10,2,FALSE),0)*'FL Characterization'!M$2)</f>
        <v>3.352984362304376</v>
      </c>
      <c r="N13" s="2">
        <f>('[1]Pc, Winter, S1'!N13*Main!$B$5)+(_xlfn.IFNA(VLOOKUP($A13,'FL Ratio'!$A$3:$B$10,2,FALSE),0)*'FL Characterization'!N$2)</f>
        <v>3.151442221654901</v>
      </c>
      <c r="O13" s="2">
        <f>('[1]Pc, Winter, S1'!O13*Main!$B$5)+(_xlfn.IFNA(VLOOKUP($A13,'FL Ratio'!$A$3:$B$10,2,FALSE),0)*'FL Characterization'!O$2)</f>
        <v>3.0108056705401278</v>
      </c>
      <c r="P13" s="2">
        <f>('[1]Pc, Winter, S1'!P13*Main!$B$5)+(_xlfn.IFNA(VLOOKUP($A13,'FL Ratio'!$A$3:$B$10,2,FALSE),0)*'FL Characterization'!P$2)</f>
        <v>3.1005108282172764</v>
      </c>
      <c r="Q13" s="2">
        <f>('[1]Pc, Winter, S1'!Q13*Main!$B$5)+(_xlfn.IFNA(VLOOKUP($A13,'FL Ratio'!$A$3:$B$10,2,FALSE),0)*'FL Characterization'!Q$2)</f>
        <v>3.2272187941987318</v>
      </c>
      <c r="R13" s="2">
        <f>('[1]Pc, Winter, S1'!R13*Main!$B$5)+(_xlfn.IFNA(VLOOKUP($A13,'FL Ratio'!$A$3:$B$10,2,FALSE),0)*'FL Characterization'!R$2)</f>
        <v>3.5985331666064897</v>
      </c>
      <c r="S13" s="2">
        <f>('[1]Pc, Winter, S1'!S13*Main!$B$5)+(_xlfn.IFNA(VLOOKUP($A13,'FL Ratio'!$A$3:$B$10,2,FALSE),0)*'FL Characterization'!S$2)</f>
        <v>3.8110189359696571</v>
      </c>
      <c r="T13" s="2">
        <f>('[1]Pc, Winter, S1'!T13*Main!$B$5)+(_xlfn.IFNA(VLOOKUP($A13,'FL Ratio'!$A$3:$B$10,2,FALSE),0)*'FL Characterization'!T$2)</f>
        <v>3.6192995489396229</v>
      </c>
      <c r="U13" s="2">
        <f>('[1]Pc, Winter, S1'!U13*Main!$B$5)+(_xlfn.IFNA(VLOOKUP($A13,'FL Ratio'!$A$3:$B$10,2,FALSE),0)*'FL Characterization'!U$2)</f>
        <v>3.8627372976446539</v>
      </c>
      <c r="V13" s="2">
        <f>('[1]Pc, Winter, S1'!V13*Main!$B$5)+(_xlfn.IFNA(VLOOKUP($A13,'FL Ratio'!$A$3:$B$10,2,FALSE),0)*'FL Characterization'!V$2)</f>
        <v>3.8659486414193012</v>
      </c>
      <c r="W13" s="2">
        <f>('[1]Pc, Winter, S1'!W13*Main!$B$5)+(_xlfn.IFNA(VLOOKUP($A13,'FL Ratio'!$A$3:$B$10,2,FALSE),0)*'FL Characterization'!W$2)</f>
        <v>3.3639882325052328</v>
      </c>
      <c r="X13" s="2">
        <f>('[1]Pc, Winter, S1'!X13*Main!$B$5)+(_xlfn.IFNA(VLOOKUP($A13,'FL Ratio'!$A$3:$B$10,2,FALSE),0)*'FL Characterization'!X$2)</f>
        <v>2.8646035367045899</v>
      </c>
      <c r="Y13" s="2">
        <f>('[1]Pc, Winter, S1'!Y13*Main!$B$5)+(_xlfn.IFNA(VLOOKUP($A13,'FL Ratio'!$A$3:$B$10,2,FALSE),0)*'FL Characterization'!Y$2)</f>
        <v>2.8180917070923952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4.4359681204581518</v>
      </c>
      <c r="C14" s="2">
        <f>('[1]Pc, Winter, S1'!C14*Main!$B$5)+(_xlfn.IFNA(VLOOKUP($A14,'FL Ratio'!$A$3:$B$10,2,FALSE),0)*'FL Characterization'!C$2)</f>
        <v>4.4359681204581518</v>
      </c>
      <c r="D14" s="2">
        <f>('[1]Pc, Winter, S1'!D14*Main!$B$5)+(_xlfn.IFNA(VLOOKUP($A14,'FL Ratio'!$A$3:$B$10,2,FALSE),0)*'FL Characterization'!D$2)</f>
        <v>4.4359681204581518</v>
      </c>
      <c r="E14" s="2">
        <f>('[1]Pc, Winter, S1'!E14*Main!$B$5)+(_xlfn.IFNA(VLOOKUP($A14,'FL Ratio'!$A$3:$B$10,2,FALSE),0)*'FL Characterization'!E$2)</f>
        <v>4.4359681204581518</v>
      </c>
      <c r="F14" s="2">
        <f>('[1]Pc, Winter, S1'!F14*Main!$B$5)+(_xlfn.IFNA(VLOOKUP($A14,'FL Ratio'!$A$3:$B$10,2,FALSE),0)*'FL Characterization'!F$2)</f>
        <v>4.8186415865679892</v>
      </c>
      <c r="G14" s="2">
        <f>('[1]Pc, Winter, S1'!G14*Main!$B$5)+(_xlfn.IFNA(VLOOKUP($A14,'FL Ratio'!$A$3:$B$10,2,FALSE),0)*'FL Characterization'!G$2)</f>
        <v>4.3271015320644919</v>
      </c>
      <c r="H14" s="2">
        <f>('[1]Pc, Winter, S1'!H14*Main!$B$5)+(_xlfn.IFNA(VLOOKUP($A14,'FL Ratio'!$A$3:$B$10,2,FALSE),0)*'FL Characterization'!H$2)</f>
        <v>7.0864441488346177</v>
      </c>
      <c r="I14" s="2">
        <f>('[1]Pc, Winter, S1'!I14*Main!$B$5)+(_xlfn.IFNA(VLOOKUP($A14,'FL Ratio'!$A$3:$B$10,2,FALSE),0)*'FL Characterization'!I$2)</f>
        <v>7.4617402664335319</v>
      </c>
      <c r="J14" s="2">
        <f>('[1]Pc, Winter, S1'!J14*Main!$B$5)+(_xlfn.IFNA(VLOOKUP($A14,'FL Ratio'!$A$3:$B$10,2,FALSE),0)*'FL Characterization'!J$2)</f>
        <v>7.4617402664335319</v>
      </c>
      <c r="K14" s="2">
        <f>('[1]Pc, Winter, S1'!K14*Main!$B$5)+(_xlfn.IFNA(VLOOKUP($A14,'FL Ratio'!$A$3:$B$10,2,FALSE),0)*'FL Characterization'!K$2)</f>
        <v>8.8055578462531567</v>
      </c>
      <c r="L14" s="2">
        <f>('[1]Pc, Winter, S1'!L14*Main!$B$5)+(_xlfn.IFNA(VLOOKUP($A14,'FL Ratio'!$A$3:$B$10,2,FALSE),0)*'FL Characterization'!L$2)</f>
        <v>11.026015424856697</v>
      </c>
      <c r="M14" s="2">
        <f>('[1]Pc, Winter, S1'!M14*Main!$B$5)+(_xlfn.IFNA(VLOOKUP($A14,'FL Ratio'!$A$3:$B$10,2,FALSE),0)*'FL Characterization'!M$2)</f>
        <v>10.005592709271994</v>
      </c>
      <c r="N14" s="2">
        <f>('[1]Pc, Winter, S1'!N14*Main!$B$5)+(_xlfn.IFNA(VLOOKUP($A14,'FL Ratio'!$A$3:$B$10,2,FALSE),0)*'FL Characterization'!N$2)</f>
        <v>11.192001469766929</v>
      </c>
      <c r="O14" s="2">
        <f>('[1]Pc, Winter, S1'!O14*Main!$B$5)+(_xlfn.IFNA(VLOOKUP($A14,'FL Ratio'!$A$3:$B$10,2,FALSE),0)*'FL Characterization'!O$2)</f>
        <v>11.230837825055177</v>
      </c>
      <c r="P14" s="2">
        <f>('[1]Pc, Winter, S1'!P14*Main!$B$5)+(_xlfn.IFNA(VLOOKUP($A14,'FL Ratio'!$A$3:$B$10,2,FALSE),0)*'FL Characterization'!P$2)</f>
        <v>10.510201384324061</v>
      </c>
      <c r="Q14" s="2">
        <f>('[1]Pc, Winter, S1'!Q14*Main!$B$5)+(_xlfn.IFNA(VLOOKUP($A14,'FL Ratio'!$A$3:$B$10,2,FALSE),0)*'FL Characterization'!Q$2)</f>
        <v>10.326261001059274</v>
      </c>
      <c r="R14" s="2">
        <f>('[1]Pc, Winter, S1'!R14*Main!$B$5)+(_xlfn.IFNA(VLOOKUP($A14,'FL Ratio'!$A$3:$B$10,2,FALSE),0)*'FL Characterization'!R$2)</f>
        <v>11.075029391249686</v>
      </c>
      <c r="S14" s="2">
        <f>('[1]Pc, Winter, S1'!S14*Main!$B$5)+(_xlfn.IFNA(VLOOKUP($A14,'FL Ratio'!$A$3:$B$10,2,FALSE),0)*'FL Characterization'!S$2)</f>
        <v>11.47703502921355</v>
      </c>
      <c r="T14" s="2">
        <f>('[1]Pc, Winter, S1'!T14*Main!$B$5)+(_xlfn.IFNA(VLOOKUP($A14,'FL Ratio'!$A$3:$B$10,2,FALSE),0)*'FL Characterization'!T$2)</f>
        <v>11.47703502921355</v>
      </c>
      <c r="U14" s="2">
        <f>('[1]Pc, Winter, S1'!U14*Main!$B$5)+(_xlfn.IFNA(VLOOKUP($A14,'FL Ratio'!$A$3:$B$10,2,FALSE),0)*'FL Characterization'!U$2)</f>
        <v>11.47703502921355</v>
      </c>
      <c r="V14" s="2">
        <f>('[1]Pc, Winter, S1'!V14*Main!$B$5)+(_xlfn.IFNA(VLOOKUP($A14,'FL Ratio'!$A$3:$B$10,2,FALSE),0)*'FL Characterization'!V$2)</f>
        <v>11.47703502921355</v>
      </c>
      <c r="W14" s="2">
        <f>('[1]Pc, Winter, S1'!W14*Main!$B$5)+(_xlfn.IFNA(VLOOKUP($A14,'FL Ratio'!$A$3:$B$10,2,FALSE),0)*'FL Characterization'!W$2)</f>
        <v>7.6939142117009425</v>
      </c>
      <c r="X14" s="2">
        <f>('[1]Pc, Winter, S1'!X14*Main!$B$5)+(_xlfn.IFNA(VLOOKUP($A14,'FL Ratio'!$A$3:$B$10,2,FALSE),0)*'FL Characterization'!X$2)</f>
        <v>6.0483019625590124</v>
      </c>
      <c r="Y14" s="2">
        <f>('[1]Pc, Winter, S1'!Y14*Main!$B$5)+(_xlfn.IFNA(VLOOKUP($A14,'FL Ratio'!$A$3:$B$10,2,FALSE),0)*'FL Characterization'!Y$2)</f>
        <v>4.9356798362066856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2.3527791747376692</v>
      </c>
      <c r="C15" s="2">
        <f>('[1]Pc, Winter, S1'!C15*Main!$B$5)+(_xlfn.IFNA(VLOOKUP($A15,'FL Ratio'!$A$3:$B$10,2,FALSE),0)*'FL Characterization'!C$2)</f>
        <v>2.3527791747376692</v>
      </c>
      <c r="D15" s="2">
        <f>('[1]Pc, Winter, S1'!D15*Main!$B$5)+(_xlfn.IFNA(VLOOKUP($A15,'FL Ratio'!$A$3:$B$10,2,FALSE),0)*'FL Characterization'!D$2)</f>
        <v>2.3527791747376692</v>
      </c>
      <c r="E15" s="2">
        <f>('[1]Pc, Winter, S1'!E15*Main!$B$5)+(_xlfn.IFNA(VLOOKUP($A15,'FL Ratio'!$A$3:$B$10,2,FALSE),0)*'FL Characterization'!E$2)</f>
        <v>2.3188835604497182</v>
      </c>
      <c r="F15" s="2">
        <f>('[1]Pc, Winter, S1'!F15*Main!$B$5)+(_xlfn.IFNA(VLOOKUP($A15,'FL Ratio'!$A$3:$B$10,2,FALSE),0)*'FL Characterization'!F$2)</f>
        <v>2.5900484685765957</v>
      </c>
      <c r="G15" s="2">
        <f>('[1]Pc, Winter, S1'!G15*Main!$B$5)+(_xlfn.IFNA(VLOOKUP($A15,'FL Ratio'!$A$3:$B$10,2,FALSE),0)*'FL Characterization'!G$2)</f>
        <v>2.4239586688649117</v>
      </c>
      <c r="H15" s="2">
        <f>('[1]Pc, Winter, S1'!H15*Main!$B$5)+(_xlfn.IFNA(VLOOKUP($A15,'FL Ratio'!$A$3:$B$10,2,FALSE),0)*'FL Characterization'!H$2)</f>
        <v>2.4612443121599381</v>
      </c>
      <c r="I15" s="2">
        <f>('[1]Pc, Winter, S1'!I15*Main!$B$5)+(_xlfn.IFNA(VLOOKUP($A15,'FL Ratio'!$A$3:$B$10,2,FALSE),0)*'FL Characterization'!I$2)</f>
        <v>2.0477192483770548</v>
      </c>
      <c r="J15" s="2">
        <f>('[1]Pc, Winter, S1'!J15*Main!$B$5)+(_xlfn.IFNA(VLOOKUP($A15,'FL Ratio'!$A$3:$B$10,2,FALSE),0)*'FL Characterization'!J$2)</f>
        <v>1.7528264766362327</v>
      </c>
      <c r="K15" s="2">
        <f>('[1]Pc, Winter, S1'!K15*Main!$B$5)+(_xlfn.IFNA(VLOOKUP($A15,'FL Ratio'!$A$3:$B$10,2,FALSE),0)*'FL Characterization'!K$2)</f>
        <v>1.5325044046963396</v>
      </c>
      <c r="L15" s="2">
        <f>('[1]Pc, Winter, S1'!L15*Main!$B$5)+(_xlfn.IFNA(VLOOKUP($A15,'FL Ratio'!$A$3:$B$10,2,FALSE),0)*'FL Characterization'!L$2)</f>
        <v>1.8443455719144426</v>
      </c>
      <c r="M15" s="2">
        <f>('[1]Pc, Winter, S1'!M15*Main!$B$5)+(_xlfn.IFNA(VLOOKUP($A15,'FL Ratio'!$A$3:$B$10,2,FALSE),0)*'FL Characterization'!M$2)</f>
        <v>2.0883943369783973</v>
      </c>
      <c r="N15" s="2">
        <f>('[1]Pc, Winter, S1'!N15*Main!$B$5)+(_xlfn.IFNA(VLOOKUP($A15,'FL Ratio'!$A$3:$B$10,2,FALSE),0)*'FL Characterization'!N$2)</f>
        <v>2.2917674251077047</v>
      </c>
      <c r="O15" s="2">
        <f>('[1]Pc, Winter, S1'!O15*Main!$B$5)+(_xlfn.IFNA(VLOOKUP($A15,'FL Ratio'!$A$3:$B$10,2,FALSE),0)*'FL Characterization'!O$2)</f>
        <v>2.4951416899036225</v>
      </c>
      <c r="P15" s="2">
        <f>('[1]Pc, Winter, S1'!P15*Main!$B$5)+(_xlfn.IFNA(VLOOKUP($A15,'FL Ratio'!$A$3:$B$10,2,FALSE),0)*'FL Characterization'!P$2)</f>
        <v>2.4273498760827801</v>
      </c>
      <c r="Q15" s="2">
        <f>('[1]Pc, Winter, S1'!Q15*Main!$B$5)+(_xlfn.IFNA(VLOOKUP($A15,'FL Ratio'!$A$3:$B$10,2,FALSE),0)*'FL Characterization'!Q$2)</f>
        <v>2.1222893613888605</v>
      </c>
      <c r="R15" s="2">
        <f>('[1]Pc, Winter, S1'!R15*Main!$B$5)+(_xlfn.IFNA(VLOOKUP($A15,'FL Ratio'!$A$3:$B$10,2,FALSE),0)*'FL Characterization'!R$2)</f>
        <v>2.1561843857993246</v>
      </c>
      <c r="S15" s="2">
        <f>('[1]Pc, Winter, S1'!S15*Main!$B$5)+(_xlfn.IFNA(VLOOKUP($A15,'FL Ratio'!$A$3:$B$10,2,FALSE),0)*'FL Characterization'!S$2)</f>
        <v>2.3256630378514735</v>
      </c>
      <c r="T15" s="2">
        <f>('[1]Pc, Winter, S1'!T15*Main!$B$5)+(_xlfn.IFNA(VLOOKUP($A15,'FL Ratio'!$A$3:$B$10,2,FALSE),0)*'FL Characterization'!T$2)</f>
        <v>2.3595592389285476</v>
      </c>
      <c r="U15" s="2">
        <f>('[1]Pc, Winter, S1'!U15*Main!$B$5)+(_xlfn.IFNA(VLOOKUP($A15,'FL Ratio'!$A$3:$B$10,2,FALSE),0)*'FL Characterization'!U$2)</f>
        <v>2.2917668367743991</v>
      </c>
      <c r="V15" s="2">
        <f>('[1]Pc, Winter, S1'!V15*Main!$B$5)+(_xlfn.IFNA(VLOOKUP($A15,'FL Ratio'!$A$3:$B$10,2,FALSE),0)*'FL Characterization'!V$2)</f>
        <v>2.3324407487091312</v>
      </c>
      <c r="W15" s="2">
        <f>('[1]Pc, Winter, S1'!W15*Main!$B$5)+(_xlfn.IFNA(VLOOKUP($A15,'FL Ratio'!$A$3:$B$10,2,FALSE),0)*'FL Characterization'!W$2)</f>
        <v>2.6578396909757696</v>
      </c>
      <c r="X15" s="2">
        <f>('[1]Pc, Winter, S1'!X15*Main!$B$5)+(_xlfn.IFNA(VLOOKUP($A15,'FL Ratio'!$A$3:$B$10,2,FALSE),0)*'FL Characterization'!X$2)</f>
        <v>2.5222572400006946</v>
      </c>
      <c r="Y15" s="2">
        <f>('[1]Pc, Winter, S1'!Y15*Main!$B$5)+(_xlfn.IFNA(VLOOKUP($A15,'FL Ratio'!$A$3:$B$10,2,FALSE),0)*'FL Characterization'!Y$2)</f>
        <v>2.2849861857943981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10.75338888222595</v>
      </c>
      <c r="C16" s="2">
        <f>('[1]Pc, Winter, S1'!C16*Main!$B$5)+(_xlfn.IFNA(VLOOKUP($A16,'FL Ratio'!$A$3:$B$10,2,FALSE),0)*'FL Characterization'!C$2)</f>
        <v>9.9474705301301363</v>
      </c>
      <c r="D16" s="2">
        <f>('[1]Pc, Winter, S1'!D16*Main!$B$5)+(_xlfn.IFNA(VLOOKUP($A16,'FL Ratio'!$A$3:$B$10,2,FALSE),0)*'FL Characterization'!D$2)</f>
        <v>9.3577758333522194</v>
      </c>
      <c r="E16" s="2">
        <f>('[1]Pc, Winter, S1'!E16*Main!$B$5)+(_xlfn.IFNA(VLOOKUP($A16,'FL Ratio'!$A$3:$B$10,2,FALSE),0)*'FL Characterization'!E$2)</f>
        <v>9.2889749925530403</v>
      </c>
      <c r="F16" s="2">
        <f>('[1]Pc, Winter, S1'!F16*Main!$B$5)+(_xlfn.IFNA(VLOOKUP($A16,'FL Ratio'!$A$3:$B$10,2,FALSE),0)*'FL Characterization'!F$2)</f>
        <v>9.2988029491497599</v>
      </c>
      <c r="G16" s="2">
        <f>('[1]Pc, Winter, S1'!G16*Main!$B$5)+(_xlfn.IFNA(VLOOKUP($A16,'FL Ratio'!$A$3:$B$10,2,FALSE),0)*'FL Characterization'!G$2)</f>
        <v>10.419229694017677</v>
      </c>
      <c r="H16" s="2">
        <f>('[1]Pc, Winter, S1'!H16*Main!$B$5)+(_xlfn.IFNA(VLOOKUP($A16,'FL Ratio'!$A$3:$B$10,2,FALSE),0)*'FL Characterization'!H$2)</f>
        <v>15.873935495036235</v>
      </c>
      <c r="I16" s="2">
        <f>('[1]Pc, Winter, S1'!I16*Main!$B$5)+(_xlfn.IFNA(VLOOKUP($A16,'FL Ratio'!$A$3:$B$10,2,FALSE),0)*'FL Characterization'!I$2)</f>
        <v>19.431781770322829</v>
      </c>
      <c r="J16" s="2">
        <f>('[1]Pc, Winter, S1'!J16*Main!$B$5)+(_xlfn.IFNA(VLOOKUP($A16,'FL Ratio'!$A$3:$B$10,2,FALSE),0)*'FL Characterization'!J$2)</f>
        <v>20.719288971209384</v>
      </c>
      <c r="K16" s="2">
        <f>('[1]Pc, Winter, S1'!K16*Main!$B$5)+(_xlfn.IFNA(VLOOKUP($A16,'FL Ratio'!$A$3:$B$10,2,FALSE),0)*'FL Characterization'!K$2)</f>
        <v>20.80774402823787</v>
      </c>
      <c r="L16" s="2">
        <f>('[1]Pc, Winter, S1'!L16*Main!$B$5)+(_xlfn.IFNA(VLOOKUP($A16,'FL Ratio'!$A$3:$B$10,2,FALSE),0)*'FL Characterization'!L$2)</f>
        <v>19.893709570252948</v>
      </c>
      <c r="M16" s="2">
        <f>('[1]Pc, Winter, S1'!M16*Main!$B$5)+(_xlfn.IFNA(VLOOKUP($A16,'FL Ratio'!$A$3:$B$10,2,FALSE),0)*'FL Characterization'!M$2)</f>
        <v>20.77825844805114</v>
      </c>
      <c r="N16" s="2">
        <f>('[1]Pc, Winter, S1'!N16*Main!$B$5)+(_xlfn.IFNA(VLOOKUP($A16,'FL Ratio'!$A$3:$B$10,2,FALSE),0)*'FL Characterization'!N$2)</f>
        <v>20.886369422750544</v>
      </c>
      <c r="O16" s="2">
        <f>('[1]Pc, Winter, S1'!O16*Main!$B$5)+(_xlfn.IFNA(VLOOKUP($A16,'FL Ratio'!$A$3:$B$10,2,FALSE),0)*'FL Characterization'!O$2)</f>
        <v>20.571862740375014</v>
      </c>
      <c r="P16" s="2">
        <f>('[1]Pc, Winter, S1'!P16*Main!$B$5)+(_xlfn.IFNA(VLOOKUP($A16,'FL Ratio'!$A$3:$B$10,2,FALSE),0)*'FL Characterization'!P$2)</f>
        <v>18.321184696925677</v>
      </c>
      <c r="Q16" s="2">
        <f>('[1]Pc, Winter, S1'!Q16*Main!$B$5)+(_xlfn.IFNA(VLOOKUP($A16,'FL Ratio'!$A$3:$B$10,2,FALSE),0)*'FL Characterization'!Q$2)</f>
        <v>17.141783357458728</v>
      </c>
      <c r="R16" s="2">
        <f>('[1]Pc, Winter, S1'!R16*Main!$B$5)+(_xlfn.IFNA(VLOOKUP($A16,'FL Ratio'!$A$3:$B$10,2,FALSE),0)*'FL Characterization'!R$2)</f>
        <v>18.124615244404652</v>
      </c>
      <c r="S16" s="2">
        <f>('[1]Pc, Winter, S1'!S16*Main!$B$5)+(_xlfn.IFNA(VLOOKUP($A16,'FL Ratio'!$A$3:$B$10,2,FALSE),0)*'FL Characterization'!S$2)</f>
        <v>21.141906632761803</v>
      </c>
      <c r="T16" s="2">
        <f>('[1]Pc, Winter, S1'!T16*Main!$B$5)+(_xlfn.IFNA(VLOOKUP($A16,'FL Ratio'!$A$3:$B$10,2,FALSE),0)*'FL Characterization'!T$2)</f>
        <v>20.149245074345114</v>
      </c>
      <c r="U16" s="2">
        <f>('[1]Pc, Winter, S1'!U16*Main!$B$5)+(_xlfn.IFNA(VLOOKUP($A16,'FL Ratio'!$A$3:$B$10,2,FALSE),0)*'FL Characterization'!U$2)</f>
        <v>19.874057064420214</v>
      </c>
      <c r="V16" s="2">
        <f>('[1]Pc, Winter, S1'!V16*Main!$B$5)+(_xlfn.IFNA(VLOOKUP($A16,'FL Ratio'!$A$3:$B$10,2,FALSE),0)*'FL Characterization'!V$2)</f>
        <v>19.382640267987707</v>
      </c>
      <c r="W16" s="2">
        <f>('[1]Pc, Winter, S1'!W16*Main!$B$5)+(_xlfn.IFNA(VLOOKUP($A16,'FL Ratio'!$A$3:$B$10,2,FALSE),0)*'FL Characterization'!W$2)</f>
        <v>18.06564748243694</v>
      </c>
      <c r="X16" s="2">
        <f>('[1]Pc, Winter, S1'!X16*Main!$B$5)+(_xlfn.IFNA(VLOOKUP($A16,'FL Ratio'!$A$3:$B$10,2,FALSE),0)*'FL Characterization'!X$2)</f>
        <v>14.959902742970401</v>
      </c>
      <c r="Y16" s="2">
        <f>('[1]Pc, Winter, S1'!Y16*Main!$B$5)+(_xlfn.IFNA(VLOOKUP($A16,'FL Ratio'!$A$3:$B$10,2,FALSE),0)*'FL Characterization'!Y$2)</f>
        <v>12.974586458768345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2.6576524875046439</v>
      </c>
      <c r="C17" s="2">
        <f>('[1]Pc, Winter, S1'!C17*Main!$B$5)+(_xlfn.IFNA(VLOOKUP($A17,'FL Ratio'!$A$3:$B$10,2,FALSE),0)*'FL Characterization'!C$2)</f>
        <v>2.3654762229704214</v>
      </c>
      <c r="D17" s="2">
        <f>('[1]Pc, Winter, S1'!D17*Main!$B$5)+(_xlfn.IFNA(VLOOKUP($A17,'FL Ratio'!$A$3:$B$10,2,FALSE),0)*'FL Characterization'!D$2)</f>
        <v>2.2532579320495776</v>
      </c>
      <c r="E17" s="2">
        <f>('[1]Pc, Winter, S1'!E17*Main!$B$5)+(_xlfn.IFNA(VLOOKUP($A17,'FL Ratio'!$A$3:$B$10,2,FALSE),0)*'FL Characterization'!E$2)</f>
        <v>2.2254704374495509</v>
      </c>
      <c r="F17" s="2">
        <f>('[1]Pc, Winter, S1'!F17*Main!$B$5)+(_xlfn.IFNA(VLOOKUP($A17,'FL Ratio'!$A$3:$B$10,2,FALSE),0)*'FL Characterization'!F$2)</f>
        <v>2.2254704374495509</v>
      </c>
      <c r="G17" s="2">
        <f>('[1]Pc, Winter, S1'!G17*Main!$B$5)+(_xlfn.IFNA(VLOOKUP($A17,'FL Ratio'!$A$3:$B$10,2,FALSE),0)*'FL Characterization'!G$2)</f>
        <v>2.3558573830663012</v>
      </c>
      <c r="H17" s="2">
        <f>('[1]Pc, Winter, S1'!H17*Main!$B$5)+(_xlfn.IFNA(VLOOKUP($A17,'FL Ratio'!$A$3:$B$10,2,FALSE),0)*'FL Characterization'!H$2)</f>
        <v>2.937817147649127</v>
      </c>
      <c r="I17" s="2">
        <f>('[1]Pc, Winter, S1'!I17*Main!$B$5)+(_xlfn.IFNA(VLOOKUP($A17,'FL Ratio'!$A$3:$B$10,2,FALSE),0)*'FL Characterization'!I$2)</f>
        <v>3.3596670804097566</v>
      </c>
      <c r="J17" s="2">
        <f>('[1]Pc, Winter, S1'!J17*Main!$B$5)+(_xlfn.IFNA(VLOOKUP($A17,'FL Ratio'!$A$3:$B$10,2,FALSE),0)*'FL Characterization'!J$2)</f>
        <v>3.7526612082307067</v>
      </c>
      <c r="K17" s="2">
        <f>('[1]Pc, Winter, S1'!K17*Main!$B$5)+(_xlfn.IFNA(VLOOKUP($A17,'FL Ratio'!$A$3:$B$10,2,FALSE),0)*'FL Characterization'!K$2)</f>
        <v>3.841367149062501</v>
      </c>
      <c r="L17" s="2">
        <f>('[1]Pc, Winter, S1'!L17*Main!$B$5)+(_xlfn.IFNA(VLOOKUP($A17,'FL Ratio'!$A$3:$B$10,2,FALSE),0)*'FL Characterization'!L$2)</f>
        <v>3.8285421882018134</v>
      </c>
      <c r="M17" s="2">
        <f>('[1]Pc, Winter, S1'!M17*Main!$B$5)+(_xlfn.IFNA(VLOOKUP($A17,'FL Ratio'!$A$3:$B$10,2,FALSE),0)*'FL Characterization'!M$2)</f>
        <v>3.8285421882018129</v>
      </c>
      <c r="N17" s="2">
        <f>('[1]Pc, Winter, S1'!N17*Main!$B$5)+(_xlfn.IFNA(VLOOKUP($A17,'FL Ratio'!$A$3:$B$10,2,FALSE),0)*'FL Characterization'!N$2)</f>
        <v>3.7558675672371087</v>
      </c>
      <c r="O17" s="2">
        <f>('[1]Pc, Winter, S1'!O17*Main!$B$5)+(_xlfn.IFNA(VLOOKUP($A17,'FL Ratio'!$A$3:$B$10,2,FALSE),0)*'FL Characterization'!O$2)</f>
        <v>3.6853302814128011</v>
      </c>
      <c r="P17" s="2">
        <f>('[1]Pc, Winter, S1'!P17*Main!$B$5)+(_xlfn.IFNA(VLOOKUP($A17,'FL Ratio'!$A$3:$B$10,2,FALSE),0)*'FL Characterization'!P$2)</f>
        <v>3.5827302371409844</v>
      </c>
      <c r="Q17" s="2">
        <f>('[1]Pc, Winter, S1'!Q17*Main!$B$5)+(_xlfn.IFNA(VLOOKUP($A17,'FL Ratio'!$A$3:$B$10,2,FALSE),0)*'FL Characterization'!Q$2)</f>
        <v>3.5144955017686956</v>
      </c>
      <c r="R17" s="2">
        <f>('[1]Pc, Winter, S1'!R17*Main!$B$5)+(_xlfn.IFNA(VLOOKUP($A17,'FL Ratio'!$A$3:$B$10,2,FALSE),0)*'FL Characterization'!R$2)</f>
        <v>3.4359034504049366</v>
      </c>
      <c r="S17" s="2">
        <f>('[1]Pc, Winter, S1'!S17*Main!$B$5)+(_xlfn.IFNA(VLOOKUP($A17,'FL Ratio'!$A$3:$B$10,2,FALSE),0)*'FL Characterization'!S$2)</f>
        <v>3.6785090424593654</v>
      </c>
      <c r="T17" s="2">
        <f>('[1]Pc, Winter, S1'!T17*Main!$B$5)+(_xlfn.IFNA(VLOOKUP($A17,'FL Ratio'!$A$3:$B$10,2,FALSE),0)*'FL Characterization'!T$2)</f>
        <v>3.8659486414193012</v>
      </c>
      <c r="U17" s="2">
        <f>('[1]Pc, Winter, S1'!U17*Main!$B$5)+(_xlfn.IFNA(VLOOKUP($A17,'FL Ratio'!$A$3:$B$10,2,FALSE),0)*'FL Characterization'!U$2)</f>
        <v>3.8648798552915564</v>
      </c>
      <c r="V17" s="2">
        <f>('[1]Pc, Winter, S1'!V17*Main!$B$5)+(_xlfn.IFNA(VLOOKUP($A17,'FL Ratio'!$A$3:$B$10,2,FALSE),0)*'FL Characterization'!V$2)</f>
        <v>3.8638110688522276</v>
      </c>
      <c r="W17" s="2">
        <f>('[1]Pc, Winter, S1'!W17*Main!$B$5)+(_xlfn.IFNA(VLOOKUP($A17,'FL Ratio'!$A$3:$B$10,2,FALSE),0)*'FL Characterization'!W$2)</f>
        <v>3.6793754108219563</v>
      </c>
      <c r="X17" s="2">
        <f>('[1]Pc, Winter, S1'!X17*Main!$B$5)+(_xlfn.IFNA(VLOOKUP($A17,'FL Ratio'!$A$3:$B$10,2,FALSE),0)*'FL Characterization'!X$2)</f>
        <v>3.3825687285965196</v>
      </c>
      <c r="Y17" s="2">
        <f>('[1]Pc, Winter, S1'!Y17*Main!$B$5)+(_xlfn.IFNA(VLOOKUP($A17,'FL Ratio'!$A$3:$B$10,2,FALSE),0)*'FL Characterization'!Y$2)</f>
        <v>3.0205937724155087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6.6586733435595775</v>
      </c>
      <c r="C18" s="2">
        <f>('[1]Pc, Winter, S1'!C18*Main!$B$5)+(_xlfn.IFNA(VLOOKUP($A18,'FL Ratio'!$A$3:$B$10,2,FALSE),0)*'FL Characterization'!C$2)</f>
        <v>6.2327008065112572</v>
      </c>
      <c r="D18" s="2">
        <f>('[1]Pc, Winter, S1'!D18*Main!$B$5)+(_xlfn.IFNA(VLOOKUP($A18,'FL Ratio'!$A$3:$B$10,2,FALSE),0)*'FL Characterization'!D$2)</f>
        <v>6.2577897878037874</v>
      </c>
      <c r="E18" s="2">
        <f>('[1]Pc, Winter, S1'!E18*Main!$B$5)+(_xlfn.IFNA(VLOOKUP($A18,'FL Ratio'!$A$3:$B$10,2,FALSE),0)*'FL Characterization'!E$2)</f>
        <v>6.2729466943685877</v>
      </c>
      <c r="F18" s="2">
        <f>('[1]Pc, Winter, S1'!F18*Main!$B$5)+(_xlfn.IFNA(VLOOKUP($A18,'FL Ratio'!$A$3:$B$10,2,FALSE),0)*'FL Characterization'!F$2)</f>
        <v>6.3932128017716909</v>
      </c>
      <c r="G18" s="2">
        <f>('[1]Pc, Winter, S1'!G18*Main!$B$5)+(_xlfn.IFNA(VLOOKUP($A18,'FL Ratio'!$A$3:$B$10,2,FALSE),0)*'FL Characterization'!G$2)</f>
        <v>6.8172209038851204</v>
      </c>
      <c r="H18" s="2">
        <f>('[1]Pc, Winter, S1'!H18*Main!$B$5)+(_xlfn.IFNA(VLOOKUP($A18,'FL Ratio'!$A$3:$B$10,2,FALSE),0)*'FL Characterization'!H$2)</f>
        <v>8.8201919986871484</v>
      </c>
      <c r="I18" s="2">
        <f>('[1]Pc, Winter, S1'!I18*Main!$B$5)+(_xlfn.IFNA(VLOOKUP($A18,'FL Ratio'!$A$3:$B$10,2,FALSE),0)*'FL Characterization'!I$2)</f>
        <v>9.9721647654184036</v>
      </c>
      <c r="J18" s="2">
        <f>('[1]Pc, Winter, S1'!J18*Main!$B$5)+(_xlfn.IFNA(VLOOKUP($A18,'FL Ratio'!$A$3:$B$10,2,FALSE),0)*'FL Characterization'!J$2)</f>
        <v>10.342839349369221</v>
      </c>
      <c r="K18" s="2">
        <f>('[1]Pc, Winter, S1'!K18*Main!$B$5)+(_xlfn.IFNA(VLOOKUP($A18,'FL Ratio'!$A$3:$B$10,2,FALSE),0)*'FL Characterization'!K$2)</f>
        <v>9.9939637099571534</v>
      </c>
      <c r="L18" s="2">
        <f>('[1]Pc, Winter, S1'!L18*Main!$B$5)+(_xlfn.IFNA(VLOOKUP($A18,'FL Ratio'!$A$3:$B$10,2,FALSE),0)*'FL Characterization'!L$2)</f>
        <v>10.007118656070212</v>
      </c>
      <c r="M18" s="2">
        <f>('[1]Pc, Winter, S1'!M18*Main!$B$5)+(_xlfn.IFNA(VLOOKUP($A18,'FL Ratio'!$A$3:$B$10,2,FALSE),0)*'FL Characterization'!M$2)</f>
        <v>10.510547868858724</v>
      </c>
      <c r="N18" s="2">
        <f>('[1]Pc, Winter, S1'!N18*Main!$B$5)+(_xlfn.IFNA(VLOOKUP($A18,'FL Ratio'!$A$3:$B$10,2,FALSE),0)*'FL Characterization'!N$2)</f>
        <v>10.363907224959478</v>
      </c>
      <c r="O18" s="2">
        <f>('[1]Pc, Winter, S1'!O18*Main!$B$5)+(_xlfn.IFNA(VLOOKUP($A18,'FL Ratio'!$A$3:$B$10,2,FALSE),0)*'FL Characterization'!O$2)</f>
        <v>10.356270044135751</v>
      </c>
      <c r="P18" s="2">
        <f>('[1]Pc, Winter, S1'!P18*Main!$B$5)+(_xlfn.IFNA(VLOOKUP($A18,'FL Ratio'!$A$3:$B$10,2,FALSE),0)*'FL Characterization'!P$2)</f>
        <v>9.9252822025007585</v>
      </c>
      <c r="Q18" s="2">
        <f>('[1]Pc, Winter, S1'!Q18*Main!$B$5)+(_xlfn.IFNA(VLOOKUP($A18,'FL Ratio'!$A$3:$B$10,2,FALSE),0)*'FL Characterization'!Q$2)</f>
        <v>9.7476674656608964</v>
      </c>
      <c r="R18" s="2">
        <f>('[1]Pc, Winter, S1'!R18*Main!$B$5)+(_xlfn.IFNA(VLOOKUP($A18,'FL Ratio'!$A$3:$B$10,2,FALSE),0)*'FL Characterization'!R$2)</f>
        <v>9.7431491001580337</v>
      </c>
      <c r="S18" s="2">
        <f>('[1]Pc, Winter, S1'!S18*Main!$B$5)+(_xlfn.IFNA(VLOOKUP($A18,'FL Ratio'!$A$3:$B$10,2,FALSE),0)*'FL Characterization'!S$2)</f>
        <v>9.9796717203494083</v>
      </c>
      <c r="T18" s="2">
        <f>('[1]Pc, Winter, S1'!T18*Main!$B$5)+(_xlfn.IFNA(VLOOKUP($A18,'FL Ratio'!$A$3:$B$10,2,FALSE),0)*'FL Characterization'!T$2)</f>
        <v>9.7985254123010108</v>
      </c>
      <c r="U18" s="2">
        <f>('[1]Pc, Winter, S1'!U18*Main!$B$5)+(_xlfn.IFNA(VLOOKUP($A18,'FL Ratio'!$A$3:$B$10,2,FALSE),0)*'FL Characterization'!U$2)</f>
        <v>9.4793622751130329</v>
      </c>
      <c r="V18" s="2">
        <f>('[1]Pc, Winter, S1'!V18*Main!$B$5)+(_xlfn.IFNA(VLOOKUP($A18,'FL Ratio'!$A$3:$B$10,2,FALSE),0)*'FL Characterization'!V$2)</f>
        <v>9.5275108443891074</v>
      </c>
      <c r="W18" s="2">
        <f>('[1]Pc, Winter, S1'!W18*Main!$B$5)+(_xlfn.IFNA(VLOOKUP($A18,'FL Ratio'!$A$3:$B$10,2,FALSE),0)*'FL Characterization'!W$2)</f>
        <v>8.9550928460551802</v>
      </c>
      <c r="X18" s="2">
        <f>('[1]Pc, Winter, S1'!X18*Main!$B$5)+(_xlfn.IFNA(VLOOKUP($A18,'FL Ratio'!$A$3:$B$10,2,FALSE),0)*'FL Characterization'!X$2)</f>
        <v>7.6031873823051797</v>
      </c>
      <c r="Y18" s="2">
        <f>('[1]Pc, Winter, S1'!Y18*Main!$B$5)+(_xlfn.IFNA(VLOOKUP($A18,'FL Ratio'!$A$3:$B$10,2,FALSE),0)*'FL Characterization'!Y$2)</f>
        <v>7.1956171742257631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2.2843801495405325</v>
      </c>
      <c r="C19" s="2">
        <f>('[1]Pc, Winter, S1'!C19*Main!$B$5)+(_xlfn.IFNA(VLOOKUP($A19,'FL Ratio'!$A$3:$B$10,2,FALSE),0)*'FL Characterization'!C$2)</f>
        <v>2.1461556897211747</v>
      </c>
      <c r="D19" s="2">
        <f>('[1]Pc, Winter, S1'!D19*Main!$B$5)+(_xlfn.IFNA(VLOOKUP($A19,'FL Ratio'!$A$3:$B$10,2,FALSE),0)*'FL Characterization'!D$2)</f>
        <v>2.026492398463521</v>
      </c>
      <c r="E19" s="2">
        <f>('[1]Pc, Winter, S1'!E19*Main!$B$5)+(_xlfn.IFNA(VLOOKUP($A19,'FL Ratio'!$A$3:$B$10,2,FALSE),0)*'FL Characterization'!E$2)</f>
        <v>2.005822006201623</v>
      </c>
      <c r="F19" s="2">
        <f>('[1]Pc, Winter, S1'!F19*Main!$B$5)+(_xlfn.IFNA(VLOOKUP($A19,'FL Ratio'!$A$3:$B$10,2,FALSE),0)*'FL Characterization'!F$2)</f>
        <v>2.0481470951188423</v>
      </c>
      <c r="G19" s="2">
        <f>('[1]Pc, Winter, S1'!G19*Main!$B$5)+(_xlfn.IFNA(VLOOKUP($A19,'FL Ratio'!$A$3:$B$10,2,FALSE),0)*'FL Characterization'!G$2)</f>
        <v>2.4275261313270091</v>
      </c>
      <c r="H19" s="2">
        <f>('[1]Pc, Winter, S1'!H19*Main!$B$5)+(_xlfn.IFNA(VLOOKUP($A19,'FL Ratio'!$A$3:$B$10,2,FALSE),0)*'FL Characterization'!H$2)</f>
        <v>3.4308135380524631</v>
      </c>
      <c r="I19" s="2">
        <f>('[1]Pc, Winter, S1'!I19*Main!$B$5)+(_xlfn.IFNA(VLOOKUP($A19,'FL Ratio'!$A$3:$B$10,2,FALSE),0)*'FL Characterization'!I$2)</f>
        <v>4.060487120016945</v>
      </c>
      <c r="J19" s="2">
        <f>('[1]Pc, Winter, S1'!J19*Main!$B$5)+(_xlfn.IFNA(VLOOKUP($A19,'FL Ratio'!$A$3:$B$10,2,FALSE),0)*'FL Characterization'!J$2)</f>
        <v>4.1712916717337851</v>
      </c>
      <c r="K19" s="2">
        <f>('[1]Pc, Winter, S1'!K19*Main!$B$5)+(_xlfn.IFNA(VLOOKUP($A19,'FL Ratio'!$A$3:$B$10,2,FALSE),0)*'FL Characterization'!K$2)</f>
        <v>4.2283813265523609</v>
      </c>
      <c r="L19" s="2">
        <f>('[1]Pc, Winter, S1'!L19*Main!$B$5)+(_xlfn.IFNA(VLOOKUP($A19,'FL Ratio'!$A$3:$B$10,2,FALSE),0)*'FL Characterization'!L$2)</f>
        <v>3.8252383699886781</v>
      </c>
      <c r="M19" s="2">
        <f>('[1]Pc, Winter, S1'!M19*Main!$B$5)+(_xlfn.IFNA(VLOOKUP($A19,'FL Ratio'!$A$3:$B$10,2,FALSE),0)*'FL Characterization'!M$2)</f>
        <v>4.0673772507709103</v>
      </c>
      <c r="N19" s="2">
        <f>('[1]Pc, Winter, S1'!N19*Main!$B$5)+(_xlfn.IFNA(VLOOKUP($A19,'FL Ratio'!$A$3:$B$10,2,FALSE),0)*'FL Characterization'!N$2)</f>
        <v>3.9453235059863707</v>
      </c>
      <c r="O19" s="2">
        <f>('[1]Pc, Winter, S1'!O19*Main!$B$5)+(_xlfn.IFNA(VLOOKUP($A19,'FL Ratio'!$A$3:$B$10,2,FALSE),0)*'FL Characterization'!O$2)</f>
        <v>3.7591493607159436</v>
      </c>
      <c r="P19" s="2">
        <f>('[1]Pc, Winter, S1'!P19*Main!$B$5)+(_xlfn.IFNA(VLOOKUP($A19,'FL Ratio'!$A$3:$B$10,2,FALSE),0)*'FL Characterization'!P$2)</f>
        <v>3.4610457444219054</v>
      </c>
      <c r="Q19" s="2">
        <f>('[1]Pc, Winter, S1'!Q19*Main!$B$5)+(_xlfn.IFNA(VLOOKUP($A19,'FL Ratio'!$A$3:$B$10,2,FALSE),0)*'FL Characterization'!Q$2)</f>
        <v>3.4126742142307966</v>
      </c>
      <c r="R19" s="2">
        <f>('[1]Pc, Winter, S1'!R19*Main!$B$5)+(_xlfn.IFNA(VLOOKUP($A19,'FL Ratio'!$A$3:$B$10,2,FALSE),0)*'FL Characterization'!R$2)</f>
        <v>3.5856305576466778</v>
      </c>
      <c r="S19" s="2">
        <f>('[1]Pc, Winter, S1'!S19*Main!$B$5)+(_xlfn.IFNA(VLOOKUP($A19,'FL Ratio'!$A$3:$B$10,2,FALSE),0)*'FL Characterization'!S$2)</f>
        <v>3.8951239819217616</v>
      </c>
      <c r="T19" s="2">
        <f>('[1]Pc, Winter, S1'!T19*Main!$B$5)+(_xlfn.IFNA(VLOOKUP($A19,'FL Ratio'!$A$3:$B$10,2,FALSE),0)*'FL Characterization'!T$2)</f>
        <v>3.7629459633762914</v>
      </c>
      <c r="U19" s="2">
        <f>('[1]Pc, Winter, S1'!U19*Main!$B$5)+(_xlfn.IFNA(VLOOKUP($A19,'FL Ratio'!$A$3:$B$10,2,FALSE),0)*'FL Characterization'!U$2)</f>
        <v>3.7404475772408929</v>
      </c>
      <c r="V19" s="2">
        <f>('[1]Pc, Winter, S1'!V19*Main!$B$5)+(_xlfn.IFNA(VLOOKUP($A19,'FL Ratio'!$A$3:$B$10,2,FALSE),0)*'FL Characterization'!V$2)</f>
        <v>3.6823736180288935</v>
      </c>
      <c r="W19" s="2">
        <f>('[1]Pc, Winter, S1'!W19*Main!$B$5)+(_xlfn.IFNA(VLOOKUP($A19,'FL Ratio'!$A$3:$B$10,2,FALSE),0)*'FL Characterization'!W$2)</f>
        <v>3.4289855441789614</v>
      </c>
      <c r="X19" s="2">
        <f>('[1]Pc, Winter, S1'!X19*Main!$B$5)+(_xlfn.IFNA(VLOOKUP($A19,'FL Ratio'!$A$3:$B$10,2,FALSE),0)*'FL Characterization'!X$2)</f>
        <v>2.9345835088535668</v>
      </c>
      <c r="Y19" s="2">
        <f>('[1]Pc, Winter, S1'!Y19*Main!$B$5)+(_xlfn.IFNA(VLOOKUP($A19,'FL Ratio'!$A$3:$B$10,2,FALSE),0)*'FL Characterization'!Y$2)</f>
        <v>2.6007637045695824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4.6765507759104451E-3</v>
      </c>
      <c r="C20" s="2">
        <f>('[1]Pc, Winter, S1'!C20*Main!$B$5)+(_xlfn.IFNA(VLOOKUP($A20,'FL Ratio'!$A$3:$B$10,2,FALSE),0)*'FL Characterization'!C$2)</f>
        <v>2.8994614810644759</v>
      </c>
      <c r="D20" s="2">
        <f>('[1]Pc, Winter, S1'!D20*Main!$B$5)+(_xlfn.IFNA(VLOOKUP($A20,'FL Ratio'!$A$3:$B$10,2,FALSE),0)*'FL Characterization'!D$2)</f>
        <v>-0.55962724285061649</v>
      </c>
      <c r="E20" s="2">
        <f>('[1]Pc, Winter, S1'!E20*Main!$B$5)+(_xlfn.IFNA(VLOOKUP($A20,'FL Ratio'!$A$3:$B$10,2,FALSE),0)*'FL Characterization'!E$2)</f>
        <v>-7.0148261638656673E-2</v>
      </c>
      <c r="F20" s="2">
        <f>('[1]Pc, Winter, S1'!F20*Main!$B$5)+(_xlfn.IFNA(VLOOKUP($A20,'FL Ratio'!$A$3:$B$10,2,FALSE),0)*'FL Characterization'!F$2)</f>
        <v>0.21044478491597002</v>
      </c>
      <c r="G20" s="2">
        <f>('[1]Pc, Winter, S1'!G20*Main!$B$5)+(_xlfn.IFNA(VLOOKUP($A20,'FL Ratio'!$A$3:$B$10,2,FALSE),0)*'FL Characterization'!G$2)</f>
        <v>-0.14341422379458696</v>
      </c>
      <c r="H20" s="2">
        <f>('[1]Pc, Winter, S1'!H20*Main!$B$5)+(_xlfn.IFNA(VLOOKUP($A20,'FL Ratio'!$A$3:$B$10,2,FALSE),0)*'FL Characterization'!H$2)</f>
        <v>4.520665750046763E-2</v>
      </c>
      <c r="I20" s="2">
        <f>('[1]Pc, Winter, S1'!I20*Main!$B$5)+(_xlfn.IFNA(VLOOKUP($A20,'FL Ratio'!$A$3:$B$10,2,FALSE),0)*'FL Characterization'!I$2)</f>
        <v>-0.3382705061241888</v>
      </c>
      <c r="J20" s="2">
        <f>('[1]Pc, Winter, S1'!J20*Main!$B$5)+(_xlfn.IFNA(VLOOKUP($A20,'FL Ratio'!$A$3:$B$10,2,FALSE),0)*'FL Characterization'!J$2)</f>
        <v>-0.55650954233334282</v>
      </c>
      <c r="K20" s="2">
        <f>('[1]Pc, Winter, S1'!K20*Main!$B$5)+(_xlfn.IFNA(VLOOKUP($A20,'FL Ratio'!$A$3:$B$10,2,FALSE),0)*'FL Characterization'!K$2)</f>
        <v>-3.585355594864674E-2</v>
      </c>
      <c r="L20" s="2">
        <f>('[1]Pc, Winter, S1'!L20*Main!$B$5)+(_xlfn.IFNA(VLOOKUP($A20,'FL Ratio'!$A$3:$B$10,2,FALSE),0)*'FL Characterization'!L$2)</f>
        <v>-0.13094342172549245</v>
      </c>
      <c r="M20" s="2">
        <f>('[1]Pc, Winter, S1'!M20*Main!$B$5)+(_xlfn.IFNA(VLOOKUP($A20,'FL Ratio'!$A$3:$B$10,2,FALSE),0)*'FL Characterization'!M$2)</f>
        <v>0.49727323250514399</v>
      </c>
      <c r="N20" s="2">
        <f>('[1]Pc, Winter, S1'!N20*Main!$B$5)+(_xlfn.IFNA(VLOOKUP($A20,'FL Ratio'!$A$3:$B$10,2,FALSE),0)*'FL Characterization'!N$2)</f>
        <v>-0.57365689517834784</v>
      </c>
      <c r="O20" s="2">
        <f>('[1]Pc, Winter, S1'!O20*Main!$B$5)+(_xlfn.IFNA(VLOOKUP($A20,'FL Ratio'!$A$3:$B$10,2,FALSE),0)*'FL Characterization'!O$2)</f>
        <v>-1.1301664375116909</v>
      </c>
      <c r="P20" s="2">
        <f>('[1]Pc, Winter, S1'!P20*Main!$B$5)+(_xlfn.IFNA(VLOOKUP($A20,'FL Ratio'!$A$3:$B$10,2,FALSE),0)*'FL Characterization'!P$2)</f>
        <v>-0.18862088129505458</v>
      </c>
      <c r="Q20" s="2">
        <f>('[1]Pc, Winter, S1'!Q20*Main!$B$5)+(_xlfn.IFNA(VLOOKUP($A20,'FL Ratio'!$A$3:$B$10,2,FALSE),0)*'FL Characterization'!Q$2)</f>
        <v>-0.2618868434509849</v>
      </c>
      <c r="R20" s="2">
        <f>('[1]Pc, Winter, S1'!R20*Main!$B$5)+(_xlfn.IFNA(VLOOKUP($A20,'FL Ratio'!$A$3:$B$10,2,FALSE),0)*'FL Characterization'!R$2)</f>
        <v>0.53624448897106425</v>
      </c>
      <c r="S20" s="2">
        <f>('[1]Pc, Winter, S1'!S20*Main!$B$5)+(_xlfn.IFNA(VLOOKUP($A20,'FL Ratio'!$A$3:$B$10,2,FALSE),0)*'FL Characterization'!S$2)</f>
        <v>4.6765507759104451E-3</v>
      </c>
      <c r="T20" s="2">
        <f>('[1]Pc, Winter, S1'!T20*Main!$B$5)+(_xlfn.IFNA(VLOOKUP($A20,'FL Ratio'!$A$3:$B$10,2,FALSE),0)*'FL Characterization'!T$2)</f>
        <v>-0.2930638486237212</v>
      </c>
      <c r="U20" s="2">
        <f>('[1]Pc, Winter, S1'!U20*Main!$B$5)+(_xlfn.IFNA(VLOOKUP($A20,'FL Ratio'!$A$3:$B$10,2,FALSE),0)*'FL Characterization'!U$2)</f>
        <v>0.57209804491971106</v>
      </c>
      <c r="V20" s="2">
        <f>('[1]Pc, Winter, S1'!V20*Main!$B$5)+(_xlfn.IFNA(VLOOKUP($A20,'FL Ratio'!$A$3:$B$10,2,FALSE),0)*'FL Characterization'!V$2)</f>
        <v>-0.18238548026050733</v>
      </c>
      <c r="W20" s="2">
        <f>('[1]Pc, Winter, S1'!W20*Main!$B$5)+(_xlfn.IFNA(VLOOKUP($A20,'FL Ratio'!$A$3:$B$10,2,FALSE),0)*'FL Characterization'!W$2)</f>
        <v>0.14341422379458696</v>
      </c>
      <c r="X20" s="2">
        <f>('[1]Pc, Winter, S1'!X20*Main!$B$5)+(_xlfn.IFNA(VLOOKUP($A20,'FL Ratio'!$A$3:$B$10,2,FALSE),0)*'FL Characterization'!X$2)</f>
        <v>-0.10911951810457704</v>
      </c>
      <c r="Y20" s="2">
        <f>('[1]Pc, Winter, S1'!Y20*Main!$B$5)+(_xlfn.IFNA(VLOOKUP($A20,'FL Ratio'!$A$3:$B$10,2,FALSE),0)*'FL Characterization'!Y$2)</f>
        <v>-0.23538638905415904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8.0776495422116685</v>
      </c>
      <c r="C21" s="2">
        <f>('[1]Pc, Winter, S1'!C21*Main!$B$5)+(_xlfn.IFNA(VLOOKUP($A21,'FL Ratio'!$A$3:$B$10,2,FALSE),0)*'FL Characterization'!C$2)</f>
        <v>7.4066153087072051</v>
      </c>
      <c r="D21" s="2">
        <f>('[1]Pc, Winter, S1'!D21*Main!$B$5)+(_xlfn.IFNA(VLOOKUP($A21,'FL Ratio'!$A$3:$B$10,2,FALSE),0)*'FL Characterization'!D$2)</f>
        <v>7.0462445971551952</v>
      </c>
      <c r="E21" s="2">
        <f>('[1]Pc, Winter, S1'!E21*Main!$B$5)+(_xlfn.IFNA(VLOOKUP($A21,'FL Ratio'!$A$3:$B$10,2,FALSE),0)*'FL Characterization'!E$2)</f>
        <v>7.0089643428283335</v>
      </c>
      <c r="F21" s="2">
        <f>('[1]Pc, Winter, S1'!F21*Main!$B$5)+(_xlfn.IFNA(VLOOKUP($A21,'FL Ratio'!$A$3:$B$10,2,FALSE),0)*'FL Characterization'!F$2)</f>
        <v>7.2637093907090593</v>
      </c>
      <c r="G21" s="2">
        <f>('[1]Pc, Winter, S1'!G21*Main!$B$5)+(_xlfn.IFNA(VLOOKUP($A21,'FL Ratio'!$A$3:$B$10,2,FALSE),0)*'FL Characterization'!G$2)</f>
        <v>7.8477578162351955</v>
      </c>
      <c r="H21" s="2">
        <f>('[1]Pc, Winter, S1'!H21*Main!$B$5)+(_xlfn.IFNA(VLOOKUP($A21,'FL Ratio'!$A$3:$B$10,2,FALSE),0)*'FL Characterization'!H$2)</f>
        <v>10.190162807087036</v>
      </c>
      <c r="I21" s="2">
        <f>('[1]Pc, Winter, S1'!I21*Main!$B$5)+(_xlfn.IFNA(VLOOKUP($A21,'FL Ratio'!$A$3:$B$10,2,FALSE),0)*'FL Characterization'!I$2)</f>
        <v>11.718629822475231</v>
      </c>
      <c r="J21" s="2">
        <f>('[1]Pc, Winter, S1'!J21*Main!$B$5)+(_xlfn.IFNA(VLOOKUP($A21,'FL Ratio'!$A$3:$B$10,2,FALSE),0)*'FL Characterization'!J$2)</f>
        <v>12.271609829637887</v>
      </c>
      <c r="K21" s="2">
        <f>('[1]Pc, Winter, S1'!K21*Main!$B$5)+(_xlfn.IFNA(VLOOKUP($A21,'FL Ratio'!$A$3:$B$10,2,FALSE),0)*'FL Characterization'!K$2)</f>
        <v>12.451797086419772</v>
      </c>
      <c r="L21" s="2">
        <f>('[1]Pc, Winter, S1'!L21*Main!$B$5)+(_xlfn.IFNA(VLOOKUP($A21,'FL Ratio'!$A$3:$B$10,2,FALSE),0)*'FL Characterization'!L$2)</f>
        <v>12.203267136423307</v>
      </c>
      <c r="M21" s="2">
        <f>('[1]Pc, Winter, S1'!M21*Main!$B$5)+(_xlfn.IFNA(VLOOKUP($A21,'FL Ratio'!$A$3:$B$10,2,FALSE),0)*'FL Characterization'!M$2)</f>
        <v>12.532568885245839</v>
      </c>
      <c r="N21" s="2">
        <f>('[1]Pc, Winter, S1'!N21*Main!$B$5)+(_xlfn.IFNA(VLOOKUP($A21,'FL Ratio'!$A$3:$B$10,2,FALSE),0)*'FL Characterization'!N$2)</f>
        <v>12.364810734075441</v>
      </c>
      <c r="O21" s="2">
        <f>('[1]Pc, Winter, S1'!O21*Main!$B$5)+(_xlfn.IFNA(VLOOKUP($A21,'FL Ratio'!$A$3:$B$10,2,FALSE),0)*'FL Characterization'!O$2)</f>
        <v>11.681349025207409</v>
      </c>
      <c r="P21" s="2">
        <f>('[1]Pc, Winter, S1'!P21*Main!$B$5)+(_xlfn.IFNA(VLOOKUP($A21,'FL Ratio'!$A$3:$B$10,2,FALSE),0)*'FL Characterization'!P$2)</f>
        <v>11.296127170640192</v>
      </c>
      <c r="Q21" s="2">
        <f>('[1]Pc, Winter, S1'!Q21*Main!$B$5)+(_xlfn.IFNA(VLOOKUP($A21,'FL Ratio'!$A$3:$B$10,2,FALSE),0)*'FL Characterization'!Q$2)</f>
        <v>10.594026149020166</v>
      </c>
      <c r="R21" s="2">
        <f>('[1]Pc, Winter, S1'!R21*Main!$B$5)+(_xlfn.IFNA(VLOOKUP($A21,'FL Ratio'!$A$3:$B$10,2,FALSE),0)*'FL Characterization'!R$2)</f>
        <v>10.730718599381964</v>
      </c>
      <c r="S21" s="2">
        <f>('[1]Pc, Winter, S1'!S21*Main!$B$5)+(_xlfn.IFNA(VLOOKUP($A21,'FL Ratio'!$A$3:$B$10,2,FALSE),0)*'FL Characterization'!S$2)</f>
        <v>12.588486819226686</v>
      </c>
      <c r="T21" s="2">
        <f>('[1]Pc, Winter, S1'!T21*Main!$B$5)+(_xlfn.IFNA(VLOOKUP($A21,'FL Ratio'!$A$3:$B$10,2,FALSE),0)*'FL Characterization'!T$2)</f>
        <v>12.700328123723194</v>
      </c>
      <c r="U21" s="2">
        <f>('[1]Pc, Winter, S1'!U21*Main!$B$5)+(_xlfn.IFNA(VLOOKUP($A21,'FL Ratio'!$A$3:$B$10,2,FALSE),0)*'FL Characterization'!U$2)</f>
        <v>12.805954874701435</v>
      </c>
      <c r="V21" s="2">
        <f>('[1]Pc, Winter, S1'!V21*Main!$B$5)+(_xlfn.IFNA(VLOOKUP($A21,'FL Ratio'!$A$3:$B$10,2,FALSE),0)*'FL Characterization'!V$2)</f>
        <v>12.426944308881517</v>
      </c>
      <c r="W21" s="2">
        <f>('[1]Pc, Winter, S1'!W21*Main!$B$5)+(_xlfn.IFNA(VLOOKUP($A21,'FL Ratio'!$A$3:$B$10,2,FALSE),0)*'FL Characterization'!W$2)</f>
        <v>11.905028370854495</v>
      </c>
      <c r="X21" s="2">
        <f>('[1]Pc, Winter, S1'!X21*Main!$B$5)+(_xlfn.IFNA(VLOOKUP($A21,'FL Ratio'!$A$3:$B$10,2,FALSE),0)*'FL Characterization'!X$2)</f>
        <v>10.662373190037549</v>
      </c>
      <c r="Y21" s="2">
        <f>('[1]Pc, Winter, S1'!Y21*Main!$B$5)+(_xlfn.IFNA(VLOOKUP($A21,'FL Ratio'!$A$3:$B$10,2,FALSE),0)*'FL Characterization'!Y$2)</f>
        <v>9.1525471162242216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44598-8D14-41E7-A969-3671126956FA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16.915290431504857</v>
      </c>
      <c r="C2" s="2">
        <f>('[1]Pc, Winter, S1'!C2*Main!$B$5)+(_xlfn.IFNA(VLOOKUP($A2,'FL Ratio'!$A$3:$B$10,2,FALSE),0)*'FL Characterization'!C$2)</f>
        <v>7.262202941164789</v>
      </c>
      <c r="D2" s="2">
        <f>('[1]Pc, Winter, S1'!D2*Main!$B$5)+(_xlfn.IFNA(VLOOKUP($A2,'FL Ratio'!$A$3:$B$10,2,FALSE),0)*'FL Characterization'!D$2)</f>
        <v>15.677477859387002</v>
      </c>
      <c r="E2" s="2">
        <f>('[1]Pc, Winter, S1'!E2*Main!$B$5)+(_xlfn.IFNA(VLOOKUP($A2,'FL Ratio'!$A$3:$B$10,2,FALSE),0)*'FL Characterization'!E$2)</f>
        <v>5.8603795464404183</v>
      </c>
      <c r="F2" s="2">
        <f>('[1]Pc, Winter, S1'!F2*Main!$B$5)+(_xlfn.IFNA(VLOOKUP($A2,'FL Ratio'!$A$3:$B$10,2,FALSE),0)*'FL Characterization'!F$2)</f>
        <v>5.5796648489300287</v>
      </c>
      <c r="G2" s="2">
        <f>('[1]Pc, Winter, S1'!G2*Main!$B$5)+(_xlfn.IFNA(VLOOKUP($A2,'FL Ratio'!$A$3:$B$10,2,FALSE),0)*'FL Characterization'!G$2)</f>
        <v>12.101744824615421</v>
      </c>
      <c r="H2" s="2">
        <f>('[1]Pc, Winter, S1'!H2*Main!$B$5)+(_xlfn.IFNA(VLOOKUP($A2,'FL Ratio'!$A$3:$B$10,2,FALSE),0)*'FL Characterization'!H$2)</f>
        <v>11.983518876878865</v>
      </c>
      <c r="I2" s="2">
        <f>('[1]Pc, Winter, S1'!I2*Main!$B$5)+(_xlfn.IFNA(VLOOKUP($A2,'FL Ratio'!$A$3:$B$10,2,FALSE),0)*'FL Characterization'!I$2)</f>
        <v>18.376654025534293</v>
      </c>
      <c r="J2" s="2">
        <f>('[1]Pc, Winter, S1'!J2*Main!$B$5)+(_xlfn.IFNA(VLOOKUP($A2,'FL Ratio'!$A$3:$B$10,2,FALSE),0)*'FL Characterization'!J$2)</f>
        <v>6.5444468859862734</v>
      </c>
      <c r="K2" s="2">
        <f>('[1]Pc, Winter, S1'!K2*Main!$B$5)+(_xlfn.IFNA(VLOOKUP($A2,'FL Ratio'!$A$3:$B$10,2,FALSE),0)*'FL Characterization'!K$2)</f>
        <v>18.591936451737489</v>
      </c>
      <c r="L2" s="2">
        <f>('[1]Pc, Winter, S1'!L2*Main!$B$5)+(_xlfn.IFNA(VLOOKUP($A2,'FL Ratio'!$A$3:$B$10,2,FALSE),0)*'FL Characterization'!L$2)</f>
        <v>4.000408522841262</v>
      </c>
      <c r="M2" s="2">
        <f>('[1]Pc, Winter, S1'!M2*Main!$B$5)+(_xlfn.IFNA(VLOOKUP($A2,'FL Ratio'!$A$3:$B$10,2,FALSE),0)*'FL Characterization'!M$2)</f>
        <v>12.531296357239885</v>
      </c>
      <c r="N2" s="2">
        <f>('[1]Pc, Winter, S1'!N2*Main!$B$5)+(_xlfn.IFNA(VLOOKUP($A2,'FL Ratio'!$A$3:$B$10,2,FALSE),0)*'FL Characterization'!N$2)</f>
        <v>5.4832373169744919</v>
      </c>
      <c r="O2" s="2">
        <f>('[1]Pc, Winter, S1'!O2*Main!$B$5)+(_xlfn.IFNA(VLOOKUP($A2,'FL Ratio'!$A$3:$B$10,2,FALSE),0)*'FL Characterization'!O$2)</f>
        <v>12.865133894960371</v>
      </c>
      <c r="P2" s="2">
        <f>('[1]Pc, Winter, S1'!P2*Main!$B$5)+(_xlfn.IFNA(VLOOKUP($A2,'FL Ratio'!$A$3:$B$10,2,FALSE),0)*'FL Characterization'!P$2)</f>
        <v>25.582768349494593</v>
      </c>
      <c r="Q2" s="2">
        <f>('[1]Pc, Winter, S1'!Q2*Main!$B$5)+(_xlfn.IFNA(VLOOKUP($A2,'FL Ratio'!$A$3:$B$10,2,FALSE),0)*'FL Characterization'!Q$2)</f>
        <v>7.2766988408991304</v>
      </c>
      <c r="R2" s="2">
        <f>('[1]Pc, Winter, S1'!R2*Main!$B$5)+(_xlfn.IFNA(VLOOKUP($A2,'FL Ratio'!$A$3:$B$10,2,FALSE),0)*'FL Characterization'!R$2)</f>
        <v>1.6403597124937439</v>
      </c>
      <c r="S2" s="2">
        <f>('[1]Pc, Winter, S1'!S2*Main!$B$5)+(_xlfn.IFNA(VLOOKUP($A2,'FL Ratio'!$A$3:$B$10,2,FALSE),0)*'FL Characterization'!S$2)</f>
        <v>26.215964224624635</v>
      </c>
      <c r="T2" s="2">
        <f>('[1]Pc, Winter, S1'!T2*Main!$B$5)+(_xlfn.IFNA(VLOOKUP($A2,'FL Ratio'!$A$3:$B$10,2,FALSE),0)*'FL Characterization'!T$2)</f>
        <v>23.611260540774794</v>
      </c>
      <c r="U2" s="2">
        <f>('[1]Pc, Winter, S1'!U2*Main!$B$5)+(_xlfn.IFNA(VLOOKUP($A2,'FL Ratio'!$A$3:$B$10,2,FALSE),0)*'FL Characterization'!U$2)</f>
        <v>4.7103855512645509</v>
      </c>
      <c r="V2" s="2">
        <f>('[1]Pc, Winter, S1'!V2*Main!$B$5)+(_xlfn.IFNA(VLOOKUP($A2,'FL Ratio'!$A$3:$B$10,2,FALSE),0)*'FL Characterization'!V$2)</f>
        <v>20.938108131112287</v>
      </c>
      <c r="W2" s="2">
        <f>('[1]Pc, Winter, S1'!W2*Main!$B$5)+(_xlfn.IFNA(VLOOKUP($A2,'FL Ratio'!$A$3:$B$10,2,FALSE),0)*'FL Characterization'!W$2)</f>
        <v>15.903918594018105</v>
      </c>
      <c r="X2" s="2">
        <f>('[1]Pc, Winter, S1'!X2*Main!$B$5)+(_xlfn.IFNA(VLOOKUP($A2,'FL Ratio'!$A$3:$B$10,2,FALSE),0)*'FL Characterization'!X$2)</f>
        <v>11.691118164231812</v>
      </c>
      <c r="Y2" s="2">
        <f>('[1]Pc, Winter, S1'!Y2*Main!$B$5)+(_xlfn.IFNA(VLOOKUP($A2,'FL Ratio'!$A$3:$B$10,2,FALSE),0)*'FL Characterization'!Y$2)</f>
        <v>4.1947101522058805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2.7892029876245652</v>
      </c>
      <c r="C3" s="2">
        <f>('[1]Pc, Winter, S1'!C3*Main!$B$5)+(_xlfn.IFNA(VLOOKUP($A3,'FL Ratio'!$A$3:$B$10,2,FALSE),0)*'FL Characterization'!C$2)</f>
        <v>2.6409975831114849</v>
      </c>
      <c r="D3" s="2">
        <f>('[1]Pc, Winter, S1'!D3*Main!$B$5)+(_xlfn.IFNA(VLOOKUP($A3,'FL Ratio'!$A$3:$B$10,2,FALSE),0)*'FL Characterization'!D$2)</f>
        <v>2.4277547523360603</v>
      </c>
      <c r="E3" s="2">
        <f>('[1]Pc, Winter, S1'!E3*Main!$B$5)+(_xlfn.IFNA(VLOOKUP($A3,'FL Ratio'!$A$3:$B$10,2,FALSE),0)*'FL Characterization'!E$2)</f>
        <v>2.362372182958826</v>
      </c>
      <c r="F3" s="2">
        <f>('[1]Pc, Winter, S1'!F3*Main!$B$5)+(_xlfn.IFNA(VLOOKUP($A3,'FL Ratio'!$A$3:$B$10,2,FALSE),0)*'FL Characterization'!F$2)</f>
        <v>2.3215651521832434</v>
      </c>
      <c r="G3" s="2">
        <f>('[1]Pc, Winter, S1'!G3*Main!$B$5)+(_xlfn.IFNA(VLOOKUP($A3,'FL Ratio'!$A$3:$B$10,2,FALSE),0)*'FL Characterization'!G$2)</f>
        <v>2.4695889310485102</v>
      </c>
      <c r="H3" s="2">
        <f>('[1]Pc, Winter, S1'!H3*Main!$B$5)+(_xlfn.IFNA(VLOOKUP($A3,'FL Ratio'!$A$3:$B$10,2,FALSE),0)*'FL Characterization'!H$2)</f>
        <v>2.8724301491422359</v>
      </c>
      <c r="I3" s="2">
        <f>('[1]Pc, Winter, S1'!I3*Main!$B$5)+(_xlfn.IFNA(VLOOKUP($A3,'FL Ratio'!$A$3:$B$10,2,FALSE),0)*'FL Characterization'!I$2)</f>
        <v>2.73916794990906</v>
      </c>
      <c r="J3" s="2">
        <f>('[1]Pc, Winter, S1'!J3*Main!$B$5)+(_xlfn.IFNA(VLOOKUP($A3,'FL Ratio'!$A$3:$B$10,2,FALSE),0)*'FL Characterization'!J$2)</f>
        <v>2.9602650972083899</v>
      </c>
      <c r="K3" s="2">
        <f>('[1]Pc, Winter, S1'!K3*Main!$B$5)+(_xlfn.IFNA(VLOOKUP($A3,'FL Ratio'!$A$3:$B$10,2,FALSE),0)*'FL Characterization'!K$2)</f>
        <v>3.0434905159201935</v>
      </c>
      <c r="L3" s="2">
        <f>('[1]Pc, Winter, S1'!L3*Main!$B$5)+(_xlfn.IFNA(VLOOKUP($A3,'FL Ratio'!$A$3:$B$10,2,FALSE),0)*'FL Characterization'!L$2)</f>
        <v>2.9232641540813917</v>
      </c>
      <c r="M3" s="2">
        <f>('[1]Pc, Winter, S1'!M3*Main!$B$5)+(_xlfn.IFNA(VLOOKUP($A3,'FL Ratio'!$A$3:$B$10,2,FALSE),0)*'FL Characterization'!M$2)</f>
        <v>2.9270575902428626</v>
      </c>
      <c r="N3" s="2">
        <f>('[1]Pc, Winter, S1'!N3*Main!$B$5)+(_xlfn.IFNA(VLOOKUP($A3,'FL Ratio'!$A$3:$B$10,2,FALSE),0)*'FL Characterization'!N$2)</f>
        <v>2.9496641011433318</v>
      </c>
      <c r="O3" s="2">
        <f>('[1]Pc, Winter, S1'!O3*Main!$B$5)+(_xlfn.IFNA(VLOOKUP($A3,'FL Ratio'!$A$3:$B$10,2,FALSE),0)*'FL Characterization'!O$2)</f>
        <v>2.9382230848349158</v>
      </c>
      <c r="P3" s="2">
        <f>('[1]Pc, Winter, S1'!P3*Main!$B$5)+(_xlfn.IFNA(VLOOKUP($A3,'FL Ratio'!$A$3:$B$10,2,FALSE),0)*'FL Characterization'!P$2)</f>
        <v>2.7791365029596204</v>
      </c>
      <c r="Q3" s="2">
        <f>('[1]Pc, Winter, S1'!Q3*Main!$B$5)+(_xlfn.IFNA(VLOOKUP($A3,'FL Ratio'!$A$3:$B$10,2,FALSE),0)*'FL Characterization'!Q$2)</f>
        <v>2.7107094530666567</v>
      </c>
      <c r="R3" s="2">
        <f>('[1]Pc, Winter, S1'!R3*Main!$B$5)+(_xlfn.IFNA(VLOOKUP($A3,'FL Ratio'!$A$3:$B$10,2,FALSE),0)*'FL Characterization'!R$2)</f>
        <v>2.8231785805798668</v>
      </c>
      <c r="S3" s="2">
        <f>('[1]Pc, Winter, S1'!S3*Main!$B$5)+(_xlfn.IFNA(VLOOKUP($A3,'FL Ratio'!$A$3:$B$10,2,FALSE),0)*'FL Characterization'!S$2)</f>
        <v>3.1342312540779842</v>
      </c>
      <c r="T3" s="2">
        <f>('[1]Pc, Winter, S1'!T3*Main!$B$5)+(_xlfn.IFNA(VLOOKUP($A3,'FL Ratio'!$A$3:$B$10,2,FALSE),0)*'FL Characterization'!T$2)</f>
        <v>3.0722602025901091</v>
      </c>
      <c r="U3" s="2">
        <f>('[1]Pc, Winter, S1'!U3*Main!$B$5)+(_xlfn.IFNA(VLOOKUP($A3,'FL Ratio'!$A$3:$B$10,2,FALSE),0)*'FL Characterization'!U$2)</f>
        <v>3.0305852155761137</v>
      </c>
      <c r="V3" s="2">
        <f>('[1]Pc, Winter, S1'!V3*Main!$B$5)+(_xlfn.IFNA(VLOOKUP($A3,'FL Ratio'!$A$3:$B$10,2,FALSE),0)*'FL Characterization'!V$2)</f>
        <v>3.0035211115736447</v>
      </c>
      <c r="W3" s="2">
        <f>('[1]Pc, Winter, S1'!W3*Main!$B$5)+(_xlfn.IFNA(VLOOKUP($A3,'FL Ratio'!$A$3:$B$10,2,FALSE),0)*'FL Characterization'!W$2)</f>
        <v>2.8125603636158854</v>
      </c>
      <c r="X3" s="2">
        <f>('[1]Pc, Winter, S1'!X3*Main!$B$5)+(_xlfn.IFNA(VLOOKUP($A3,'FL Ratio'!$A$3:$B$10,2,FALSE),0)*'FL Characterization'!X$2)</f>
        <v>3.1222447037811789</v>
      </c>
      <c r="Y3" s="2">
        <f>('[1]Pc, Winter, S1'!Y3*Main!$B$5)+(_xlfn.IFNA(VLOOKUP($A3,'FL Ratio'!$A$3:$B$10,2,FALSE),0)*'FL Characterization'!Y$2)</f>
        <v>2.9807331009501659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6.1440484757463292</v>
      </c>
      <c r="C4" s="2">
        <f>('[1]Pc, Winter, S1'!C4*Main!$B$5)+(_xlfn.IFNA(VLOOKUP($A4,'FL Ratio'!$A$3:$B$10,2,FALSE),0)*'FL Characterization'!C$2)</f>
        <v>5.752039774139809</v>
      </c>
      <c r="D4" s="2">
        <f>('[1]Pc, Winter, S1'!D4*Main!$B$5)+(_xlfn.IFNA(VLOOKUP($A4,'FL Ratio'!$A$3:$B$10,2,FALSE),0)*'FL Characterization'!D$2)</f>
        <v>5.1698114995502795</v>
      </c>
      <c r="E4" s="2">
        <f>('[1]Pc, Winter, S1'!E4*Main!$B$5)+(_xlfn.IFNA(VLOOKUP($A4,'FL Ratio'!$A$3:$B$10,2,FALSE),0)*'FL Characterization'!E$2)</f>
        <v>5.4463836136716868</v>
      </c>
      <c r="F4" s="2">
        <f>('[1]Pc, Winter, S1'!F4*Main!$B$5)+(_xlfn.IFNA(VLOOKUP($A4,'FL Ratio'!$A$3:$B$10,2,FALSE),0)*'FL Characterization'!F$2)</f>
        <v>5.3696388265539854</v>
      </c>
      <c r="G4" s="2">
        <f>('[1]Pc, Winter, S1'!G4*Main!$B$5)+(_xlfn.IFNA(VLOOKUP($A4,'FL Ratio'!$A$3:$B$10,2,FALSE),0)*'FL Characterization'!G$2)</f>
        <v>5.5542364151008341</v>
      </c>
      <c r="H4" s="2">
        <f>('[1]Pc, Winter, S1'!H4*Main!$B$5)+(_xlfn.IFNA(VLOOKUP($A4,'FL Ratio'!$A$3:$B$10,2,FALSE),0)*'FL Characterization'!H$2)</f>
        <v>7.9944891789102854</v>
      </c>
      <c r="I4" s="2">
        <f>('[1]Pc, Winter, S1'!I4*Main!$B$5)+(_xlfn.IFNA(VLOOKUP($A4,'FL Ratio'!$A$3:$B$10,2,FALSE),0)*'FL Characterization'!I$2)</f>
        <v>8.2505500551285103</v>
      </c>
      <c r="J4" s="2">
        <f>('[1]Pc, Winter, S1'!J4*Main!$B$5)+(_xlfn.IFNA(VLOOKUP($A4,'FL Ratio'!$A$3:$B$10,2,FALSE),0)*'FL Characterization'!J$2)</f>
        <v>9.0223956117853064</v>
      </c>
      <c r="K4" s="2">
        <f>('[1]Pc, Winter, S1'!K4*Main!$B$5)+(_xlfn.IFNA(VLOOKUP($A4,'FL Ratio'!$A$3:$B$10,2,FALSE),0)*'FL Characterization'!K$2)</f>
        <v>9.0751774252226234</v>
      </c>
      <c r="L4" s="2">
        <f>('[1]Pc, Winter, S1'!L4*Main!$B$5)+(_xlfn.IFNA(VLOOKUP($A4,'FL Ratio'!$A$3:$B$10,2,FALSE),0)*'FL Characterization'!L$2)</f>
        <v>8.5398184035053877</v>
      </c>
      <c r="M4" s="2">
        <f>('[1]Pc, Winter, S1'!M4*Main!$B$5)+(_xlfn.IFNA(VLOOKUP($A4,'FL Ratio'!$A$3:$B$10,2,FALSE),0)*'FL Characterization'!M$2)</f>
        <v>9.3190240135764562</v>
      </c>
      <c r="N4" s="2">
        <f>('[1]Pc, Winter, S1'!N4*Main!$B$5)+(_xlfn.IFNA(VLOOKUP($A4,'FL Ratio'!$A$3:$B$10,2,FALSE),0)*'FL Characterization'!N$2)</f>
        <v>8.821351441523781</v>
      </c>
      <c r="O4" s="2">
        <f>('[1]Pc, Winter, S1'!O4*Main!$B$5)+(_xlfn.IFNA(VLOOKUP($A4,'FL Ratio'!$A$3:$B$10,2,FALSE),0)*'FL Characterization'!O$2)</f>
        <v>8.3023906084469559</v>
      </c>
      <c r="P4" s="2">
        <f>('[1]Pc, Winter, S1'!P4*Main!$B$5)+(_xlfn.IFNA(VLOOKUP($A4,'FL Ratio'!$A$3:$B$10,2,FALSE),0)*'FL Characterization'!P$2)</f>
        <v>8.0535069757954769</v>
      </c>
      <c r="Q4" s="2">
        <f>('[1]Pc, Winter, S1'!Q4*Main!$B$5)+(_xlfn.IFNA(VLOOKUP($A4,'FL Ratio'!$A$3:$B$10,2,FALSE),0)*'FL Characterization'!Q$2)</f>
        <v>7.5436160367406258</v>
      </c>
      <c r="R4" s="2">
        <f>('[1]Pc, Winter, S1'!R4*Main!$B$5)+(_xlfn.IFNA(VLOOKUP($A4,'FL Ratio'!$A$3:$B$10,2,FALSE),0)*'FL Characterization'!R$2)</f>
        <v>7.5566718957658221</v>
      </c>
      <c r="S4" s="2">
        <f>('[1]Pc, Winter, S1'!S4*Main!$B$5)+(_xlfn.IFNA(VLOOKUP($A4,'FL Ratio'!$A$3:$B$10,2,FALSE),0)*'FL Characterization'!S$2)</f>
        <v>8.015061955474529</v>
      </c>
      <c r="T4" s="2">
        <f>('[1]Pc, Winter, S1'!T4*Main!$B$5)+(_xlfn.IFNA(VLOOKUP($A4,'FL Ratio'!$A$3:$B$10,2,FALSE),0)*'FL Characterization'!T$2)</f>
        <v>7.9636014059984817</v>
      </c>
      <c r="U4" s="2">
        <f>('[1]Pc, Winter, S1'!U4*Main!$B$5)+(_xlfn.IFNA(VLOOKUP($A4,'FL Ratio'!$A$3:$B$10,2,FALSE),0)*'FL Characterization'!U$2)</f>
        <v>8.0989051879046663</v>
      </c>
      <c r="V4" s="2">
        <f>('[1]Pc, Winter, S1'!V4*Main!$B$5)+(_xlfn.IFNA(VLOOKUP($A4,'FL Ratio'!$A$3:$B$10,2,FALSE),0)*'FL Characterization'!V$2)</f>
        <v>7.9072479045390436</v>
      </c>
      <c r="W4" s="2">
        <f>('[1]Pc, Winter, S1'!W4*Main!$B$5)+(_xlfn.IFNA(VLOOKUP($A4,'FL Ratio'!$A$3:$B$10,2,FALSE),0)*'FL Characterization'!W$2)</f>
        <v>7.1502038375469397</v>
      </c>
      <c r="X4" s="2">
        <f>('[1]Pc, Winter, S1'!X4*Main!$B$5)+(_xlfn.IFNA(VLOOKUP($A4,'FL Ratio'!$A$3:$B$10,2,FALSE),0)*'FL Characterization'!X$2)</f>
        <v>6.71521071308252</v>
      </c>
      <c r="Y4" s="2">
        <f>('[1]Pc, Winter, S1'!Y4*Main!$B$5)+(_xlfn.IFNA(VLOOKUP($A4,'FL Ratio'!$A$3:$B$10,2,FALSE),0)*'FL Characterization'!Y$2)</f>
        <v>6.5953297297437663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19.08461769645946</v>
      </c>
      <c r="C5" s="2">
        <f>('[1]Pc, Winter, S1'!C5*Main!$B$5)+(_xlfn.IFNA(VLOOKUP($A5,'FL Ratio'!$A$3:$B$10,2,FALSE),0)*'FL Characterization'!C$2)</f>
        <v>16.881167410680128</v>
      </c>
      <c r="D5" s="2">
        <f>('[1]Pc, Winter, S1'!D5*Main!$B$5)+(_xlfn.IFNA(VLOOKUP($A5,'FL Ratio'!$A$3:$B$10,2,FALSE),0)*'FL Characterization'!D$2)</f>
        <v>15.823756409927775</v>
      </c>
      <c r="E5" s="2">
        <f>('[1]Pc, Winter, S1'!E5*Main!$B$5)+(_xlfn.IFNA(VLOOKUP($A5,'FL Ratio'!$A$3:$B$10,2,FALSE),0)*'FL Characterization'!E$2)</f>
        <v>15.591461477023939</v>
      </c>
      <c r="F5" s="2">
        <f>('[1]Pc, Winter, S1'!F5*Main!$B$5)+(_xlfn.IFNA(VLOOKUP($A5,'FL Ratio'!$A$3:$B$10,2,FALSE),0)*'FL Characterization'!F$2)</f>
        <v>16.224598507882828</v>
      </c>
      <c r="G5" s="2">
        <f>('[1]Pc, Winter, S1'!G5*Main!$B$5)+(_xlfn.IFNA(VLOOKUP($A5,'FL Ratio'!$A$3:$B$10,2,FALSE),0)*'FL Characterization'!G$2)</f>
        <v>17.448766424081292</v>
      </c>
      <c r="H5" s="2">
        <f>('[1]Pc, Winter, S1'!H5*Main!$B$5)+(_xlfn.IFNA(VLOOKUP($A5,'FL Ratio'!$A$3:$B$10,2,FALSE),0)*'FL Characterization'!H$2)</f>
        <v>20.971625901620982</v>
      </c>
      <c r="I5" s="2">
        <f>('[1]Pc, Winter, S1'!I5*Main!$B$5)+(_xlfn.IFNA(VLOOKUP($A5,'FL Ratio'!$A$3:$B$10,2,FALSE),0)*'FL Characterization'!I$2)</f>
        <v>22.788544217119501</v>
      </c>
      <c r="J5" s="2">
        <f>('[1]Pc, Winter, S1'!J5*Main!$B$5)+(_xlfn.IFNA(VLOOKUP($A5,'FL Ratio'!$A$3:$B$10,2,FALSE),0)*'FL Characterization'!J$2)</f>
        <v>24.10225222422569</v>
      </c>
      <c r="K5" s="2">
        <f>('[1]Pc, Winter, S1'!K5*Main!$B$5)+(_xlfn.IFNA(VLOOKUP($A5,'FL Ratio'!$A$3:$B$10,2,FALSE),0)*'FL Characterization'!K$2)</f>
        <v>24.965419445023116</v>
      </c>
      <c r="L5" s="2">
        <f>('[1]Pc, Winter, S1'!L5*Main!$B$5)+(_xlfn.IFNA(VLOOKUP($A5,'FL Ratio'!$A$3:$B$10,2,FALSE),0)*'FL Characterization'!L$2)</f>
        <v>25.148841401134728</v>
      </c>
      <c r="M5" s="2">
        <f>('[1]Pc, Winter, S1'!M5*Main!$B$5)+(_xlfn.IFNA(VLOOKUP($A5,'FL Ratio'!$A$3:$B$10,2,FALSE),0)*'FL Characterization'!M$2)</f>
        <v>24.87756165429143</v>
      </c>
      <c r="N5" s="2">
        <f>('[1]Pc, Winter, S1'!N5*Main!$B$5)+(_xlfn.IFNA(VLOOKUP($A5,'FL Ratio'!$A$3:$B$10,2,FALSE),0)*'FL Characterization'!N$2)</f>
        <v>24.762079788234622</v>
      </c>
      <c r="O5" s="2">
        <f>('[1]Pc, Winter, S1'!O5*Main!$B$5)+(_xlfn.IFNA(VLOOKUP($A5,'FL Ratio'!$A$3:$B$10,2,FALSE),0)*'FL Characterization'!O$2)</f>
        <v>24.288858239237623</v>
      </c>
      <c r="P5" s="2">
        <f>('[1]Pc, Winter, S1'!P5*Main!$B$5)+(_xlfn.IFNA(VLOOKUP($A5,'FL Ratio'!$A$3:$B$10,2,FALSE),0)*'FL Characterization'!P$2)</f>
        <v>23.51912221786089</v>
      </c>
      <c r="Q5" s="2">
        <f>('[1]Pc, Winter, S1'!Q5*Main!$B$5)+(_xlfn.IFNA(VLOOKUP($A5,'FL Ratio'!$A$3:$B$10,2,FALSE),0)*'FL Characterization'!Q$2)</f>
        <v>23.10242522049748</v>
      </c>
      <c r="R5" s="2">
        <f>('[1]Pc, Winter, S1'!R5*Main!$B$5)+(_xlfn.IFNA(VLOOKUP($A5,'FL Ratio'!$A$3:$B$10,2,FALSE),0)*'FL Characterization'!R$2)</f>
        <v>23.928424780406953</v>
      </c>
      <c r="S5" s="2">
        <f>('[1]Pc, Winter, S1'!S5*Main!$B$5)+(_xlfn.IFNA(VLOOKUP($A5,'FL Ratio'!$A$3:$B$10,2,FALSE),0)*'FL Characterization'!S$2)</f>
        <v>27.090147983491502</v>
      </c>
      <c r="T5" s="2">
        <f>('[1]Pc, Winter, S1'!T5*Main!$B$5)+(_xlfn.IFNA(VLOOKUP($A5,'FL Ratio'!$A$3:$B$10,2,FALSE),0)*'FL Characterization'!T$2)</f>
        <v>27.565567279254243</v>
      </c>
      <c r="U5" s="2">
        <f>('[1]Pc, Winter, S1'!U5*Main!$B$5)+(_xlfn.IFNA(VLOOKUP($A5,'FL Ratio'!$A$3:$B$10,2,FALSE),0)*'FL Characterization'!U$2)</f>
        <v>27.74632998000617</v>
      </c>
      <c r="V5" s="2">
        <f>('[1]Pc, Winter, S1'!V5*Main!$B$5)+(_xlfn.IFNA(VLOOKUP($A5,'FL Ratio'!$A$3:$B$10,2,FALSE),0)*'FL Characterization'!V$2)</f>
        <v>26.948819235263144</v>
      </c>
      <c r="W5" s="2">
        <f>('[1]Pc, Winter, S1'!W5*Main!$B$5)+(_xlfn.IFNA(VLOOKUP($A5,'FL Ratio'!$A$3:$B$10,2,FALSE),0)*'FL Characterization'!W$2)</f>
        <v>25.710601350332002</v>
      </c>
      <c r="X5" s="2">
        <f>('[1]Pc, Winter, S1'!X5*Main!$B$5)+(_xlfn.IFNA(VLOOKUP($A5,'FL Ratio'!$A$3:$B$10,2,FALSE),0)*'FL Characterization'!X$2)</f>
        <v>24.09843512240915</v>
      </c>
      <c r="Y5" s="2">
        <f>('[1]Pc, Winter, S1'!Y5*Main!$B$5)+(_xlfn.IFNA(VLOOKUP($A5,'FL Ratio'!$A$3:$B$10,2,FALSE),0)*'FL Characterization'!Y$2)</f>
        <v>21.468505046124243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-7.7594614753530937</v>
      </c>
      <c r="C6" s="2">
        <f>('[1]Pc, Winter, S1'!C6*Main!$B$5)+(_xlfn.IFNA(VLOOKUP($A6,'FL Ratio'!$A$3:$B$10,2,FALSE),0)*'FL Characterization'!C$2)</f>
        <v>-10.04624773957724</v>
      </c>
      <c r="D6" s="2">
        <f>('[1]Pc, Winter, S1'!D6*Main!$B$5)+(_xlfn.IFNA(VLOOKUP($A6,'FL Ratio'!$A$3:$B$10,2,FALSE),0)*'FL Characterization'!D$2)</f>
        <v>-11.46158072046622</v>
      </c>
      <c r="E6" s="2">
        <f>('[1]Pc, Winter, S1'!E6*Main!$B$5)+(_xlfn.IFNA(VLOOKUP($A6,'FL Ratio'!$A$3:$B$10,2,FALSE),0)*'FL Characterization'!E$2)</f>
        <v>-11.398685760669132</v>
      </c>
      <c r="F6" s="2">
        <f>('[1]Pc, Winter, S1'!F6*Main!$B$5)+(_xlfn.IFNA(VLOOKUP($A6,'FL Ratio'!$A$3:$B$10,2,FALSE),0)*'FL Characterization'!F$2)</f>
        <v>-11.002687777673625</v>
      </c>
      <c r="G6" s="2">
        <f>('[1]Pc, Winter, S1'!G6*Main!$B$5)+(_xlfn.IFNA(VLOOKUP($A6,'FL Ratio'!$A$3:$B$10,2,FALSE),0)*'FL Characterization'!G$2)</f>
        <v>25.444956350191958</v>
      </c>
      <c r="H6" s="2">
        <f>('[1]Pc, Winter, S1'!H6*Main!$B$5)+(_xlfn.IFNA(VLOOKUP($A6,'FL Ratio'!$A$3:$B$10,2,FALSE),0)*'FL Characterization'!H$2)</f>
        <v>31.038403150184017</v>
      </c>
      <c r="I6" s="2">
        <f>('[1]Pc, Winter, S1'!I6*Main!$B$5)+(_xlfn.IFNA(VLOOKUP($A6,'FL Ratio'!$A$3:$B$10,2,FALSE),0)*'FL Characterization'!I$2)</f>
        <v>36.394828544156418</v>
      </c>
      <c r="J6" s="2">
        <f>('[1]Pc, Winter, S1'!J6*Main!$B$5)+(_xlfn.IFNA(VLOOKUP($A6,'FL Ratio'!$A$3:$B$10,2,FALSE),0)*'FL Characterization'!J$2)</f>
        <v>23.961714932439168</v>
      </c>
      <c r="K6" s="2">
        <f>('[1]Pc, Winter, S1'!K6*Main!$B$5)+(_xlfn.IFNA(VLOOKUP($A6,'FL Ratio'!$A$3:$B$10,2,FALSE),0)*'FL Characterization'!K$2)</f>
        <v>7.951584175363581</v>
      </c>
      <c r="L6" s="2">
        <f>('[1]Pc, Winter, S1'!L6*Main!$B$5)+(_xlfn.IFNA(VLOOKUP($A6,'FL Ratio'!$A$3:$B$10,2,FALSE),0)*'FL Characterization'!L$2)</f>
        <v>5.1180707343977865</v>
      </c>
      <c r="M6" s="2">
        <f>('[1]Pc, Winter, S1'!M6*Main!$B$5)+(_xlfn.IFNA(VLOOKUP($A6,'FL Ratio'!$A$3:$B$10,2,FALSE),0)*'FL Characterization'!M$2)</f>
        <v>4.9324525386854443</v>
      </c>
      <c r="N6" s="2">
        <f>('[1]Pc, Winter, S1'!N6*Main!$B$5)+(_xlfn.IFNA(VLOOKUP($A6,'FL Ratio'!$A$3:$B$10,2,FALSE),0)*'FL Characterization'!N$2)</f>
        <v>5.339402670546173</v>
      </c>
      <c r="O6" s="2">
        <f>('[1]Pc, Winter, S1'!O6*Main!$B$5)+(_xlfn.IFNA(VLOOKUP($A6,'FL Ratio'!$A$3:$B$10,2,FALSE),0)*'FL Characterization'!O$2)</f>
        <v>3.1517398003788606</v>
      </c>
      <c r="P6" s="2">
        <f>('[1]Pc, Winter, S1'!P6*Main!$B$5)+(_xlfn.IFNA(VLOOKUP($A6,'FL Ratio'!$A$3:$B$10,2,FALSE),0)*'FL Characterization'!P$2)</f>
        <v>2.1809383842696732</v>
      </c>
      <c r="Q6" s="2">
        <f>('[1]Pc, Winter, S1'!Q6*Main!$B$5)+(_xlfn.IFNA(VLOOKUP($A6,'FL Ratio'!$A$3:$B$10,2,FALSE),0)*'FL Characterization'!Q$2)</f>
        <v>0.40084294829439937</v>
      </c>
      <c r="R6" s="2">
        <f>('[1]Pc, Winter, S1'!R6*Main!$B$5)+(_xlfn.IFNA(VLOOKUP($A6,'FL Ratio'!$A$3:$B$10,2,FALSE),0)*'FL Characterization'!R$2)</f>
        <v>0.35002596037955169</v>
      </c>
      <c r="S6" s="2">
        <f>('[1]Pc, Winter, S1'!S6*Main!$B$5)+(_xlfn.IFNA(VLOOKUP($A6,'FL Ratio'!$A$3:$B$10,2,FALSE),0)*'FL Characterization'!S$2)</f>
        <v>5.5882791968512944</v>
      </c>
      <c r="T6" s="2">
        <f>('[1]Pc, Winter, S1'!T6*Main!$B$5)+(_xlfn.IFNA(VLOOKUP($A6,'FL Ratio'!$A$3:$B$10,2,FALSE),0)*'FL Characterization'!T$2)</f>
        <v>5.126561099392883</v>
      </c>
      <c r="U6" s="2">
        <f>('[1]Pc, Winter, S1'!U6*Main!$B$5)+(_xlfn.IFNA(VLOOKUP($A6,'FL Ratio'!$A$3:$B$10,2,FALSE),0)*'FL Characterization'!U$2)</f>
        <v>5.5479737504763982</v>
      </c>
      <c r="V6" s="2">
        <f>('[1]Pc, Winter, S1'!V6*Main!$B$5)+(_xlfn.IFNA(VLOOKUP($A6,'FL Ratio'!$A$3:$B$10,2,FALSE),0)*'FL Characterization'!V$2)</f>
        <v>5.5748696190350762</v>
      </c>
      <c r="W6" s="2">
        <f>('[1]Pc, Winter, S1'!W6*Main!$B$5)+(_xlfn.IFNA(VLOOKUP($A6,'FL Ratio'!$A$3:$B$10,2,FALSE),0)*'FL Characterization'!W$2)</f>
        <v>5.4362879870132979</v>
      </c>
      <c r="X6" s="2">
        <f>('[1]Pc, Winter, S1'!X6*Main!$B$5)+(_xlfn.IFNA(VLOOKUP($A6,'FL Ratio'!$A$3:$B$10,2,FALSE),0)*'FL Characterization'!X$2)</f>
        <v>4.9171844917020717</v>
      </c>
      <c r="Y6" s="2">
        <f>('[1]Pc, Winter, S1'!Y6*Main!$B$5)+(_xlfn.IFNA(VLOOKUP($A6,'FL Ratio'!$A$3:$B$10,2,FALSE),0)*'FL Characterization'!Y$2)</f>
        <v>-1.9610178596784733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0.94381109660355511</v>
      </c>
      <c r="C7" s="2">
        <f>('[1]Pc, Winter, S1'!C7*Main!$B$5)+(_xlfn.IFNA(VLOOKUP($A7,'FL Ratio'!$A$3:$B$10,2,FALSE),0)*'FL Characterization'!C$2)</f>
        <v>0.91971144505489377</v>
      </c>
      <c r="D7" s="2">
        <f>('[1]Pc, Winter, S1'!D7*Main!$B$5)+(_xlfn.IFNA(VLOOKUP($A7,'FL Ratio'!$A$3:$B$10,2,FALSE),0)*'FL Characterization'!D$2)</f>
        <v>0.79678323902940118</v>
      </c>
      <c r="E7" s="2">
        <f>('[1]Pc, Winter, S1'!E7*Main!$B$5)+(_xlfn.IFNA(VLOOKUP($A7,'FL Ratio'!$A$3:$B$10,2,FALSE),0)*'FL Characterization'!E$2)</f>
        <v>0.74294070077673735</v>
      </c>
      <c r="F7" s="2">
        <f>('[1]Pc, Winter, S1'!F7*Main!$B$5)+(_xlfn.IFNA(VLOOKUP($A7,'FL Ratio'!$A$3:$B$10,2,FALSE),0)*'FL Characterization'!F$2)</f>
        <v>0.68259964951940943</v>
      </c>
      <c r="G7" s="2">
        <f>('[1]Pc, Winter, S1'!G7*Main!$B$5)+(_xlfn.IFNA(VLOOKUP($A7,'FL Ratio'!$A$3:$B$10,2,FALSE),0)*'FL Characterization'!G$2)</f>
        <v>0.66801196657536088</v>
      </c>
      <c r="H7" s="2">
        <f>('[1]Pc, Winter, S1'!H7*Main!$B$5)+(_xlfn.IFNA(VLOOKUP($A7,'FL Ratio'!$A$3:$B$10,2,FALSE),0)*'FL Characterization'!H$2)</f>
        <v>0.72270978267734698</v>
      </c>
      <c r="I7" s="2">
        <f>('[1]Pc, Winter, S1'!I7*Main!$B$5)+(_xlfn.IFNA(VLOOKUP($A7,'FL Ratio'!$A$3:$B$10,2,FALSE),0)*'FL Characterization'!I$2)</f>
        <v>0.15156003085046924</v>
      </c>
      <c r="J7" s="2">
        <f>('[1]Pc, Winter, S1'!J7*Main!$B$5)+(_xlfn.IFNA(VLOOKUP($A7,'FL Ratio'!$A$3:$B$10,2,FALSE),0)*'FL Characterization'!J$2)</f>
        <v>0.14306320511374393</v>
      </c>
      <c r="K7" s="2">
        <f>('[1]Pc, Winter, S1'!K7*Main!$B$5)+(_xlfn.IFNA(VLOOKUP($A7,'FL Ratio'!$A$3:$B$10,2,FALSE),0)*'FL Characterization'!K$2)</f>
        <v>0.19115859594899912</v>
      </c>
      <c r="L7" s="2">
        <f>('[1]Pc, Winter, S1'!L7*Main!$B$5)+(_xlfn.IFNA(VLOOKUP($A7,'FL Ratio'!$A$3:$B$10,2,FALSE),0)*'FL Characterization'!L$2)</f>
        <v>0.1479071151762609</v>
      </c>
      <c r="M7" s="2">
        <f>('[1]Pc, Winter, S1'!M7*Main!$B$5)+(_xlfn.IFNA(VLOOKUP($A7,'FL Ratio'!$A$3:$B$10,2,FALSE),0)*'FL Characterization'!M$2)</f>
        <v>0.13739599020561763</v>
      </c>
      <c r="N7" s="2">
        <f>('[1]Pc, Winter, S1'!N7*Main!$B$5)+(_xlfn.IFNA(VLOOKUP($A7,'FL Ratio'!$A$3:$B$10,2,FALSE),0)*'FL Characterization'!N$2)</f>
        <v>0.16229496684710343</v>
      </c>
      <c r="O7" s="2">
        <f>('[1]Pc, Winter, S1'!O7*Main!$B$5)+(_xlfn.IFNA(VLOOKUP($A7,'FL Ratio'!$A$3:$B$10,2,FALSE),0)*'FL Characterization'!O$2)</f>
        <v>0.19637019555421542</v>
      </c>
      <c r="P7" s="2">
        <f>('[1]Pc, Winter, S1'!P7*Main!$B$5)+(_xlfn.IFNA(VLOOKUP($A7,'FL Ratio'!$A$3:$B$10,2,FALSE),0)*'FL Characterization'!P$2)</f>
        <v>0.19354058472561636</v>
      </c>
      <c r="Q7" s="2">
        <f>('[1]Pc, Winter, S1'!Q7*Main!$B$5)+(_xlfn.IFNA(VLOOKUP($A7,'FL Ratio'!$A$3:$B$10,2,FALSE),0)*'FL Characterization'!Q$2)</f>
        <v>0.19919181313188616</v>
      </c>
      <c r="R7" s="2">
        <f>('[1]Pc, Winter, S1'!R7*Main!$B$5)+(_xlfn.IFNA(VLOOKUP($A7,'FL Ratio'!$A$3:$B$10,2,FALSE),0)*'FL Characterization'!R$2)</f>
        <v>0.20756074685375953</v>
      </c>
      <c r="S7" s="2">
        <f>('[1]Pc, Winter, S1'!S7*Main!$B$5)+(_xlfn.IFNA(VLOOKUP($A7,'FL Ratio'!$A$3:$B$10,2,FALSE),0)*'FL Characterization'!S$2)</f>
        <v>0.23476977301350838</v>
      </c>
      <c r="T7" s="2">
        <f>('[1]Pc, Winter, S1'!T7*Main!$B$5)+(_xlfn.IFNA(VLOOKUP($A7,'FL Ratio'!$A$3:$B$10,2,FALSE),0)*'FL Characterization'!T$2)</f>
        <v>0.18330922353746171</v>
      </c>
      <c r="U7" s="2">
        <f>('[1]Pc, Winter, S1'!U7*Main!$B$5)+(_xlfn.IFNA(VLOOKUP($A7,'FL Ratio'!$A$3:$B$10,2,FALSE),0)*'FL Characterization'!U$2)</f>
        <v>0.20144590989365152</v>
      </c>
      <c r="V7" s="2">
        <f>('[1]Pc, Winter, S1'!V7*Main!$B$5)+(_xlfn.IFNA(VLOOKUP($A7,'FL Ratio'!$A$3:$B$10,2,FALSE),0)*'FL Characterization'!V$2)</f>
        <v>0.22303568065084348</v>
      </c>
      <c r="W7" s="2">
        <f>('[1]Pc, Winter, S1'!W7*Main!$B$5)+(_xlfn.IFNA(VLOOKUP($A7,'FL Ratio'!$A$3:$B$10,2,FALSE),0)*'FL Characterization'!W$2)</f>
        <v>0.20649764448030289</v>
      </c>
      <c r="X7" s="2">
        <f>('[1]Pc, Winter, S1'!X7*Main!$B$5)+(_xlfn.IFNA(VLOOKUP($A7,'FL Ratio'!$A$3:$B$10,2,FALSE),0)*'FL Characterization'!X$2)</f>
        <v>0.84242470182968487</v>
      </c>
      <c r="Y7" s="2">
        <f>('[1]Pc, Winter, S1'!Y7*Main!$B$5)+(_xlfn.IFNA(VLOOKUP($A7,'FL Ratio'!$A$3:$B$10,2,FALSE),0)*'FL Characterization'!Y$2)</f>
        <v>0.91235765420090764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11.019119238801013</v>
      </c>
      <c r="C8" s="2">
        <f>('[1]Pc, Winter, S1'!C8*Main!$B$5)+(_xlfn.IFNA(VLOOKUP($A8,'FL Ratio'!$A$3:$B$10,2,FALSE),0)*'FL Characterization'!C$2)</f>
        <v>11.638077401495895</v>
      </c>
      <c r="D8" s="2">
        <f>('[1]Pc, Winter, S1'!D8*Main!$B$5)+(_xlfn.IFNA(VLOOKUP($A8,'FL Ratio'!$A$3:$B$10,2,FALSE),0)*'FL Characterization'!D$2)</f>
        <v>12.052052967204361</v>
      </c>
      <c r="E8" s="2">
        <f>('[1]Pc, Winter, S1'!E8*Main!$B$5)+(_xlfn.IFNA(VLOOKUP($A8,'FL Ratio'!$A$3:$B$10,2,FALSE),0)*'FL Characterization'!E$2)</f>
        <v>13.434651665642455</v>
      </c>
      <c r="F8" s="2">
        <f>('[1]Pc, Winter, S1'!F8*Main!$B$5)+(_xlfn.IFNA(VLOOKUP($A8,'FL Ratio'!$A$3:$B$10,2,FALSE),0)*'FL Characterization'!F$2)</f>
        <v>14.128194469286418</v>
      </c>
      <c r="G8" s="2">
        <f>('[1]Pc, Winter, S1'!G8*Main!$B$5)+(_xlfn.IFNA(VLOOKUP($A8,'FL Ratio'!$A$3:$B$10,2,FALSE),0)*'FL Characterization'!G$2)</f>
        <v>8.9251254770197761</v>
      </c>
      <c r="H8" s="2">
        <f>('[1]Pc, Winter, S1'!H8*Main!$B$5)+(_xlfn.IFNA(VLOOKUP($A8,'FL Ratio'!$A$3:$B$10,2,FALSE),0)*'FL Characterization'!H$2)</f>
        <v>3.3780520177086362</v>
      </c>
      <c r="I8" s="2">
        <f>('[1]Pc, Winter, S1'!I8*Main!$B$5)+(_xlfn.IFNA(VLOOKUP($A8,'FL Ratio'!$A$3:$B$10,2,FALSE),0)*'FL Characterization'!I$2)</f>
        <v>-7.7795821058718948</v>
      </c>
      <c r="J8" s="2">
        <f>('[1]Pc, Winter, S1'!J8*Main!$B$5)+(_xlfn.IFNA(VLOOKUP($A8,'FL Ratio'!$A$3:$B$10,2,FALSE),0)*'FL Characterization'!J$2)</f>
        <v>-13.38775703985381</v>
      </c>
      <c r="K8" s="2">
        <f>('[1]Pc, Winter, S1'!K8*Main!$B$5)+(_xlfn.IFNA(VLOOKUP($A8,'FL Ratio'!$A$3:$B$10,2,FALSE),0)*'FL Characterization'!K$2)</f>
        <v>-9.6338779470880578</v>
      </c>
      <c r="L8" s="2">
        <f>('[1]Pc, Winter, S1'!L8*Main!$B$5)+(_xlfn.IFNA(VLOOKUP($A8,'FL Ratio'!$A$3:$B$10,2,FALSE),0)*'FL Characterization'!L$2)</f>
        <v>-4.4800375636294403</v>
      </c>
      <c r="M8" s="2">
        <f>('[1]Pc, Winter, S1'!M8*Main!$B$5)+(_xlfn.IFNA(VLOOKUP($A8,'FL Ratio'!$A$3:$B$10,2,FALSE),0)*'FL Characterization'!M$2)</f>
        <v>-3.3702879189672292</v>
      </c>
      <c r="N8" s="2">
        <f>('[1]Pc, Winter, S1'!N8*Main!$B$5)+(_xlfn.IFNA(VLOOKUP($A8,'FL Ratio'!$A$3:$B$10,2,FALSE),0)*'FL Characterization'!N$2)</f>
        <v>-7.4530976499658976</v>
      </c>
      <c r="O8" s="2">
        <f>('[1]Pc, Winter, S1'!O8*Main!$B$5)+(_xlfn.IFNA(VLOOKUP($A8,'FL Ratio'!$A$3:$B$10,2,FALSE),0)*'FL Characterization'!O$2)</f>
        <v>-2.9067885939646367</v>
      </c>
      <c r="P8" s="2">
        <f>('[1]Pc, Winter, S1'!P8*Main!$B$5)+(_xlfn.IFNA(VLOOKUP($A8,'FL Ratio'!$A$3:$B$10,2,FALSE),0)*'FL Characterization'!P$2)</f>
        <v>-3.3763446918266573</v>
      </c>
      <c r="Q8" s="2">
        <f>('[1]Pc, Winter, S1'!Q8*Main!$B$5)+(_xlfn.IFNA(VLOOKUP($A8,'FL Ratio'!$A$3:$B$10,2,FALSE),0)*'FL Characterization'!Q$2)</f>
        <v>-4.1537220254836615</v>
      </c>
      <c r="R8" s="2">
        <f>('[1]Pc, Winter, S1'!R8*Main!$B$5)+(_xlfn.IFNA(VLOOKUP($A8,'FL Ratio'!$A$3:$B$10,2,FALSE),0)*'FL Characterization'!R$2)</f>
        <v>-5.6646848927453899</v>
      </c>
      <c r="S8" s="2">
        <f>('[1]Pc, Winter, S1'!S8*Main!$B$5)+(_xlfn.IFNA(VLOOKUP($A8,'FL Ratio'!$A$3:$B$10,2,FALSE),0)*'FL Characterization'!S$2)</f>
        <v>-8.5019674357281758</v>
      </c>
      <c r="T8" s="2">
        <f>('[1]Pc, Winter, S1'!T8*Main!$B$5)+(_xlfn.IFNA(VLOOKUP($A8,'FL Ratio'!$A$3:$B$10,2,FALSE),0)*'FL Characterization'!T$2)</f>
        <v>-9.0705857766831492</v>
      </c>
      <c r="U8" s="2">
        <f>('[1]Pc, Winter, S1'!U8*Main!$B$5)+(_xlfn.IFNA(VLOOKUP($A8,'FL Ratio'!$A$3:$B$10,2,FALSE),0)*'FL Characterization'!U$2)</f>
        <v>-9.7547509351483637</v>
      </c>
      <c r="V8" s="2">
        <f>('[1]Pc, Winter, S1'!V8*Main!$B$5)+(_xlfn.IFNA(VLOOKUP($A8,'FL Ratio'!$A$3:$B$10,2,FALSE),0)*'FL Characterization'!V$2)</f>
        <v>-9.7312215286451504</v>
      </c>
      <c r="W8" s="2">
        <f>('[1]Pc, Winter, S1'!W8*Main!$B$5)+(_xlfn.IFNA(VLOOKUP($A8,'FL Ratio'!$A$3:$B$10,2,FALSE),0)*'FL Characterization'!W$2)</f>
        <v>-5.5012026970505614</v>
      </c>
      <c r="X8" s="2">
        <f>('[1]Pc, Winter, S1'!X8*Main!$B$5)+(_xlfn.IFNA(VLOOKUP($A8,'FL Ratio'!$A$3:$B$10,2,FALSE),0)*'FL Characterization'!X$2)</f>
        <v>2.8628203288197858</v>
      </c>
      <c r="Y8" s="2">
        <f>('[1]Pc, Winter, S1'!Y8*Main!$B$5)+(_xlfn.IFNA(VLOOKUP($A8,'FL Ratio'!$A$3:$B$10,2,FALSE),0)*'FL Characterization'!Y$2)</f>
        <v>9.8512411385272909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5.372228072338542</v>
      </c>
      <c r="C9" s="2">
        <f>('[1]Pc, Winter, S1'!C9*Main!$B$5)+(_xlfn.IFNA(VLOOKUP($A9,'FL Ratio'!$A$3:$B$10,2,FALSE),0)*'FL Characterization'!C$2)</f>
        <v>5.0001185351745976</v>
      </c>
      <c r="D9" s="2">
        <f>('[1]Pc, Winter, S1'!D9*Main!$B$5)+(_xlfn.IFNA(VLOOKUP($A9,'FL Ratio'!$A$3:$B$10,2,FALSE),0)*'FL Characterization'!D$2)</f>
        <v>4.688057187995339</v>
      </c>
      <c r="E9" s="2">
        <f>('[1]Pc, Winter, S1'!E9*Main!$B$5)+(_xlfn.IFNA(VLOOKUP($A9,'FL Ratio'!$A$3:$B$10,2,FALSE),0)*'FL Characterization'!E$2)</f>
        <v>4.5548964114250925</v>
      </c>
      <c r="F9" s="2">
        <f>('[1]Pc, Winter, S1'!F9*Main!$B$5)+(_xlfn.IFNA(VLOOKUP($A9,'FL Ratio'!$A$3:$B$10,2,FALSE),0)*'FL Characterization'!F$2)</f>
        <v>4.4422708734441869</v>
      </c>
      <c r="G9" s="2">
        <f>('[1]Pc, Winter, S1'!G9*Main!$B$5)+(_xlfn.IFNA(VLOOKUP($A9,'FL Ratio'!$A$3:$B$10,2,FALSE),0)*'FL Characterization'!G$2)</f>
        <v>4.6534412841938204</v>
      </c>
      <c r="H9" s="2">
        <f>('[1]Pc, Winter, S1'!H9*Main!$B$5)+(_xlfn.IFNA(VLOOKUP($A9,'FL Ratio'!$A$3:$B$10,2,FALSE),0)*'FL Characterization'!H$2)</f>
        <v>5.6873584455177397</v>
      </c>
      <c r="I9" s="2">
        <f>('[1]Pc, Winter, S1'!I9*Main!$B$5)+(_xlfn.IFNA(VLOOKUP($A9,'FL Ratio'!$A$3:$B$10,2,FALSE),0)*'FL Characterization'!I$2)</f>
        <v>5.8008464673818612</v>
      </c>
      <c r="J9" s="2">
        <f>('[1]Pc, Winter, S1'!J9*Main!$B$5)+(_xlfn.IFNA(VLOOKUP($A9,'FL Ratio'!$A$3:$B$10,2,FALSE),0)*'FL Characterization'!J$2)</f>
        <v>6.8839755821173512</v>
      </c>
      <c r="K9" s="2">
        <f>('[1]Pc, Winter, S1'!K9*Main!$B$5)+(_xlfn.IFNA(VLOOKUP($A9,'FL Ratio'!$A$3:$B$10,2,FALSE),0)*'FL Characterization'!K$2)</f>
        <v>7.4449228142633794</v>
      </c>
      <c r="L9" s="2">
        <f>('[1]Pc, Winter, S1'!L9*Main!$B$5)+(_xlfn.IFNA(VLOOKUP($A9,'FL Ratio'!$A$3:$B$10,2,FALSE),0)*'FL Characterization'!L$2)</f>
        <v>7.4047357818281192</v>
      </c>
      <c r="M9" s="2">
        <f>('[1]Pc, Winter, S1'!M9*Main!$B$5)+(_xlfn.IFNA(VLOOKUP($A9,'FL Ratio'!$A$3:$B$10,2,FALSE),0)*'FL Characterization'!M$2)</f>
        <v>7.5260670386719219</v>
      </c>
      <c r="N9" s="2">
        <f>('[1]Pc, Winter, S1'!N9*Main!$B$5)+(_xlfn.IFNA(VLOOKUP($A9,'FL Ratio'!$A$3:$B$10,2,FALSE),0)*'FL Characterization'!N$2)</f>
        <v>7.3059969957866322</v>
      </c>
      <c r="O9" s="2">
        <f>('[1]Pc, Winter, S1'!O9*Main!$B$5)+(_xlfn.IFNA(VLOOKUP($A9,'FL Ratio'!$A$3:$B$10,2,FALSE),0)*'FL Characterization'!O$2)</f>
        <v>7.1966321362080645</v>
      </c>
      <c r="P9" s="2">
        <f>('[1]Pc, Winter, S1'!P9*Main!$B$5)+(_xlfn.IFNA(VLOOKUP($A9,'FL Ratio'!$A$3:$B$10,2,FALSE),0)*'FL Characterization'!P$2)</f>
        <v>7.1212674776084812</v>
      </c>
      <c r="Q9" s="2">
        <f>('[1]Pc, Winter, S1'!Q9*Main!$B$5)+(_xlfn.IFNA(VLOOKUP($A9,'FL Ratio'!$A$3:$B$10,2,FALSE),0)*'FL Characterization'!Q$2)</f>
        <v>6.8742789537555069</v>
      </c>
      <c r="R9" s="2">
        <f>('[1]Pc, Winter, S1'!R9*Main!$B$5)+(_xlfn.IFNA(VLOOKUP($A9,'FL Ratio'!$A$3:$B$10,2,FALSE),0)*'FL Characterization'!R$2)</f>
        <v>6.9067540290304263</v>
      </c>
      <c r="S9" s="2">
        <f>('[1]Pc, Winter, S1'!S9*Main!$B$5)+(_xlfn.IFNA(VLOOKUP($A9,'FL Ratio'!$A$3:$B$10,2,FALSE),0)*'FL Characterization'!S$2)</f>
        <v>7.7250452657634048</v>
      </c>
      <c r="T9" s="2">
        <f>('[1]Pc, Winter, S1'!T9*Main!$B$5)+(_xlfn.IFNA(VLOOKUP($A9,'FL Ratio'!$A$3:$B$10,2,FALSE),0)*'FL Characterization'!T$2)</f>
        <v>6.6825327374836334</v>
      </c>
      <c r="U9" s="2">
        <f>('[1]Pc, Winter, S1'!U9*Main!$B$5)+(_xlfn.IFNA(VLOOKUP($A9,'FL Ratio'!$A$3:$B$10,2,FALSE),0)*'FL Characterization'!U$2)</f>
        <v>6.6567749492942347</v>
      </c>
      <c r="V9" s="2">
        <f>('[1]Pc, Winter, S1'!V9*Main!$B$5)+(_xlfn.IFNA(VLOOKUP($A9,'FL Ratio'!$A$3:$B$10,2,FALSE),0)*'FL Characterization'!V$2)</f>
        <v>6.6975681712818256</v>
      </c>
      <c r="W9" s="2">
        <f>('[1]Pc, Winter, S1'!W9*Main!$B$5)+(_xlfn.IFNA(VLOOKUP($A9,'FL Ratio'!$A$3:$B$10,2,FALSE),0)*'FL Characterization'!W$2)</f>
        <v>6.3707444845077363</v>
      </c>
      <c r="X9" s="2">
        <f>('[1]Pc, Winter, S1'!X9*Main!$B$5)+(_xlfn.IFNA(VLOOKUP($A9,'FL Ratio'!$A$3:$B$10,2,FALSE),0)*'FL Characterization'!X$2)</f>
        <v>6.192409937689483</v>
      </c>
      <c r="Y9" s="2">
        <f>('[1]Pc, Winter, S1'!Y9*Main!$B$5)+(_xlfn.IFNA(VLOOKUP($A9,'FL Ratio'!$A$3:$B$10,2,FALSE),0)*'FL Characterization'!Y$2)</f>
        <v>5.647337878010469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6.4651881529518942</v>
      </c>
      <c r="C10" s="2">
        <f>('[1]Pc, Winter, S1'!C10*Main!$B$5)+(_xlfn.IFNA(VLOOKUP($A10,'FL Ratio'!$A$3:$B$10,2,FALSE),0)*'FL Characterization'!C$2)</f>
        <v>5.7572338753512415</v>
      </c>
      <c r="D10" s="2">
        <f>('[1]Pc, Winter, S1'!D10*Main!$B$5)+(_xlfn.IFNA(VLOOKUP($A10,'FL Ratio'!$A$3:$B$10,2,FALSE),0)*'FL Characterization'!D$2)</f>
        <v>5.3881412856080573</v>
      </c>
      <c r="E10" s="2">
        <f>('[1]Pc, Winter, S1'!E10*Main!$B$5)+(_xlfn.IFNA(VLOOKUP($A10,'FL Ratio'!$A$3:$B$10,2,FALSE),0)*'FL Characterization'!E$2)</f>
        <v>5.2256913856291431</v>
      </c>
      <c r="F10" s="2">
        <f>('[1]Pc, Winter, S1'!F10*Main!$B$5)+(_xlfn.IFNA(VLOOKUP($A10,'FL Ratio'!$A$3:$B$10,2,FALSE),0)*'FL Characterization'!F$2)</f>
        <v>5.0866013471575808</v>
      </c>
      <c r="G10" s="2">
        <f>('[1]Pc, Winter, S1'!G10*Main!$B$5)+(_xlfn.IFNA(VLOOKUP($A10,'FL Ratio'!$A$3:$B$10,2,FALSE),0)*'FL Characterization'!G$2)</f>
        <v>5.6714382700141757</v>
      </c>
      <c r="H10" s="2">
        <f>('[1]Pc, Winter, S1'!H10*Main!$B$5)+(_xlfn.IFNA(VLOOKUP($A10,'FL Ratio'!$A$3:$B$10,2,FALSE),0)*'FL Characterization'!H$2)</f>
        <v>7.6025300819588573</v>
      </c>
      <c r="I10" s="2">
        <f>('[1]Pc, Winter, S1'!I10*Main!$B$5)+(_xlfn.IFNA(VLOOKUP($A10,'FL Ratio'!$A$3:$B$10,2,FALSE),0)*'FL Characterization'!I$2)</f>
        <v>8.4509701099027623</v>
      </c>
      <c r="J10" s="2">
        <f>('[1]Pc, Winter, S1'!J10*Main!$B$5)+(_xlfn.IFNA(VLOOKUP($A10,'FL Ratio'!$A$3:$B$10,2,FALSE),0)*'FL Characterization'!J$2)</f>
        <v>9.110145201868896</v>
      </c>
      <c r="K10" s="2">
        <f>('[1]Pc, Winter, S1'!K10*Main!$B$5)+(_xlfn.IFNA(VLOOKUP($A10,'FL Ratio'!$A$3:$B$10,2,FALSE),0)*'FL Characterization'!K$2)</f>
        <v>9.059906986305899</v>
      </c>
      <c r="L10" s="2">
        <f>('[1]Pc, Winter, S1'!L10*Main!$B$5)+(_xlfn.IFNA(VLOOKUP($A10,'FL Ratio'!$A$3:$B$10,2,FALSE),0)*'FL Characterization'!L$2)</f>
        <v>9.5017257898103011</v>
      </c>
      <c r="M10" s="2">
        <f>('[1]Pc, Winter, S1'!M10*Main!$B$5)+(_xlfn.IFNA(VLOOKUP($A10,'FL Ratio'!$A$3:$B$10,2,FALSE),0)*'FL Characterization'!M$2)</f>
        <v>9.7261639502544153</v>
      </c>
      <c r="N10" s="2">
        <f>('[1]Pc, Winter, S1'!N10*Main!$B$5)+(_xlfn.IFNA(VLOOKUP($A10,'FL Ratio'!$A$3:$B$10,2,FALSE),0)*'FL Characterization'!N$2)</f>
        <v>9.3386876646276011</v>
      </c>
      <c r="O10" s="2">
        <f>('[1]Pc, Winter, S1'!O10*Main!$B$5)+(_xlfn.IFNA(VLOOKUP($A10,'FL Ratio'!$A$3:$B$10,2,FALSE),0)*'FL Characterization'!O$2)</f>
        <v>9.2270024542117604</v>
      </c>
      <c r="P10" s="2">
        <f>('[1]Pc, Winter, S1'!P10*Main!$B$5)+(_xlfn.IFNA(VLOOKUP($A10,'FL Ratio'!$A$3:$B$10,2,FALSE),0)*'FL Characterization'!P$2)</f>
        <v>8.629229174067806</v>
      </c>
      <c r="Q10" s="2">
        <f>('[1]Pc, Winter, S1'!Q10*Main!$B$5)+(_xlfn.IFNA(VLOOKUP($A10,'FL Ratio'!$A$3:$B$10,2,FALSE),0)*'FL Characterization'!Q$2)</f>
        <v>8.3375643282889982</v>
      </c>
      <c r="R10" s="2">
        <f>('[1]Pc, Winter, S1'!R10*Main!$B$5)+(_xlfn.IFNA(VLOOKUP($A10,'FL Ratio'!$A$3:$B$10,2,FALSE),0)*'FL Characterization'!R$2)</f>
        <v>8.6427708302294519</v>
      </c>
      <c r="S10" s="2">
        <f>('[1]Pc, Winter, S1'!S10*Main!$B$5)+(_xlfn.IFNA(VLOOKUP($A10,'FL Ratio'!$A$3:$B$10,2,FALSE),0)*'FL Characterization'!S$2)</f>
        <v>10.141263166650468</v>
      </c>
      <c r="T10" s="2">
        <f>('[1]Pc, Winter, S1'!T10*Main!$B$5)+(_xlfn.IFNA(VLOOKUP($A10,'FL Ratio'!$A$3:$B$10,2,FALSE),0)*'FL Characterization'!T$2)</f>
        <v>10.050892690810491</v>
      </c>
      <c r="U10" s="2">
        <f>('[1]Pc, Winter, S1'!U10*Main!$B$5)+(_xlfn.IFNA(VLOOKUP($A10,'FL Ratio'!$A$3:$B$10,2,FALSE),0)*'FL Characterization'!U$2)</f>
        <v>10.063005882111447</v>
      </c>
      <c r="V10" s="2">
        <f>('[1]Pc, Winter, S1'!V10*Main!$B$5)+(_xlfn.IFNA(VLOOKUP($A10,'FL Ratio'!$A$3:$B$10,2,FALSE),0)*'FL Characterization'!V$2)</f>
        <v>10.043754959527107</v>
      </c>
      <c r="W10" s="2">
        <f>('[1]Pc, Winter, S1'!W10*Main!$B$5)+(_xlfn.IFNA(VLOOKUP($A10,'FL Ratio'!$A$3:$B$10,2,FALSE),0)*'FL Characterization'!W$2)</f>
        <v>9.4649551626168993</v>
      </c>
      <c r="X10" s="2">
        <f>('[1]Pc, Winter, S1'!X10*Main!$B$5)+(_xlfn.IFNA(VLOOKUP($A10,'FL Ratio'!$A$3:$B$10,2,FALSE),0)*'FL Characterization'!X$2)</f>
        <v>8.8904282567795914</v>
      </c>
      <c r="Y10" s="2">
        <f>('[1]Pc, Winter, S1'!Y10*Main!$B$5)+(_xlfn.IFNA(VLOOKUP($A10,'FL Ratio'!$A$3:$B$10,2,FALSE),0)*'FL Characterization'!Y$2)</f>
        <v>7.7836224604078508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2.6201500382537466</v>
      </c>
      <c r="C11" s="2">
        <f>('[1]Pc, Winter, S1'!C11*Main!$B$5)+(_xlfn.IFNA(VLOOKUP($A11,'FL Ratio'!$A$3:$B$10,2,FALSE),0)*'FL Characterization'!C$2)</f>
        <v>2.5618624266492915</v>
      </c>
      <c r="D11" s="2">
        <f>('[1]Pc, Winter, S1'!D11*Main!$B$5)+(_xlfn.IFNA(VLOOKUP($A11,'FL Ratio'!$A$3:$B$10,2,FALSE),0)*'FL Characterization'!D$2)</f>
        <v>2.4511522623148601</v>
      </c>
      <c r="E11" s="2">
        <f>('[1]Pc, Winter, S1'!E11*Main!$B$5)+(_xlfn.IFNA(VLOOKUP($A11,'FL Ratio'!$A$3:$B$10,2,FALSE),0)*'FL Characterization'!E$2)</f>
        <v>2.4818471733567113</v>
      </c>
      <c r="F11" s="2">
        <f>('[1]Pc, Winter, S1'!F11*Main!$B$5)+(_xlfn.IFNA(VLOOKUP($A11,'FL Ratio'!$A$3:$B$10,2,FALSE),0)*'FL Characterization'!F$2)</f>
        <v>2.4687413689208251</v>
      </c>
      <c r="G11" s="2">
        <f>('[1]Pc, Winter, S1'!G11*Main!$B$5)+(_xlfn.IFNA(VLOOKUP($A11,'FL Ratio'!$A$3:$B$10,2,FALSE),0)*'FL Characterization'!G$2)</f>
        <v>2.6249774301176028</v>
      </c>
      <c r="H11" s="2">
        <f>('[1]Pc, Winter, S1'!H11*Main!$B$5)+(_xlfn.IFNA(VLOOKUP($A11,'FL Ratio'!$A$3:$B$10,2,FALSE),0)*'FL Characterization'!H$2)</f>
        <v>3.3306278118554538</v>
      </c>
      <c r="I11" s="2">
        <f>('[1]Pc, Winter, S1'!I11*Main!$B$5)+(_xlfn.IFNA(VLOOKUP($A11,'FL Ratio'!$A$3:$B$10,2,FALSE),0)*'FL Characterization'!I$2)</f>
        <v>3.781057361738597</v>
      </c>
      <c r="J11" s="2">
        <f>('[1]Pc, Winter, S1'!J11*Main!$B$5)+(_xlfn.IFNA(VLOOKUP($A11,'FL Ratio'!$A$3:$B$10,2,FALSE),0)*'FL Characterization'!J$2)</f>
        <v>4.0580058352814286</v>
      </c>
      <c r="K11" s="2">
        <f>('[1]Pc, Winter, S1'!K11*Main!$B$5)+(_xlfn.IFNA(VLOOKUP($A11,'FL Ratio'!$A$3:$B$10,2,FALSE),0)*'FL Characterization'!K$2)</f>
        <v>4.2283813265523609</v>
      </c>
      <c r="L11" s="2">
        <f>('[1]Pc, Winter, S1'!L11*Main!$B$5)+(_xlfn.IFNA(VLOOKUP($A11,'FL Ratio'!$A$3:$B$10,2,FALSE),0)*'FL Characterization'!L$2)</f>
        <v>3.9417773989622882</v>
      </c>
      <c r="M11" s="2">
        <f>('[1]Pc, Winter, S1'!M11*Main!$B$5)+(_xlfn.IFNA(VLOOKUP($A11,'FL Ratio'!$A$3:$B$10,2,FALSE),0)*'FL Characterization'!M$2)</f>
        <v>4.0711129909682908</v>
      </c>
      <c r="N11" s="2">
        <f>('[1]Pc, Winter, S1'!N11*Main!$B$5)+(_xlfn.IFNA(VLOOKUP($A11,'FL Ratio'!$A$3:$B$10,2,FALSE),0)*'FL Characterization'!N$2)</f>
        <v>4.0173107013357647</v>
      </c>
      <c r="O11" s="2">
        <f>('[1]Pc, Winter, S1'!O11*Main!$B$5)+(_xlfn.IFNA(VLOOKUP($A11,'FL Ratio'!$A$3:$B$10,2,FALSE),0)*'FL Characterization'!O$2)</f>
        <v>3.8655572631462718</v>
      </c>
      <c r="P11" s="2">
        <f>('[1]Pc, Winter, S1'!P11*Main!$B$5)+(_xlfn.IFNA(VLOOKUP($A11,'FL Ratio'!$A$3:$B$10,2,FALSE),0)*'FL Characterization'!P$2)</f>
        <v>3.6686226934136981</v>
      </c>
      <c r="Q11" s="2">
        <f>('[1]Pc, Winter, S1'!Q11*Main!$B$5)+(_xlfn.IFNA(VLOOKUP($A11,'FL Ratio'!$A$3:$B$10,2,FALSE),0)*'FL Characterization'!Q$2)</f>
        <v>3.4378896491403959</v>
      </c>
      <c r="R11" s="2">
        <f>('[1]Pc, Winter, S1'!R11*Main!$B$5)+(_xlfn.IFNA(VLOOKUP($A11,'FL Ratio'!$A$3:$B$10,2,FALSE),0)*'FL Characterization'!R$2)</f>
        <v>3.4558241949224611</v>
      </c>
      <c r="S11" s="2">
        <f>('[1]Pc, Winter, S1'!S11*Main!$B$5)+(_xlfn.IFNA(VLOOKUP($A11,'FL Ratio'!$A$3:$B$10,2,FALSE),0)*'FL Characterization'!S$2)</f>
        <v>3.9069432736754828</v>
      </c>
      <c r="T11" s="2">
        <f>('[1]Pc, Winter, S1'!T11*Main!$B$5)+(_xlfn.IFNA(VLOOKUP($A11,'FL Ratio'!$A$3:$B$10,2,FALSE),0)*'FL Characterization'!T$2)</f>
        <v>3.9245330559069349</v>
      </c>
      <c r="U11" s="2">
        <f>('[1]Pc, Winter, S1'!U11*Main!$B$5)+(_xlfn.IFNA(VLOOKUP($A11,'FL Ratio'!$A$3:$B$10,2,FALSE),0)*'FL Characterization'!U$2)</f>
        <v>4.0135155820905473</v>
      </c>
      <c r="V11" s="2">
        <f>('[1]Pc, Winter, S1'!V11*Main!$B$5)+(_xlfn.IFNA(VLOOKUP($A11,'FL Ratio'!$A$3:$B$10,2,FALSE),0)*'FL Characterization'!V$2)</f>
        <v>3.8883198764176803</v>
      </c>
      <c r="W11" s="2">
        <f>('[1]Pc, Winter, S1'!W11*Main!$B$5)+(_xlfn.IFNA(VLOOKUP($A11,'FL Ratio'!$A$3:$B$10,2,FALSE),0)*'FL Characterization'!W$2)</f>
        <v>3.7717453217596462</v>
      </c>
      <c r="X11" s="2">
        <f>('[1]Pc, Winter, S1'!X11*Main!$B$5)+(_xlfn.IFNA(VLOOKUP($A11,'FL Ratio'!$A$3:$B$10,2,FALSE),0)*'FL Characterization'!X$2)</f>
        <v>3.3040700846447861</v>
      </c>
      <c r="Y11" s="2">
        <f>('[1]Pc, Winter, S1'!Y11*Main!$B$5)+(_xlfn.IFNA(VLOOKUP($A11,'FL Ratio'!$A$3:$B$10,2,FALSE),0)*'FL Characterization'!Y$2)</f>
        <v>2.9236542156680887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5.7401751171442044</v>
      </c>
      <c r="C12" s="2">
        <f>('[1]Pc, Winter, S1'!C12*Main!$B$5)+(_xlfn.IFNA(VLOOKUP($A12,'FL Ratio'!$A$3:$B$10,2,FALSE),0)*'FL Characterization'!C$2)</f>
        <v>5.5657109431683249</v>
      </c>
      <c r="D12" s="2">
        <f>('[1]Pc, Winter, S1'!D12*Main!$B$5)+(_xlfn.IFNA(VLOOKUP($A12,'FL Ratio'!$A$3:$B$10,2,FALSE),0)*'FL Characterization'!D$2)</f>
        <v>5.517104009125295</v>
      </c>
      <c r="E12" s="2">
        <f>('[1]Pc, Winter, S1'!E12*Main!$B$5)+(_xlfn.IFNA(VLOOKUP($A12,'FL Ratio'!$A$3:$B$10,2,FALSE),0)*'FL Characterization'!E$2)</f>
        <v>5.5548611811051494</v>
      </c>
      <c r="F12" s="2">
        <f>('[1]Pc, Winter, S1'!F12*Main!$B$5)+(_xlfn.IFNA(VLOOKUP($A12,'FL Ratio'!$A$3:$B$10,2,FALSE),0)*'FL Characterization'!F$2)</f>
        <v>5.8341340566113153</v>
      </c>
      <c r="G12" s="2">
        <f>('[1]Pc, Winter, S1'!G12*Main!$B$5)+(_xlfn.IFNA(VLOOKUP($A12,'FL Ratio'!$A$3:$B$10,2,FALSE),0)*'FL Characterization'!G$2)</f>
        <v>6.6671787878220128</v>
      </c>
      <c r="H12" s="2">
        <f>('[1]Pc, Winter, S1'!H12*Main!$B$5)+(_xlfn.IFNA(VLOOKUP($A12,'FL Ratio'!$A$3:$B$10,2,FALSE),0)*'FL Characterization'!H$2)</f>
        <v>8.9916318122369656</v>
      </c>
      <c r="I12" s="2">
        <f>('[1]Pc, Winter, S1'!I12*Main!$B$5)+(_xlfn.IFNA(VLOOKUP($A12,'FL Ratio'!$A$3:$B$10,2,FALSE),0)*'FL Characterization'!I$2)</f>
        <v>10.518627325008437</v>
      </c>
      <c r="J12" s="2">
        <f>('[1]Pc, Winter, S1'!J12*Main!$B$5)+(_xlfn.IFNA(VLOOKUP($A12,'FL Ratio'!$A$3:$B$10,2,FALSE),0)*'FL Characterization'!J$2)</f>
        <v>10.872980553991784</v>
      </c>
      <c r="K12" s="2">
        <f>('[1]Pc, Winter, S1'!K12*Main!$B$5)+(_xlfn.IFNA(VLOOKUP($A12,'FL Ratio'!$A$3:$B$10,2,FALSE),0)*'FL Characterization'!K$2)</f>
        <v>10.167529024644042</v>
      </c>
      <c r="L12" s="2">
        <f>('[1]Pc, Winter, S1'!L12*Main!$B$5)+(_xlfn.IFNA(VLOOKUP($A12,'FL Ratio'!$A$3:$B$10,2,FALSE),0)*'FL Characterization'!L$2)</f>
        <v>10.274073688104439</v>
      </c>
      <c r="M12" s="2">
        <f>('[1]Pc, Winter, S1'!M12*Main!$B$5)+(_xlfn.IFNA(VLOOKUP($A12,'FL Ratio'!$A$3:$B$10,2,FALSE),0)*'FL Characterization'!M$2)</f>
        <v>10.302717059951224</v>
      </c>
      <c r="N12" s="2">
        <f>('[1]Pc, Winter, S1'!N12*Main!$B$5)+(_xlfn.IFNA(VLOOKUP($A12,'FL Ratio'!$A$3:$B$10,2,FALSE),0)*'FL Characterization'!N$2)</f>
        <v>9.6905734843467979</v>
      </c>
      <c r="O12" s="2">
        <f>('[1]Pc, Winter, S1'!O12*Main!$B$5)+(_xlfn.IFNA(VLOOKUP($A12,'FL Ratio'!$A$3:$B$10,2,FALSE),0)*'FL Characterization'!O$2)</f>
        <v>9.7446052994214192</v>
      </c>
      <c r="P12" s="2">
        <f>('[1]Pc, Winter, S1'!P12*Main!$B$5)+(_xlfn.IFNA(VLOOKUP($A12,'FL Ratio'!$A$3:$B$10,2,FALSE),0)*'FL Characterization'!P$2)</f>
        <v>9.1172720569285506</v>
      </c>
      <c r="Q12" s="2">
        <f>('[1]Pc, Winter, S1'!Q12*Main!$B$5)+(_xlfn.IFNA(VLOOKUP($A12,'FL Ratio'!$A$3:$B$10,2,FALSE),0)*'FL Characterization'!Q$2)</f>
        <v>8.9846879645165316</v>
      </c>
      <c r="R12" s="2">
        <f>('[1]Pc, Winter, S1'!R12*Main!$B$5)+(_xlfn.IFNA(VLOOKUP($A12,'FL Ratio'!$A$3:$B$10,2,FALSE),0)*'FL Characterization'!R$2)</f>
        <v>9.1667469719366341</v>
      </c>
      <c r="S12" s="2">
        <f>('[1]Pc, Winter, S1'!S12*Main!$B$5)+(_xlfn.IFNA(VLOOKUP($A12,'FL Ratio'!$A$3:$B$10,2,FALSE),0)*'FL Characterization'!S$2)</f>
        <v>9.6784217508360424</v>
      </c>
      <c r="T12" s="2">
        <f>('[1]Pc, Winter, S1'!T12*Main!$B$5)+(_xlfn.IFNA(VLOOKUP($A12,'FL Ratio'!$A$3:$B$10,2,FALSE),0)*'FL Characterization'!T$2)</f>
        <v>9.5111184198218606</v>
      </c>
      <c r="U12" s="2">
        <f>('[1]Pc, Winter, S1'!U12*Main!$B$5)+(_xlfn.IFNA(VLOOKUP($A12,'FL Ratio'!$A$3:$B$10,2,FALSE),0)*'FL Characterization'!U$2)</f>
        <v>9.3103978216530905</v>
      </c>
      <c r="V12" s="2">
        <f>('[1]Pc, Winter, S1'!V12*Main!$B$5)+(_xlfn.IFNA(VLOOKUP($A12,'FL Ratio'!$A$3:$B$10,2,FALSE),0)*'FL Characterization'!V$2)</f>
        <v>9.0814678421200661</v>
      </c>
      <c r="W12" s="2">
        <f>('[1]Pc, Winter, S1'!W12*Main!$B$5)+(_xlfn.IFNA(VLOOKUP($A12,'FL Ratio'!$A$3:$B$10,2,FALSE),0)*'FL Characterization'!W$2)</f>
        <v>8.1156220232560869</v>
      </c>
      <c r="X12" s="2">
        <f>('[1]Pc, Winter, S1'!X12*Main!$B$5)+(_xlfn.IFNA(VLOOKUP($A12,'FL Ratio'!$A$3:$B$10,2,FALSE),0)*'FL Characterization'!X$2)</f>
        <v>7.1378414661226124</v>
      </c>
      <c r="Y12" s="2">
        <f>('[1]Pc, Winter, S1'!Y12*Main!$B$5)+(_xlfn.IFNA(VLOOKUP($A12,'FL Ratio'!$A$3:$B$10,2,FALSE),0)*'FL Characterization'!Y$2)</f>
        <v>6.2123567621336493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2.4372466448895636</v>
      </c>
      <c r="C13" s="2">
        <f>('[1]Pc, Winter, S1'!C13*Main!$B$5)+(_xlfn.IFNA(VLOOKUP($A13,'FL Ratio'!$A$3:$B$10,2,FALSE),0)*'FL Characterization'!C$2)</f>
        <v>2.3644606979672331</v>
      </c>
      <c r="D13" s="2">
        <f>('[1]Pc, Winter, S1'!D13*Main!$B$5)+(_xlfn.IFNA(VLOOKUP($A13,'FL Ratio'!$A$3:$B$10,2,FALSE),0)*'FL Characterization'!D$2)</f>
        <v>2.08740027303267</v>
      </c>
      <c r="E13" s="2">
        <f>('[1]Pc, Winter, S1'!E13*Main!$B$5)+(_xlfn.IFNA(VLOOKUP($A13,'FL Ratio'!$A$3:$B$10,2,FALSE),0)*'FL Characterization'!E$2)</f>
        <v>2.1918980197530353</v>
      </c>
      <c r="F13" s="2">
        <f>('[1]Pc, Winter, S1'!F13*Main!$B$5)+(_xlfn.IFNA(VLOOKUP($A13,'FL Ratio'!$A$3:$B$10,2,FALSE),0)*'FL Characterization'!F$2)</f>
        <v>2.2549956578754875</v>
      </c>
      <c r="G13" s="2">
        <f>('[1]Pc, Winter, S1'!G13*Main!$B$5)+(_xlfn.IFNA(VLOOKUP($A13,'FL Ratio'!$A$3:$B$10,2,FALSE),0)*'FL Characterization'!G$2)</f>
        <v>2.5562348064958749</v>
      </c>
      <c r="H13" s="2">
        <f>('[1]Pc, Winter, S1'!H13*Main!$B$5)+(_xlfn.IFNA(VLOOKUP($A13,'FL Ratio'!$A$3:$B$10,2,FALSE),0)*'FL Characterization'!H$2)</f>
        <v>2.9389154222457359</v>
      </c>
      <c r="I13" s="2">
        <f>('[1]Pc, Winter, S1'!I13*Main!$B$5)+(_xlfn.IFNA(VLOOKUP($A13,'FL Ratio'!$A$3:$B$10,2,FALSE),0)*'FL Characterization'!I$2)</f>
        <v>3.5282555127931938</v>
      </c>
      <c r="J13" s="2">
        <f>('[1]Pc, Winter, S1'!J13*Main!$B$5)+(_xlfn.IFNA(VLOOKUP($A13,'FL Ratio'!$A$3:$B$10,2,FALSE),0)*'FL Characterization'!J$2)</f>
        <v>3.5286157915220069</v>
      </c>
      <c r="K13" s="2">
        <f>('[1]Pc, Winter, S1'!K13*Main!$B$5)+(_xlfn.IFNA(VLOOKUP($A13,'FL Ratio'!$A$3:$B$10,2,FALSE),0)*'FL Characterization'!K$2)</f>
        <v>3.651123747062953</v>
      </c>
      <c r="L13" s="2">
        <f>('[1]Pc, Winter, S1'!L13*Main!$B$5)+(_xlfn.IFNA(VLOOKUP($A13,'FL Ratio'!$A$3:$B$10,2,FALSE),0)*'FL Characterization'!L$2)</f>
        <v>3.2076258778730988</v>
      </c>
      <c r="M13" s="2">
        <f>('[1]Pc, Winter, S1'!M13*Main!$B$5)+(_xlfn.IFNA(VLOOKUP($A13,'FL Ratio'!$A$3:$B$10,2,FALSE),0)*'FL Characterization'!M$2)</f>
        <v>3.352984362304376</v>
      </c>
      <c r="N13" s="2">
        <f>('[1]Pc, Winter, S1'!N13*Main!$B$5)+(_xlfn.IFNA(VLOOKUP($A13,'FL Ratio'!$A$3:$B$10,2,FALSE),0)*'FL Characterization'!N$2)</f>
        <v>3.151442221654901</v>
      </c>
      <c r="O13" s="2">
        <f>('[1]Pc, Winter, S1'!O13*Main!$B$5)+(_xlfn.IFNA(VLOOKUP($A13,'FL Ratio'!$A$3:$B$10,2,FALSE),0)*'FL Characterization'!O$2)</f>
        <v>3.0108056705401278</v>
      </c>
      <c r="P13" s="2">
        <f>('[1]Pc, Winter, S1'!P13*Main!$B$5)+(_xlfn.IFNA(VLOOKUP($A13,'FL Ratio'!$A$3:$B$10,2,FALSE),0)*'FL Characterization'!P$2)</f>
        <v>3.1005108282172764</v>
      </c>
      <c r="Q13" s="2">
        <f>('[1]Pc, Winter, S1'!Q13*Main!$B$5)+(_xlfn.IFNA(VLOOKUP($A13,'FL Ratio'!$A$3:$B$10,2,FALSE),0)*'FL Characterization'!Q$2)</f>
        <v>3.2272187941987318</v>
      </c>
      <c r="R13" s="2">
        <f>('[1]Pc, Winter, S1'!R13*Main!$B$5)+(_xlfn.IFNA(VLOOKUP($A13,'FL Ratio'!$A$3:$B$10,2,FALSE),0)*'FL Characterization'!R$2)</f>
        <v>3.5985331666064897</v>
      </c>
      <c r="S13" s="2">
        <f>('[1]Pc, Winter, S1'!S13*Main!$B$5)+(_xlfn.IFNA(VLOOKUP($A13,'FL Ratio'!$A$3:$B$10,2,FALSE),0)*'FL Characterization'!S$2)</f>
        <v>3.8110189359696571</v>
      </c>
      <c r="T13" s="2">
        <f>('[1]Pc, Winter, S1'!T13*Main!$B$5)+(_xlfn.IFNA(VLOOKUP($A13,'FL Ratio'!$A$3:$B$10,2,FALSE),0)*'FL Characterization'!T$2)</f>
        <v>3.6192995489396229</v>
      </c>
      <c r="U13" s="2">
        <f>('[1]Pc, Winter, S1'!U13*Main!$B$5)+(_xlfn.IFNA(VLOOKUP($A13,'FL Ratio'!$A$3:$B$10,2,FALSE),0)*'FL Characterization'!U$2)</f>
        <v>3.8627372976446539</v>
      </c>
      <c r="V13" s="2">
        <f>('[1]Pc, Winter, S1'!V13*Main!$B$5)+(_xlfn.IFNA(VLOOKUP($A13,'FL Ratio'!$A$3:$B$10,2,FALSE),0)*'FL Characterization'!V$2)</f>
        <v>3.8659486414193012</v>
      </c>
      <c r="W13" s="2">
        <f>('[1]Pc, Winter, S1'!W13*Main!$B$5)+(_xlfn.IFNA(VLOOKUP($A13,'FL Ratio'!$A$3:$B$10,2,FALSE),0)*'FL Characterization'!W$2)</f>
        <v>3.3639882325052328</v>
      </c>
      <c r="X13" s="2">
        <f>('[1]Pc, Winter, S1'!X13*Main!$B$5)+(_xlfn.IFNA(VLOOKUP($A13,'FL Ratio'!$A$3:$B$10,2,FALSE),0)*'FL Characterization'!X$2)</f>
        <v>2.8646035367045899</v>
      </c>
      <c r="Y13" s="2">
        <f>('[1]Pc, Winter, S1'!Y13*Main!$B$5)+(_xlfn.IFNA(VLOOKUP($A13,'FL Ratio'!$A$3:$B$10,2,FALSE),0)*'FL Characterization'!Y$2)</f>
        <v>2.8180917070923952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4.4359681204581518</v>
      </c>
      <c r="C14" s="2">
        <f>('[1]Pc, Winter, S1'!C14*Main!$B$5)+(_xlfn.IFNA(VLOOKUP($A14,'FL Ratio'!$A$3:$B$10,2,FALSE),0)*'FL Characterization'!C$2)</f>
        <v>4.4359681204581518</v>
      </c>
      <c r="D14" s="2">
        <f>('[1]Pc, Winter, S1'!D14*Main!$B$5)+(_xlfn.IFNA(VLOOKUP($A14,'FL Ratio'!$A$3:$B$10,2,FALSE),0)*'FL Characterization'!D$2)</f>
        <v>4.4359681204581518</v>
      </c>
      <c r="E14" s="2">
        <f>('[1]Pc, Winter, S1'!E14*Main!$B$5)+(_xlfn.IFNA(VLOOKUP($A14,'FL Ratio'!$A$3:$B$10,2,FALSE),0)*'FL Characterization'!E$2)</f>
        <v>4.4359681204581518</v>
      </c>
      <c r="F14" s="2">
        <f>('[1]Pc, Winter, S1'!F14*Main!$B$5)+(_xlfn.IFNA(VLOOKUP($A14,'FL Ratio'!$A$3:$B$10,2,FALSE),0)*'FL Characterization'!F$2)</f>
        <v>4.8186415865679892</v>
      </c>
      <c r="G14" s="2">
        <f>('[1]Pc, Winter, S1'!G14*Main!$B$5)+(_xlfn.IFNA(VLOOKUP($A14,'FL Ratio'!$A$3:$B$10,2,FALSE),0)*'FL Characterization'!G$2)</f>
        <v>4.3271015320644919</v>
      </c>
      <c r="H14" s="2">
        <f>('[1]Pc, Winter, S1'!H14*Main!$B$5)+(_xlfn.IFNA(VLOOKUP($A14,'FL Ratio'!$A$3:$B$10,2,FALSE),0)*'FL Characterization'!H$2)</f>
        <v>7.0864441488346177</v>
      </c>
      <c r="I14" s="2">
        <f>('[1]Pc, Winter, S1'!I14*Main!$B$5)+(_xlfn.IFNA(VLOOKUP($A14,'FL Ratio'!$A$3:$B$10,2,FALSE),0)*'FL Characterization'!I$2)</f>
        <v>7.4617402664335319</v>
      </c>
      <c r="J14" s="2">
        <f>('[1]Pc, Winter, S1'!J14*Main!$B$5)+(_xlfn.IFNA(VLOOKUP($A14,'FL Ratio'!$A$3:$B$10,2,FALSE),0)*'FL Characterization'!J$2)</f>
        <v>7.4617402664335319</v>
      </c>
      <c r="K14" s="2">
        <f>('[1]Pc, Winter, S1'!K14*Main!$B$5)+(_xlfn.IFNA(VLOOKUP($A14,'FL Ratio'!$A$3:$B$10,2,FALSE),0)*'FL Characterization'!K$2)</f>
        <v>8.8055578462531567</v>
      </c>
      <c r="L14" s="2">
        <f>('[1]Pc, Winter, S1'!L14*Main!$B$5)+(_xlfn.IFNA(VLOOKUP($A14,'FL Ratio'!$A$3:$B$10,2,FALSE),0)*'FL Characterization'!L$2)</f>
        <v>11.026015424856697</v>
      </c>
      <c r="M14" s="2">
        <f>('[1]Pc, Winter, S1'!M14*Main!$B$5)+(_xlfn.IFNA(VLOOKUP($A14,'FL Ratio'!$A$3:$B$10,2,FALSE),0)*'FL Characterization'!M$2)</f>
        <v>10.005592709271994</v>
      </c>
      <c r="N14" s="2">
        <f>('[1]Pc, Winter, S1'!N14*Main!$B$5)+(_xlfn.IFNA(VLOOKUP($A14,'FL Ratio'!$A$3:$B$10,2,FALSE),0)*'FL Characterization'!N$2)</f>
        <v>11.192001469766929</v>
      </c>
      <c r="O14" s="2">
        <f>('[1]Pc, Winter, S1'!O14*Main!$B$5)+(_xlfn.IFNA(VLOOKUP($A14,'FL Ratio'!$A$3:$B$10,2,FALSE),0)*'FL Characterization'!O$2)</f>
        <v>11.230837825055177</v>
      </c>
      <c r="P14" s="2">
        <f>('[1]Pc, Winter, S1'!P14*Main!$B$5)+(_xlfn.IFNA(VLOOKUP($A14,'FL Ratio'!$A$3:$B$10,2,FALSE),0)*'FL Characterization'!P$2)</f>
        <v>10.510201384324061</v>
      </c>
      <c r="Q14" s="2">
        <f>('[1]Pc, Winter, S1'!Q14*Main!$B$5)+(_xlfn.IFNA(VLOOKUP($A14,'FL Ratio'!$A$3:$B$10,2,FALSE),0)*'FL Characterization'!Q$2)</f>
        <v>10.326261001059274</v>
      </c>
      <c r="R14" s="2">
        <f>('[1]Pc, Winter, S1'!R14*Main!$B$5)+(_xlfn.IFNA(VLOOKUP($A14,'FL Ratio'!$A$3:$B$10,2,FALSE),0)*'FL Characterization'!R$2)</f>
        <v>11.075029391249686</v>
      </c>
      <c r="S14" s="2">
        <f>('[1]Pc, Winter, S1'!S14*Main!$B$5)+(_xlfn.IFNA(VLOOKUP($A14,'FL Ratio'!$A$3:$B$10,2,FALSE),0)*'FL Characterization'!S$2)</f>
        <v>11.47703502921355</v>
      </c>
      <c r="T14" s="2">
        <f>('[1]Pc, Winter, S1'!T14*Main!$B$5)+(_xlfn.IFNA(VLOOKUP($A14,'FL Ratio'!$A$3:$B$10,2,FALSE),0)*'FL Characterization'!T$2)</f>
        <v>11.47703502921355</v>
      </c>
      <c r="U14" s="2">
        <f>('[1]Pc, Winter, S1'!U14*Main!$B$5)+(_xlfn.IFNA(VLOOKUP($A14,'FL Ratio'!$A$3:$B$10,2,FALSE),0)*'FL Characterization'!U$2)</f>
        <v>11.47703502921355</v>
      </c>
      <c r="V14" s="2">
        <f>('[1]Pc, Winter, S1'!V14*Main!$B$5)+(_xlfn.IFNA(VLOOKUP($A14,'FL Ratio'!$A$3:$B$10,2,FALSE),0)*'FL Characterization'!V$2)</f>
        <v>11.47703502921355</v>
      </c>
      <c r="W14" s="2">
        <f>('[1]Pc, Winter, S1'!W14*Main!$B$5)+(_xlfn.IFNA(VLOOKUP($A14,'FL Ratio'!$A$3:$B$10,2,FALSE),0)*'FL Characterization'!W$2)</f>
        <v>7.6939142117009425</v>
      </c>
      <c r="X14" s="2">
        <f>('[1]Pc, Winter, S1'!X14*Main!$B$5)+(_xlfn.IFNA(VLOOKUP($A14,'FL Ratio'!$A$3:$B$10,2,FALSE),0)*'FL Characterization'!X$2)</f>
        <v>6.0483019625590124</v>
      </c>
      <c r="Y14" s="2">
        <f>('[1]Pc, Winter, S1'!Y14*Main!$B$5)+(_xlfn.IFNA(VLOOKUP($A14,'FL Ratio'!$A$3:$B$10,2,FALSE),0)*'FL Characterization'!Y$2)</f>
        <v>4.9356798362066856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2.3527791747376692</v>
      </c>
      <c r="C15" s="2">
        <f>('[1]Pc, Winter, S1'!C15*Main!$B$5)+(_xlfn.IFNA(VLOOKUP($A15,'FL Ratio'!$A$3:$B$10,2,FALSE),0)*'FL Characterization'!C$2)</f>
        <v>2.3527791747376692</v>
      </c>
      <c r="D15" s="2">
        <f>('[1]Pc, Winter, S1'!D15*Main!$B$5)+(_xlfn.IFNA(VLOOKUP($A15,'FL Ratio'!$A$3:$B$10,2,FALSE),0)*'FL Characterization'!D$2)</f>
        <v>2.3527791747376692</v>
      </c>
      <c r="E15" s="2">
        <f>('[1]Pc, Winter, S1'!E15*Main!$B$5)+(_xlfn.IFNA(VLOOKUP($A15,'FL Ratio'!$A$3:$B$10,2,FALSE),0)*'FL Characterization'!E$2)</f>
        <v>2.3188835604497182</v>
      </c>
      <c r="F15" s="2">
        <f>('[1]Pc, Winter, S1'!F15*Main!$B$5)+(_xlfn.IFNA(VLOOKUP($A15,'FL Ratio'!$A$3:$B$10,2,FALSE),0)*'FL Characterization'!F$2)</f>
        <v>2.5900484685765957</v>
      </c>
      <c r="G15" s="2">
        <f>('[1]Pc, Winter, S1'!G15*Main!$B$5)+(_xlfn.IFNA(VLOOKUP($A15,'FL Ratio'!$A$3:$B$10,2,FALSE),0)*'FL Characterization'!G$2)</f>
        <v>2.4239586688649117</v>
      </c>
      <c r="H15" s="2">
        <f>('[1]Pc, Winter, S1'!H15*Main!$B$5)+(_xlfn.IFNA(VLOOKUP($A15,'FL Ratio'!$A$3:$B$10,2,FALSE),0)*'FL Characterization'!H$2)</f>
        <v>2.4612443121599381</v>
      </c>
      <c r="I15" s="2">
        <f>('[1]Pc, Winter, S1'!I15*Main!$B$5)+(_xlfn.IFNA(VLOOKUP($A15,'FL Ratio'!$A$3:$B$10,2,FALSE),0)*'FL Characterization'!I$2)</f>
        <v>2.0477192483770548</v>
      </c>
      <c r="J15" s="2">
        <f>('[1]Pc, Winter, S1'!J15*Main!$B$5)+(_xlfn.IFNA(VLOOKUP($A15,'FL Ratio'!$A$3:$B$10,2,FALSE),0)*'FL Characterization'!J$2)</f>
        <v>1.7528264766362327</v>
      </c>
      <c r="K15" s="2">
        <f>('[1]Pc, Winter, S1'!K15*Main!$B$5)+(_xlfn.IFNA(VLOOKUP($A15,'FL Ratio'!$A$3:$B$10,2,FALSE),0)*'FL Characterization'!K$2)</f>
        <v>1.5325044046963396</v>
      </c>
      <c r="L15" s="2">
        <f>('[1]Pc, Winter, S1'!L15*Main!$B$5)+(_xlfn.IFNA(VLOOKUP($A15,'FL Ratio'!$A$3:$B$10,2,FALSE),0)*'FL Characterization'!L$2)</f>
        <v>1.8443455719144426</v>
      </c>
      <c r="M15" s="2">
        <f>('[1]Pc, Winter, S1'!M15*Main!$B$5)+(_xlfn.IFNA(VLOOKUP($A15,'FL Ratio'!$A$3:$B$10,2,FALSE),0)*'FL Characterization'!M$2)</f>
        <v>2.0883943369783973</v>
      </c>
      <c r="N15" s="2">
        <f>('[1]Pc, Winter, S1'!N15*Main!$B$5)+(_xlfn.IFNA(VLOOKUP($A15,'FL Ratio'!$A$3:$B$10,2,FALSE),0)*'FL Characterization'!N$2)</f>
        <v>2.2917674251077047</v>
      </c>
      <c r="O15" s="2">
        <f>('[1]Pc, Winter, S1'!O15*Main!$B$5)+(_xlfn.IFNA(VLOOKUP($A15,'FL Ratio'!$A$3:$B$10,2,FALSE),0)*'FL Characterization'!O$2)</f>
        <v>2.4951416899036225</v>
      </c>
      <c r="P15" s="2">
        <f>('[1]Pc, Winter, S1'!P15*Main!$B$5)+(_xlfn.IFNA(VLOOKUP($A15,'FL Ratio'!$A$3:$B$10,2,FALSE),0)*'FL Characterization'!P$2)</f>
        <v>2.4273498760827801</v>
      </c>
      <c r="Q15" s="2">
        <f>('[1]Pc, Winter, S1'!Q15*Main!$B$5)+(_xlfn.IFNA(VLOOKUP($A15,'FL Ratio'!$A$3:$B$10,2,FALSE),0)*'FL Characterization'!Q$2)</f>
        <v>2.1222893613888605</v>
      </c>
      <c r="R15" s="2">
        <f>('[1]Pc, Winter, S1'!R15*Main!$B$5)+(_xlfn.IFNA(VLOOKUP($A15,'FL Ratio'!$A$3:$B$10,2,FALSE),0)*'FL Characterization'!R$2)</f>
        <v>2.1561843857993246</v>
      </c>
      <c r="S15" s="2">
        <f>('[1]Pc, Winter, S1'!S15*Main!$B$5)+(_xlfn.IFNA(VLOOKUP($A15,'FL Ratio'!$A$3:$B$10,2,FALSE),0)*'FL Characterization'!S$2)</f>
        <v>2.3256630378514735</v>
      </c>
      <c r="T15" s="2">
        <f>('[1]Pc, Winter, S1'!T15*Main!$B$5)+(_xlfn.IFNA(VLOOKUP($A15,'FL Ratio'!$A$3:$B$10,2,FALSE),0)*'FL Characterization'!T$2)</f>
        <v>2.3595592389285476</v>
      </c>
      <c r="U15" s="2">
        <f>('[1]Pc, Winter, S1'!U15*Main!$B$5)+(_xlfn.IFNA(VLOOKUP($A15,'FL Ratio'!$A$3:$B$10,2,FALSE),0)*'FL Characterization'!U$2)</f>
        <v>2.2917668367743991</v>
      </c>
      <c r="V15" s="2">
        <f>('[1]Pc, Winter, S1'!V15*Main!$B$5)+(_xlfn.IFNA(VLOOKUP($A15,'FL Ratio'!$A$3:$B$10,2,FALSE),0)*'FL Characterization'!V$2)</f>
        <v>2.3324407487091312</v>
      </c>
      <c r="W15" s="2">
        <f>('[1]Pc, Winter, S1'!W15*Main!$B$5)+(_xlfn.IFNA(VLOOKUP($A15,'FL Ratio'!$A$3:$B$10,2,FALSE),0)*'FL Characterization'!W$2)</f>
        <v>2.6578396909757696</v>
      </c>
      <c r="X15" s="2">
        <f>('[1]Pc, Winter, S1'!X15*Main!$B$5)+(_xlfn.IFNA(VLOOKUP($A15,'FL Ratio'!$A$3:$B$10,2,FALSE),0)*'FL Characterization'!X$2)</f>
        <v>2.5222572400006946</v>
      </c>
      <c r="Y15" s="2">
        <f>('[1]Pc, Winter, S1'!Y15*Main!$B$5)+(_xlfn.IFNA(VLOOKUP($A15,'FL Ratio'!$A$3:$B$10,2,FALSE),0)*'FL Characterization'!Y$2)</f>
        <v>2.2849861857943981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10.75338888222595</v>
      </c>
      <c r="C16" s="2">
        <f>('[1]Pc, Winter, S1'!C16*Main!$B$5)+(_xlfn.IFNA(VLOOKUP($A16,'FL Ratio'!$A$3:$B$10,2,FALSE),0)*'FL Characterization'!C$2)</f>
        <v>9.9474705301301363</v>
      </c>
      <c r="D16" s="2">
        <f>('[1]Pc, Winter, S1'!D16*Main!$B$5)+(_xlfn.IFNA(VLOOKUP($A16,'FL Ratio'!$A$3:$B$10,2,FALSE),0)*'FL Characterization'!D$2)</f>
        <v>9.3577758333522194</v>
      </c>
      <c r="E16" s="2">
        <f>('[1]Pc, Winter, S1'!E16*Main!$B$5)+(_xlfn.IFNA(VLOOKUP($A16,'FL Ratio'!$A$3:$B$10,2,FALSE),0)*'FL Characterization'!E$2)</f>
        <v>9.2889749925530403</v>
      </c>
      <c r="F16" s="2">
        <f>('[1]Pc, Winter, S1'!F16*Main!$B$5)+(_xlfn.IFNA(VLOOKUP($A16,'FL Ratio'!$A$3:$B$10,2,FALSE),0)*'FL Characterization'!F$2)</f>
        <v>9.2988029491497599</v>
      </c>
      <c r="G16" s="2">
        <f>('[1]Pc, Winter, S1'!G16*Main!$B$5)+(_xlfn.IFNA(VLOOKUP($A16,'FL Ratio'!$A$3:$B$10,2,FALSE),0)*'FL Characterization'!G$2)</f>
        <v>10.419229694017677</v>
      </c>
      <c r="H16" s="2">
        <f>('[1]Pc, Winter, S1'!H16*Main!$B$5)+(_xlfn.IFNA(VLOOKUP($A16,'FL Ratio'!$A$3:$B$10,2,FALSE),0)*'FL Characterization'!H$2)</f>
        <v>15.873935495036235</v>
      </c>
      <c r="I16" s="2">
        <f>('[1]Pc, Winter, S1'!I16*Main!$B$5)+(_xlfn.IFNA(VLOOKUP($A16,'FL Ratio'!$A$3:$B$10,2,FALSE),0)*'FL Characterization'!I$2)</f>
        <v>19.431781770322829</v>
      </c>
      <c r="J16" s="2">
        <f>('[1]Pc, Winter, S1'!J16*Main!$B$5)+(_xlfn.IFNA(VLOOKUP($A16,'FL Ratio'!$A$3:$B$10,2,FALSE),0)*'FL Characterization'!J$2)</f>
        <v>20.719288971209384</v>
      </c>
      <c r="K16" s="2">
        <f>('[1]Pc, Winter, S1'!K16*Main!$B$5)+(_xlfn.IFNA(VLOOKUP($A16,'FL Ratio'!$A$3:$B$10,2,FALSE),0)*'FL Characterization'!K$2)</f>
        <v>20.80774402823787</v>
      </c>
      <c r="L16" s="2">
        <f>('[1]Pc, Winter, S1'!L16*Main!$B$5)+(_xlfn.IFNA(VLOOKUP($A16,'FL Ratio'!$A$3:$B$10,2,FALSE),0)*'FL Characterization'!L$2)</f>
        <v>19.893709570252948</v>
      </c>
      <c r="M16" s="2">
        <f>('[1]Pc, Winter, S1'!M16*Main!$B$5)+(_xlfn.IFNA(VLOOKUP($A16,'FL Ratio'!$A$3:$B$10,2,FALSE),0)*'FL Characterization'!M$2)</f>
        <v>20.77825844805114</v>
      </c>
      <c r="N16" s="2">
        <f>('[1]Pc, Winter, S1'!N16*Main!$B$5)+(_xlfn.IFNA(VLOOKUP($A16,'FL Ratio'!$A$3:$B$10,2,FALSE),0)*'FL Characterization'!N$2)</f>
        <v>20.886369422750544</v>
      </c>
      <c r="O16" s="2">
        <f>('[1]Pc, Winter, S1'!O16*Main!$B$5)+(_xlfn.IFNA(VLOOKUP($A16,'FL Ratio'!$A$3:$B$10,2,FALSE),0)*'FL Characterization'!O$2)</f>
        <v>20.571862740375014</v>
      </c>
      <c r="P16" s="2">
        <f>('[1]Pc, Winter, S1'!P16*Main!$B$5)+(_xlfn.IFNA(VLOOKUP($A16,'FL Ratio'!$A$3:$B$10,2,FALSE),0)*'FL Characterization'!P$2)</f>
        <v>18.321184696925677</v>
      </c>
      <c r="Q16" s="2">
        <f>('[1]Pc, Winter, S1'!Q16*Main!$B$5)+(_xlfn.IFNA(VLOOKUP($A16,'FL Ratio'!$A$3:$B$10,2,FALSE),0)*'FL Characterization'!Q$2)</f>
        <v>17.141783357458728</v>
      </c>
      <c r="R16" s="2">
        <f>('[1]Pc, Winter, S1'!R16*Main!$B$5)+(_xlfn.IFNA(VLOOKUP($A16,'FL Ratio'!$A$3:$B$10,2,FALSE),0)*'FL Characterization'!R$2)</f>
        <v>18.124615244404652</v>
      </c>
      <c r="S16" s="2">
        <f>('[1]Pc, Winter, S1'!S16*Main!$B$5)+(_xlfn.IFNA(VLOOKUP($A16,'FL Ratio'!$A$3:$B$10,2,FALSE),0)*'FL Characterization'!S$2)</f>
        <v>21.141906632761803</v>
      </c>
      <c r="T16" s="2">
        <f>('[1]Pc, Winter, S1'!T16*Main!$B$5)+(_xlfn.IFNA(VLOOKUP($A16,'FL Ratio'!$A$3:$B$10,2,FALSE),0)*'FL Characterization'!T$2)</f>
        <v>20.149245074345114</v>
      </c>
      <c r="U16" s="2">
        <f>('[1]Pc, Winter, S1'!U16*Main!$B$5)+(_xlfn.IFNA(VLOOKUP($A16,'FL Ratio'!$A$3:$B$10,2,FALSE),0)*'FL Characterization'!U$2)</f>
        <v>19.874057064420214</v>
      </c>
      <c r="V16" s="2">
        <f>('[1]Pc, Winter, S1'!V16*Main!$B$5)+(_xlfn.IFNA(VLOOKUP($A16,'FL Ratio'!$A$3:$B$10,2,FALSE),0)*'FL Characterization'!V$2)</f>
        <v>19.382640267987707</v>
      </c>
      <c r="W16" s="2">
        <f>('[1]Pc, Winter, S1'!W16*Main!$B$5)+(_xlfn.IFNA(VLOOKUP($A16,'FL Ratio'!$A$3:$B$10,2,FALSE),0)*'FL Characterization'!W$2)</f>
        <v>18.06564748243694</v>
      </c>
      <c r="X16" s="2">
        <f>('[1]Pc, Winter, S1'!X16*Main!$B$5)+(_xlfn.IFNA(VLOOKUP($A16,'FL Ratio'!$A$3:$B$10,2,FALSE),0)*'FL Characterization'!X$2)</f>
        <v>14.959902742970401</v>
      </c>
      <c r="Y16" s="2">
        <f>('[1]Pc, Winter, S1'!Y16*Main!$B$5)+(_xlfn.IFNA(VLOOKUP($A16,'FL Ratio'!$A$3:$B$10,2,FALSE),0)*'FL Characterization'!Y$2)</f>
        <v>12.974586458768345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2.6576524875046439</v>
      </c>
      <c r="C17" s="2">
        <f>('[1]Pc, Winter, S1'!C17*Main!$B$5)+(_xlfn.IFNA(VLOOKUP($A17,'FL Ratio'!$A$3:$B$10,2,FALSE),0)*'FL Characterization'!C$2)</f>
        <v>2.3654762229704214</v>
      </c>
      <c r="D17" s="2">
        <f>('[1]Pc, Winter, S1'!D17*Main!$B$5)+(_xlfn.IFNA(VLOOKUP($A17,'FL Ratio'!$A$3:$B$10,2,FALSE),0)*'FL Characterization'!D$2)</f>
        <v>2.2532579320495776</v>
      </c>
      <c r="E17" s="2">
        <f>('[1]Pc, Winter, S1'!E17*Main!$B$5)+(_xlfn.IFNA(VLOOKUP($A17,'FL Ratio'!$A$3:$B$10,2,FALSE),0)*'FL Characterization'!E$2)</f>
        <v>2.2254704374495509</v>
      </c>
      <c r="F17" s="2">
        <f>('[1]Pc, Winter, S1'!F17*Main!$B$5)+(_xlfn.IFNA(VLOOKUP($A17,'FL Ratio'!$A$3:$B$10,2,FALSE),0)*'FL Characterization'!F$2)</f>
        <v>2.2254704374495509</v>
      </c>
      <c r="G17" s="2">
        <f>('[1]Pc, Winter, S1'!G17*Main!$B$5)+(_xlfn.IFNA(VLOOKUP($A17,'FL Ratio'!$A$3:$B$10,2,FALSE),0)*'FL Characterization'!G$2)</f>
        <v>2.3558573830663012</v>
      </c>
      <c r="H17" s="2">
        <f>('[1]Pc, Winter, S1'!H17*Main!$B$5)+(_xlfn.IFNA(VLOOKUP($A17,'FL Ratio'!$A$3:$B$10,2,FALSE),0)*'FL Characterization'!H$2)</f>
        <v>2.937817147649127</v>
      </c>
      <c r="I17" s="2">
        <f>('[1]Pc, Winter, S1'!I17*Main!$B$5)+(_xlfn.IFNA(VLOOKUP($A17,'FL Ratio'!$A$3:$B$10,2,FALSE),0)*'FL Characterization'!I$2)</f>
        <v>3.3596670804097566</v>
      </c>
      <c r="J17" s="2">
        <f>('[1]Pc, Winter, S1'!J17*Main!$B$5)+(_xlfn.IFNA(VLOOKUP($A17,'FL Ratio'!$A$3:$B$10,2,FALSE),0)*'FL Characterization'!J$2)</f>
        <v>3.7526612082307067</v>
      </c>
      <c r="K17" s="2">
        <f>('[1]Pc, Winter, S1'!K17*Main!$B$5)+(_xlfn.IFNA(VLOOKUP($A17,'FL Ratio'!$A$3:$B$10,2,FALSE),0)*'FL Characterization'!K$2)</f>
        <v>3.841367149062501</v>
      </c>
      <c r="L17" s="2">
        <f>('[1]Pc, Winter, S1'!L17*Main!$B$5)+(_xlfn.IFNA(VLOOKUP($A17,'FL Ratio'!$A$3:$B$10,2,FALSE),0)*'FL Characterization'!L$2)</f>
        <v>3.8285421882018134</v>
      </c>
      <c r="M17" s="2">
        <f>('[1]Pc, Winter, S1'!M17*Main!$B$5)+(_xlfn.IFNA(VLOOKUP($A17,'FL Ratio'!$A$3:$B$10,2,FALSE),0)*'FL Characterization'!M$2)</f>
        <v>3.8285421882018129</v>
      </c>
      <c r="N17" s="2">
        <f>('[1]Pc, Winter, S1'!N17*Main!$B$5)+(_xlfn.IFNA(VLOOKUP($A17,'FL Ratio'!$A$3:$B$10,2,FALSE),0)*'FL Characterization'!N$2)</f>
        <v>3.7558675672371087</v>
      </c>
      <c r="O17" s="2">
        <f>('[1]Pc, Winter, S1'!O17*Main!$B$5)+(_xlfn.IFNA(VLOOKUP($A17,'FL Ratio'!$A$3:$B$10,2,FALSE),0)*'FL Characterization'!O$2)</f>
        <v>3.6853302814128011</v>
      </c>
      <c r="P17" s="2">
        <f>('[1]Pc, Winter, S1'!P17*Main!$B$5)+(_xlfn.IFNA(VLOOKUP($A17,'FL Ratio'!$A$3:$B$10,2,FALSE),0)*'FL Characterization'!P$2)</f>
        <v>3.5827302371409844</v>
      </c>
      <c r="Q17" s="2">
        <f>('[1]Pc, Winter, S1'!Q17*Main!$B$5)+(_xlfn.IFNA(VLOOKUP($A17,'FL Ratio'!$A$3:$B$10,2,FALSE),0)*'FL Characterization'!Q$2)</f>
        <v>3.5144955017686956</v>
      </c>
      <c r="R17" s="2">
        <f>('[1]Pc, Winter, S1'!R17*Main!$B$5)+(_xlfn.IFNA(VLOOKUP($A17,'FL Ratio'!$A$3:$B$10,2,FALSE),0)*'FL Characterization'!R$2)</f>
        <v>3.4359034504049366</v>
      </c>
      <c r="S17" s="2">
        <f>('[1]Pc, Winter, S1'!S17*Main!$B$5)+(_xlfn.IFNA(VLOOKUP($A17,'FL Ratio'!$A$3:$B$10,2,FALSE),0)*'FL Characterization'!S$2)</f>
        <v>3.6785090424593654</v>
      </c>
      <c r="T17" s="2">
        <f>('[1]Pc, Winter, S1'!T17*Main!$B$5)+(_xlfn.IFNA(VLOOKUP($A17,'FL Ratio'!$A$3:$B$10,2,FALSE),0)*'FL Characterization'!T$2)</f>
        <v>3.8659486414193012</v>
      </c>
      <c r="U17" s="2">
        <f>('[1]Pc, Winter, S1'!U17*Main!$B$5)+(_xlfn.IFNA(VLOOKUP($A17,'FL Ratio'!$A$3:$B$10,2,FALSE),0)*'FL Characterization'!U$2)</f>
        <v>3.8648798552915564</v>
      </c>
      <c r="V17" s="2">
        <f>('[1]Pc, Winter, S1'!V17*Main!$B$5)+(_xlfn.IFNA(VLOOKUP($A17,'FL Ratio'!$A$3:$B$10,2,FALSE),0)*'FL Characterization'!V$2)</f>
        <v>3.8638110688522276</v>
      </c>
      <c r="W17" s="2">
        <f>('[1]Pc, Winter, S1'!W17*Main!$B$5)+(_xlfn.IFNA(VLOOKUP($A17,'FL Ratio'!$A$3:$B$10,2,FALSE),0)*'FL Characterization'!W$2)</f>
        <v>3.6793754108219563</v>
      </c>
      <c r="X17" s="2">
        <f>('[1]Pc, Winter, S1'!X17*Main!$B$5)+(_xlfn.IFNA(VLOOKUP($A17,'FL Ratio'!$A$3:$B$10,2,FALSE),0)*'FL Characterization'!X$2)</f>
        <v>3.3825687285965196</v>
      </c>
      <c r="Y17" s="2">
        <f>('[1]Pc, Winter, S1'!Y17*Main!$B$5)+(_xlfn.IFNA(VLOOKUP($A17,'FL Ratio'!$A$3:$B$10,2,FALSE),0)*'FL Characterization'!Y$2)</f>
        <v>3.0205937724155087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6.6586733435595775</v>
      </c>
      <c r="C18" s="2">
        <f>('[1]Pc, Winter, S1'!C18*Main!$B$5)+(_xlfn.IFNA(VLOOKUP($A18,'FL Ratio'!$A$3:$B$10,2,FALSE),0)*'FL Characterization'!C$2)</f>
        <v>6.2327008065112572</v>
      </c>
      <c r="D18" s="2">
        <f>('[1]Pc, Winter, S1'!D18*Main!$B$5)+(_xlfn.IFNA(VLOOKUP($A18,'FL Ratio'!$A$3:$B$10,2,FALSE),0)*'FL Characterization'!D$2)</f>
        <v>6.2577897878037874</v>
      </c>
      <c r="E18" s="2">
        <f>('[1]Pc, Winter, S1'!E18*Main!$B$5)+(_xlfn.IFNA(VLOOKUP($A18,'FL Ratio'!$A$3:$B$10,2,FALSE),0)*'FL Characterization'!E$2)</f>
        <v>6.2729466943685877</v>
      </c>
      <c r="F18" s="2">
        <f>('[1]Pc, Winter, S1'!F18*Main!$B$5)+(_xlfn.IFNA(VLOOKUP($A18,'FL Ratio'!$A$3:$B$10,2,FALSE),0)*'FL Characterization'!F$2)</f>
        <v>6.3932128017716909</v>
      </c>
      <c r="G18" s="2">
        <f>('[1]Pc, Winter, S1'!G18*Main!$B$5)+(_xlfn.IFNA(VLOOKUP($A18,'FL Ratio'!$A$3:$B$10,2,FALSE),0)*'FL Characterization'!G$2)</f>
        <v>6.8172209038851204</v>
      </c>
      <c r="H18" s="2">
        <f>('[1]Pc, Winter, S1'!H18*Main!$B$5)+(_xlfn.IFNA(VLOOKUP($A18,'FL Ratio'!$A$3:$B$10,2,FALSE),0)*'FL Characterization'!H$2)</f>
        <v>8.8201919986871484</v>
      </c>
      <c r="I18" s="2">
        <f>('[1]Pc, Winter, S1'!I18*Main!$B$5)+(_xlfn.IFNA(VLOOKUP($A18,'FL Ratio'!$A$3:$B$10,2,FALSE),0)*'FL Characterization'!I$2)</f>
        <v>9.9721647654184036</v>
      </c>
      <c r="J18" s="2">
        <f>('[1]Pc, Winter, S1'!J18*Main!$B$5)+(_xlfn.IFNA(VLOOKUP($A18,'FL Ratio'!$A$3:$B$10,2,FALSE),0)*'FL Characterization'!J$2)</f>
        <v>10.342839349369221</v>
      </c>
      <c r="K18" s="2">
        <f>('[1]Pc, Winter, S1'!K18*Main!$B$5)+(_xlfn.IFNA(VLOOKUP($A18,'FL Ratio'!$A$3:$B$10,2,FALSE),0)*'FL Characterization'!K$2)</f>
        <v>9.9939637099571534</v>
      </c>
      <c r="L18" s="2">
        <f>('[1]Pc, Winter, S1'!L18*Main!$B$5)+(_xlfn.IFNA(VLOOKUP($A18,'FL Ratio'!$A$3:$B$10,2,FALSE),0)*'FL Characterization'!L$2)</f>
        <v>10.007118656070212</v>
      </c>
      <c r="M18" s="2">
        <f>('[1]Pc, Winter, S1'!M18*Main!$B$5)+(_xlfn.IFNA(VLOOKUP($A18,'FL Ratio'!$A$3:$B$10,2,FALSE),0)*'FL Characterization'!M$2)</f>
        <v>10.510547868858724</v>
      </c>
      <c r="N18" s="2">
        <f>('[1]Pc, Winter, S1'!N18*Main!$B$5)+(_xlfn.IFNA(VLOOKUP($A18,'FL Ratio'!$A$3:$B$10,2,FALSE),0)*'FL Characterization'!N$2)</f>
        <v>10.363907224959478</v>
      </c>
      <c r="O18" s="2">
        <f>('[1]Pc, Winter, S1'!O18*Main!$B$5)+(_xlfn.IFNA(VLOOKUP($A18,'FL Ratio'!$A$3:$B$10,2,FALSE),0)*'FL Characterization'!O$2)</f>
        <v>10.356270044135751</v>
      </c>
      <c r="P18" s="2">
        <f>('[1]Pc, Winter, S1'!P18*Main!$B$5)+(_xlfn.IFNA(VLOOKUP($A18,'FL Ratio'!$A$3:$B$10,2,FALSE),0)*'FL Characterization'!P$2)</f>
        <v>9.9252822025007585</v>
      </c>
      <c r="Q18" s="2">
        <f>('[1]Pc, Winter, S1'!Q18*Main!$B$5)+(_xlfn.IFNA(VLOOKUP($A18,'FL Ratio'!$A$3:$B$10,2,FALSE),0)*'FL Characterization'!Q$2)</f>
        <v>9.7476674656608964</v>
      </c>
      <c r="R18" s="2">
        <f>('[1]Pc, Winter, S1'!R18*Main!$B$5)+(_xlfn.IFNA(VLOOKUP($A18,'FL Ratio'!$A$3:$B$10,2,FALSE),0)*'FL Characterization'!R$2)</f>
        <v>9.7431491001580337</v>
      </c>
      <c r="S18" s="2">
        <f>('[1]Pc, Winter, S1'!S18*Main!$B$5)+(_xlfn.IFNA(VLOOKUP($A18,'FL Ratio'!$A$3:$B$10,2,FALSE),0)*'FL Characterization'!S$2)</f>
        <v>9.9796717203494083</v>
      </c>
      <c r="T18" s="2">
        <f>('[1]Pc, Winter, S1'!T18*Main!$B$5)+(_xlfn.IFNA(VLOOKUP($A18,'FL Ratio'!$A$3:$B$10,2,FALSE),0)*'FL Characterization'!T$2)</f>
        <v>9.7985254123010108</v>
      </c>
      <c r="U18" s="2">
        <f>('[1]Pc, Winter, S1'!U18*Main!$B$5)+(_xlfn.IFNA(VLOOKUP($A18,'FL Ratio'!$A$3:$B$10,2,FALSE),0)*'FL Characterization'!U$2)</f>
        <v>9.4793622751130329</v>
      </c>
      <c r="V18" s="2">
        <f>('[1]Pc, Winter, S1'!V18*Main!$B$5)+(_xlfn.IFNA(VLOOKUP($A18,'FL Ratio'!$A$3:$B$10,2,FALSE),0)*'FL Characterization'!V$2)</f>
        <v>9.5275108443891074</v>
      </c>
      <c r="W18" s="2">
        <f>('[1]Pc, Winter, S1'!W18*Main!$B$5)+(_xlfn.IFNA(VLOOKUP($A18,'FL Ratio'!$A$3:$B$10,2,FALSE),0)*'FL Characterization'!W$2)</f>
        <v>8.9550928460551802</v>
      </c>
      <c r="X18" s="2">
        <f>('[1]Pc, Winter, S1'!X18*Main!$B$5)+(_xlfn.IFNA(VLOOKUP($A18,'FL Ratio'!$A$3:$B$10,2,FALSE),0)*'FL Characterization'!X$2)</f>
        <v>7.6031873823051797</v>
      </c>
      <c r="Y18" s="2">
        <f>('[1]Pc, Winter, S1'!Y18*Main!$B$5)+(_xlfn.IFNA(VLOOKUP($A18,'FL Ratio'!$A$3:$B$10,2,FALSE),0)*'FL Characterization'!Y$2)</f>
        <v>7.1956171742257631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2.2843801495405325</v>
      </c>
      <c r="C19" s="2">
        <f>('[1]Pc, Winter, S1'!C19*Main!$B$5)+(_xlfn.IFNA(VLOOKUP($A19,'FL Ratio'!$A$3:$B$10,2,FALSE),0)*'FL Characterization'!C$2)</f>
        <v>2.1461556897211747</v>
      </c>
      <c r="D19" s="2">
        <f>('[1]Pc, Winter, S1'!D19*Main!$B$5)+(_xlfn.IFNA(VLOOKUP($A19,'FL Ratio'!$A$3:$B$10,2,FALSE),0)*'FL Characterization'!D$2)</f>
        <v>2.026492398463521</v>
      </c>
      <c r="E19" s="2">
        <f>('[1]Pc, Winter, S1'!E19*Main!$B$5)+(_xlfn.IFNA(VLOOKUP($A19,'FL Ratio'!$A$3:$B$10,2,FALSE),0)*'FL Characterization'!E$2)</f>
        <v>2.005822006201623</v>
      </c>
      <c r="F19" s="2">
        <f>('[1]Pc, Winter, S1'!F19*Main!$B$5)+(_xlfn.IFNA(VLOOKUP($A19,'FL Ratio'!$A$3:$B$10,2,FALSE),0)*'FL Characterization'!F$2)</f>
        <v>2.0481470951188423</v>
      </c>
      <c r="G19" s="2">
        <f>('[1]Pc, Winter, S1'!G19*Main!$B$5)+(_xlfn.IFNA(VLOOKUP($A19,'FL Ratio'!$A$3:$B$10,2,FALSE),0)*'FL Characterization'!G$2)</f>
        <v>2.4275261313270091</v>
      </c>
      <c r="H19" s="2">
        <f>('[1]Pc, Winter, S1'!H19*Main!$B$5)+(_xlfn.IFNA(VLOOKUP($A19,'FL Ratio'!$A$3:$B$10,2,FALSE),0)*'FL Characterization'!H$2)</f>
        <v>3.4308135380524631</v>
      </c>
      <c r="I19" s="2">
        <f>('[1]Pc, Winter, S1'!I19*Main!$B$5)+(_xlfn.IFNA(VLOOKUP($A19,'FL Ratio'!$A$3:$B$10,2,FALSE),0)*'FL Characterization'!I$2)</f>
        <v>4.060487120016945</v>
      </c>
      <c r="J19" s="2">
        <f>('[1]Pc, Winter, S1'!J19*Main!$B$5)+(_xlfn.IFNA(VLOOKUP($A19,'FL Ratio'!$A$3:$B$10,2,FALSE),0)*'FL Characterization'!J$2)</f>
        <v>4.1712916717337851</v>
      </c>
      <c r="K19" s="2">
        <f>('[1]Pc, Winter, S1'!K19*Main!$B$5)+(_xlfn.IFNA(VLOOKUP($A19,'FL Ratio'!$A$3:$B$10,2,FALSE),0)*'FL Characterization'!K$2)</f>
        <v>4.2283813265523609</v>
      </c>
      <c r="L19" s="2">
        <f>('[1]Pc, Winter, S1'!L19*Main!$B$5)+(_xlfn.IFNA(VLOOKUP($A19,'FL Ratio'!$A$3:$B$10,2,FALSE),0)*'FL Characterization'!L$2)</f>
        <v>3.8252383699886781</v>
      </c>
      <c r="M19" s="2">
        <f>('[1]Pc, Winter, S1'!M19*Main!$B$5)+(_xlfn.IFNA(VLOOKUP($A19,'FL Ratio'!$A$3:$B$10,2,FALSE),0)*'FL Characterization'!M$2)</f>
        <v>4.0673772507709103</v>
      </c>
      <c r="N19" s="2">
        <f>('[1]Pc, Winter, S1'!N19*Main!$B$5)+(_xlfn.IFNA(VLOOKUP($A19,'FL Ratio'!$A$3:$B$10,2,FALSE),0)*'FL Characterization'!N$2)</f>
        <v>3.9453235059863707</v>
      </c>
      <c r="O19" s="2">
        <f>('[1]Pc, Winter, S1'!O19*Main!$B$5)+(_xlfn.IFNA(VLOOKUP($A19,'FL Ratio'!$A$3:$B$10,2,FALSE),0)*'FL Characterization'!O$2)</f>
        <v>3.7591493607159436</v>
      </c>
      <c r="P19" s="2">
        <f>('[1]Pc, Winter, S1'!P19*Main!$B$5)+(_xlfn.IFNA(VLOOKUP($A19,'FL Ratio'!$A$3:$B$10,2,FALSE),0)*'FL Characterization'!P$2)</f>
        <v>3.4610457444219054</v>
      </c>
      <c r="Q19" s="2">
        <f>('[1]Pc, Winter, S1'!Q19*Main!$B$5)+(_xlfn.IFNA(VLOOKUP($A19,'FL Ratio'!$A$3:$B$10,2,FALSE),0)*'FL Characterization'!Q$2)</f>
        <v>3.4126742142307966</v>
      </c>
      <c r="R19" s="2">
        <f>('[1]Pc, Winter, S1'!R19*Main!$B$5)+(_xlfn.IFNA(VLOOKUP($A19,'FL Ratio'!$A$3:$B$10,2,FALSE),0)*'FL Characterization'!R$2)</f>
        <v>3.5856305576466778</v>
      </c>
      <c r="S19" s="2">
        <f>('[1]Pc, Winter, S1'!S19*Main!$B$5)+(_xlfn.IFNA(VLOOKUP($A19,'FL Ratio'!$A$3:$B$10,2,FALSE),0)*'FL Characterization'!S$2)</f>
        <v>3.8951239819217616</v>
      </c>
      <c r="T19" s="2">
        <f>('[1]Pc, Winter, S1'!T19*Main!$B$5)+(_xlfn.IFNA(VLOOKUP($A19,'FL Ratio'!$A$3:$B$10,2,FALSE),0)*'FL Characterization'!T$2)</f>
        <v>3.7629459633762914</v>
      </c>
      <c r="U19" s="2">
        <f>('[1]Pc, Winter, S1'!U19*Main!$B$5)+(_xlfn.IFNA(VLOOKUP($A19,'FL Ratio'!$A$3:$B$10,2,FALSE),0)*'FL Characterization'!U$2)</f>
        <v>3.7404475772408929</v>
      </c>
      <c r="V19" s="2">
        <f>('[1]Pc, Winter, S1'!V19*Main!$B$5)+(_xlfn.IFNA(VLOOKUP($A19,'FL Ratio'!$A$3:$B$10,2,FALSE),0)*'FL Characterization'!V$2)</f>
        <v>3.6823736180288935</v>
      </c>
      <c r="W19" s="2">
        <f>('[1]Pc, Winter, S1'!W19*Main!$B$5)+(_xlfn.IFNA(VLOOKUP($A19,'FL Ratio'!$A$3:$B$10,2,FALSE),0)*'FL Characterization'!W$2)</f>
        <v>3.4289855441789614</v>
      </c>
      <c r="X19" s="2">
        <f>('[1]Pc, Winter, S1'!X19*Main!$B$5)+(_xlfn.IFNA(VLOOKUP($A19,'FL Ratio'!$A$3:$B$10,2,FALSE),0)*'FL Characterization'!X$2)</f>
        <v>2.9345835088535668</v>
      </c>
      <c r="Y19" s="2">
        <f>('[1]Pc, Winter, S1'!Y19*Main!$B$5)+(_xlfn.IFNA(VLOOKUP($A19,'FL Ratio'!$A$3:$B$10,2,FALSE),0)*'FL Characterization'!Y$2)</f>
        <v>2.6007637045695824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4.6765507759104451E-3</v>
      </c>
      <c r="C20" s="2">
        <f>('[1]Pc, Winter, S1'!C20*Main!$B$5)+(_xlfn.IFNA(VLOOKUP($A20,'FL Ratio'!$A$3:$B$10,2,FALSE),0)*'FL Characterization'!C$2)</f>
        <v>2.8994614810644759</v>
      </c>
      <c r="D20" s="2">
        <f>('[1]Pc, Winter, S1'!D20*Main!$B$5)+(_xlfn.IFNA(VLOOKUP($A20,'FL Ratio'!$A$3:$B$10,2,FALSE),0)*'FL Characterization'!D$2)</f>
        <v>-0.55962724285061649</v>
      </c>
      <c r="E20" s="2">
        <f>('[1]Pc, Winter, S1'!E20*Main!$B$5)+(_xlfn.IFNA(VLOOKUP($A20,'FL Ratio'!$A$3:$B$10,2,FALSE),0)*'FL Characterization'!E$2)</f>
        <v>-7.0148261638656673E-2</v>
      </c>
      <c r="F20" s="2">
        <f>('[1]Pc, Winter, S1'!F20*Main!$B$5)+(_xlfn.IFNA(VLOOKUP($A20,'FL Ratio'!$A$3:$B$10,2,FALSE),0)*'FL Characterization'!F$2)</f>
        <v>0.21044478491597002</v>
      </c>
      <c r="G20" s="2">
        <f>('[1]Pc, Winter, S1'!G20*Main!$B$5)+(_xlfn.IFNA(VLOOKUP($A20,'FL Ratio'!$A$3:$B$10,2,FALSE),0)*'FL Characterization'!G$2)</f>
        <v>-0.14341422379458696</v>
      </c>
      <c r="H20" s="2">
        <f>('[1]Pc, Winter, S1'!H20*Main!$B$5)+(_xlfn.IFNA(VLOOKUP($A20,'FL Ratio'!$A$3:$B$10,2,FALSE),0)*'FL Characterization'!H$2)</f>
        <v>4.520665750046763E-2</v>
      </c>
      <c r="I20" s="2">
        <f>('[1]Pc, Winter, S1'!I20*Main!$B$5)+(_xlfn.IFNA(VLOOKUP($A20,'FL Ratio'!$A$3:$B$10,2,FALSE),0)*'FL Characterization'!I$2)</f>
        <v>-0.3382705061241888</v>
      </c>
      <c r="J20" s="2">
        <f>('[1]Pc, Winter, S1'!J20*Main!$B$5)+(_xlfn.IFNA(VLOOKUP($A20,'FL Ratio'!$A$3:$B$10,2,FALSE),0)*'FL Characterization'!J$2)</f>
        <v>-0.55650954233334282</v>
      </c>
      <c r="K20" s="2">
        <f>('[1]Pc, Winter, S1'!K20*Main!$B$5)+(_xlfn.IFNA(VLOOKUP($A20,'FL Ratio'!$A$3:$B$10,2,FALSE),0)*'FL Characterization'!K$2)</f>
        <v>-3.585355594864674E-2</v>
      </c>
      <c r="L20" s="2">
        <f>('[1]Pc, Winter, S1'!L20*Main!$B$5)+(_xlfn.IFNA(VLOOKUP($A20,'FL Ratio'!$A$3:$B$10,2,FALSE),0)*'FL Characterization'!L$2)</f>
        <v>-0.13094342172549245</v>
      </c>
      <c r="M20" s="2">
        <f>('[1]Pc, Winter, S1'!M20*Main!$B$5)+(_xlfn.IFNA(VLOOKUP($A20,'FL Ratio'!$A$3:$B$10,2,FALSE),0)*'FL Characterization'!M$2)</f>
        <v>0.49727323250514399</v>
      </c>
      <c r="N20" s="2">
        <f>('[1]Pc, Winter, S1'!N20*Main!$B$5)+(_xlfn.IFNA(VLOOKUP($A20,'FL Ratio'!$A$3:$B$10,2,FALSE),0)*'FL Characterization'!N$2)</f>
        <v>-0.57365689517834784</v>
      </c>
      <c r="O20" s="2">
        <f>('[1]Pc, Winter, S1'!O20*Main!$B$5)+(_xlfn.IFNA(VLOOKUP($A20,'FL Ratio'!$A$3:$B$10,2,FALSE),0)*'FL Characterization'!O$2)</f>
        <v>-1.1301664375116909</v>
      </c>
      <c r="P20" s="2">
        <f>('[1]Pc, Winter, S1'!P20*Main!$B$5)+(_xlfn.IFNA(VLOOKUP($A20,'FL Ratio'!$A$3:$B$10,2,FALSE),0)*'FL Characterization'!P$2)</f>
        <v>-0.18862088129505458</v>
      </c>
      <c r="Q20" s="2">
        <f>('[1]Pc, Winter, S1'!Q20*Main!$B$5)+(_xlfn.IFNA(VLOOKUP($A20,'FL Ratio'!$A$3:$B$10,2,FALSE),0)*'FL Characterization'!Q$2)</f>
        <v>-0.2618868434509849</v>
      </c>
      <c r="R20" s="2">
        <f>('[1]Pc, Winter, S1'!R20*Main!$B$5)+(_xlfn.IFNA(VLOOKUP($A20,'FL Ratio'!$A$3:$B$10,2,FALSE),0)*'FL Characterization'!R$2)</f>
        <v>0.53624448897106425</v>
      </c>
      <c r="S20" s="2">
        <f>('[1]Pc, Winter, S1'!S20*Main!$B$5)+(_xlfn.IFNA(VLOOKUP($A20,'FL Ratio'!$A$3:$B$10,2,FALSE),0)*'FL Characterization'!S$2)</f>
        <v>4.6765507759104451E-3</v>
      </c>
      <c r="T20" s="2">
        <f>('[1]Pc, Winter, S1'!T20*Main!$B$5)+(_xlfn.IFNA(VLOOKUP($A20,'FL Ratio'!$A$3:$B$10,2,FALSE),0)*'FL Characterization'!T$2)</f>
        <v>-0.2930638486237212</v>
      </c>
      <c r="U20" s="2">
        <f>('[1]Pc, Winter, S1'!U20*Main!$B$5)+(_xlfn.IFNA(VLOOKUP($A20,'FL Ratio'!$A$3:$B$10,2,FALSE),0)*'FL Characterization'!U$2)</f>
        <v>0.57209804491971106</v>
      </c>
      <c r="V20" s="2">
        <f>('[1]Pc, Winter, S1'!V20*Main!$B$5)+(_xlfn.IFNA(VLOOKUP($A20,'FL Ratio'!$A$3:$B$10,2,FALSE),0)*'FL Characterization'!V$2)</f>
        <v>-0.18238548026050733</v>
      </c>
      <c r="W20" s="2">
        <f>('[1]Pc, Winter, S1'!W20*Main!$B$5)+(_xlfn.IFNA(VLOOKUP($A20,'FL Ratio'!$A$3:$B$10,2,FALSE),0)*'FL Characterization'!W$2)</f>
        <v>0.14341422379458696</v>
      </c>
      <c r="X20" s="2">
        <f>('[1]Pc, Winter, S1'!X20*Main!$B$5)+(_xlfn.IFNA(VLOOKUP($A20,'FL Ratio'!$A$3:$B$10,2,FALSE),0)*'FL Characterization'!X$2)</f>
        <v>-0.10911951810457704</v>
      </c>
      <c r="Y20" s="2">
        <f>('[1]Pc, Winter, S1'!Y20*Main!$B$5)+(_xlfn.IFNA(VLOOKUP($A20,'FL Ratio'!$A$3:$B$10,2,FALSE),0)*'FL Characterization'!Y$2)</f>
        <v>-0.23538638905415904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8.0776495422116685</v>
      </c>
      <c r="C21" s="2">
        <f>('[1]Pc, Winter, S1'!C21*Main!$B$5)+(_xlfn.IFNA(VLOOKUP($A21,'FL Ratio'!$A$3:$B$10,2,FALSE),0)*'FL Characterization'!C$2)</f>
        <v>7.4066153087072051</v>
      </c>
      <c r="D21" s="2">
        <f>('[1]Pc, Winter, S1'!D21*Main!$B$5)+(_xlfn.IFNA(VLOOKUP($A21,'FL Ratio'!$A$3:$B$10,2,FALSE),0)*'FL Characterization'!D$2)</f>
        <v>7.0462445971551952</v>
      </c>
      <c r="E21" s="2">
        <f>('[1]Pc, Winter, S1'!E21*Main!$B$5)+(_xlfn.IFNA(VLOOKUP($A21,'FL Ratio'!$A$3:$B$10,2,FALSE),0)*'FL Characterization'!E$2)</f>
        <v>7.0089643428283335</v>
      </c>
      <c r="F21" s="2">
        <f>('[1]Pc, Winter, S1'!F21*Main!$B$5)+(_xlfn.IFNA(VLOOKUP($A21,'FL Ratio'!$A$3:$B$10,2,FALSE),0)*'FL Characterization'!F$2)</f>
        <v>7.2637093907090593</v>
      </c>
      <c r="G21" s="2">
        <f>('[1]Pc, Winter, S1'!G21*Main!$B$5)+(_xlfn.IFNA(VLOOKUP($A21,'FL Ratio'!$A$3:$B$10,2,FALSE),0)*'FL Characterization'!G$2)</f>
        <v>7.8477578162351955</v>
      </c>
      <c r="H21" s="2">
        <f>('[1]Pc, Winter, S1'!H21*Main!$B$5)+(_xlfn.IFNA(VLOOKUP($A21,'FL Ratio'!$A$3:$B$10,2,FALSE),0)*'FL Characterization'!H$2)</f>
        <v>10.190162807087036</v>
      </c>
      <c r="I21" s="2">
        <f>('[1]Pc, Winter, S1'!I21*Main!$B$5)+(_xlfn.IFNA(VLOOKUP($A21,'FL Ratio'!$A$3:$B$10,2,FALSE),0)*'FL Characterization'!I$2)</f>
        <v>11.718629822475231</v>
      </c>
      <c r="J21" s="2">
        <f>('[1]Pc, Winter, S1'!J21*Main!$B$5)+(_xlfn.IFNA(VLOOKUP($A21,'FL Ratio'!$A$3:$B$10,2,FALSE),0)*'FL Characterization'!J$2)</f>
        <v>12.271609829637887</v>
      </c>
      <c r="K21" s="2">
        <f>('[1]Pc, Winter, S1'!K21*Main!$B$5)+(_xlfn.IFNA(VLOOKUP($A21,'FL Ratio'!$A$3:$B$10,2,FALSE),0)*'FL Characterization'!K$2)</f>
        <v>12.451797086419772</v>
      </c>
      <c r="L21" s="2">
        <f>('[1]Pc, Winter, S1'!L21*Main!$B$5)+(_xlfn.IFNA(VLOOKUP($A21,'FL Ratio'!$A$3:$B$10,2,FALSE),0)*'FL Characterization'!L$2)</f>
        <v>12.203267136423307</v>
      </c>
      <c r="M21" s="2">
        <f>('[1]Pc, Winter, S1'!M21*Main!$B$5)+(_xlfn.IFNA(VLOOKUP($A21,'FL Ratio'!$A$3:$B$10,2,FALSE),0)*'FL Characterization'!M$2)</f>
        <v>12.532568885245839</v>
      </c>
      <c r="N21" s="2">
        <f>('[1]Pc, Winter, S1'!N21*Main!$B$5)+(_xlfn.IFNA(VLOOKUP($A21,'FL Ratio'!$A$3:$B$10,2,FALSE),0)*'FL Characterization'!N$2)</f>
        <v>12.364810734075441</v>
      </c>
      <c r="O21" s="2">
        <f>('[1]Pc, Winter, S1'!O21*Main!$B$5)+(_xlfn.IFNA(VLOOKUP($A21,'FL Ratio'!$A$3:$B$10,2,FALSE),0)*'FL Characterization'!O$2)</f>
        <v>11.681349025207409</v>
      </c>
      <c r="P21" s="2">
        <f>('[1]Pc, Winter, S1'!P21*Main!$B$5)+(_xlfn.IFNA(VLOOKUP($A21,'FL Ratio'!$A$3:$B$10,2,FALSE),0)*'FL Characterization'!P$2)</f>
        <v>11.296127170640192</v>
      </c>
      <c r="Q21" s="2">
        <f>('[1]Pc, Winter, S1'!Q21*Main!$B$5)+(_xlfn.IFNA(VLOOKUP($A21,'FL Ratio'!$A$3:$B$10,2,FALSE),0)*'FL Characterization'!Q$2)</f>
        <v>10.594026149020166</v>
      </c>
      <c r="R21" s="2">
        <f>('[1]Pc, Winter, S1'!R21*Main!$B$5)+(_xlfn.IFNA(VLOOKUP($A21,'FL Ratio'!$A$3:$B$10,2,FALSE),0)*'FL Characterization'!R$2)</f>
        <v>10.730718599381964</v>
      </c>
      <c r="S21" s="2">
        <f>('[1]Pc, Winter, S1'!S21*Main!$B$5)+(_xlfn.IFNA(VLOOKUP($A21,'FL Ratio'!$A$3:$B$10,2,FALSE),0)*'FL Characterization'!S$2)</f>
        <v>12.588486819226686</v>
      </c>
      <c r="T21" s="2">
        <f>('[1]Pc, Winter, S1'!T21*Main!$B$5)+(_xlfn.IFNA(VLOOKUP($A21,'FL Ratio'!$A$3:$B$10,2,FALSE),0)*'FL Characterization'!T$2)</f>
        <v>12.700328123723194</v>
      </c>
      <c r="U21" s="2">
        <f>('[1]Pc, Winter, S1'!U21*Main!$B$5)+(_xlfn.IFNA(VLOOKUP($A21,'FL Ratio'!$A$3:$B$10,2,FALSE),0)*'FL Characterization'!U$2)</f>
        <v>12.805954874701435</v>
      </c>
      <c r="V21" s="2">
        <f>('[1]Pc, Winter, S1'!V21*Main!$B$5)+(_xlfn.IFNA(VLOOKUP($A21,'FL Ratio'!$A$3:$B$10,2,FALSE),0)*'FL Characterization'!V$2)</f>
        <v>12.426944308881517</v>
      </c>
      <c r="W21" s="2">
        <f>('[1]Pc, Winter, S1'!W21*Main!$B$5)+(_xlfn.IFNA(VLOOKUP($A21,'FL Ratio'!$A$3:$B$10,2,FALSE),0)*'FL Characterization'!W$2)</f>
        <v>11.905028370854495</v>
      </c>
      <c r="X21" s="2">
        <f>('[1]Pc, Winter, S1'!X21*Main!$B$5)+(_xlfn.IFNA(VLOOKUP($A21,'FL Ratio'!$A$3:$B$10,2,FALSE),0)*'FL Characterization'!X$2)</f>
        <v>10.662373190037549</v>
      </c>
      <c r="Y21" s="2">
        <f>('[1]Pc, Winter, S1'!Y21*Main!$B$5)+(_xlfn.IFNA(VLOOKUP($A21,'FL Ratio'!$A$3:$B$10,2,FALSE),0)*'FL Characterization'!Y$2)</f>
        <v>9.1525471162242216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4.577050572447396</v>
      </c>
      <c r="C2" s="2">
        <f>('[1]Qc, Winter, S1'!C2*Main!$B$5)</f>
        <v>5.2313179507306611</v>
      </c>
      <c r="D2" s="2">
        <f>('[1]Qc, Winter, S1'!D2*Main!$B$5)</f>
        <v>11.649779883395542</v>
      </c>
      <c r="E2" s="2">
        <f>('[1]Qc, Winter, S1'!E2*Main!$B$5)</f>
        <v>5.076003428116211</v>
      </c>
      <c r="F2" s="2">
        <f>('[1]Qc, Winter, S1'!F2*Main!$B$5)</f>
        <v>4.4872341981470614</v>
      </c>
      <c r="G2" s="2">
        <f>('[1]Qc, Winter, S1'!G2*Main!$B$5)</f>
        <v>5.2580164749882528</v>
      </c>
      <c r="H2" s="2">
        <f>('[1]Qc, Winter, S1'!H2*Main!$B$5)</f>
        <v>5.6350629832566286</v>
      </c>
      <c r="I2" s="2">
        <f>('[1]Qc, Winter, S1'!I2*Main!$B$5)</f>
        <v>5.4856531098844092</v>
      </c>
      <c r="J2" s="2">
        <f>('[1]Qc, Winter, S1'!J2*Main!$B$5)</f>
        <v>3.7438355108746819</v>
      </c>
      <c r="K2" s="2">
        <f>('[1]Qc, Winter, S1'!K2*Main!$B$5)</f>
        <v>15.342983670632851</v>
      </c>
      <c r="L2" s="2">
        <f>('[1]Qc, Winter, S1'!L2*Main!$B$5)</f>
        <v>1.4001591391919992</v>
      </c>
      <c r="M2" s="2">
        <f>('[1]Qc, Winter, S1'!M2*Main!$B$5)</f>
        <v>8.3604169899410721</v>
      </c>
      <c r="N2" s="2">
        <f>('[1]Qc, Winter, S1'!N2*Main!$B$5)</f>
        <v>3.0955580772645495</v>
      </c>
      <c r="O2" s="2">
        <f>('[1]Qc, Winter, S1'!O2*Main!$B$5)</f>
        <v>3.8934831702472836</v>
      </c>
      <c r="P2" s="2">
        <f>('[1]Qc, Winter, S1'!P2*Main!$B$5)</f>
        <v>5.7497530911795556</v>
      </c>
      <c r="Q2" s="2">
        <f>('[1]Qc, Winter, S1'!Q2*Main!$B$5)</f>
        <v>7.2324259714447701</v>
      </c>
      <c r="R2" s="2">
        <f>('[1]Qc, Winter, S1'!R2*Main!$B$5)</f>
        <v>2.4581595343945599</v>
      </c>
      <c r="S2" s="2">
        <f>('[1]Qc, Winter, S1'!S2*Main!$B$5)</f>
        <v>10.419948207210442</v>
      </c>
      <c r="T2" s="2">
        <f>('[1]Qc, Winter, S1'!T2*Main!$B$5)</f>
        <v>8.8237241535566096</v>
      </c>
      <c r="U2" s="2">
        <f>('[1]Qc, Winter, S1'!U2*Main!$B$5)</f>
        <v>3.4956633255233958</v>
      </c>
      <c r="V2" s="2">
        <f>('[1]Qc, Winter, S1'!V2*Main!$B$5)</f>
        <v>14.966380575593456</v>
      </c>
      <c r="W2" s="2">
        <f>('[1]Qc, Winter, S1'!W2*Main!$B$5)</f>
        <v>7.7141803862558973</v>
      </c>
      <c r="X2" s="2">
        <f>('[1]Qc, Winter, S1'!X2*Main!$B$5)</f>
        <v>7.5900028914973348</v>
      </c>
      <c r="Y2" s="2">
        <f>('[1]Qc, Winter, S1'!Y2*Main!$B$5)</f>
        <v>3.2352704773985757</v>
      </c>
    </row>
    <row r="3" spans="1:25" x14ac:dyDescent="0.3">
      <c r="A3">
        <v>2</v>
      </c>
      <c r="B3" s="2">
        <f>('[1]Qc, Winter, S1'!B3*Main!$B$5)</f>
        <v>-1.2051887590770656</v>
      </c>
      <c r="C3" s="2">
        <f>('[1]Qc, Winter, S1'!C3*Main!$B$5)</f>
        <v>-1.3098746804125851</v>
      </c>
      <c r="D3" s="2">
        <f>('[1]Qc, Winter, S1'!D3*Main!$B$5)</f>
        <v>-1.4109159158147151</v>
      </c>
      <c r="E3" s="2">
        <f>('[1]Qc, Winter, S1'!E3*Main!$B$5)</f>
        <v>-1.4006448096379767</v>
      </c>
      <c r="F3" s="2">
        <f>('[1]Qc, Winter, S1'!F3*Main!$B$5)</f>
        <v>-1.4497307405322379</v>
      </c>
      <c r="G3" s="2">
        <f>('[1]Qc, Winter, S1'!G3*Main!$B$5)</f>
        <v>-1.2905332561334317</v>
      </c>
      <c r="H3" s="2">
        <f>('[1]Qc, Winter, S1'!H3*Main!$B$5)</f>
        <v>-0.96104150258512089</v>
      </c>
      <c r="I3" s="2">
        <f>('[1]Qc, Winter, S1'!I3*Main!$B$5)</f>
        <v>-0.39558380482786526</v>
      </c>
      <c r="J3" s="2">
        <f>('[1]Qc, Winter, S1'!J3*Main!$B$5)</f>
        <v>-0.11649715545827793</v>
      </c>
      <c r="K3" s="2">
        <f>('[1]Qc, Winter, S1'!K3*Main!$B$5)</f>
        <v>-1.8224041402828565E-2</v>
      </c>
      <c r="L3" s="2">
        <f>('[1]Qc, Winter, S1'!L3*Main!$B$5)</f>
        <v>-0.16360505443492931</v>
      </c>
      <c r="M3" s="2">
        <f>('[1]Qc, Winter, S1'!M3*Main!$B$5)</f>
        <v>-0.12027925896323514</v>
      </c>
      <c r="N3" s="2">
        <f>('[1]Qc, Winter, S1'!N3*Main!$B$5)</f>
        <v>-0.16648286479742758</v>
      </c>
      <c r="O3" s="2">
        <f>('[1]Qc, Winter, S1'!O3*Main!$B$5)</f>
        <v>-0.16794269655205954</v>
      </c>
      <c r="P3" s="2">
        <f>('[1]Qc, Winter, S1'!P3*Main!$B$5)</f>
        <v>-0.42456388021247327</v>
      </c>
      <c r="Q3" s="2">
        <f>('[1]Qc, Winter, S1'!Q3*Main!$B$5)</f>
        <v>-0.6114388313042799</v>
      </c>
      <c r="R3" s="2">
        <f>('[1]Qc, Winter, S1'!R3*Main!$B$5)</f>
        <v>-0.5437631693716789</v>
      </c>
      <c r="S3" s="2">
        <f>('[1]Qc, Winter, S1'!S3*Main!$B$5)</f>
        <v>-0.18561506325743393</v>
      </c>
      <c r="T3" s="2">
        <f>('[1]Qc, Winter, S1'!T3*Main!$B$5)</f>
        <v>-0.27000335899565964</v>
      </c>
      <c r="U3" s="2">
        <f>('[1]Qc, Winter, S1'!U3*Main!$B$5)</f>
        <v>-0.33940712619946067</v>
      </c>
      <c r="V3" s="2">
        <f>('[1]Qc, Winter, S1'!V3*Main!$B$5)</f>
        <v>-0.53314844811376294</v>
      </c>
      <c r="W3" s="2">
        <f>('[1]Qc, Winter, S1'!W3*Main!$B$5)</f>
        <v>-0.69206130959534262</v>
      </c>
      <c r="X3" s="2">
        <f>('[1]Qc, Winter, S1'!X3*Main!$B$5)</f>
        <v>-0.92849437445508176</v>
      </c>
      <c r="Y3" s="2">
        <f>('[1]Qc, Winter, S1'!Y3*Main!$B$5)</f>
        <v>-1.0450994028111655</v>
      </c>
    </row>
    <row r="4" spans="1:25" x14ac:dyDescent="0.3">
      <c r="A4">
        <v>3</v>
      </c>
      <c r="B4" s="2">
        <f>('[1]Qc, Winter, S1'!B4*Main!$B$5)</f>
        <v>1.5604676239421147</v>
      </c>
      <c r="C4" s="2">
        <f>('[1]Qc, Winter, S1'!C4*Main!$B$5)</f>
        <v>1.9329743207096506</v>
      </c>
      <c r="D4" s="2">
        <f>('[1]Qc, Winter, S1'!D4*Main!$B$5)</f>
        <v>1.9329743207096506</v>
      </c>
      <c r="E4" s="2">
        <f>('[1]Qc, Winter, S1'!E4*Main!$B$5)</f>
        <v>1.9329743207096506</v>
      </c>
      <c r="F4" s="2">
        <f>('[1]Qc, Winter, S1'!F4*Main!$B$5)</f>
        <v>1.9329743207096506</v>
      </c>
      <c r="G4" s="2">
        <f>('[1]Qc, Winter, S1'!G4*Main!$B$5)</f>
        <v>1.5661987043493837</v>
      </c>
      <c r="H4" s="2">
        <f>('[1]Qc, Winter, S1'!H4*Main!$B$5)</f>
        <v>0.71038893606882958</v>
      </c>
      <c r="I4" s="2">
        <f>('[1]Qc, Winter, S1'!I4*Main!$B$5)</f>
        <v>9.1455212463103494E-2</v>
      </c>
      <c r="J4" s="2">
        <f>('[1]Qc, Winter, S1'!J4*Main!$B$5)</f>
        <v>-0.53511913317022797</v>
      </c>
      <c r="K4" s="2">
        <f>('[1]Qc, Winter, S1'!K4*Main!$B$5)</f>
        <v>-0.53511913317022797</v>
      </c>
      <c r="L4" s="2">
        <f>('[1]Qc, Winter, S1'!L4*Main!$B$5)</f>
        <v>-4.6084978023204916E-2</v>
      </c>
      <c r="M4" s="2">
        <f>('[1]Qc, Winter, S1'!M4*Main!$B$5)</f>
        <v>-0.55804345479930406</v>
      </c>
      <c r="N4" s="2">
        <f>('[1]Qc, Winter, S1'!N4*Main!$B$5)</f>
        <v>-0.55804345479930406</v>
      </c>
      <c r="O4" s="2">
        <f>('[1]Qc, Winter, S1'!O4*Main!$B$5)</f>
        <v>-0.43196419574103562</v>
      </c>
      <c r="P4" s="2">
        <f>('[1]Qc, Winter, S1'!P4*Main!$B$5)</f>
        <v>-5.3726418566230311E-2</v>
      </c>
      <c r="Q4" s="2">
        <f>('[1]Qc, Winter, S1'!Q4*Main!$B$5)</f>
        <v>0.32451012922207689</v>
      </c>
      <c r="R4" s="2">
        <f>('[1]Qc, Winter, S1'!R4*Main!$B$5)</f>
        <v>0.45058897848484603</v>
      </c>
      <c r="S4" s="2">
        <f>('[1]Qc, Winter, S1'!S4*Main!$B$5)</f>
        <v>0.45058897848484603</v>
      </c>
      <c r="T4" s="2">
        <f>('[1]Qc, Winter, S1'!T4*Main!$B$5)</f>
        <v>0.45058897848484603</v>
      </c>
      <c r="U4" s="2">
        <f>('[1]Qc, Winter, S1'!U4*Main!$B$5)</f>
        <v>0.45058897848484603</v>
      </c>
      <c r="V4" s="2">
        <f>('[1]Qc, Winter, S1'!V4*Main!$B$5)</f>
        <v>0.45058897848484603</v>
      </c>
      <c r="W4" s="2">
        <f>('[1]Qc, Winter, S1'!W4*Main!$B$5)</f>
        <v>0.93962312932955394</v>
      </c>
      <c r="X4" s="2">
        <f>('[1]Qc, Winter, S1'!X4*Main!$B$5)</f>
        <v>1.4362987250196024</v>
      </c>
      <c r="Y4" s="2">
        <f>('[1]Qc, Winter, S1'!Y4*Main!$B$5)</f>
        <v>1.4362987250196024</v>
      </c>
    </row>
    <row r="5" spans="1:25" x14ac:dyDescent="0.3">
      <c r="A5">
        <v>4</v>
      </c>
      <c r="B5" s="2">
        <f>('[1]Qc, Winter, S1'!B5*Main!$B$5)</f>
        <v>5.0494052215064569</v>
      </c>
      <c r="C5" s="2">
        <f>('[1]Qc, Winter, S1'!C5*Main!$B$5)</f>
        <v>3.8949724802176897</v>
      </c>
      <c r="D5" s="2">
        <f>('[1]Qc, Winter, S1'!D5*Main!$B$5)</f>
        <v>3.3342957712602463</v>
      </c>
      <c r="E5" s="2">
        <f>('[1]Qc, Winter, S1'!E5*Main!$B$5)</f>
        <v>3.2628299996900449</v>
      </c>
      <c r="F5" s="2">
        <f>('[1]Qc, Winter, S1'!F5*Main!$B$5)</f>
        <v>3.7084045777914252</v>
      </c>
      <c r="G5" s="2">
        <f>('[1]Qc, Winter, S1'!G5*Main!$B$5)</f>
        <v>4.6044952777757491</v>
      </c>
      <c r="H5" s="2">
        <f>('[1]Qc, Winter, S1'!H5*Main!$B$5)</f>
        <v>7.1439121625472932</v>
      </c>
      <c r="I5" s="2">
        <f>('[1]Qc, Winter, S1'!I5*Main!$B$5)</f>
        <v>8.7213498141731876</v>
      </c>
      <c r="J5" s="2">
        <f>('[1]Qc, Winter, S1'!J5*Main!$B$5)</f>
        <v>10.07628439774054</v>
      </c>
      <c r="K5" s="2">
        <f>('[1]Qc, Winter, S1'!K5*Main!$B$5)</f>
        <v>11.095843285098468</v>
      </c>
      <c r="L5" s="2">
        <f>('[1]Qc, Winter, S1'!L5*Main!$B$5)</f>
        <v>11.189483694059339</v>
      </c>
      <c r="M5" s="2">
        <f>('[1]Qc, Winter, S1'!M5*Main!$B$5)</f>
        <v>10.988847193617913</v>
      </c>
      <c r="N5" s="2">
        <f>('[1]Qc, Winter, S1'!N5*Main!$B$5)</f>
        <v>11.035648124114202</v>
      </c>
      <c r="O5" s="2">
        <f>('[1]Qc, Winter, S1'!O5*Main!$B$5)</f>
        <v>10.923035680776689</v>
      </c>
      <c r="P5" s="2">
        <f>('[1]Qc, Winter, S1'!P5*Main!$B$5)</f>
        <v>9.8538390184836722</v>
      </c>
      <c r="Q5" s="2">
        <f>('[1]Qc, Winter, S1'!Q5*Main!$B$5)</f>
        <v>9.3620318976236874</v>
      </c>
      <c r="R5" s="2">
        <f>('[1]Qc, Winter, S1'!R5*Main!$B$5)</f>
        <v>9.6616454025510059</v>
      </c>
      <c r="S5" s="2">
        <f>('[1]Qc, Winter, S1'!S5*Main!$B$5)</f>
        <v>13.168387559834494</v>
      </c>
      <c r="T5" s="2">
        <f>('[1]Qc, Winter, S1'!T5*Main!$B$5)</f>
        <v>13.149271055234339</v>
      </c>
      <c r="U5" s="2">
        <f>('[1]Qc, Winter, S1'!U5*Main!$B$5)</f>
        <v>12.748017149157441</v>
      </c>
      <c r="V5" s="2">
        <f>('[1]Qc, Winter, S1'!V5*Main!$B$5)</f>
        <v>11.799634607990891</v>
      </c>
      <c r="W5" s="2">
        <f>('[1]Qc, Winter, S1'!W5*Main!$B$5)</f>
        <v>10.493808133835918</v>
      </c>
      <c r="X5" s="2">
        <f>('[1]Qc, Winter, S1'!X5*Main!$B$5)</f>
        <v>8.5589937837824159</v>
      </c>
      <c r="Y5" s="2">
        <f>('[1]Qc, Winter, S1'!Y5*Main!$B$5)</f>
        <v>6.5663970862445549</v>
      </c>
    </row>
    <row r="6" spans="1:25" x14ac:dyDescent="0.3">
      <c r="A6">
        <v>5</v>
      </c>
      <c r="B6" s="2">
        <f>('[1]Qc, Winter, S1'!B6*Main!$B$5)</f>
        <v>6.2358189520706135</v>
      </c>
      <c r="C6" s="2">
        <f>('[1]Qc, Winter, S1'!C6*Main!$B$5)</f>
        <v>0.42253373228807861</v>
      </c>
      <c r="D6" s="2">
        <f>('[1]Qc, Winter, S1'!D6*Main!$B$5)</f>
        <v>-7.895212407579244</v>
      </c>
      <c r="E6" s="2">
        <f>('[1]Qc, Winter, S1'!E6*Main!$B$5)</f>
        <v>-12.087754005587048</v>
      </c>
      <c r="F6" s="2">
        <f>('[1]Qc, Winter, S1'!F6*Main!$B$5)</f>
        <v>-9.0605781454699539</v>
      </c>
      <c r="G6" s="2">
        <f>('[1]Qc, Winter, S1'!G6*Main!$B$5)</f>
        <v>10.519646649300773</v>
      </c>
      <c r="H6" s="2">
        <f>('[1]Qc, Winter, S1'!H6*Main!$B$5)</f>
        <v>31.859082734257868</v>
      </c>
      <c r="I6" s="2">
        <f>('[1]Qc, Winter, S1'!I6*Main!$B$5)</f>
        <v>36.243268513305949</v>
      </c>
      <c r="J6" s="2">
        <f>('[1]Qc, Winter, S1'!J6*Main!$B$5)</f>
        <v>28.901982327673114</v>
      </c>
      <c r="K6" s="2">
        <f>('[1]Qc, Winter, S1'!K6*Main!$B$5)</f>
        <v>16.023851028939092</v>
      </c>
      <c r="L6" s="2">
        <f>('[1]Qc, Winter, S1'!L6*Main!$B$5)</f>
        <v>4.5932666447900585</v>
      </c>
      <c r="M6" s="2">
        <f>('[1]Qc, Winter, S1'!M6*Main!$B$5)</f>
        <v>5.4430001665549455</v>
      </c>
      <c r="N6" s="2">
        <f>('[1]Qc, Winter, S1'!N6*Main!$B$5)</f>
        <v>8.5763928355855956</v>
      </c>
      <c r="O6" s="2">
        <f>('[1]Qc, Winter, S1'!O6*Main!$B$5)</f>
        <v>4.2746161748883109</v>
      </c>
      <c r="P6" s="2">
        <f>('[1]Qc, Winter, S1'!P6*Main!$B$5)</f>
        <v>7.3160127450596271</v>
      </c>
      <c r="Q6" s="2">
        <f>('[1]Qc, Winter, S1'!Q6*Main!$B$5)</f>
        <v>5.2343402075886392</v>
      </c>
      <c r="R6" s="2">
        <f>('[1]Qc, Winter, S1'!R6*Main!$B$5)</f>
        <v>5.1281236576415115</v>
      </c>
      <c r="S6" s="2">
        <f>('[1]Qc, Winter, S1'!S6*Main!$B$5)</f>
        <v>6.0460080807312648</v>
      </c>
      <c r="T6" s="2">
        <f>('[1]Qc, Winter, S1'!T6*Main!$B$5)</f>
        <v>6.2053325172023062</v>
      </c>
      <c r="U6" s="2">
        <f>('[1]Qc, Winter, S1'!U6*Main!$B$5)</f>
        <v>7.6923668492874722</v>
      </c>
      <c r="V6" s="2">
        <f>('[1]Qc, Winter, S1'!V6*Main!$B$5)</f>
        <v>8.2234500737948952</v>
      </c>
      <c r="W6" s="2">
        <f>('[1]Qc, Winter, S1'!W6*Main!$B$5)</f>
        <v>9.7033693462960837</v>
      </c>
      <c r="X6" s="2">
        <f>('[1]Qc, Winter, S1'!X6*Main!$B$5)</f>
        <v>8.5410942432993107</v>
      </c>
      <c r="Y6" s="2">
        <f>('[1]Qc, Winter, S1'!Y6*Main!$B$5)</f>
        <v>-0.98093010331669783</v>
      </c>
    </row>
    <row r="7" spans="1:25" x14ac:dyDescent="0.3">
      <c r="A7">
        <v>6</v>
      </c>
      <c r="B7" s="2">
        <f>('[1]Qc, Winter, S1'!B7*Main!$B$5)</f>
        <v>2.3971080323677438</v>
      </c>
      <c r="C7" s="2">
        <f>('[1]Qc, Winter, S1'!C7*Main!$B$5)</f>
        <v>2.4057186889739435</v>
      </c>
      <c r="D7" s="2">
        <f>('[1]Qc, Winter, S1'!D7*Main!$B$5)</f>
        <v>2.4162179008870632</v>
      </c>
      <c r="E7" s="2">
        <f>('[1]Qc, Winter, S1'!E7*Main!$B$5)</f>
        <v>2.4154960220273169</v>
      </c>
      <c r="F7" s="2">
        <f>('[1]Qc, Winter, S1'!F7*Main!$B$5)</f>
        <v>2.4048023640194987</v>
      </c>
      <c r="G7" s="2">
        <f>('[1]Qc, Winter, S1'!G7*Main!$B$5)</f>
        <v>2.3857965972537341</v>
      </c>
      <c r="H7" s="2">
        <f>('[1]Qc, Winter, S1'!H7*Main!$B$5)</f>
        <v>2.3304510622105896</v>
      </c>
      <c r="I7" s="2">
        <f>('[1]Qc, Winter, S1'!I7*Main!$B$5)</f>
        <v>2.287615031037912</v>
      </c>
      <c r="J7" s="2">
        <f>('[1]Qc, Winter, S1'!J7*Main!$B$5)</f>
        <v>2.2697764024038523</v>
      </c>
      <c r="K7" s="2">
        <f>('[1]Qc, Winter, S1'!K7*Main!$B$5)</f>
        <v>1.7226848224804401</v>
      </c>
      <c r="L7" s="2">
        <f>('[1]Qc, Winter, S1'!L7*Main!$B$5)</f>
        <v>1.1828680978698152</v>
      </c>
      <c r="M7" s="2">
        <f>('[1]Qc, Winter, S1'!M7*Main!$B$5)</f>
        <v>1.1758583900405803</v>
      </c>
      <c r="N7" s="2">
        <f>('[1]Qc, Winter, S1'!N7*Main!$B$5)</f>
        <v>1.1833827429414956</v>
      </c>
      <c r="O7" s="2">
        <f>('[1]Qc, Winter, S1'!O7*Main!$B$5)</f>
        <v>1.1889380521606867</v>
      </c>
      <c r="P7" s="2">
        <f>('[1]Qc, Winter, S1'!P7*Main!$B$5)</f>
        <v>1.195639563721586</v>
      </c>
      <c r="Q7" s="2">
        <f>('[1]Qc, Winter, S1'!Q7*Main!$B$5)</f>
        <v>1.8022442973872386</v>
      </c>
      <c r="R7" s="2">
        <f>('[1]Qc, Winter, S1'!R7*Main!$B$5)</f>
        <v>2.2994636859634299</v>
      </c>
      <c r="S7" s="2">
        <f>('[1]Qc, Winter, S1'!S7*Main!$B$5)</f>
        <v>2.2604799678848235</v>
      </c>
      <c r="T7" s="2">
        <f>('[1]Qc, Winter, S1'!T7*Main!$B$5)</f>
        <v>2.2635592978771886</v>
      </c>
      <c r="U7" s="2">
        <f>('[1]Qc, Winter, S1'!U7*Main!$B$5)</f>
        <v>2.2692778227436734</v>
      </c>
      <c r="V7" s="2">
        <f>('[1]Qc, Winter, S1'!V7*Main!$B$5)</f>
        <v>2.2922849226919086</v>
      </c>
      <c r="W7" s="2">
        <f>('[1]Qc, Winter, S1'!W7*Main!$B$5)</f>
        <v>2.3108518469956061</v>
      </c>
      <c r="X7" s="2">
        <f>('[1]Qc, Winter, S1'!X7*Main!$B$5)</f>
        <v>2.3377389128840198</v>
      </c>
      <c r="Y7" s="2">
        <f>('[1]Qc, Winter, S1'!Y7*Main!$B$5)</f>
        <v>2.3699843719754474</v>
      </c>
    </row>
    <row r="8" spans="1:25" x14ac:dyDescent="0.3">
      <c r="A8">
        <v>7</v>
      </c>
      <c r="B8" s="2">
        <f>('[1]Qc, Winter, S1'!B8*Main!$B$5)</f>
        <v>8.9988043958337744</v>
      </c>
      <c r="C8" s="2">
        <f>('[1]Qc, Winter, S1'!C8*Main!$B$5)</f>
        <v>8.8207917005045555</v>
      </c>
      <c r="D8" s="2">
        <f>('[1]Qc, Winter, S1'!D8*Main!$B$5)</f>
        <v>9.0608171283264873</v>
      </c>
      <c r="E8" s="2">
        <f>('[1]Qc, Winter, S1'!E8*Main!$B$5)</f>
        <v>8.8481488109080395</v>
      </c>
      <c r="F8" s="2">
        <f>('[1]Qc, Winter, S1'!F8*Main!$B$5)</f>
        <v>7.8413486564016592</v>
      </c>
      <c r="G8" s="2">
        <f>('[1]Qc, Winter, S1'!G8*Main!$B$5)</f>
        <v>6.8325297868859156</v>
      </c>
      <c r="H8" s="2">
        <f>('[1]Qc, Winter, S1'!H8*Main!$B$5)</f>
        <v>2.9309540288596629</v>
      </c>
      <c r="I8" s="2">
        <f>('[1]Qc, Winter, S1'!I8*Main!$B$5)</f>
        <v>1.82378562134292</v>
      </c>
      <c r="J8" s="2">
        <f>('[1]Qc, Winter, S1'!J8*Main!$B$5)</f>
        <v>3.5225825016815131</v>
      </c>
      <c r="K8" s="2">
        <f>('[1]Qc, Winter, S1'!K8*Main!$B$5)</f>
        <v>2.1590228210963582</v>
      </c>
      <c r="L8" s="2">
        <f>('[1]Qc, Winter, S1'!L8*Main!$B$5)</f>
        <v>1.4870931304423902</v>
      </c>
      <c r="M8" s="2">
        <f>('[1]Qc, Winter, S1'!M8*Main!$B$5)</f>
        <v>-1.9933002553227905</v>
      </c>
      <c r="N8" s="2">
        <f>('[1]Qc, Winter, S1'!N8*Main!$B$5)</f>
        <v>1.5086160965638464</v>
      </c>
      <c r="O8" s="2">
        <f>('[1]Qc, Winter, S1'!O8*Main!$B$5)</f>
        <v>2.4749232380739752</v>
      </c>
      <c r="P8" s="2">
        <f>('[1]Qc, Winter, S1'!P8*Main!$B$5)</f>
        <v>3.8830380159453779</v>
      </c>
      <c r="Q8" s="2">
        <f>('[1]Qc, Winter, S1'!Q8*Main!$B$5)</f>
        <v>5.0215250119171344</v>
      </c>
      <c r="R8" s="2">
        <f>('[1]Qc, Winter, S1'!R8*Main!$B$5)</f>
        <v>5.3828302026551231</v>
      </c>
      <c r="S8" s="2">
        <f>('[1]Qc, Winter, S1'!S8*Main!$B$5)</f>
        <v>3.1796865288738259</v>
      </c>
      <c r="T8" s="2">
        <f>('[1]Qc, Winter, S1'!T8*Main!$B$5)</f>
        <v>3.1180379390659478</v>
      </c>
      <c r="U8" s="2">
        <f>('[1]Qc, Winter, S1'!U8*Main!$B$5)</f>
        <v>4.263091264723184</v>
      </c>
      <c r="V8" s="2">
        <f>('[1]Qc, Winter, S1'!V8*Main!$B$5)</f>
        <v>5.9376655506996157</v>
      </c>
      <c r="W8" s="2">
        <f>('[1]Qc, Winter, S1'!W8*Main!$B$5)</f>
        <v>7.1784875823038243</v>
      </c>
      <c r="X8" s="2">
        <f>('[1]Qc, Winter, S1'!X8*Main!$B$5)</f>
        <v>7.2539971202555007</v>
      </c>
      <c r="Y8" s="2">
        <f>('[1]Qc, Winter, S1'!Y8*Main!$B$5)</f>
        <v>7.5826666971185324</v>
      </c>
    </row>
    <row r="9" spans="1:25" x14ac:dyDescent="0.3">
      <c r="A9">
        <v>8</v>
      </c>
      <c r="B9" s="2">
        <f>('[1]Qc, Winter, S1'!B9*Main!$B$5)</f>
        <v>-1.7768556496577337</v>
      </c>
      <c r="C9" s="2">
        <f>('[1]Qc, Winter, S1'!C9*Main!$B$5)</f>
        <v>-1.9126179805223338</v>
      </c>
      <c r="D9" s="2">
        <f>('[1]Qc, Winter, S1'!D9*Main!$B$5)</f>
        <v>-1.9283361590154338</v>
      </c>
      <c r="E9" s="2">
        <f>('[1]Qc, Winter, S1'!E9*Main!$B$5)</f>
        <v>-1.9329743207096506</v>
      </c>
      <c r="F9" s="2">
        <f>('[1]Qc, Winter, S1'!F9*Main!$B$5)</f>
        <v>-1.9110719076484333</v>
      </c>
      <c r="G9" s="2">
        <f>('[1]Qc, Winter, S1'!G9*Main!$B$5)</f>
        <v>-1.8289572880941829</v>
      </c>
      <c r="H9" s="2">
        <f>('[1]Qc, Winter, S1'!H9*Main!$B$5)</f>
        <v>-1.0535807411343696</v>
      </c>
      <c r="I9" s="2">
        <f>('[1]Qc, Winter, S1'!I9*Main!$B$5)</f>
        <v>-0.32421794960786676</v>
      </c>
      <c r="J9" s="2">
        <f>('[1]Qc, Winter, S1'!J9*Main!$B$5)</f>
        <v>1.0700956755000119E-2</v>
      </c>
      <c r="K9" s="2">
        <f>('[1]Qc, Winter, S1'!K9*Main!$B$5)</f>
        <v>0.15466360604992463</v>
      </c>
      <c r="L9" s="2">
        <f>('[1]Qc, Winter, S1'!L9*Main!$B$5)</f>
        <v>8.1150539423511768E-3</v>
      </c>
      <c r="M9" s="2">
        <f>('[1]Qc, Winter, S1'!M9*Main!$B$5)</f>
        <v>-6.8678175231384878E-2</v>
      </c>
      <c r="N9" s="2">
        <f>('[1]Qc, Winter, S1'!N9*Main!$B$5)</f>
        <v>-0.13850824754759902</v>
      </c>
      <c r="O9" s="2">
        <f>('[1]Qc, Winter, S1'!O9*Main!$B$5)</f>
        <v>-0.10617589989660328</v>
      </c>
      <c r="P9" s="2">
        <f>('[1]Qc, Winter, S1'!P9*Main!$B$5)</f>
        <v>-0.37376360242240492</v>
      </c>
      <c r="Q9" s="2">
        <f>('[1]Qc, Winter, S1'!Q9*Main!$B$5)</f>
        <v>-0.68031983866026091</v>
      </c>
      <c r="R9" s="2">
        <f>('[1]Qc, Winter, S1'!R9*Main!$B$5)</f>
        <v>-0.68558082358674588</v>
      </c>
      <c r="S9" s="2">
        <f>('[1]Qc, Winter, S1'!S9*Main!$B$5)</f>
        <v>-7.889280558106207E-2</v>
      </c>
      <c r="T9" s="2">
        <f>('[1]Qc, Winter, S1'!T9*Main!$B$5)</f>
        <v>-0.11011363151607899</v>
      </c>
      <c r="U9" s="2">
        <f>('[1]Qc, Winter, S1'!U9*Main!$B$5)</f>
        <v>-0.14301536996291009</v>
      </c>
      <c r="V9" s="2">
        <f>('[1]Qc, Winter, S1'!V9*Main!$B$5)</f>
        <v>-0.33226877047191145</v>
      </c>
      <c r="W9" s="2">
        <f>('[1]Qc, Winter, S1'!W9*Main!$B$5)</f>
        <v>-0.67571105094873418</v>
      </c>
      <c r="X9" s="2">
        <f>('[1]Qc, Winter, S1'!X9*Main!$B$5)</f>
        <v>-1.0262136973557432</v>
      </c>
      <c r="Y9" s="2">
        <f>('[1]Qc, Winter, S1'!Y9*Main!$B$5)</f>
        <v>-1.2448846861088043</v>
      </c>
    </row>
    <row r="10" spans="1:25" x14ac:dyDescent="0.3">
      <c r="A10">
        <v>9</v>
      </c>
      <c r="B10" s="2">
        <f>('[1]Qc, Winter, S1'!B10*Main!$B$5)</f>
        <v>-2.6191217448386306</v>
      </c>
      <c r="C10" s="2">
        <f>('[1]Qc, Winter, S1'!C10*Main!$B$5)</f>
        <v>-3.0202723761088288</v>
      </c>
      <c r="D10" s="2">
        <f>('[1]Qc, Winter, S1'!D10*Main!$B$5)</f>
        <v>-2.8606477509803705</v>
      </c>
      <c r="E10" s="2">
        <f>('[1]Qc, Winter, S1'!E10*Main!$B$5)</f>
        <v>-2.9617825637786002</v>
      </c>
      <c r="F10" s="2">
        <f>('[1]Qc, Winter, S1'!F10*Main!$B$5)</f>
        <v>-2.9634846145075344</v>
      </c>
      <c r="G10" s="2">
        <f>('[1]Qc, Winter, S1'!G10*Main!$B$5)</f>
        <v>-2.9077043637123388</v>
      </c>
      <c r="H10" s="2">
        <f>('[1]Qc, Winter, S1'!H10*Main!$B$5)</f>
        <v>-1.2949514679909118</v>
      </c>
      <c r="I10" s="2">
        <f>('[1]Qc, Winter, S1'!I10*Main!$B$5)</f>
        <v>-5.2400927649939401E-2</v>
      </c>
      <c r="J10" s="2">
        <f>('[1]Qc, Winter, S1'!J10*Main!$B$5)</f>
        <v>0.45275856397261782</v>
      </c>
      <c r="K10" s="2">
        <f>('[1]Qc, Winter, S1'!K10*Main!$B$5)</f>
        <v>1.0531144367415213</v>
      </c>
      <c r="L10" s="2">
        <f>('[1]Qc, Winter, S1'!L10*Main!$B$5)</f>
        <v>1.314446479997911</v>
      </c>
      <c r="M10" s="2">
        <f>('[1]Qc, Winter, S1'!M10*Main!$B$5)</f>
        <v>1.2252073666697276</v>
      </c>
      <c r="N10" s="2">
        <f>('[1]Qc, Winter, S1'!N10*Main!$B$5)</f>
        <v>1.5313548848231995</v>
      </c>
      <c r="O10" s="2">
        <f>('[1]Qc, Winter, S1'!O10*Main!$B$5)</f>
        <v>1.1021238066732215</v>
      </c>
      <c r="P10" s="2">
        <f>('[1]Qc, Winter, S1'!P10*Main!$B$5)</f>
        <v>1.0479134530282759</v>
      </c>
      <c r="Q10" s="2">
        <f>('[1]Qc, Winter, S1'!Q10*Main!$B$5)</f>
        <v>0.24088804575076272</v>
      </c>
      <c r="R10" s="2">
        <f>('[1]Qc, Winter, S1'!R10*Main!$B$5)</f>
        <v>7.1055457607876946E-2</v>
      </c>
      <c r="S10" s="2">
        <f>('[1]Qc, Winter, S1'!S10*Main!$B$5)</f>
        <v>1.6649281237807549</v>
      </c>
      <c r="T10" s="2">
        <f>('[1]Qc, Winter, S1'!T10*Main!$B$5)</f>
        <v>1.7377079047352479</v>
      </c>
      <c r="U10" s="2">
        <f>('[1]Qc, Winter, S1'!U10*Main!$B$5)</f>
        <v>1.8423151199894618</v>
      </c>
      <c r="V10" s="2">
        <f>('[1]Qc, Winter, S1'!V10*Main!$B$5)</f>
        <v>1.0026601735305511</v>
      </c>
      <c r="W10" s="2">
        <f>('[1]Qc, Winter, S1'!W10*Main!$B$5)</f>
        <v>7.5399630428976017E-2</v>
      </c>
      <c r="X10" s="2">
        <f>('[1]Qc, Winter, S1'!X10*Main!$B$5)</f>
        <v>-0.53249422447741668</v>
      </c>
      <c r="Y10" s="2">
        <f>('[1]Qc, Winter, S1'!Y10*Main!$B$5)</f>
        <v>-0.85198800662409691</v>
      </c>
    </row>
    <row r="11" spans="1:25" x14ac:dyDescent="0.3">
      <c r="A11">
        <v>10</v>
      </c>
      <c r="B11" s="2">
        <f>('[1]Qc, Winter, S1'!B11*Main!$B$5)</f>
        <v>-2.1585509234145537</v>
      </c>
      <c r="C11" s="2">
        <f>('[1]Qc, Winter, S1'!C11*Main!$B$5)</f>
        <v>-2.1585509234145537</v>
      </c>
      <c r="D11" s="2">
        <f>('[1]Qc, Winter, S1'!D11*Main!$B$5)</f>
        <v>-2.1585509234145537</v>
      </c>
      <c r="E11" s="2">
        <f>('[1]Qc, Winter, S1'!E11*Main!$B$5)</f>
        <v>-2.1585509234145537</v>
      </c>
      <c r="F11" s="2">
        <f>('[1]Qc, Winter, S1'!F11*Main!$B$5)</f>
        <v>-2.1585509234145537</v>
      </c>
      <c r="G11" s="2">
        <f>('[1]Qc, Winter, S1'!G11*Main!$B$5)</f>
        <v>-2.1585509234145537</v>
      </c>
      <c r="H11" s="2">
        <f>('[1]Qc, Winter, S1'!H11*Main!$B$5)</f>
        <v>-2.086330680254032</v>
      </c>
      <c r="I11" s="2">
        <f>('[1]Qc, Winter, S1'!I11*Main!$B$5)</f>
        <v>-1.90670742573171</v>
      </c>
      <c r="J11" s="2">
        <f>('[1]Qc, Winter, S1'!J11*Main!$B$5)</f>
        <v>-1.8347963003641821</v>
      </c>
      <c r="K11" s="2">
        <f>('[1]Qc, Winter, S1'!K11*Main!$B$5)</f>
        <v>-1.7264659356234</v>
      </c>
      <c r="L11" s="2">
        <f>('[1]Qc, Winter, S1'!L11*Main!$B$5)</f>
        <v>-1.7625760572036606</v>
      </c>
      <c r="M11" s="2">
        <f>('[1]Qc, Winter, S1'!M11*Main!$B$5)</f>
        <v>-1.7264659356234</v>
      </c>
      <c r="N11" s="2">
        <f>('[1]Qc, Winter, S1'!N11*Main!$B$5)</f>
        <v>-1.7625760572036606</v>
      </c>
      <c r="O11" s="2">
        <f>('[1]Qc, Winter, S1'!O11*Main!$B$5)</f>
        <v>-1.8709064219444429</v>
      </c>
      <c r="P11" s="2">
        <f>('[1]Qc, Winter, S1'!P11*Main!$B$5)</f>
        <v>-1.8709064219444429</v>
      </c>
      <c r="Q11" s="2">
        <f>('[1]Qc, Winter, S1'!Q11*Main!$B$5)</f>
        <v>-1.8709064219444429</v>
      </c>
      <c r="R11" s="2">
        <f>('[1]Qc, Winter, S1'!R11*Main!$B$5)</f>
        <v>-1.9783094333062434</v>
      </c>
      <c r="S11" s="2">
        <f>('[1]Qc, Winter, S1'!S11*Main!$B$5)</f>
        <v>-2.0141104370935103</v>
      </c>
      <c r="T11" s="2">
        <f>('[1]Qc, Winter, S1'!T11*Main!$B$5)</f>
        <v>-2.0141104370935103</v>
      </c>
      <c r="U11" s="2">
        <f>('[1]Qc, Winter, S1'!U11*Main!$B$5)</f>
        <v>-2.0141104370935103</v>
      </c>
      <c r="V11" s="2">
        <f>('[1]Qc, Winter, S1'!V11*Main!$B$5)</f>
        <v>-2.0141104370935103</v>
      </c>
      <c r="W11" s="2">
        <f>('[1]Qc, Winter, S1'!W11*Main!$B$5)</f>
        <v>-2.0542318555197219</v>
      </c>
      <c r="X11" s="2">
        <f>('[1]Qc, Winter, S1'!X11*Main!$B$5)</f>
        <v>-2.1745961107983569</v>
      </c>
      <c r="Y11" s="2">
        <f>('[1]Qc, Winter, S1'!Y11*Main!$B$5)</f>
        <v>-2.1745961107983569</v>
      </c>
    </row>
    <row r="12" spans="1:25" x14ac:dyDescent="0.3">
      <c r="A12">
        <v>11</v>
      </c>
      <c r="B12" s="2">
        <f>('[1]Qc, Winter, S1'!B12*Main!$B$5)</f>
        <v>1.8036980367955553</v>
      </c>
      <c r="C12" s="2">
        <f>('[1]Qc, Winter, S1'!C12*Main!$B$5)</f>
        <v>-1.0998572419952208</v>
      </c>
      <c r="D12" s="2">
        <f>('[1]Qc, Winter, S1'!D12*Main!$B$5)</f>
        <v>-1.7612979889160167</v>
      </c>
      <c r="E12" s="2">
        <f>('[1]Qc, Winter, S1'!E12*Main!$B$5)</f>
        <v>-0.77252887236518597</v>
      </c>
      <c r="F12" s="2">
        <f>('[1]Qc, Winter, S1'!F12*Main!$B$5)</f>
        <v>-1.2626734258526477</v>
      </c>
      <c r="G12" s="2">
        <f>('[1]Qc, Winter, S1'!G12*Main!$B$5)</f>
        <v>-0.2052162317369649</v>
      </c>
      <c r="H12" s="2">
        <f>('[1]Qc, Winter, S1'!H12*Main!$B$5)</f>
        <v>3.4420358868609111</v>
      </c>
      <c r="I12" s="2">
        <f>('[1]Qc, Winter, S1'!I12*Main!$B$5)</f>
        <v>6.1895589894549863</v>
      </c>
      <c r="J12" s="2">
        <f>('[1]Qc, Winter, S1'!J12*Main!$B$5)</f>
        <v>7.0070319125724829</v>
      </c>
      <c r="K12" s="2">
        <f>('[1]Qc, Winter, S1'!K12*Main!$B$5)</f>
        <v>5.821526573860595</v>
      </c>
      <c r="L12" s="2">
        <f>('[1]Qc, Winter, S1'!L12*Main!$B$5)</f>
        <v>5.9148066791955793</v>
      </c>
      <c r="M12" s="2">
        <f>('[1]Qc, Winter, S1'!M12*Main!$B$5)</f>
        <v>5.9758627481421138</v>
      </c>
      <c r="N12" s="2">
        <f>('[1]Qc, Winter, S1'!N12*Main!$B$5)</f>
        <v>5.1456698106607552</v>
      </c>
      <c r="O12" s="2">
        <f>('[1]Qc, Winter, S1'!O12*Main!$B$5)</f>
        <v>5.0379736890467299</v>
      </c>
      <c r="P12" s="2">
        <f>('[1]Qc, Winter, S1'!P12*Main!$B$5)</f>
        <v>3.5454920036869844</v>
      </c>
      <c r="Q12" s="2">
        <f>('[1]Qc, Winter, S1'!Q12*Main!$B$5)</f>
        <v>3.3801318169567849</v>
      </c>
      <c r="R12" s="2">
        <f>('[1]Qc, Winter, S1'!R12*Main!$B$5)</f>
        <v>2.9552833372038125</v>
      </c>
      <c r="S12" s="2">
        <f>('[1]Qc, Winter, S1'!S12*Main!$B$5)</f>
        <v>4.1764047161345133</v>
      </c>
      <c r="T12" s="2">
        <f>('[1]Qc, Winter, S1'!T12*Main!$B$5)</f>
        <v>3.8575563560803858</v>
      </c>
      <c r="U12" s="2">
        <f>('[1]Qc, Winter, S1'!U12*Main!$B$5)</f>
        <v>3.2698916924699861</v>
      </c>
      <c r="V12" s="2">
        <f>('[1]Qc, Winter, S1'!V12*Main!$B$5)</f>
        <v>2.8891392625117329</v>
      </c>
      <c r="W12" s="2">
        <f>('[1]Qc, Winter, S1'!W12*Main!$B$5)</f>
        <v>1.6230738328287222</v>
      </c>
      <c r="X12" s="2">
        <f>('[1]Qc, Winter, S1'!X12*Main!$B$5)</f>
        <v>0.52067258796072924</v>
      </c>
      <c r="Y12" s="2">
        <f>('[1]Qc, Winter, S1'!Y12*Main!$B$5)</f>
        <v>-0.76828886757723225</v>
      </c>
    </row>
    <row r="13" spans="1:25" x14ac:dyDescent="0.3">
      <c r="A13">
        <v>12</v>
      </c>
      <c r="B13" s="2">
        <f>('[1]Qc, Winter, S1'!B13*Main!$B$5)</f>
        <v>-0.98916436549551434</v>
      </c>
      <c r="C13" s="2">
        <f>('[1]Qc, Winter, S1'!C13*Main!$B$5)</f>
        <v>-0.99522734655462353</v>
      </c>
      <c r="D13" s="2">
        <f>('[1]Qc, Winter, S1'!D13*Main!$B$5)</f>
        <v>-1.0872980553991785</v>
      </c>
      <c r="E13" s="2">
        <f>('[1]Qc, Winter, S1'!E13*Main!$B$5)</f>
        <v>-0.99766710215941612</v>
      </c>
      <c r="F13" s="2">
        <f>('[1]Qc, Winter, S1'!F13*Main!$B$5)</f>
        <v>-1.0007749623607405</v>
      </c>
      <c r="G13" s="2">
        <f>('[1]Qc, Winter, S1'!G13*Main!$B$5)</f>
        <v>-0.90112147337099657</v>
      </c>
      <c r="H13" s="2">
        <f>('[1]Qc, Winter, S1'!H13*Main!$B$5)</f>
        <v>-0.61428287071431387</v>
      </c>
      <c r="I13" s="2">
        <f>('[1]Qc, Winter, S1'!I13*Main!$B$5)</f>
        <v>-0.34498943383656949</v>
      </c>
      <c r="J13" s="2">
        <f>('[1]Qc, Winter, S1'!J13*Main!$B$5)</f>
        <v>-0.25141237060306854</v>
      </c>
      <c r="K13" s="2">
        <f>('[1]Qc, Winter, S1'!K13*Main!$B$5)</f>
        <v>-0.31697776521187865</v>
      </c>
      <c r="L13" s="2">
        <f>('[1]Qc, Winter, S1'!L13*Main!$B$5)</f>
        <v>-0.45984915541798166</v>
      </c>
      <c r="M13" s="2">
        <f>('[1]Qc, Winter, S1'!M13*Main!$B$5)</f>
        <v>-0.34407836130588793</v>
      </c>
      <c r="N13" s="2">
        <f>('[1]Qc, Winter, S1'!N13*Main!$B$5)</f>
        <v>-0.39466106810242091</v>
      </c>
      <c r="O13" s="2">
        <f>('[1]Qc, Winter, S1'!O13*Main!$B$5)</f>
        <v>-0.38537592727284714</v>
      </c>
      <c r="P13" s="2">
        <f>('[1]Qc, Winter, S1'!P13*Main!$B$5)</f>
        <v>-0.48757383416283201</v>
      </c>
      <c r="Q13" s="2">
        <f>('[1]Qc, Winter, S1'!Q13*Main!$B$5)</f>
        <v>-0.49166978821848889</v>
      </c>
      <c r="R13" s="2">
        <f>('[1]Qc, Winter, S1'!R13*Main!$B$5)</f>
        <v>-0.3949538536698961</v>
      </c>
      <c r="S13" s="2">
        <f>('[1]Qc, Winter, S1'!S13*Main!$B$5)</f>
        <v>-0.3414473360522266</v>
      </c>
      <c r="T13" s="2">
        <f>('[1]Qc, Winter, S1'!T13*Main!$B$5)</f>
        <v>-0.41135774726135976</v>
      </c>
      <c r="U13" s="2">
        <f>('[1]Qc, Winter, S1'!U13*Main!$B$5)</f>
        <v>-0.4565741119194951</v>
      </c>
      <c r="V13" s="2">
        <f>('[1]Qc, Winter, S1'!V13*Main!$B$5)</f>
        <v>-0.40839773090084525</v>
      </c>
      <c r="W13" s="2">
        <f>('[1]Qc, Winter, S1'!W13*Main!$B$5)</f>
        <v>-0.53078351927028289</v>
      </c>
      <c r="X13" s="2">
        <f>('[1]Qc, Winter, S1'!X13*Main!$B$5)</f>
        <v>-0.69533052671960938</v>
      </c>
      <c r="Y13" s="2">
        <f>('[1]Qc, Winter, S1'!Y13*Main!$B$5)</f>
        <v>-0.77549545149962773</v>
      </c>
    </row>
    <row r="14" spans="1:25" x14ac:dyDescent="0.3">
      <c r="A14">
        <v>13</v>
      </c>
      <c r="B14" s="2">
        <f>('[1]Qc, Winter, S1'!B14*Main!$B$5)</f>
        <v>-4.107570431508007</v>
      </c>
      <c r="C14" s="2">
        <f>('[1]Qc, Winter, S1'!C14*Main!$B$5)</f>
        <v>-4.107570431508007</v>
      </c>
      <c r="D14" s="2">
        <f>('[1]Qc, Winter, S1'!D14*Main!$B$5)</f>
        <v>-4.107570431508007</v>
      </c>
      <c r="E14" s="2">
        <f>('[1]Qc, Winter, S1'!E14*Main!$B$5)</f>
        <v>-4.107570431508007</v>
      </c>
      <c r="F14" s="2">
        <f>('[1]Qc, Winter, S1'!F14*Main!$B$5)</f>
        <v>-3.8952188383300457</v>
      </c>
      <c r="G14" s="2">
        <f>('[1]Qc, Winter, S1'!G14*Main!$B$5)</f>
        <v>-4.0122131758737201</v>
      </c>
      <c r="H14" s="2">
        <f>('[1]Qc, Winter, S1'!H14*Main!$B$5)</f>
        <v>-3.6569398140533909</v>
      </c>
      <c r="I14" s="2">
        <f>('[1]Qc, Winter, S1'!I14*Main!$B$5)</f>
        <v>-3.5385153601132813</v>
      </c>
      <c r="J14" s="2">
        <f>('[1]Qc, Winter, S1'!J14*Main!$B$5)</f>
        <v>-3.5385153601132813</v>
      </c>
      <c r="K14" s="2">
        <f>('[1]Qc, Winter, S1'!K14*Main!$B$5)</f>
        <v>-3.9258881694767922</v>
      </c>
      <c r="L14" s="2">
        <f>('[1]Qc, Winter, S1'!L14*Main!$B$5)</f>
        <v>-3.6293369967226741</v>
      </c>
      <c r="M14" s="2">
        <f>('[1]Qc, Winter, S1'!M14*Main!$B$5)</f>
        <v>-3.5304866058046351</v>
      </c>
      <c r="N14" s="2">
        <f>('[1]Qc, Winter, S1'!N14*Main!$B$5)</f>
        <v>-3.5552531062628487</v>
      </c>
      <c r="O14" s="2">
        <f>('[1]Qc, Winter, S1'!O14*Main!$B$5)</f>
        <v>-3.7555104373894688</v>
      </c>
      <c r="P14" s="2">
        <f>('[1]Qc, Winter, S1'!P14*Main!$B$5)</f>
        <v>-3.6501549757474594</v>
      </c>
      <c r="Q14" s="2">
        <f>('[1]Qc, Winter, S1'!Q14*Main!$B$5)</f>
        <v>-3.6418159006972632</v>
      </c>
      <c r="R14" s="2">
        <f>('[1]Qc, Winter, S1'!R14*Main!$B$5)</f>
        <v>-3.7443916706558742</v>
      </c>
      <c r="S14" s="2">
        <f>('[1]Qc, Winter, S1'!S14*Main!$B$5)</f>
        <v>-3.7443916706558742</v>
      </c>
      <c r="T14" s="2">
        <f>('[1]Qc, Winter, S1'!T14*Main!$B$5)</f>
        <v>-3.7443916706558742</v>
      </c>
      <c r="U14" s="2">
        <f>('[1]Qc, Winter, S1'!U14*Main!$B$5)</f>
        <v>-3.6290138188141299</v>
      </c>
      <c r="V14" s="2">
        <f>('[1]Qc, Winter, S1'!V14*Main!$B$5)</f>
        <v>-3.6180561740434247</v>
      </c>
      <c r="W14" s="2">
        <f>('[1]Qc, Winter, S1'!W14*Main!$B$5)</f>
        <v>-3.9313167952565382</v>
      </c>
      <c r="X14" s="2">
        <f>('[1]Qc, Winter, S1'!X14*Main!$B$5)</f>
        <v>-3.9313167952565382</v>
      </c>
      <c r="Y14" s="2">
        <f>('[1]Qc, Winter, S1'!Y14*Main!$B$5)</f>
        <v>-3.9313167952565382</v>
      </c>
    </row>
    <row r="15" spans="1:25" x14ac:dyDescent="0.3">
      <c r="A15">
        <v>14</v>
      </c>
      <c r="B15" s="2">
        <f>('[1]Qc, Winter, S1'!B15*Main!$B$5)</f>
        <v>-0.13902892151939819</v>
      </c>
      <c r="C15" s="2">
        <f>('[1]Qc, Winter, S1'!C15*Main!$B$5)</f>
        <v>-0.13902892151939819</v>
      </c>
      <c r="D15" s="2">
        <f>('[1]Qc, Winter, S1'!D15*Main!$B$5)</f>
        <v>-0.13902892151939819</v>
      </c>
      <c r="E15" s="2">
        <f>('[1]Qc, Winter, S1'!E15*Main!$B$5)</f>
        <v>-0.13902892151939819</v>
      </c>
      <c r="F15" s="2">
        <f>('[1]Qc, Winter, S1'!F15*Main!$B$5)</f>
        <v>-0.13902892151939819</v>
      </c>
      <c r="G15" s="2">
        <f>('[1]Qc, Winter, S1'!G15*Main!$B$5)</f>
        <v>-0.13902892151939819</v>
      </c>
      <c r="H15" s="2">
        <f>('[1]Qc, Winter, S1'!H15*Main!$B$5)</f>
        <v>-0.13902892151939819</v>
      </c>
      <c r="I15" s="2">
        <f>('[1]Qc, Winter, S1'!I15*Main!$B$5)</f>
        <v>-0.13902892151939819</v>
      </c>
      <c r="J15" s="2">
        <f>('[1]Qc, Winter, S1'!J15*Main!$B$5)</f>
        <v>-0.13902892151939819</v>
      </c>
      <c r="K15" s="2">
        <f>('[1]Qc, Winter, S1'!K15*Main!$B$5)</f>
        <v>-0.13902892151939819</v>
      </c>
      <c r="L15" s="2">
        <f>('[1]Qc, Winter, S1'!L15*Main!$B$5)</f>
        <v>-0.13902892151939819</v>
      </c>
      <c r="M15" s="2">
        <f>('[1]Qc, Winter, S1'!M15*Main!$B$5)</f>
        <v>-0.65408381359398493</v>
      </c>
      <c r="N15" s="2">
        <f>('[1]Qc, Winter, S1'!N15*Main!$B$5)</f>
        <v>-0.82576877761884715</v>
      </c>
      <c r="O15" s="2">
        <f>('[1]Qc, Winter, S1'!O15*Main!$B$5)</f>
        <v>-0.82576877761884715</v>
      </c>
      <c r="P15" s="2">
        <f>('[1]Qc, Winter, S1'!P15*Main!$B$5)</f>
        <v>-0.13902892151939819</v>
      </c>
      <c r="Q15" s="2">
        <f>('[1]Qc, Winter, S1'!Q15*Main!$B$5)</f>
        <v>-0.13902892151939819</v>
      </c>
      <c r="R15" s="2">
        <f>('[1]Qc, Winter, S1'!R15*Main!$B$5)</f>
        <v>-0.31569075746716668</v>
      </c>
      <c r="S15" s="2">
        <f>('[1]Qc, Winter, S1'!S15*Main!$B$5)</f>
        <v>-0.84567626531047213</v>
      </c>
      <c r="T15" s="2">
        <f>('[1]Qc, Winter, S1'!T15*Main!$B$5)</f>
        <v>-0.84567626531047213</v>
      </c>
      <c r="U15" s="2">
        <f>('[1]Qc, Winter, S1'!U15*Main!$B$5)</f>
        <v>-0.84567626531047213</v>
      </c>
      <c r="V15" s="2">
        <f>('[1]Qc, Winter, S1'!V15*Main!$B$5)</f>
        <v>-0.15893294493844895</v>
      </c>
      <c r="W15" s="2">
        <f>('[1]Qc, Winter, S1'!W15*Main!$B$5)</f>
        <v>-0.15893294493844895</v>
      </c>
      <c r="X15" s="2">
        <f>('[1]Qc, Winter, S1'!X15*Main!$B$5)</f>
        <v>-0.15893294493844895</v>
      </c>
      <c r="Y15" s="2">
        <f>('[1]Qc, Winter, S1'!Y15*Main!$B$5)</f>
        <v>-0.15893294493844895</v>
      </c>
    </row>
    <row r="16" spans="1:25" x14ac:dyDescent="0.3">
      <c r="A16">
        <v>15</v>
      </c>
      <c r="B16" s="2">
        <f>('[1]Qc, Winter, S1'!B16*Main!$B$5)</f>
        <v>-13.530820244967554</v>
      </c>
      <c r="C16" s="2">
        <f>('[1]Qc, Winter, S1'!C16*Main!$B$5)</f>
        <v>-13.530820244967554</v>
      </c>
      <c r="D16" s="2">
        <f>('[1]Qc, Winter, S1'!D16*Main!$B$5)</f>
        <v>-13.530820244967554</v>
      </c>
      <c r="E16" s="2">
        <f>('[1]Qc, Winter, S1'!E16*Main!$B$5)</f>
        <v>-13.530820244967554</v>
      </c>
      <c r="F16" s="2">
        <f>('[1]Qc, Winter, S1'!F16*Main!$B$5)</f>
        <v>-13.530820244967554</v>
      </c>
      <c r="G16" s="2">
        <f>('[1]Qc, Winter, S1'!G16*Main!$B$5)</f>
        <v>-13.530820244967554</v>
      </c>
      <c r="H16" s="2">
        <f>('[1]Qc, Winter, S1'!H16*Main!$B$5)</f>
        <v>-10.215527902571393</v>
      </c>
      <c r="I16" s="2">
        <f>('[1]Qc, Winter, S1'!I16*Main!$B$5)</f>
        <v>-2.1997894453674816</v>
      </c>
      <c r="J16" s="2">
        <f>('[1]Qc, Winter, S1'!J16*Main!$B$5)</f>
        <v>-0.63297407376489856</v>
      </c>
      <c r="K16" s="2">
        <f>('[1]Qc, Winter, S1'!K16*Main!$B$5)</f>
        <v>-0.63297407376489856</v>
      </c>
      <c r="L16" s="2">
        <f>('[1]Qc, Winter, S1'!L16*Main!$B$5)</f>
        <v>-0.63297407376489856</v>
      </c>
      <c r="M16" s="2">
        <f>('[1]Qc, Winter, S1'!M16*Main!$B$5)</f>
        <v>-0.63297407376489856</v>
      </c>
      <c r="N16" s="2">
        <f>('[1]Qc, Winter, S1'!N16*Main!$B$5)</f>
        <v>-0.63297407376489856</v>
      </c>
      <c r="O16" s="2">
        <f>('[1]Qc, Winter, S1'!O16*Main!$B$5)</f>
        <v>-0.63297407376489856</v>
      </c>
      <c r="P16" s="2">
        <f>('[1]Qc, Winter, S1'!P16*Main!$B$5)</f>
        <v>-2.2452048451652304</v>
      </c>
      <c r="Q16" s="2">
        <f>('[1]Qc, Winter, S1'!Q16*Main!$B$5)</f>
        <v>-7.0818971593662248</v>
      </c>
      <c r="R16" s="2">
        <f>('[1]Qc, Winter, S1'!R16*Main!$B$5)</f>
        <v>-7.0818971593662248</v>
      </c>
      <c r="S16" s="2">
        <f>('[1]Qc, Winter, S1'!S16*Main!$B$5)</f>
        <v>-7.0818971593662248</v>
      </c>
      <c r="T16" s="2">
        <f>('[1]Qc, Winter, S1'!T16*Main!$B$5)</f>
        <v>-7.0818971593662248</v>
      </c>
      <c r="U16" s="2">
        <f>('[1]Qc, Winter, S1'!U16*Main!$B$5)</f>
        <v>-7.0818971593662248</v>
      </c>
      <c r="V16" s="2">
        <f>('[1]Qc, Winter, S1'!V16*Main!$B$5)</f>
        <v>-7.0818971593662248</v>
      </c>
      <c r="W16" s="2">
        <f>('[1]Qc, Winter, S1'!W16*Main!$B$5)</f>
        <v>-7.0818971593662248</v>
      </c>
      <c r="X16" s="2">
        <f>('[1]Qc, Winter, S1'!X16*Main!$B$5)</f>
        <v>-13.34915864577656</v>
      </c>
      <c r="Y16" s="2">
        <f>('[1]Qc, Winter, S1'!Y16*Main!$B$5)</f>
        <v>-13.34915864577656</v>
      </c>
    </row>
    <row r="17" spans="1:25" x14ac:dyDescent="0.3">
      <c r="A17">
        <v>16</v>
      </c>
      <c r="B17" s="2">
        <f>('[1]Qc, Winter, S1'!B17*Main!$B$5)</f>
        <v>0.29100703055268234</v>
      </c>
      <c r="C17" s="2">
        <f>('[1]Qc, Winter, S1'!C17*Main!$B$5)</f>
        <v>0.20513831894911719</v>
      </c>
      <c r="D17" s="2">
        <f>('[1]Qc, Winter, S1'!D17*Main!$B$5)</f>
        <v>0.1225110253522792</v>
      </c>
      <c r="E17" s="2">
        <f>('[1]Qc, Winter, S1'!E17*Main!$B$5)</f>
        <v>0.12737153882902127</v>
      </c>
      <c r="F17" s="2">
        <f>('[1]Qc, Winter, S1'!F17*Main!$B$5)</f>
        <v>-6.1018183396698761E-2</v>
      </c>
      <c r="G17" s="2">
        <f>('[1]Qc, Winter, S1'!G17*Main!$B$5)</f>
        <v>2.8203697291496015E-2</v>
      </c>
      <c r="H17" s="2">
        <f>('[1]Qc, Winter, S1'!H17*Main!$B$5)</f>
        <v>0.62174400608369873</v>
      </c>
      <c r="I17" s="2">
        <f>('[1]Qc, Winter, S1'!I17*Main!$B$5)</f>
        <v>1.1582400220390758</v>
      </c>
      <c r="J17" s="2">
        <f>('[1]Qc, Winter, S1'!J17*Main!$B$5)</f>
        <v>1.6484866016318238</v>
      </c>
      <c r="K17" s="2">
        <f>('[1]Qc, Winter, S1'!K17*Main!$B$5)</f>
        <v>1.9329743207096506</v>
      </c>
      <c r="L17" s="2">
        <f>('[1]Qc, Winter, S1'!L17*Main!$B$5)</f>
        <v>1.9070519410439701</v>
      </c>
      <c r="M17" s="2">
        <f>('[1]Qc, Winter, S1'!M17*Main!$B$5)</f>
        <v>1.8843699046380527</v>
      </c>
      <c r="N17" s="2">
        <f>('[1]Qc, Winter, S1'!N17*Main!$B$5)</f>
        <v>1.8390054701234699</v>
      </c>
      <c r="O17" s="2">
        <f>('[1]Qc, Winter, S1'!O17*Main!$B$5)</f>
        <v>1.7498969549884604</v>
      </c>
      <c r="P17" s="2">
        <f>('[1]Qc, Winter, S1'!P17*Main!$B$5)</f>
        <v>1.613804554759646</v>
      </c>
      <c r="Q17" s="2">
        <f>('[1]Qc, Winter, S1'!Q17*Main!$B$5)</f>
        <v>1.2700307544313767</v>
      </c>
      <c r="R17" s="2">
        <f>('[1]Qc, Winter, S1'!R17*Main!$B$5)</f>
        <v>1.2036042766442194</v>
      </c>
      <c r="S17" s="2">
        <f>('[1]Qc, Winter, S1'!S17*Main!$B$5)</f>
        <v>1.393162143323889</v>
      </c>
      <c r="T17" s="2">
        <f>('[1]Qc, Winter, S1'!T17*Main!$B$5)</f>
        <v>1.4634877776666051</v>
      </c>
      <c r="U17" s="2">
        <f>('[1]Qc, Winter, S1'!U17*Main!$B$5)</f>
        <v>1.3873684791466971</v>
      </c>
      <c r="V17" s="2">
        <f>('[1]Qc, Winter, S1'!V17*Main!$B$5)</f>
        <v>1.2759079634657384</v>
      </c>
      <c r="W17" s="2">
        <f>('[1]Qc, Winter, S1'!W17*Main!$B$5)</f>
        <v>1.1252338410133895</v>
      </c>
      <c r="X17" s="2">
        <f>('[1]Qc, Winter, S1'!X17*Main!$B$5)</f>
        <v>0.81220556447054981</v>
      </c>
      <c r="Y17" s="2">
        <f>('[1]Qc, Winter, S1'!Y17*Main!$B$5)</f>
        <v>0.53342617409576121</v>
      </c>
    </row>
    <row r="18" spans="1:25" x14ac:dyDescent="0.3">
      <c r="A18">
        <v>17</v>
      </c>
      <c r="B18" s="2">
        <f>('[1]Qc, Winter, S1'!B18*Main!$B$5)</f>
        <v>-6.8913768173620982</v>
      </c>
      <c r="C18" s="2">
        <f>('[1]Qc, Winter, S1'!C18*Main!$B$5)</f>
        <v>-7.9068447171126657</v>
      </c>
      <c r="D18" s="2">
        <f>('[1]Qc, Winter, S1'!D18*Main!$B$5)</f>
        <v>-8.094329967971662</v>
      </c>
      <c r="E18" s="2">
        <f>('[1]Qc, Winter, S1'!E18*Main!$B$5)</f>
        <v>-8.0172032236858612</v>
      </c>
      <c r="F18" s="2">
        <f>('[1]Qc, Winter, S1'!F18*Main!$B$5)</f>
        <v>-7.6040373408480457</v>
      </c>
      <c r="G18" s="2">
        <f>('[1]Qc, Winter, S1'!G18*Main!$B$5)</f>
        <v>-6.6380585711740476</v>
      </c>
      <c r="H18" s="2">
        <f>('[1]Qc, Winter, S1'!H18*Main!$B$5)</f>
        <v>-0.99349587985431032</v>
      </c>
      <c r="I18" s="2">
        <f>('[1]Qc, Winter, S1'!I18*Main!$B$5)</f>
        <v>2.4571951835121935</v>
      </c>
      <c r="J18" s="2">
        <f>('[1]Qc, Winter, S1'!J18*Main!$B$5)</f>
        <v>4.1767474314096349</v>
      </c>
      <c r="K18" s="2">
        <f>('[1]Qc, Winter, S1'!K18*Main!$B$5)</f>
        <v>2.4241322817736197</v>
      </c>
      <c r="L18" s="2">
        <f>('[1]Qc, Winter, S1'!L18*Main!$B$5)</f>
        <v>2.8254461595193274</v>
      </c>
      <c r="M18" s="2">
        <f>('[1]Qc, Winter, S1'!M18*Main!$B$5)</f>
        <v>4.3915744215634636</v>
      </c>
      <c r="N18" s="2">
        <f>('[1]Qc, Winter, S1'!N18*Main!$B$5)</f>
        <v>4.9871073420990735</v>
      </c>
      <c r="O18" s="2">
        <f>('[1]Qc, Winter, S1'!O18*Main!$B$5)</f>
        <v>4.9471595918721931</v>
      </c>
      <c r="P18" s="2">
        <f>('[1]Qc, Winter, S1'!P18*Main!$B$5)</f>
        <v>2.2307029784078409</v>
      </c>
      <c r="Q18" s="2">
        <f>('[1]Qc, Winter, S1'!Q18*Main!$B$5)</f>
        <v>1.1829538778563988</v>
      </c>
      <c r="R18" s="2">
        <f>('[1]Qc, Winter, S1'!R18*Main!$B$5)</f>
        <v>1.2049620709415694</v>
      </c>
      <c r="S18" s="2">
        <f>('[1]Qc, Winter, S1'!S18*Main!$B$5)</f>
        <v>1.3688461163216423</v>
      </c>
      <c r="T18" s="2">
        <f>('[1]Qc, Winter, S1'!T18*Main!$B$5)</f>
        <v>-0.29867165873327306</v>
      </c>
      <c r="U18" s="2">
        <f>('[1]Qc, Winter, S1'!U18*Main!$B$5)</f>
        <v>-2.12180210690624</v>
      </c>
      <c r="V18" s="2">
        <f>('[1]Qc, Winter, S1'!V18*Main!$B$5)</f>
        <v>-0.56178133612607906</v>
      </c>
      <c r="W18" s="2">
        <f>('[1]Qc, Winter, S1'!W18*Main!$B$5)</f>
        <v>-2.2905310464422906</v>
      </c>
      <c r="X18" s="2">
        <f>('[1]Qc, Winter, S1'!X18*Main!$B$5)</f>
        <v>-6.07947976594627</v>
      </c>
      <c r="Y18" s="2">
        <f>('[1]Qc, Winter, S1'!Y18*Main!$B$5)</f>
        <v>-6.3399707703180539</v>
      </c>
    </row>
    <row r="19" spans="1:25" x14ac:dyDescent="0.3">
      <c r="A19">
        <v>18</v>
      </c>
      <c r="B19" s="2">
        <f>('[1]Qc, Winter, S1'!B19*Main!$B$5)</f>
        <v>2.2528501162872927</v>
      </c>
      <c r="C19" s="2">
        <f>('[1]Qc, Winter, S1'!C19*Main!$B$5)</f>
        <v>2.7786505860201225</v>
      </c>
      <c r="D19" s="2">
        <f>('[1]Qc, Winter, S1'!D19*Main!$B$5)</f>
        <v>2.7786505860201225</v>
      </c>
      <c r="E19" s="2">
        <f>('[1]Qc, Winter, S1'!E19*Main!$B$5)</f>
        <v>2.7786505860201225</v>
      </c>
      <c r="F19" s="2">
        <f>('[1]Qc, Winter, S1'!F19*Main!$B$5)</f>
        <v>2.7786505860201225</v>
      </c>
      <c r="G19" s="2">
        <f>('[1]Qc, Winter, S1'!G19*Main!$B$5)</f>
        <v>2.7786505860201225</v>
      </c>
      <c r="H19" s="2">
        <f>('[1]Qc, Winter, S1'!H19*Main!$B$5)</f>
        <v>1.376514440921913</v>
      </c>
      <c r="I19" s="2">
        <f>('[1]Qc, Winter, S1'!I19*Main!$B$5)</f>
        <v>0.14964449312233025</v>
      </c>
      <c r="J19" s="2">
        <f>('[1]Qc, Winter, S1'!J19*Main!$B$5)</f>
        <v>-2.5622331756269431E-2</v>
      </c>
      <c r="K19" s="2">
        <f>('[1]Qc, Winter, S1'!K19*Main!$B$5)</f>
        <v>-0.72668961819608557</v>
      </c>
      <c r="L19" s="2">
        <f>('[1]Qc, Winter, S1'!L19*Main!$B$5)</f>
        <v>-0.20088915336622354</v>
      </c>
      <c r="M19" s="2">
        <f>('[1]Qc, Winter, S1'!M19*Main!$B$5)</f>
        <v>-0.55142279658613147</v>
      </c>
      <c r="N19" s="2">
        <f>('[1]Qc, Winter, S1'!N19*Main!$B$5)</f>
        <v>-0.72668961819608557</v>
      </c>
      <c r="O19" s="2">
        <f>('[1]Qc, Winter, S1'!O19*Main!$B$5)</f>
        <v>-0.72668961819608557</v>
      </c>
      <c r="P19" s="2">
        <f>('[1]Qc, Winter, S1'!P19*Main!$B$5)</f>
        <v>-2.5622331756269431E-2</v>
      </c>
      <c r="Q19" s="2">
        <f>('[1]Qc, Winter, S1'!Q19*Main!$B$5)</f>
        <v>0.5077988170709018</v>
      </c>
      <c r="R19" s="2">
        <f>('[1]Qc, Winter, S1'!R19*Main!$B$5)</f>
        <v>0.68560586667995882</v>
      </c>
      <c r="S19" s="2">
        <f>('[1]Qc, Winter, S1'!S19*Main!$B$5)</f>
        <v>0.68560586667995882</v>
      </c>
      <c r="T19" s="2">
        <f>('[1]Qc, Winter, S1'!T19*Main!$B$5)</f>
        <v>0.68560586667995882</v>
      </c>
      <c r="U19" s="2">
        <f>('[1]Qc, Winter, S1'!U19*Main!$B$5)</f>
        <v>0.86087300207989903</v>
      </c>
      <c r="V19" s="2">
        <f>('[1]Qc, Winter, S1'!V19*Main!$B$5)</f>
        <v>1.38667440827972</v>
      </c>
      <c r="W19" s="2">
        <f>('[1]Qc, Winter, S1'!W19*Main!$B$5)</f>
        <v>1.38667440827972</v>
      </c>
      <c r="X19" s="2">
        <f>('[1]Qc, Winter, S1'!X19*Main!$B$5)</f>
        <v>2.0877429498794817</v>
      </c>
      <c r="Y19" s="2">
        <f>('[1]Qc, Winter, S1'!Y19*Main!$B$5)</f>
        <v>2.0877429498794817</v>
      </c>
    </row>
    <row r="20" spans="1:25" x14ac:dyDescent="0.3">
      <c r="A20">
        <v>19</v>
      </c>
      <c r="B20" s="2">
        <f>('[1]Qc, Winter, S1'!B20*Main!$B$5)</f>
        <v>0.73335867988789927</v>
      </c>
      <c r="C20" s="2">
        <f>('[1]Qc, Winter, S1'!C20*Main!$B$5)</f>
        <v>0.46744087682052449</v>
      </c>
      <c r="D20" s="2">
        <f>('[1]Qc, Winter, S1'!D20*Main!$B$5)</f>
        <v>0.65228617895272401</v>
      </c>
      <c r="E20" s="2">
        <f>('[1]Qc, Winter, S1'!E20*Main!$B$5)</f>
        <v>0.71760745113477953</v>
      </c>
      <c r="F20" s="2">
        <f>('[1]Qc, Winter, S1'!F20*Main!$B$5)</f>
        <v>0.71529109396520307</v>
      </c>
      <c r="G20" s="2">
        <f>('[1]Qc, Winter, S1'!G20*Main!$B$5)</f>
        <v>0.65413926468838512</v>
      </c>
      <c r="H20" s="2">
        <f>('[1]Qc, Winter, S1'!H20*Main!$B$5)</f>
        <v>0.86585430998767121</v>
      </c>
      <c r="I20" s="2">
        <f>('[1]Qc, Winter, S1'!I20*Main!$B$5)</f>
        <v>0.81443118082307442</v>
      </c>
      <c r="J20" s="2">
        <f>('[1]Qc, Winter, S1'!J20*Main!$B$5)</f>
        <v>1.0872980553991785</v>
      </c>
      <c r="K20" s="2">
        <f>('[1]Qc, Winter, S1'!K20*Main!$B$5)</f>
        <v>0.90893855334179297</v>
      </c>
      <c r="L20" s="2">
        <f>('[1]Qc, Winter, S1'!L20*Main!$B$5)</f>
        <v>0.69722350804250688</v>
      </c>
      <c r="M20" s="2">
        <f>('[1]Qc, Winter, S1'!M20*Main!$B$5)</f>
        <v>0.65738216472579225</v>
      </c>
      <c r="N20" s="2">
        <f>('[1]Qc, Winter, S1'!N20*Main!$B$5)</f>
        <v>0.81350463795524386</v>
      </c>
      <c r="O20" s="2">
        <f>('[1]Qc, Winter, S1'!O20*Main!$B$5)</f>
        <v>0.57167694945146408</v>
      </c>
      <c r="P20" s="2">
        <f>('[1]Qc, Winter, S1'!P20*Main!$B$5)</f>
        <v>0.61012847846643292</v>
      </c>
      <c r="Q20" s="2">
        <f>('[1]Qc, Winter, S1'!Q20*Main!$B$5)</f>
        <v>0.61383464993775516</v>
      </c>
      <c r="R20" s="2">
        <f>('[1]Qc, Winter, S1'!R20*Main!$B$5)</f>
        <v>0.80979846648392162</v>
      </c>
      <c r="S20" s="2">
        <f>('[1]Qc, Winter, S1'!S20*Main!$B$5)</f>
        <v>0.74447719430186621</v>
      </c>
      <c r="T20" s="2">
        <f>('[1]Qc, Winter, S1'!T20*Main!$B$5)</f>
        <v>0.70880529389038904</v>
      </c>
      <c r="U20" s="2">
        <f>('[1]Qc, Winter, S1'!U20*Main!$B$5)</f>
        <v>0.83110895244402483</v>
      </c>
      <c r="V20" s="2">
        <f>('[1]Qc, Winter, S1'!V20*Main!$B$5)</f>
        <v>0.8653910385537561</v>
      </c>
      <c r="W20" s="2">
        <f>('[1]Qc, Winter, S1'!W20*Main!$B$5)</f>
        <v>0.6657210505362674</v>
      </c>
      <c r="X20" s="2">
        <f>('[1]Qc, Winter, S1'!X20*Main!$B$5)</f>
        <v>0.53785813477564814</v>
      </c>
      <c r="Y20" s="2">
        <f>('[1]Qc, Winter, S1'!Y20*Main!$B$5)</f>
        <v>0.64765346461357121</v>
      </c>
    </row>
    <row r="21" spans="1:25" x14ac:dyDescent="0.3">
      <c r="A21">
        <v>20</v>
      </c>
      <c r="B21" s="2">
        <f>('[1]Qc, Winter, S1'!B21*Main!$B$5)</f>
        <v>-1.6477014407302213</v>
      </c>
      <c r="C21" s="2">
        <f>('[1]Qc, Winter, S1'!C21*Main!$B$5)</f>
        <v>-2.2011208551768124</v>
      </c>
      <c r="D21" s="2">
        <f>('[1]Qc, Winter, S1'!D21*Main!$B$5)</f>
        <v>-2.2954070058427098</v>
      </c>
      <c r="E21" s="2">
        <f>('[1]Qc, Winter, S1'!E21*Main!$B$5)</f>
        <v>-2.2954070058427098</v>
      </c>
      <c r="F21" s="2">
        <f>('[1]Qc, Winter, S1'!F21*Main!$B$5)</f>
        <v>-2.2954070058427098</v>
      </c>
      <c r="G21" s="2">
        <f>('[1]Qc, Winter, S1'!G21*Main!$B$5)</f>
        <v>-2.1683253922343142</v>
      </c>
      <c r="H21" s="2">
        <f>('[1]Qc, Winter, S1'!H21*Main!$B$5)</f>
        <v>-1.0983822682060862</v>
      </c>
      <c r="I21" s="2">
        <f>('[1]Qc, Winter, S1'!I21*Main!$B$5)</f>
        <v>-0.50806965550660321</v>
      </c>
      <c r="J21" s="2">
        <f>('[1]Qc, Winter, S1'!J21*Main!$B$5)</f>
        <v>0.19292719473113637</v>
      </c>
      <c r="K21" s="2">
        <f>('[1]Qc, Winter, S1'!K21*Main!$B$5)</f>
        <v>0.62336416000588235</v>
      </c>
      <c r="L21" s="2">
        <f>('[1]Qc, Winter, S1'!L21*Main!$B$5)</f>
        <v>-0.25800522980353569</v>
      </c>
      <c r="M21" s="2">
        <f>('[1]Qc, Winter, S1'!M21*Main!$B$5)</f>
        <v>-0.19651454208013658</v>
      </c>
      <c r="N21" s="2">
        <f>('[1]Qc, Winter, S1'!N21*Main!$B$5)</f>
        <v>8.6342832431650446E-2</v>
      </c>
      <c r="O21" s="2">
        <f>('[1]Qc, Winter, S1'!O21*Main!$B$5)</f>
        <v>2.8952386630707084E-2</v>
      </c>
      <c r="P21" s="2">
        <f>('[1]Qc, Winter, S1'!P21*Main!$B$5)</f>
        <v>-0.14732171058921581</v>
      </c>
      <c r="Q21" s="2">
        <f>('[1]Qc, Winter, S1'!Q21*Main!$B$5)</f>
        <v>-0.82372285964457359</v>
      </c>
      <c r="R21" s="2">
        <f>('[1]Qc, Winter, S1'!R21*Main!$B$5)</f>
        <v>-1.0983822644452279</v>
      </c>
      <c r="S21" s="2">
        <f>('[1]Qc, Winter, S1'!S21*Main!$B$5)</f>
        <v>-0.43018016258690811</v>
      </c>
      <c r="T21" s="2">
        <f>('[1]Qc, Winter, S1'!T21*Main!$B$5)</f>
        <v>-0.38918637077130863</v>
      </c>
      <c r="U21" s="2">
        <f>('[1]Qc, Winter, S1'!U21*Main!$B$5)</f>
        <v>-0.15962027762391445</v>
      </c>
      <c r="V21" s="2">
        <f>('[1]Qc, Winter, S1'!V21*Main!$B$5)</f>
        <v>-6.5334126958017019E-2</v>
      </c>
      <c r="W21" s="2">
        <f>('[1]Qc, Winter, S1'!W21*Main!$B$5)</f>
        <v>-0.57365950954698208</v>
      </c>
      <c r="X21" s="2">
        <f>('[1]Qc, Winter, S1'!X21*Main!$B$5)</f>
        <v>-0.96720184932310826</v>
      </c>
      <c r="Y21" s="2">
        <f>('[1]Qc, Winter, S1'!Y21*Main!$B$5)</f>
        <v>-1.2131645926949883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2024-08-12T16:24:26Z</dcterms:modified>
</cp:coreProperties>
</file>