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case30\"/>
    </mc:Choice>
  </mc:AlternateContent>
  <xr:revisionPtr revIDLastSave="0" documentId="13_ncr:1_{CA6D9F7A-A129-4D2C-9C35-58C836D28AE6}" xr6:coauthVersionLast="47" xr6:coauthVersionMax="47" xr10:uidLastSave="{00000000-0000-0000-0000-000000000000}"/>
  <bookViews>
    <workbookView xWindow="28680" yWindow="-12390" windowWidth="38640" windowHeight="2124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48" r:id="rId7"/>
    <sheet name="Pc, Winter, S3" sheetId="149" r:id="rId8"/>
    <sheet name="Qc, Winter, S1" sheetId="8" r:id="rId9"/>
    <sheet name="Qc, Winter, S2" sheetId="150" r:id="rId10"/>
    <sheet name="Qc, Winter, S3" sheetId="151" r:id="rId11"/>
    <sheet name="UpFlex, Winter" sheetId="68" r:id="rId12"/>
    <sheet name="DownFlex, Winter" sheetId="69" r:id="rId13"/>
    <sheet name="Pg, Winter, S1" sheetId="71" r:id="rId14"/>
    <sheet name="Pg, Winter, S2" sheetId="144" r:id="rId15"/>
    <sheet name="Pg, Winter, S3" sheetId="145" r:id="rId16"/>
    <sheet name="Qg, Winter, S1" sheetId="143" r:id="rId17"/>
    <sheet name="Qg, Winter, S2" sheetId="146" r:id="rId18"/>
    <sheet name="Qg, Winter, S3" sheetId="147" r:id="rId19"/>
    <sheet name="GenStatus, Winter" sheetId="9" r:id="rId20"/>
    <sheet name="Pc, Summer, S1" sheetId="167" r:id="rId21"/>
    <sheet name="Pc, Summer, S2" sheetId="168" r:id="rId22"/>
    <sheet name="Pc, Summer, S3" sheetId="169" r:id="rId23"/>
    <sheet name="Qc, Summer, S1" sheetId="170" r:id="rId24"/>
    <sheet name="Qc, Summer, S2" sheetId="171" r:id="rId25"/>
    <sheet name="Qc, Summer, S3" sheetId="172" r:id="rId26"/>
    <sheet name="UpFlex, Summer" sheetId="173" r:id="rId27"/>
    <sheet name="DownFlex, Summer" sheetId="174" r:id="rId28"/>
    <sheet name="Pg, Summer, S1" sheetId="175" r:id="rId29"/>
    <sheet name="Pg, Summer, S2" sheetId="176" r:id="rId30"/>
    <sheet name="Pg, Summer, S3" sheetId="177" r:id="rId31"/>
    <sheet name="Qg, Summer, S1" sheetId="178" r:id="rId32"/>
    <sheet name="Qg, Summer, S2" sheetId="179" r:id="rId33"/>
    <sheet name="Qg, Summer, S3" sheetId="180" r:id="rId34"/>
    <sheet name="GenStatus, Summer" sheetId="181" r:id="rId35"/>
  </sheets>
  <externalReferences>
    <externalReference r:id="rId36"/>
    <externalReference r:id="rId37"/>
  </externalReferences>
  <definedNames>
    <definedName name="_xlnm._FilterDatabase" localSheetId="2" hidden="1">'ES installed'!$B$1:$C$7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" i="177" l="1"/>
  <c r="X12" i="177"/>
  <c r="W12" i="177"/>
  <c r="V12" i="177"/>
  <c r="U12" i="177"/>
  <c r="T12" i="177"/>
  <c r="S12" i="177"/>
  <c r="R12" i="177"/>
  <c r="Q12" i="177"/>
  <c r="P12" i="177"/>
  <c r="O12" i="177"/>
  <c r="N12" i="177"/>
  <c r="M12" i="177"/>
  <c r="L12" i="177"/>
  <c r="K12" i="177"/>
  <c r="J12" i="177"/>
  <c r="I12" i="177"/>
  <c r="H12" i="177"/>
  <c r="G12" i="177"/>
  <c r="F12" i="177"/>
  <c r="E12" i="177"/>
  <c r="D12" i="177"/>
  <c r="C12" i="177"/>
  <c r="B12" i="177"/>
  <c r="Y11" i="177"/>
  <c r="X11" i="177"/>
  <c r="W11" i="177"/>
  <c r="V11" i="177"/>
  <c r="U11" i="177"/>
  <c r="T11" i="177"/>
  <c r="S11" i="177"/>
  <c r="R11" i="177"/>
  <c r="Q11" i="177"/>
  <c r="P11" i="177"/>
  <c r="O11" i="177"/>
  <c r="N11" i="177"/>
  <c r="M11" i="177"/>
  <c r="L11" i="177"/>
  <c r="K11" i="177"/>
  <c r="J11" i="177"/>
  <c r="I11" i="177"/>
  <c r="H11" i="177"/>
  <c r="G11" i="177"/>
  <c r="F11" i="177"/>
  <c r="E11" i="177"/>
  <c r="D11" i="177"/>
  <c r="C11" i="177"/>
  <c r="B11" i="177"/>
  <c r="Y12" i="176"/>
  <c r="X12" i="176"/>
  <c r="W12" i="176"/>
  <c r="V12" i="176"/>
  <c r="U12" i="176"/>
  <c r="T12" i="176"/>
  <c r="S12" i="176"/>
  <c r="R12" i="176"/>
  <c r="Q12" i="176"/>
  <c r="P12" i="176"/>
  <c r="O12" i="176"/>
  <c r="N12" i="176"/>
  <c r="M12" i="176"/>
  <c r="L12" i="176"/>
  <c r="K12" i="176"/>
  <c r="J12" i="176"/>
  <c r="I12" i="176"/>
  <c r="H12" i="176"/>
  <c r="G12" i="176"/>
  <c r="F12" i="176"/>
  <c r="E12" i="176"/>
  <c r="D12" i="176"/>
  <c r="C12" i="176"/>
  <c r="B12" i="176"/>
  <c r="Y11" i="176"/>
  <c r="X11" i="176"/>
  <c r="W11" i="176"/>
  <c r="V11" i="176"/>
  <c r="U11" i="176"/>
  <c r="T11" i="176"/>
  <c r="S11" i="176"/>
  <c r="R11" i="176"/>
  <c r="Q11" i="176"/>
  <c r="P11" i="176"/>
  <c r="O11" i="176"/>
  <c r="N11" i="176"/>
  <c r="M11" i="176"/>
  <c r="L11" i="176"/>
  <c r="K11" i="176"/>
  <c r="J11" i="176"/>
  <c r="I11" i="176"/>
  <c r="H11" i="176"/>
  <c r="G11" i="176"/>
  <c r="F11" i="176"/>
  <c r="E11" i="176"/>
  <c r="D11" i="176"/>
  <c r="C11" i="176"/>
  <c r="B11" i="176"/>
  <c r="Y12" i="175"/>
  <c r="X12" i="175"/>
  <c r="W12" i="175"/>
  <c r="V12" i="175"/>
  <c r="U12" i="175"/>
  <c r="T12" i="175"/>
  <c r="S12" i="175"/>
  <c r="R12" i="175"/>
  <c r="Q12" i="175"/>
  <c r="P12" i="175"/>
  <c r="O12" i="175"/>
  <c r="N12" i="175"/>
  <c r="M12" i="175"/>
  <c r="L12" i="175"/>
  <c r="K12" i="175"/>
  <c r="J12" i="175"/>
  <c r="I12" i="175"/>
  <c r="H12" i="175"/>
  <c r="G12" i="175"/>
  <c r="F12" i="175"/>
  <c r="E12" i="175"/>
  <c r="D12" i="175"/>
  <c r="C12" i="175"/>
  <c r="B12" i="175"/>
  <c r="Y11" i="175"/>
  <c r="X11" i="175"/>
  <c r="W11" i="175"/>
  <c r="V11" i="175"/>
  <c r="U11" i="175"/>
  <c r="T11" i="175"/>
  <c r="S11" i="175"/>
  <c r="R11" i="175"/>
  <c r="Q11" i="175"/>
  <c r="P11" i="175"/>
  <c r="O11" i="175"/>
  <c r="N11" i="175"/>
  <c r="M11" i="175"/>
  <c r="L11" i="175"/>
  <c r="K11" i="175"/>
  <c r="J11" i="175"/>
  <c r="I11" i="175"/>
  <c r="H11" i="175"/>
  <c r="G11" i="175"/>
  <c r="F11" i="175"/>
  <c r="E11" i="175"/>
  <c r="D11" i="175"/>
  <c r="C11" i="175"/>
  <c r="B11" i="175"/>
  <c r="Y10" i="175"/>
  <c r="X10" i="175"/>
  <c r="W10" i="175"/>
  <c r="V10" i="175"/>
  <c r="U10" i="175"/>
  <c r="T10" i="175"/>
  <c r="S10" i="175"/>
  <c r="R10" i="175"/>
  <c r="Q10" i="175"/>
  <c r="P10" i="175"/>
  <c r="O10" i="175"/>
  <c r="N10" i="175"/>
  <c r="M10" i="175"/>
  <c r="L10" i="175"/>
  <c r="K10" i="175"/>
  <c r="J10" i="175"/>
  <c r="I10" i="175"/>
  <c r="H10" i="175"/>
  <c r="G10" i="175"/>
  <c r="F10" i="175"/>
  <c r="E10" i="175"/>
  <c r="D10" i="175"/>
  <c r="C10" i="175"/>
  <c r="B10" i="175"/>
  <c r="Y9" i="175"/>
  <c r="X9" i="175"/>
  <c r="W9" i="175"/>
  <c r="V9" i="175"/>
  <c r="U9" i="175"/>
  <c r="T9" i="175"/>
  <c r="S9" i="175"/>
  <c r="R9" i="175"/>
  <c r="Q9" i="175"/>
  <c r="P9" i="175"/>
  <c r="O9" i="175"/>
  <c r="N9" i="175"/>
  <c r="M9" i="175"/>
  <c r="L9" i="175"/>
  <c r="K9" i="175"/>
  <c r="J9" i="175"/>
  <c r="I9" i="175"/>
  <c r="H9" i="175"/>
  <c r="G9" i="175"/>
  <c r="F9" i="175"/>
  <c r="E9" i="175"/>
  <c r="D9" i="175"/>
  <c r="C9" i="175"/>
  <c r="B9" i="175"/>
  <c r="Y8" i="175"/>
  <c r="X8" i="175"/>
  <c r="W8" i="175"/>
  <c r="V8" i="175"/>
  <c r="U8" i="175"/>
  <c r="T8" i="175"/>
  <c r="S8" i="175"/>
  <c r="R8" i="175"/>
  <c r="Q8" i="175"/>
  <c r="P8" i="175"/>
  <c r="O8" i="175"/>
  <c r="N8" i="175"/>
  <c r="M8" i="175"/>
  <c r="L8" i="175"/>
  <c r="K8" i="175"/>
  <c r="J8" i="175"/>
  <c r="I8" i="175"/>
  <c r="H8" i="175"/>
  <c r="G8" i="175"/>
  <c r="F8" i="175"/>
  <c r="E8" i="175"/>
  <c r="D8" i="175"/>
  <c r="C8" i="175"/>
  <c r="B8" i="175"/>
  <c r="Y10" i="177"/>
  <c r="X10" i="177"/>
  <c r="W10" i="177"/>
  <c r="V10" i="177"/>
  <c r="U10" i="177"/>
  <c r="T10" i="177"/>
  <c r="S10" i="177"/>
  <c r="R10" i="177"/>
  <c r="Q10" i="177"/>
  <c r="P10" i="177"/>
  <c r="O10" i="177"/>
  <c r="N10" i="177"/>
  <c r="M10" i="177"/>
  <c r="L10" i="177"/>
  <c r="K10" i="177"/>
  <c r="J10" i="177"/>
  <c r="I10" i="177"/>
  <c r="H10" i="177"/>
  <c r="G10" i="177"/>
  <c r="F10" i="177"/>
  <c r="E10" i="177"/>
  <c r="D10" i="177"/>
  <c r="C10" i="177"/>
  <c r="B10" i="177"/>
  <c r="Y9" i="177"/>
  <c r="X9" i="177"/>
  <c r="W9" i="177"/>
  <c r="V9" i="177"/>
  <c r="U9" i="177"/>
  <c r="T9" i="177"/>
  <c r="S9" i="177"/>
  <c r="R9" i="177"/>
  <c r="Q9" i="177"/>
  <c r="P9" i="177"/>
  <c r="O9" i="177"/>
  <c r="N9" i="177"/>
  <c r="M9" i="177"/>
  <c r="L9" i="177"/>
  <c r="K9" i="177"/>
  <c r="J9" i="177"/>
  <c r="I9" i="177"/>
  <c r="H9" i="177"/>
  <c r="G9" i="177"/>
  <c r="F9" i="177"/>
  <c r="E9" i="177"/>
  <c r="D9" i="177"/>
  <c r="C9" i="177"/>
  <c r="B9" i="177"/>
  <c r="Y8" i="177"/>
  <c r="X8" i="177"/>
  <c r="W8" i="177"/>
  <c r="V8" i="177"/>
  <c r="U8" i="177"/>
  <c r="T8" i="177"/>
  <c r="S8" i="177"/>
  <c r="R8" i="177"/>
  <c r="Q8" i="177"/>
  <c r="P8" i="177"/>
  <c r="O8" i="177"/>
  <c r="N8" i="177"/>
  <c r="M8" i="177"/>
  <c r="L8" i="177"/>
  <c r="K8" i="177"/>
  <c r="J8" i="177"/>
  <c r="I8" i="177"/>
  <c r="H8" i="177"/>
  <c r="G8" i="177"/>
  <c r="F8" i="177"/>
  <c r="E8" i="177"/>
  <c r="D8" i="177"/>
  <c r="C8" i="177"/>
  <c r="B8" i="177"/>
  <c r="Y10" i="176"/>
  <c r="X10" i="176"/>
  <c r="W10" i="176"/>
  <c r="V10" i="176"/>
  <c r="U10" i="176"/>
  <c r="T10" i="176"/>
  <c r="S10" i="176"/>
  <c r="R10" i="176"/>
  <c r="Q10" i="176"/>
  <c r="P10" i="176"/>
  <c r="O10" i="176"/>
  <c r="N10" i="176"/>
  <c r="M10" i="176"/>
  <c r="L10" i="176"/>
  <c r="K10" i="176"/>
  <c r="J10" i="176"/>
  <c r="I10" i="176"/>
  <c r="H10" i="176"/>
  <c r="G10" i="176"/>
  <c r="F10" i="176"/>
  <c r="E10" i="176"/>
  <c r="D10" i="176"/>
  <c r="C10" i="176"/>
  <c r="B10" i="176"/>
  <c r="Y9" i="176"/>
  <c r="X9" i="176"/>
  <c r="W9" i="176"/>
  <c r="V9" i="176"/>
  <c r="U9" i="176"/>
  <c r="T9" i="176"/>
  <c r="S9" i="176"/>
  <c r="R9" i="176"/>
  <c r="Q9" i="176"/>
  <c r="P9" i="176"/>
  <c r="O9" i="176"/>
  <c r="N9" i="176"/>
  <c r="M9" i="176"/>
  <c r="L9" i="176"/>
  <c r="K9" i="176"/>
  <c r="J9" i="176"/>
  <c r="I9" i="176"/>
  <c r="H9" i="176"/>
  <c r="G9" i="176"/>
  <c r="F9" i="176"/>
  <c r="E9" i="176"/>
  <c r="D9" i="176"/>
  <c r="C9" i="176"/>
  <c r="B9" i="176"/>
  <c r="Y8" i="176"/>
  <c r="X8" i="176"/>
  <c r="W8" i="176"/>
  <c r="V8" i="176"/>
  <c r="U8" i="176"/>
  <c r="T8" i="176"/>
  <c r="S8" i="176"/>
  <c r="R8" i="176"/>
  <c r="Q8" i="176"/>
  <c r="P8" i="176"/>
  <c r="O8" i="176"/>
  <c r="N8" i="176"/>
  <c r="M8" i="176"/>
  <c r="L8" i="176"/>
  <c r="K8" i="176"/>
  <c r="J8" i="176"/>
  <c r="I8" i="176"/>
  <c r="H8" i="176"/>
  <c r="G8" i="176"/>
  <c r="F8" i="176"/>
  <c r="E8" i="176"/>
  <c r="D8" i="176"/>
  <c r="C8" i="176"/>
  <c r="B8" i="176"/>
  <c r="C11" i="145"/>
  <c r="D11" i="145"/>
  <c r="E11" i="145"/>
  <c r="F11" i="145"/>
  <c r="G11" i="145"/>
  <c r="H11" i="145"/>
  <c r="I11" i="145"/>
  <c r="J11" i="145"/>
  <c r="K11" i="145"/>
  <c r="L11" i="145"/>
  <c r="M11" i="145"/>
  <c r="N11" i="145"/>
  <c r="O11" i="145"/>
  <c r="P11" i="145"/>
  <c r="Q11" i="145"/>
  <c r="R11" i="145"/>
  <c r="S11" i="145"/>
  <c r="T11" i="145"/>
  <c r="U11" i="145"/>
  <c r="V11" i="145"/>
  <c r="W11" i="145"/>
  <c r="X11" i="145"/>
  <c r="Y11" i="145"/>
  <c r="C12" i="145"/>
  <c r="D12" i="145"/>
  <c r="E12" i="145"/>
  <c r="F12" i="145"/>
  <c r="G12" i="145"/>
  <c r="H12" i="145"/>
  <c r="I12" i="145"/>
  <c r="J12" i="145"/>
  <c r="K12" i="145"/>
  <c r="L12" i="145"/>
  <c r="M12" i="145"/>
  <c r="N12" i="145"/>
  <c r="O12" i="145"/>
  <c r="P12" i="145"/>
  <c r="Q12" i="145"/>
  <c r="R12" i="145"/>
  <c r="S12" i="145"/>
  <c r="T12" i="145"/>
  <c r="U12" i="145"/>
  <c r="V12" i="145"/>
  <c r="W12" i="145"/>
  <c r="X12" i="145"/>
  <c r="Y12" i="145"/>
  <c r="B12" i="145"/>
  <c r="B11" i="145"/>
  <c r="C11" i="144"/>
  <c r="D11" i="144"/>
  <c r="E11" i="144"/>
  <c r="F11" i="144"/>
  <c r="G11" i="144"/>
  <c r="H11" i="144"/>
  <c r="I11" i="144"/>
  <c r="J11" i="144"/>
  <c r="K11" i="144"/>
  <c r="L11" i="144"/>
  <c r="M11" i="144"/>
  <c r="N11" i="144"/>
  <c r="O11" i="144"/>
  <c r="P11" i="144"/>
  <c r="Q11" i="144"/>
  <c r="R11" i="144"/>
  <c r="S11" i="144"/>
  <c r="T11" i="144"/>
  <c r="U11" i="144"/>
  <c r="V11" i="144"/>
  <c r="W11" i="144"/>
  <c r="X11" i="144"/>
  <c r="Y11" i="144"/>
  <c r="C12" i="144"/>
  <c r="D12" i="144"/>
  <c r="E12" i="144"/>
  <c r="F12" i="144"/>
  <c r="G12" i="144"/>
  <c r="H12" i="144"/>
  <c r="I12" i="144"/>
  <c r="J12" i="144"/>
  <c r="K12" i="144"/>
  <c r="L12" i="144"/>
  <c r="M12" i="144"/>
  <c r="N12" i="144"/>
  <c r="O12" i="144"/>
  <c r="P12" i="144"/>
  <c r="Q12" i="144"/>
  <c r="R12" i="144"/>
  <c r="S12" i="144"/>
  <c r="T12" i="144"/>
  <c r="U12" i="144"/>
  <c r="V12" i="144"/>
  <c r="W12" i="144"/>
  <c r="X12" i="144"/>
  <c r="Y12" i="144"/>
  <c r="B12" i="144"/>
  <c r="B11" i="144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2" i="71"/>
  <c r="B11" i="71"/>
  <c r="B9" i="145"/>
  <c r="C9" i="145"/>
  <c r="D9" i="145"/>
  <c r="E9" i="145"/>
  <c r="F9" i="145"/>
  <c r="G9" i="145"/>
  <c r="H9" i="145"/>
  <c r="I9" i="145"/>
  <c r="J9" i="145"/>
  <c r="K9" i="145"/>
  <c r="L9" i="145"/>
  <c r="M9" i="145"/>
  <c r="N9" i="145"/>
  <c r="O9" i="145"/>
  <c r="P9" i="145"/>
  <c r="Q9" i="145"/>
  <c r="R9" i="145"/>
  <c r="S9" i="145"/>
  <c r="T9" i="145"/>
  <c r="U9" i="145"/>
  <c r="V9" i="145"/>
  <c r="W9" i="145"/>
  <c r="X9" i="145"/>
  <c r="Y9" i="145"/>
  <c r="B10" i="145"/>
  <c r="C10" i="145"/>
  <c r="D10" i="145"/>
  <c r="E10" i="145"/>
  <c r="F10" i="145"/>
  <c r="G10" i="145"/>
  <c r="H10" i="145"/>
  <c r="I10" i="145"/>
  <c r="J10" i="145"/>
  <c r="K10" i="145"/>
  <c r="L10" i="145"/>
  <c r="M10" i="145"/>
  <c r="N10" i="145"/>
  <c r="O10" i="145"/>
  <c r="P10" i="145"/>
  <c r="Q10" i="145"/>
  <c r="R10" i="145"/>
  <c r="S10" i="145"/>
  <c r="T10" i="145"/>
  <c r="U10" i="145"/>
  <c r="V10" i="145"/>
  <c r="W10" i="145"/>
  <c r="X10" i="145"/>
  <c r="Y10" i="145"/>
  <c r="C8" i="145"/>
  <c r="D8" i="145"/>
  <c r="E8" i="145"/>
  <c r="F8" i="145"/>
  <c r="G8" i="145"/>
  <c r="H8" i="145"/>
  <c r="I8" i="145"/>
  <c r="J8" i="145"/>
  <c r="K8" i="145"/>
  <c r="L8" i="145"/>
  <c r="M8" i="145"/>
  <c r="N8" i="145"/>
  <c r="O8" i="145"/>
  <c r="P8" i="145"/>
  <c r="Q8" i="145"/>
  <c r="R8" i="145"/>
  <c r="S8" i="145"/>
  <c r="T8" i="145"/>
  <c r="U8" i="145"/>
  <c r="V8" i="145"/>
  <c r="W8" i="145"/>
  <c r="X8" i="145"/>
  <c r="Y8" i="145"/>
  <c r="B8" i="145"/>
  <c r="C8" i="144"/>
  <c r="D8" i="144"/>
  <c r="E8" i="144"/>
  <c r="F8" i="144"/>
  <c r="G8" i="144"/>
  <c r="H8" i="144"/>
  <c r="I8" i="144"/>
  <c r="J8" i="144"/>
  <c r="K8" i="144"/>
  <c r="L8" i="144"/>
  <c r="M8" i="144"/>
  <c r="N8" i="144"/>
  <c r="O8" i="144"/>
  <c r="P8" i="144"/>
  <c r="Q8" i="144"/>
  <c r="R8" i="144"/>
  <c r="S8" i="144"/>
  <c r="T8" i="144"/>
  <c r="U8" i="144"/>
  <c r="V8" i="144"/>
  <c r="W8" i="144"/>
  <c r="X8" i="144"/>
  <c r="Y8" i="144"/>
  <c r="C9" i="144"/>
  <c r="D9" i="144"/>
  <c r="E9" i="144"/>
  <c r="F9" i="144"/>
  <c r="G9" i="144"/>
  <c r="H9" i="144"/>
  <c r="I9" i="144"/>
  <c r="J9" i="144"/>
  <c r="K9" i="144"/>
  <c r="L9" i="144"/>
  <c r="M9" i="144"/>
  <c r="N9" i="144"/>
  <c r="O9" i="144"/>
  <c r="P9" i="144"/>
  <c r="Q9" i="144"/>
  <c r="R9" i="144"/>
  <c r="S9" i="144"/>
  <c r="T9" i="144"/>
  <c r="U9" i="144"/>
  <c r="V9" i="144"/>
  <c r="W9" i="144"/>
  <c r="X9" i="144"/>
  <c r="Y9" i="144"/>
  <c r="C10" i="144"/>
  <c r="D10" i="144"/>
  <c r="E10" i="144"/>
  <c r="F10" i="144"/>
  <c r="G10" i="144"/>
  <c r="H10" i="144"/>
  <c r="I10" i="144"/>
  <c r="J10" i="144"/>
  <c r="K10" i="144"/>
  <c r="L10" i="144"/>
  <c r="M10" i="144"/>
  <c r="N10" i="144"/>
  <c r="O10" i="144"/>
  <c r="P10" i="144"/>
  <c r="Q10" i="144"/>
  <c r="R10" i="144"/>
  <c r="S10" i="144"/>
  <c r="T10" i="144"/>
  <c r="U10" i="144"/>
  <c r="V10" i="144"/>
  <c r="W10" i="144"/>
  <c r="X10" i="144"/>
  <c r="Y10" i="144"/>
  <c r="B9" i="144"/>
  <c r="B10" i="144"/>
  <c r="B8" i="144"/>
  <c r="B11" i="58"/>
  <c r="B12" i="58"/>
  <c r="B13" i="58"/>
  <c r="B14" i="58"/>
  <c r="B15" i="58"/>
  <c r="B16" i="58"/>
  <c r="B17" i="58"/>
  <c r="B18" i="58"/>
  <c r="B19" i="58"/>
  <c r="B20" i="58"/>
  <c r="B21" i="58"/>
  <c r="B3" i="58"/>
  <c r="B4" i="58"/>
  <c r="B5" i="58"/>
  <c r="B6" i="58"/>
  <c r="B7" i="58"/>
  <c r="B8" i="58"/>
  <c r="B9" i="58"/>
  <c r="B10" i="58"/>
  <c r="B2" i="58"/>
  <c r="B6" i="1"/>
  <c r="J2" i="59" s="1"/>
  <c r="B5" i="1"/>
  <c r="M8" i="150" s="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B7" i="1"/>
  <c r="J14" i="150" l="1"/>
  <c r="I7" i="151"/>
  <c r="J19" i="8"/>
  <c r="T3" i="150"/>
  <c r="O12" i="8"/>
  <c r="J20" i="150"/>
  <c r="C8" i="8"/>
  <c r="R5" i="8"/>
  <c r="O21" i="8"/>
  <c r="V14" i="8"/>
  <c r="C19" i="151"/>
  <c r="C17" i="8"/>
  <c r="J10" i="8"/>
  <c r="J17" i="29"/>
  <c r="U21" i="172"/>
  <c r="I21" i="172"/>
  <c r="U20" i="172"/>
  <c r="I20" i="172"/>
  <c r="U19" i="172"/>
  <c r="I19" i="172"/>
  <c r="U18" i="172"/>
  <c r="I18" i="172"/>
  <c r="U17" i="172"/>
  <c r="I17" i="172"/>
  <c r="U16" i="172"/>
  <c r="I16" i="172"/>
  <c r="U15" i="172"/>
  <c r="I15" i="172"/>
  <c r="U14" i="172"/>
  <c r="I14" i="172"/>
  <c r="U13" i="172"/>
  <c r="I13" i="172"/>
  <c r="U12" i="172"/>
  <c r="I12" i="172"/>
  <c r="U11" i="172"/>
  <c r="I11" i="172"/>
  <c r="U10" i="172"/>
  <c r="I10" i="172"/>
  <c r="U9" i="172"/>
  <c r="I9" i="172"/>
  <c r="U8" i="172"/>
  <c r="I8" i="172"/>
  <c r="U7" i="172"/>
  <c r="I7" i="172"/>
  <c r="U6" i="172"/>
  <c r="I6" i="172"/>
  <c r="U5" i="172"/>
  <c r="I5" i="172"/>
  <c r="U4" i="172"/>
  <c r="I4" i="172"/>
  <c r="U3" i="172"/>
  <c r="I3" i="172"/>
  <c r="U2" i="172"/>
  <c r="I2" i="172"/>
  <c r="U21" i="171"/>
  <c r="I21" i="171"/>
  <c r="U20" i="171"/>
  <c r="I20" i="171"/>
  <c r="U19" i="171"/>
  <c r="I19" i="171"/>
  <c r="U18" i="171"/>
  <c r="I18" i="171"/>
  <c r="U17" i="171"/>
  <c r="I17" i="171"/>
  <c r="U16" i="171"/>
  <c r="I16" i="171"/>
  <c r="U15" i="171"/>
  <c r="I15" i="171"/>
  <c r="U14" i="171"/>
  <c r="I14" i="171"/>
  <c r="U13" i="171"/>
  <c r="I13" i="171"/>
  <c r="U12" i="171"/>
  <c r="I12" i="171"/>
  <c r="U11" i="171"/>
  <c r="I11" i="171"/>
  <c r="U10" i="171"/>
  <c r="I10" i="171"/>
  <c r="U9" i="171"/>
  <c r="I9" i="171"/>
  <c r="U8" i="171"/>
  <c r="S21" i="172"/>
  <c r="G21" i="172"/>
  <c r="S20" i="172"/>
  <c r="G20" i="172"/>
  <c r="S19" i="172"/>
  <c r="G19" i="172"/>
  <c r="S18" i="172"/>
  <c r="G18" i="172"/>
  <c r="S17" i="172"/>
  <c r="G17" i="172"/>
  <c r="S16" i="172"/>
  <c r="G16" i="172"/>
  <c r="S15" i="172"/>
  <c r="G15" i="172"/>
  <c r="S14" i="172"/>
  <c r="G14" i="172"/>
  <c r="S13" i="172"/>
  <c r="G13" i="172"/>
  <c r="S12" i="172"/>
  <c r="G12" i="172"/>
  <c r="S11" i="172"/>
  <c r="G11" i="172"/>
  <c r="S10" i="172"/>
  <c r="G10" i="172"/>
  <c r="S9" i="172"/>
  <c r="G9" i="172"/>
  <c r="S8" i="172"/>
  <c r="G8" i="172"/>
  <c r="S7" i="172"/>
  <c r="G7" i="172"/>
  <c r="S6" i="172"/>
  <c r="G6" i="172"/>
  <c r="S5" i="172"/>
  <c r="G5" i="172"/>
  <c r="S4" i="172"/>
  <c r="G4" i="172"/>
  <c r="S3" i="172"/>
  <c r="G3" i="172"/>
  <c r="S2" i="172"/>
  <c r="G2" i="172"/>
  <c r="S21" i="171"/>
  <c r="G21" i="171"/>
  <c r="S20" i="171"/>
  <c r="G20" i="171"/>
  <c r="S19" i="171"/>
  <c r="G19" i="171"/>
  <c r="S18" i="171"/>
  <c r="G18" i="171"/>
  <c r="S17" i="171"/>
  <c r="G17" i="171"/>
  <c r="S16" i="171"/>
  <c r="G16" i="171"/>
  <c r="S15" i="171"/>
  <c r="G15" i="171"/>
  <c r="S14" i="171"/>
  <c r="G14" i="171"/>
  <c r="S13" i="171"/>
  <c r="G13" i="171"/>
  <c r="S12" i="171"/>
  <c r="G12" i="171"/>
  <c r="S11" i="171"/>
  <c r="G11" i="171"/>
  <c r="S10" i="171"/>
  <c r="G10" i="171"/>
  <c r="S9" i="171"/>
  <c r="G9" i="171"/>
  <c r="S8" i="171"/>
  <c r="G8" i="171"/>
  <c r="S7" i="171"/>
  <c r="G7" i="171"/>
  <c r="S6" i="171"/>
  <c r="G6" i="171"/>
  <c r="S5" i="171"/>
  <c r="G5" i="171"/>
  <c r="S4" i="171"/>
  <c r="G4" i="171"/>
  <c r="S3" i="171"/>
  <c r="G3" i="171"/>
  <c r="S2" i="171"/>
  <c r="G2" i="171"/>
  <c r="S21" i="170"/>
  <c r="G21" i="170"/>
  <c r="S20" i="170"/>
  <c r="G20" i="170"/>
  <c r="Q21" i="172"/>
  <c r="E21" i="172"/>
  <c r="Q20" i="172"/>
  <c r="E20" i="172"/>
  <c r="Q19" i="172"/>
  <c r="E19" i="172"/>
  <c r="Q18" i="172"/>
  <c r="E18" i="172"/>
  <c r="Q17" i="172"/>
  <c r="E17" i="172"/>
  <c r="Q16" i="172"/>
  <c r="E16" i="172"/>
  <c r="Q15" i="172"/>
  <c r="E15" i="172"/>
  <c r="Q14" i="172"/>
  <c r="E14" i="172"/>
  <c r="Q13" i="172"/>
  <c r="E13" i="172"/>
  <c r="Q12" i="172"/>
  <c r="E12" i="172"/>
  <c r="Q11" i="172"/>
  <c r="E11" i="172"/>
  <c r="Q10" i="172"/>
  <c r="E10" i="172"/>
  <c r="Q9" i="172"/>
  <c r="E9" i="172"/>
  <c r="Q8" i="172"/>
  <c r="E8" i="172"/>
  <c r="Q7" i="172"/>
  <c r="E7" i="172"/>
  <c r="Q6" i="172"/>
  <c r="E6" i="172"/>
  <c r="Q5" i="172"/>
  <c r="E5" i="172"/>
  <c r="Q4" i="172"/>
  <c r="E4" i="172"/>
  <c r="Q3" i="172"/>
  <c r="E3" i="172"/>
  <c r="Q2" i="172"/>
  <c r="E2" i="172"/>
  <c r="Q21" i="171"/>
  <c r="E21" i="171"/>
  <c r="Q20" i="171"/>
  <c r="E20" i="171"/>
  <c r="Q19" i="171"/>
  <c r="E19" i="171"/>
  <c r="Q18" i="171"/>
  <c r="E18" i="171"/>
  <c r="Q17" i="171"/>
  <c r="E17" i="171"/>
  <c r="Q16" i="171"/>
  <c r="E16" i="171"/>
  <c r="Q15" i="171"/>
  <c r="E15" i="171"/>
  <c r="Q14" i="171"/>
  <c r="E14" i="171"/>
  <c r="Q13" i="171"/>
  <c r="E13" i="171"/>
  <c r="Q12" i="171"/>
  <c r="E12" i="171"/>
  <c r="Q11" i="171"/>
  <c r="E11" i="171"/>
  <c r="Q10" i="171"/>
  <c r="E10" i="171"/>
  <c r="Q9" i="171"/>
  <c r="E9" i="171"/>
  <c r="Q8" i="171"/>
  <c r="E8" i="171"/>
  <c r="Q7" i="171"/>
  <c r="E7" i="171"/>
  <c r="Q6" i="171"/>
  <c r="E6" i="171"/>
  <c r="Q5" i="171"/>
  <c r="E5" i="171"/>
  <c r="Q4" i="171"/>
  <c r="E4" i="171"/>
  <c r="Q3" i="171"/>
  <c r="E3" i="171"/>
  <c r="Q2" i="171"/>
  <c r="E2" i="171"/>
  <c r="Q21" i="170"/>
  <c r="E21" i="170"/>
  <c r="Q20" i="170"/>
  <c r="E20" i="170"/>
  <c r="Q19" i="170"/>
  <c r="Y21" i="172"/>
  <c r="J21" i="172"/>
  <c r="X21" i="172"/>
  <c r="H21" i="172"/>
  <c r="O20" i="172"/>
  <c r="X19" i="172"/>
  <c r="H19" i="172"/>
  <c r="O18" i="172"/>
  <c r="X17" i="172"/>
  <c r="H17" i="172"/>
  <c r="O16" i="172"/>
  <c r="X15" i="172"/>
  <c r="H15" i="172"/>
  <c r="O14" i="172"/>
  <c r="X13" i="172"/>
  <c r="H13" i="172"/>
  <c r="O12" i="172"/>
  <c r="X11" i="172"/>
  <c r="H11" i="172"/>
  <c r="O10" i="172"/>
  <c r="X9" i="172"/>
  <c r="H9" i="172"/>
  <c r="O8" i="172"/>
  <c r="X7" i="172"/>
  <c r="H7" i="172"/>
  <c r="O6" i="172"/>
  <c r="X5" i="172"/>
  <c r="H5" i="172"/>
  <c r="O4" i="172"/>
  <c r="X3" i="172"/>
  <c r="W21" i="172"/>
  <c r="F21" i="172"/>
  <c r="N20" i="172"/>
  <c r="W19" i="172"/>
  <c r="F19" i="172"/>
  <c r="N18" i="172"/>
  <c r="W17" i="172"/>
  <c r="F17" i="172"/>
  <c r="N16" i="172"/>
  <c r="W15" i="172"/>
  <c r="F15" i="172"/>
  <c r="N14" i="172"/>
  <c r="W13" i="172"/>
  <c r="F13" i="172"/>
  <c r="N12" i="172"/>
  <c r="W11" i="172"/>
  <c r="F11" i="172"/>
  <c r="N10" i="172"/>
  <c r="W9" i="172"/>
  <c r="F9" i="172"/>
  <c r="V21" i="172"/>
  <c r="D21" i="172"/>
  <c r="M20" i="172"/>
  <c r="V19" i="172"/>
  <c r="D19" i="172"/>
  <c r="M18" i="172"/>
  <c r="V17" i="172"/>
  <c r="D17" i="172"/>
  <c r="M16" i="172"/>
  <c r="V15" i="172"/>
  <c r="D15" i="172"/>
  <c r="M14" i="172"/>
  <c r="V13" i="172"/>
  <c r="D13" i="172"/>
  <c r="M12" i="172"/>
  <c r="V11" i="172"/>
  <c r="D11" i="172"/>
  <c r="M10" i="172"/>
  <c r="V9" i="172"/>
  <c r="D9" i="172"/>
  <c r="M8" i="172"/>
  <c r="V7" i="172"/>
  <c r="D7" i="172"/>
  <c r="M6" i="172"/>
  <c r="V5" i="172"/>
  <c r="D5" i="172"/>
  <c r="M4" i="172"/>
  <c r="V3" i="172"/>
  <c r="T21" i="172"/>
  <c r="C21" i="172"/>
  <c r="L20" i="172"/>
  <c r="T19" i="172"/>
  <c r="C19" i="172"/>
  <c r="L18" i="172"/>
  <c r="T17" i="172"/>
  <c r="C17" i="172"/>
  <c r="L16" i="172"/>
  <c r="T15" i="172"/>
  <c r="C15" i="172"/>
  <c r="L14" i="172"/>
  <c r="T13" i="172"/>
  <c r="C13" i="172"/>
  <c r="L12" i="172"/>
  <c r="T11" i="172"/>
  <c r="C11" i="172"/>
  <c r="L10" i="172"/>
  <c r="T9" i="172"/>
  <c r="C9" i="172"/>
  <c r="L8" i="172"/>
  <c r="T7" i="172"/>
  <c r="C7" i="172"/>
  <c r="L6" i="172"/>
  <c r="T5" i="172"/>
  <c r="C5" i="172"/>
  <c r="L4" i="172"/>
  <c r="T3" i="172"/>
  <c r="C3" i="172"/>
  <c r="L2" i="172"/>
  <c r="T21" i="171"/>
  <c r="C21" i="171"/>
  <c r="L20" i="171"/>
  <c r="T19" i="171"/>
  <c r="C19" i="171"/>
  <c r="L18" i="171"/>
  <c r="T17" i="171"/>
  <c r="C17" i="171"/>
  <c r="L16" i="171"/>
  <c r="T15" i="171"/>
  <c r="P21" i="172"/>
  <c r="Y20" i="172"/>
  <c r="J20" i="172"/>
  <c r="P19" i="172"/>
  <c r="Y18" i="172"/>
  <c r="J18" i="172"/>
  <c r="P17" i="172"/>
  <c r="Y16" i="172"/>
  <c r="J16" i="172"/>
  <c r="P15" i="172"/>
  <c r="Y14" i="172"/>
  <c r="J14" i="172"/>
  <c r="P13" i="172"/>
  <c r="Y12" i="172"/>
  <c r="J12" i="172"/>
  <c r="P11" i="172"/>
  <c r="Y10" i="172"/>
  <c r="J10" i="172"/>
  <c r="P9" i="172"/>
  <c r="Y8" i="172"/>
  <c r="J8" i="172"/>
  <c r="P7" i="172"/>
  <c r="Y6" i="172"/>
  <c r="J6" i="172"/>
  <c r="P5" i="172"/>
  <c r="Y4" i="172"/>
  <c r="J4" i="172"/>
  <c r="P3" i="172"/>
  <c r="Y2" i="172"/>
  <c r="J2" i="172"/>
  <c r="P21" i="171"/>
  <c r="Y20" i="171"/>
  <c r="J20" i="171"/>
  <c r="P19" i="171"/>
  <c r="Y18" i="171"/>
  <c r="J18" i="171"/>
  <c r="P17" i="171"/>
  <c r="Y16" i="171"/>
  <c r="J16" i="171"/>
  <c r="P15" i="171"/>
  <c r="Y14" i="171"/>
  <c r="J14" i="171"/>
  <c r="P13" i="171"/>
  <c r="Y12" i="171"/>
  <c r="J12" i="171"/>
  <c r="P11" i="171"/>
  <c r="Y10" i="171"/>
  <c r="J10" i="171"/>
  <c r="P9" i="171"/>
  <c r="Y8" i="171"/>
  <c r="J8" i="171"/>
  <c r="T7" i="171"/>
  <c r="D7" i="171"/>
  <c r="N6" i="171"/>
  <c r="X5" i="171"/>
  <c r="J5" i="171"/>
  <c r="T4" i="171"/>
  <c r="D4" i="171"/>
  <c r="N3" i="171"/>
  <c r="X2" i="171"/>
  <c r="J2" i="171"/>
  <c r="T21" i="170"/>
  <c r="D21" i="170"/>
  <c r="N20" i="170"/>
  <c r="X19" i="170"/>
  <c r="K19" i="170"/>
  <c r="W18" i="170"/>
  <c r="K18" i="170"/>
  <c r="W17" i="170"/>
  <c r="K17" i="170"/>
  <c r="W16" i="170"/>
  <c r="K16" i="170"/>
  <c r="W15" i="170"/>
  <c r="K15" i="170"/>
  <c r="W14" i="170"/>
  <c r="K14" i="170"/>
  <c r="W13" i="170"/>
  <c r="K13" i="170"/>
  <c r="W12" i="170"/>
  <c r="K12" i="170"/>
  <c r="W11" i="170"/>
  <c r="K11" i="170"/>
  <c r="W10" i="170"/>
  <c r="K10" i="170"/>
  <c r="W9" i="170"/>
  <c r="N21" i="172"/>
  <c r="W20" i="172"/>
  <c r="F20" i="172"/>
  <c r="N19" i="172"/>
  <c r="W18" i="172"/>
  <c r="F18" i="172"/>
  <c r="N17" i="172"/>
  <c r="W16" i="172"/>
  <c r="F16" i="172"/>
  <c r="N15" i="172"/>
  <c r="W14" i="172"/>
  <c r="F14" i="172"/>
  <c r="N13" i="172"/>
  <c r="W12" i="172"/>
  <c r="F12" i="172"/>
  <c r="N11" i="172"/>
  <c r="W10" i="172"/>
  <c r="F10" i="172"/>
  <c r="N9" i="172"/>
  <c r="W8" i="172"/>
  <c r="F8" i="172"/>
  <c r="N7" i="172"/>
  <c r="W6" i="172"/>
  <c r="F6" i="172"/>
  <c r="N5" i="172"/>
  <c r="W4" i="172"/>
  <c r="F4" i="172"/>
  <c r="N3" i="172"/>
  <c r="W2" i="172"/>
  <c r="F2" i="172"/>
  <c r="N21" i="171"/>
  <c r="W20" i="171"/>
  <c r="F20" i="171"/>
  <c r="N19" i="171"/>
  <c r="W18" i="171"/>
  <c r="F18" i="171"/>
  <c r="N17" i="171"/>
  <c r="W16" i="171"/>
  <c r="F16" i="171"/>
  <c r="N15" i="171"/>
  <c r="W14" i="171"/>
  <c r="F14" i="171"/>
  <c r="N13" i="171"/>
  <c r="W12" i="171"/>
  <c r="F12" i="171"/>
  <c r="N11" i="171"/>
  <c r="W10" i="171"/>
  <c r="F10" i="171"/>
  <c r="N9" i="171"/>
  <c r="W8" i="171"/>
  <c r="H8" i="171"/>
  <c r="P7" i="171"/>
  <c r="B7" i="171"/>
  <c r="L6" i="171"/>
  <c r="V5" i="171"/>
  <c r="H5" i="171"/>
  <c r="P4" i="171"/>
  <c r="B4" i="171"/>
  <c r="L3" i="171"/>
  <c r="V2" i="171"/>
  <c r="H2" i="171"/>
  <c r="P21" i="170"/>
  <c r="B21" i="170"/>
  <c r="L20" i="170"/>
  <c r="V19" i="170"/>
  <c r="I19" i="170"/>
  <c r="U18" i="170"/>
  <c r="I18" i="170"/>
  <c r="U17" i="170"/>
  <c r="I17" i="170"/>
  <c r="U16" i="170"/>
  <c r="I16" i="170"/>
  <c r="U15" i="170"/>
  <c r="I15" i="170"/>
  <c r="U14" i="170"/>
  <c r="I14" i="170"/>
  <c r="U13" i="170"/>
  <c r="I13" i="170"/>
  <c r="U12" i="170"/>
  <c r="I12" i="170"/>
  <c r="U11" i="170"/>
  <c r="I11" i="170"/>
  <c r="U10" i="170"/>
  <c r="I10" i="170"/>
  <c r="U9" i="170"/>
  <c r="R21" i="172"/>
  <c r="H20" i="172"/>
  <c r="X18" i="172"/>
  <c r="O17" i="172"/>
  <c r="H16" i="172"/>
  <c r="X14" i="172"/>
  <c r="O13" i="172"/>
  <c r="H12" i="172"/>
  <c r="X10" i="172"/>
  <c r="O9" i="172"/>
  <c r="K8" i="172"/>
  <c r="J7" i="172"/>
  <c r="C6" i="172"/>
  <c r="X4" i="172"/>
  <c r="W3" i="172"/>
  <c r="V2" i="172"/>
  <c r="Y21" i="171"/>
  <c r="D21" i="171"/>
  <c r="D20" i="171"/>
  <c r="J19" i="171"/>
  <c r="M18" i="171"/>
  <c r="M17" i="171"/>
  <c r="P16" i="171"/>
  <c r="V15" i="171"/>
  <c r="X14" i="171"/>
  <c r="C14" i="171"/>
  <c r="J13" i="171"/>
  <c r="N12" i="171"/>
  <c r="T11" i="171"/>
  <c r="X10" i="171"/>
  <c r="C10" i="171"/>
  <c r="J9" i="171"/>
  <c r="N8" i="171"/>
  <c r="V7" i="171"/>
  <c r="C7" i="171"/>
  <c r="J6" i="171"/>
  <c r="P5" i="171"/>
  <c r="X4" i="171"/>
  <c r="H4" i="171"/>
  <c r="M3" i="171"/>
  <c r="T2" i="171"/>
  <c r="B2" i="171"/>
  <c r="J21" i="170"/>
  <c r="P20" i="170"/>
  <c r="W19" i="170"/>
  <c r="G19" i="170"/>
  <c r="Q18" i="170"/>
  <c r="C18" i="170"/>
  <c r="M17" i="170"/>
  <c r="V16" i="170"/>
  <c r="G16" i="170"/>
  <c r="Q15" i="170"/>
  <c r="C15" i="170"/>
  <c r="M14" i="170"/>
  <c r="V13" i="170"/>
  <c r="G13" i="170"/>
  <c r="Q12" i="170"/>
  <c r="C12" i="170"/>
  <c r="M11" i="170"/>
  <c r="V10" i="170"/>
  <c r="G10" i="170"/>
  <c r="Q9" i="170"/>
  <c r="E9" i="170"/>
  <c r="Q8" i="170"/>
  <c r="E8" i="170"/>
  <c r="Q7" i="170"/>
  <c r="E7" i="170"/>
  <c r="Q6" i="170"/>
  <c r="E6" i="170"/>
  <c r="Q5" i="170"/>
  <c r="E5" i="170"/>
  <c r="Q4" i="170"/>
  <c r="E4" i="170"/>
  <c r="Q3" i="170"/>
  <c r="E3" i="170"/>
  <c r="Q2" i="170"/>
  <c r="E2" i="170"/>
  <c r="O21" i="172"/>
  <c r="D20" i="172"/>
  <c r="V18" i="172"/>
  <c r="M17" i="172"/>
  <c r="D16" i="172"/>
  <c r="V14" i="172"/>
  <c r="M13" i="172"/>
  <c r="D12" i="172"/>
  <c r="V10" i="172"/>
  <c r="M9" i="172"/>
  <c r="H8" i="172"/>
  <c r="F7" i="172"/>
  <c r="B6" i="172"/>
  <c r="V4" i="172"/>
  <c r="R3" i="172"/>
  <c r="T2" i="172"/>
  <c r="X21" i="171"/>
  <c r="M21" i="172"/>
  <c r="C20" i="172"/>
  <c r="T18" i="172"/>
  <c r="L17" i="172"/>
  <c r="C16" i="172"/>
  <c r="T14" i="172"/>
  <c r="L13" i="172"/>
  <c r="C12" i="172"/>
  <c r="T10" i="172"/>
  <c r="L9" i="172"/>
  <c r="D8" i="172"/>
  <c r="B7" i="172"/>
  <c r="Y5" i="172"/>
  <c r="T4" i="172"/>
  <c r="O3" i="172"/>
  <c r="R2" i="172"/>
  <c r="W21" i="171"/>
  <c r="X20" i="171"/>
  <c r="B20" i="171"/>
  <c r="F19" i="171"/>
  <c r="H18" i="171"/>
  <c r="K17" i="171"/>
  <c r="N16" i="171"/>
  <c r="O15" i="171"/>
  <c r="T14" i="171"/>
  <c r="Y13" i="171"/>
  <c r="F13" i="171"/>
  <c r="L12" i="171"/>
  <c r="O11" i="171"/>
  <c r="T10" i="171"/>
  <c r="Y9" i="171"/>
  <c r="F9" i="171"/>
  <c r="L8" i="171"/>
  <c r="R7" i="171"/>
  <c r="X6" i="171"/>
  <c r="H6" i="171"/>
  <c r="N5" i="171"/>
  <c r="V4" i="171"/>
  <c r="C4" i="171"/>
  <c r="J3" i="171"/>
  <c r="P2" i="171"/>
  <c r="X21" i="170"/>
  <c r="H21" i="170"/>
  <c r="M20" i="170"/>
  <c r="T19" i="170"/>
  <c r="E19" i="170"/>
  <c r="O18" i="170"/>
  <c r="Y17" i="170"/>
  <c r="J17" i="170"/>
  <c r="S16" i="170"/>
  <c r="E16" i="170"/>
  <c r="O15" i="170"/>
  <c r="Y14" i="170"/>
  <c r="J14" i="170"/>
  <c r="S13" i="170"/>
  <c r="E13" i="170"/>
  <c r="O12" i="170"/>
  <c r="Y11" i="170"/>
  <c r="J11" i="170"/>
  <c r="S10" i="170"/>
  <c r="E10" i="170"/>
  <c r="O9" i="170"/>
  <c r="L21" i="172"/>
  <c r="B20" i="172"/>
  <c r="R18" i="172"/>
  <c r="K17" i="172"/>
  <c r="B16" i="172"/>
  <c r="R14" i="172"/>
  <c r="K13" i="172"/>
  <c r="B12" i="172"/>
  <c r="R10" i="172"/>
  <c r="K9" i="172"/>
  <c r="C8" i="172"/>
  <c r="X6" i="172"/>
  <c r="W5" i="172"/>
  <c r="R4" i="172"/>
  <c r="M3" i="172"/>
  <c r="P2" i="172"/>
  <c r="V21" i="171"/>
  <c r="V20" i="171"/>
  <c r="Y19" i="171"/>
  <c r="D19" i="171"/>
  <c r="D18" i="171"/>
  <c r="J17" i="171"/>
  <c r="M16" i="171"/>
  <c r="M15" i="171"/>
  <c r="R14" i="171"/>
  <c r="X13" i="171"/>
  <c r="D13" i="171"/>
  <c r="K12" i="171"/>
  <c r="M11" i="171"/>
  <c r="R10" i="171"/>
  <c r="X9" i="171"/>
  <c r="D9" i="171"/>
  <c r="K8" i="171"/>
  <c r="O7" i="171"/>
  <c r="W6" i="171"/>
  <c r="F6" i="171"/>
  <c r="M5" i="171"/>
  <c r="U4" i="171"/>
  <c r="Y3" i="171"/>
  <c r="I3" i="171"/>
  <c r="O2" i="171"/>
  <c r="W21" i="170"/>
  <c r="F21" i="170"/>
  <c r="K20" i="170"/>
  <c r="S19" i="170"/>
  <c r="D19" i="170"/>
  <c r="N18" i="170"/>
  <c r="X17" i="170"/>
  <c r="H17" i="170"/>
  <c r="R16" i="170"/>
  <c r="D16" i="170"/>
  <c r="N15" i="170"/>
  <c r="X14" i="170"/>
  <c r="H14" i="170"/>
  <c r="R13" i="170"/>
  <c r="D13" i="170"/>
  <c r="N12" i="170"/>
  <c r="X11" i="170"/>
  <c r="H11" i="170"/>
  <c r="R10" i="170"/>
  <c r="D10" i="170"/>
  <c r="N9" i="170"/>
  <c r="B9" i="170"/>
  <c r="N8" i="170"/>
  <c r="B8" i="170"/>
  <c r="N7" i="170"/>
  <c r="B7" i="170"/>
  <c r="N6" i="170"/>
  <c r="B6" i="170"/>
  <c r="N5" i="170"/>
  <c r="B5" i="170"/>
  <c r="N4" i="170"/>
  <c r="B4" i="170"/>
  <c r="N3" i="170"/>
  <c r="B3" i="170"/>
  <c r="N2" i="170"/>
  <c r="B2" i="170"/>
  <c r="K21" i="172"/>
  <c r="Y19" i="172"/>
  <c r="P18" i="172"/>
  <c r="J17" i="172"/>
  <c r="Y15" i="172"/>
  <c r="P14" i="172"/>
  <c r="J13" i="172"/>
  <c r="Y11" i="172"/>
  <c r="P10" i="172"/>
  <c r="J9" i="172"/>
  <c r="B8" i="172"/>
  <c r="V6" i="172"/>
  <c r="R5" i="172"/>
  <c r="P4" i="172"/>
  <c r="L3" i="172"/>
  <c r="O2" i="172"/>
  <c r="R21" i="171"/>
  <c r="T20" i="171"/>
  <c r="X19" i="171"/>
  <c r="B19" i="171"/>
  <c r="C18" i="171"/>
  <c r="H17" i="171"/>
  <c r="K16" i="171"/>
  <c r="L15" i="171"/>
  <c r="P14" i="171"/>
  <c r="W13" i="171"/>
  <c r="C13" i="171"/>
  <c r="H12" i="171"/>
  <c r="L11" i="171"/>
  <c r="P10" i="171"/>
  <c r="W9" i="171"/>
  <c r="C9" i="171"/>
  <c r="I8" i="171"/>
  <c r="N7" i="171"/>
  <c r="V6" i="171"/>
  <c r="D6" i="171"/>
  <c r="L5" i="171"/>
  <c r="R4" i="171"/>
  <c r="X3" i="171"/>
  <c r="H3" i="171"/>
  <c r="N2" i="171"/>
  <c r="V21" i="170"/>
  <c r="C21" i="170"/>
  <c r="J20" i="170"/>
  <c r="R19" i="170"/>
  <c r="C19" i="170"/>
  <c r="M18" i="170"/>
  <c r="V17" i="170"/>
  <c r="G17" i="170"/>
  <c r="Q16" i="170"/>
  <c r="C16" i="170"/>
  <c r="M15" i="170"/>
  <c r="V14" i="170"/>
  <c r="G14" i="170"/>
  <c r="Q13" i="170"/>
  <c r="C13" i="170"/>
  <c r="M12" i="170"/>
  <c r="V11" i="170"/>
  <c r="G11" i="170"/>
  <c r="Q10" i="170"/>
  <c r="C10" i="170"/>
  <c r="M9" i="170"/>
  <c r="Y8" i="170"/>
  <c r="M8" i="170"/>
  <c r="Y7" i="170"/>
  <c r="M7" i="170"/>
  <c r="Y6" i="170"/>
  <c r="M6" i="170"/>
  <c r="Y5" i="170"/>
  <c r="M5" i="170"/>
  <c r="Y4" i="170"/>
  <c r="M4" i="170"/>
  <c r="Y3" i="170"/>
  <c r="M3" i="170"/>
  <c r="Y2" i="170"/>
  <c r="M2" i="170"/>
  <c r="B21" i="172"/>
  <c r="R19" i="172"/>
  <c r="K18" i="172"/>
  <c r="B17" i="172"/>
  <c r="R15" i="172"/>
  <c r="K14" i="172"/>
  <c r="B13" i="172"/>
  <c r="R11" i="172"/>
  <c r="K10" i="172"/>
  <c r="B9" i="172"/>
  <c r="Y7" i="172"/>
  <c r="T6" i="172"/>
  <c r="O5" i="172"/>
  <c r="N4" i="172"/>
  <c r="K3" i="172"/>
  <c r="N2" i="172"/>
  <c r="O21" i="171"/>
  <c r="R20" i="171"/>
  <c r="W19" i="171"/>
  <c r="X18" i="171"/>
  <c r="B18" i="171"/>
  <c r="F17" i="171"/>
  <c r="H16" i="171"/>
  <c r="K15" i="171"/>
  <c r="O14" i="171"/>
  <c r="V13" i="171"/>
  <c r="B13" i="171"/>
  <c r="D12" i="171"/>
  <c r="K11" i="171"/>
  <c r="O10" i="171"/>
  <c r="V9" i="171"/>
  <c r="B9" i="171"/>
  <c r="F8" i="171"/>
  <c r="M7" i="171"/>
  <c r="U6" i="171"/>
  <c r="C6" i="171"/>
  <c r="K5" i="171"/>
  <c r="O4" i="171"/>
  <c r="W3" i="171"/>
  <c r="F3" i="171"/>
  <c r="M2" i="171"/>
  <c r="U21" i="170"/>
  <c r="Y20" i="170"/>
  <c r="I20" i="170"/>
  <c r="P19" i="170"/>
  <c r="X20" i="172"/>
  <c r="O19" i="172"/>
  <c r="H18" i="172"/>
  <c r="X16" i="172"/>
  <c r="O15" i="172"/>
  <c r="H14" i="172"/>
  <c r="X12" i="172"/>
  <c r="O11" i="172"/>
  <c r="H10" i="172"/>
  <c r="X8" i="172"/>
  <c r="W7" i="172"/>
  <c r="R6" i="172"/>
  <c r="M5" i="172"/>
  <c r="K4" i="172"/>
  <c r="J3" i="172"/>
  <c r="M2" i="172"/>
  <c r="M21" i="171"/>
  <c r="P20" i="171"/>
  <c r="V19" i="171"/>
  <c r="V18" i="171"/>
  <c r="Y17" i="171"/>
  <c r="D17" i="171"/>
  <c r="D16" i="171"/>
  <c r="J15" i="171"/>
  <c r="N14" i="171"/>
  <c r="T13" i="171"/>
  <c r="X12" i="171"/>
  <c r="C12" i="171"/>
  <c r="J11" i="171"/>
  <c r="N10" i="171"/>
  <c r="T9" i="171"/>
  <c r="X8" i="171"/>
  <c r="D8" i="171"/>
  <c r="L7" i="171"/>
  <c r="T6" i="171"/>
  <c r="B6" i="171"/>
  <c r="I5" i="171"/>
  <c r="N4" i="171"/>
  <c r="V3" i="171"/>
  <c r="D3" i="171"/>
  <c r="L2" i="171"/>
  <c r="R21" i="170"/>
  <c r="X20" i="170"/>
  <c r="H20" i="170"/>
  <c r="O19" i="170"/>
  <c r="V20" i="172"/>
  <c r="M19" i="172"/>
  <c r="D18" i="172"/>
  <c r="V16" i="172"/>
  <c r="M15" i="172"/>
  <c r="D14" i="172"/>
  <c r="V12" i="172"/>
  <c r="M11" i="172"/>
  <c r="D10" i="172"/>
  <c r="V8" i="172"/>
  <c r="R7" i="172"/>
  <c r="P6" i="172"/>
  <c r="L5" i="172"/>
  <c r="H4" i="172"/>
  <c r="H3" i="172"/>
  <c r="K2" i="172"/>
  <c r="L21" i="171"/>
  <c r="O20" i="171"/>
  <c r="R19" i="171"/>
  <c r="T18" i="171"/>
  <c r="X17" i="171"/>
  <c r="B17" i="171"/>
  <c r="C16" i="171"/>
  <c r="H15" i="171"/>
  <c r="M14" i="171"/>
  <c r="R13" i="171"/>
  <c r="V12" i="171"/>
  <c r="B12" i="171"/>
  <c r="H11" i="171"/>
  <c r="M10" i="171"/>
  <c r="R9" i="171"/>
  <c r="V8" i="171"/>
  <c r="C8" i="171"/>
  <c r="T20" i="172"/>
  <c r="L19" i="172"/>
  <c r="C18" i="172"/>
  <c r="T16" i="172"/>
  <c r="L15" i="172"/>
  <c r="C14" i="172"/>
  <c r="T12" i="172"/>
  <c r="L11" i="172"/>
  <c r="C10" i="172"/>
  <c r="T8" i="172"/>
  <c r="O7" i="172"/>
  <c r="N6" i="172"/>
  <c r="K5" i="172"/>
  <c r="D4" i="172"/>
  <c r="F3" i="172"/>
  <c r="H2" i="172"/>
  <c r="K21" i="171"/>
  <c r="N20" i="171"/>
  <c r="O19" i="171"/>
  <c r="R18" i="171"/>
  <c r="W17" i="171"/>
  <c r="X16" i="171"/>
  <c r="B16" i="171"/>
  <c r="F15" i="171"/>
  <c r="L14" i="171"/>
  <c r="O13" i="171"/>
  <c r="T12" i="171"/>
  <c r="Y11" i="171"/>
  <c r="F11" i="171"/>
  <c r="L10" i="171"/>
  <c r="O9" i="171"/>
  <c r="T8" i="171"/>
  <c r="B8" i="171"/>
  <c r="J7" i="171"/>
  <c r="P6" i="171"/>
  <c r="W5" i="171"/>
  <c r="D5" i="171"/>
  <c r="L4" i="171"/>
  <c r="T3" i="171"/>
  <c r="B3" i="171"/>
  <c r="I2" i="171"/>
  <c r="N21" i="170"/>
  <c r="V20" i="170"/>
  <c r="D20" i="170"/>
  <c r="M19" i="170"/>
  <c r="R20" i="172"/>
  <c r="K15" i="172"/>
  <c r="B10" i="172"/>
  <c r="J5" i="172"/>
  <c r="J21" i="171"/>
  <c r="P18" i="171"/>
  <c r="Y15" i="171"/>
  <c r="M13" i="171"/>
  <c r="D11" i="171"/>
  <c r="R8" i="171"/>
  <c r="Y6" i="171"/>
  <c r="C5" i="171"/>
  <c r="O3" i="171"/>
  <c r="O21" i="170"/>
  <c r="B20" i="170"/>
  <c r="T18" i="170"/>
  <c r="T17" i="170"/>
  <c r="B17" i="170"/>
  <c r="B16" i="170"/>
  <c r="F15" i="170"/>
  <c r="F14" i="170"/>
  <c r="L13" i="170"/>
  <c r="L12" i="170"/>
  <c r="P11" i="170"/>
  <c r="P10" i="170"/>
  <c r="T9" i="170"/>
  <c r="C9" i="170"/>
  <c r="J8" i="170"/>
  <c r="S7" i="170"/>
  <c r="C7" i="170"/>
  <c r="J6" i="170"/>
  <c r="S5" i="170"/>
  <c r="C5" i="170"/>
  <c r="J4" i="170"/>
  <c r="S3" i="170"/>
  <c r="C3" i="170"/>
  <c r="J2" i="170"/>
  <c r="P20" i="172"/>
  <c r="J15" i="172"/>
  <c r="Y9" i="172"/>
  <c r="F5" i="172"/>
  <c r="H21" i="171"/>
  <c r="O18" i="171"/>
  <c r="X15" i="171"/>
  <c r="L13" i="171"/>
  <c r="C11" i="171"/>
  <c r="P8" i="171"/>
  <c r="R6" i="171"/>
  <c r="B5" i="171"/>
  <c r="K3" i="171"/>
  <c r="M21" i="170"/>
  <c r="Y19" i="170"/>
  <c r="S18" i="170"/>
  <c r="S17" i="170"/>
  <c r="Y16" i="170"/>
  <c r="Y15" i="170"/>
  <c r="E15" i="170"/>
  <c r="E14" i="170"/>
  <c r="J13" i="170"/>
  <c r="J12" i="170"/>
  <c r="O11" i="170"/>
  <c r="O10" i="170"/>
  <c r="S9" i="170"/>
  <c r="X8" i="170"/>
  <c r="I8" i="170"/>
  <c r="K20" i="172"/>
  <c r="B15" i="172"/>
  <c r="R9" i="172"/>
  <c r="B5" i="172"/>
  <c r="F21" i="171"/>
  <c r="N18" i="171"/>
  <c r="W15" i="171"/>
  <c r="K13" i="171"/>
  <c r="B11" i="171"/>
  <c r="O8" i="171"/>
  <c r="O6" i="171"/>
  <c r="Y4" i="171"/>
  <c r="C3" i="171"/>
  <c r="L21" i="170"/>
  <c r="U19" i="170"/>
  <c r="R18" i="170"/>
  <c r="R17" i="170"/>
  <c r="X16" i="170"/>
  <c r="X15" i="170"/>
  <c r="D15" i="170"/>
  <c r="D14" i="170"/>
  <c r="H13" i="170"/>
  <c r="H12" i="170"/>
  <c r="N11" i="170"/>
  <c r="N10" i="170"/>
  <c r="R9" i="170"/>
  <c r="W8" i="170"/>
  <c r="H8" i="170"/>
  <c r="P7" i="170"/>
  <c r="W6" i="170"/>
  <c r="H6" i="170"/>
  <c r="P5" i="170"/>
  <c r="W4" i="170"/>
  <c r="H4" i="170"/>
  <c r="P3" i="170"/>
  <c r="W2" i="170"/>
  <c r="H2" i="170"/>
  <c r="K19" i="172"/>
  <c r="B14" i="172"/>
  <c r="R8" i="172"/>
  <c r="C4" i="172"/>
  <c r="B21" i="171"/>
  <c r="K18" i="171"/>
  <c r="R15" i="171"/>
  <c r="H13" i="171"/>
  <c r="V10" i="171"/>
  <c r="M8" i="171"/>
  <c r="M6" i="171"/>
  <c r="W4" i="171"/>
  <c r="Y2" i="171"/>
  <c r="K21" i="170"/>
  <c r="N19" i="170"/>
  <c r="P18" i="170"/>
  <c r="Q17" i="170"/>
  <c r="T16" i="170"/>
  <c r="V15" i="170"/>
  <c r="B15" i="170"/>
  <c r="C14" i="170"/>
  <c r="F13" i="170"/>
  <c r="G12" i="170"/>
  <c r="L11" i="170"/>
  <c r="M10" i="170"/>
  <c r="P9" i="170"/>
  <c r="V8" i="170"/>
  <c r="G8" i="170"/>
  <c r="O7" i="170"/>
  <c r="V6" i="170"/>
  <c r="G6" i="170"/>
  <c r="O5" i="170"/>
  <c r="V4" i="170"/>
  <c r="G4" i="170"/>
  <c r="O3" i="170"/>
  <c r="V2" i="170"/>
  <c r="G2" i="170"/>
  <c r="J20" i="169"/>
  <c r="J19" i="172"/>
  <c r="Y13" i="172"/>
  <c r="P8" i="172"/>
  <c r="B4" i="172"/>
  <c r="M20" i="171"/>
  <c r="V17" i="171"/>
  <c r="D15" i="171"/>
  <c r="R12" i="171"/>
  <c r="K10" i="171"/>
  <c r="Y7" i="171"/>
  <c r="K6" i="171"/>
  <c r="M4" i="171"/>
  <c r="W2" i="171"/>
  <c r="I21" i="170"/>
  <c r="L19" i="170"/>
  <c r="L18" i="170"/>
  <c r="P17" i="170"/>
  <c r="P16" i="170"/>
  <c r="T15" i="170"/>
  <c r="T14" i="170"/>
  <c r="B14" i="170"/>
  <c r="B13" i="170"/>
  <c r="F12" i="170"/>
  <c r="F11" i="170"/>
  <c r="L10" i="170"/>
  <c r="L9" i="170"/>
  <c r="U8" i="170"/>
  <c r="F8" i="170"/>
  <c r="L7" i="170"/>
  <c r="U6" i="170"/>
  <c r="F6" i="170"/>
  <c r="L5" i="170"/>
  <c r="U4" i="170"/>
  <c r="F4" i="170"/>
  <c r="L3" i="170"/>
  <c r="U2" i="170"/>
  <c r="F2" i="170"/>
  <c r="B19" i="172"/>
  <c r="R13" i="172"/>
  <c r="N8" i="172"/>
  <c r="Y3" i="172"/>
  <c r="K20" i="171"/>
  <c r="R17" i="171"/>
  <c r="C15" i="171"/>
  <c r="P12" i="171"/>
  <c r="H10" i="171"/>
  <c r="X7" i="171"/>
  <c r="I6" i="171"/>
  <c r="K4" i="171"/>
  <c r="U2" i="171"/>
  <c r="W20" i="170"/>
  <c r="J19" i="170"/>
  <c r="J18" i="170"/>
  <c r="O17" i="170"/>
  <c r="O16" i="170"/>
  <c r="S15" i="170"/>
  <c r="S14" i="170"/>
  <c r="Y13" i="170"/>
  <c r="Y12" i="170"/>
  <c r="E12" i="170"/>
  <c r="E11" i="170"/>
  <c r="J10" i="170"/>
  <c r="K9" i="170"/>
  <c r="T8" i="170"/>
  <c r="D8" i="170"/>
  <c r="B18" i="172"/>
  <c r="R12" i="172"/>
  <c r="M7" i="172"/>
  <c r="D3" i="172"/>
  <c r="H20" i="171"/>
  <c r="O17" i="171"/>
  <c r="B15" i="171"/>
  <c r="O12" i="171"/>
  <c r="D10" i="171"/>
  <c r="W7" i="171"/>
  <c r="Y5" i="171"/>
  <c r="J4" i="171"/>
  <c r="R2" i="171"/>
  <c r="U20" i="170"/>
  <c r="H19" i="170"/>
  <c r="H18" i="170"/>
  <c r="N17" i="170"/>
  <c r="N16" i="170"/>
  <c r="R15" i="170"/>
  <c r="R14" i="170"/>
  <c r="X13" i="170"/>
  <c r="X12" i="170"/>
  <c r="D12" i="170"/>
  <c r="D11" i="170"/>
  <c r="H10" i="170"/>
  <c r="J9" i="170"/>
  <c r="S8" i="170"/>
  <c r="C8" i="170"/>
  <c r="Y17" i="172"/>
  <c r="P12" i="172"/>
  <c r="L7" i="172"/>
  <c r="B3" i="172"/>
  <c r="C20" i="171"/>
  <c r="L17" i="171"/>
  <c r="V14" i="171"/>
  <c r="M12" i="171"/>
  <c r="B10" i="171"/>
  <c r="U7" i="171"/>
  <c r="U5" i="171"/>
  <c r="I4" i="171"/>
  <c r="K2" i="171"/>
  <c r="T20" i="170"/>
  <c r="F19" i="170"/>
  <c r="G18" i="170"/>
  <c r="L17" i="170"/>
  <c r="M16" i="170"/>
  <c r="P15" i="170"/>
  <c r="Q14" i="170"/>
  <c r="T13" i="170"/>
  <c r="V12" i="170"/>
  <c r="B12" i="170"/>
  <c r="C11" i="170"/>
  <c r="F10" i="170"/>
  <c r="I9" i="170"/>
  <c r="R8" i="170"/>
  <c r="X7" i="170"/>
  <c r="I7" i="170"/>
  <c r="R6" i="170"/>
  <c r="X5" i="170"/>
  <c r="I5" i="170"/>
  <c r="R4" i="170"/>
  <c r="X3" i="170"/>
  <c r="I3" i="170"/>
  <c r="R2" i="170"/>
  <c r="J21" i="169"/>
  <c r="J18" i="169"/>
  <c r="R17" i="172"/>
  <c r="K12" i="172"/>
  <c r="K7" i="172"/>
  <c r="X2" i="172"/>
  <c r="M19" i="171"/>
  <c r="V16" i="171"/>
  <c r="K14" i="171"/>
  <c r="X11" i="171"/>
  <c r="M9" i="171"/>
  <c r="K7" i="171"/>
  <c r="T5" i="171"/>
  <c r="F4" i="171"/>
  <c r="F2" i="171"/>
  <c r="R20" i="170"/>
  <c r="B19" i="170"/>
  <c r="F18" i="170"/>
  <c r="F17" i="170"/>
  <c r="L16" i="170"/>
  <c r="L15" i="170"/>
  <c r="P14" i="170"/>
  <c r="P13" i="170"/>
  <c r="T12" i="170"/>
  <c r="T11" i="170"/>
  <c r="B11" i="170"/>
  <c r="B10" i="170"/>
  <c r="H9" i="170"/>
  <c r="P8" i="170"/>
  <c r="R16" i="172"/>
  <c r="L19" i="171"/>
  <c r="L9" i="171"/>
  <c r="D2" i="171"/>
  <c r="E17" i="170"/>
  <c r="O13" i="170"/>
  <c r="Y9" i="170"/>
  <c r="T7" i="170"/>
  <c r="O6" i="170"/>
  <c r="J5" i="170"/>
  <c r="I4" i="170"/>
  <c r="F3" i="170"/>
  <c r="J16" i="168"/>
  <c r="J15" i="168"/>
  <c r="J14" i="168"/>
  <c r="J13" i="168"/>
  <c r="J12" i="168"/>
  <c r="J11" i="168"/>
  <c r="J10" i="168"/>
  <c r="J9" i="168"/>
  <c r="J8" i="168"/>
  <c r="J7" i="168"/>
  <c r="J6" i="168"/>
  <c r="J5" i="168"/>
  <c r="J4" i="168"/>
  <c r="J3" i="168"/>
  <c r="J2" i="168"/>
  <c r="J21" i="167"/>
  <c r="J20" i="167"/>
  <c r="J19" i="167"/>
  <c r="J18" i="167"/>
  <c r="J17" i="167"/>
  <c r="J16" i="167"/>
  <c r="J15" i="167"/>
  <c r="J14" i="167"/>
  <c r="J13" i="167"/>
  <c r="J12" i="167"/>
  <c r="J11" i="167"/>
  <c r="J10" i="167"/>
  <c r="J9" i="167"/>
  <c r="J8" i="167"/>
  <c r="J7" i="167"/>
  <c r="J6" i="167"/>
  <c r="J5" i="167"/>
  <c r="J4" i="167"/>
  <c r="J3" i="167"/>
  <c r="J2" i="167"/>
  <c r="P16" i="172"/>
  <c r="K19" i="171"/>
  <c r="K9" i="171"/>
  <c r="C2" i="171"/>
  <c r="D17" i="170"/>
  <c r="N13" i="170"/>
  <c r="X9" i="170"/>
  <c r="R7" i="170"/>
  <c r="L6" i="170"/>
  <c r="H5" i="170"/>
  <c r="D4" i="170"/>
  <c r="D3" i="170"/>
  <c r="K16" i="172"/>
  <c r="H19" i="171"/>
  <c r="H9" i="171"/>
  <c r="Y21" i="170"/>
  <c r="C17" i="170"/>
  <c r="M13" i="170"/>
  <c r="V9" i="170"/>
  <c r="K7" i="170"/>
  <c r="K6" i="170"/>
  <c r="G5" i="170"/>
  <c r="C4" i="170"/>
  <c r="X2" i="170"/>
  <c r="J15" i="169"/>
  <c r="J12" i="169"/>
  <c r="J9" i="169"/>
  <c r="J6" i="169"/>
  <c r="J3" i="169"/>
  <c r="J20" i="168"/>
  <c r="J17" i="168"/>
  <c r="K11" i="172"/>
  <c r="T16" i="171"/>
  <c r="I7" i="171"/>
  <c r="O20" i="170"/>
  <c r="J16" i="170"/>
  <c r="S12" i="170"/>
  <c r="G9" i="170"/>
  <c r="J7" i="170"/>
  <c r="I6" i="170"/>
  <c r="F5" i="170"/>
  <c r="W3" i="170"/>
  <c r="T2" i="170"/>
  <c r="J11" i="172"/>
  <c r="R16" i="171"/>
  <c r="H7" i="171"/>
  <c r="F20" i="170"/>
  <c r="H16" i="170"/>
  <c r="R12" i="170"/>
  <c r="F9" i="170"/>
  <c r="H7" i="170"/>
  <c r="D6" i="170"/>
  <c r="D5" i="170"/>
  <c r="V3" i="170"/>
  <c r="S2" i="170"/>
  <c r="B11" i="172"/>
  <c r="O16" i="171"/>
  <c r="F7" i="171"/>
  <c r="C20" i="170"/>
  <c r="F16" i="170"/>
  <c r="P12" i="170"/>
  <c r="D9" i="170"/>
  <c r="G7" i="170"/>
  <c r="C6" i="170"/>
  <c r="X4" i="170"/>
  <c r="U3" i="170"/>
  <c r="P2" i="170"/>
  <c r="K6" i="172"/>
  <c r="H14" i="171"/>
  <c r="R5" i="171"/>
  <c r="Y18" i="170"/>
  <c r="J15" i="170"/>
  <c r="S11" i="170"/>
  <c r="O8" i="170"/>
  <c r="F7" i="170"/>
  <c r="W5" i="170"/>
  <c r="T4" i="170"/>
  <c r="T3" i="170"/>
  <c r="O2" i="170"/>
  <c r="J17" i="169"/>
  <c r="J14" i="169"/>
  <c r="J11" i="169"/>
  <c r="J8" i="169"/>
  <c r="J5" i="169"/>
  <c r="J2" i="169"/>
  <c r="J19" i="168"/>
  <c r="H6" i="172"/>
  <c r="D14" i="171"/>
  <c r="O5" i="171"/>
  <c r="X18" i="170"/>
  <c r="H15" i="170"/>
  <c r="R11" i="170"/>
  <c r="L8" i="170"/>
  <c r="D7" i="170"/>
  <c r="V5" i="170"/>
  <c r="S4" i="170"/>
  <c r="R3" i="170"/>
  <c r="L2" i="170"/>
  <c r="J19" i="169"/>
  <c r="D2" i="172"/>
  <c r="W11" i="171"/>
  <c r="U3" i="171"/>
  <c r="E18" i="170"/>
  <c r="O14" i="170"/>
  <c r="Y10" i="170"/>
  <c r="W7" i="170"/>
  <c r="T6" i="170"/>
  <c r="T5" i="170"/>
  <c r="O4" i="170"/>
  <c r="J3" i="170"/>
  <c r="I2" i="170"/>
  <c r="C2" i="172"/>
  <c r="V11" i="171"/>
  <c r="R3" i="171"/>
  <c r="D18" i="170"/>
  <c r="N14" i="170"/>
  <c r="X10" i="170"/>
  <c r="V7" i="170"/>
  <c r="S6" i="170"/>
  <c r="R5" i="170"/>
  <c r="L4" i="170"/>
  <c r="H3" i="170"/>
  <c r="D2" i="170"/>
  <c r="J16" i="169"/>
  <c r="J13" i="169"/>
  <c r="J10" i="169"/>
  <c r="J7" i="169"/>
  <c r="J4" i="169"/>
  <c r="J21" i="168"/>
  <c r="J18" i="168"/>
  <c r="D6" i="172"/>
  <c r="K8" i="170"/>
  <c r="B2" i="172"/>
  <c r="U7" i="170"/>
  <c r="B14" i="171"/>
  <c r="X6" i="170"/>
  <c r="R11" i="171"/>
  <c r="P6" i="170"/>
  <c r="F5" i="171"/>
  <c r="U5" i="170"/>
  <c r="P3" i="171"/>
  <c r="K5" i="170"/>
  <c r="V18" i="170"/>
  <c r="P4" i="170"/>
  <c r="B18" i="170"/>
  <c r="K4" i="170"/>
  <c r="G15" i="170"/>
  <c r="K3" i="170"/>
  <c r="L14" i="170"/>
  <c r="G3" i="170"/>
  <c r="Q11" i="170"/>
  <c r="K2" i="170"/>
  <c r="T10" i="170"/>
  <c r="C2" i="170"/>
  <c r="S21" i="151"/>
  <c r="G21" i="151"/>
  <c r="S20" i="151"/>
  <c r="G20" i="151"/>
  <c r="S19" i="151"/>
  <c r="G19" i="151"/>
  <c r="S18" i="151"/>
  <c r="G18" i="151"/>
  <c r="S17" i="151"/>
  <c r="G17" i="151"/>
  <c r="S16" i="151"/>
  <c r="G16" i="151"/>
  <c r="S15" i="151"/>
  <c r="G15" i="151"/>
  <c r="S14" i="151"/>
  <c r="G14" i="151"/>
  <c r="S13" i="151"/>
  <c r="G13" i="151"/>
  <c r="S12" i="151"/>
  <c r="G12" i="151"/>
  <c r="S11" i="151"/>
  <c r="G11" i="151"/>
  <c r="S10" i="151"/>
  <c r="G10" i="151"/>
  <c r="S9" i="151"/>
  <c r="R21" i="151"/>
  <c r="F21" i="151"/>
  <c r="R20" i="151"/>
  <c r="F20" i="151"/>
  <c r="R19" i="151"/>
  <c r="F19" i="151"/>
  <c r="R18" i="151"/>
  <c r="F18" i="151"/>
  <c r="R17" i="151"/>
  <c r="F17" i="151"/>
  <c r="R16" i="151"/>
  <c r="F16" i="151"/>
  <c r="P21" i="151"/>
  <c r="D21" i="151"/>
  <c r="P20" i="151"/>
  <c r="D20" i="151"/>
  <c r="P19" i="151"/>
  <c r="D19" i="151"/>
  <c r="P18" i="151"/>
  <c r="D18" i="151"/>
  <c r="P17" i="151"/>
  <c r="D17" i="151"/>
  <c r="P16" i="151"/>
  <c r="D16" i="151"/>
  <c r="P15" i="151"/>
  <c r="D15" i="151"/>
  <c r="P14" i="151"/>
  <c r="D14" i="151"/>
  <c r="P13" i="151"/>
  <c r="D13" i="151"/>
  <c r="P12" i="151"/>
  <c r="D12" i="151"/>
  <c r="P11" i="151"/>
  <c r="D11" i="151"/>
  <c r="P10" i="151"/>
  <c r="D10" i="151"/>
  <c r="P9" i="151"/>
  <c r="D9" i="151"/>
  <c r="P8" i="151"/>
  <c r="D8" i="151"/>
  <c r="P7" i="151"/>
  <c r="D7" i="151"/>
  <c r="P6" i="151"/>
  <c r="D6" i="151"/>
  <c r="P5" i="151"/>
  <c r="D5" i="151"/>
  <c r="P4" i="151"/>
  <c r="D4" i="151"/>
  <c r="P3" i="151"/>
  <c r="D3" i="151"/>
  <c r="P2" i="151"/>
  <c r="D2" i="151"/>
  <c r="P21" i="150"/>
  <c r="D21" i="150"/>
  <c r="Y21" i="151"/>
  <c r="M21" i="151"/>
  <c r="Y20" i="151"/>
  <c r="M20" i="151"/>
  <c r="Y19" i="151"/>
  <c r="M19" i="151"/>
  <c r="Y18" i="151"/>
  <c r="M18" i="151"/>
  <c r="Y17" i="151"/>
  <c r="M17" i="151"/>
  <c r="Y16" i="151"/>
  <c r="M16" i="151"/>
  <c r="Y15" i="151"/>
  <c r="M15" i="151"/>
  <c r="Y14" i="151"/>
  <c r="M14" i="151"/>
  <c r="Y13" i="151"/>
  <c r="M13" i="151"/>
  <c r="Y12" i="151"/>
  <c r="M12" i="151"/>
  <c r="Y11" i="151"/>
  <c r="M11" i="151"/>
  <c r="Y10" i="151"/>
  <c r="M10" i="151"/>
  <c r="Y9" i="151"/>
  <c r="M9" i="151"/>
  <c r="W21" i="151"/>
  <c r="K21" i="151"/>
  <c r="W20" i="151"/>
  <c r="K20" i="151"/>
  <c r="W19" i="151"/>
  <c r="K19" i="151"/>
  <c r="W18" i="151"/>
  <c r="K18" i="151"/>
  <c r="W17" i="151"/>
  <c r="K17" i="151"/>
  <c r="W16" i="151"/>
  <c r="K16" i="151"/>
  <c r="W15" i="151"/>
  <c r="K15" i="151"/>
  <c r="W14" i="151"/>
  <c r="K14" i="151"/>
  <c r="W13" i="151"/>
  <c r="K13" i="151"/>
  <c r="W12" i="151"/>
  <c r="K12" i="151"/>
  <c r="W11" i="151"/>
  <c r="K11" i="151"/>
  <c r="W10" i="151"/>
  <c r="K10" i="151"/>
  <c r="W9" i="151"/>
  <c r="K9" i="151"/>
  <c r="W8" i="151"/>
  <c r="K8" i="151"/>
  <c r="W7" i="151"/>
  <c r="K7" i="151"/>
  <c r="W6" i="151"/>
  <c r="K6" i="151"/>
  <c r="W5" i="151"/>
  <c r="K5" i="151"/>
  <c r="W4" i="151"/>
  <c r="K4" i="151"/>
  <c r="W3" i="151"/>
  <c r="K3" i="151"/>
  <c r="W2" i="151"/>
  <c r="K2" i="151"/>
  <c r="O21" i="151"/>
  <c r="T20" i="151"/>
  <c r="V19" i="151"/>
  <c r="B19" i="151"/>
  <c r="E18" i="151"/>
  <c r="I17" i="151"/>
  <c r="L16" i="151"/>
  <c r="Q15" i="151"/>
  <c r="V14" i="151"/>
  <c r="E14" i="151"/>
  <c r="J13" i="151"/>
  <c r="Q12" i="151"/>
  <c r="V11" i="151"/>
  <c r="E11" i="151"/>
  <c r="J10" i="151"/>
  <c r="Q9" i="151"/>
  <c r="Y8" i="151"/>
  <c r="J8" i="151"/>
  <c r="T7" i="151"/>
  <c r="F7" i="151"/>
  <c r="O6" i="151"/>
  <c r="Y5" i="151"/>
  <c r="J5" i="151"/>
  <c r="T4" i="151"/>
  <c r="F4" i="151"/>
  <c r="O3" i="151"/>
  <c r="Y2" i="151"/>
  <c r="J2" i="151"/>
  <c r="U21" i="150"/>
  <c r="H21" i="150"/>
  <c r="S20" i="150"/>
  <c r="G20" i="150"/>
  <c r="S19" i="150"/>
  <c r="G19" i="150"/>
  <c r="S18" i="150"/>
  <c r="G18" i="150"/>
  <c r="S17" i="150"/>
  <c r="G17" i="150"/>
  <c r="S16" i="150"/>
  <c r="G16" i="150"/>
  <c r="S15" i="150"/>
  <c r="G15" i="150"/>
  <c r="S14" i="150"/>
  <c r="G14" i="150"/>
  <c r="S13" i="150"/>
  <c r="G13" i="150"/>
  <c r="S12" i="150"/>
  <c r="G12" i="150"/>
  <c r="S11" i="150"/>
  <c r="G11" i="150"/>
  <c r="S10" i="150"/>
  <c r="G10" i="150"/>
  <c r="S9" i="150"/>
  <c r="G9" i="150"/>
  <c r="S8" i="150"/>
  <c r="G8" i="150"/>
  <c r="S7" i="150"/>
  <c r="G7" i="150"/>
  <c r="S6" i="150"/>
  <c r="G6" i="150"/>
  <c r="S5" i="150"/>
  <c r="G5" i="150"/>
  <c r="S4" i="150"/>
  <c r="G4" i="150"/>
  <c r="S3" i="150"/>
  <c r="G3" i="150"/>
  <c r="S2" i="150"/>
  <c r="G2" i="150"/>
  <c r="H3" i="8"/>
  <c r="T3" i="8"/>
  <c r="H4" i="8"/>
  <c r="T4" i="8"/>
  <c r="H5" i="8"/>
  <c r="T5" i="8"/>
  <c r="H6" i="8"/>
  <c r="T6" i="8"/>
  <c r="H7" i="8"/>
  <c r="T7" i="8"/>
  <c r="H8" i="8"/>
  <c r="T8" i="8"/>
  <c r="H9" i="8"/>
  <c r="T9" i="8"/>
  <c r="H10" i="8"/>
  <c r="T10" i="8"/>
  <c r="H11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I2" i="8"/>
  <c r="U2" i="8"/>
  <c r="N21" i="151"/>
  <c r="Q20" i="151"/>
  <c r="U19" i="151"/>
  <c r="X18" i="151"/>
  <c r="C18" i="151"/>
  <c r="H17" i="151"/>
  <c r="J16" i="151"/>
  <c r="O15" i="151"/>
  <c r="U14" i="151"/>
  <c r="C14" i="151"/>
  <c r="I13" i="151"/>
  <c r="O12" i="151"/>
  <c r="U11" i="151"/>
  <c r="C11" i="151"/>
  <c r="I10" i="151"/>
  <c r="O9" i="151"/>
  <c r="X8" i="151"/>
  <c r="I8" i="151"/>
  <c r="S7" i="151"/>
  <c r="E7" i="151"/>
  <c r="N6" i="151"/>
  <c r="X5" i="151"/>
  <c r="I5" i="151"/>
  <c r="S4" i="151"/>
  <c r="E4" i="151"/>
  <c r="N3" i="151"/>
  <c r="X2" i="151"/>
  <c r="I2" i="151"/>
  <c r="T21" i="150"/>
  <c r="G21" i="150"/>
  <c r="R20" i="150"/>
  <c r="F20" i="150"/>
  <c r="R19" i="150"/>
  <c r="F19" i="150"/>
  <c r="R18" i="150"/>
  <c r="F18" i="150"/>
  <c r="R17" i="150"/>
  <c r="F17" i="150"/>
  <c r="R16" i="150"/>
  <c r="F16" i="150"/>
  <c r="R15" i="150"/>
  <c r="F15" i="150"/>
  <c r="R14" i="150"/>
  <c r="F14" i="150"/>
  <c r="R13" i="150"/>
  <c r="F13" i="150"/>
  <c r="R12" i="150"/>
  <c r="F12" i="150"/>
  <c r="R11" i="150"/>
  <c r="F11" i="150"/>
  <c r="R10" i="150"/>
  <c r="F10" i="150"/>
  <c r="R9" i="150"/>
  <c r="F9" i="150"/>
  <c r="R8" i="150"/>
  <c r="F8" i="150"/>
  <c r="R7" i="150"/>
  <c r="F7" i="150"/>
  <c r="R6" i="150"/>
  <c r="F6" i="150"/>
  <c r="R5" i="150"/>
  <c r="F5" i="150"/>
  <c r="R4" i="150"/>
  <c r="F4" i="150"/>
  <c r="R3" i="150"/>
  <c r="F3" i="150"/>
  <c r="R2" i="150"/>
  <c r="F2" i="150"/>
  <c r="I3" i="8"/>
  <c r="U3" i="8"/>
  <c r="I4" i="8"/>
  <c r="U4" i="8"/>
  <c r="I5" i="8"/>
  <c r="U5" i="8"/>
  <c r="I6" i="8"/>
  <c r="U6" i="8"/>
  <c r="I7" i="8"/>
  <c r="U7" i="8"/>
  <c r="I8" i="8"/>
  <c r="U8" i="8"/>
  <c r="I9" i="8"/>
  <c r="U9" i="8"/>
  <c r="I10" i="8"/>
  <c r="U10" i="8"/>
  <c r="I11" i="8"/>
  <c r="U11" i="8"/>
  <c r="I12" i="8"/>
  <c r="U12" i="8"/>
  <c r="I13" i="8"/>
  <c r="U13" i="8"/>
  <c r="I14" i="8"/>
  <c r="U14" i="8"/>
  <c r="I15" i="8"/>
  <c r="U15" i="8"/>
  <c r="I16" i="8"/>
  <c r="U16" i="8"/>
  <c r="I17" i="8"/>
  <c r="U17" i="8"/>
  <c r="I18" i="8"/>
  <c r="U18" i="8"/>
  <c r="I19" i="8"/>
  <c r="U19" i="8"/>
  <c r="I20" i="8"/>
  <c r="U20" i="8"/>
  <c r="I21" i="8"/>
  <c r="U21" i="8"/>
  <c r="J2" i="8"/>
  <c r="V2" i="8"/>
  <c r="L21" i="151"/>
  <c r="O20" i="151"/>
  <c r="T19" i="151"/>
  <c r="V18" i="151"/>
  <c r="B18" i="151"/>
  <c r="E17" i="151"/>
  <c r="I16" i="151"/>
  <c r="N15" i="151"/>
  <c r="T14" i="151"/>
  <c r="B14" i="151"/>
  <c r="H13" i="151"/>
  <c r="N12" i="151"/>
  <c r="T11" i="151"/>
  <c r="B11" i="151"/>
  <c r="H10" i="151"/>
  <c r="N9" i="151"/>
  <c r="V8" i="151"/>
  <c r="H8" i="151"/>
  <c r="R7" i="151"/>
  <c r="C7" i="151"/>
  <c r="M6" i="151"/>
  <c r="V5" i="151"/>
  <c r="H5" i="151"/>
  <c r="R4" i="151"/>
  <c r="C4" i="151"/>
  <c r="M3" i="151"/>
  <c r="V2" i="151"/>
  <c r="H2" i="151"/>
  <c r="S21" i="150"/>
  <c r="F21" i="150"/>
  <c r="Q20" i="150"/>
  <c r="E20" i="150"/>
  <c r="Q19" i="150"/>
  <c r="E19" i="150"/>
  <c r="Q18" i="150"/>
  <c r="E18" i="150"/>
  <c r="Q17" i="150"/>
  <c r="E17" i="150"/>
  <c r="Q16" i="150"/>
  <c r="E16" i="150"/>
  <c r="Q15" i="150"/>
  <c r="E15" i="150"/>
  <c r="Q14" i="150"/>
  <c r="E14" i="150"/>
  <c r="Q13" i="150"/>
  <c r="E13" i="150"/>
  <c r="Q12" i="150"/>
  <c r="E12" i="150"/>
  <c r="Q11" i="150"/>
  <c r="E11" i="150"/>
  <c r="Q10" i="150"/>
  <c r="E10" i="150"/>
  <c r="Q9" i="150"/>
  <c r="E9" i="150"/>
  <c r="Q8" i="150"/>
  <c r="E8" i="150"/>
  <c r="Q7" i="150"/>
  <c r="E7" i="150"/>
  <c r="Q6" i="150"/>
  <c r="E6" i="150"/>
  <c r="Q5" i="150"/>
  <c r="E5" i="150"/>
  <c r="Q4" i="150"/>
  <c r="E4" i="150"/>
  <c r="Q3" i="150"/>
  <c r="E3" i="150"/>
  <c r="Q2" i="150"/>
  <c r="E2" i="150"/>
  <c r="J3" i="8"/>
  <c r="V3" i="8"/>
  <c r="J4" i="8"/>
  <c r="V4" i="8"/>
  <c r="J5" i="8"/>
  <c r="V5" i="8"/>
  <c r="J6" i="8"/>
  <c r="I21" i="151"/>
  <c r="L20" i="151"/>
  <c r="O19" i="151"/>
  <c r="T18" i="151"/>
  <c r="V17" i="151"/>
  <c r="B17" i="151"/>
  <c r="E16" i="151"/>
  <c r="J15" i="151"/>
  <c r="Q14" i="151"/>
  <c r="V13" i="151"/>
  <c r="E13" i="151"/>
  <c r="J12" i="151"/>
  <c r="Q11" i="151"/>
  <c r="V10" i="151"/>
  <c r="E10" i="151"/>
  <c r="J9" i="151"/>
  <c r="T8" i="151"/>
  <c r="F8" i="151"/>
  <c r="O7" i="151"/>
  <c r="Y6" i="151"/>
  <c r="J6" i="151"/>
  <c r="T5" i="151"/>
  <c r="F5" i="151"/>
  <c r="O4" i="151"/>
  <c r="Y3" i="151"/>
  <c r="J3" i="151"/>
  <c r="T2" i="151"/>
  <c r="F2" i="151"/>
  <c r="Q21" i="150"/>
  <c r="C21" i="150"/>
  <c r="O20" i="150"/>
  <c r="C20" i="150"/>
  <c r="O19" i="150"/>
  <c r="C19" i="150"/>
  <c r="O18" i="150"/>
  <c r="C18" i="150"/>
  <c r="O17" i="150"/>
  <c r="C17" i="150"/>
  <c r="O16" i="150"/>
  <c r="C16" i="150"/>
  <c r="O15" i="150"/>
  <c r="C15" i="150"/>
  <c r="O14" i="150"/>
  <c r="C14" i="150"/>
  <c r="O13" i="150"/>
  <c r="C13" i="150"/>
  <c r="O12" i="150"/>
  <c r="C12" i="150"/>
  <c r="O11" i="150"/>
  <c r="C11" i="150"/>
  <c r="O10" i="150"/>
  <c r="C10" i="150"/>
  <c r="O9" i="150"/>
  <c r="C9" i="150"/>
  <c r="O8" i="150"/>
  <c r="C8" i="150"/>
  <c r="O7" i="150"/>
  <c r="C7" i="150"/>
  <c r="O6" i="150"/>
  <c r="C6" i="150"/>
  <c r="O5" i="150"/>
  <c r="C5" i="150"/>
  <c r="O4" i="150"/>
  <c r="C4" i="150"/>
  <c r="O3" i="150"/>
  <c r="C3" i="150"/>
  <c r="O2" i="150"/>
  <c r="C2" i="150"/>
  <c r="L3" i="8"/>
  <c r="X3" i="8"/>
  <c r="L4" i="8"/>
  <c r="X4" i="8"/>
  <c r="H21" i="151"/>
  <c r="J20" i="151"/>
  <c r="N19" i="151"/>
  <c r="Q18" i="151"/>
  <c r="U17" i="151"/>
  <c r="X16" i="151"/>
  <c r="C16" i="151"/>
  <c r="I15" i="151"/>
  <c r="O14" i="151"/>
  <c r="U13" i="151"/>
  <c r="C13" i="151"/>
  <c r="I12" i="151"/>
  <c r="O11" i="151"/>
  <c r="U10" i="151"/>
  <c r="C10" i="151"/>
  <c r="I9" i="151"/>
  <c r="S8" i="151"/>
  <c r="E8" i="151"/>
  <c r="N7" i="151"/>
  <c r="X6" i="151"/>
  <c r="I6" i="151"/>
  <c r="S5" i="151"/>
  <c r="E5" i="151"/>
  <c r="N4" i="151"/>
  <c r="X3" i="151"/>
  <c r="I3" i="151"/>
  <c r="S2" i="151"/>
  <c r="E2" i="151"/>
  <c r="O21" i="150"/>
  <c r="B21" i="150"/>
  <c r="N20" i="150"/>
  <c r="B20" i="150"/>
  <c r="N19" i="150"/>
  <c r="B19" i="150"/>
  <c r="N18" i="150"/>
  <c r="B18" i="150"/>
  <c r="N17" i="150"/>
  <c r="B17" i="150"/>
  <c r="N16" i="150"/>
  <c r="B16" i="150"/>
  <c r="N15" i="150"/>
  <c r="B15" i="150"/>
  <c r="N14" i="150"/>
  <c r="B14" i="150"/>
  <c r="N13" i="150"/>
  <c r="B13" i="150"/>
  <c r="N12" i="150"/>
  <c r="B12" i="150"/>
  <c r="N11" i="150"/>
  <c r="B11" i="150"/>
  <c r="N10" i="150"/>
  <c r="B10" i="150"/>
  <c r="N9" i="150"/>
  <c r="B9" i="150"/>
  <c r="N8" i="150"/>
  <c r="B8" i="150"/>
  <c r="N7" i="150"/>
  <c r="B7" i="150"/>
  <c r="N6" i="150"/>
  <c r="B6" i="150"/>
  <c r="N5" i="150"/>
  <c r="B5" i="150"/>
  <c r="N4" i="150"/>
  <c r="B4" i="150"/>
  <c r="N3" i="150"/>
  <c r="B3" i="150"/>
  <c r="N2" i="150"/>
  <c r="B2" i="150"/>
  <c r="M3" i="8"/>
  <c r="Y3" i="8"/>
  <c r="M4" i="8"/>
  <c r="Y4" i="8"/>
  <c r="M5" i="8"/>
  <c r="Y5" i="8"/>
  <c r="M6" i="8"/>
  <c r="Y6" i="8"/>
  <c r="M7" i="8"/>
  <c r="Y7" i="8"/>
  <c r="M8" i="8"/>
  <c r="Y8" i="8"/>
  <c r="M9" i="8"/>
  <c r="Y9" i="8"/>
  <c r="M10" i="8"/>
  <c r="Y10" i="8"/>
  <c r="M11" i="8"/>
  <c r="Y11" i="8"/>
  <c r="M12" i="8"/>
  <c r="Y12" i="8"/>
  <c r="M13" i="8"/>
  <c r="Y13" i="8"/>
  <c r="M14" i="8"/>
  <c r="Y14" i="8"/>
  <c r="M15" i="8"/>
  <c r="Y15" i="8"/>
  <c r="M16" i="8"/>
  <c r="Y16" i="8"/>
  <c r="M17" i="8"/>
  <c r="Y17" i="8"/>
  <c r="M18" i="8"/>
  <c r="Y18" i="8"/>
  <c r="M19" i="8"/>
  <c r="Y19" i="8"/>
  <c r="M20" i="8"/>
  <c r="Y20" i="8"/>
  <c r="M21" i="8"/>
  <c r="Y21" i="8"/>
  <c r="N2" i="8"/>
  <c r="B2" i="8"/>
  <c r="X21" i="151"/>
  <c r="C21" i="151"/>
  <c r="H20" i="151"/>
  <c r="J19" i="151"/>
  <c r="N18" i="151"/>
  <c r="Q17" i="151"/>
  <c r="U16" i="151"/>
  <c r="X15" i="151"/>
  <c r="F15" i="151"/>
  <c r="L14" i="151"/>
  <c r="R13" i="151"/>
  <c r="X12" i="151"/>
  <c r="F12" i="151"/>
  <c r="L11" i="151"/>
  <c r="R10" i="151"/>
  <c r="X9" i="151"/>
  <c r="G9" i="151"/>
  <c r="Q8" i="151"/>
  <c r="B8" i="151"/>
  <c r="L7" i="151"/>
  <c r="U6" i="151"/>
  <c r="G6" i="151"/>
  <c r="Q5" i="151"/>
  <c r="B5" i="151"/>
  <c r="L4" i="151"/>
  <c r="U3" i="151"/>
  <c r="G3" i="151"/>
  <c r="Q2" i="151"/>
  <c r="B2" i="151"/>
  <c r="M21" i="150"/>
  <c r="X20" i="150"/>
  <c r="L20" i="150"/>
  <c r="X19" i="150"/>
  <c r="L19" i="150"/>
  <c r="X18" i="150"/>
  <c r="L18" i="150"/>
  <c r="X17" i="150"/>
  <c r="L17" i="150"/>
  <c r="X16" i="150"/>
  <c r="L16" i="150"/>
  <c r="X15" i="150"/>
  <c r="L15" i="150"/>
  <c r="X14" i="150"/>
  <c r="L14" i="150"/>
  <c r="X13" i="150"/>
  <c r="L13" i="150"/>
  <c r="X12" i="150"/>
  <c r="L12" i="150"/>
  <c r="X11" i="150"/>
  <c r="L11" i="150"/>
  <c r="X10" i="150"/>
  <c r="L10" i="150"/>
  <c r="X9" i="150"/>
  <c r="L9" i="150"/>
  <c r="X8" i="150"/>
  <c r="L8" i="150"/>
  <c r="X7" i="150"/>
  <c r="L7" i="150"/>
  <c r="X6" i="150"/>
  <c r="L6" i="150"/>
  <c r="X5" i="150"/>
  <c r="L5" i="150"/>
  <c r="X4" i="150"/>
  <c r="L4" i="150"/>
  <c r="X3" i="150"/>
  <c r="L3" i="150"/>
  <c r="X2" i="150"/>
  <c r="L2" i="150"/>
  <c r="C3" i="8"/>
  <c r="O3" i="8"/>
  <c r="C4" i="8"/>
  <c r="O4" i="8"/>
  <c r="C5" i="8"/>
  <c r="V21" i="151"/>
  <c r="B21" i="151"/>
  <c r="E20" i="151"/>
  <c r="I19" i="151"/>
  <c r="L18" i="151"/>
  <c r="O17" i="151"/>
  <c r="T16" i="151"/>
  <c r="V15" i="151"/>
  <c r="E15" i="151"/>
  <c r="J14" i="151"/>
  <c r="Q13" i="151"/>
  <c r="V12" i="151"/>
  <c r="E12" i="151"/>
  <c r="J11" i="151"/>
  <c r="Q10" i="151"/>
  <c r="V9" i="151"/>
  <c r="F9" i="151"/>
  <c r="O8" i="151"/>
  <c r="Y7" i="151"/>
  <c r="J7" i="151"/>
  <c r="T6" i="151"/>
  <c r="F6" i="151"/>
  <c r="O5" i="151"/>
  <c r="Y4" i="151"/>
  <c r="J4" i="151"/>
  <c r="T3" i="151"/>
  <c r="F3" i="151"/>
  <c r="O2" i="151"/>
  <c r="Y21" i="150"/>
  <c r="L21" i="150"/>
  <c r="W20" i="150"/>
  <c r="K20" i="150"/>
  <c r="W19" i="150"/>
  <c r="K19" i="150"/>
  <c r="W18" i="150"/>
  <c r="K18" i="150"/>
  <c r="W17" i="150"/>
  <c r="K17" i="150"/>
  <c r="W16" i="150"/>
  <c r="K16" i="150"/>
  <c r="W15" i="150"/>
  <c r="K15" i="150"/>
  <c r="W14" i="150"/>
  <c r="K14" i="150"/>
  <c r="W13" i="150"/>
  <c r="K13" i="150"/>
  <c r="W12" i="150"/>
  <c r="K12" i="150"/>
  <c r="W11" i="150"/>
  <c r="K11" i="150"/>
  <c r="W10" i="150"/>
  <c r="K10" i="150"/>
  <c r="W9" i="150"/>
  <c r="K9" i="150"/>
  <c r="W8" i="150"/>
  <c r="K8" i="150"/>
  <c r="W7" i="150"/>
  <c r="K7" i="150"/>
  <c r="W6" i="150"/>
  <c r="K6" i="150"/>
  <c r="W5" i="150"/>
  <c r="K5" i="150"/>
  <c r="W4" i="150"/>
  <c r="K4" i="150"/>
  <c r="W3" i="150"/>
  <c r="K3" i="150"/>
  <c r="W2" i="150"/>
  <c r="K2" i="150"/>
  <c r="D3" i="8"/>
  <c r="P3" i="8"/>
  <c r="D4" i="8"/>
  <c r="P4" i="8"/>
  <c r="D5" i="8"/>
  <c r="P5" i="8"/>
  <c r="D6" i="8"/>
  <c r="P6" i="8"/>
  <c r="D7" i="8"/>
  <c r="P7" i="8"/>
  <c r="D8" i="8"/>
  <c r="P8" i="8"/>
  <c r="D9" i="8"/>
  <c r="P9" i="8"/>
  <c r="D10" i="8"/>
  <c r="P10" i="8"/>
  <c r="D11" i="8"/>
  <c r="P11" i="8"/>
  <c r="D12" i="8"/>
  <c r="P12" i="8"/>
  <c r="D13" i="8"/>
  <c r="P13" i="8"/>
  <c r="D14" i="8"/>
  <c r="P14" i="8"/>
  <c r="D15" i="8"/>
  <c r="P15" i="8"/>
  <c r="D16" i="8"/>
  <c r="P16" i="8"/>
  <c r="D17" i="8"/>
  <c r="P17" i="8"/>
  <c r="D18" i="8"/>
  <c r="P18" i="8"/>
  <c r="D19" i="8"/>
  <c r="P19" i="8"/>
  <c r="D20" i="8"/>
  <c r="P20" i="8"/>
  <c r="D21" i="8"/>
  <c r="P21" i="8"/>
  <c r="E2" i="8"/>
  <c r="Q2" i="8"/>
  <c r="U21" i="151"/>
  <c r="X20" i="151"/>
  <c r="C20" i="151"/>
  <c r="H19" i="151"/>
  <c r="J18" i="151"/>
  <c r="N17" i="151"/>
  <c r="Q16" i="151"/>
  <c r="U15" i="151"/>
  <c r="C15" i="151"/>
  <c r="I14" i="151"/>
  <c r="O13" i="151"/>
  <c r="U12" i="151"/>
  <c r="C12" i="151"/>
  <c r="I11" i="151"/>
  <c r="O10" i="151"/>
  <c r="U9" i="151"/>
  <c r="E9" i="151"/>
  <c r="N8" i="151"/>
  <c r="X7" i="151"/>
  <c r="T21" i="151"/>
  <c r="V20" i="151"/>
  <c r="B20" i="151"/>
  <c r="E19" i="151"/>
  <c r="I18" i="151"/>
  <c r="L17" i="151"/>
  <c r="O16" i="151"/>
  <c r="T15" i="151"/>
  <c r="B15" i="151"/>
  <c r="H14" i="151"/>
  <c r="N13" i="151"/>
  <c r="T12" i="151"/>
  <c r="B12" i="151"/>
  <c r="H11" i="151"/>
  <c r="N10" i="151"/>
  <c r="T9" i="151"/>
  <c r="C9" i="151"/>
  <c r="M8" i="151"/>
  <c r="V7" i="151"/>
  <c r="H7" i="151"/>
  <c r="R6" i="151"/>
  <c r="C6" i="151"/>
  <c r="M5" i="151"/>
  <c r="V4" i="151"/>
  <c r="H4" i="151"/>
  <c r="R3" i="151"/>
  <c r="C3" i="151"/>
  <c r="M2" i="151"/>
  <c r="W21" i="150"/>
  <c r="J21" i="150"/>
  <c r="U20" i="150"/>
  <c r="I20" i="150"/>
  <c r="U19" i="150"/>
  <c r="I19" i="150"/>
  <c r="U18" i="150"/>
  <c r="I18" i="150"/>
  <c r="U17" i="150"/>
  <c r="I17" i="150"/>
  <c r="U16" i="150"/>
  <c r="I16" i="150"/>
  <c r="U15" i="150"/>
  <c r="I15" i="150"/>
  <c r="U14" i="150"/>
  <c r="I14" i="150"/>
  <c r="U13" i="150"/>
  <c r="I13" i="150"/>
  <c r="U12" i="150"/>
  <c r="I12" i="150"/>
  <c r="U11" i="150"/>
  <c r="I11" i="150"/>
  <c r="U10" i="150"/>
  <c r="I10" i="150"/>
  <c r="U9" i="150"/>
  <c r="I9" i="150"/>
  <c r="Q21" i="151"/>
  <c r="H18" i="151"/>
  <c r="X14" i="151"/>
  <c r="X11" i="151"/>
  <c r="B9" i="151"/>
  <c r="V6" i="151"/>
  <c r="C5" i="151"/>
  <c r="H3" i="151"/>
  <c r="N21" i="150"/>
  <c r="Y19" i="150"/>
  <c r="M18" i="150"/>
  <c r="Y16" i="150"/>
  <c r="M15" i="150"/>
  <c r="Y13" i="150"/>
  <c r="M12" i="150"/>
  <c r="Y10" i="150"/>
  <c r="M9" i="150"/>
  <c r="H8" i="150"/>
  <c r="Y6" i="150"/>
  <c r="U5" i="150"/>
  <c r="P4" i="150"/>
  <c r="J3" i="150"/>
  <c r="H2" i="150"/>
  <c r="B4" i="8"/>
  <c r="J21" i="151"/>
  <c r="X17" i="151"/>
  <c r="R14" i="151"/>
  <c r="R11" i="151"/>
  <c r="U8" i="151"/>
  <c r="S6" i="151"/>
  <c r="X4" i="151"/>
  <c r="E3" i="151"/>
  <c r="K21" i="150"/>
  <c r="V19" i="150"/>
  <c r="J18" i="150"/>
  <c r="V16" i="150"/>
  <c r="J15" i="150"/>
  <c r="V13" i="150"/>
  <c r="J12" i="150"/>
  <c r="V10" i="150"/>
  <c r="J9" i="150"/>
  <c r="D8" i="150"/>
  <c r="V6" i="150"/>
  <c r="T5" i="150"/>
  <c r="M4" i="150"/>
  <c r="I3" i="150"/>
  <c r="D2" i="150"/>
  <c r="E4" i="8"/>
  <c r="G5" i="8"/>
  <c r="E6" i="8"/>
  <c r="X6" i="8"/>
  <c r="R7" i="8"/>
  <c r="L8" i="8"/>
  <c r="F9" i="8"/>
  <c r="X9" i="8"/>
  <c r="R10" i="8"/>
  <c r="L11" i="8"/>
  <c r="F12" i="8"/>
  <c r="X12" i="8"/>
  <c r="R13" i="8"/>
  <c r="L14" i="8"/>
  <c r="F15" i="8"/>
  <c r="X15" i="8"/>
  <c r="R16" i="8"/>
  <c r="L17" i="8"/>
  <c r="F18" i="8"/>
  <c r="X18" i="8"/>
  <c r="R19" i="8"/>
  <c r="L20" i="8"/>
  <c r="F21" i="8"/>
  <c r="X21" i="8"/>
  <c r="S2" i="8"/>
  <c r="J9" i="29"/>
  <c r="J21" i="29"/>
  <c r="E21" i="151"/>
  <c r="T17" i="151"/>
  <c r="N14" i="151"/>
  <c r="N11" i="151"/>
  <c r="R8" i="151"/>
  <c r="Q6" i="151"/>
  <c r="U4" i="151"/>
  <c r="B3" i="151"/>
  <c r="I21" i="150"/>
  <c r="T19" i="150"/>
  <c r="H18" i="150"/>
  <c r="T16" i="150"/>
  <c r="H15" i="150"/>
  <c r="T13" i="150"/>
  <c r="H12" i="150"/>
  <c r="T10" i="150"/>
  <c r="H9" i="150"/>
  <c r="Y7" i="150"/>
  <c r="U6" i="150"/>
  <c r="P5" i="150"/>
  <c r="J4" i="150"/>
  <c r="H3" i="150"/>
  <c r="B3" i="8"/>
  <c r="F4" i="8"/>
  <c r="K5" i="8"/>
  <c r="F6" i="8"/>
  <c r="B7" i="8"/>
  <c r="S7" i="8"/>
  <c r="N8" i="8"/>
  <c r="G9" i="8"/>
  <c r="B10" i="8"/>
  <c r="S10" i="8"/>
  <c r="N11" i="8"/>
  <c r="G12" i="8"/>
  <c r="B13" i="8"/>
  <c r="S13" i="8"/>
  <c r="N14" i="8"/>
  <c r="G15" i="8"/>
  <c r="B16" i="8"/>
  <c r="S16" i="8"/>
  <c r="N17" i="8"/>
  <c r="G18" i="8"/>
  <c r="B19" i="8"/>
  <c r="S19" i="8"/>
  <c r="N20" i="8"/>
  <c r="G21" i="8"/>
  <c r="C2" i="8"/>
  <c r="T2" i="8"/>
  <c r="J8" i="29"/>
  <c r="J20" i="29"/>
  <c r="U20" i="151"/>
  <c r="J17" i="151"/>
  <c r="F14" i="151"/>
  <c r="F11" i="151"/>
  <c r="L8" i="151"/>
  <c r="L6" i="151"/>
  <c r="Q4" i="151"/>
  <c r="U2" i="151"/>
  <c r="E21" i="150"/>
  <c r="P19" i="150"/>
  <c r="D18" i="150"/>
  <c r="P16" i="150"/>
  <c r="D15" i="150"/>
  <c r="P13" i="150"/>
  <c r="D12" i="150"/>
  <c r="P10" i="150"/>
  <c r="D9" i="150"/>
  <c r="V7" i="150"/>
  <c r="T6" i="150"/>
  <c r="M5" i="150"/>
  <c r="I4" i="150"/>
  <c r="D3" i="150"/>
  <c r="E3" i="8"/>
  <c r="G4" i="8"/>
  <c r="L5" i="8"/>
  <c r="G6" i="8"/>
  <c r="C7" i="8"/>
  <c r="V7" i="8"/>
  <c r="O8" i="8"/>
  <c r="J9" i="8"/>
  <c r="C10" i="8"/>
  <c r="V10" i="8"/>
  <c r="O11" i="8"/>
  <c r="J12" i="8"/>
  <c r="C13" i="8"/>
  <c r="V13" i="8"/>
  <c r="O14" i="8"/>
  <c r="J15" i="8"/>
  <c r="C16" i="8"/>
  <c r="V16" i="8"/>
  <c r="O17" i="8"/>
  <c r="J18" i="8"/>
  <c r="C19" i="8"/>
  <c r="V19" i="8"/>
  <c r="O20" i="8"/>
  <c r="J21" i="8"/>
  <c r="D2" i="8"/>
  <c r="W2" i="8"/>
  <c r="J7" i="29"/>
  <c r="J19" i="29"/>
  <c r="N20" i="151"/>
  <c r="C17" i="151"/>
  <c r="X13" i="151"/>
  <c r="X10" i="151"/>
  <c r="G8" i="151"/>
  <c r="H6" i="151"/>
  <c r="M4" i="151"/>
  <c r="R2" i="151"/>
  <c r="Y20" i="150"/>
  <c r="M19" i="150"/>
  <c r="Y17" i="150"/>
  <c r="M16" i="150"/>
  <c r="Y14" i="150"/>
  <c r="M13" i="150"/>
  <c r="Y11" i="150"/>
  <c r="M10" i="150"/>
  <c r="Y8" i="150"/>
  <c r="U7" i="150"/>
  <c r="P6" i="150"/>
  <c r="J5" i="150"/>
  <c r="H4" i="150"/>
  <c r="Y2" i="150"/>
  <c r="F3" i="8"/>
  <c r="K4" i="8"/>
  <c r="N5" i="8"/>
  <c r="K6" i="8"/>
  <c r="E7" i="8"/>
  <c r="W7" i="8"/>
  <c r="Q8" i="8"/>
  <c r="K9" i="8"/>
  <c r="E10" i="8"/>
  <c r="W10" i="8"/>
  <c r="Q11" i="8"/>
  <c r="K12" i="8"/>
  <c r="E13" i="8"/>
  <c r="W13" i="8"/>
  <c r="Q14" i="8"/>
  <c r="K15" i="8"/>
  <c r="E16" i="8"/>
  <c r="W16" i="8"/>
  <c r="Q17" i="8"/>
  <c r="K18" i="8"/>
  <c r="E19" i="8"/>
  <c r="W19" i="8"/>
  <c r="Q20" i="8"/>
  <c r="K21" i="8"/>
  <c r="F2" i="8"/>
  <c r="X2" i="8"/>
  <c r="J21" i="149"/>
  <c r="J18" i="149"/>
  <c r="J15" i="149"/>
  <c r="J12" i="149"/>
  <c r="J9" i="149"/>
  <c r="J5" i="149"/>
  <c r="J4" i="149"/>
  <c r="J3" i="149"/>
  <c r="J2" i="149"/>
  <c r="I20" i="151"/>
  <c r="V16" i="151"/>
  <c r="T13" i="151"/>
  <c r="T10" i="151"/>
  <c r="C8" i="151"/>
  <c r="E6" i="151"/>
  <c r="I4" i="151"/>
  <c r="N2" i="151"/>
  <c r="V20" i="150"/>
  <c r="J19" i="150"/>
  <c r="V17" i="150"/>
  <c r="J16" i="150"/>
  <c r="V14" i="150"/>
  <c r="J13" i="150"/>
  <c r="V11" i="150"/>
  <c r="J10" i="150"/>
  <c r="V8" i="150"/>
  <c r="T7" i="150"/>
  <c r="M6" i="150"/>
  <c r="I5" i="150"/>
  <c r="D4" i="150"/>
  <c r="V2" i="150"/>
  <c r="G3" i="8"/>
  <c r="N4" i="8"/>
  <c r="O5" i="8"/>
  <c r="L6" i="8"/>
  <c r="F7" i="8"/>
  <c r="X7" i="8"/>
  <c r="R8" i="8"/>
  <c r="L9" i="8"/>
  <c r="F10" i="8"/>
  <c r="X10" i="8"/>
  <c r="R11" i="8"/>
  <c r="L12" i="8"/>
  <c r="F13" i="8"/>
  <c r="X13" i="8"/>
  <c r="R14" i="8"/>
  <c r="L15" i="8"/>
  <c r="F16" i="8"/>
  <c r="X16" i="8"/>
  <c r="R17" i="8"/>
  <c r="L18" i="8"/>
  <c r="F19" i="8"/>
  <c r="X19" i="8"/>
  <c r="R20" i="8"/>
  <c r="L21" i="8"/>
  <c r="G2" i="8"/>
  <c r="Y2" i="8"/>
  <c r="X19" i="151"/>
  <c r="N16" i="151"/>
  <c r="L13" i="151"/>
  <c r="L10" i="151"/>
  <c r="U7" i="151"/>
  <c r="B6" i="151"/>
  <c r="G4" i="151"/>
  <c r="L2" i="151"/>
  <c r="T20" i="150"/>
  <c r="H19" i="150"/>
  <c r="T17" i="150"/>
  <c r="H16" i="150"/>
  <c r="T14" i="150"/>
  <c r="H13" i="150"/>
  <c r="T11" i="150"/>
  <c r="H10" i="150"/>
  <c r="U8" i="150"/>
  <c r="P7" i="150"/>
  <c r="J6" i="150"/>
  <c r="H5" i="150"/>
  <c r="Y3" i="150"/>
  <c r="U2" i="150"/>
  <c r="K3" i="8"/>
  <c r="Q4" i="8"/>
  <c r="Q5" i="8"/>
  <c r="N6" i="8"/>
  <c r="G7" i="8"/>
  <c r="B8" i="8"/>
  <c r="S8" i="8"/>
  <c r="N9" i="8"/>
  <c r="G10" i="8"/>
  <c r="B11" i="8"/>
  <c r="S11" i="8"/>
  <c r="N12" i="8"/>
  <c r="G13" i="8"/>
  <c r="B14" i="8"/>
  <c r="S14" i="8"/>
  <c r="N15" i="8"/>
  <c r="G16" i="8"/>
  <c r="B17" i="8"/>
  <c r="S17" i="8"/>
  <c r="N18" i="8"/>
  <c r="G19" i="8"/>
  <c r="B20" i="8"/>
  <c r="S20" i="8"/>
  <c r="N21" i="8"/>
  <c r="H2" i="8"/>
  <c r="J4" i="29"/>
  <c r="J16" i="29"/>
  <c r="L19" i="151"/>
  <c r="B16" i="151"/>
  <c r="B13" i="151"/>
  <c r="B10" i="151"/>
  <c r="M7" i="151"/>
  <c r="R5" i="151"/>
  <c r="V3" i="151"/>
  <c r="C2" i="151"/>
  <c r="M20" i="150"/>
  <c r="Y18" i="150"/>
  <c r="M17" i="150"/>
  <c r="Y15" i="150"/>
  <c r="M14" i="150"/>
  <c r="Y12" i="150"/>
  <c r="M11" i="150"/>
  <c r="Y9" i="150"/>
  <c r="P8" i="150"/>
  <c r="J7" i="150"/>
  <c r="H6" i="150"/>
  <c r="Y4" i="150"/>
  <c r="U3" i="150"/>
  <c r="P2" i="150"/>
  <c r="Q3" i="8"/>
  <c r="S4" i="8"/>
  <c r="S5" i="8"/>
  <c r="Q6" i="8"/>
  <c r="K7" i="8"/>
  <c r="E8" i="8"/>
  <c r="W8" i="8"/>
  <c r="Q9" i="8"/>
  <c r="K10" i="8"/>
  <c r="E11" i="8"/>
  <c r="W11" i="8"/>
  <c r="Q12" i="8"/>
  <c r="K13" i="8"/>
  <c r="E14" i="8"/>
  <c r="W14" i="8"/>
  <c r="Q15" i="8"/>
  <c r="K16" i="8"/>
  <c r="E17" i="8"/>
  <c r="W17" i="8"/>
  <c r="Q18" i="8"/>
  <c r="K19" i="8"/>
  <c r="E20" i="8"/>
  <c r="W20" i="8"/>
  <c r="Q21" i="8"/>
  <c r="L2" i="8"/>
  <c r="J20" i="149"/>
  <c r="J17" i="149"/>
  <c r="J14" i="149"/>
  <c r="J11" i="149"/>
  <c r="J8" i="149"/>
  <c r="J2" i="29"/>
  <c r="J14" i="29"/>
  <c r="O18" i="151"/>
  <c r="H15" i="151"/>
  <c r="H12" i="151"/>
  <c r="H9" i="151"/>
  <c r="B7" i="151"/>
  <c r="G5" i="151"/>
  <c r="L3" i="151"/>
  <c r="R21" i="150"/>
  <c r="D20" i="150"/>
  <c r="P18" i="150"/>
  <c r="D17" i="150"/>
  <c r="P15" i="150"/>
  <c r="D14" i="150"/>
  <c r="P12" i="150"/>
  <c r="D11" i="150"/>
  <c r="P9" i="150"/>
  <c r="I8" i="150"/>
  <c r="D7" i="150"/>
  <c r="V5" i="150"/>
  <c r="T4" i="150"/>
  <c r="M3" i="150"/>
  <c r="I2" i="150"/>
  <c r="W3" i="8"/>
  <c r="E5" i="8"/>
  <c r="B6" i="8"/>
  <c r="V6" i="8"/>
  <c r="O7" i="8"/>
  <c r="J8" i="8"/>
  <c r="C9" i="8"/>
  <c r="V9" i="8"/>
  <c r="O10" i="8"/>
  <c r="J11" i="8"/>
  <c r="C12" i="8"/>
  <c r="V12" i="8"/>
  <c r="O13" i="8"/>
  <c r="J14" i="8"/>
  <c r="C15" i="8"/>
  <c r="V15" i="8"/>
  <c r="O16" i="8"/>
  <c r="J17" i="8"/>
  <c r="C18" i="8"/>
  <c r="V18" i="8"/>
  <c r="O19" i="8"/>
  <c r="J20" i="8"/>
  <c r="C21" i="8"/>
  <c r="V21" i="8"/>
  <c r="P2" i="8"/>
  <c r="J18" i="29"/>
  <c r="J4" i="148"/>
  <c r="J10" i="148"/>
  <c r="J16" i="148"/>
  <c r="J6" i="149"/>
  <c r="R21" i="8"/>
  <c r="L19" i="8"/>
  <c r="F17" i="8"/>
  <c r="X14" i="8"/>
  <c r="R12" i="8"/>
  <c r="L10" i="8"/>
  <c r="F8" i="8"/>
  <c r="W5" i="8"/>
  <c r="P3" i="150"/>
  <c r="J8" i="150"/>
  <c r="H14" i="150"/>
  <c r="H20" i="150"/>
  <c r="G7" i="151"/>
  <c r="U18" i="151"/>
  <c r="B21" i="8"/>
  <c r="S18" i="8"/>
  <c r="N16" i="8"/>
  <c r="G14" i="8"/>
  <c r="B12" i="8"/>
  <c r="S9" i="8"/>
  <c r="N7" i="8"/>
  <c r="B5" i="8"/>
  <c r="U4" i="150"/>
  <c r="T9" i="150"/>
  <c r="T15" i="150"/>
  <c r="V21" i="150"/>
  <c r="L9" i="151"/>
  <c r="W9" i="8"/>
  <c r="J19" i="149"/>
  <c r="F5" i="8"/>
  <c r="Q7" i="151"/>
  <c r="J12" i="148"/>
  <c r="J18" i="148"/>
  <c r="X20" i="8"/>
  <c r="R18" i="8"/>
  <c r="L16" i="8"/>
  <c r="F14" i="8"/>
  <c r="X11" i="8"/>
  <c r="R9" i="8"/>
  <c r="L7" i="8"/>
  <c r="W4" i="8"/>
  <c r="V4" i="150"/>
  <c r="V9" i="150"/>
  <c r="V15" i="150"/>
  <c r="X21" i="150"/>
  <c r="R9" i="151"/>
  <c r="J6" i="29"/>
  <c r="V20" i="8"/>
  <c r="O18" i="8"/>
  <c r="J16" i="8"/>
  <c r="C14" i="8"/>
  <c r="V11" i="8"/>
  <c r="O9" i="8"/>
  <c r="J7" i="8"/>
  <c r="R4" i="8"/>
  <c r="D5" i="150"/>
  <c r="D10" i="150"/>
  <c r="D16" i="150"/>
  <c r="G2" i="151"/>
  <c r="F10" i="151"/>
  <c r="K20" i="8"/>
  <c r="Q13" i="8"/>
  <c r="K11" i="8"/>
  <c r="Y5" i="150"/>
  <c r="H11" i="150"/>
  <c r="H17" i="150"/>
  <c r="Q3" i="151"/>
  <c r="L12" i="151"/>
  <c r="J5" i="148"/>
  <c r="J17" i="148"/>
  <c r="J10" i="149"/>
  <c r="Q16" i="8"/>
  <c r="Q7" i="8"/>
  <c r="T8" i="150"/>
  <c r="J15" i="29"/>
  <c r="J5" i="29"/>
  <c r="J7" i="148"/>
  <c r="J13" i="148"/>
  <c r="J7" i="149"/>
  <c r="J16" i="149"/>
  <c r="R2" i="8"/>
  <c r="E18" i="8"/>
  <c r="W15" i="8"/>
  <c r="E9" i="8"/>
  <c r="J13" i="29"/>
  <c r="O2" i="8"/>
  <c r="G20" i="8"/>
  <c r="B18" i="8"/>
  <c r="S15" i="8"/>
  <c r="N13" i="8"/>
  <c r="G11" i="8"/>
  <c r="B9" i="8"/>
  <c r="S6" i="8"/>
  <c r="R3" i="8"/>
  <c r="D6" i="150"/>
  <c r="J11" i="150"/>
  <c r="J17" i="150"/>
  <c r="S3" i="151"/>
  <c r="R12" i="151"/>
  <c r="F20" i="8"/>
  <c r="X17" i="8"/>
  <c r="R15" i="8"/>
  <c r="F11" i="8"/>
  <c r="X8" i="8"/>
  <c r="R6" i="8"/>
  <c r="N3" i="8"/>
  <c r="I6" i="150"/>
  <c r="P11" i="150"/>
  <c r="P17" i="150"/>
  <c r="B4" i="151"/>
  <c r="F13" i="151"/>
  <c r="K14" i="8"/>
  <c r="P20" i="150"/>
  <c r="J6" i="148"/>
  <c r="W6" i="8"/>
  <c r="J12" i="29"/>
  <c r="J8" i="148"/>
  <c r="J14" i="148"/>
  <c r="M2" i="8"/>
  <c r="L13" i="8"/>
  <c r="J11" i="29"/>
  <c r="J3" i="29"/>
  <c r="J21" i="148"/>
  <c r="K2" i="8"/>
  <c r="C20" i="8"/>
  <c r="V17" i="8"/>
  <c r="O15" i="8"/>
  <c r="J13" i="8"/>
  <c r="C11" i="8"/>
  <c r="V8" i="8"/>
  <c r="O6" i="8"/>
  <c r="J2" i="150"/>
  <c r="H7" i="150"/>
  <c r="T12" i="150"/>
  <c r="T18" i="150"/>
  <c r="L5" i="151"/>
  <c r="L15" i="151"/>
  <c r="J11" i="148"/>
  <c r="E21" i="8"/>
  <c r="E12" i="8"/>
  <c r="V3" i="150"/>
  <c r="Q19" i="151"/>
  <c r="J19" i="148"/>
  <c r="S3" i="8"/>
  <c r="J2" i="148"/>
  <c r="J20" i="148"/>
  <c r="J10" i="29"/>
  <c r="J3" i="148"/>
  <c r="J9" i="148"/>
  <c r="J15" i="148"/>
  <c r="J13" i="149"/>
  <c r="W21" i="8"/>
  <c r="Q19" i="8"/>
  <c r="K17" i="8"/>
  <c r="E15" i="8"/>
  <c r="W12" i="8"/>
  <c r="Q10" i="8"/>
  <c r="K8" i="8"/>
  <c r="C6" i="8"/>
  <c r="M2" i="150"/>
  <c r="I7" i="150"/>
  <c r="V12" i="150"/>
  <c r="V18" i="150"/>
  <c r="N5" i="151"/>
  <c r="R15" i="151"/>
  <c r="W18" i="8"/>
  <c r="P14" i="150"/>
  <c r="S21" i="8"/>
  <c r="N19" i="8"/>
  <c r="G17" i="8"/>
  <c r="B15" i="8"/>
  <c r="S12" i="8"/>
  <c r="N10" i="8"/>
  <c r="G8" i="8"/>
  <c r="X5" i="8"/>
  <c r="T2" i="150"/>
  <c r="M7" i="150"/>
  <c r="D13" i="150"/>
  <c r="D19" i="150"/>
  <c r="U5" i="151"/>
  <c r="H16" i="151"/>
  <c r="W4" i="59"/>
  <c r="K4" i="59"/>
  <c r="V3" i="59"/>
  <c r="J3" i="59"/>
  <c r="U2" i="59"/>
  <c r="U21" i="148" s="1"/>
  <c r="I2" i="59"/>
  <c r="I5" i="149" s="1"/>
  <c r="V4" i="59"/>
  <c r="J4" i="59"/>
  <c r="U3" i="59"/>
  <c r="I3" i="59"/>
  <c r="T2" i="59"/>
  <c r="T15" i="167" s="1"/>
  <c r="H2" i="59"/>
  <c r="H19" i="149" s="1"/>
  <c r="U4" i="59"/>
  <c r="T3" i="59"/>
  <c r="H3" i="59"/>
  <c r="S2" i="59"/>
  <c r="S18" i="148" s="1"/>
  <c r="G2" i="59"/>
  <c r="G2" i="148" s="1"/>
  <c r="T4" i="59"/>
  <c r="H4" i="59"/>
  <c r="S3" i="59"/>
  <c r="G3" i="59"/>
  <c r="R2" i="59"/>
  <c r="R2" i="149" s="1"/>
  <c r="F2" i="59"/>
  <c r="F17" i="149" s="1"/>
  <c r="S4" i="59"/>
  <c r="E2" i="59"/>
  <c r="E6" i="29" s="1"/>
  <c r="I4" i="59"/>
  <c r="G4" i="59"/>
  <c r="R3" i="59"/>
  <c r="Q2" i="59"/>
  <c r="Q9" i="149" s="1"/>
  <c r="P2" i="59"/>
  <c r="P20" i="149" s="1"/>
  <c r="F3" i="59"/>
  <c r="R4" i="59"/>
  <c r="F4" i="59"/>
  <c r="E3" i="59"/>
  <c r="D2" i="59"/>
  <c r="D11" i="169" s="1"/>
  <c r="E4" i="59"/>
  <c r="D3" i="59"/>
  <c r="O2" i="59"/>
  <c r="O11" i="149" s="1"/>
  <c r="Q3" i="59"/>
  <c r="Q4" i="59"/>
  <c r="P3" i="59"/>
  <c r="C2" i="59"/>
  <c r="C3" i="149" s="1"/>
  <c r="B2" i="59"/>
  <c r="B14" i="29" s="1"/>
  <c r="P4" i="59"/>
  <c r="D4" i="59"/>
  <c r="O3" i="59"/>
  <c r="C3" i="59"/>
  <c r="N2" i="59"/>
  <c r="N8" i="148" s="1"/>
  <c r="B4" i="59"/>
  <c r="C4" i="59"/>
  <c r="N3" i="59"/>
  <c r="Y2" i="59"/>
  <c r="Y15" i="29" s="1"/>
  <c r="M2" i="59"/>
  <c r="M5" i="29" s="1"/>
  <c r="B3" i="59"/>
  <c r="N4" i="59"/>
  <c r="Y3" i="59"/>
  <c r="M3" i="59"/>
  <c r="X2" i="59"/>
  <c r="X4" i="148" s="1"/>
  <c r="L2" i="59"/>
  <c r="L11" i="167" s="1"/>
  <c r="O4" i="59"/>
  <c r="M4" i="59"/>
  <c r="W2" i="59"/>
  <c r="W16" i="29" s="1"/>
  <c r="Y4" i="59"/>
  <c r="X3" i="59"/>
  <c r="L3" i="59"/>
  <c r="K2" i="59"/>
  <c r="K17" i="148" s="1"/>
  <c r="X4" i="59"/>
  <c r="L4" i="59"/>
  <c r="W3" i="59"/>
  <c r="K3" i="59"/>
  <c r="V2" i="59"/>
  <c r="V14" i="169" s="1"/>
  <c r="E1" i="1"/>
  <c r="D1" i="1"/>
  <c r="E11" i="148" l="1"/>
  <c r="M9" i="29"/>
  <c r="G18" i="148"/>
  <c r="U9" i="148"/>
  <c r="U17" i="148"/>
  <c r="N14" i="148"/>
  <c r="Y20" i="149"/>
  <c r="D7" i="148"/>
  <c r="L10" i="149"/>
  <c r="C10" i="148"/>
  <c r="L3" i="29"/>
  <c r="S19" i="148"/>
  <c r="U2" i="148"/>
  <c r="F8" i="148"/>
  <c r="I10" i="148"/>
  <c r="U7" i="149"/>
  <c r="G14" i="148"/>
  <c r="V8" i="148"/>
  <c r="C6" i="148"/>
  <c r="S3" i="149"/>
  <c r="B4" i="148"/>
  <c r="P9" i="149"/>
  <c r="V3" i="148"/>
  <c r="Y4" i="29"/>
  <c r="G15" i="29"/>
  <c r="B10" i="148"/>
  <c r="I10" i="29"/>
  <c r="K6" i="29"/>
  <c r="H3" i="29"/>
  <c r="U10" i="148"/>
  <c r="Q21" i="148"/>
  <c r="H4" i="148"/>
  <c r="V8" i="149"/>
  <c r="T16" i="29"/>
  <c r="Y9" i="29"/>
  <c r="F20" i="29"/>
  <c r="Q13" i="148"/>
  <c r="P21" i="29"/>
  <c r="L20" i="149"/>
  <c r="S6" i="148"/>
  <c r="L20" i="29"/>
  <c r="T8" i="29"/>
  <c r="F7" i="29"/>
  <c r="D14" i="148"/>
  <c r="L7" i="29"/>
  <c r="U11" i="29"/>
  <c r="F20" i="148"/>
  <c r="V18" i="149"/>
  <c r="T5" i="149"/>
  <c r="D10" i="149"/>
  <c r="K3" i="149"/>
  <c r="D21" i="29"/>
  <c r="D11" i="148"/>
  <c r="T15" i="29"/>
  <c r="Q10" i="29"/>
  <c r="Y8" i="149"/>
  <c r="Y8" i="29"/>
  <c r="G13" i="148"/>
  <c r="T20" i="29"/>
  <c r="M14" i="29"/>
  <c r="T12" i="29"/>
  <c r="R21" i="148"/>
  <c r="M19" i="29"/>
  <c r="T7" i="149"/>
  <c r="P11" i="149"/>
  <c r="L9" i="149"/>
  <c r="G18" i="29"/>
  <c r="C9" i="149"/>
  <c r="C13" i="149"/>
  <c r="V5" i="148"/>
  <c r="B16" i="148"/>
  <c r="U18" i="149"/>
  <c r="V6" i="148"/>
  <c r="Y21" i="29"/>
  <c r="V20" i="149"/>
  <c r="G10" i="148"/>
  <c r="K19" i="29"/>
  <c r="I11" i="149"/>
  <c r="L2" i="29"/>
  <c r="I9" i="149"/>
  <c r="D15" i="148"/>
  <c r="M16" i="149"/>
  <c r="K12" i="29"/>
  <c r="N4" i="149"/>
  <c r="T10" i="29"/>
  <c r="L15" i="29"/>
  <c r="Y3" i="29"/>
  <c r="D8" i="29"/>
  <c r="F2" i="149"/>
  <c r="L18" i="29"/>
  <c r="H9" i="149"/>
  <c r="L18" i="149"/>
  <c r="G3" i="149"/>
  <c r="L13" i="29"/>
  <c r="D8" i="148"/>
  <c r="T21" i="149"/>
  <c r="D18" i="29"/>
  <c r="F11" i="29"/>
  <c r="L4" i="29"/>
  <c r="F6" i="149"/>
  <c r="T10" i="149"/>
  <c r="T18" i="149"/>
  <c r="D11" i="149"/>
  <c r="D8" i="149"/>
  <c r="I4" i="148"/>
  <c r="D9" i="29"/>
  <c r="C15" i="149"/>
  <c r="Q7" i="148"/>
  <c r="D9" i="148"/>
  <c r="D6" i="149"/>
  <c r="H4" i="29"/>
  <c r="D16" i="148"/>
  <c r="Q5" i="148"/>
  <c r="I20" i="148"/>
  <c r="C15" i="29"/>
  <c r="D2" i="149"/>
  <c r="R19" i="29"/>
  <c r="L14" i="29"/>
  <c r="U15" i="149"/>
  <c r="V13" i="29"/>
  <c r="T14" i="29"/>
  <c r="T16" i="149"/>
  <c r="T18" i="29"/>
  <c r="D17" i="149"/>
  <c r="F21" i="29"/>
  <c r="D5" i="149"/>
  <c r="D5" i="148"/>
  <c r="D10" i="148"/>
  <c r="L17" i="149"/>
  <c r="U4" i="149"/>
  <c r="C6" i="29"/>
  <c r="G15" i="148"/>
  <c r="D3" i="148"/>
  <c r="V16" i="148"/>
  <c r="Q18" i="29"/>
  <c r="V15" i="148"/>
  <c r="B10" i="29"/>
  <c r="D17" i="29"/>
  <c r="G4" i="149"/>
  <c r="L17" i="29"/>
  <c r="F2" i="148"/>
  <c r="D9" i="149"/>
  <c r="F12" i="29"/>
  <c r="T19" i="149"/>
  <c r="D19" i="149"/>
  <c r="S17" i="29"/>
  <c r="U3" i="149"/>
  <c r="V5" i="29"/>
  <c r="L11" i="149"/>
  <c r="D4" i="148"/>
  <c r="F6" i="29"/>
  <c r="L8" i="149"/>
  <c r="P12" i="148"/>
  <c r="T9" i="29"/>
  <c r="I13" i="148"/>
  <c r="C20" i="148"/>
  <c r="C21" i="149"/>
  <c r="R3" i="148"/>
  <c r="V9" i="149"/>
  <c r="V4" i="29"/>
  <c r="V2" i="149"/>
  <c r="M11" i="29"/>
  <c r="P21" i="148"/>
  <c r="Q7" i="29"/>
  <c r="U13" i="149"/>
  <c r="T9" i="149"/>
  <c r="K2" i="29"/>
  <c r="L12" i="29"/>
  <c r="V17" i="148"/>
  <c r="F13" i="29"/>
  <c r="Q12" i="148"/>
  <c r="Q12" i="29"/>
  <c r="V10" i="148"/>
  <c r="Q10" i="148"/>
  <c r="V9" i="148"/>
  <c r="V17" i="149"/>
  <c r="V14" i="148"/>
  <c r="C4" i="149"/>
  <c r="F4" i="148"/>
  <c r="V3" i="149"/>
  <c r="G5" i="29"/>
  <c r="V18" i="148"/>
  <c r="D4" i="29"/>
  <c r="D6" i="29"/>
  <c r="V17" i="29"/>
  <c r="P13" i="148"/>
  <c r="L19" i="29"/>
  <c r="Q6" i="148"/>
  <c r="I8" i="148"/>
  <c r="C3" i="148"/>
  <c r="I4" i="149"/>
  <c r="G12" i="148"/>
  <c r="E7" i="148"/>
  <c r="D18" i="148"/>
  <c r="L19" i="149"/>
  <c r="F10" i="148"/>
  <c r="D15" i="149"/>
  <c r="T7" i="148"/>
  <c r="T5" i="29"/>
  <c r="T8" i="149"/>
  <c r="D13" i="148"/>
  <c r="K11" i="29"/>
  <c r="V11" i="148"/>
  <c r="C4" i="148"/>
  <c r="S2" i="29"/>
  <c r="D20" i="148"/>
  <c r="U12" i="29"/>
  <c r="V2" i="148"/>
  <c r="X20" i="149"/>
  <c r="C19" i="29"/>
  <c r="F14" i="148"/>
  <c r="T13" i="148"/>
  <c r="S4" i="29"/>
  <c r="T17" i="149"/>
  <c r="I16" i="148"/>
  <c r="K18" i="29"/>
  <c r="V11" i="29"/>
  <c r="P2" i="149"/>
  <c r="V6" i="29"/>
  <c r="G21" i="29"/>
  <c r="Q9" i="148"/>
  <c r="D20" i="149"/>
  <c r="V12" i="148"/>
  <c r="G19" i="29"/>
  <c r="K16" i="29"/>
  <c r="Q8" i="29"/>
  <c r="F14" i="29"/>
  <c r="T11" i="29"/>
  <c r="B5" i="29"/>
  <c r="P18" i="29"/>
  <c r="T4" i="29"/>
  <c r="I2" i="148"/>
  <c r="T3" i="29"/>
  <c r="G11" i="148"/>
  <c r="Y17" i="29"/>
  <c r="F16" i="148"/>
  <c r="D18" i="149"/>
  <c r="T19" i="148"/>
  <c r="K11" i="148"/>
  <c r="O21" i="173"/>
  <c r="O19" i="173"/>
  <c r="O17" i="173"/>
  <c r="O15" i="173"/>
  <c r="O13" i="173"/>
  <c r="O12" i="173"/>
  <c r="O11" i="173"/>
  <c r="O10" i="173"/>
  <c r="O9" i="173"/>
  <c r="O8" i="173"/>
  <c r="O7" i="173"/>
  <c r="O6" i="173"/>
  <c r="O5" i="173"/>
  <c r="O4" i="173"/>
  <c r="O3" i="173"/>
  <c r="O2" i="173"/>
  <c r="O20" i="173"/>
  <c r="O18" i="173"/>
  <c r="O16" i="173"/>
  <c r="O14" i="173"/>
  <c r="O2" i="68"/>
  <c r="O10" i="68"/>
  <c r="O11" i="68"/>
  <c r="O12" i="68"/>
  <c r="O13" i="68"/>
  <c r="O14" i="68"/>
  <c r="O15" i="68"/>
  <c r="O16" i="68"/>
  <c r="O17" i="68"/>
  <c r="O18" i="68"/>
  <c r="O19" i="68"/>
  <c r="O20" i="68"/>
  <c r="O21" i="68"/>
  <c r="O3" i="68"/>
  <c r="O6" i="68"/>
  <c r="O5" i="68"/>
  <c r="O4" i="68"/>
  <c r="O8" i="68"/>
  <c r="O7" i="68"/>
  <c r="O9" i="68"/>
  <c r="N19" i="174"/>
  <c r="N16" i="174"/>
  <c r="N13" i="174"/>
  <c r="N10" i="174"/>
  <c r="N7" i="174"/>
  <c r="N4" i="174"/>
  <c r="N21" i="174"/>
  <c r="N18" i="174"/>
  <c r="N15" i="174"/>
  <c r="N12" i="174"/>
  <c r="N9" i="174"/>
  <c r="N6" i="174"/>
  <c r="N3" i="174"/>
  <c r="N10" i="69"/>
  <c r="N13" i="69"/>
  <c r="N16" i="69"/>
  <c r="N19" i="69"/>
  <c r="N17" i="174"/>
  <c r="N8" i="174"/>
  <c r="N3" i="69"/>
  <c r="N4" i="69"/>
  <c r="N5" i="69"/>
  <c r="N6" i="69"/>
  <c r="N7" i="69"/>
  <c r="N8" i="69"/>
  <c r="N9" i="69"/>
  <c r="N20" i="174"/>
  <c r="N11" i="174"/>
  <c r="N2" i="174"/>
  <c r="N14" i="174"/>
  <c r="N5" i="174"/>
  <c r="N11" i="69"/>
  <c r="N20" i="69"/>
  <c r="N12" i="69"/>
  <c r="N21" i="69"/>
  <c r="N17" i="69"/>
  <c r="N2" i="69"/>
  <c r="N15" i="69"/>
  <c r="N18" i="69"/>
  <c r="N14" i="69"/>
  <c r="N7" i="29"/>
  <c r="N15" i="29"/>
  <c r="N16" i="148"/>
  <c r="N10" i="148"/>
  <c r="N4" i="148"/>
  <c r="N12" i="169"/>
  <c r="N3" i="169"/>
  <c r="N11" i="169"/>
  <c r="N2" i="169"/>
  <c r="N21" i="169"/>
  <c r="N20" i="169"/>
  <c r="N9" i="169"/>
  <c r="N20" i="168"/>
  <c r="N17" i="169"/>
  <c r="N8" i="169"/>
  <c r="N19" i="168"/>
  <c r="N19" i="169"/>
  <c r="N18" i="169"/>
  <c r="N16" i="169"/>
  <c r="N7" i="169"/>
  <c r="N18" i="168"/>
  <c r="N14" i="169"/>
  <c r="N8" i="168"/>
  <c r="N12" i="168"/>
  <c r="N13" i="29"/>
  <c r="N11" i="148"/>
  <c r="N21" i="29"/>
  <c r="N4" i="169"/>
  <c r="N14" i="167"/>
  <c r="N9" i="168"/>
  <c r="N9" i="167"/>
  <c r="N18" i="149"/>
  <c r="N12" i="149"/>
  <c r="N6" i="149"/>
  <c r="N20" i="29"/>
  <c r="N2" i="29"/>
  <c r="N19" i="29"/>
  <c r="N19" i="167"/>
  <c r="N10" i="167"/>
  <c r="N6" i="168"/>
  <c r="N4" i="168"/>
  <c r="N21" i="167"/>
  <c r="N8" i="29"/>
  <c r="N3" i="168"/>
  <c r="N2" i="167"/>
  <c r="N5" i="168"/>
  <c r="N15" i="167"/>
  <c r="N17" i="149"/>
  <c r="N11" i="149"/>
  <c r="N5" i="149"/>
  <c r="N6" i="148"/>
  <c r="N13" i="148"/>
  <c r="N13" i="169"/>
  <c r="N12" i="167"/>
  <c r="N15" i="169"/>
  <c r="N5" i="169"/>
  <c r="N21" i="168"/>
  <c r="N11" i="167"/>
  <c r="N6" i="167"/>
  <c r="N16" i="149"/>
  <c r="N10" i="149"/>
  <c r="N5" i="148"/>
  <c r="N18" i="148"/>
  <c r="N3" i="29"/>
  <c r="N2" i="148"/>
  <c r="N16" i="167"/>
  <c r="N7" i="167"/>
  <c r="N3" i="167"/>
  <c r="N20" i="167"/>
  <c r="N21" i="149"/>
  <c r="N15" i="149"/>
  <c r="N9" i="149"/>
  <c r="N6" i="169"/>
  <c r="N10" i="169"/>
  <c r="N8" i="167"/>
  <c r="N16" i="168"/>
  <c r="N16" i="29"/>
  <c r="N7" i="148"/>
  <c r="N17" i="29"/>
  <c r="N13" i="168"/>
  <c r="N20" i="149"/>
  <c r="N14" i="149"/>
  <c r="N8" i="149"/>
  <c r="N14" i="168"/>
  <c r="N17" i="167"/>
  <c r="N10" i="168"/>
  <c r="N2" i="168"/>
  <c r="N13" i="167"/>
  <c r="N4" i="167"/>
  <c r="N11" i="29"/>
  <c r="N18" i="29"/>
  <c r="N17" i="168"/>
  <c r="N11" i="168"/>
  <c r="N5" i="167"/>
  <c r="N7" i="168"/>
  <c r="N15" i="168"/>
  <c r="N18" i="167"/>
  <c r="N19" i="149"/>
  <c r="N13" i="149"/>
  <c r="N7" i="149"/>
  <c r="N12" i="29"/>
  <c r="E20" i="173"/>
  <c r="E18" i="173"/>
  <c r="E16" i="173"/>
  <c r="E14" i="173"/>
  <c r="E13" i="173"/>
  <c r="E21" i="173"/>
  <c r="E19" i="173"/>
  <c r="E17" i="173"/>
  <c r="E15" i="173"/>
  <c r="E11" i="173"/>
  <c r="E8" i="173"/>
  <c r="E5" i="173"/>
  <c r="E2" i="173"/>
  <c r="E10" i="173"/>
  <c r="E7" i="173"/>
  <c r="E4" i="173"/>
  <c r="E2" i="68"/>
  <c r="E4" i="68"/>
  <c r="E8" i="68"/>
  <c r="E9" i="68"/>
  <c r="E6" i="173"/>
  <c r="E12" i="68"/>
  <c r="E15" i="68"/>
  <c r="E18" i="68"/>
  <c r="E21" i="68"/>
  <c r="E6" i="68"/>
  <c r="E5" i="68"/>
  <c r="E9" i="173"/>
  <c r="E12" i="173"/>
  <c r="E10" i="68"/>
  <c r="E16" i="68"/>
  <c r="E3" i="68"/>
  <c r="E11" i="68"/>
  <c r="E17" i="68"/>
  <c r="E3" i="173"/>
  <c r="E7" i="68"/>
  <c r="E19" i="68"/>
  <c r="E20" i="68"/>
  <c r="E14" i="68"/>
  <c r="E13" i="68"/>
  <c r="S21" i="173"/>
  <c r="S20" i="173"/>
  <c r="S19" i="173"/>
  <c r="S18" i="173"/>
  <c r="S17" i="173"/>
  <c r="S16" i="173"/>
  <c r="S15" i="173"/>
  <c r="S14" i="173"/>
  <c r="S13" i="173"/>
  <c r="S12" i="173"/>
  <c r="S9" i="173"/>
  <c r="S6" i="173"/>
  <c r="S3" i="173"/>
  <c r="S11" i="173"/>
  <c r="S8" i="173"/>
  <c r="S5" i="173"/>
  <c r="S2" i="173"/>
  <c r="S12" i="68"/>
  <c r="S15" i="68"/>
  <c r="S18" i="68"/>
  <c r="S21" i="68"/>
  <c r="S7" i="68"/>
  <c r="S9" i="68"/>
  <c r="S7" i="173"/>
  <c r="S2" i="68"/>
  <c r="S11" i="68"/>
  <c r="S14" i="68"/>
  <c r="S17" i="68"/>
  <c r="S20" i="68"/>
  <c r="S5" i="68"/>
  <c r="S4" i="68"/>
  <c r="S10" i="68"/>
  <c r="S13" i="68"/>
  <c r="S16" i="68"/>
  <c r="S19" i="68"/>
  <c r="S3" i="68"/>
  <c r="S4" i="173"/>
  <c r="S10" i="173"/>
  <c r="S8" i="68"/>
  <c r="S6" i="68"/>
  <c r="H19" i="174"/>
  <c r="H16" i="174"/>
  <c r="H13" i="174"/>
  <c r="H10" i="174"/>
  <c r="H7" i="174"/>
  <c r="H4" i="174"/>
  <c r="H21" i="174"/>
  <c r="H18" i="174"/>
  <c r="H15" i="174"/>
  <c r="H12" i="174"/>
  <c r="H9" i="174"/>
  <c r="H6" i="174"/>
  <c r="H3" i="174"/>
  <c r="H14" i="174"/>
  <c r="H5" i="174"/>
  <c r="H3" i="69"/>
  <c r="H4" i="69"/>
  <c r="H5" i="69"/>
  <c r="H6" i="69"/>
  <c r="H7" i="69"/>
  <c r="H8" i="69"/>
  <c r="H9" i="69"/>
  <c r="H11" i="69"/>
  <c r="H14" i="69"/>
  <c r="H17" i="69"/>
  <c r="H20" i="69"/>
  <c r="H17" i="174"/>
  <c r="H8" i="174"/>
  <c r="H20" i="174"/>
  <c r="H11" i="174"/>
  <c r="H2" i="174"/>
  <c r="H18" i="69"/>
  <c r="H10" i="69"/>
  <c r="H19" i="69"/>
  <c r="H2" i="69"/>
  <c r="H15" i="69"/>
  <c r="H16" i="69"/>
  <c r="H12" i="69"/>
  <c r="H21" i="69"/>
  <c r="H13" i="69"/>
  <c r="H9" i="29"/>
  <c r="H12" i="168"/>
  <c r="H20" i="169"/>
  <c r="H2" i="169"/>
  <c r="H19" i="169"/>
  <c r="H16" i="169"/>
  <c r="H7" i="169"/>
  <c r="H18" i="168"/>
  <c r="H15" i="169"/>
  <c r="H6" i="169"/>
  <c r="H17" i="168"/>
  <c r="H11" i="168"/>
  <c r="H18" i="169"/>
  <c r="H16" i="168"/>
  <c r="H10" i="168"/>
  <c r="H13" i="169"/>
  <c r="H4" i="169"/>
  <c r="H12" i="169"/>
  <c r="H3" i="169"/>
  <c r="H10" i="169"/>
  <c r="H21" i="168"/>
  <c r="H9" i="169"/>
  <c r="H20" i="168"/>
  <c r="H17" i="167"/>
  <c r="H8" i="167"/>
  <c r="H6" i="168"/>
  <c r="H7" i="29"/>
  <c r="H20" i="149"/>
  <c r="H16" i="167"/>
  <c r="H7" i="167"/>
  <c r="H16" i="149"/>
  <c r="H7" i="149"/>
  <c r="H15" i="149"/>
  <c r="H20" i="148"/>
  <c r="H14" i="148"/>
  <c r="H8" i="148"/>
  <c r="H2" i="148"/>
  <c r="H14" i="29"/>
  <c r="H5" i="168"/>
  <c r="H4" i="168"/>
  <c r="H2" i="29"/>
  <c r="H5" i="149"/>
  <c r="H19" i="148"/>
  <c r="H13" i="148"/>
  <c r="H7" i="148"/>
  <c r="H10" i="29"/>
  <c r="H15" i="168"/>
  <c r="H14" i="169"/>
  <c r="H3" i="168"/>
  <c r="H14" i="167"/>
  <c r="H5" i="167"/>
  <c r="H21" i="167"/>
  <c r="H15" i="167"/>
  <c r="H8" i="149"/>
  <c r="H14" i="168"/>
  <c r="H2" i="168"/>
  <c r="H13" i="167"/>
  <c r="H4" i="167"/>
  <c r="H18" i="167"/>
  <c r="H13" i="149"/>
  <c r="H21" i="149"/>
  <c r="H12" i="149"/>
  <c r="H4" i="149"/>
  <c r="H18" i="148"/>
  <c r="H12" i="148"/>
  <c r="H6" i="148"/>
  <c r="H14" i="149"/>
  <c r="H13" i="168"/>
  <c r="H21" i="169"/>
  <c r="H5" i="169"/>
  <c r="H17" i="169"/>
  <c r="H12" i="167"/>
  <c r="H6" i="167"/>
  <c r="H9" i="168"/>
  <c r="H11" i="169"/>
  <c r="H9" i="167"/>
  <c r="H3" i="149"/>
  <c r="H17" i="148"/>
  <c r="H11" i="148"/>
  <c r="H5" i="148"/>
  <c r="H8" i="168"/>
  <c r="H20" i="167"/>
  <c r="H11" i="167"/>
  <c r="H2" i="167"/>
  <c r="H8" i="169"/>
  <c r="H3" i="167"/>
  <c r="H20" i="29"/>
  <c r="H7" i="168"/>
  <c r="H19" i="167"/>
  <c r="H10" i="167"/>
  <c r="H19" i="168"/>
  <c r="H18" i="29"/>
  <c r="H5" i="29"/>
  <c r="H12" i="29"/>
  <c r="H19" i="29"/>
  <c r="H6" i="29"/>
  <c r="N9" i="148"/>
  <c r="W6" i="29"/>
  <c r="O9" i="148"/>
  <c r="R4" i="148"/>
  <c r="H9" i="148"/>
  <c r="P20" i="148"/>
  <c r="P8" i="148"/>
  <c r="O8" i="29"/>
  <c r="B12" i="148"/>
  <c r="C5" i="29"/>
  <c r="G20" i="29"/>
  <c r="W7" i="29"/>
  <c r="U16" i="148"/>
  <c r="N5" i="29"/>
  <c r="E10" i="148"/>
  <c r="S7" i="29"/>
  <c r="P4" i="149"/>
  <c r="O14" i="149"/>
  <c r="E9" i="148"/>
  <c r="N4" i="29"/>
  <c r="U21" i="149"/>
  <c r="O11" i="148"/>
  <c r="I17" i="29"/>
  <c r="B21" i="148"/>
  <c r="P4" i="29"/>
  <c r="X18" i="149"/>
  <c r="U7" i="148"/>
  <c r="C2" i="149"/>
  <c r="H10" i="148"/>
  <c r="H18" i="149"/>
  <c r="K5" i="148"/>
  <c r="X11" i="29"/>
  <c r="B20" i="173"/>
  <c r="B18" i="173"/>
  <c r="B16" i="173"/>
  <c r="B14" i="173"/>
  <c r="B13" i="173"/>
  <c r="B21" i="173"/>
  <c r="B19" i="173"/>
  <c r="B17" i="173"/>
  <c r="B15" i="173"/>
  <c r="B12" i="173"/>
  <c r="B9" i="173"/>
  <c r="B6" i="173"/>
  <c r="B3" i="173"/>
  <c r="B11" i="173"/>
  <c r="B8" i="173"/>
  <c r="B5" i="173"/>
  <c r="B2" i="173"/>
  <c r="B10" i="68"/>
  <c r="B11" i="68"/>
  <c r="B12" i="68"/>
  <c r="B13" i="68"/>
  <c r="B14" i="68"/>
  <c r="B15" i="68"/>
  <c r="B16" i="68"/>
  <c r="B17" i="68"/>
  <c r="B18" i="68"/>
  <c r="B19" i="68"/>
  <c r="B20" i="68"/>
  <c r="B21" i="68"/>
  <c r="B3" i="68"/>
  <c r="B4" i="68"/>
  <c r="B5" i="68"/>
  <c r="B6" i="68"/>
  <c r="B7" i="68"/>
  <c r="B8" i="68"/>
  <c r="B9" i="68"/>
  <c r="B10" i="173"/>
  <c r="B7" i="173"/>
  <c r="B4" i="173"/>
  <c r="B2" i="68"/>
  <c r="O4" i="29"/>
  <c r="E2" i="148"/>
  <c r="E12" i="149"/>
  <c r="R21" i="174"/>
  <c r="R20" i="174"/>
  <c r="R19" i="174"/>
  <c r="R18" i="174"/>
  <c r="R17" i="174"/>
  <c r="R16" i="174"/>
  <c r="R15" i="174"/>
  <c r="R14" i="174"/>
  <c r="R13" i="174"/>
  <c r="R12" i="174"/>
  <c r="R11" i="174"/>
  <c r="R10" i="174"/>
  <c r="R9" i="174"/>
  <c r="R8" i="174"/>
  <c r="R7" i="174"/>
  <c r="R6" i="174"/>
  <c r="R5" i="174"/>
  <c r="R4" i="174"/>
  <c r="R3" i="174"/>
  <c r="R2" i="174"/>
  <c r="R10" i="69"/>
  <c r="R13" i="69"/>
  <c r="R16" i="69"/>
  <c r="R19" i="69"/>
  <c r="R11" i="69"/>
  <c r="R14" i="69"/>
  <c r="R17" i="69"/>
  <c r="R20" i="69"/>
  <c r="R4" i="69"/>
  <c r="R7" i="69"/>
  <c r="R15" i="69"/>
  <c r="R3" i="69"/>
  <c r="R6" i="69"/>
  <c r="R9" i="69"/>
  <c r="R18" i="69"/>
  <c r="R5" i="69"/>
  <c r="R8" i="69"/>
  <c r="R12" i="69"/>
  <c r="R21" i="69"/>
  <c r="R2" i="69"/>
  <c r="R14" i="29"/>
  <c r="R17" i="169"/>
  <c r="R8" i="169"/>
  <c r="R19" i="168"/>
  <c r="R11" i="168"/>
  <c r="R5" i="168"/>
  <c r="R19" i="167"/>
  <c r="R13" i="167"/>
  <c r="R7" i="167"/>
  <c r="R20" i="169"/>
  <c r="R16" i="168"/>
  <c r="R10" i="168"/>
  <c r="R4" i="168"/>
  <c r="R18" i="167"/>
  <c r="R12" i="167"/>
  <c r="R6" i="167"/>
  <c r="R13" i="169"/>
  <c r="R4" i="169"/>
  <c r="R14" i="169"/>
  <c r="R5" i="169"/>
  <c r="R18" i="169"/>
  <c r="R15" i="168"/>
  <c r="R9" i="168"/>
  <c r="R3" i="168"/>
  <c r="R17" i="167"/>
  <c r="R11" i="167"/>
  <c r="R5" i="167"/>
  <c r="R11" i="169"/>
  <c r="R2" i="169"/>
  <c r="R19" i="169"/>
  <c r="R12" i="168"/>
  <c r="R14" i="167"/>
  <c r="R18" i="168"/>
  <c r="R20" i="29"/>
  <c r="R18" i="29"/>
  <c r="R15" i="169"/>
  <c r="R17" i="149"/>
  <c r="R11" i="149"/>
  <c r="R20" i="148"/>
  <c r="R14" i="148"/>
  <c r="R8" i="148"/>
  <c r="R2" i="148"/>
  <c r="R7" i="29"/>
  <c r="R8" i="168"/>
  <c r="R10" i="167"/>
  <c r="R10" i="169"/>
  <c r="R3" i="169"/>
  <c r="R7" i="168"/>
  <c r="R9" i="167"/>
  <c r="R16" i="149"/>
  <c r="R10" i="149"/>
  <c r="R5" i="149"/>
  <c r="R19" i="148"/>
  <c r="R13" i="148"/>
  <c r="R7" i="148"/>
  <c r="R21" i="29"/>
  <c r="R13" i="29"/>
  <c r="R6" i="168"/>
  <c r="R8" i="167"/>
  <c r="R12" i="169"/>
  <c r="R7" i="169"/>
  <c r="R20" i="168"/>
  <c r="R21" i="149"/>
  <c r="R15" i="149"/>
  <c r="R9" i="149"/>
  <c r="R4" i="149"/>
  <c r="R18" i="148"/>
  <c r="R12" i="148"/>
  <c r="R6" i="148"/>
  <c r="R2" i="168"/>
  <c r="R4" i="167"/>
  <c r="R15" i="29"/>
  <c r="R21" i="167"/>
  <c r="R3" i="167"/>
  <c r="R9" i="169"/>
  <c r="R20" i="149"/>
  <c r="R14" i="149"/>
  <c r="R8" i="149"/>
  <c r="R16" i="29"/>
  <c r="R3" i="29"/>
  <c r="R3" i="149"/>
  <c r="R17" i="148"/>
  <c r="R11" i="148"/>
  <c r="R5" i="148"/>
  <c r="R10" i="29"/>
  <c r="R20" i="167"/>
  <c r="R2" i="167"/>
  <c r="R17" i="29"/>
  <c r="R4" i="29"/>
  <c r="R6" i="29"/>
  <c r="R21" i="168"/>
  <c r="R17" i="168"/>
  <c r="R19" i="149"/>
  <c r="R13" i="149"/>
  <c r="R7" i="149"/>
  <c r="R5" i="29"/>
  <c r="R21" i="169"/>
  <c r="R14" i="168"/>
  <c r="R16" i="167"/>
  <c r="R16" i="169"/>
  <c r="R12" i="29"/>
  <c r="R13" i="168"/>
  <c r="R15" i="167"/>
  <c r="R6" i="169"/>
  <c r="R18" i="149"/>
  <c r="R12" i="149"/>
  <c r="R6" i="149"/>
  <c r="O10" i="29"/>
  <c r="E20" i="148"/>
  <c r="O2" i="149"/>
  <c r="R9" i="148"/>
  <c r="D21" i="173"/>
  <c r="D19" i="173"/>
  <c r="D17" i="173"/>
  <c r="D15" i="173"/>
  <c r="D20" i="173"/>
  <c r="D16" i="173"/>
  <c r="D13" i="173"/>
  <c r="D11" i="173"/>
  <c r="D8" i="173"/>
  <c r="D5" i="173"/>
  <c r="D2" i="173"/>
  <c r="D10" i="173"/>
  <c r="D7" i="173"/>
  <c r="D4" i="173"/>
  <c r="D18" i="173"/>
  <c r="D14" i="173"/>
  <c r="D10" i="68"/>
  <c r="D11" i="68"/>
  <c r="D12" i="68"/>
  <c r="D13" i="68"/>
  <c r="D14" i="68"/>
  <c r="D15" i="68"/>
  <c r="D16" i="68"/>
  <c r="D17" i="68"/>
  <c r="D18" i="68"/>
  <c r="D19" i="68"/>
  <c r="D20" i="68"/>
  <c r="D21" i="68"/>
  <c r="D3" i="68"/>
  <c r="D4" i="68"/>
  <c r="D5" i="68"/>
  <c r="D6" i="68"/>
  <c r="D7" i="68"/>
  <c r="D8" i="68"/>
  <c r="D9" i="68"/>
  <c r="D12" i="173"/>
  <c r="D9" i="173"/>
  <c r="D6" i="173"/>
  <c r="D3" i="173"/>
  <c r="D2" i="68"/>
  <c r="F21" i="173"/>
  <c r="F20" i="173"/>
  <c r="F19" i="173"/>
  <c r="F18" i="173"/>
  <c r="F17" i="173"/>
  <c r="F16" i="173"/>
  <c r="F15" i="173"/>
  <c r="F14" i="173"/>
  <c r="F13" i="173"/>
  <c r="F12" i="173"/>
  <c r="F11" i="173"/>
  <c r="F10" i="173"/>
  <c r="F9" i="173"/>
  <c r="F8" i="173"/>
  <c r="F7" i="173"/>
  <c r="F6" i="173"/>
  <c r="F5" i="173"/>
  <c r="F4" i="173"/>
  <c r="F3" i="173"/>
  <c r="F2" i="173"/>
  <c r="F11" i="68"/>
  <c r="F14" i="68"/>
  <c r="F17" i="68"/>
  <c r="F20" i="68"/>
  <c r="F4" i="68"/>
  <c r="F10" i="68"/>
  <c r="F13" i="68"/>
  <c r="F16" i="68"/>
  <c r="F19" i="68"/>
  <c r="F3" i="68"/>
  <c r="F8" i="68"/>
  <c r="F9" i="68"/>
  <c r="F7" i="68"/>
  <c r="F12" i="68"/>
  <c r="F15" i="68"/>
  <c r="F18" i="68"/>
  <c r="F21" i="68"/>
  <c r="F6" i="68"/>
  <c r="F5" i="68"/>
  <c r="F2" i="68"/>
  <c r="B21" i="29"/>
  <c r="H8" i="29"/>
  <c r="E6" i="149"/>
  <c r="B3" i="29"/>
  <c r="H16" i="29"/>
  <c r="C11" i="29"/>
  <c r="N2" i="149"/>
  <c r="P7" i="148"/>
  <c r="N10" i="29"/>
  <c r="O16" i="149"/>
  <c r="B11" i="148"/>
  <c r="O12" i="148"/>
  <c r="U5" i="149"/>
  <c r="P6" i="148"/>
  <c r="U2" i="29"/>
  <c r="E19" i="148"/>
  <c r="K7" i="29"/>
  <c r="O13" i="149"/>
  <c r="C3" i="29"/>
  <c r="S11" i="29"/>
  <c r="G13" i="29"/>
  <c r="H15" i="148"/>
  <c r="I21" i="173"/>
  <c r="I19" i="173"/>
  <c r="I17" i="173"/>
  <c r="I15" i="173"/>
  <c r="I20" i="173"/>
  <c r="I18" i="173"/>
  <c r="I16" i="173"/>
  <c r="I14" i="173"/>
  <c r="I13" i="173"/>
  <c r="I2" i="68"/>
  <c r="I10" i="68"/>
  <c r="I11" i="68"/>
  <c r="I12" i="68"/>
  <c r="I13" i="68"/>
  <c r="I14" i="68"/>
  <c r="I15" i="68"/>
  <c r="I16" i="68"/>
  <c r="I17" i="68"/>
  <c r="I18" i="68"/>
  <c r="I19" i="68"/>
  <c r="I20" i="68"/>
  <c r="I21" i="68"/>
  <c r="I3" i="68"/>
  <c r="I4" i="68"/>
  <c r="I5" i="68"/>
  <c r="I6" i="68"/>
  <c r="I7" i="68"/>
  <c r="I8" i="68"/>
  <c r="I9" i="68"/>
  <c r="I10" i="173"/>
  <c r="I7" i="173"/>
  <c r="I4" i="173"/>
  <c r="I12" i="173"/>
  <c r="I9" i="173"/>
  <c r="I6" i="173"/>
  <c r="I3" i="173"/>
  <c r="I11" i="173"/>
  <c r="I8" i="173"/>
  <c r="I5" i="173"/>
  <c r="I2" i="173"/>
  <c r="M13" i="173"/>
  <c r="M12" i="173"/>
  <c r="M20" i="173"/>
  <c r="M18" i="173"/>
  <c r="M16" i="173"/>
  <c r="M14" i="173"/>
  <c r="M10" i="173"/>
  <c r="M7" i="173"/>
  <c r="M4" i="173"/>
  <c r="M19" i="173"/>
  <c r="M15" i="173"/>
  <c r="M9" i="173"/>
  <c r="M6" i="173"/>
  <c r="M3" i="173"/>
  <c r="M8" i="173"/>
  <c r="M5" i="68"/>
  <c r="M11" i="68"/>
  <c r="M14" i="68"/>
  <c r="M17" i="68"/>
  <c r="M20" i="68"/>
  <c r="M11" i="173"/>
  <c r="M2" i="173"/>
  <c r="M8" i="68"/>
  <c r="M5" i="173"/>
  <c r="M21" i="173"/>
  <c r="M7" i="68"/>
  <c r="M9" i="68"/>
  <c r="M12" i="68"/>
  <c r="M15" i="68"/>
  <c r="M18" i="68"/>
  <c r="M21" i="68"/>
  <c r="M2" i="68"/>
  <c r="M17" i="173"/>
  <c r="M10" i="68"/>
  <c r="M16" i="68"/>
  <c r="M3" i="68"/>
  <c r="M4" i="68"/>
  <c r="M13" i="68"/>
  <c r="M19" i="68"/>
  <c r="M6" i="68"/>
  <c r="O14" i="148"/>
  <c r="E2" i="149"/>
  <c r="E18" i="149"/>
  <c r="O6" i="29"/>
  <c r="X20" i="174"/>
  <c r="X17" i="174"/>
  <c r="X14" i="174"/>
  <c r="X11" i="174"/>
  <c r="X8" i="174"/>
  <c r="X5" i="174"/>
  <c r="X2" i="174"/>
  <c r="X10" i="69"/>
  <c r="X11" i="69"/>
  <c r="X12" i="69"/>
  <c r="X13" i="69"/>
  <c r="X14" i="69"/>
  <c r="X15" i="69"/>
  <c r="X16" i="69"/>
  <c r="X17" i="69"/>
  <c r="X18" i="69"/>
  <c r="X19" i="69"/>
  <c r="X20" i="69"/>
  <c r="X19" i="174"/>
  <c r="X16" i="174"/>
  <c r="X13" i="174"/>
  <c r="X10" i="174"/>
  <c r="X7" i="174"/>
  <c r="X4" i="174"/>
  <c r="X21" i="174"/>
  <c r="X18" i="174"/>
  <c r="X15" i="174"/>
  <c r="X12" i="174"/>
  <c r="X9" i="174"/>
  <c r="X6" i="174"/>
  <c r="X3" i="174"/>
  <c r="X2" i="69"/>
  <c r="X21" i="69"/>
  <c r="X3" i="69"/>
  <c r="X4" i="69"/>
  <c r="X5" i="69"/>
  <c r="X6" i="69"/>
  <c r="X7" i="69"/>
  <c r="X8" i="69"/>
  <c r="X9" i="69"/>
  <c r="X3" i="29"/>
  <c r="X19" i="29"/>
  <c r="X20" i="29"/>
  <c r="X20" i="169"/>
  <c r="X13" i="169"/>
  <c r="X7" i="169"/>
  <c r="X21" i="168"/>
  <c r="X14" i="168"/>
  <c r="X8" i="168"/>
  <c r="X18" i="169"/>
  <c r="X12" i="169"/>
  <c r="X6" i="169"/>
  <c r="X20" i="168"/>
  <c r="X17" i="169"/>
  <c r="X11" i="169"/>
  <c r="X5" i="169"/>
  <c r="X19" i="168"/>
  <c r="X16" i="169"/>
  <c r="X10" i="169"/>
  <c r="X4" i="169"/>
  <c r="X18" i="168"/>
  <c r="X15" i="169"/>
  <c r="X19" i="169"/>
  <c r="X14" i="169"/>
  <c r="X8" i="169"/>
  <c r="X2" i="169"/>
  <c r="X16" i="168"/>
  <c r="X7" i="168"/>
  <c r="X12" i="167"/>
  <c r="X12" i="149"/>
  <c r="X21" i="167"/>
  <c r="X4" i="168"/>
  <c r="X20" i="148"/>
  <c r="X14" i="148"/>
  <c r="X8" i="148"/>
  <c r="X2" i="148"/>
  <c r="X16" i="149"/>
  <c r="X7" i="149"/>
  <c r="X6" i="149"/>
  <c r="X12" i="29"/>
  <c r="X9" i="169"/>
  <c r="X13" i="168"/>
  <c r="X6" i="168"/>
  <c r="X20" i="167"/>
  <c r="X11" i="167"/>
  <c r="X2" i="167"/>
  <c r="X19" i="167"/>
  <c r="X10" i="167"/>
  <c r="X3" i="169"/>
  <c r="X5" i="168"/>
  <c r="X5" i="149"/>
  <c r="X19" i="148"/>
  <c r="X13" i="148"/>
  <c r="X7" i="148"/>
  <c r="X14" i="149"/>
  <c r="X15" i="29"/>
  <c r="X5" i="29"/>
  <c r="X17" i="168"/>
  <c r="X12" i="168"/>
  <c r="X9" i="167"/>
  <c r="X17" i="29"/>
  <c r="X18" i="167"/>
  <c r="X4" i="149"/>
  <c r="X18" i="148"/>
  <c r="X12" i="148"/>
  <c r="X6" i="148"/>
  <c r="X13" i="149"/>
  <c r="X9" i="149"/>
  <c r="X21" i="169"/>
  <c r="X11" i="168"/>
  <c r="X17" i="167"/>
  <c r="X8" i="167"/>
  <c r="X16" i="167"/>
  <c r="X7" i="167"/>
  <c r="X21" i="29"/>
  <c r="X15" i="149"/>
  <c r="X6" i="167"/>
  <c r="X3" i="149"/>
  <c r="X17" i="148"/>
  <c r="X11" i="148"/>
  <c r="X5" i="148"/>
  <c r="X9" i="29"/>
  <c r="X16" i="29"/>
  <c r="X10" i="168"/>
  <c r="X15" i="167"/>
  <c r="X10" i="29"/>
  <c r="X4" i="29"/>
  <c r="X8" i="29"/>
  <c r="X9" i="168"/>
  <c r="X3" i="168"/>
  <c r="X14" i="167"/>
  <c r="X5" i="167"/>
  <c r="X2" i="168"/>
  <c r="X13" i="167"/>
  <c r="X4" i="167"/>
  <c r="X18" i="29"/>
  <c r="X15" i="168"/>
  <c r="X3" i="167"/>
  <c r="X21" i="148"/>
  <c r="X15" i="148"/>
  <c r="X9" i="148"/>
  <c r="X3" i="148"/>
  <c r="H17" i="149"/>
  <c r="R21" i="173"/>
  <c r="R20" i="173"/>
  <c r="R19" i="173"/>
  <c r="R18" i="173"/>
  <c r="R17" i="173"/>
  <c r="R16" i="173"/>
  <c r="R15" i="173"/>
  <c r="R14" i="173"/>
  <c r="R13" i="173"/>
  <c r="R12" i="173"/>
  <c r="R11" i="173"/>
  <c r="R10" i="173"/>
  <c r="R9" i="173"/>
  <c r="R8" i="173"/>
  <c r="R7" i="173"/>
  <c r="R6" i="173"/>
  <c r="R5" i="173"/>
  <c r="R4" i="173"/>
  <c r="R3" i="173"/>
  <c r="R2" i="173"/>
  <c r="R12" i="68"/>
  <c r="R15" i="68"/>
  <c r="R18" i="68"/>
  <c r="R21" i="68"/>
  <c r="R7" i="68"/>
  <c r="R9" i="68"/>
  <c r="R2" i="68"/>
  <c r="R6" i="68"/>
  <c r="R11" i="68"/>
  <c r="R14" i="68"/>
  <c r="R17" i="68"/>
  <c r="R20" i="68"/>
  <c r="R5" i="68"/>
  <c r="R10" i="68"/>
  <c r="R13" i="68"/>
  <c r="R16" i="68"/>
  <c r="R19" i="68"/>
  <c r="R3" i="68"/>
  <c r="R8" i="68"/>
  <c r="R4" i="68"/>
  <c r="H11" i="29"/>
  <c r="E18" i="29"/>
  <c r="R10" i="148"/>
  <c r="V21" i="173"/>
  <c r="V20" i="173"/>
  <c r="V19" i="173"/>
  <c r="V18" i="173"/>
  <c r="V17" i="173"/>
  <c r="V16" i="173"/>
  <c r="V15" i="173"/>
  <c r="V14" i="173"/>
  <c r="V13" i="173"/>
  <c r="V12" i="173"/>
  <c r="V11" i="173"/>
  <c r="V10" i="173"/>
  <c r="V9" i="173"/>
  <c r="V8" i="173"/>
  <c r="V7" i="173"/>
  <c r="V6" i="173"/>
  <c r="V5" i="173"/>
  <c r="V4" i="173"/>
  <c r="V3" i="173"/>
  <c r="V2" i="173"/>
  <c r="V2" i="68"/>
  <c r="V10" i="68"/>
  <c r="V11" i="68"/>
  <c r="V12" i="68"/>
  <c r="V13" i="68"/>
  <c r="V14" i="68"/>
  <c r="V15" i="68"/>
  <c r="V16" i="68"/>
  <c r="V17" i="68"/>
  <c r="V18" i="68"/>
  <c r="V19" i="68"/>
  <c r="V20" i="68"/>
  <c r="V21" i="68"/>
  <c r="V3" i="68"/>
  <c r="V4" i="68"/>
  <c r="V5" i="68"/>
  <c r="V6" i="68"/>
  <c r="V7" i="68"/>
  <c r="V8" i="68"/>
  <c r="V9" i="68"/>
  <c r="E15" i="149"/>
  <c r="O13" i="148"/>
  <c r="N20" i="148"/>
  <c r="E3" i="149"/>
  <c r="W4" i="29"/>
  <c r="K20" i="174"/>
  <c r="K17" i="174"/>
  <c r="K14" i="174"/>
  <c r="K11" i="174"/>
  <c r="K8" i="174"/>
  <c r="K5" i="174"/>
  <c r="K2" i="174"/>
  <c r="K19" i="174"/>
  <c r="K16" i="174"/>
  <c r="K13" i="174"/>
  <c r="K10" i="174"/>
  <c r="K7" i="174"/>
  <c r="K4" i="174"/>
  <c r="K21" i="174"/>
  <c r="K18" i="174"/>
  <c r="K15" i="174"/>
  <c r="K12" i="174"/>
  <c r="K9" i="174"/>
  <c r="K6" i="174"/>
  <c r="K3" i="174"/>
  <c r="K2" i="69"/>
  <c r="K11" i="69"/>
  <c r="K14" i="69"/>
  <c r="K17" i="69"/>
  <c r="K20" i="69"/>
  <c r="K3" i="69"/>
  <c r="K4" i="69"/>
  <c r="K5" i="69"/>
  <c r="K6" i="69"/>
  <c r="K7" i="69"/>
  <c r="K8" i="69"/>
  <c r="K9" i="69"/>
  <c r="K12" i="69"/>
  <c r="K15" i="69"/>
  <c r="K18" i="69"/>
  <c r="K21" i="69"/>
  <c r="K13" i="69"/>
  <c r="K16" i="69"/>
  <c r="K10" i="69"/>
  <c r="K19" i="69"/>
  <c r="K20" i="169"/>
  <c r="K15" i="169"/>
  <c r="K9" i="169"/>
  <c r="K3" i="169"/>
  <c r="K17" i="168"/>
  <c r="K3" i="168"/>
  <c r="K14" i="169"/>
  <c r="K8" i="169"/>
  <c r="K2" i="169"/>
  <c r="K13" i="169"/>
  <c r="K7" i="169"/>
  <c r="K21" i="168"/>
  <c r="K18" i="169"/>
  <c r="K12" i="169"/>
  <c r="K6" i="169"/>
  <c r="K20" i="168"/>
  <c r="K17" i="169"/>
  <c r="K11" i="169"/>
  <c r="K5" i="169"/>
  <c r="K19" i="168"/>
  <c r="K19" i="169"/>
  <c r="K16" i="169"/>
  <c r="K10" i="169"/>
  <c r="K4" i="169"/>
  <c r="K18" i="168"/>
  <c r="K14" i="168"/>
  <c r="K8" i="168"/>
  <c r="K15" i="167"/>
  <c r="K5" i="168"/>
  <c r="K6" i="168"/>
  <c r="K18" i="149"/>
  <c r="K12" i="149"/>
  <c r="K21" i="148"/>
  <c r="K15" i="148"/>
  <c r="K9" i="148"/>
  <c r="K3" i="148"/>
  <c r="K3" i="167"/>
  <c r="K14" i="167"/>
  <c r="K5" i="167"/>
  <c r="K16" i="168"/>
  <c r="K4" i="168"/>
  <c r="K13" i="168"/>
  <c r="K16" i="167"/>
  <c r="K7" i="167"/>
  <c r="K17" i="149"/>
  <c r="K11" i="149"/>
  <c r="K20" i="148"/>
  <c r="K14" i="148"/>
  <c r="K8" i="148"/>
  <c r="K2" i="148"/>
  <c r="K20" i="29"/>
  <c r="K12" i="167"/>
  <c r="K10" i="168"/>
  <c r="K21" i="29"/>
  <c r="K8" i="29"/>
  <c r="K6" i="149"/>
  <c r="K15" i="29"/>
  <c r="K7" i="168"/>
  <c r="K16" i="149"/>
  <c r="K10" i="149"/>
  <c r="K9" i="29"/>
  <c r="K5" i="149"/>
  <c r="K19" i="148"/>
  <c r="K13" i="148"/>
  <c r="K7" i="148"/>
  <c r="K3" i="29"/>
  <c r="K21" i="169"/>
  <c r="K21" i="167"/>
  <c r="K20" i="167"/>
  <c r="K11" i="167"/>
  <c r="K2" i="167"/>
  <c r="K10" i="29"/>
  <c r="K9" i="167"/>
  <c r="K2" i="168"/>
  <c r="K13" i="167"/>
  <c r="K4" i="167"/>
  <c r="K15" i="168"/>
  <c r="K9" i="168"/>
  <c r="K21" i="149"/>
  <c r="K15" i="149"/>
  <c r="K9" i="149"/>
  <c r="K4" i="149"/>
  <c r="K18" i="148"/>
  <c r="K12" i="148"/>
  <c r="K6" i="148"/>
  <c r="K17" i="29"/>
  <c r="K5" i="29"/>
  <c r="K14" i="29"/>
  <c r="K13" i="29"/>
  <c r="K18" i="167"/>
  <c r="K12" i="168"/>
  <c r="K20" i="149"/>
  <c r="K14" i="149"/>
  <c r="K8" i="149"/>
  <c r="K17" i="167"/>
  <c r="K8" i="167"/>
  <c r="K6" i="167"/>
  <c r="K11" i="168"/>
  <c r="K19" i="167"/>
  <c r="K10" i="167"/>
  <c r="K19" i="149"/>
  <c r="K13" i="149"/>
  <c r="K7" i="149"/>
  <c r="K2" i="149"/>
  <c r="K16" i="148"/>
  <c r="K10" i="148"/>
  <c r="K4" i="148"/>
  <c r="C21" i="174"/>
  <c r="C18" i="174"/>
  <c r="C15" i="174"/>
  <c r="C12" i="174"/>
  <c r="C9" i="174"/>
  <c r="C6" i="174"/>
  <c r="C3" i="174"/>
  <c r="C20" i="174"/>
  <c r="C17" i="174"/>
  <c r="C14" i="174"/>
  <c r="C11" i="174"/>
  <c r="C8" i="174"/>
  <c r="C5" i="174"/>
  <c r="C2" i="174"/>
  <c r="C10" i="69"/>
  <c r="C11" i="69"/>
  <c r="C12" i="69"/>
  <c r="C13" i="69"/>
  <c r="C14" i="69"/>
  <c r="C15" i="69"/>
  <c r="C16" i="69"/>
  <c r="C17" i="69"/>
  <c r="C18" i="69"/>
  <c r="C19" i="69"/>
  <c r="C20" i="69"/>
  <c r="C21" i="69"/>
  <c r="C19" i="174"/>
  <c r="C16" i="174"/>
  <c r="C13" i="174"/>
  <c r="C10" i="174"/>
  <c r="C7" i="174"/>
  <c r="C4" i="174"/>
  <c r="C2" i="69"/>
  <c r="C3" i="69"/>
  <c r="C4" i="69"/>
  <c r="C5" i="69"/>
  <c r="C6" i="69"/>
  <c r="C7" i="69"/>
  <c r="C8" i="69"/>
  <c r="C9" i="69"/>
  <c r="C19" i="149"/>
  <c r="C20" i="29"/>
  <c r="C10" i="149"/>
  <c r="C19" i="148"/>
  <c r="C13" i="148"/>
  <c r="C7" i="148"/>
  <c r="C17" i="169"/>
  <c r="C11" i="169"/>
  <c r="C5" i="169"/>
  <c r="C19" i="168"/>
  <c r="C14" i="168"/>
  <c r="C8" i="168"/>
  <c r="C16" i="169"/>
  <c r="C10" i="169"/>
  <c r="C4" i="169"/>
  <c r="C18" i="168"/>
  <c r="C13" i="168"/>
  <c r="C7" i="168"/>
  <c r="C15" i="169"/>
  <c r="C9" i="169"/>
  <c r="C3" i="169"/>
  <c r="C17" i="168"/>
  <c r="C12" i="168"/>
  <c r="C14" i="169"/>
  <c r="C8" i="169"/>
  <c r="C2" i="169"/>
  <c r="C13" i="169"/>
  <c r="C7" i="169"/>
  <c r="C21" i="168"/>
  <c r="C12" i="169"/>
  <c r="C6" i="169"/>
  <c r="C20" i="168"/>
  <c r="C16" i="168"/>
  <c r="C19" i="169"/>
  <c r="C16" i="167"/>
  <c r="C13" i="29"/>
  <c r="C7" i="29"/>
  <c r="C15" i="168"/>
  <c r="C6" i="168"/>
  <c r="C4" i="167"/>
  <c r="C15" i="167"/>
  <c r="C6" i="167"/>
  <c r="C14" i="29"/>
  <c r="C2" i="148"/>
  <c r="C15" i="148"/>
  <c r="C7" i="149"/>
  <c r="C12" i="148"/>
  <c r="C4" i="168"/>
  <c r="C17" i="167"/>
  <c r="C8" i="167"/>
  <c r="C2" i="29"/>
  <c r="C21" i="29"/>
  <c r="C13" i="167"/>
  <c r="C14" i="149"/>
  <c r="C9" i="29"/>
  <c r="C6" i="149"/>
  <c r="C14" i="148"/>
  <c r="C11" i="148"/>
  <c r="C12" i="149"/>
  <c r="C10" i="29"/>
  <c r="C11" i="168"/>
  <c r="C2" i="168"/>
  <c r="C21" i="169"/>
  <c r="C21" i="167"/>
  <c r="C12" i="167"/>
  <c r="C3" i="167"/>
  <c r="C5" i="149"/>
  <c r="C17" i="29"/>
  <c r="C10" i="168"/>
  <c r="C10" i="167"/>
  <c r="C3" i="168"/>
  <c r="C14" i="167"/>
  <c r="C5" i="167"/>
  <c r="C5" i="168"/>
  <c r="C9" i="148"/>
  <c r="C16" i="149"/>
  <c r="C16" i="148"/>
  <c r="C9" i="168"/>
  <c r="C20" i="149"/>
  <c r="C11" i="149"/>
  <c r="C20" i="169"/>
  <c r="C19" i="167"/>
  <c r="C8" i="148"/>
  <c r="C21" i="148"/>
  <c r="C5" i="148"/>
  <c r="C18" i="29"/>
  <c r="C18" i="148"/>
  <c r="C18" i="167"/>
  <c r="C9" i="167"/>
  <c r="C18" i="169"/>
  <c r="C7" i="167"/>
  <c r="C20" i="167"/>
  <c r="C11" i="167"/>
  <c r="C2" i="167"/>
  <c r="C17" i="149"/>
  <c r="C8" i="149"/>
  <c r="P21" i="174"/>
  <c r="P20" i="174"/>
  <c r="P19" i="174"/>
  <c r="P18" i="174"/>
  <c r="P17" i="174"/>
  <c r="P16" i="174"/>
  <c r="P15" i="174"/>
  <c r="P14" i="174"/>
  <c r="P13" i="174"/>
  <c r="P12" i="174"/>
  <c r="P11" i="174"/>
  <c r="P10" i="174"/>
  <c r="P9" i="174"/>
  <c r="P8" i="174"/>
  <c r="P7" i="174"/>
  <c r="P6" i="174"/>
  <c r="P5" i="174"/>
  <c r="P4" i="174"/>
  <c r="P3" i="174"/>
  <c r="P2" i="174"/>
  <c r="P10" i="69"/>
  <c r="P13" i="69"/>
  <c r="P16" i="69"/>
  <c r="P19" i="69"/>
  <c r="P11" i="69"/>
  <c r="P14" i="69"/>
  <c r="P17" i="69"/>
  <c r="P20" i="69"/>
  <c r="P2" i="69"/>
  <c r="P3" i="69"/>
  <c r="P4" i="69"/>
  <c r="P5" i="69"/>
  <c r="P6" i="69"/>
  <c r="P7" i="69"/>
  <c r="P8" i="69"/>
  <c r="P9" i="69"/>
  <c r="P15" i="69"/>
  <c r="P18" i="69"/>
  <c r="P12" i="69"/>
  <c r="P21" i="69"/>
  <c r="P6" i="149"/>
  <c r="P15" i="148"/>
  <c r="P9" i="148"/>
  <c r="P6" i="29"/>
  <c r="P15" i="149"/>
  <c r="P3" i="148"/>
  <c r="P10" i="169"/>
  <c r="P16" i="168"/>
  <c r="P10" i="168"/>
  <c r="P4" i="168"/>
  <c r="P18" i="167"/>
  <c r="P12" i="167"/>
  <c r="P6" i="167"/>
  <c r="P18" i="169"/>
  <c r="P15" i="169"/>
  <c r="P6" i="169"/>
  <c r="P17" i="168"/>
  <c r="P19" i="169"/>
  <c r="P14" i="169"/>
  <c r="P5" i="169"/>
  <c r="P15" i="168"/>
  <c r="P9" i="168"/>
  <c r="P3" i="168"/>
  <c r="P17" i="167"/>
  <c r="P11" i="167"/>
  <c r="P5" i="167"/>
  <c r="P20" i="169"/>
  <c r="P13" i="168"/>
  <c r="P7" i="168"/>
  <c r="P21" i="167"/>
  <c r="P15" i="167"/>
  <c r="P9" i="167"/>
  <c r="P3" i="167"/>
  <c r="P21" i="169"/>
  <c r="P12" i="168"/>
  <c r="P6" i="168"/>
  <c r="P20" i="167"/>
  <c r="P14" i="167"/>
  <c r="P8" i="167"/>
  <c r="P2" i="167"/>
  <c r="P9" i="169"/>
  <c r="P20" i="168"/>
  <c r="P17" i="169"/>
  <c r="P2" i="168"/>
  <c r="P16" i="149"/>
  <c r="P7" i="149"/>
  <c r="P5" i="149"/>
  <c r="P12" i="169"/>
  <c r="P17" i="149"/>
  <c r="P8" i="149"/>
  <c r="P19" i="148"/>
  <c r="P20" i="29"/>
  <c r="P11" i="169"/>
  <c r="P14" i="168"/>
  <c r="P7" i="167"/>
  <c r="P13" i="29"/>
  <c r="P3" i="169"/>
  <c r="P4" i="167"/>
  <c r="P14" i="29"/>
  <c r="P8" i="29"/>
  <c r="P16" i="29"/>
  <c r="P8" i="169"/>
  <c r="P19" i="167"/>
  <c r="P16" i="169"/>
  <c r="P15" i="29"/>
  <c r="P2" i="29"/>
  <c r="P13" i="149"/>
  <c r="P4" i="148"/>
  <c r="P17" i="148"/>
  <c r="P12" i="149"/>
  <c r="P16" i="167"/>
  <c r="P13" i="169"/>
  <c r="P3" i="29"/>
  <c r="P14" i="149"/>
  <c r="P2" i="169"/>
  <c r="P11" i="168"/>
  <c r="P7" i="169"/>
  <c r="P10" i="29"/>
  <c r="P7" i="29"/>
  <c r="P16" i="148"/>
  <c r="P19" i="29"/>
  <c r="P8" i="168"/>
  <c r="P4" i="169"/>
  <c r="P19" i="168"/>
  <c r="P18" i="168"/>
  <c r="P19" i="149"/>
  <c r="P10" i="149"/>
  <c r="P21" i="149"/>
  <c r="P9" i="29"/>
  <c r="P5" i="29"/>
  <c r="P13" i="167"/>
  <c r="P21" i="168"/>
  <c r="P10" i="167"/>
  <c r="P5" i="168"/>
  <c r="T20" i="173"/>
  <c r="T18" i="173"/>
  <c r="T16" i="173"/>
  <c r="T14" i="173"/>
  <c r="T21" i="173"/>
  <c r="T9" i="173"/>
  <c r="T6" i="173"/>
  <c r="T3" i="173"/>
  <c r="T10" i="68"/>
  <c r="T11" i="68"/>
  <c r="T12" i="68"/>
  <c r="T13" i="68"/>
  <c r="T14" i="68"/>
  <c r="T15" i="68"/>
  <c r="T16" i="68"/>
  <c r="T17" i="68"/>
  <c r="T18" i="68"/>
  <c r="T19" i="68"/>
  <c r="T20" i="68"/>
  <c r="T21" i="68"/>
  <c r="T3" i="68"/>
  <c r="T4" i="68"/>
  <c r="T5" i="68"/>
  <c r="T6" i="68"/>
  <c r="T7" i="68"/>
  <c r="T8" i="68"/>
  <c r="T9" i="68"/>
  <c r="T19" i="173"/>
  <c r="T15" i="173"/>
  <c r="T12" i="173"/>
  <c r="T11" i="173"/>
  <c r="T8" i="173"/>
  <c r="T5" i="173"/>
  <c r="T2" i="173"/>
  <c r="T10" i="173"/>
  <c r="T7" i="173"/>
  <c r="T4" i="173"/>
  <c r="T13" i="173"/>
  <c r="T17" i="173"/>
  <c r="T2" i="68"/>
  <c r="I10" i="69"/>
  <c r="I11" i="69"/>
  <c r="I12" i="69"/>
  <c r="I13" i="69"/>
  <c r="I14" i="69"/>
  <c r="I15" i="69"/>
  <c r="I16" i="69"/>
  <c r="I17" i="69"/>
  <c r="I18" i="69"/>
  <c r="I19" i="69"/>
  <c r="I20" i="69"/>
  <c r="I21" i="69"/>
  <c r="I20" i="174"/>
  <c r="I17" i="174"/>
  <c r="I14" i="174"/>
  <c r="I11" i="174"/>
  <c r="I8" i="174"/>
  <c r="I5" i="174"/>
  <c r="I2" i="174"/>
  <c r="I19" i="174"/>
  <c r="I16" i="174"/>
  <c r="I13" i="174"/>
  <c r="I10" i="174"/>
  <c r="I7" i="174"/>
  <c r="I4" i="174"/>
  <c r="I2" i="69"/>
  <c r="I18" i="174"/>
  <c r="I9" i="174"/>
  <c r="I3" i="69"/>
  <c r="I4" i="69"/>
  <c r="I5" i="69"/>
  <c r="I6" i="69"/>
  <c r="I7" i="69"/>
  <c r="I8" i="69"/>
  <c r="I9" i="69"/>
  <c r="I21" i="174"/>
  <c r="I12" i="174"/>
  <c r="I3" i="174"/>
  <c r="I15" i="174"/>
  <c r="I6" i="174"/>
  <c r="I5" i="148"/>
  <c r="I17" i="148"/>
  <c r="I17" i="149"/>
  <c r="I8" i="149"/>
  <c r="I11" i="148"/>
  <c r="I12" i="169"/>
  <c r="I3" i="169"/>
  <c r="I15" i="168"/>
  <c r="I9" i="168"/>
  <c r="I20" i="169"/>
  <c r="I14" i="168"/>
  <c r="I8" i="168"/>
  <c r="I9" i="169"/>
  <c r="I20" i="168"/>
  <c r="I13" i="168"/>
  <c r="I7" i="168"/>
  <c r="I19" i="169"/>
  <c r="I15" i="169"/>
  <c r="I6" i="169"/>
  <c r="I17" i="168"/>
  <c r="I14" i="169"/>
  <c r="I5" i="169"/>
  <c r="I16" i="168"/>
  <c r="I15" i="167"/>
  <c r="I13" i="169"/>
  <c r="I7" i="169"/>
  <c r="I2" i="168"/>
  <c r="I16" i="149"/>
  <c r="I7" i="149"/>
  <c r="I19" i="29"/>
  <c r="I6" i="29"/>
  <c r="I13" i="29"/>
  <c r="I12" i="168"/>
  <c r="I20" i="167"/>
  <c r="I11" i="167"/>
  <c r="I2" i="167"/>
  <c r="I16" i="167"/>
  <c r="I20" i="29"/>
  <c r="I7" i="29"/>
  <c r="I6" i="149"/>
  <c r="I12" i="148"/>
  <c r="I9" i="148"/>
  <c r="I2" i="29"/>
  <c r="I11" i="168"/>
  <c r="I11" i="169"/>
  <c r="I4" i="168"/>
  <c r="I3" i="167"/>
  <c r="I10" i="169"/>
  <c r="I4" i="169"/>
  <c r="I18" i="168"/>
  <c r="I13" i="167"/>
  <c r="I8" i="29"/>
  <c r="I21" i="149"/>
  <c r="I10" i="168"/>
  <c r="I8" i="169"/>
  <c r="I7" i="167"/>
  <c r="I15" i="29"/>
  <c r="I18" i="149"/>
  <c r="I6" i="168"/>
  <c r="I12" i="167"/>
  <c r="I21" i="168"/>
  <c r="I13" i="149"/>
  <c r="I3" i="29"/>
  <c r="I9" i="29"/>
  <c r="I12" i="149"/>
  <c r="I7" i="148"/>
  <c r="I17" i="167"/>
  <c r="I8" i="167"/>
  <c r="I14" i="149"/>
  <c r="I21" i="148"/>
  <c r="I12" i="29"/>
  <c r="I21" i="167"/>
  <c r="I6" i="148"/>
  <c r="I19" i="148"/>
  <c r="I3" i="149"/>
  <c r="I20" i="149"/>
  <c r="I21" i="169"/>
  <c r="I9" i="167"/>
  <c r="I5" i="168"/>
  <c r="I18" i="169"/>
  <c r="I2" i="169"/>
  <c r="I19" i="149"/>
  <c r="I10" i="149"/>
  <c r="I15" i="149"/>
  <c r="I18" i="148"/>
  <c r="I15" i="148"/>
  <c r="I17" i="169"/>
  <c r="I19" i="168"/>
  <c r="I18" i="167"/>
  <c r="I3" i="168"/>
  <c r="I14" i="167"/>
  <c r="I5" i="167"/>
  <c r="I19" i="167"/>
  <c r="I4" i="167"/>
  <c r="I6" i="167"/>
  <c r="I16" i="169"/>
  <c r="I10" i="167"/>
  <c r="N15" i="148"/>
  <c r="N3" i="148"/>
  <c r="W13" i="29"/>
  <c r="N21" i="148"/>
  <c r="B6" i="148"/>
  <c r="I11" i="29"/>
  <c r="Q17" i="29"/>
  <c r="E4" i="148"/>
  <c r="X14" i="29"/>
  <c r="B6" i="149"/>
  <c r="G3" i="148"/>
  <c r="N19" i="148"/>
  <c r="K4" i="29"/>
  <c r="I21" i="29"/>
  <c r="B14" i="148"/>
  <c r="M4" i="29"/>
  <c r="P11" i="148"/>
  <c r="R11" i="29"/>
  <c r="B2" i="149"/>
  <c r="E13" i="148"/>
  <c r="Q20" i="148"/>
  <c r="Q6" i="29"/>
  <c r="R15" i="148"/>
  <c r="W5" i="29"/>
  <c r="H21" i="148"/>
  <c r="I18" i="29"/>
  <c r="X10" i="149"/>
  <c r="X2" i="149"/>
  <c r="O19" i="174"/>
  <c r="O16" i="174"/>
  <c r="O13" i="174"/>
  <c r="O10" i="174"/>
  <c r="O7" i="174"/>
  <c r="O4" i="174"/>
  <c r="O21" i="174"/>
  <c r="O18" i="174"/>
  <c r="O15" i="174"/>
  <c r="O12" i="174"/>
  <c r="O9" i="174"/>
  <c r="O6" i="174"/>
  <c r="O3" i="174"/>
  <c r="O10" i="69"/>
  <c r="O11" i="69"/>
  <c r="O12" i="69"/>
  <c r="O13" i="69"/>
  <c r="O14" i="69"/>
  <c r="O15" i="69"/>
  <c r="O16" i="69"/>
  <c r="O17" i="69"/>
  <c r="O18" i="69"/>
  <c r="O19" i="69"/>
  <c r="O20" i="69"/>
  <c r="O21" i="69"/>
  <c r="O20" i="174"/>
  <c r="O17" i="174"/>
  <c r="O14" i="174"/>
  <c r="O11" i="174"/>
  <c r="O8" i="174"/>
  <c r="O5" i="174"/>
  <c r="O2" i="174"/>
  <c r="O2" i="69"/>
  <c r="O3" i="69"/>
  <c r="O4" i="69"/>
  <c r="O5" i="69"/>
  <c r="O6" i="69"/>
  <c r="O7" i="69"/>
  <c r="O8" i="69"/>
  <c r="O9" i="69"/>
  <c r="O16" i="169"/>
  <c r="O10" i="169"/>
  <c r="O4" i="169"/>
  <c r="O18" i="168"/>
  <c r="O19" i="169"/>
  <c r="O20" i="167"/>
  <c r="O11" i="167"/>
  <c r="O2" i="167"/>
  <c r="O20" i="169"/>
  <c r="O13" i="168"/>
  <c r="O7" i="168"/>
  <c r="O15" i="169"/>
  <c r="O9" i="169"/>
  <c r="O3" i="169"/>
  <c r="O17" i="168"/>
  <c r="O18" i="169"/>
  <c r="O14" i="169"/>
  <c r="O8" i="169"/>
  <c r="O2" i="169"/>
  <c r="O13" i="169"/>
  <c r="O7" i="169"/>
  <c r="O21" i="168"/>
  <c r="O16" i="168"/>
  <c r="O10" i="168"/>
  <c r="O12" i="169"/>
  <c r="O6" i="169"/>
  <c r="O20" i="168"/>
  <c r="O15" i="168"/>
  <c r="O9" i="168"/>
  <c r="O17" i="169"/>
  <c r="O11" i="169"/>
  <c r="O5" i="169"/>
  <c r="O19" i="168"/>
  <c r="O21" i="169"/>
  <c r="O5" i="167"/>
  <c r="O18" i="167"/>
  <c r="O9" i="167"/>
  <c r="O12" i="29"/>
  <c r="O19" i="29"/>
  <c r="O21" i="148"/>
  <c r="O18" i="148"/>
  <c r="O4" i="168"/>
  <c r="O15" i="149"/>
  <c r="O6" i="149"/>
  <c r="O13" i="29"/>
  <c r="O7" i="29"/>
  <c r="O6" i="148"/>
  <c r="O3" i="148"/>
  <c r="O14" i="168"/>
  <c r="O14" i="167"/>
  <c r="O14" i="29"/>
  <c r="O12" i="168"/>
  <c r="O2" i="168"/>
  <c r="O13" i="167"/>
  <c r="O4" i="167"/>
  <c r="O2" i="29"/>
  <c r="O20" i="149"/>
  <c r="O21" i="29"/>
  <c r="O10" i="149"/>
  <c r="O10" i="148"/>
  <c r="O11" i="29"/>
  <c r="O20" i="29"/>
  <c r="O8" i="148"/>
  <c r="O11" i="168"/>
  <c r="O3" i="168"/>
  <c r="O15" i="167"/>
  <c r="O6" i="167"/>
  <c r="O9" i="29"/>
  <c r="O5" i="149"/>
  <c r="O15" i="148"/>
  <c r="O17" i="148"/>
  <c r="O21" i="149"/>
  <c r="O12" i="149"/>
  <c r="O8" i="149"/>
  <c r="O7" i="149"/>
  <c r="O4" i="149"/>
  <c r="O19" i="167"/>
  <c r="O10" i="167"/>
  <c r="O8" i="168"/>
  <c r="O8" i="167"/>
  <c r="O5" i="168"/>
  <c r="O21" i="167"/>
  <c r="O12" i="167"/>
  <c r="O3" i="167"/>
  <c r="O3" i="149"/>
  <c r="O19" i="149"/>
  <c r="O3" i="29"/>
  <c r="O2" i="148"/>
  <c r="O6" i="168"/>
  <c r="O18" i="149"/>
  <c r="O9" i="149"/>
  <c r="O17" i="167"/>
  <c r="O16" i="167"/>
  <c r="O7" i="167"/>
  <c r="E5" i="29"/>
  <c r="O16" i="148"/>
  <c r="R8" i="29"/>
  <c r="O5" i="29"/>
  <c r="P21" i="173"/>
  <c r="P20" i="173"/>
  <c r="P18" i="173"/>
  <c r="P16" i="173"/>
  <c r="P14" i="173"/>
  <c r="P19" i="173"/>
  <c r="P17" i="173"/>
  <c r="P15" i="173"/>
  <c r="P9" i="173"/>
  <c r="P6" i="173"/>
  <c r="P3" i="173"/>
  <c r="P12" i="173"/>
  <c r="P11" i="173"/>
  <c r="P8" i="173"/>
  <c r="P5" i="173"/>
  <c r="P2" i="173"/>
  <c r="P10" i="68"/>
  <c r="P11" i="68"/>
  <c r="P12" i="68"/>
  <c r="P13" i="68"/>
  <c r="P14" i="68"/>
  <c r="P15" i="68"/>
  <c r="P16" i="68"/>
  <c r="P17" i="68"/>
  <c r="P18" i="68"/>
  <c r="P19" i="68"/>
  <c r="P20" i="68"/>
  <c r="P21" i="68"/>
  <c r="P3" i="68"/>
  <c r="P4" i="68"/>
  <c r="P5" i="68"/>
  <c r="P6" i="68"/>
  <c r="P7" i="68"/>
  <c r="P8" i="68"/>
  <c r="P9" i="68"/>
  <c r="P13" i="173"/>
  <c r="P10" i="173"/>
  <c r="P7" i="173"/>
  <c r="P4" i="173"/>
  <c r="P2" i="68"/>
  <c r="E5" i="148"/>
  <c r="O5" i="148"/>
  <c r="N9" i="29"/>
  <c r="N3" i="149"/>
  <c r="N17" i="148"/>
  <c r="N21" i="173"/>
  <c r="N19" i="173"/>
  <c r="N17" i="173"/>
  <c r="N15" i="173"/>
  <c r="N13" i="173"/>
  <c r="N12" i="173"/>
  <c r="N20" i="173"/>
  <c r="N18" i="173"/>
  <c r="N16" i="173"/>
  <c r="N14" i="173"/>
  <c r="N10" i="173"/>
  <c r="N7" i="173"/>
  <c r="N4" i="173"/>
  <c r="N9" i="173"/>
  <c r="N6" i="173"/>
  <c r="N3" i="173"/>
  <c r="N10" i="68"/>
  <c r="N11" i="68"/>
  <c r="N12" i="68"/>
  <c r="N13" i="68"/>
  <c r="N14" i="68"/>
  <c r="N15" i="68"/>
  <c r="N16" i="68"/>
  <c r="N17" i="68"/>
  <c r="N18" i="68"/>
  <c r="N19" i="68"/>
  <c r="N20" i="68"/>
  <c r="N21" i="68"/>
  <c r="N3" i="68"/>
  <c r="N4" i="68"/>
  <c r="N5" i="68"/>
  <c r="N6" i="68"/>
  <c r="N7" i="68"/>
  <c r="N8" i="68"/>
  <c r="N9" i="68"/>
  <c r="N11" i="173"/>
  <c r="N8" i="173"/>
  <c r="N5" i="173"/>
  <c r="N2" i="173"/>
  <c r="N2" i="68"/>
  <c r="E12" i="29"/>
  <c r="M21" i="174"/>
  <c r="M18" i="174"/>
  <c r="M15" i="174"/>
  <c r="M12" i="174"/>
  <c r="M9" i="174"/>
  <c r="M6" i="174"/>
  <c r="M3" i="174"/>
  <c r="M20" i="174"/>
  <c r="M17" i="174"/>
  <c r="M14" i="174"/>
  <c r="M11" i="174"/>
  <c r="M8" i="174"/>
  <c r="M5" i="174"/>
  <c r="M2" i="174"/>
  <c r="M10" i="69"/>
  <c r="M13" i="69"/>
  <c r="M16" i="69"/>
  <c r="M19" i="69"/>
  <c r="M13" i="174"/>
  <c r="M4" i="174"/>
  <c r="M11" i="69"/>
  <c r="M14" i="69"/>
  <c r="M17" i="69"/>
  <c r="M20" i="69"/>
  <c r="M2" i="69"/>
  <c r="M16" i="174"/>
  <c r="M7" i="174"/>
  <c r="M12" i="69"/>
  <c r="M15" i="69"/>
  <c r="M18" i="69"/>
  <c r="M21" i="69"/>
  <c r="M19" i="174"/>
  <c r="M3" i="69"/>
  <c r="M6" i="69"/>
  <c r="M9" i="69"/>
  <c r="M10" i="174"/>
  <c r="M4" i="69"/>
  <c r="M7" i="69"/>
  <c r="M5" i="69"/>
  <c r="M8" i="69"/>
  <c r="M16" i="29"/>
  <c r="M13" i="169"/>
  <c r="M7" i="169"/>
  <c r="M21" i="168"/>
  <c r="M21" i="169"/>
  <c r="M16" i="168"/>
  <c r="M10" i="168"/>
  <c r="M4" i="168"/>
  <c r="M12" i="169"/>
  <c r="M6" i="169"/>
  <c r="M20" i="168"/>
  <c r="M17" i="169"/>
  <c r="M11" i="169"/>
  <c r="M5" i="169"/>
  <c r="M19" i="168"/>
  <c r="M20" i="169"/>
  <c r="M18" i="169"/>
  <c r="M16" i="169"/>
  <c r="M10" i="169"/>
  <c r="M4" i="169"/>
  <c r="M18" i="168"/>
  <c r="M15" i="169"/>
  <c r="M9" i="169"/>
  <c r="M3" i="169"/>
  <c r="M17" i="168"/>
  <c r="M14" i="169"/>
  <c r="M8" i="169"/>
  <c r="M2" i="169"/>
  <c r="M15" i="168"/>
  <c r="M8" i="168"/>
  <c r="M7" i="29"/>
  <c r="M3" i="29"/>
  <c r="M16" i="167"/>
  <c r="M7" i="167"/>
  <c r="M8" i="167"/>
  <c r="M20" i="148"/>
  <c r="M14" i="148"/>
  <c r="M8" i="148"/>
  <c r="M2" i="148"/>
  <c r="M2" i="29"/>
  <c r="M18" i="29"/>
  <c r="M14" i="168"/>
  <c r="M7" i="168"/>
  <c r="M15" i="167"/>
  <c r="M6" i="167"/>
  <c r="M3" i="168"/>
  <c r="M15" i="149"/>
  <c r="M6" i="149"/>
  <c r="M14" i="149"/>
  <c r="M5" i="149"/>
  <c r="M19" i="148"/>
  <c r="M13" i="148"/>
  <c r="M7" i="148"/>
  <c r="M13" i="168"/>
  <c r="M6" i="168"/>
  <c r="M14" i="167"/>
  <c r="M5" i="168"/>
  <c r="M2" i="168"/>
  <c r="M13" i="167"/>
  <c r="M4" i="167"/>
  <c r="M4" i="149"/>
  <c r="M18" i="148"/>
  <c r="M12" i="148"/>
  <c r="M6" i="148"/>
  <c r="M8" i="29"/>
  <c r="M20" i="29"/>
  <c r="M7" i="149"/>
  <c r="M12" i="168"/>
  <c r="M21" i="167"/>
  <c r="M12" i="167"/>
  <c r="M3" i="167"/>
  <c r="M5" i="167"/>
  <c r="M17" i="167"/>
  <c r="M21" i="149"/>
  <c r="M12" i="149"/>
  <c r="M20" i="149"/>
  <c r="M11" i="149"/>
  <c r="M10" i="149"/>
  <c r="M11" i="168"/>
  <c r="M20" i="167"/>
  <c r="M3" i="149"/>
  <c r="M17" i="148"/>
  <c r="M11" i="148"/>
  <c r="M5" i="148"/>
  <c r="M10" i="29"/>
  <c r="M17" i="29"/>
  <c r="M6" i="29"/>
  <c r="M13" i="149"/>
  <c r="M19" i="167"/>
  <c r="M10" i="167"/>
  <c r="M11" i="167"/>
  <c r="M2" i="149"/>
  <c r="M16" i="148"/>
  <c r="M10" i="148"/>
  <c r="M4" i="148"/>
  <c r="M9" i="168"/>
  <c r="M18" i="167"/>
  <c r="M9" i="167"/>
  <c r="M12" i="29"/>
  <c r="M18" i="149"/>
  <c r="M9" i="149"/>
  <c r="M17" i="149"/>
  <c r="M8" i="149"/>
  <c r="M19" i="169"/>
  <c r="M2" i="167"/>
  <c r="M21" i="148"/>
  <c r="M15" i="148"/>
  <c r="M9" i="148"/>
  <c r="M3" i="148"/>
  <c r="Q21" i="174"/>
  <c r="Q18" i="174"/>
  <c r="Q15" i="174"/>
  <c r="Q12" i="174"/>
  <c r="Q9" i="174"/>
  <c r="Q6" i="174"/>
  <c r="Q3" i="174"/>
  <c r="Q20" i="174"/>
  <c r="Q17" i="174"/>
  <c r="Q14" i="174"/>
  <c r="Q11" i="174"/>
  <c r="Q8" i="174"/>
  <c r="Q5" i="174"/>
  <c r="Q2" i="174"/>
  <c r="Q10" i="69"/>
  <c r="Q11" i="69"/>
  <c r="Q12" i="69"/>
  <c r="Q13" i="69"/>
  <c r="Q14" i="69"/>
  <c r="Q15" i="69"/>
  <c r="Q16" i="69"/>
  <c r="Q17" i="69"/>
  <c r="Q18" i="69"/>
  <c r="Q19" i="69"/>
  <c r="Q20" i="69"/>
  <c r="Q21" i="69"/>
  <c r="Q19" i="174"/>
  <c r="Q16" i="174"/>
  <c r="Q13" i="174"/>
  <c r="Q10" i="174"/>
  <c r="Q7" i="174"/>
  <c r="Q4" i="174"/>
  <c r="Q2" i="69"/>
  <c r="Q5" i="69"/>
  <c r="Q8" i="69"/>
  <c r="Q4" i="69"/>
  <c r="Q6" i="69"/>
  <c r="Q7" i="69"/>
  <c r="Q5" i="29"/>
  <c r="Q3" i="69"/>
  <c r="Q9" i="69"/>
  <c r="Q13" i="149"/>
  <c r="Q18" i="169"/>
  <c r="Q11" i="169"/>
  <c r="Q2" i="169"/>
  <c r="Q14" i="168"/>
  <c r="Q8" i="168"/>
  <c r="Q10" i="169"/>
  <c r="Q21" i="168"/>
  <c r="Q13" i="168"/>
  <c r="Q7" i="168"/>
  <c r="Q17" i="169"/>
  <c r="Q8" i="169"/>
  <c r="Q19" i="168"/>
  <c r="Q12" i="168"/>
  <c r="Q6" i="168"/>
  <c r="Q16" i="169"/>
  <c r="Q7" i="169"/>
  <c r="Q18" i="168"/>
  <c r="Q21" i="169"/>
  <c r="Q20" i="169"/>
  <c r="Q19" i="169"/>
  <c r="Q13" i="169"/>
  <c r="Q2" i="168"/>
  <c r="Q17" i="149"/>
  <c r="Q8" i="149"/>
  <c r="Q13" i="29"/>
  <c r="Q3" i="148"/>
  <c r="Q5" i="149"/>
  <c r="Q17" i="148"/>
  <c r="Q20" i="168"/>
  <c r="Q5" i="168"/>
  <c r="Q21" i="167"/>
  <c r="Q12" i="167"/>
  <c r="Q3" i="167"/>
  <c r="Q20" i="167"/>
  <c r="Q11" i="167"/>
  <c r="Q2" i="167"/>
  <c r="Q2" i="148"/>
  <c r="Q20" i="29"/>
  <c r="Q16" i="149"/>
  <c r="Q2" i="149"/>
  <c r="Q15" i="149"/>
  <c r="Q6" i="149"/>
  <c r="Q5" i="169"/>
  <c r="Q11" i="168"/>
  <c r="Q12" i="169"/>
  <c r="Q10" i="168"/>
  <c r="Q10" i="167"/>
  <c r="Q14" i="148"/>
  <c r="Q15" i="148"/>
  <c r="Q16" i="148"/>
  <c r="Q10" i="149"/>
  <c r="Q4" i="149"/>
  <c r="Q18" i="148"/>
  <c r="Q11" i="148"/>
  <c r="Q19" i="148"/>
  <c r="Q9" i="168"/>
  <c r="Q19" i="167"/>
  <c r="Q4" i="168"/>
  <c r="Q14" i="149"/>
  <c r="Q14" i="29"/>
  <c r="Q21" i="29"/>
  <c r="Q18" i="167"/>
  <c r="Q9" i="167"/>
  <c r="Q17" i="167"/>
  <c r="Q8" i="167"/>
  <c r="Q3" i="169"/>
  <c r="Q15" i="29"/>
  <c r="Q2" i="29"/>
  <c r="Q9" i="29"/>
  <c r="Q4" i="148"/>
  <c r="Q3" i="149"/>
  <c r="Q4" i="169"/>
  <c r="Q15" i="169"/>
  <c r="Q7" i="167"/>
  <c r="Q16" i="29"/>
  <c r="Q3" i="29"/>
  <c r="Q21" i="149"/>
  <c r="Q12" i="149"/>
  <c r="Q19" i="29"/>
  <c r="Q16" i="167"/>
  <c r="Q4" i="29"/>
  <c r="Q6" i="169"/>
  <c r="Q20" i="149"/>
  <c r="Q11" i="149"/>
  <c r="Q11" i="29"/>
  <c r="Q8" i="148"/>
  <c r="Q19" i="149"/>
  <c r="Q7" i="149"/>
  <c r="Q15" i="167"/>
  <c r="Q6" i="167"/>
  <c r="Q3" i="168"/>
  <c r="Q14" i="167"/>
  <c r="Q5" i="167"/>
  <c r="Q16" i="168"/>
  <c r="Q17" i="168"/>
  <c r="Q4" i="167"/>
  <c r="Q18" i="149"/>
  <c r="Q14" i="169"/>
  <c r="Q15" i="168"/>
  <c r="Q13" i="167"/>
  <c r="Q9" i="169"/>
  <c r="U10" i="69"/>
  <c r="U11" i="69"/>
  <c r="U12" i="69"/>
  <c r="U13" i="69"/>
  <c r="U14" i="69"/>
  <c r="U15" i="69"/>
  <c r="U16" i="69"/>
  <c r="U17" i="69"/>
  <c r="U18" i="69"/>
  <c r="U19" i="69"/>
  <c r="U20" i="69"/>
  <c r="U21" i="69"/>
  <c r="U21" i="174"/>
  <c r="U18" i="174"/>
  <c r="U15" i="174"/>
  <c r="U12" i="174"/>
  <c r="U9" i="174"/>
  <c r="U6" i="174"/>
  <c r="U3" i="174"/>
  <c r="U20" i="174"/>
  <c r="U17" i="174"/>
  <c r="U14" i="174"/>
  <c r="U11" i="174"/>
  <c r="U8" i="174"/>
  <c r="U5" i="174"/>
  <c r="U2" i="174"/>
  <c r="U2" i="69"/>
  <c r="U13" i="174"/>
  <c r="U4" i="174"/>
  <c r="U3" i="69"/>
  <c r="U4" i="69"/>
  <c r="U5" i="69"/>
  <c r="U6" i="69"/>
  <c r="U7" i="69"/>
  <c r="U8" i="69"/>
  <c r="U9" i="69"/>
  <c r="U16" i="174"/>
  <c r="U7" i="174"/>
  <c r="U19" i="174"/>
  <c r="U10" i="174"/>
  <c r="U2" i="149"/>
  <c r="U4" i="29"/>
  <c r="U17" i="169"/>
  <c r="U15" i="168"/>
  <c r="U9" i="168"/>
  <c r="U19" i="169"/>
  <c r="U16" i="167"/>
  <c r="U7" i="167"/>
  <c r="U14" i="168"/>
  <c r="U8" i="168"/>
  <c r="U10" i="169"/>
  <c r="U21" i="168"/>
  <c r="U9" i="169"/>
  <c r="U20" i="168"/>
  <c r="U20" i="169"/>
  <c r="U13" i="168"/>
  <c r="U7" i="168"/>
  <c r="U18" i="169"/>
  <c r="U12" i="168"/>
  <c r="U6" i="168"/>
  <c r="U16" i="169"/>
  <c r="U7" i="169"/>
  <c r="U18" i="168"/>
  <c r="U11" i="168"/>
  <c r="U21" i="169"/>
  <c r="U16" i="168"/>
  <c r="U10" i="168"/>
  <c r="U13" i="169"/>
  <c r="U4" i="169"/>
  <c r="U12" i="169"/>
  <c r="U3" i="169"/>
  <c r="U4" i="167"/>
  <c r="U5" i="168"/>
  <c r="U20" i="167"/>
  <c r="U5" i="167"/>
  <c r="U18" i="29"/>
  <c r="U10" i="29"/>
  <c r="U4" i="148"/>
  <c r="U14" i="148"/>
  <c r="U14" i="169"/>
  <c r="U8" i="169"/>
  <c r="U2" i="169"/>
  <c r="U19" i="29"/>
  <c r="U6" i="29"/>
  <c r="U13" i="29"/>
  <c r="U9" i="29"/>
  <c r="U20" i="148"/>
  <c r="U6" i="148"/>
  <c r="U21" i="29"/>
  <c r="U13" i="148"/>
  <c r="U13" i="167"/>
  <c r="U4" i="168"/>
  <c r="U11" i="167"/>
  <c r="U14" i="149"/>
  <c r="U20" i="29"/>
  <c r="U7" i="29"/>
  <c r="U5" i="169"/>
  <c r="U18" i="167"/>
  <c r="U9" i="167"/>
  <c r="U19" i="168"/>
  <c r="U8" i="29"/>
  <c r="U5" i="148"/>
  <c r="U16" i="149"/>
  <c r="U6" i="169"/>
  <c r="U2" i="168"/>
  <c r="U2" i="167"/>
  <c r="U19" i="149"/>
  <c r="U15" i="29"/>
  <c r="U6" i="149"/>
  <c r="U3" i="148"/>
  <c r="U17" i="167"/>
  <c r="U8" i="167"/>
  <c r="U3" i="29"/>
  <c r="U10" i="167"/>
  <c r="U20" i="149"/>
  <c r="U11" i="149"/>
  <c r="U8" i="148"/>
  <c r="U15" i="167"/>
  <c r="U6" i="167"/>
  <c r="U19" i="167"/>
  <c r="U3" i="168"/>
  <c r="U5" i="29"/>
  <c r="U10" i="149"/>
  <c r="U17" i="29"/>
  <c r="U12" i="149"/>
  <c r="U16" i="29"/>
  <c r="U11" i="148"/>
  <c r="U12" i="148"/>
  <c r="U15" i="169"/>
  <c r="U17" i="168"/>
  <c r="U14" i="167"/>
  <c r="U17" i="149"/>
  <c r="U8" i="149"/>
  <c r="U21" i="167"/>
  <c r="U12" i="167"/>
  <c r="U3" i="167"/>
  <c r="U11" i="169"/>
  <c r="U9" i="149"/>
  <c r="P14" i="148"/>
  <c r="P2" i="148"/>
  <c r="U14" i="29"/>
  <c r="M13" i="29"/>
  <c r="O20" i="148"/>
  <c r="E13" i="29"/>
  <c r="O7" i="148"/>
  <c r="H21" i="29"/>
  <c r="C8" i="29"/>
  <c r="I3" i="148"/>
  <c r="P3" i="149"/>
  <c r="R9" i="29"/>
  <c r="E7" i="29"/>
  <c r="M15" i="29"/>
  <c r="P18" i="148"/>
  <c r="I5" i="29"/>
  <c r="P12" i="29"/>
  <c r="P10" i="148"/>
  <c r="I16" i="29"/>
  <c r="U19" i="148"/>
  <c r="H2" i="149"/>
  <c r="H17" i="29"/>
  <c r="C20" i="173"/>
  <c r="C18" i="173"/>
  <c r="C16" i="173"/>
  <c r="C14" i="173"/>
  <c r="C13" i="173"/>
  <c r="C12" i="173"/>
  <c r="C11" i="173"/>
  <c r="C10" i="173"/>
  <c r="C9" i="173"/>
  <c r="C8" i="173"/>
  <c r="C7" i="173"/>
  <c r="C6" i="173"/>
  <c r="C5" i="173"/>
  <c r="C4" i="173"/>
  <c r="C3" i="173"/>
  <c r="C2" i="173"/>
  <c r="C19" i="173"/>
  <c r="C15" i="173"/>
  <c r="C2" i="68"/>
  <c r="C10" i="68"/>
  <c r="C11" i="68"/>
  <c r="C12" i="68"/>
  <c r="C13" i="68"/>
  <c r="C14" i="68"/>
  <c r="C15" i="68"/>
  <c r="C16" i="68"/>
  <c r="C17" i="68"/>
  <c r="C18" i="68"/>
  <c r="C19" i="68"/>
  <c r="C20" i="68"/>
  <c r="C21" i="68"/>
  <c r="C3" i="68"/>
  <c r="C21" i="173"/>
  <c r="C17" i="173"/>
  <c r="C7" i="68"/>
  <c r="C6" i="68"/>
  <c r="C5" i="68"/>
  <c r="C8" i="68"/>
  <c r="C4" i="68"/>
  <c r="C9" i="68"/>
  <c r="O15" i="29"/>
  <c r="U19" i="173"/>
  <c r="U17" i="173"/>
  <c r="U15" i="173"/>
  <c r="U20" i="173"/>
  <c r="U16" i="173"/>
  <c r="U2" i="68"/>
  <c r="U10" i="68"/>
  <c r="U11" i="68"/>
  <c r="U12" i="68"/>
  <c r="U13" i="68"/>
  <c r="U14" i="68"/>
  <c r="U15" i="68"/>
  <c r="U16" i="68"/>
  <c r="U17" i="68"/>
  <c r="U18" i="68"/>
  <c r="U19" i="68"/>
  <c r="U20" i="68"/>
  <c r="U21" i="68"/>
  <c r="U3" i="68"/>
  <c r="U4" i="68"/>
  <c r="U5" i="68"/>
  <c r="U6" i="68"/>
  <c r="U7" i="68"/>
  <c r="U8" i="68"/>
  <c r="U9" i="68"/>
  <c r="U12" i="173"/>
  <c r="U11" i="173"/>
  <c r="U8" i="173"/>
  <c r="U5" i="173"/>
  <c r="U2" i="173"/>
  <c r="U18" i="173"/>
  <c r="U14" i="173"/>
  <c r="U10" i="173"/>
  <c r="U7" i="173"/>
  <c r="U4" i="173"/>
  <c r="U9" i="173"/>
  <c r="U6" i="173"/>
  <c r="U3" i="173"/>
  <c r="U13" i="173"/>
  <c r="U21" i="173"/>
  <c r="O17" i="29"/>
  <c r="X2" i="29"/>
  <c r="L21" i="173"/>
  <c r="L19" i="173"/>
  <c r="L17" i="173"/>
  <c r="L15" i="173"/>
  <c r="L13" i="173"/>
  <c r="L12" i="173"/>
  <c r="L11" i="173"/>
  <c r="L10" i="173"/>
  <c r="L9" i="173"/>
  <c r="L8" i="173"/>
  <c r="L7" i="173"/>
  <c r="L6" i="173"/>
  <c r="L5" i="173"/>
  <c r="L4" i="173"/>
  <c r="L3" i="173"/>
  <c r="L2" i="173"/>
  <c r="L20" i="173"/>
  <c r="L16" i="173"/>
  <c r="L2" i="68"/>
  <c r="L10" i="68"/>
  <c r="L11" i="68"/>
  <c r="L12" i="68"/>
  <c r="L13" i="68"/>
  <c r="L14" i="68"/>
  <c r="L15" i="68"/>
  <c r="L16" i="68"/>
  <c r="L17" i="68"/>
  <c r="L18" i="68"/>
  <c r="L19" i="68"/>
  <c r="L20" i="68"/>
  <c r="L21" i="68"/>
  <c r="L3" i="68"/>
  <c r="L4" i="68"/>
  <c r="L5" i="68"/>
  <c r="L6" i="68"/>
  <c r="L7" i="68"/>
  <c r="L8" i="68"/>
  <c r="L18" i="173"/>
  <c r="L14" i="173"/>
  <c r="L9" i="68"/>
  <c r="E17" i="148"/>
  <c r="H13" i="29"/>
  <c r="X10" i="148"/>
  <c r="X20" i="173"/>
  <c r="X18" i="173"/>
  <c r="X16" i="173"/>
  <c r="X14" i="173"/>
  <c r="X19" i="173"/>
  <c r="X17" i="173"/>
  <c r="X15" i="173"/>
  <c r="X13" i="173"/>
  <c r="X12" i="173"/>
  <c r="X11" i="173"/>
  <c r="X10" i="173"/>
  <c r="X9" i="173"/>
  <c r="X8" i="173"/>
  <c r="X7" i="173"/>
  <c r="X6" i="173"/>
  <c r="X5" i="173"/>
  <c r="X4" i="173"/>
  <c r="X3" i="173"/>
  <c r="X2" i="173"/>
  <c r="X21" i="173"/>
  <c r="X2" i="68"/>
  <c r="X10" i="68"/>
  <c r="X11" i="68"/>
  <c r="X12" i="68"/>
  <c r="X13" i="68"/>
  <c r="X14" i="68"/>
  <c r="X15" i="68"/>
  <c r="X16" i="68"/>
  <c r="X17" i="68"/>
  <c r="X18" i="68"/>
  <c r="X19" i="68"/>
  <c r="X20" i="68"/>
  <c r="X21" i="68"/>
  <c r="X3" i="68"/>
  <c r="X4" i="68"/>
  <c r="X5" i="68"/>
  <c r="X6" i="68"/>
  <c r="X7" i="68"/>
  <c r="X8" i="68"/>
  <c r="X9" i="68"/>
  <c r="B21" i="174"/>
  <c r="B18" i="174"/>
  <c r="B15" i="174"/>
  <c r="B12" i="174"/>
  <c r="B9" i="174"/>
  <c r="B6" i="174"/>
  <c r="B3" i="174"/>
  <c r="B20" i="174"/>
  <c r="B17" i="174"/>
  <c r="B14" i="174"/>
  <c r="B11" i="174"/>
  <c r="B8" i="174"/>
  <c r="B5" i="174"/>
  <c r="B2" i="174"/>
  <c r="B12" i="69"/>
  <c r="B15" i="69"/>
  <c r="B18" i="69"/>
  <c r="B21" i="69"/>
  <c r="B13" i="174"/>
  <c r="B4" i="174"/>
  <c r="B3" i="69"/>
  <c r="B4" i="69"/>
  <c r="B5" i="69"/>
  <c r="B6" i="69"/>
  <c r="B7" i="69"/>
  <c r="B8" i="69"/>
  <c r="B9" i="69"/>
  <c r="B16" i="174"/>
  <c r="B7" i="174"/>
  <c r="B19" i="174"/>
  <c r="B10" i="174"/>
  <c r="B16" i="69"/>
  <c r="B2" i="69"/>
  <c r="B17" i="69"/>
  <c r="B13" i="69"/>
  <c r="B10" i="69"/>
  <c r="B19" i="69"/>
  <c r="B11" i="69"/>
  <c r="B20" i="69"/>
  <c r="B19" i="29"/>
  <c r="B14" i="69"/>
  <c r="B6" i="168"/>
  <c r="B21" i="169"/>
  <c r="B11" i="169"/>
  <c r="B2" i="169"/>
  <c r="B10" i="169"/>
  <c r="B21" i="168"/>
  <c r="B20" i="169"/>
  <c r="B19" i="169"/>
  <c r="B9" i="169"/>
  <c r="B18" i="169"/>
  <c r="B19" i="167"/>
  <c r="B10" i="167"/>
  <c r="B6" i="169"/>
  <c r="B21" i="167"/>
  <c r="B12" i="167"/>
  <c r="B3" i="167"/>
  <c r="B7" i="168"/>
  <c r="B14" i="167"/>
  <c r="B19" i="149"/>
  <c r="B13" i="149"/>
  <c r="B7" i="149"/>
  <c r="B13" i="169"/>
  <c r="B4" i="167"/>
  <c r="B14" i="168"/>
  <c r="B20" i="29"/>
  <c r="B13" i="148"/>
  <c r="B4" i="149"/>
  <c r="B8" i="148"/>
  <c r="B15" i="148"/>
  <c r="B17" i="148"/>
  <c r="B18" i="148"/>
  <c r="B20" i="167"/>
  <c r="B5" i="167"/>
  <c r="B18" i="149"/>
  <c r="B12" i="149"/>
  <c r="B15" i="169"/>
  <c r="B3" i="169"/>
  <c r="B13" i="167"/>
  <c r="B11" i="168"/>
  <c r="B17" i="167"/>
  <c r="B3" i="148"/>
  <c r="B8" i="29"/>
  <c r="B5" i="148"/>
  <c r="B17" i="169"/>
  <c r="B7" i="169"/>
  <c r="B18" i="167"/>
  <c r="B9" i="167"/>
  <c r="B11" i="167"/>
  <c r="B8" i="168"/>
  <c r="B17" i="149"/>
  <c r="B11" i="149"/>
  <c r="B4" i="29"/>
  <c r="B20" i="148"/>
  <c r="B2" i="168"/>
  <c r="B8" i="167"/>
  <c r="B11" i="29"/>
  <c r="B16" i="29"/>
  <c r="B6" i="29"/>
  <c r="B2" i="148"/>
  <c r="B9" i="29"/>
  <c r="B7" i="29"/>
  <c r="B14" i="169"/>
  <c r="B4" i="169"/>
  <c r="B12" i="169"/>
  <c r="B2" i="167"/>
  <c r="B16" i="149"/>
  <c r="B10" i="149"/>
  <c r="B12" i="29"/>
  <c r="B18" i="29"/>
  <c r="B7" i="148"/>
  <c r="B3" i="149"/>
  <c r="B8" i="169"/>
  <c r="B20" i="168"/>
  <c r="B13" i="29"/>
  <c r="B4" i="168"/>
  <c r="B15" i="167"/>
  <c r="B6" i="167"/>
  <c r="B21" i="149"/>
  <c r="B15" i="149"/>
  <c r="B9" i="149"/>
  <c r="B19" i="148"/>
  <c r="B9" i="148"/>
  <c r="B2" i="29"/>
  <c r="B5" i="149"/>
  <c r="B17" i="29"/>
  <c r="B5" i="169"/>
  <c r="B18" i="168"/>
  <c r="B7" i="167"/>
  <c r="B5" i="168"/>
  <c r="B16" i="168"/>
  <c r="B15" i="168"/>
  <c r="B19" i="168"/>
  <c r="B17" i="168"/>
  <c r="B13" i="168"/>
  <c r="B12" i="168"/>
  <c r="B3" i="168"/>
  <c r="B20" i="149"/>
  <c r="B14" i="149"/>
  <c r="B8" i="149"/>
  <c r="B16" i="169"/>
  <c r="B16" i="167"/>
  <c r="B10" i="168"/>
  <c r="B9" i="168"/>
  <c r="H20" i="173"/>
  <c r="H18" i="173"/>
  <c r="H16" i="173"/>
  <c r="H14" i="173"/>
  <c r="H21" i="173"/>
  <c r="H19" i="173"/>
  <c r="H17" i="173"/>
  <c r="H15" i="173"/>
  <c r="H11" i="173"/>
  <c r="H8" i="173"/>
  <c r="H5" i="173"/>
  <c r="H2" i="173"/>
  <c r="H10" i="68"/>
  <c r="H11" i="68"/>
  <c r="H12" i="68"/>
  <c r="H13" i="68"/>
  <c r="H14" i="68"/>
  <c r="H15" i="68"/>
  <c r="H16" i="68"/>
  <c r="H17" i="68"/>
  <c r="H18" i="68"/>
  <c r="H19" i="68"/>
  <c r="H20" i="68"/>
  <c r="H21" i="68"/>
  <c r="H3" i="68"/>
  <c r="H4" i="68"/>
  <c r="H5" i="68"/>
  <c r="H6" i="68"/>
  <c r="H7" i="68"/>
  <c r="H8" i="68"/>
  <c r="H9" i="68"/>
  <c r="H13" i="173"/>
  <c r="H10" i="173"/>
  <c r="H7" i="173"/>
  <c r="H4" i="173"/>
  <c r="H12" i="173"/>
  <c r="H9" i="173"/>
  <c r="H6" i="173"/>
  <c r="H3" i="173"/>
  <c r="H2" i="68"/>
  <c r="R2" i="29"/>
  <c r="N6" i="29"/>
  <c r="G21" i="174"/>
  <c r="G20" i="174"/>
  <c r="G19" i="174"/>
  <c r="G18" i="174"/>
  <c r="G17" i="174"/>
  <c r="G16" i="174"/>
  <c r="G15" i="174"/>
  <c r="G14" i="174"/>
  <c r="G13" i="174"/>
  <c r="G12" i="174"/>
  <c r="G11" i="174"/>
  <c r="G10" i="174"/>
  <c r="G9" i="174"/>
  <c r="G8" i="174"/>
  <c r="G7" i="174"/>
  <c r="G6" i="174"/>
  <c r="G5" i="174"/>
  <c r="G4" i="174"/>
  <c r="G3" i="174"/>
  <c r="G2" i="174"/>
  <c r="G11" i="69"/>
  <c r="G14" i="69"/>
  <c r="G17" i="69"/>
  <c r="G20" i="69"/>
  <c r="G12" i="69"/>
  <c r="G15" i="69"/>
  <c r="G18" i="69"/>
  <c r="G21" i="69"/>
  <c r="G10" i="69"/>
  <c r="G13" i="69"/>
  <c r="G16" i="69"/>
  <c r="G19" i="69"/>
  <c r="G3" i="69"/>
  <c r="G6" i="69"/>
  <c r="G9" i="69"/>
  <c r="G5" i="69"/>
  <c r="G8" i="69"/>
  <c r="G2" i="69"/>
  <c r="G4" i="69"/>
  <c r="G7" i="69"/>
  <c r="G10" i="29"/>
  <c r="G5" i="149"/>
  <c r="G13" i="169"/>
  <c r="G4" i="169"/>
  <c r="G15" i="168"/>
  <c r="G9" i="168"/>
  <c r="G3" i="168"/>
  <c r="G17" i="167"/>
  <c r="G11" i="167"/>
  <c r="G5" i="167"/>
  <c r="G14" i="169"/>
  <c r="G5" i="169"/>
  <c r="G19" i="169"/>
  <c r="G14" i="168"/>
  <c r="G8" i="168"/>
  <c r="G2" i="168"/>
  <c r="G16" i="167"/>
  <c r="G10" i="167"/>
  <c r="G4" i="167"/>
  <c r="G10" i="169"/>
  <c r="G21" i="168"/>
  <c r="G13" i="168"/>
  <c r="G7" i="168"/>
  <c r="G21" i="167"/>
  <c r="G15" i="167"/>
  <c r="G9" i="167"/>
  <c r="G3" i="167"/>
  <c r="G9" i="169"/>
  <c r="G20" i="168"/>
  <c r="G12" i="168"/>
  <c r="G6" i="168"/>
  <c r="G20" i="167"/>
  <c r="G14" i="167"/>
  <c r="G8" i="167"/>
  <c r="G2" i="167"/>
  <c r="G16" i="169"/>
  <c r="G7" i="169"/>
  <c r="G18" i="168"/>
  <c r="G11" i="168"/>
  <c r="G5" i="168"/>
  <c r="G19" i="167"/>
  <c r="G13" i="167"/>
  <c r="G7" i="167"/>
  <c r="G15" i="169"/>
  <c r="G6" i="169"/>
  <c r="G17" i="168"/>
  <c r="G16" i="168"/>
  <c r="G10" i="168"/>
  <c r="G4" i="168"/>
  <c r="G18" i="167"/>
  <c r="G12" i="167"/>
  <c r="G6" i="167"/>
  <c r="G2" i="29"/>
  <c r="G9" i="29"/>
  <c r="G14" i="29"/>
  <c r="G21" i="148"/>
  <c r="G17" i="169"/>
  <c r="G19" i="149"/>
  <c r="G13" i="149"/>
  <c r="G7" i="149"/>
  <c r="G7" i="29"/>
  <c r="G2" i="149"/>
  <c r="G6" i="148"/>
  <c r="G12" i="169"/>
  <c r="G18" i="149"/>
  <c r="G12" i="149"/>
  <c r="G6" i="149"/>
  <c r="G2" i="169"/>
  <c r="G18" i="169"/>
  <c r="G5" i="148"/>
  <c r="G17" i="149"/>
  <c r="G11" i="149"/>
  <c r="G20" i="148"/>
  <c r="G20" i="169"/>
  <c r="G17" i="148"/>
  <c r="G8" i="29"/>
  <c r="G7" i="148"/>
  <c r="G19" i="148"/>
  <c r="G9" i="148"/>
  <c r="G3" i="169"/>
  <c r="G11" i="169"/>
  <c r="G16" i="149"/>
  <c r="G10" i="149"/>
  <c r="G16" i="29"/>
  <c r="G19" i="168"/>
  <c r="G17" i="29"/>
  <c r="G4" i="29"/>
  <c r="G11" i="29"/>
  <c r="G8" i="148"/>
  <c r="G12" i="29"/>
  <c r="G21" i="149"/>
  <c r="G15" i="149"/>
  <c r="G9" i="149"/>
  <c r="G21" i="169"/>
  <c r="G8" i="169"/>
  <c r="G6" i="29"/>
  <c r="G20" i="149"/>
  <c r="G14" i="149"/>
  <c r="G8" i="149"/>
  <c r="Y19" i="174"/>
  <c r="Y16" i="174"/>
  <c r="Y13" i="174"/>
  <c r="Y10" i="174"/>
  <c r="Y7" i="174"/>
  <c r="Y4" i="174"/>
  <c r="Y21" i="174"/>
  <c r="Y18" i="174"/>
  <c r="Y15" i="174"/>
  <c r="Y12" i="174"/>
  <c r="Y9" i="174"/>
  <c r="Y6" i="174"/>
  <c r="Y3" i="174"/>
  <c r="Y11" i="69"/>
  <c r="Y14" i="69"/>
  <c r="Y17" i="69"/>
  <c r="Y20" i="69"/>
  <c r="Y17" i="174"/>
  <c r="Y8" i="174"/>
  <c r="Y12" i="69"/>
  <c r="Y15" i="69"/>
  <c r="Y18" i="69"/>
  <c r="Y2" i="69"/>
  <c r="Y20" i="174"/>
  <c r="Y11" i="174"/>
  <c r="Y2" i="174"/>
  <c r="Y10" i="69"/>
  <c r="Y13" i="69"/>
  <c r="Y16" i="69"/>
  <c r="Y19" i="69"/>
  <c r="Y4" i="69"/>
  <c r="Y7" i="69"/>
  <c r="Y14" i="174"/>
  <c r="Y5" i="174"/>
  <c r="Y21" i="69"/>
  <c r="Y5" i="69"/>
  <c r="Y8" i="69"/>
  <c r="Y6" i="69"/>
  <c r="Y3" i="69"/>
  <c r="Y9" i="69"/>
  <c r="Y11" i="149"/>
  <c r="Y2" i="29"/>
  <c r="Y13" i="169"/>
  <c r="Y7" i="169"/>
  <c r="Y21" i="168"/>
  <c r="Y21" i="169"/>
  <c r="Y12" i="169"/>
  <c r="Y6" i="169"/>
  <c r="Y20" i="168"/>
  <c r="Y17" i="169"/>
  <c r="Y11" i="169"/>
  <c r="Y5" i="169"/>
  <c r="Y19" i="168"/>
  <c r="Y16" i="169"/>
  <c r="Y10" i="169"/>
  <c r="Y4" i="169"/>
  <c r="Y18" i="168"/>
  <c r="Y15" i="169"/>
  <c r="Y9" i="169"/>
  <c r="Y3" i="169"/>
  <c r="Y17" i="168"/>
  <c r="Y14" i="169"/>
  <c r="Y8" i="169"/>
  <c r="Y2" i="169"/>
  <c r="Y11" i="168"/>
  <c r="Y5" i="168"/>
  <c r="Y20" i="169"/>
  <c r="Y19" i="169"/>
  <c r="Y16" i="167"/>
  <c r="Y7" i="167"/>
  <c r="Y20" i="148"/>
  <c r="Y14" i="148"/>
  <c r="Y8" i="148"/>
  <c r="Y2" i="148"/>
  <c r="Y16" i="149"/>
  <c r="Y7" i="149"/>
  <c r="Y15" i="149"/>
  <c r="Y6" i="149"/>
  <c r="Y19" i="29"/>
  <c r="Y6" i="29"/>
  <c r="Y14" i="168"/>
  <c r="Y7" i="168"/>
  <c r="Y7" i="29"/>
  <c r="Y16" i="29"/>
  <c r="Y5" i="149"/>
  <c r="Y19" i="148"/>
  <c r="Y13" i="148"/>
  <c r="Y7" i="148"/>
  <c r="Y13" i="168"/>
  <c r="Y6" i="168"/>
  <c r="Y3" i="168"/>
  <c r="Y14" i="167"/>
  <c r="Y5" i="167"/>
  <c r="Y18" i="167"/>
  <c r="Y12" i="167"/>
  <c r="Y20" i="29"/>
  <c r="Y13" i="29"/>
  <c r="Y2" i="168"/>
  <c r="Y13" i="167"/>
  <c r="Y4" i="167"/>
  <c r="Y21" i="167"/>
  <c r="Y3" i="167"/>
  <c r="Y4" i="149"/>
  <c r="Y18" i="148"/>
  <c r="Y12" i="148"/>
  <c r="Y6" i="148"/>
  <c r="Y13" i="149"/>
  <c r="Y21" i="149"/>
  <c r="Y12" i="149"/>
  <c r="Y12" i="168"/>
  <c r="Y9" i="167"/>
  <c r="Y4" i="168"/>
  <c r="Y3" i="149"/>
  <c r="Y17" i="148"/>
  <c r="Y11" i="148"/>
  <c r="Y5" i="148"/>
  <c r="Y18" i="29"/>
  <c r="Y20" i="167"/>
  <c r="Y11" i="167"/>
  <c r="Y2" i="167"/>
  <c r="Y10" i="168"/>
  <c r="Y19" i="167"/>
  <c r="Y10" i="167"/>
  <c r="Y15" i="167"/>
  <c r="Y2" i="149"/>
  <c r="Y16" i="148"/>
  <c r="Y10" i="148"/>
  <c r="Y4" i="148"/>
  <c r="Y19" i="149"/>
  <c r="Y10" i="149"/>
  <c r="Y18" i="149"/>
  <c r="Y9" i="149"/>
  <c r="Y9" i="168"/>
  <c r="Y18" i="169"/>
  <c r="Y16" i="168"/>
  <c r="Y6" i="167"/>
  <c r="Y21" i="148"/>
  <c r="Y15" i="148"/>
  <c r="Y9" i="148"/>
  <c r="Y3" i="148"/>
  <c r="Y11" i="29"/>
  <c r="Y5" i="29"/>
  <c r="Y15" i="168"/>
  <c r="Y8" i="168"/>
  <c r="Y17" i="167"/>
  <c r="Y8" i="167"/>
  <c r="Y12" i="29"/>
  <c r="Q13" i="173"/>
  <c r="Q12" i="173"/>
  <c r="Q20" i="173"/>
  <c r="Q18" i="173"/>
  <c r="Q16" i="173"/>
  <c r="Q14" i="173"/>
  <c r="Q19" i="173"/>
  <c r="Q17" i="173"/>
  <c r="Q15" i="173"/>
  <c r="Q21" i="173"/>
  <c r="Q9" i="173"/>
  <c r="Q6" i="173"/>
  <c r="Q3" i="173"/>
  <c r="Q11" i="173"/>
  <c r="Q8" i="173"/>
  <c r="Q5" i="173"/>
  <c r="Q2" i="173"/>
  <c r="Q2" i="68"/>
  <c r="Q6" i="68"/>
  <c r="Q4" i="68"/>
  <c r="Q10" i="173"/>
  <c r="Q10" i="68"/>
  <c r="Q13" i="68"/>
  <c r="Q16" i="68"/>
  <c r="Q19" i="68"/>
  <c r="Q3" i="68"/>
  <c r="Q8" i="68"/>
  <c r="Q4" i="173"/>
  <c r="Q15" i="68"/>
  <c r="Q21" i="68"/>
  <c r="Q7" i="68"/>
  <c r="Q7" i="173"/>
  <c r="Q11" i="68"/>
  <c r="Q17" i="68"/>
  <c r="Q12" i="68"/>
  <c r="Q18" i="68"/>
  <c r="Q9" i="68"/>
  <c r="Q20" i="68"/>
  <c r="Q5" i="68"/>
  <c r="Q14" i="68"/>
  <c r="S21" i="174"/>
  <c r="S20" i="174"/>
  <c r="S19" i="174"/>
  <c r="S18" i="174"/>
  <c r="S17" i="174"/>
  <c r="S16" i="174"/>
  <c r="S15" i="174"/>
  <c r="S14" i="174"/>
  <c r="S13" i="174"/>
  <c r="S12" i="174"/>
  <c r="S11" i="174"/>
  <c r="S10" i="174"/>
  <c r="S9" i="174"/>
  <c r="S8" i="174"/>
  <c r="S7" i="174"/>
  <c r="S6" i="174"/>
  <c r="S5" i="174"/>
  <c r="S4" i="174"/>
  <c r="S3" i="174"/>
  <c r="S2" i="174"/>
  <c r="S12" i="69"/>
  <c r="S15" i="69"/>
  <c r="S18" i="69"/>
  <c r="S21" i="69"/>
  <c r="S10" i="69"/>
  <c r="S13" i="69"/>
  <c r="S16" i="69"/>
  <c r="S19" i="69"/>
  <c r="S11" i="69"/>
  <c r="S14" i="69"/>
  <c r="S17" i="69"/>
  <c r="S20" i="69"/>
  <c r="S2" i="69"/>
  <c r="S4" i="69"/>
  <c r="S7" i="69"/>
  <c r="S3" i="69"/>
  <c r="S6" i="69"/>
  <c r="S9" i="69"/>
  <c r="S5" i="69"/>
  <c r="S8" i="69"/>
  <c r="S2" i="148"/>
  <c r="S14" i="148"/>
  <c r="S8" i="148"/>
  <c r="S21" i="148"/>
  <c r="S20" i="148"/>
  <c r="S14" i="168"/>
  <c r="S8" i="168"/>
  <c r="S2" i="168"/>
  <c r="S16" i="167"/>
  <c r="S10" i="167"/>
  <c r="S4" i="167"/>
  <c r="S11" i="169"/>
  <c r="S2" i="169"/>
  <c r="S10" i="169"/>
  <c r="S21" i="168"/>
  <c r="S13" i="168"/>
  <c r="S7" i="168"/>
  <c r="S21" i="167"/>
  <c r="S15" i="167"/>
  <c r="S9" i="167"/>
  <c r="S3" i="167"/>
  <c r="S21" i="169"/>
  <c r="S19" i="169"/>
  <c r="S12" i="168"/>
  <c r="S6" i="168"/>
  <c r="S20" i="167"/>
  <c r="S14" i="167"/>
  <c r="S8" i="167"/>
  <c r="S2" i="167"/>
  <c r="S17" i="169"/>
  <c r="S8" i="169"/>
  <c r="S19" i="168"/>
  <c r="S18" i="169"/>
  <c r="S14" i="169"/>
  <c r="S5" i="169"/>
  <c r="S13" i="169"/>
  <c r="S4" i="169"/>
  <c r="S3" i="168"/>
  <c r="S19" i="149"/>
  <c r="S13" i="149"/>
  <c r="S7" i="149"/>
  <c r="S13" i="29"/>
  <c r="S2" i="149"/>
  <c r="S19" i="167"/>
  <c r="S12" i="29"/>
  <c r="S4" i="148"/>
  <c r="S11" i="148"/>
  <c r="S18" i="167"/>
  <c r="S15" i="169"/>
  <c r="S3" i="169"/>
  <c r="S18" i="149"/>
  <c r="S12" i="149"/>
  <c r="S6" i="149"/>
  <c r="S17" i="167"/>
  <c r="S7" i="169"/>
  <c r="S3" i="148"/>
  <c r="S16" i="148"/>
  <c r="S3" i="29"/>
  <c r="S19" i="29"/>
  <c r="S10" i="29"/>
  <c r="S13" i="167"/>
  <c r="S17" i="149"/>
  <c r="S11" i="149"/>
  <c r="S20" i="29"/>
  <c r="S20" i="169"/>
  <c r="S16" i="168"/>
  <c r="S12" i="167"/>
  <c r="S12" i="169"/>
  <c r="S15" i="148"/>
  <c r="S9" i="29"/>
  <c r="S12" i="148"/>
  <c r="S15" i="168"/>
  <c r="S11" i="167"/>
  <c r="S20" i="168"/>
  <c r="S16" i="149"/>
  <c r="S10" i="149"/>
  <c r="S5" i="148"/>
  <c r="S11" i="168"/>
  <c r="S7" i="167"/>
  <c r="S10" i="168"/>
  <c r="S6" i="167"/>
  <c r="S18" i="168"/>
  <c r="S21" i="149"/>
  <c r="S15" i="149"/>
  <c r="S9" i="149"/>
  <c r="S16" i="29"/>
  <c r="S10" i="148"/>
  <c r="S17" i="148"/>
  <c r="S4" i="149"/>
  <c r="S5" i="149"/>
  <c r="S8" i="29"/>
  <c r="S7" i="148"/>
  <c r="S9" i="168"/>
  <c r="S5" i="167"/>
  <c r="S9" i="169"/>
  <c r="S17" i="168"/>
  <c r="S5" i="168"/>
  <c r="S16" i="169"/>
  <c r="S20" i="149"/>
  <c r="S14" i="149"/>
  <c r="S8" i="149"/>
  <c r="S18" i="29"/>
  <c r="S5" i="29"/>
  <c r="S4" i="168"/>
  <c r="S6" i="169"/>
  <c r="S6" i="29"/>
  <c r="J21" i="174"/>
  <c r="J9" i="174"/>
  <c r="J20" i="69"/>
  <c r="J13" i="69"/>
  <c r="J20" i="174"/>
  <c r="J8" i="174"/>
  <c r="J3" i="69"/>
  <c r="J16" i="69"/>
  <c r="J19" i="174"/>
  <c r="J7" i="174"/>
  <c r="J4" i="69"/>
  <c r="J10" i="69"/>
  <c r="J18" i="174"/>
  <c r="J6" i="174"/>
  <c r="J5" i="69"/>
  <c r="J19" i="69"/>
  <c r="J17" i="174"/>
  <c r="J5" i="174"/>
  <c r="J6" i="69"/>
  <c r="J16" i="174"/>
  <c r="J4" i="174"/>
  <c r="J7" i="69"/>
  <c r="J15" i="174"/>
  <c r="J3" i="174"/>
  <c r="J8" i="69"/>
  <c r="J14" i="174"/>
  <c r="J2" i="174"/>
  <c r="J9" i="69"/>
  <c r="J13" i="174"/>
  <c r="J2" i="69"/>
  <c r="J12" i="69"/>
  <c r="J12" i="174"/>
  <c r="J11" i="69"/>
  <c r="J15" i="69"/>
  <c r="J11" i="174"/>
  <c r="J14" i="69"/>
  <c r="J18" i="69"/>
  <c r="J10" i="174"/>
  <c r="J17" i="69"/>
  <c r="J21" i="69"/>
  <c r="S13" i="148"/>
  <c r="G3" i="29"/>
  <c r="S15" i="29"/>
  <c r="U18" i="148"/>
  <c r="G4" i="148"/>
  <c r="X13" i="29"/>
  <c r="P11" i="29"/>
  <c r="P18" i="149"/>
  <c r="C17" i="148"/>
  <c r="P17" i="29"/>
  <c r="I2" i="149"/>
  <c r="I14" i="29"/>
  <c r="I4" i="29"/>
  <c r="N14" i="29"/>
  <c r="X21" i="149"/>
  <c r="P5" i="148"/>
  <c r="M19" i="149"/>
  <c r="S9" i="148"/>
  <c r="X11" i="149"/>
  <c r="R16" i="148"/>
  <c r="C12" i="29"/>
  <c r="X19" i="149"/>
  <c r="H10" i="149"/>
  <c r="W21" i="174"/>
  <c r="W18" i="174"/>
  <c r="W15" i="174"/>
  <c r="W12" i="174"/>
  <c r="W9" i="174"/>
  <c r="W6" i="174"/>
  <c r="W3" i="174"/>
  <c r="W20" i="174"/>
  <c r="W17" i="174"/>
  <c r="W14" i="174"/>
  <c r="W11" i="174"/>
  <c r="W8" i="174"/>
  <c r="W5" i="174"/>
  <c r="W2" i="174"/>
  <c r="W19" i="174"/>
  <c r="W16" i="174"/>
  <c r="W13" i="174"/>
  <c r="W10" i="174"/>
  <c r="W7" i="174"/>
  <c r="W4" i="174"/>
  <c r="W2" i="69"/>
  <c r="W12" i="69"/>
  <c r="W15" i="69"/>
  <c r="W18" i="69"/>
  <c r="W21" i="69"/>
  <c r="W3" i="69"/>
  <c r="W4" i="69"/>
  <c r="W5" i="69"/>
  <c r="W6" i="69"/>
  <c r="W7" i="69"/>
  <c r="W8" i="69"/>
  <c r="W9" i="69"/>
  <c r="W10" i="69"/>
  <c r="W13" i="69"/>
  <c r="W16" i="69"/>
  <c r="W19" i="69"/>
  <c r="W17" i="69"/>
  <c r="W11" i="69"/>
  <c r="W20" i="69"/>
  <c r="W14" i="69"/>
  <c r="W11" i="29"/>
  <c r="W14" i="169"/>
  <c r="W8" i="169"/>
  <c r="W2" i="169"/>
  <c r="W10" i="168"/>
  <c r="W20" i="169"/>
  <c r="W13" i="169"/>
  <c r="W7" i="169"/>
  <c r="W21" i="168"/>
  <c r="W12" i="169"/>
  <c r="W6" i="169"/>
  <c r="W20" i="168"/>
  <c r="W19" i="169"/>
  <c r="W17" i="169"/>
  <c r="W11" i="169"/>
  <c r="W5" i="169"/>
  <c r="W19" i="168"/>
  <c r="W21" i="169"/>
  <c r="W2" i="168"/>
  <c r="W13" i="167"/>
  <c r="W4" i="167"/>
  <c r="W15" i="169"/>
  <c r="W9" i="169"/>
  <c r="W3" i="169"/>
  <c r="W17" i="168"/>
  <c r="W15" i="167"/>
  <c r="W6" i="167"/>
  <c r="W18" i="149"/>
  <c r="W12" i="149"/>
  <c r="W6" i="149"/>
  <c r="W21" i="148"/>
  <c r="W15" i="148"/>
  <c r="W9" i="148"/>
  <c r="W3" i="148"/>
  <c r="W12" i="29"/>
  <c r="W2" i="29"/>
  <c r="W17" i="167"/>
  <c r="W8" i="167"/>
  <c r="W17" i="149"/>
  <c r="W11" i="149"/>
  <c r="W20" i="148"/>
  <c r="W14" i="148"/>
  <c r="W8" i="148"/>
  <c r="W2" i="148"/>
  <c r="W14" i="168"/>
  <c r="W21" i="167"/>
  <c r="W12" i="167"/>
  <c r="W3" i="167"/>
  <c r="W15" i="168"/>
  <c r="W11" i="168"/>
  <c r="W16" i="149"/>
  <c r="W10" i="149"/>
  <c r="W5" i="149"/>
  <c r="W19" i="148"/>
  <c r="W13" i="148"/>
  <c r="W7" i="148"/>
  <c r="W20" i="29"/>
  <c r="W10" i="167"/>
  <c r="W16" i="168"/>
  <c r="W12" i="168"/>
  <c r="W3" i="168"/>
  <c r="W14" i="167"/>
  <c r="W5" i="167"/>
  <c r="W8" i="168"/>
  <c r="W21" i="29"/>
  <c r="W8" i="29"/>
  <c r="W15" i="29"/>
  <c r="W19" i="29"/>
  <c r="W16" i="169"/>
  <c r="W13" i="168"/>
  <c r="W9" i="168"/>
  <c r="W21" i="149"/>
  <c r="W15" i="149"/>
  <c r="W9" i="149"/>
  <c r="W9" i="29"/>
  <c r="W4" i="149"/>
  <c r="W18" i="148"/>
  <c r="W12" i="148"/>
  <c r="W6" i="148"/>
  <c r="W3" i="29"/>
  <c r="W18" i="29"/>
  <c r="W10" i="169"/>
  <c r="W19" i="167"/>
  <c r="W7" i="168"/>
  <c r="W4" i="168"/>
  <c r="W6" i="168"/>
  <c r="W10" i="29"/>
  <c r="W4" i="169"/>
  <c r="W5" i="168"/>
  <c r="W18" i="167"/>
  <c r="W9" i="167"/>
  <c r="W20" i="149"/>
  <c r="W14" i="149"/>
  <c r="W8" i="149"/>
  <c r="W3" i="149"/>
  <c r="W17" i="148"/>
  <c r="W11" i="148"/>
  <c r="W5" i="148"/>
  <c r="W17" i="29"/>
  <c r="W18" i="168"/>
  <c r="W7" i="167"/>
  <c r="W18" i="169"/>
  <c r="W20" i="167"/>
  <c r="W11" i="167"/>
  <c r="W2" i="167"/>
  <c r="W19" i="149"/>
  <c r="W13" i="149"/>
  <c r="W7" i="149"/>
  <c r="W2" i="149"/>
  <c r="W16" i="148"/>
  <c r="W10" i="148"/>
  <c r="W4" i="148"/>
  <c r="W16" i="167"/>
  <c r="K21" i="173"/>
  <c r="K19" i="173"/>
  <c r="K17" i="173"/>
  <c r="K15" i="173"/>
  <c r="K13" i="173"/>
  <c r="K20" i="173"/>
  <c r="K18" i="173"/>
  <c r="K16" i="173"/>
  <c r="K14" i="173"/>
  <c r="K10" i="173"/>
  <c r="K7" i="173"/>
  <c r="K4" i="173"/>
  <c r="K10" i="68"/>
  <c r="K11" i="68"/>
  <c r="K12" i="68"/>
  <c r="K13" i="68"/>
  <c r="K14" i="68"/>
  <c r="K15" i="68"/>
  <c r="K16" i="68"/>
  <c r="K17" i="68"/>
  <c r="K18" i="68"/>
  <c r="K19" i="68"/>
  <c r="K20" i="68"/>
  <c r="K21" i="68"/>
  <c r="K3" i="68"/>
  <c r="K4" i="68"/>
  <c r="K5" i="68"/>
  <c r="K6" i="68"/>
  <c r="K7" i="68"/>
  <c r="K8" i="68"/>
  <c r="K9" i="68"/>
  <c r="K12" i="173"/>
  <c r="K9" i="173"/>
  <c r="K6" i="173"/>
  <c r="K3" i="173"/>
  <c r="K8" i="173"/>
  <c r="K11" i="173"/>
  <c r="K2" i="173"/>
  <c r="K5" i="173"/>
  <c r="K2" i="68"/>
  <c r="E20" i="174"/>
  <c r="E17" i="174"/>
  <c r="E14" i="174"/>
  <c r="E11" i="174"/>
  <c r="E8" i="174"/>
  <c r="E5" i="174"/>
  <c r="E2" i="174"/>
  <c r="E19" i="174"/>
  <c r="E16" i="174"/>
  <c r="E13" i="174"/>
  <c r="E10" i="174"/>
  <c r="E7" i="174"/>
  <c r="E4" i="174"/>
  <c r="E10" i="69"/>
  <c r="E11" i="69"/>
  <c r="E12" i="69"/>
  <c r="E13" i="69"/>
  <c r="E14" i="69"/>
  <c r="E15" i="69"/>
  <c r="E16" i="69"/>
  <c r="E17" i="69"/>
  <c r="E18" i="69"/>
  <c r="E19" i="69"/>
  <c r="E20" i="69"/>
  <c r="E21" i="69"/>
  <c r="E21" i="174"/>
  <c r="E18" i="174"/>
  <c r="E15" i="174"/>
  <c r="E12" i="174"/>
  <c r="E9" i="174"/>
  <c r="E6" i="174"/>
  <c r="E3" i="174"/>
  <c r="E2" i="69"/>
  <c r="E4" i="69"/>
  <c r="E7" i="69"/>
  <c r="E5" i="69"/>
  <c r="E6" i="69"/>
  <c r="E18" i="148"/>
  <c r="E12" i="148"/>
  <c r="E6" i="148"/>
  <c r="E19" i="29"/>
  <c r="E3" i="69"/>
  <c r="E8" i="69"/>
  <c r="E9" i="69"/>
  <c r="E21" i="149"/>
  <c r="E18" i="169"/>
  <c r="E18" i="167"/>
  <c r="E9" i="167"/>
  <c r="E14" i="168"/>
  <c r="E8" i="168"/>
  <c r="E10" i="169"/>
  <c r="E21" i="168"/>
  <c r="E9" i="169"/>
  <c r="E20" i="168"/>
  <c r="E13" i="168"/>
  <c r="E7" i="168"/>
  <c r="E21" i="169"/>
  <c r="E11" i="168"/>
  <c r="E20" i="169"/>
  <c r="E16" i="168"/>
  <c r="E10" i="168"/>
  <c r="E19" i="169"/>
  <c r="E13" i="169"/>
  <c r="E15" i="168"/>
  <c r="E3" i="167"/>
  <c r="E5" i="169"/>
  <c r="E19" i="168"/>
  <c r="E17" i="149"/>
  <c r="E8" i="149"/>
  <c r="E14" i="148"/>
  <c r="E7" i="169"/>
  <c r="E12" i="168"/>
  <c r="E12" i="169"/>
  <c r="E5" i="168"/>
  <c r="E12" i="167"/>
  <c r="E17" i="169"/>
  <c r="E21" i="148"/>
  <c r="E21" i="167"/>
  <c r="E16" i="149"/>
  <c r="E7" i="149"/>
  <c r="E5" i="149"/>
  <c r="E4" i="169"/>
  <c r="E20" i="167"/>
  <c r="E11" i="167"/>
  <c r="E2" i="167"/>
  <c r="E19" i="167"/>
  <c r="E10" i="167"/>
  <c r="E14" i="29"/>
  <c r="E21" i="29"/>
  <c r="E8" i="29"/>
  <c r="E3" i="148"/>
  <c r="E18" i="168"/>
  <c r="E15" i="29"/>
  <c r="E2" i="29"/>
  <c r="E9" i="29"/>
  <c r="E14" i="149"/>
  <c r="E20" i="29"/>
  <c r="E9" i="168"/>
  <c r="E6" i="169"/>
  <c r="E16" i="29"/>
  <c r="E3" i="29"/>
  <c r="E8" i="148"/>
  <c r="E15" i="148"/>
  <c r="E6" i="168"/>
  <c r="E4" i="29"/>
  <c r="E13" i="149"/>
  <c r="E9" i="149"/>
  <c r="E3" i="169"/>
  <c r="E11" i="169"/>
  <c r="E17" i="167"/>
  <c r="E8" i="167"/>
  <c r="E16" i="167"/>
  <c r="E7" i="167"/>
  <c r="E11" i="29"/>
  <c r="E6" i="167"/>
  <c r="E20" i="149"/>
  <c r="E11" i="149"/>
  <c r="E17" i="29"/>
  <c r="E10" i="29"/>
  <c r="E2" i="169"/>
  <c r="E15" i="167"/>
  <c r="E16" i="169"/>
  <c r="E4" i="168"/>
  <c r="E14" i="169"/>
  <c r="E8" i="169"/>
  <c r="E19" i="149"/>
  <c r="E10" i="149"/>
  <c r="E15" i="169"/>
  <c r="E17" i="168"/>
  <c r="E3" i="168"/>
  <c r="E14" i="167"/>
  <c r="E5" i="167"/>
  <c r="E2" i="168"/>
  <c r="E13" i="167"/>
  <c r="E4" i="167"/>
  <c r="W20" i="173"/>
  <c r="W18" i="173"/>
  <c r="W16" i="173"/>
  <c r="W14" i="173"/>
  <c r="W19" i="173"/>
  <c r="W17" i="173"/>
  <c r="W15" i="173"/>
  <c r="W13" i="173"/>
  <c r="W12" i="173"/>
  <c r="W21" i="173"/>
  <c r="W11" i="173"/>
  <c r="W8" i="173"/>
  <c r="W5" i="173"/>
  <c r="W2" i="173"/>
  <c r="W10" i="68"/>
  <c r="W11" i="68"/>
  <c r="W12" i="68"/>
  <c r="W13" i="68"/>
  <c r="W14" i="68"/>
  <c r="W15" i="68"/>
  <c r="W16" i="68"/>
  <c r="W17" i="68"/>
  <c r="W18" i="68"/>
  <c r="W19" i="68"/>
  <c r="W20" i="68"/>
  <c r="W21" i="68"/>
  <c r="W3" i="68"/>
  <c r="W4" i="68"/>
  <c r="W5" i="68"/>
  <c r="W6" i="68"/>
  <c r="W7" i="68"/>
  <c r="W8" i="68"/>
  <c r="W9" i="68"/>
  <c r="W10" i="173"/>
  <c r="W7" i="173"/>
  <c r="W4" i="173"/>
  <c r="W3" i="173"/>
  <c r="W2" i="68"/>
  <c r="W6" i="173"/>
  <c r="W9" i="173"/>
  <c r="E4" i="149"/>
  <c r="J21" i="173"/>
  <c r="J20" i="173"/>
  <c r="J19" i="173"/>
  <c r="J18" i="173"/>
  <c r="J17" i="173"/>
  <c r="J16" i="173"/>
  <c r="J15" i="173"/>
  <c r="J14" i="173"/>
  <c r="J13" i="173"/>
  <c r="J12" i="173"/>
  <c r="J11" i="173"/>
  <c r="J10" i="173"/>
  <c r="J9" i="173"/>
  <c r="J8" i="173"/>
  <c r="J7" i="173"/>
  <c r="J6" i="173"/>
  <c r="J5" i="173"/>
  <c r="J4" i="173"/>
  <c r="J3" i="173"/>
  <c r="J2" i="173"/>
  <c r="J2" i="68"/>
  <c r="J10" i="68"/>
  <c r="J11" i="68"/>
  <c r="J12" i="68"/>
  <c r="J13" i="68"/>
  <c r="J14" i="68"/>
  <c r="J15" i="68"/>
  <c r="J16" i="68"/>
  <c r="J17" i="68"/>
  <c r="J18" i="68"/>
  <c r="J19" i="68"/>
  <c r="J20" i="68"/>
  <c r="J21" i="68"/>
  <c r="J3" i="68"/>
  <c r="J4" i="68"/>
  <c r="J5" i="68"/>
  <c r="J6" i="68"/>
  <c r="J7" i="68"/>
  <c r="J8" i="68"/>
  <c r="J9" i="68"/>
  <c r="H11" i="149"/>
  <c r="H16" i="148"/>
  <c r="O4" i="148"/>
  <c r="N12" i="148"/>
  <c r="X8" i="149"/>
  <c r="X6" i="29"/>
  <c r="X16" i="148"/>
  <c r="Y19" i="173"/>
  <c r="Y17" i="173"/>
  <c r="Y15" i="173"/>
  <c r="Y13" i="173"/>
  <c r="Y12" i="173"/>
  <c r="Y21" i="173"/>
  <c r="Y20" i="173"/>
  <c r="Y18" i="173"/>
  <c r="Y16" i="173"/>
  <c r="Y14" i="173"/>
  <c r="Y11" i="173"/>
  <c r="Y8" i="173"/>
  <c r="Y5" i="173"/>
  <c r="Y2" i="173"/>
  <c r="Y10" i="173"/>
  <c r="Y7" i="173"/>
  <c r="Y4" i="173"/>
  <c r="Y3" i="173"/>
  <c r="Y12" i="68"/>
  <c r="Y15" i="68"/>
  <c r="Y18" i="68"/>
  <c r="Y21" i="68"/>
  <c r="Y7" i="68"/>
  <c r="Y8" i="68"/>
  <c r="Y6" i="173"/>
  <c r="Y6" i="68"/>
  <c r="Y9" i="68"/>
  <c r="Y2" i="68"/>
  <c r="Y9" i="173"/>
  <c r="Y4" i="68"/>
  <c r="Y10" i="68"/>
  <c r="Y13" i="68"/>
  <c r="Y16" i="68"/>
  <c r="Y19" i="68"/>
  <c r="Y3" i="68"/>
  <c r="Y11" i="68"/>
  <c r="Y17" i="68"/>
  <c r="Y5" i="68"/>
  <c r="Y14" i="68"/>
  <c r="Y20" i="68"/>
  <c r="G21" i="173"/>
  <c r="G20" i="173"/>
  <c r="G19" i="173"/>
  <c r="G18" i="173"/>
  <c r="G17" i="173"/>
  <c r="G16" i="173"/>
  <c r="G15" i="173"/>
  <c r="G14" i="173"/>
  <c r="G13" i="173"/>
  <c r="G11" i="173"/>
  <c r="G8" i="173"/>
  <c r="G5" i="173"/>
  <c r="G2" i="173"/>
  <c r="G10" i="173"/>
  <c r="G7" i="173"/>
  <c r="G4" i="173"/>
  <c r="G5" i="68"/>
  <c r="G11" i="68"/>
  <c r="G14" i="68"/>
  <c r="G17" i="68"/>
  <c r="G20" i="68"/>
  <c r="G12" i="173"/>
  <c r="G3" i="173"/>
  <c r="G4" i="68"/>
  <c r="G10" i="68"/>
  <c r="G13" i="68"/>
  <c r="G16" i="68"/>
  <c r="G19" i="68"/>
  <c r="G3" i="68"/>
  <c r="G2" i="68"/>
  <c r="G7" i="68"/>
  <c r="G12" i="68"/>
  <c r="G15" i="68"/>
  <c r="G18" i="68"/>
  <c r="G21" i="68"/>
  <c r="G9" i="173"/>
  <c r="G6" i="68"/>
  <c r="G8" i="68"/>
  <c r="G6" i="173"/>
  <c r="G9" i="68"/>
  <c r="H6" i="149"/>
  <c r="C4" i="29"/>
  <c r="O16" i="29"/>
  <c r="G16" i="148"/>
  <c r="W14" i="29"/>
  <c r="C18" i="149"/>
  <c r="Y14" i="149"/>
  <c r="E16" i="148"/>
  <c r="O18" i="29"/>
  <c r="O19" i="148"/>
  <c r="Y14" i="29"/>
  <c r="M21" i="29"/>
  <c r="I14" i="148"/>
  <c r="X7" i="29"/>
  <c r="C16" i="29"/>
  <c r="S21" i="29"/>
  <c r="Y17" i="149"/>
  <c r="H15" i="29"/>
  <c r="U15" i="148"/>
  <c r="O17" i="149"/>
  <c r="B15" i="29"/>
  <c r="S14" i="29"/>
  <c r="X17" i="149"/>
  <c r="H3" i="148"/>
  <c r="Y10" i="29"/>
  <c r="L5" i="168"/>
  <c r="T8" i="167"/>
  <c r="T17" i="167"/>
  <c r="V17" i="169"/>
  <c r="L3" i="168"/>
  <c r="L8" i="168"/>
  <c r="F17" i="169"/>
  <c r="D20" i="169"/>
  <c r="D10" i="167"/>
  <c r="V15" i="169"/>
  <c r="L6" i="29"/>
  <c r="T3" i="148"/>
  <c r="T9" i="148"/>
  <c r="T15" i="148"/>
  <c r="T21" i="148"/>
  <c r="V10" i="149"/>
  <c r="V19" i="149"/>
  <c r="T17" i="29"/>
  <c r="L4" i="148"/>
  <c r="L10" i="148"/>
  <c r="L16" i="148"/>
  <c r="L2" i="149"/>
  <c r="F7" i="149"/>
  <c r="F13" i="149"/>
  <c r="F19" i="149"/>
  <c r="T9" i="167"/>
  <c r="T18" i="167"/>
  <c r="L14" i="167"/>
  <c r="L9" i="168"/>
  <c r="D6" i="168"/>
  <c r="F20" i="168"/>
  <c r="T3" i="169"/>
  <c r="T4" i="168"/>
  <c r="L5" i="167"/>
  <c r="T17" i="168"/>
  <c r="F8" i="169"/>
  <c r="D7" i="168"/>
  <c r="F2" i="167"/>
  <c r="F20" i="167"/>
  <c r="T18" i="168"/>
  <c r="V10" i="169"/>
  <c r="F8" i="29"/>
  <c r="D7" i="29"/>
  <c r="D21" i="148"/>
  <c r="D14" i="149"/>
  <c r="F5" i="148"/>
  <c r="F11" i="148"/>
  <c r="F17" i="148"/>
  <c r="F3" i="149"/>
  <c r="T4" i="148"/>
  <c r="T10" i="148"/>
  <c r="T16" i="148"/>
  <c r="T2" i="149"/>
  <c r="L5" i="148"/>
  <c r="L11" i="148"/>
  <c r="L17" i="148"/>
  <c r="L3" i="149"/>
  <c r="L11" i="29"/>
  <c r="F5" i="29"/>
  <c r="F8" i="149"/>
  <c r="F14" i="149"/>
  <c r="F20" i="149"/>
  <c r="T4" i="167"/>
  <c r="L6" i="167"/>
  <c r="L15" i="167"/>
  <c r="L4" i="168"/>
  <c r="L7" i="167"/>
  <c r="L16" i="167"/>
  <c r="D20" i="168"/>
  <c r="D6" i="169"/>
  <c r="T6" i="169"/>
  <c r="V8" i="169"/>
  <c r="D14" i="167"/>
  <c r="D8" i="168"/>
  <c r="V4" i="149"/>
  <c r="D13" i="149"/>
  <c r="L12" i="149"/>
  <c r="L21" i="149"/>
  <c r="L10" i="29"/>
  <c r="F4" i="29"/>
  <c r="T11" i="149"/>
  <c r="T20" i="149"/>
  <c r="F17" i="29"/>
  <c r="T7" i="167"/>
  <c r="T2" i="167"/>
  <c r="T11" i="167"/>
  <c r="T20" i="167"/>
  <c r="D3" i="169"/>
  <c r="T12" i="169"/>
  <c r="T20" i="168"/>
  <c r="D15" i="169"/>
  <c r="L11" i="168"/>
  <c r="F19" i="168"/>
  <c r="F21" i="169"/>
  <c r="D15" i="167"/>
  <c r="L20" i="169"/>
  <c r="D21" i="168"/>
  <c r="L5" i="29"/>
  <c r="D16" i="29"/>
  <c r="V11" i="149"/>
  <c r="L16" i="29"/>
  <c r="F10" i="29"/>
  <c r="F6" i="148"/>
  <c r="F12" i="148"/>
  <c r="F18" i="148"/>
  <c r="F4" i="149"/>
  <c r="D12" i="149"/>
  <c r="D21" i="149"/>
  <c r="V16" i="29"/>
  <c r="T5" i="148"/>
  <c r="T11" i="148"/>
  <c r="T17" i="148"/>
  <c r="T3" i="149"/>
  <c r="V13" i="149"/>
  <c r="L9" i="29"/>
  <c r="F3" i="29"/>
  <c r="F16" i="29"/>
  <c r="L6" i="148"/>
  <c r="L12" i="148"/>
  <c r="L18" i="148"/>
  <c r="L4" i="149"/>
  <c r="F9" i="149"/>
  <c r="F15" i="149"/>
  <c r="F21" i="149"/>
  <c r="T13" i="167"/>
  <c r="T3" i="167"/>
  <c r="T12" i="167"/>
  <c r="T21" i="167"/>
  <c r="D9" i="169"/>
  <c r="T5" i="168"/>
  <c r="L17" i="167"/>
  <c r="V19" i="168"/>
  <c r="D2" i="167"/>
  <c r="D16" i="167"/>
  <c r="V6" i="169"/>
  <c r="T18" i="169"/>
  <c r="V4" i="148"/>
  <c r="T6" i="149"/>
  <c r="F9" i="29"/>
  <c r="D6" i="148"/>
  <c r="F19" i="29"/>
  <c r="L13" i="149"/>
  <c r="V12" i="149"/>
  <c r="V21" i="149"/>
  <c r="D10" i="29"/>
  <c r="V5" i="149"/>
  <c r="L21" i="29"/>
  <c r="F15" i="29"/>
  <c r="V9" i="29"/>
  <c r="T10" i="167"/>
  <c r="T16" i="167"/>
  <c r="D12" i="169"/>
  <c r="T9" i="169"/>
  <c r="L8" i="167"/>
  <c r="L12" i="168"/>
  <c r="F11" i="169"/>
  <c r="D3" i="167"/>
  <c r="D12" i="168"/>
  <c r="F8" i="167"/>
  <c r="F6" i="168"/>
  <c r="T7" i="169"/>
  <c r="V2" i="29"/>
  <c r="F7" i="148"/>
  <c r="F13" i="148"/>
  <c r="F19" i="148"/>
  <c r="F5" i="149"/>
  <c r="T6" i="148"/>
  <c r="T12" i="148"/>
  <c r="T18" i="148"/>
  <c r="T4" i="149"/>
  <c r="V8" i="29"/>
  <c r="L7" i="148"/>
  <c r="L13" i="148"/>
  <c r="L19" i="148"/>
  <c r="L5" i="149"/>
  <c r="V21" i="29"/>
  <c r="D3" i="29"/>
  <c r="F10" i="149"/>
  <c r="F16" i="149"/>
  <c r="T2" i="168"/>
  <c r="L9" i="167"/>
  <c r="L18" i="167"/>
  <c r="L10" i="167"/>
  <c r="L19" i="167"/>
  <c r="D4" i="167"/>
  <c r="D13" i="168"/>
  <c r="D2" i="169"/>
  <c r="T12" i="149"/>
  <c r="T15" i="149"/>
  <c r="V18" i="29"/>
  <c r="V10" i="29"/>
  <c r="V14" i="29"/>
  <c r="T2" i="29"/>
  <c r="T13" i="149"/>
  <c r="D7" i="149"/>
  <c r="D16" i="149"/>
  <c r="V7" i="29"/>
  <c r="L6" i="149"/>
  <c r="L15" i="149"/>
  <c r="V20" i="29"/>
  <c r="D2" i="29"/>
  <c r="T14" i="149"/>
  <c r="D15" i="29"/>
  <c r="T19" i="167"/>
  <c r="T5" i="167"/>
  <c r="T14" i="167"/>
  <c r="T3" i="168"/>
  <c r="L20" i="167"/>
  <c r="L6" i="168"/>
  <c r="L13" i="168"/>
  <c r="F2" i="169"/>
  <c r="D20" i="167"/>
  <c r="D14" i="168"/>
  <c r="F9" i="169"/>
  <c r="D10" i="169"/>
  <c r="V7" i="149"/>
  <c r="V16" i="149"/>
  <c r="V19" i="29"/>
  <c r="D14" i="29"/>
  <c r="L2" i="148"/>
  <c r="L8" i="148"/>
  <c r="L14" i="148"/>
  <c r="L20" i="148"/>
  <c r="F11" i="149"/>
  <c r="T6" i="167"/>
  <c r="D21" i="167"/>
  <c r="V21" i="174"/>
  <c r="V20" i="174"/>
  <c r="V19" i="174"/>
  <c r="V18" i="174"/>
  <c r="V17" i="174"/>
  <c r="V16" i="174"/>
  <c r="V15" i="174"/>
  <c r="V14" i="174"/>
  <c r="V13" i="174"/>
  <c r="V12" i="174"/>
  <c r="V11" i="174"/>
  <c r="V10" i="174"/>
  <c r="V9" i="174"/>
  <c r="V8" i="174"/>
  <c r="V7" i="174"/>
  <c r="V6" i="174"/>
  <c r="V5" i="174"/>
  <c r="V4" i="174"/>
  <c r="V3" i="174"/>
  <c r="V2" i="174"/>
  <c r="V2" i="69"/>
  <c r="V12" i="69"/>
  <c r="V15" i="69"/>
  <c r="V18" i="69"/>
  <c r="V21" i="69"/>
  <c r="V3" i="69"/>
  <c r="V4" i="69"/>
  <c r="V5" i="69"/>
  <c r="V6" i="69"/>
  <c r="V7" i="69"/>
  <c r="V8" i="69"/>
  <c r="V9" i="69"/>
  <c r="V10" i="69"/>
  <c r="V13" i="69"/>
  <c r="V16" i="69"/>
  <c r="V19" i="69"/>
  <c r="V17" i="69"/>
  <c r="V11" i="69"/>
  <c r="V20" i="69"/>
  <c r="V14" i="69"/>
  <c r="V19" i="148"/>
  <c r="V7" i="148"/>
  <c r="V12" i="29"/>
  <c r="V13" i="148"/>
  <c r="V12" i="168"/>
  <c r="V6" i="168"/>
  <c r="V20" i="167"/>
  <c r="V14" i="167"/>
  <c r="V8" i="167"/>
  <c r="V2" i="167"/>
  <c r="V16" i="169"/>
  <c r="V7" i="169"/>
  <c r="V18" i="168"/>
  <c r="V11" i="169"/>
  <c r="V2" i="169"/>
  <c r="V11" i="168"/>
  <c r="V5" i="168"/>
  <c r="V19" i="167"/>
  <c r="V13" i="167"/>
  <c r="V7" i="167"/>
  <c r="V21" i="169"/>
  <c r="V16" i="168"/>
  <c r="V10" i="168"/>
  <c r="V4" i="168"/>
  <c r="V18" i="167"/>
  <c r="V12" i="167"/>
  <c r="V6" i="167"/>
  <c r="V19" i="169"/>
  <c r="V12" i="169"/>
  <c r="V3" i="169"/>
  <c r="V13" i="169"/>
  <c r="V4" i="169"/>
  <c r="V15" i="168"/>
  <c r="V9" i="168"/>
  <c r="V3" i="168"/>
  <c r="V17" i="167"/>
  <c r="V11" i="167"/>
  <c r="V5" i="167"/>
  <c r="V14" i="168"/>
  <c r="V8" i="168"/>
  <c r="V2" i="168"/>
  <c r="V16" i="167"/>
  <c r="V10" i="167"/>
  <c r="V4" i="167"/>
  <c r="V9" i="169"/>
  <c r="V20" i="168"/>
  <c r="V13" i="168"/>
  <c r="V7" i="168"/>
  <c r="V21" i="167"/>
  <c r="V15" i="167"/>
  <c r="V9" i="167"/>
  <c r="V3" i="167"/>
  <c r="V18" i="169"/>
  <c r="L19" i="174"/>
  <c r="L16" i="174"/>
  <c r="L13" i="174"/>
  <c r="L10" i="174"/>
  <c r="L7" i="174"/>
  <c r="L4" i="174"/>
  <c r="L10" i="69"/>
  <c r="L11" i="69"/>
  <c r="L12" i="69"/>
  <c r="L13" i="69"/>
  <c r="L14" i="69"/>
  <c r="L15" i="69"/>
  <c r="L16" i="69"/>
  <c r="L17" i="69"/>
  <c r="L18" i="69"/>
  <c r="L19" i="69"/>
  <c r="L20" i="69"/>
  <c r="L21" i="69"/>
  <c r="L21" i="174"/>
  <c r="L18" i="174"/>
  <c r="L15" i="174"/>
  <c r="L12" i="174"/>
  <c r="L9" i="174"/>
  <c r="L6" i="174"/>
  <c r="L3" i="174"/>
  <c r="L20" i="174"/>
  <c r="L17" i="174"/>
  <c r="L14" i="174"/>
  <c r="L11" i="174"/>
  <c r="L8" i="174"/>
  <c r="L5" i="174"/>
  <c r="L2" i="174"/>
  <c r="L2" i="69"/>
  <c r="L3" i="69"/>
  <c r="L4" i="69"/>
  <c r="L5" i="69"/>
  <c r="L6" i="69"/>
  <c r="L7" i="69"/>
  <c r="L8" i="69"/>
  <c r="L9" i="69"/>
  <c r="L8" i="29"/>
  <c r="L14" i="169"/>
  <c r="L8" i="169"/>
  <c r="L2" i="169"/>
  <c r="L21" i="169"/>
  <c r="L13" i="169"/>
  <c r="L7" i="169"/>
  <c r="L21" i="168"/>
  <c r="L19" i="169"/>
  <c r="L12" i="169"/>
  <c r="L6" i="169"/>
  <c r="L20" i="168"/>
  <c r="L17" i="169"/>
  <c r="L11" i="169"/>
  <c r="L5" i="169"/>
  <c r="L19" i="168"/>
  <c r="L16" i="169"/>
  <c r="L10" i="169"/>
  <c r="L4" i="169"/>
  <c r="L18" i="168"/>
  <c r="L15" i="169"/>
  <c r="L9" i="169"/>
  <c r="L3" i="169"/>
  <c r="L17" i="168"/>
  <c r="L18" i="169"/>
  <c r="L16" i="168"/>
  <c r="L10" i="168"/>
  <c r="D21" i="174"/>
  <c r="D20" i="174"/>
  <c r="D19" i="174"/>
  <c r="D18" i="174"/>
  <c r="D17" i="174"/>
  <c r="D16" i="174"/>
  <c r="D15" i="174"/>
  <c r="D14" i="174"/>
  <c r="D13" i="174"/>
  <c r="D12" i="174"/>
  <c r="D11" i="174"/>
  <c r="D10" i="174"/>
  <c r="D9" i="174"/>
  <c r="D8" i="174"/>
  <c r="D7" i="174"/>
  <c r="D6" i="174"/>
  <c r="D5" i="174"/>
  <c r="D4" i="174"/>
  <c r="D3" i="174"/>
  <c r="D2" i="174"/>
  <c r="D12" i="69"/>
  <c r="D15" i="69"/>
  <c r="D18" i="69"/>
  <c r="D21" i="69"/>
  <c r="D10" i="69"/>
  <c r="D13" i="69"/>
  <c r="D16" i="69"/>
  <c r="D19" i="69"/>
  <c r="D2" i="69"/>
  <c r="D3" i="69"/>
  <c r="D4" i="69"/>
  <c r="D5" i="69"/>
  <c r="D6" i="69"/>
  <c r="D7" i="69"/>
  <c r="D8" i="69"/>
  <c r="D9" i="69"/>
  <c r="D11" i="69"/>
  <c r="D20" i="69"/>
  <c r="D14" i="69"/>
  <c r="D17" i="69"/>
  <c r="D4" i="149"/>
  <c r="D11" i="29"/>
  <c r="D19" i="29"/>
  <c r="D17" i="169"/>
  <c r="D8" i="169"/>
  <c r="D19" i="168"/>
  <c r="D16" i="169"/>
  <c r="D7" i="169"/>
  <c r="D18" i="168"/>
  <c r="D11" i="168"/>
  <c r="D5" i="168"/>
  <c r="D19" i="167"/>
  <c r="D13" i="167"/>
  <c r="D7" i="167"/>
  <c r="D16" i="168"/>
  <c r="D10" i="168"/>
  <c r="D4" i="168"/>
  <c r="D18" i="167"/>
  <c r="D12" i="167"/>
  <c r="D6" i="167"/>
  <c r="D21" i="169"/>
  <c r="D19" i="169"/>
  <c r="D14" i="169"/>
  <c r="D5" i="169"/>
  <c r="D13" i="169"/>
  <c r="D4" i="169"/>
  <c r="D15" i="168"/>
  <c r="D9" i="168"/>
  <c r="D3" i="168"/>
  <c r="D17" i="167"/>
  <c r="D11" i="167"/>
  <c r="D5" i="167"/>
  <c r="D18" i="169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F8" i="174"/>
  <c r="F7" i="174"/>
  <c r="F6" i="174"/>
  <c r="F5" i="174"/>
  <c r="F4" i="174"/>
  <c r="F3" i="174"/>
  <c r="F2" i="174"/>
  <c r="F12" i="69"/>
  <c r="F15" i="69"/>
  <c r="F18" i="69"/>
  <c r="F21" i="69"/>
  <c r="F10" i="69"/>
  <c r="F13" i="69"/>
  <c r="F16" i="69"/>
  <c r="F19" i="69"/>
  <c r="F3" i="69"/>
  <c r="F6" i="69"/>
  <c r="F9" i="69"/>
  <c r="F11" i="69"/>
  <c r="F20" i="69"/>
  <c r="F5" i="69"/>
  <c r="F8" i="69"/>
  <c r="F14" i="69"/>
  <c r="F2" i="69"/>
  <c r="F4" i="69"/>
  <c r="F7" i="69"/>
  <c r="F17" i="69"/>
  <c r="F2" i="29"/>
  <c r="F18" i="29"/>
  <c r="F20" i="169"/>
  <c r="F15" i="169"/>
  <c r="F6" i="169"/>
  <c r="F17" i="168"/>
  <c r="F16" i="169"/>
  <c r="F7" i="169"/>
  <c r="F18" i="168"/>
  <c r="F11" i="168"/>
  <c r="F5" i="168"/>
  <c r="F19" i="167"/>
  <c r="F13" i="167"/>
  <c r="F7" i="167"/>
  <c r="F19" i="169"/>
  <c r="F16" i="168"/>
  <c r="F10" i="168"/>
  <c r="F4" i="168"/>
  <c r="F18" i="167"/>
  <c r="F12" i="167"/>
  <c r="F6" i="167"/>
  <c r="F12" i="169"/>
  <c r="F3" i="169"/>
  <c r="F13" i="169"/>
  <c r="F4" i="169"/>
  <c r="F15" i="168"/>
  <c r="F9" i="168"/>
  <c r="F3" i="168"/>
  <c r="F17" i="167"/>
  <c r="F11" i="167"/>
  <c r="F5" i="167"/>
  <c r="F14" i="168"/>
  <c r="F8" i="168"/>
  <c r="F2" i="168"/>
  <c r="F16" i="167"/>
  <c r="F10" i="167"/>
  <c r="F4" i="167"/>
  <c r="F18" i="169"/>
  <c r="F10" i="169"/>
  <c r="F21" i="168"/>
  <c r="F13" i="168"/>
  <c r="F7" i="168"/>
  <c r="F21" i="167"/>
  <c r="F15" i="167"/>
  <c r="F9" i="167"/>
  <c r="F3" i="167"/>
  <c r="F14" i="169"/>
  <c r="F5" i="169"/>
  <c r="T20" i="174"/>
  <c r="T17" i="174"/>
  <c r="T14" i="174"/>
  <c r="T11" i="174"/>
  <c r="T8" i="174"/>
  <c r="T5" i="174"/>
  <c r="T2" i="174"/>
  <c r="T19" i="174"/>
  <c r="T16" i="174"/>
  <c r="T13" i="174"/>
  <c r="T10" i="174"/>
  <c r="T7" i="174"/>
  <c r="T4" i="174"/>
  <c r="T18" i="174"/>
  <c r="T9" i="174"/>
  <c r="T3" i="69"/>
  <c r="T4" i="69"/>
  <c r="T5" i="69"/>
  <c r="T6" i="69"/>
  <c r="T7" i="69"/>
  <c r="T8" i="69"/>
  <c r="T9" i="69"/>
  <c r="T12" i="69"/>
  <c r="T15" i="69"/>
  <c r="T18" i="69"/>
  <c r="T21" i="69"/>
  <c r="T21" i="174"/>
  <c r="T12" i="174"/>
  <c r="T3" i="174"/>
  <c r="T15" i="174"/>
  <c r="T6" i="174"/>
  <c r="T2" i="69"/>
  <c r="T13" i="69"/>
  <c r="T14" i="69"/>
  <c r="T10" i="69"/>
  <c r="T19" i="69"/>
  <c r="T16" i="69"/>
  <c r="T17" i="69"/>
  <c r="T11" i="69"/>
  <c r="T13" i="29"/>
  <c r="T20" i="69"/>
  <c r="T21" i="29"/>
  <c r="T8" i="169"/>
  <c r="T19" i="168"/>
  <c r="T12" i="168"/>
  <c r="T6" i="168"/>
  <c r="T21" i="169"/>
  <c r="T19" i="169"/>
  <c r="T11" i="168"/>
  <c r="T17" i="169"/>
  <c r="T14" i="169"/>
  <c r="T5" i="169"/>
  <c r="T16" i="168"/>
  <c r="T10" i="168"/>
  <c r="T13" i="169"/>
  <c r="T4" i="169"/>
  <c r="T15" i="168"/>
  <c r="T9" i="168"/>
  <c r="T11" i="169"/>
  <c r="T2" i="169"/>
  <c r="T14" i="168"/>
  <c r="T8" i="168"/>
  <c r="T10" i="169"/>
  <c r="T21" i="168"/>
  <c r="T13" i="168"/>
  <c r="T7" i="168"/>
  <c r="T15" i="169"/>
  <c r="T20" i="169"/>
  <c r="D17" i="148"/>
  <c r="D2" i="148"/>
  <c r="D5" i="29"/>
  <c r="V15" i="29"/>
  <c r="V14" i="149"/>
  <c r="D19" i="148"/>
  <c r="V3" i="29"/>
  <c r="L14" i="149"/>
  <c r="D3" i="149"/>
  <c r="D12" i="29"/>
  <c r="L7" i="149"/>
  <c r="L16" i="149"/>
  <c r="D20" i="29"/>
  <c r="V6" i="149"/>
  <c r="V15" i="149"/>
  <c r="V20" i="148"/>
  <c r="D13" i="29"/>
  <c r="T7" i="29"/>
  <c r="D17" i="168"/>
  <c r="L2" i="167"/>
  <c r="L7" i="168"/>
  <c r="L14" i="168"/>
  <c r="D8" i="167"/>
  <c r="D2" i="168"/>
  <c r="V17" i="168"/>
  <c r="F14" i="167"/>
  <c r="F12" i="168"/>
  <c r="T16" i="169"/>
  <c r="V21" i="168"/>
  <c r="V21" i="148"/>
  <c r="D12" i="148"/>
  <c r="F3" i="148"/>
  <c r="F9" i="148"/>
  <c r="F15" i="148"/>
  <c r="F21" i="148"/>
  <c r="T2" i="148"/>
  <c r="T8" i="148"/>
  <c r="T14" i="148"/>
  <c r="T20" i="148"/>
  <c r="T6" i="29"/>
  <c r="L3" i="148"/>
  <c r="L9" i="148"/>
  <c r="L15" i="148"/>
  <c r="L21" i="148"/>
  <c r="T19" i="29"/>
  <c r="F12" i="149"/>
  <c r="F18" i="149"/>
  <c r="L3" i="167"/>
  <c r="L12" i="167"/>
  <c r="L21" i="167"/>
  <c r="L4" i="167"/>
  <c r="L13" i="167"/>
  <c r="L2" i="168"/>
  <c r="L15" i="168"/>
  <c r="V5" i="169"/>
  <c r="D9" i="167"/>
  <c r="V20" i="169"/>
  <c r="B8" i="1"/>
</calcChain>
</file>

<file path=xl/sharedStrings.xml><?xml version="1.0" encoding="utf-8"?>
<sst xmlns="http://schemas.openxmlformats.org/spreadsheetml/2006/main" count="58" uniqueCount="19">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</sst>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case30\case30_base.xlsx" TargetMode="External"/><Relationship Id="rId1" Type="http://schemas.openxmlformats.org/officeDocument/2006/relationships/externalLinkPath" Target="case30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/Projects/thesis-shared-resources-planning-no_esso-degradation/data/HR1/Location1/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Profiles, Pc, Winter, S1"/>
      <sheetName val="Profiles, Qc, Winter, S1"/>
      <sheetName val="Profiles, Pc, Summer, S1"/>
      <sheetName val="Profiles, Qc, Summer, S1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/>
      <sheetData sheetId="3"/>
      <sheetData sheetId="4">
        <row r="2">
          <cell r="B2">
            <v>14.001461064662063</v>
          </cell>
          <cell r="C2">
            <v>6.0112152455278354</v>
          </cell>
          <cell r="D2">
            <v>12.976874191380958</v>
          </cell>
          <cell r="E2">
            <v>4.850870067876663</v>
          </cell>
          <cell r="F2">
            <v>4.6185113080087463</v>
          </cell>
          <cell r="G2">
            <v>10.017097232971018</v>
          </cell>
          <cell r="H2">
            <v>9.9192368970359581</v>
          </cell>
          <cell r="I2">
            <v>15.211090041827514</v>
          </cell>
          <cell r="J2">
            <v>5.4170999093944454</v>
          </cell>
          <cell r="K2">
            <v>15.389287899002696</v>
          </cell>
          <cell r="L2">
            <v>3.3112978108245921</v>
          </cell>
          <cell r="M2">
            <v>10.37265418209118</v>
          </cell>
          <cell r="N2">
            <v>4.5386943909002886</v>
          </cell>
          <cell r="O2">
            <v>10.648984837201322</v>
          </cell>
          <cell r="P2">
            <v>21.175878500115758</v>
          </cell>
          <cell r="Q2">
            <v>6.0232140803423766</v>
          </cell>
          <cell r="R2">
            <v>1.3577912090557069</v>
          </cell>
          <cell r="S2">
            <v>21.7</v>
          </cell>
          <cell r="T2">
            <v>19.543982794024014</v>
          </cell>
          <cell r="U2">
            <v>3.8989741360125114</v>
          </cell>
          <cell r="V2">
            <v>17.331307845559213</v>
          </cell>
          <cell r="W2">
            <v>13.164308225826254</v>
          </cell>
          <cell r="X2">
            <v>9.6772051559916559</v>
          </cell>
          <cell r="Y2">
            <v>3.4721290250071251</v>
          </cell>
        </row>
        <row r="3">
          <cell r="B3">
            <v>1.5275045270904695</v>
          </cell>
          <cell r="C3">
            <v>1.424777241675643</v>
          </cell>
          <cell r="D3">
            <v>1.3500202218582047</v>
          </cell>
          <cell r="E3">
            <v>1.3404680774755857</v>
          </cell>
          <cell r="F3">
            <v>1.3566371659295484</v>
          </cell>
          <cell r="G3">
            <v>1.4912371635122299</v>
          </cell>
          <cell r="H3">
            <v>1.779409353498842</v>
          </cell>
          <cell r="I3">
            <v>2.1418663590801188</v>
          </cell>
          <cell r="J3">
            <v>2.3319104548148326</v>
          </cell>
          <cell r="K3">
            <v>2.3609889811047431</v>
          </cell>
          <cell r="L3">
            <v>2.2972737995908541</v>
          </cell>
          <cell r="M3">
            <v>2.3091142558070445</v>
          </cell>
          <cell r="N3">
            <v>2.3072166904093416</v>
          </cell>
          <cell r="O3">
            <v>2.2695410776272182</v>
          </cell>
          <cell r="P3">
            <v>2.1402009456885138</v>
          </cell>
          <cell r="Q3">
            <v>2.078883397902747</v>
          </cell>
          <cell r="R3">
            <v>2.1650512834673052</v>
          </cell>
          <cell r="S3">
            <v>2.4</v>
          </cell>
          <cell r="T3">
            <v>2.3913000379576941</v>
          </cell>
          <cell r="U3">
            <v>2.3417915285238169</v>
          </cell>
          <cell r="V3">
            <v>2.3015187743638559</v>
          </cell>
          <cell r="W3">
            <v>2.1571421337279402</v>
          </cell>
          <cell r="X3">
            <v>1.8870980147233463</v>
          </cell>
          <cell r="Y3">
            <v>1.7120769165644356</v>
          </cell>
        </row>
        <row r="4">
          <cell r="B4">
            <v>4.3044440464029483</v>
          </cell>
          <cell r="C4">
            <v>3.9999110405653635</v>
          </cell>
          <cell r="D4">
            <v>3.6197300408339941</v>
          </cell>
          <cell r="E4">
            <v>3.8932274371183002</v>
          </cell>
          <cell r="F4">
            <v>3.8796494101908841</v>
          </cell>
          <cell r="G4">
            <v>4.0445230098921119</v>
          </cell>
          <cell r="H4">
            <v>6.019142059632336</v>
          </cell>
          <cell r="I4">
            <v>6.7038573146111275</v>
          </cell>
          <cell r="J4">
            <v>7.3497778519161736</v>
          </cell>
          <cell r="K4">
            <v>7.3536569909626488</v>
          </cell>
          <cell r="L4">
            <v>6.9463199368303776</v>
          </cell>
          <cell r="M4">
            <v>7.6</v>
          </cell>
          <cell r="N4">
            <v>7.1674466706812234</v>
          </cell>
          <cell r="O4">
            <v>6.7096766478857619</v>
          </cell>
          <cell r="P4">
            <v>6.5060079127666759</v>
          </cell>
          <cell r="Q4">
            <v>6.0792730828725254</v>
          </cell>
          <cell r="R4">
            <v>6.0831526380249006</v>
          </cell>
          <cell r="S4">
            <v>6.4400583901018615</v>
          </cell>
          <cell r="T4">
            <v>6.4400583901018615</v>
          </cell>
          <cell r="U4">
            <v>6.5370422718179766</v>
          </cell>
          <cell r="V4">
            <v>6.360529173355685</v>
          </cell>
          <cell r="W4">
            <v>5.7475827743163412</v>
          </cell>
          <cell r="X4">
            <v>4.8611393940064476</v>
          </cell>
          <cell r="Y4">
            <v>4.7040228229883372</v>
          </cell>
        </row>
        <row r="5">
          <cell r="B5">
            <v>15.015869713733926</v>
          </cell>
          <cell r="C5">
            <v>13.211934204912001</v>
          </cell>
          <cell r="D5">
            <v>12.438425495797823</v>
          </cell>
          <cell r="E5">
            <v>12.29071332581046</v>
          </cell>
          <cell r="F5">
            <v>12.864732814583901</v>
          </cell>
          <cell r="G5">
            <v>13.890100268974278</v>
          </cell>
          <cell r="H5">
            <v>16.760836107960024</v>
          </cell>
          <cell r="I5">
            <v>18.737535367119285</v>
          </cell>
          <cell r="J5">
            <v>19.831977083123039</v>
          </cell>
          <cell r="K5">
            <v>20.506644570407968</v>
          </cell>
          <cell r="L5">
            <v>20.694271221796598</v>
          </cell>
          <cell r="M5">
            <v>20.478422624882452</v>
          </cell>
          <cell r="N5">
            <v>20.36222379807403</v>
          </cell>
          <cell r="O5">
            <v>19.942314006396824</v>
          </cell>
          <cell r="P5">
            <v>19.307514959285566</v>
          </cell>
          <cell r="Q5">
            <v>18.957920474769395</v>
          </cell>
          <cell r="R5">
            <v>19.63470597982457</v>
          </cell>
          <cell r="S5">
            <v>22.229268478326073</v>
          </cell>
          <cell r="T5">
            <v>22.66538795666067</v>
          </cell>
          <cell r="U5">
            <v>22.8</v>
          </cell>
          <cell r="V5">
            <v>22.121997808890082</v>
          </cell>
          <cell r="W5">
            <v>21.110764634670083</v>
          </cell>
          <cell r="X5">
            <v>19.249928089715347</v>
          </cell>
          <cell r="Y5">
            <v>17.01514369575408</v>
          </cell>
        </row>
        <row r="6">
          <cell r="B6">
            <v>-7.2040460992871767</v>
          </cell>
          <cell r="C6">
            <v>-9.0769621238268403</v>
          </cell>
          <cell r="D6">
            <v>-10.146737142370498</v>
          </cell>
          <cell r="E6">
            <v>-10.050108855652736</v>
          </cell>
          <cell r="F6">
            <v>-9.6723788222105522</v>
          </cell>
          <cell r="G6">
            <v>20.508865839062171</v>
          </cell>
          <cell r="H6">
            <v>25.093509452418928</v>
          </cell>
          <cell r="I6">
            <v>30</v>
          </cell>
          <cell r="J6">
            <v>19.715648757159617</v>
          </cell>
          <cell r="K6">
            <v>6.4236140097840559</v>
          </cell>
          <cell r="L6">
            <v>4.1140028119126475</v>
          </cell>
          <cell r="M6">
            <v>3.9690597000538923</v>
          </cell>
          <cell r="N6">
            <v>4.2852986908162576</v>
          </cell>
          <cell r="O6">
            <v>2.4462773856113258</v>
          </cell>
          <cell r="P6">
            <v>1.6450484857466092</v>
          </cell>
          <cell r="Q6">
            <v>0.16691469348727303</v>
          </cell>
          <cell r="R6">
            <v>0.11792414374008989</v>
          </cell>
          <cell r="S6">
            <v>4.4313134356569073</v>
          </cell>
          <cell r="T6">
            <v>4.0917268877451916</v>
          </cell>
          <cell r="U6">
            <v>4.4255345005265312</v>
          </cell>
          <cell r="V6">
            <v>4.4299265694699308</v>
          </cell>
          <cell r="W6">
            <v>4.3289062138087697</v>
          </cell>
          <cell r="X6">
            <v>3.3728413222801015</v>
          </cell>
          <cell r="Y6">
            <v>-2.3784076037384558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8.3397347056310789</v>
          </cell>
          <cell r="C8">
            <v>8.8720193261592684</v>
          </cell>
          <cell r="D8">
            <v>9.3164360085593501</v>
          </cell>
          <cell r="E8">
            <v>10.50543575577867</v>
          </cell>
          <cell r="F8">
            <v>11.129455513785196</v>
          </cell>
          <cell r="G8">
            <v>6.834742435616417</v>
          </cell>
          <cell r="H8">
            <v>2.1979327560286981</v>
          </cell>
          <cell r="I8">
            <v>-6.5649229184260358</v>
          </cell>
          <cell r="J8">
            <v>-11.2</v>
          </cell>
          <cell r="K8">
            <v>-8.1325749134049552</v>
          </cell>
          <cell r="L8">
            <v>-3.8307345352475446</v>
          </cell>
          <cell r="M8">
            <v>-2.9034499809682521</v>
          </cell>
          <cell r="N8">
            <v>-6.3035644376421267</v>
          </cell>
          <cell r="O8">
            <v>-2.5686083927940384</v>
          </cell>
          <cell r="P8">
            <v>-2.9549365355183124</v>
          </cell>
          <cell r="Q8">
            <v>-3.6030805309549834</v>
          </cell>
          <cell r="R8">
            <v>-4.8606921068197355</v>
          </cell>
          <cell r="S8">
            <v>-7.231746114896489</v>
          </cell>
          <cell r="T8">
            <v>-7.6598182612778754</v>
          </cell>
          <cell r="U8">
            <v>-8.2411415306432492</v>
          </cell>
          <cell r="V8">
            <v>-8.2395360167156273</v>
          </cell>
          <cell r="W8">
            <v>-4.7244913957763517</v>
          </cell>
          <cell r="X8">
            <v>1.6723621046333241</v>
          </cell>
          <cell r="Y8">
            <v>7.3990706558747554</v>
          </cell>
        </row>
        <row r="9">
          <cell r="B9">
            <v>3.6655774912595325</v>
          </cell>
          <cell r="C9">
            <v>3.3775158181070251</v>
          </cell>
          <cell r="D9">
            <v>3.2209627679170318</v>
          </cell>
          <cell r="E9">
            <v>3.1553078960708607</v>
          </cell>
          <cell r="F9">
            <v>3.1120299394723414</v>
          </cell>
          <cell r="G9">
            <v>3.2988989247660929</v>
          </cell>
          <cell r="H9">
            <v>4.1094378623862751</v>
          </cell>
          <cell r="I9">
            <v>4.6761398750148944</v>
          </cell>
          <cell r="J9">
            <v>5.5797222382375562</v>
          </cell>
          <cell r="K9">
            <v>6.0042301777925857</v>
          </cell>
          <cell r="L9">
            <v>6.0067667439990968</v>
          </cell>
          <cell r="M9">
            <v>6.1158979459209455</v>
          </cell>
          <cell r="N9">
            <v>5.913127310510256</v>
          </cell>
          <cell r="O9">
            <v>5.7943962240192421</v>
          </cell>
          <cell r="P9">
            <v>5.7343560697398166</v>
          </cell>
          <cell r="Q9">
            <v>5.5252360626688546</v>
          </cell>
          <cell r="R9">
            <v>5.5451896782299315</v>
          </cell>
          <cell r="S9">
            <v>6.2</v>
          </cell>
          <cell r="T9">
            <v>5.3796667192641188</v>
          </cell>
          <cell r="U9">
            <v>5.3433335106329984</v>
          </cell>
          <cell r="V9">
            <v>5.3592289737229368</v>
          </cell>
          <cell r="W9">
            <v>5.102393155654017</v>
          </cell>
          <cell r="X9">
            <v>4.4283963245994205</v>
          </cell>
          <cell r="Y9">
            <v>3.9193321281753715</v>
          </cell>
        </row>
        <row r="10">
          <cell r="B10">
            <v>4.5702641755292701</v>
          </cell>
          <cell r="C10">
            <v>4.0042104054608272</v>
          </cell>
          <cell r="D10">
            <v>3.800450319396306</v>
          </cell>
          <cell r="E10">
            <v>3.7105516710282287</v>
          </cell>
          <cell r="F10">
            <v>3.6453679910419798</v>
          </cell>
          <cell r="G10">
            <v>4.1415356633206901</v>
          </cell>
          <cell r="H10">
            <v>5.6947018700223433</v>
          </cell>
          <cell r="I10">
            <v>6.8697529937224129</v>
          </cell>
          <cell r="J10">
            <v>7.4224116901568165</v>
          </cell>
          <cell r="K10">
            <v>7.3410170391510867</v>
          </cell>
          <cell r="L10">
            <v>7.7425290750473978</v>
          </cell>
          <cell r="M10">
            <v>7.9370059765954757</v>
          </cell>
          <cell r="N10">
            <v>7.5956665120406397</v>
          </cell>
          <cell r="O10">
            <v>7.4750147785447147</v>
          </cell>
          <cell r="P10">
            <v>6.9825561562516407</v>
          </cell>
          <cell r="Q10">
            <v>6.7364557742654592</v>
          </cell>
          <cell r="R10">
            <v>6.9821600777635844</v>
          </cell>
          <cell r="S10">
            <v>8.1999999999999993</v>
          </cell>
          <cell r="T10">
            <v>8.1677927008572819</v>
          </cell>
          <cell r="U10">
            <v>8.1628068135720149</v>
          </cell>
          <cell r="V10">
            <v>8.1290013415352931</v>
          </cell>
          <cell r="W10">
            <v>7.6635948394700248</v>
          </cell>
          <cell r="X10">
            <v>6.6616537788212336</v>
          </cell>
          <cell r="Y10">
            <v>5.6876201469116703</v>
          </cell>
        </row>
        <row r="11">
          <cell r="B11">
            <v>2.1688027700579604</v>
          </cell>
          <cell r="C11">
            <v>2.1205557873805652</v>
          </cell>
          <cell r="D11">
            <v>2.0289165653602446</v>
          </cell>
          <cell r="E11">
            <v>2.0543239684182075</v>
          </cell>
          <cell r="F11">
            <v>2.0434757709679072</v>
          </cell>
          <cell r="G11">
            <v>2.1727985949892168</v>
          </cell>
          <cell r="H11">
            <v>2.7568935820173208</v>
          </cell>
          <cell r="I11">
            <v>3.1297320993694004</v>
          </cell>
          <cell r="J11">
            <v>3.3589734053303868</v>
          </cell>
          <cell r="K11">
            <v>3.5</v>
          </cell>
          <cell r="L11">
            <v>3.2627664893262716</v>
          </cell>
          <cell r="M11">
            <v>3.3698227212650544</v>
          </cell>
          <cell r="N11">
            <v>3.3252884186156342</v>
          </cell>
          <cell r="O11">
            <v>3.1996760405815339</v>
          </cell>
          <cell r="P11">
            <v>3.0366654365625227</v>
          </cell>
          <cell r="Q11">
            <v>2.8456784860986648</v>
          </cell>
          <cell r="R11">
            <v>2.8605236255006043</v>
          </cell>
          <cell r="S11">
            <v>3.2339328934208553</v>
          </cell>
          <cell r="T11">
            <v>3.2484926582707012</v>
          </cell>
          <cell r="U11">
            <v>3.3221470469340284</v>
          </cell>
          <cell r="V11">
            <v>3.218517564156913</v>
          </cell>
          <cell r="W11">
            <v>3.1220241521883683</v>
          </cell>
          <cell r="X11">
            <v>2.7349106911522894</v>
          </cell>
          <cell r="Y11">
            <v>2.4200252920853957</v>
          </cell>
        </row>
        <row r="12">
          <cell r="B12">
            <v>4.7513720637835029</v>
          </cell>
          <cell r="C12">
            <v>4.606961103239068</v>
          </cell>
          <cell r="D12">
            <v>4.5667272037839028</v>
          </cell>
          <cell r="E12">
            <v>4.5979803221106836</v>
          </cell>
          <cell r="F12">
            <v>4.8291456283553202</v>
          </cell>
          <cell r="G12">
            <v>5.5186900033927397</v>
          </cell>
          <cell r="H12">
            <v>7.442732552337997</v>
          </cell>
          <cell r="I12">
            <v>8.7066876883469373</v>
          </cell>
          <cell r="J12">
            <v>9</v>
          </cell>
          <cell r="K12">
            <v>8.4160696110323894</v>
          </cell>
          <cell r="L12">
            <v>8.5042608817131349</v>
          </cell>
          <cell r="M12">
            <v>8.5279701438920714</v>
          </cell>
          <cell r="N12">
            <v>8.0212744726285727</v>
          </cell>
          <cell r="O12">
            <v>8.0659987626479328</v>
          </cell>
          <cell r="P12">
            <v>7.5467299978046984</v>
          </cell>
          <cell r="Q12">
            <v>7.4369848524158302</v>
          </cell>
          <cell r="R12">
            <v>7.5876823597501346</v>
          </cell>
          <cell r="S12">
            <v>8.0112159977647828</v>
          </cell>
          <cell r="T12">
            <v>7.8727323527650839</v>
          </cell>
          <cell r="U12">
            <v>7.7065879018899537</v>
          </cell>
          <cell r="V12">
            <v>7.5170934200810269</v>
          </cell>
          <cell r="W12">
            <v>6.7176242840321709</v>
          </cell>
          <cell r="X12">
            <v>5.9082762887420914</v>
          </cell>
          <cell r="Y12">
            <v>5.1422156584908292</v>
          </cell>
        </row>
        <row r="13">
          <cell r="B13">
            <v>2.0174063307740417</v>
          </cell>
          <cell r="C13">
            <v>1.9571584972523972</v>
          </cell>
          <cell r="D13">
            <v>1.7278245246559305</v>
          </cell>
          <cell r="E13">
            <v>1.8143214806481869</v>
          </cell>
          <cell r="F13">
            <v>1.8665499142669324</v>
          </cell>
          <cell r="G13">
            <v>2.1158975815528951</v>
          </cell>
          <cell r="H13">
            <v>2.4326576019213957</v>
          </cell>
          <cell r="I13">
            <v>2.9204779184012084</v>
          </cell>
          <cell r="J13">
            <v>2.9207761354855872</v>
          </cell>
          <cell r="K13">
            <v>3.0221808601968556</v>
          </cell>
          <cell r="L13">
            <v>2.6550799716329285</v>
          </cell>
          <cell r="M13">
            <v>2.7753989911865142</v>
          </cell>
          <cell r="N13">
            <v>2.6085745168082033</v>
          </cell>
          <cell r="O13">
            <v>2.4921640299368484</v>
          </cell>
          <cell r="P13">
            <v>2.5664165695312411</v>
          </cell>
          <cell r="Q13">
            <v>2.6712978105277068</v>
          </cell>
          <cell r="R13">
            <v>2.9786495375978834</v>
          </cell>
          <cell r="S13">
            <v>3.1545324902779028</v>
          </cell>
          <cell r="T13">
            <v>2.9958387011460132</v>
          </cell>
          <cell r="U13">
            <v>3.1973418425768072</v>
          </cell>
          <cell r="V13">
            <v>3.2</v>
          </cell>
          <cell r="W13">
            <v>2.7845073337716899</v>
          </cell>
          <cell r="X13">
            <v>2.3711466880970558</v>
          </cell>
          <cell r="Y13">
            <v>2.3326469902054714</v>
          </cell>
        </row>
        <row r="14">
          <cell r="B14">
            <v>3.6718278751511444</v>
          </cell>
          <cell r="C14">
            <v>3.6718278751511444</v>
          </cell>
          <cell r="D14">
            <v>3.6718278751511444</v>
          </cell>
          <cell r="E14">
            <v>3.6718278751511444</v>
          </cell>
          <cell r="F14">
            <v>3.9885819774772191</v>
          </cell>
          <cell r="G14">
            <v>3.5817146545234091</v>
          </cell>
          <cell r="H14">
            <v>5.8657326776968084</v>
          </cell>
          <cell r="I14">
            <v>6.1763802541932264</v>
          </cell>
          <cell r="J14">
            <v>6.1763802541932264</v>
          </cell>
          <cell r="K14">
            <v>7.2887117035432798</v>
          </cell>
          <cell r="L14">
            <v>9.126673071007982</v>
          </cell>
          <cell r="M14">
            <v>8.2820284591043318</v>
          </cell>
          <cell r="N14">
            <v>9.2640663457199146</v>
          </cell>
          <cell r="O14">
            <v>9.2962127471466989</v>
          </cell>
          <cell r="P14">
            <v>8.6997132009207139</v>
          </cell>
          <cell r="Q14">
            <v>8.5474584037045709</v>
          </cell>
          <cell r="R14">
            <v>9.1672438873859203</v>
          </cell>
          <cell r="S14">
            <v>9.5</v>
          </cell>
          <cell r="T14">
            <v>9.5</v>
          </cell>
          <cell r="U14">
            <v>9.5</v>
          </cell>
          <cell r="V14">
            <v>9.5</v>
          </cell>
          <cell r="W14">
            <v>6.3685598959235294</v>
          </cell>
          <cell r="X14">
            <v>5.006420952628905</v>
          </cell>
          <cell r="Y14">
            <v>4.0854592082896621</v>
          </cell>
        </row>
        <row r="15">
          <cell r="B15">
            <v>1.9474892342068124</v>
          </cell>
          <cell r="C15">
            <v>1.9474892342068122</v>
          </cell>
          <cell r="D15">
            <v>1.9474892342068124</v>
          </cell>
          <cell r="E15">
            <v>1.9194324813158525</v>
          </cell>
          <cell r="F15">
            <v>2.1438864993308049</v>
          </cell>
          <cell r="G15">
            <v>2.006407342628334</v>
          </cell>
          <cell r="H15">
            <v>2.0372701578415957</v>
          </cell>
          <cell r="I15">
            <v>1.694978956678765</v>
          </cell>
          <cell r="J15">
            <v>1.4508844388519095</v>
          </cell>
          <cell r="K15">
            <v>1.2685150657427984</v>
          </cell>
          <cell r="L15">
            <v>1.5266384470020937</v>
          </cell>
          <cell r="M15">
            <v>1.7286473510619116</v>
          </cell>
          <cell r="N15">
            <v>1.8969873737516232</v>
          </cell>
          <cell r="O15">
            <v>2.0653283704152545</v>
          </cell>
          <cell r="P15">
            <v>2.0092143802027373</v>
          </cell>
          <cell r="Q15">
            <v>1.75670361568773</v>
          </cell>
          <cell r="R15">
            <v>1.7847598803135487</v>
          </cell>
          <cell r="S15">
            <v>1.9250441253644015</v>
          </cell>
          <cell r="T15">
            <v>1.9531013639641404</v>
          </cell>
          <cell r="U15">
            <v>1.8969868867646626</v>
          </cell>
          <cell r="V15">
            <v>1.9306543071738893</v>
          </cell>
          <cell r="W15">
            <v>2.2000000000000002</v>
          </cell>
          <cell r="X15">
            <v>2.087772993548886</v>
          </cell>
          <cell r="Y15">
            <v>1.891374271298556</v>
          </cell>
        </row>
        <row r="16">
          <cell r="B16">
            <v>8.901009199772977</v>
          </cell>
          <cell r="C16">
            <v>8.2339184114794719</v>
          </cell>
          <cell r="D16">
            <v>7.745804573268587</v>
          </cell>
          <cell r="E16">
            <v>7.6888553711507468</v>
          </cell>
          <cell r="F16">
            <v>7.6969903631091396</v>
          </cell>
          <cell r="G16">
            <v>8.6244123017154024</v>
          </cell>
          <cell r="H16">
            <v>13.139490018022345</v>
          </cell>
          <cell r="I16">
            <v>16.084461391655829</v>
          </cell>
          <cell r="J16">
            <v>17.150182492731915</v>
          </cell>
          <cell r="K16">
            <v>17.223400274121591</v>
          </cell>
          <cell r="L16">
            <v>16.466817469524909</v>
          </cell>
          <cell r="M16">
            <v>17.198993882482903</v>
          </cell>
          <cell r="N16">
            <v>17.288481651495552</v>
          </cell>
          <cell r="O16">
            <v>17.028151916946307</v>
          </cell>
          <cell r="P16">
            <v>15.165175864477655</v>
          </cell>
          <cell r="Q16">
            <v>14.188938299948433</v>
          </cell>
          <cell r="R16">
            <v>15.002467482548312</v>
          </cell>
          <cell r="S16">
            <v>17.5</v>
          </cell>
          <cell r="T16">
            <v>16.678334405972031</v>
          </cell>
          <cell r="U16">
            <v>16.450550306016584</v>
          </cell>
          <cell r="V16">
            <v>16.043785008687983</v>
          </cell>
          <cell r="W16">
            <v>14.95365751226702</v>
          </cell>
          <cell r="X16">
            <v>12.382908625482983</v>
          </cell>
          <cell r="Y16">
            <v>10.739583093068717</v>
          </cell>
        </row>
        <row r="17">
          <cell r="B17">
            <v>2.1998450442147153</v>
          </cell>
          <cell r="C17">
            <v>1.9579990878322577</v>
          </cell>
          <cell r="D17">
            <v>1.8651115292394296</v>
          </cell>
          <cell r="E17">
            <v>1.8421107108200105</v>
          </cell>
          <cell r="F17">
            <v>1.8421107108200105</v>
          </cell>
          <cell r="G17">
            <v>1.9500371901072318</v>
          </cell>
          <cell r="H17">
            <v>2.4317485162001073</v>
          </cell>
          <cell r="I17">
            <v>2.7809305437033025</v>
          </cell>
          <cell r="J17">
            <v>3.1062274696772976</v>
          </cell>
          <cell r="K17">
            <v>3.1796529176050092</v>
          </cell>
          <cell r="L17">
            <v>3.169037185591784</v>
          </cell>
          <cell r="M17">
            <v>3.1690371855917836</v>
          </cell>
          <cell r="N17">
            <v>3.1088815010088466</v>
          </cell>
          <cell r="O17">
            <v>3.0504949740334348</v>
          </cell>
          <cell r="P17">
            <v>2.9655688221047125</v>
          </cell>
          <cell r="Q17">
            <v>2.9090882080448317</v>
          </cell>
          <cell r="R17">
            <v>2.844034430126122</v>
          </cell>
          <cell r="S17">
            <v>3.0448487622816458</v>
          </cell>
          <cell r="T17">
            <v>3.2</v>
          </cell>
          <cell r="U17">
            <v>3.1991153230614238</v>
          </cell>
          <cell r="V17">
            <v>3.1982306458649372</v>
          </cell>
          <cell r="W17">
            <v>3.0455658899564906</v>
          </cell>
          <cell r="X17">
            <v>2.7998871520277051</v>
          </cell>
          <cell r="Y17">
            <v>2.5002660325515853</v>
          </cell>
        </row>
        <row r="18">
          <cell r="B18">
            <v>5.5116497076815687</v>
          </cell>
          <cell r="C18">
            <v>5.1590552360555337</v>
          </cell>
          <cell r="D18">
            <v>5.1798223872990699</v>
          </cell>
          <cell r="E18">
            <v>5.1923683638512967</v>
          </cell>
          <cell r="F18">
            <v>5.2919174213754134</v>
          </cell>
          <cell r="G18">
            <v>5.6428858517953389</v>
          </cell>
          <cell r="H18">
            <v>7.3008249756356838</v>
          </cell>
          <cell r="I18">
            <v>8.2543588156989767</v>
          </cell>
          <cell r="J18">
            <v>8.5611809643261623</v>
          </cell>
          <cell r="K18">
            <v>8.2724026721994584</v>
          </cell>
          <cell r="L18">
            <v>8.2832915461774448</v>
          </cell>
          <cell r="M18">
            <v>8.6999999999999993</v>
          </cell>
          <cell r="N18">
            <v>8.578619685877328</v>
          </cell>
          <cell r="O18">
            <v>8.5722980864711467</v>
          </cell>
          <cell r="P18">
            <v>8.2155522470526368</v>
          </cell>
          <cell r="Q18">
            <v>8.0685334398708388</v>
          </cell>
          <cell r="R18">
            <v>8.0647934083933759</v>
          </cell>
          <cell r="S18">
            <v>8.2605726219357809</v>
          </cell>
          <cell r="T18">
            <v>8.1106305923018702</v>
          </cell>
          <cell r="U18">
            <v>7.84644652424178</v>
          </cell>
          <cell r="V18">
            <v>7.8863010168836878</v>
          </cell>
          <cell r="W18">
            <v>7.4124877915750131</v>
          </cell>
          <cell r="X18">
            <v>6.2934616778675716</v>
          </cell>
          <cell r="Y18">
            <v>5.9560995484588082</v>
          </cell>
        </row>
        <row r="19">
          <cell r="B19">
            <v>1.89087263090127</v>
          </cell>
          <cell r="C19">
            <v>1.7764587282738522</v>
          </cell>
          <cell r="D19">
            <v>1.6774086457347552</v>
          </cell>
          <cell r="E19">
            <v>1.6602989370000345</v>
          </cell>
          <cell r="F19">
            <v>1.6953331025044625</v>
          </cell>
          <cell r="G19">
            <v>2.0093602737036211</v>
          </cell>
          <cell r="H19">
            <v>2.839821306507921</v>
          </cell>
          <cell r="I19">
            <v>3.3610272637465544</v>
          </cell>
          <cell r="J19">
            <v>3.4527446139707711</v>
          </cell>
          <cell r="K19">
            <v>3.5</v>
          </cell>
          <cell r="L19">
            <v>3.1663024833847335</v>
          </cell>
          <cell r="M19">
            <v>3.3667304999914611</v>
          </cell>
          <cell r="N19">
            <v>3.2657017436531106</v>
          </cell>
          <cell r="O19">
            <v>3.1115979724641982</v>
          </cell>
          <cell r="P19">
            <v>2.864845710439655</v>
          </cell>
          <cell r="Q19">
            <v>2.8248066641488796</v>
          </cell>
          <cell r="R19">
            <v>2.9679695331536857</v>
          </cell>
          <cell r="S19">
            <v>3.224149593868789</v>
          </cell>
          <cell r="T19">
            <v>3.1147405720277179</v>
          </cell>
          <cell r="U19">
            <v>3.0961177597994509</v>
          </cell>
          <cell r="V19">
            <v>3.0480476257352351</v>
          </cell>
          <cell r="W19">
            <v>2.8383082030143738</v>
          </cell>
          <cell r="X19">
            <v>2.4290719042981981</v>
          </cell>
          <cell r="Y19">
            <v>2.1527559278612802</v>
          </cell>
        </row>
        <row r="20">
          <cell r="B20">
            <v>3.8709677419354839E-3</v>
          </cell>
          <cell r="C20">
            <v>2.4</v>
          </cell>
          <cell r="D20">
            <v>-0.46322580645161282</v>
          </cell>
          <cell r="E20">
            <v>-5.8064516129032254E-2</v>
          </cell>
          <cell r="F20">
            <v>0.17419354838709677</v>
          </cell>
          <cell r="G20">
            <v>-0.11870967741935483</v>
          </cell>
          <cell r="H20">
            <v>3.7419354838709673E-2</v>
          </cell>
          <cell r="I20">
            <v>-0.27999999999999997</v>
          </cell>
          <cell r="J20">
            <v>-0.46064516129032251</v>
          </cell>
          <cell r="K20">
            <v>-2.9677419354838707E-2</v>
          </cell>
          <cell r="L20">
            <v>-0.10838709677419354</v>
          </cell>
          <cell r="M20">
            <v>0.41161290322580646</v>
          </cell>
          <cell r="N20">
            <v>-0.47483870967741931</v>
          </cell>
          <cell r="O20">
            <v>-0.93548387096774188</v>
          </cell>
          <cell r="P20">
            <v>-0.15612903225806449</v>
          </cell>
          <cell r="Q20">
            <v>-0.21677419354838709</v>
          </cell>
          <cell r="R20">
            <v>0.44387096774193541</v>
          </cell>
          <cell r="S20">
            <v>3.8709677419354839E-3</v>
          </cell>
          <cell r="T20">
            <v>-0.2425806451612903</v>
          </cell>
          <cell r="U20">
            <v>0.47354838709677416</v>
          </cell>
          <cell r="V20">
            <v>-0.15096774193548385</v>
          </cell>
          <cell r="W20">
            <v>0.11870967741935483</v>
          </cell>
          <cell r="X20">
            <v>-9.0322580645161285E-2</v>
          </cell>
          <cell r="Y20">
            <v>-0.19483870967741934</v>
          </cell>
        </row>
        <row r="21">
          <cell r="B21">
            <v>6.6861929457985809</v>
          </cell>
          <cell r="C21">
            <v>6.1307511263682164</v>
          </cell>
          <cell r="D21">
            <v>5.8324579042050102</v>
          </cell>
          <cell r="E21">
            <v>5.8015995496557995</v>
          </cell>
          <cell r="F21">
            <v>6.0124621939456224</v>
          </cell>
          <cell r="G21">
            <v>6.4959023880702622</v>
          </cell>
          <cell r="H21">
            <v>8.4348044961888036</v>
          </cell>
          <cell r="I21">
            <v>9.6999776536486912</v>
          </cell>
          <cell r="J21">
            <v>10.157701277796697</v>
          </cell>
          <cell r="K21">
            <v>10.306849462416745</v>
          </cell>
          <cell r="L21">
            <v>10.10113130272161</v>
          </cell>
          <cell r="M21">
            <v>10.373707504314716</v>
          </cell>
          <cell r="N21">
            <v>10.234847386517551</v>
          </cell>
          <cell r="O21">
            <v>9.6691188496855762</v>
          </cell>
          <cell r="P21">
            <v>9.3502553445142986</v>
          </cell>
          <cell r="Q21">
            <v>8.7690983045285726</v>
          </cell>
          <cell r="R21">
            <v>8.8822441017777471</v>
          </cell>
          <cell r="S21">
            <v>10.419993010237272</v>
          </cell>
          <cell r="T21">
            <v>10.512568522119249</v>
          </cell>
          <cell r="U21">
            <v>10.6</v>
          </cell>
          <cell r="V21">
            <v>10.286277826448705</v>
          </cell>
          <cell r="W21">
            <v>9.8542671722478481</v>
          </cell>
          <cell r="X21">
            <v>8.8256718784535817</v>
          </cell>
          <cell r="Y21">
            <v>7.5759285723891523</v>
          </cell>
        </row>
      </sheetData>
      <sheetData sheetId="5">
        <row r="2">
          <cell r="B2">
            <v>3.7886074519744506</v>
          </cell>
          <cell r="C2">
            <v>4.330170676088521</v>
          </cell>
          <cell r="D2">
            <v>9.6429878109243141</v>
          </cell>
          <cell r="E2">
            <v>4.2016106463350544</v>
          </cell>
          <cell r="F2">
            <v>3.7142628539418308</v>
          </cell>
          <cell r="G2">
            <v>4.3522701102892114</v>
          </cell>
          <cell r="H2">
            <v>4.6643665550096571</v>
          </cell>
          <cell r="I2">
            <v>4.5406940391182999</v>
          </cell>
          <cell r="J2">
            <v>3.0989220876976469</v>
          </cell>
          <cell r="K2">
            <v>12.7</v>
          </cell>
          <cell r="L2">
            <v>1.1589676069182009</v>
          </cell>
          <cell r="M2">
            <v>6.9202508489583847</v>
          </cell>
          <cell r="N2">
            <v>2.5623169798784131</v>
          </cell>
          <cell r="O2">
            <v>3.222791428552759</v>
          </cell>
          <cell r="P2">
            <v>4.7593001351977859</v>
          </cell>
          <cell r="Q2">
            <v>5.9865676591416177</v>
          </cell>
          <cell r="R2">
            <v>2.0347167641561623</v>
          </cell>
          <cell r="S2">
            <v>8.625007043764537</v>
          </cell>
          <cell r="T2">
            <v>7.3037486812072423</v>
          </cell>
          <cell r="U2">
            <v>2.8935000640795163</v>
          </cell>
          <cell r="V2">
            <v>12.388270586108039</v>
          </cell>
          <cell r="W2">
            <v>6.3853350175278472</v>
          </cell>
          <cell r="X2">
            <v>6.282548348566432</v>
          </cell>
          <cell r="Y2">
            <v>2.67796251009548</v>
          </cell>
        </row>
        <row r="3">
          <cell r="B3">
            <v>-0.99758284104641892</v>
          </cell>
          <cell r="C3">
            <v>-1.0842355566786359</v>
          </cell>
          <cell r="D3">
            <v>-1.1678714202859992</v>
          </cell>
          <cell r="E3">
            <v>-1.159369615731892</v>
          </cell>
          <cell r="F3">
            <v>-1.2</v>
          </cell>
          <cell r="G3">
            <v>-1.068225887789044</v>
          </cell>
          <cell r="H3">
            <v>-0.79549241170036433</v>
          </cell>
          <cell r="I3">
            <v>-0.32744050499968158</v>
          </cell>
          <cell r="J3">
            <v>-9.6429345561514529E-2</v>
          </cell>
          <cell r="K3">
            <v>-1.5084766482474941E-2</v>
          </cell>
          <cell r="L3">
            <v>-0.13542243385819233</v>
          </cell>
          <cell r="M3">
            <v>-9.9559943595382824E-2</v>
          </cell>
          <cell r="N3">
            <v>-0.13780451236314981</v>
          </cell>
          <cell r="O3">
            <v>-0.13901287337570253</v>
          </cell>
          <cell r="P3">
            <v>-0.35142847013640915</v>
          </cell>
          <cell r="Q3">
            <v>-0.50611232627637026</v>
          </cell>
          <cell r="R3">
            <v>-0.45009447961795812</v>
          </cell>
          <cell r="S3">
            <v>-0.15364099669097667</v>
          </cell>
          <cell r="T3">
            <v>-0.22349255743576243</v>
          </cell>
          <cell r="U3">
            <v>-0.280940825804539</v>
          </cell>
          <cell r="V3">
            <v>-0.4413082511457504</v>
          </cell>
          <cell r="W3">
            <v>-0.57284676960738268</v>
          </cell>
          <cell r="X3">
            <v>-0.768551854627188</v>
          </cell>
          <cell r="Y3">
            <v>-0.86507049089196753</v>
          </cell>
        </row>
        <row r="4">
          <cell r="B4">
            <v>1.2916613384655597</v>
          </cell>
          <cell r="C4">
            <v>1.6</v>
          </cell>
          <cell r="D4">
            <v>1.6</v>
          </cell>
          <cell r="E4">
            <v>1.6</v>
          </cell>
          <cell r="F4">
            <v>1.6</v>
          </cell>
          <cell r="G4">
            <v>1.2964051824749638</v>
          </cell>
          <cell r="H4">
            <v>0.58801727758744382</v>
          </cell>
          <cell r="I4">
            <v>7.5701129794235572E-2</v>
          </cell>
          <cell r="J4">
            <v>-0.44293946582696064</v>
          </cell>
          <cell r="K4">
            <v>-0.44293946582696064</v>
          </cell>
          <cell r="L4">
            <v>-3.8146375793578713E-2</v>
          </cell>
          <cell r="M4">
            <v>-0.4619148418645771</v>
          </cell>
          <cell r="N4">
            <v>-0.4619148418645771</v>
          </cell>
          <cell r="O4">
            <v>-0.35755400668329551</v>
          </cell>
          <cell r="P4">
            <v>-4.4471501139450871E-2</v>
          </cell>
          <cell r="Q4">
            <v>0.26860998679211828</v>
          </cell>
          <cell r="R4">
            <v>0.37297048276930805</v>
          </cell>
          <cell r="S4">
            <v>0.37297048276930805</v>
          </cell>
          <cell r="T4">
            <v>0.37297048276930805</v>
          </cell>
          <cell r="U4">
            <v>0.37297048276930805</v>
          </cell>
          <cell r="V4">
            <v>0.37297048276930805</v>
          </cell>
          <cell r="W4">
            <v>0.77776356924149204</v>
          </cell>
          <cell r="X4">
            <v>1.1888817846207462</v>
          </cell>
          <cell r="Y4">
            <v>1.1888817846207462</v>
          </cell>
        </row>
        <row r="5">
          <cell r="B5">
            <v>4.1795942490556621</v>
          </cell>
          <cell r="C5">
            <v>3.2240241898611322</v>
          </cell>
          <cell r="D5">
            <v>2.7599296984234165</v>
          </cell>
          <cell r="E5">
            <v>2.7007746267355821</v>
          </cell>
          <cell r="F5">
            <v>3.0695944901575003</v>
          </cell>
          <cell r="G5">
            <v>3.8113245300312575</v>
          </cell>
          <cell r="H5">
            <v>5.9133012464848944</v>
          </cell>
          <cell r="I5">
            <v>7.2190093542236644</v>
          </cell>
          <cell r="J5">
            <v>8.3405427913113677</v>
          </cell>
          <cell r="K5">
            <v>9.1844723781119768</v>
          </cell>
          <cell r="L5">
            <v>9.2619822822696225</v>
          </cell>
          <cell r="M5">
            <v>9.0959074424401791</v>
          </cell>
          <cell r="N5">
            <v>9.1346464406730021</v>
          </cell>
          <cell r="O5">
            <v>9.041432626392286</v>
          </cell>
          <cell r="P5">
            <v>8.1564158719840982</v>
          </cell>
          <cell r="Q5">
            <v>7.7493274875470588</v>
          </cell>
          <cell r="R5">
            <v>7.9973295446606345</v>
          </cell>
          <cell r="S5">
            <v>10.9</v>
          </cell>
          <cell r="T5">
            <v>10.884176506106392</v>
          </cell>
          <cell r="U5">
            <v>10.552042631980564</v>
          </cell>
          <cell r="V5">
            <v>9.7670285479293106</v>
          </cell>
          <cell r="W5">
            <v>8.6861438531544177</v>
          </cell>
          <cell r="X5">
            <v>7.0846207874216658</v>
          </cell>
          <cell r="Y5">
            <v>5.4352689662913605</v>
          </cell>
        </row>
        <row r="6">
          <cell r="B6">
            <v>5.1616362495959196</v>
          </cell>
          <cell r="C6">
            <v>0.34974803566595075</v>
          </cell>
          <cell r="D6">
            <v>-6.5351824474776752</v>
          </cell>
          <cell r="E6">
            <v>-10.005516473617122</v>
          </cell>
          <cell r="F6">
            <v>-7.4998021843506377</v>
          </cell>
          <cell r="G6">
            <v>8.7075314237500745</v>
          </cell>
          <cell r="H6">
            <v>26.371034435728234</v>
          </cell>
          <cell r="I6">
            <v>30</v>
          </cell>
          <cell r="J6">
            <v>23.923324396415044</v>
          </cell>
          <cell r="K6">
            <v>13.263581089318372</v>
          </cell>
          <cell r="L6">
            <v>3.8020301423176592</v>
          </cell>
          <cell r="M6">
            <v>4.5053884954305348</v>
          </cell>
          <cell r="N6">
            <v>7.0990226770830187</v>
          </cell>
          <cell r="O6">
            <v>3.5382704294335174</v>
          </cell>
          <cell r="P6">
            <v>6.0557557680321032</v>
          </cell>
          <cell r="Q6">
            <v>4.3326723187233753</v>
          </cell>
          <cell r="R6">
            <v>4.2447526406942266</v>
          </cell>
          <cell r="S6">
            <v>5.0045222150796924</v>
          </cell>
          <cell r="T6">
            <v>5.1364014105881344</v>
          </cell>
          <cell r="U6">
            <v>6.3672790822908665</v>
          </cell>
          <cell r="V6">
            <v>6.8068778654241653</v>
          </cell>
          <cell r="W6">
            <v>8.0318661183113473</v>
          </cell>
          <cell r="X6">
            <v>7.0698046233029137</v>
          </cell>
          <cell r="Y6">
            <v>-0.81195500038019763</v>
          </cell>
        </row>
        <row r="7">
          <cell r="B7">
            <v>1.9841819990553804</v>
          </cell>
          <cell r="C7">
            <v>1.9913093832230402</v>
          </cell>
          <cell r="D7">
            <v>2</v>
          </cell>
          <cell r="E7">
            <v>1.999402472053964</v>
          </cell>
          <cell r="F7">
            <v>1.9905509044830985</v>
          </cell>
          <cell r="G7">
            <v>1.9748190727151216</v>
          </cell>
          <cell r="H7">
            <v>1.9290073642406291</v>
          </cell>
          <cell r="I7">
            <v>1.8935502714370773</v>
          </cell>
          <cell r="J7">
            <v>1.8787845264870786</v>
          </cell>
          <cell r="K7">
            <v>1.4259349886018085</v>
          </cell>
          <cell r="L7">
            <v>0.97910713883507794</v>
          </cell>
          <cell r="M7">
            <v>0.97330492387204715</v>
          </cell>
          <cell r="N7">
            <v>0.97953313110298679</v>
          </cell>
          <cell r="O7">
            <v>0.98413148228410463</v>
          </cell>
          <cell r="P7">
            <v>0.98967859089416754</v>
          </cell>
          <cell r="Q7">
            <v>1.4917895416018421</v>
          </cell>
          <cell r="R7">
            <v>1.9033578760584717</v>
          </cell>
          <cell r="S7">
            <v>1.8710894965681166</v>
          </cell>
          <cell r="T7">
            <v>1.8736383809143791</v>
          </cell>
          <cell r="U7">
            <v>1.8783718322015215</v>
          </cell>
          <cell r="V7">
            <v>1.8974157271580057</v>
          </cell>
          <cell r="W7">
            <v>1.9127843115037149</v>
          </cell>
          <cell r="X7">
            <v>1.9350398091378833</v>
          </cell>
          <cell r="Y7">
            <v>1.9617306627066688</v>
          </cell>
        </row>
        <row r="8">
          <cell r="B8">
            <v>7.4486695860750425</v>
          </cell>
          <cell r="C8">
            <v>7.3013213727670738</v>
          </cell>
          <cell r="D8">
            <v>7.5</v>
          </cell>
          <cell r="E8">
            <v>7.3239659450082124</v>
          </cell>
          <cell r="F8">
            <v>6.4905972706541695</v>
          </cell>
          <cell r="G8">
            <v>5.6555576253097843</v>
          </cell>
          <cell r="H8">
            <v>2.4260676388364022</v>
          </cell>
          <cell r="I8">
            <v>1.5096201552627813</v>
          </cell>
          <cell r="J8">
            <v>2.915782140665601</v>
          </cell>
          <cell r="K8">
            <v>1.7871093665051638</v>
          </cell>
          <cell r="L8">
            <v>1.2309263414499458</v>
          </cell>
          <cell r="M8">
            <v>-1.6499341839914294</v>
          </cell>
          <cell r="N8">
            <v>1.2487417595987431</v>
          </cell>
          <cell r="O8">
            <v>2.0485927508155282</v>
          </cell>
          <cell r="P8">
            <v>3.2141455574183131</v>
          </cell>
          <cell r="Q8">
            <v>4.1565166867388808</v>
          </cell>
          <cell r="R8">
            <v>4.4555834146240958</v>
          </cell>
          <cell r="S8">
            <v>2.6319534572659786</v>
          </cell>
          <cell r="T8">
            <v>2.5809244587760287</v>
          </cell>
          <cell r="U8">
            <v>3.5287308012725842</v>
          </cell>
          <cell r="V8">
            <v>4.9148427784760038</v>
          </cell>
          <cell r="W8">
            <v>5.9419207014966613</v>
          </cell>
          <cell r="X8">
            <v>6.0044229600255417</v>
          </cell>
          <cell r="Y8">
            <v>6.2764758876546001</v>
          </cell>
        </row>
        <row r="9">
          <cell r="B9">
            <v>-1.4707743444872243</v>
          </cell>
          <cell r="C9">
            <v>-1.5831502447028114</v>
          </cell>
          <cell r="D9">
            <v>-1.5961608084332841</v>
          </cell>
          <cell r="E9">
            <v>-1.6</v>
          </cell>
          <cell r="F9">
            <v>-1.5818704984735223</v>
          </cell>
          <cell r="G9">
            <v>-1.5139009502600904</v>
          </cell>
          <cell r="H9">
            <v>-0.87209083315504765</v>
          </cell>
          <cell r="I9">
            <v>-0.26836813806307536</v>
          </cell>
          <cell r="J9">
            <v>8.8576090352376659E-3</v>
          </cell>
          <cell r="K9">
            <v>0.12802124013164803</v>
          </cell>
          <cell r="L9">
            <v>6.717154060792205E-3</v>
          </cell>
          <cell r="M9">
            <v>-5.6847666931174656E-2</v>
          </cell>
          <cell r="N9">
            <v>-0.11464880505748148</v>
          </cell>
          <cell r="O9">
            <v>-8.7886030359780917E-2</v>
          </cell>
          <cell r="P9">
            <v>-0.30937905251441561</v>
          </cell>
          <cell r="Q9">
            <v>-0.56312788545312564</v>
          </cell>
          <cell r="R9">
            <v>-0.56748261266920452</v>
          </cell>
          <cell r="S9">
            <v>-6.530272418898829E-2</v>
          </cell>
          <cell r="T9">
            <v>-9.1145447995938697E-2</v>
          </cell>
          <cell r="U9">
            <v>-0.11837953018260897</v>
          </cell>
          <cell r="V9">
            <v>-0.27503212384108733</v>
          </cell>
          <cell r="W9">
            <v>-0.55931300790434602</v>
          </cell>
          <cell r="X9">
            <v>-0.84943803866281309</v>
          </cell>
          <cell r="Y9">
            <v>-1.0304407443151309</v>
          </cell>
        </row>
        <row r="10">
          <cell r="B10">
            <v>-2.1679516105538954</v>
          </cell>
          <cell r="C10">
            <v>-2.5</v>
          </cell>
          <cell r="D10">
            <v>-2.3678723263577712</v>
          </cell>
          <cell r="E10">
            <v>-2.4515856477110316</v>
          </cell>
          <cell r="F10">
            <v>-2.4529945030367948</v>
          </cell>
          <cell r="G10">
            <v>-2.4068229629826323</v>
          </cell>
          <cell r="H10">
            <v>-1.0718830180965861</v>
          </cell>
          <cell r="I10">
            <v>-4.3374339401013054E-2</v>
          </cell>
          <cell r="J10">
            <v>0.37476633527662973</v>
          </cell>
          <cell r="K10">
            <v>0.87170485439652823</v>
          </cell>
          <cell r="L10">
            <v>1.0880198176789766</v>
          </cell>
          <cell r="M10">
            <v>1.0141530415944016</v>
          </cell>
          <cell r="N10">
            <v>1.2675635622606678</v>
          </cell>
          <cell r="O10">
            <v>0.91227186609999056</v>
          </cell>
          <cell r="P10">
            <v>0.86739979257959865</v>
          </cell>
          <cell r="Q10">
            <v>0.199392650524049</v>
          </cell>
          <cell r="R10">
            <v>5.8815438443519885E-2</v>
          </cell>
          <cell r="S10">
            <v>1.3781274637271017</v>
          </cell>
          <cell r="T10">
            <v>1.4383701934310522</v>
          </cell>
          <cell r="U10">
            <v>1.5249577608982161</v>
          </cell>
          <cell r="V10">
            <v>0.82994184685284034</v>
          </cell>
          <cell r="W10">
            <v>6.2411283685378405E-2</v>
          </cell>
          <cell r="X10">
            <v>-0.44076672412858348</v>
          </cell>
          <cell r="Y10">
            <v>-0.70522448021869844</v>
          </cell>
        </row>
        <row r="11">
          <cell r="B11">
            <v>-1.7867187579581192</v>
          </cell>
          <cell r="C11">
            <v>-1.7867187579581192</v>
          </cell>
          <cell r="D11">
            <v>-1.7867187579581192</v>
          </cell>
          <cell r="E11">
            <v>-1.7867187579581192</v>
          </cell>
          <cell r="F11">
            <v>-1.7867187579581192</v>
          </cell>
          <cell r="G11">
            <v>-1.7867187579581192</v>
          </cell>
          <cell r="H11">
            <v>-1.7269391800202125</v>
          </cell>
          <cell r="I11">
            <v>-1.5782578425825773</v>
          </cell>
          <cell r="J11">
            <v>-1.5187341337803808</v>
          </cell>
          <cell r="K11">
            <v>-1.4290647668735212</v>
          </cell>
          <cell r="L11">
            <v>-1.4589545558424744</v>
          </cell>
          <cell r="M11">
            <v>-1.4290647668735212</v>
          </cell>
          <cell r="N11">
            <v>-1.4589545558424744</v>
          </cell>
          <cell r="O11">
            <v>-1.5486239227493341</v>
          </cell>
          <cell r="P11">
            <v>-1.5486239227493341</v>
          </cell>
          <cell r="Q11">
            <v>-1.5486239227493341</v>
          </cell>
          <cell r="R11">
            <v>-1.6375256822490629</v>
          </cell>
          <cell r="S11">
            <v>-1.6671596020823058</v>
          </cell>
          <cell r="T11">
            <v>-1.6671596020823058</v>
          </cell>
          <cell r="U11">
            <v>-1.6671596020823058</v>
          </cell>
          <cell r="V11">
            <v>-1.6671596020823058</v>
          </cell>
          <cell r="W11">
            <v>-1.7003697015617294</v>
          </cell>
          <cell r="X11">
            <v>-1.8</v>
          </cell>
          <cell r="Y11">
            <v>-1.8</v>
          </cell>
        </row>
        <row r="12">
          <cell r="B12">
            <v>1.4929928597361735</v>
          </cell>
          <cell r="C12">
            <v>-0.91039574004598811</v>
          </cell>
          <cell r="D12">
            <v>-1.457896647706644</v>
          </cell>
          <cell r="E12">
            <v>-0.63945298317802246</v>
          </cell>
          <cell r="F12">
            <v>-1.0451651942393805</v>
          </cell>
          <cell r="G12">
            <v>-0.16986566622292146</v>
          </cell>
          <cell r="H12">
            <v>2.8491104925571826</v>
          </cell>
          <cell r="I12">
            <v>5.1233450320706764</v>
          </cell>
          <cell r="J12">
            <v>5.8</v>
          </cell>
          <cell r="K12">
            <v>4.8187099116543628</v>
          </cell>
          <cell r="L12">
            <v>4.895921578119327</v>
          </cell>
          <cell r="M12">
            <v>4.9464601234418488</v>
          </cell>
          <cell r="N12">
            <v>4.2592762919036664</v>
          </cell>
          <cell r="O12">
            <v>4.170131913348663</v>
          </cell>
          <cell r="P12">
            <v>2.9347452499092337</v>
          </cell>
          <cell r="Q12">
            <v>2.7978700229940694</v>
          </cell>
          <cell r="R12">
            <v>2.4462059784581869</v>
          </cell>
          <cell r="S12">
            <v>3.4569768849086291</v>
          </cell>
          <cell r="T12">
            <v>3.1930533704465693</v>
          </cell>
          <cell r="U12">
            <v>2.7066198717172938</v>
          </cell>
          <cell r="V12">
            <v>2.3914558876921213</v>
          </cell>
          <cell r="W12">
            <v>1.3434829964903787</v>
          </cell>
          <cell r="X12">
            <v>0.43098148372261896</v>
          </cell>
          <cell r="Y12">
            <v>-0.63594336197506962</v>
          </cell>
        </row>
        <row r="13">
          <cell r="B13">
            <v>-0.81877082785651378</v>
          </cell>
          <cell r="C13">
            <v>-0.82378939928327399</v>
          </cell>
          <cell r="D13">
            <v>-0.9</v>
          </cell>
          <cell r="E13">
            <v>-0.82580888238030503</v>
          </cell>
          <cell r="F13">
            <v>-0.82838138231930758</v>
          </cell>
          <cell r="G13">
            <v>-0.74589421180943072</v>
          </cell>
          <cell r="H13">
            <v>-0.50846645121600409</v>
          </cell>
          <cell r="I13">
            <v>-0.28556152465381035</v>
          </cell>
          <cell r="J13">
            <v>-0.20810405428315698</v>
          </cell>
          <cell r="K13">
            <v>-0.26237514844626136</v>
          </cell>
          <cell r="L13">
            <v>-0.38063550083720327</v>
          </cell>
          <cell r="M13">
            <v>-0.28480739355466811</v>
          </cell>
          <cell r="N13">
            <v>-0.32667671898095735</v>
          </cell>
          <cell r="O13">
            <v>-0.31899103729954531</v>
          </cell>
          <cell r="P13">
            <v>-0.40358432406599554</v>
          </cell>
          <cell r="Q13">
            <v>-0.40697470872803543</v>
          </cell>
          <cell r="R13">
            <v>-0.32691906928170439</v>
          </cell>
          <cell r="S13">
            <v>-0.28262958893473261</v>
          </cell>
          <cell r="T13">
            <v>-0.34049722676943872</v>
          </cell>
          <cell r="U13">
            <v>-0.37792461661001153</v>
          </cell>
          <cell r="V13">
            <v>-0.33804710307866742</v>
          </cell>
          <cell r="W13">
            <v>-0.43935070514577096</v>
          </cell>
          <cell r="X13">
            <v>-0.57555283111207267</v>
          </cell>
          <cell r="Y13">
            <v>-0.6419085391387267</v>
          </cell>
        </row>
        <row r="14">
          <cell r="B14">
            <v>-3.4</v>
          </cell>
          <cell r="C14">
            <v>-3.4</v>
          </cell>
          <cell r="D14">
            <v>-3.4</v>
          </cell>
          <cell r="E14">
            <v>-3.4</v>
          </cell>
          <cell r="F14">
            <v>-3.2242281103041233</v>
          </cell>
          <cell r="G14">
            <v>-3.321068993322764</v>
          </cell>
          <cell r="H14">
            <v>-3.0269950509933916</v>
          </cell>
          <cell r="I14">
            <v>-2.9289704035502679</v>
          </cell>
          <cell r="J14">
            <v>-2.9289704035502679</v>
          </cell>
          <cell r="K14">
            <v>-3.2496143398618855</v>
          </cell>
          <cell r="L14">
            <v>-3.004147097321181</v>
          </cell>
          <cell r="M14">
            <v>-2.9223246831409466</v>
          </cell>
          <cell r="N14">
            <v>-2.9428249041260832</v>
          </cell>
          <cell r="O14">
            <v>-3.1085858903791026</v>
          </cell>
          <cell r="P14">
            <v>-3.0213789695104754</v>
          </cell>
          <cell r="Q14">
            <v>-3.0144763842369082</v>
          </cell>
          <cell r="R14">
            <v>-3.0993824433476798</v>
          </cell>
          <cell r="S14">
            <v>-3.0993824433476798</v>
          </cell>
          <cell r="T14">
            <v>-3.0993824433476798</v>
          </cell>
          <cell r="U14">
            <v>-3.0038795900666195</v>
          </cell>
          <cell r="V14">
            <v>-2.9948095101150702</v>
          </cell>
          <cell r="W14">
            <v>-3.2541078301035999</v>
          </cell>
          <cell r="X14">
            <v>-3.2541078301035999</v>
          </cell>
          <cell r="Y14">
            <v>-3.2541078301035999</v>
          </cell>
        </row>
        <row r="15">
          <cell r="B15">
            <v>-0.11507978768666242</v>
          </cell>
          <cell r="C15">
            <v>-0.11507978768666242</v>
          </cell>
          <cell r="D15">
            <v>-0.11507978768666242</v>
          </cell>
          <cell r="E15">
            <v>-0.11507978768666242</v>
          </cell>
          <cell r="F15">
            <v>-0.11507978768666242</v>
          </cell>
          <cell r="G15">
            <v>-0.11507978768666242</v>
          </cell>
          <cell r="H15">
            <v>-0.11507978768666242</v>
          </cell>
          <cell r="I15">
            <v>-0.11507978768666242</v>
          </cell>
          <cell r="J15">
            <v>-0.11507978768666242</v>
          </cell>
          <cell r="K15">
            <v>-0.11507978768666242</v>
          </cell>
          <cell r="L15">
            <v>-0.11507978768666242</v>
          </cell>
          <cell r="M15">
            <v>-0.54141128029376151</v>
          </cell>
          <cell r="N15">
            <v>-0.68352177782946122</v>
          </cell>
          <cell r="O15">
            <v>-0.68352177782946122</v>
          </cell>
          <cell r="P15">
            <v>-0.11507978768666242</v>
          </cell>
          <cell r="Q15">
            <v>-0.11507978768666242</v>
          </cell>
          <cell r="R15">
            <v>-0.2613098407649968</v>
          </cell>
          <cell r="S15">
            <v>-0.7</v>
          </cell>
          <cell r="T15">
            <v>-0.7</v>
          </cell>
          <cell r="U15">
            <v>-0.7</v>
          </cell>
          <cell r="V15">
            <v>-0.13155514234051496</v>
          </cell>
          <cell r="W15">
            <v>-0.13155514234051496</v>
          </cell>
          <cell r="X15">
            <v>-0.13155514234051496</v>
          </cell>
          <cell r="Y15">
            <v>-0.13155514234051496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-8.4558001981700226</v>
          </cell>
          <cell r="I16">
            <v>-1.8208535286158385</v>
          </cell>
          <cell r="J16">
            <v>-0.52393790604110291</v>
          </cell>
          <cell r="K16">
            <v>-0.52393790604110291</v>
          </cell>
          <cell r="L16">
            <v>-0.52393790604110291</v>
          </cell>
          <cell r="M16">
            <v>-0.52393790604110291</v>
          </cell>
          <cell r="N16">
            <v>-0.52393790604110291</v>
          </cell>
          <cell r="O16">
            <v>-0.52393790604110291</v>
          </cell>
          <cell r="P16">
            <v>-1.8584456677859651</v>
          </cell>
          <cell r="Q16">
            <v>-5.8619689530205505</v>
          </cell>
          <cell r="R16">
            <v>-5.8619689530205505</v>
          </cell>
          <cell r="S16">
            <v>-5.8619689530205505</v>
          </cell>
          <cell r="T16">
            <v>-5.8619689530205505</v>
          </cell>
          <cell r="U16">
            <v>-5.8619689530205505</v>
          </cell>
          <cell r="V16">
            <v>-5.8619689530205505</v>
          </cell>
          <cell r="W16">
            <v>-5.8619689530205505</v>
          </cell>
          <cell r="X16">
            <v>-11.049631443319495</v>
          </cell>
          <cell r="Y16">
            <v>-11.049631443319495</v>
          </cell>
        </row>
        <row r="17">
          <cell r="B17">
            <v>0.24087813474591449</v>
          </cell>
          <cell r="C17">
            <v>0.16980117469852782</v>
          </cell>
          <cell r="D17">
            <v>0.10140726571664077</v>
          </cell>
          <cell r="E17">
            <v>0.10543050672893328</v>
          </cell>
          <cell r="F17">
            <v>-5.050718594071936E-2</v>
          </cell>
          <cell r="G17">
            <v>2.3345325999895642E-2</v>
          </cell>
          <cell r="H17">
            <v>0.51464233077276567</v>
          </cell>
          <cell r="I17">
            <v>0.95872149743932666</v>
          </cell>
          <cell r="J17">
            <v>1.3645181595804061</v>
          </cell>
          <cell r="K17">
            <v>1.6</v>
          </cell>
          <cell r="L17">
            <v>1.5785430116578778</v>
          </cell>
          <cell r="M17">
            <v>1.5597681847702942</v>
          </cell>
          <cell r="N17">
            <v>1.5222182315993256</v>
          </cell>
          <cell r="O17">
            <v>1.4484595568520726</v>
          </cell>
          <cell r="P17">
            <v>1.3358104450489932</v>
          </cell>
          <cell r="Q17">
            <v>1.0512551487720638</v>
          </cell>
          <cell r="R17">
            <v>0.99627130169207134</v>
          </cell>
          <cell r="S17">
            <v>1.1531759141527915</v>
          </cell>
          <cell r="T17">
            <v>1.2113872487488124</v>
          </cell>
          <cell r="U17">
            <v>1.1483802670589884</v>
          </cell>
          <cell r="V17">
            <v>1.0561199492788427</v>
          </cell>
          <cell r="W17">
            <v>0.93140096396130811</v>
          </cell>
          <cell r="X17">
            <v>0.67229496493041108</v>
          </cell>
          <cell r="Y17">
            <v>0.44153813602649417</v>
          </cell>
        </row>
        <row r="18">
          <cell r="B18">
            <v>-5.7042676613165355</v>
          </cell>
          <cell r="C18">
            <v>-6.544810974382596</v>
          </cell>
          <cell r="D18">
            <v>-6.7</v>
          </cell>
          <cell r="E18">
            <v>-6.6361591152375077</v>
          </cell>
          <cell r="F18">
            <v>-6.2941652224796316</v>
          </cell>
          <cell r="G18">
            <v>-5.4945860377385873</v>
          </cell>
          <cell r="H18">
            <v>-0.82235619518386094</v>
          </cell>
          <cell r="I18">
            <v>2.0339185324387228</v>
          </cell>
          <cell r="J18">
            <v>3.4572605640213414</v>
          </cell>
          <cell r="K18">
            <v>2.0065510489626379</v>
          </cell>
          <cell r="L18">
            <v>2.338734564032511</v>
          </cell>
          <cell r="M18">
            <v>3.6350814385997139</v>
          </cell>
          <cell r="N18">
            <v>4.128027807647781</v>
          </cell>
          <cell r="O18">
            <v>4.0949614602689168</v>
          </cell>
          <cell r="P18">
            <v>1.8464418938282725</v>
          </cell>
          <cell r="Q18">
            <v>0.97917814235388478</v>
          </cell>
          <cell r="R18">
            <v>0.99739520222840261</v>
          </cell>
          <cell r="S18">
            <v>1.1330485680278253</v>
          </cell>
          <cell r="T18">
            <v>-0.24722245342493498</v>
          </cell>
          <cell r="U18">
            <v>-1.7563002957036826</v>
          </cell>
          <cell r="V18">
            <v>-0.46500883543643384</v>
          </cell>
          <cell r="W18">
            <v>-1.895963973780155</v>
          </cell>
          <cell r="X18">
            <v>-5.0322280649558282</v>
          </cell>
          <cell r="Y18">
            <v>-5.2478468667833873</v>
          </cell>
        </row>
        <row r="19">
          <cell r="B19">
            <v>1.8647739638550036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1.1393959463809575</v>
          </cell>
          <cell r="I19">
            <v>0.12386672002338153</v>
          </cell>
          <cell r="J19">
            <v>-2.1208626711078281E-2</v>
          </cell>
          <cell r="K19">
            <v>-0.60151000282656364</v>
          </cell>
          <cell r="L19">
            <v>-0.16628397073994969</v>
          </cell>
          <cell r="M19">
            <v>-0.45643465879769229</v>
          </cell>
          <cell r="N19">
            <v>-0.60151000282656364</v>
          </cell>
          <cell r="O19">
            <v>-0.60151000282656364</v>
          </cell>
          <cell r="P19">
            <v>-2.1208626711078281E-2</v>
          </cell>
          <cell r="Q19">
            <v>0.42032534970002022</v>
          </cell>
          <cell r="R19">
            <v>0.56750334183705298</v>
          </cell>
          <cell r="S19">
            <v>0.56750334183705298</v>
          </cell>
          <cell r="T19">
            <v>0.56750334183705298</v>
          </cell>
          <cell r="U19">
            <v>0.71257894560242085</v>
          </cell>
          <cell r="V19">
            <v>1.1478057568985247</v>
          </cell>
          <cell r="W19">
            <v>1.1478057568985247</v>
          </cell>
          <cell r="X19">
            <v>1.7281081719599969</v>
          </cell>
          <cell r="Y19">
            <v>1.7281081719599969</v>
          </cell>
        </row>
        <row r="20">
          <cell r="B20">
            <v>0.60703025138474653</v>
          </cell>
          <cell r="C20">
            <v>0.38691947166595653</v>
          </cell>
          <cell r="D20">
            <v>0.53992330634853003</v>
          </cell>
          <cell r="E20">
            <v>0.59399233063485302</v>
          </cell>
          <cell r="F20">
            <v>0.59207498934810399</v>
          </cell>
          <cell r="G20">
            <v>0.54145717937792925</v>
          </cell>
          <cell r="H20">
            <v>0.71670217298679162</v>
          </cell>
          <cell r="I20">
            <v>0.67413719642096293</v>
          </cell>
          <cell r="J20">
            <v>0.9</v>
          </cell>
          <cell r="K20">
            <v>0.7523647209203238</v>
          </cell>
          <cell r="L20">
            <v>0.57711972731146144</v>
          </cell>
          <cell r="M20">
            <v>0.54414145717937801</v>
          </cell>
          <cell r="N20">
            <v>0.67337025990626331</v>
          </cell>
          <cell r="O20">
            <v>0.47319982956966339</v>
          </cell>
          <cell r="P20">
            <v>0.50502769492969746</v>
          </cell>
          <cell r="Q20">
            <v>0.50809544098849591</v>
          </cell>
          <cell r="R20">
            <v>0.67030251384746486</v>
          </cell>
          <cell r="S20">
            <v>0.61623348956114199</v>
          </cell>
          <cell r="T20">
            <v>0.5867064337452067</v>
          </cell>
          <cell r="U20">
            <v>0.68794205368555605</v>
          </cell>
          <cell r="V20">
            <v>0.71631870472944192</v>
          </cell>
          <cell r="W20">
            <v>0.55104388581167452</v>
          </cell>
          <cell r="X20">
            <v>0.44520664678312744</v>
          </cell>
          <cell r="Y20">
            <v>0.53608862377503197</v>
          </cell>
        </row>
        <row r="21">
          <cell r="B21">
            <v>-1.3638682505624204</v>
          </cell>
          <cell r="C21">
            <v>-1.8219555896582984</v>
          </cell>
          <cell r="D21">
            <v>-1.9</v>
          </cell>
          <cell r="E21">
            <v>-1.9</v>
          </cell>
          <cell r="F21">
            <v>-1.9</v>
          </cell>
          <cell r="G21">
            <v>-1.7948094759485553</v>
          </cell>
          <cell r="H21">
            <v>-0.90917484536708248</v>
          </cell>
          <cell r="I21">
            <v>-0.42054953348377744</v>
          </cell>
          <cell r="J21">
            <v>0.15969353977578532</v>
          </cell>
          <cell r="K21">
            <v>0.5159833968426667</v>
          </cell>
          <cell r="L21">
            <v>-0.21356122699762675</v>
          </cell>
          <cell r="M21">
            <v>-0.16266293036566812</v>
          </cell>
          <cell r="N21">
            <v>7.1469408781345015E-2</v>
          </cell>
          <cell r="O21">
            <v>2.3965046049926067E-2</v>
          </cell>
          <cell r="P21">
            <v>-0.12194406020676345</v>
          </cell>
          <cell r="Q21">
            <v>-0.68182828985925581</v>
          </cell>
          <cell r="R21">
            <v>-0.90917484225406997</v>
          </cell>
          <cell r="S21">
            <v>-0.35607729123186826</v>
          </cell>
          <cell r="T21">
            <v>-0.32214509347722908</v>
          </cell>
          <cell r="U21">
            <v>-0.13212407503918686</v>
          </cell>
          <cell r="V21">
            <v>-5.4079664697485257E-2</v>
          </cell>
          <cell r="W21">
            <v>-0.47484087369469047</v>
          </cell>
          <cell r="X21">
            <v>-0.80059157658588709</v>
          </cell>
          <cell r="Y21">
            <v>-1.0041847568876967</v>
          </cell>
        </row>
      </sheetData>
      <sheetData sheetId="6">
        <row r="2">
          <cell r="B2">
            <v>1.5640729451488407</v>
          </cell>
          <cell r="C2">
            <v>2.7257400646979306</v>
          </cell>
          <cell r="D2">
            <v>6.9346679326340315</v>
          </cell>
          <cell r="E2">
            <v>4.3358872371024217</v>
          </cell>
          <cell r="F2">
            <v>9.8082408919875768</v>
          </cell>
          <cell r="G2">
            <v>16.884872687739499</v>
          </cell>
          <cell r="H2">
            <v>11.319123941851723</v>
          </cell>
          <cell r="I2">
            <v>1.325529927621953</v>
          </cell>
          <cell r="J2">
            <v>6.3457343974445957</v>
          </cell>
          <cell r="K2">
            <v>1.2374609379106309</v>
          </cell>
          <cell r="L2">
            <v>2.8675011261357439</v>
          </cell>
          <cell r="M2">
            <v>13.274977309003088</v>
          </cell>
          <cell r="N2">
            <v>6.0305838289956597</v>
          </cell>
          <cell r="O2">
            <v>8.3381905210362763</v>
          </cell>
          <cell r="P2">
            <v>7.6299608008786199</v>
          </cell>
          <cell r="Q2">
            <v>16.364603168925701</v>
          </cell>
          <cell r="R2">
            <v>6.9813542372507689</v>
          </cell>
          <cell r="S2">
            <v>4.6054705197977368</v>
          </cell>
          <cell r="T2">
            <v>10.119385997380229</v>
          </cell>
          <cell r="U2">
            <v>21.7</v>
          </cell>
          <cell r="V2">
            <v>15.914845632083789</v>
          </cell>
          <cell r="W2">
            <v>-3.2932778345447682</v>
          </cell>
          <cell r="X2">
            <v>14.267716236055064</v>
          </cell>
          <cell r="Y2">
            <v>18.781053617606535</v>
          </cell>
        </row>
        <row r="3">
          <cell r="B3">
            <v>1.7502600504096006</v>
          </cell>
          <cell r="C3">
            <v>1.5901895812051097</v>
          </cell>
          <cell r="D3">
            <v>1.5624131021176761</v>
          </cell>
          <cell r="E3">
            <v>1.5584218177781537</v>
          </cell>
          <cell r="F3">
            <v>1.5585446839262724</v>
          </cell>
          <cell r="G3">
            <v>1.5447613701385159</v>
          </cell>
          <cell r="H3">
            <v>1.6677077950880603</v>
          </cell>
          <cell r="I3">
            <v>1.9799765869967525</v>
          </cell>
          <cell r="J3">
            <v>2.2566103091725638</v>
          </cell>
          <cell r="K3">
            <v>2.3259515419067585</v>
          </cell>
          <cell r="L3">
            <v>2.3024135328210193</v>
          </cell>
          <cell r="M3">
            <v>2.3675225821123127</v>
          </cell>
          <cell r="N3">
            <v>2.4</v>
          </cell>
          <cell r="O3">
            <v>2.3556044962379703</v>
          </cell>
          <cell r="P3">
            <v>2.2635587588852224</v>
          </cell>
          <cell r="Q3">
            <v>2.172454423958464</v>
          </cell>
          <cell r="R3">
            <v>2.2103566337882894</v>
          </cell>
          <cell r="S3">
            <v>2.2321944051782197</v>
          </cell>
          <cell r="T3">
            <v>2.241669241210575</v>
          </cell>
          <cell r="U3">
            <v>2.2045593095379665</v>
          </cell>
          <cell r="V3">
            <v>2.2111830391391134</v>
          </cell>
          <cell r="W3">
            <v>2.3027657516384554</v>
          </cell>
          <cell r="X3">
            <v>2.1464564008739546</v>
          </cell>
          <cell r="Y3">
            <v>1.9676446142528987</v>
          </cell>
        </row>
        <row r="4">
          <cell r="B4">
            <v>5.0577700942696122</v>
          </cell>
          <cell r="C4">
            <v>4.6052516295232975</v>
          </cell>
          <cell r="D4">
            <v>4.3798402037919892</v>
          </cell>
          <cell r="E4">
            <v>4.2239172712723478</v>
          </cell>
          <cell r="F4">
            <v>4.2239172712723478</v>
          </cell>
          <cell r="G4">
            <v>4.5289850479685798</v>
          </cell>
          <cell r="H4">
            <v>5.6746841010101203</v>
          </cell>
          <cell r="I4">
            <v>6.9830834458586262</v>
          </cell>
          <cell r="J4">
            <v>7.2881515880369827</v>
          </cell>
          <cell r="K4">
            <v>7.1356173351610037</v>
          </cell>
          <cell r="L4">
            <v>7.1322282919437399</v>
          </cell>
          <cell r="M4">
            <v>7.6</v>
          </cell>
          <cell r="N4">
            <v>7.6</v>
          </cell>
          <cell r="O4">
            <v>7.6</v>
          </cell>
          <cell r="P4">
            <v>7.2186645495968529</v>
          </cell>
          <cell r="Q4">
            <v>6.8339393283521082</v>
          </cell>
          <cell r="R4">
            <v>6.3661683479201825</v>
          </cell>
          <cell r="S4">
            <v>6.3661683479201825</v>
          </cell>
          <cell r="T4">
            <v>6.3661683479201825</v>
          </cell>
          <cell r="U4">
            <v>6.3661683479201825</v>
          </cell>
          <cell r="V4">
            <v>6.3661683479201825</v>
          </cell>
          <cell r="W4">
            <v>6.3661683479201825</v>
          </cell>
          <cell r="X4">
            <v>6.1373686061188133</v>
          </cell>
          <cell r="Y4">
            <v>5.7424758897401533</v>
          </cell>
        </row>
        <row r="5">
          <cell r="B5">
            <v>16.367067547398811</v>
          </cell>
          <cell r="C5">
            <v>14.407966794173113</v>
          </cell>
          <cell r="D5">
            <v>13.624277478437417</v>
          </cell>
          <cell r="E5">
            <v>13.192167803870726</v>
          </cell>
          <cell r="F5">
            <v>13.984932728485164</v>
          </cell>
          <cell r="G5">
            <v>12.809299722343351</v>
          </cell>
          <cell r="H5">
            <v>15.022971390593604</v>
          </cell>
          <cell r="I5">
            <v>17.436905754354573</v>
          </cell>
          <cell r="J5">
            <v>19.643851390322986</v>
          </cell>
          <cell r="K5">
            <v>21.083081404361721</v>
          </cell>
          <cell r="L5">
            <v>21.757785609592268</v>
          </cell>
          <cell r="M5">
            <v>22.102134481250079</v>
          </cell>
          <cell r="N5">
            <v>22.536113507767386</v>
          </cell>
          <cell r="O5">
            <v>22.720692539302622</v>
          </cell>
          <cell r="P5">
            <v>22.8</v>
          </cell>
          <cell r="Q5">
            <v>21.940458154536977</v>
          </cell>
          <cell r="R5">
            <v>21.951439801207986</v>
          </cell>
          <cell r="S5">
            <v>21.09561209871481</v>
          </cell>
          <cell r="T5">
            <v>21.206608042982008</v>
          </cell>
          <cell r="U5">
            <v>21.380962808014257</v>
          </cell>
          <cell r="V5">
            <v>21.205206845421962</v>
          </cell>
          <cell r="W5">
            <v>21.965371791919814</v>
          </cell>
          <cell r="X5">
            <v>21.460476855699827</v>
          </cell>
          <cell r="Y5">
            <v>19.179923574685155</v>
          </cell>
        </row>
        <row r="6">
          <cell r="B6">
            <v>-30</v>
          </cell>
          <cell r="C6">
            <v>-25.753490494540301</v>
          </cell>
          <cell r="D6">
            <v>-16.696429669951062</v>
          </cell>
          <cell r="E6">
            <v>-15.818195609456236</v>
          </cell>
          <cell r="F6">
            <v>-15.324529544083001</v>
          </cell>
          <cell r="G6">
            <v>-15.646768080324478</v>
          </cell>
          <cell r="H6">
            <v>-11.547888892533454</v>
          </cell>
          <cell r="I6">
            <v>-5.700905450722435</v>
          </cell>
          <cell r="J6">
            <v>-1.5211475399674752</v>
          </cell>
          <cell r="K6">
            <v>1.6450089227038205</v>
          </cell>
          <cell r="L6">
            <v>2.7579747033127027</v>
          </cell>
          <cell r="M6">
            <v>4.7974241175338364</v>
          </cell>
          <cell r="N6">
            <v>7.5061154086257353</v>
          </cell>
          <cell r="O6">
            <v>7.9171654362441313</v>
          </cell>
          <cell r="P6">
            <v>6.7219360992762311</v>
          </cell>
          <cell r="Q6">
            <v>3.2427995736180777</v>
          </cell>
          <cell r="R6">
            <v>3.3881163020922669</v>
          </cell>
          <cell r="S6">
            <v>3.4615838476415952</v>
          </cell>
          <cell r="T6">
            <v>4.3809630406188047</v>
          </cell>
          <cell r="U6">
            <v>3.4805234011273831</v>
          </cell>
          <cell r="V6">
            <v>2.5921254741999675</v>
          </cell>
          <cell r="W6">
            <v>5.3096348725292657</v>
          </cell>
          <cell r="X6">
            <v>7.0123696808083027</v>
          </cell>
          <cell r="Y6">
            <v>-1.8346527716235175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10.780958868608632</v>
          </cell>
          <cell r="C8">
            <v>6.6876356635713003</v>
          </cell>
          <cell r="D8">
            <v>9.594765145456071</v>
          </cell>
          <cell r="E8">
            <v>8.8780734503384426</v>
          </cell>
          <cell r="F8">
            <v>10.18430820533751</v>
          </cell>
          <cell r="G8">
            <v>3.473070836549089</v>
          </cell>
          <cell r="H8">
            <v>-8.2358002072712448</v>
          </cell>
          <cell r="I8">
            <v>0.59772371953574377</v>
          </cell>
          <cell r="J8">
            <v>4.6008748355973035</v>
          </cell>
          <cell r="K8">
            <v>11.2</v>
          </cell>
          <cell r="L8">
            <v>10.901737624170368</v>
          </cell>
          <cell r="M8">
            <v>6.0372337680538957</v>
          </cell>
          <cell r="N8">
            <v>4.9957695226364001</v>
          </cell>
          <cell r="O8">
            <v>6.0837938911727569</v>
          </cell>
          <cell r="P8">
            <v>5.3267477146135969</v>
          </cell>
          <cell r="Q8">
            <v>6.3342410516406629</v>
          </cell>
          <cell r="R8">
            <v>8.834835134446374</v>
          </cell>
          <cell r="S8">
            <v>9.1497886959060146</v>
          </cell>
          <cell r="T8">
            <v>9.4536106920865919</v>
          </cell>
          <cell r="U8">
            <v>9.2660576124084848</v>
          </cell>
          <cell r="V8">
            <v>5.9420399520710516</v>
          </cell>
          <cell r="W8">
            <v>6.7240524174902871</v>
          </cell>
          <cell r="X8">
            <v>6.8099473471715379</v>
          </cell>
          <cell r="Y8">
            <v>6.916149549038618</v>
          </cell>
        </row>
        <row r="9">
          <cell r="B9">
            <v>3.8247968922590183</v>
          </cell>
          <cell r="C9">
            <v>3.2425436129511129</v>
          </cell>
          <cell r="D9">
            <v>3.2398031626490584</v>
          </cell>
          <cell r="E9">
            <v>2.9456285898253531</v>
          </cell>
          <cell r="F9">
            <v>2.972660979587046</v>
          </cell>
          <cell r="G9">
            <v>2.9716401587256076</v>
          </cell>
          <cell r="H9">
            <v>3.5915614415668098</v>
          </cell>
          <cell r="I9">
            <v>4.9109233486631334</v>
          </cell>
          <cell r="J9">
            <v>5.7544394007899591</v>
          </cell>
          <cell r="K9">
            <v>5.8719283818125838</v>
          </cell>
          <cell r="L9">
            <v>5.865413130062322</v>
          </cell>
          <cell r="M9">
            <v>6.1365440649633767</v>
          </cell>
          <cell r="N9">
            <v>5.888535767106795</v>
          </cell>
          <cell r="O9">
            <v>5.7762126906443312</v>
          </cell>
          <cell r="P9">
            <v>4.8431065428368134</v>
          </cell>
          <cell r="Q9">
            <v>5.0070507426253776</v>
          </cell>
          <cell r="R9">
            <v>5.8170019495552596</v>
          </cell>
          <cell r="S9">
            <v>6.2</v>
          </cell>
          <cell r="T9">
            <v>4.8844778644997291</v>
          </cell>
          <cell r="U9">
            <v>5.1388885080553548</v>
          </cell>
          <cell r="V9">
            <v>4.7449821006548589</v>
          </cell>
          <cell r="W9">
            <v>5.0318672883032383</v>
          </cell>
          <cell r="X9">
            <v>4.5449794609306915</v>
          </cell>
          <cell r="Y9">
            <v>4.0700749263845619</v>
          </cell>
        </row>
        <row r="10">
          <cell r="B10">
            <v>4.9591397079211523</v>
          </cell>
          <cell r="C10">
            <v>4.4262784661499817</v>
          </cell>
          <cell r="D10">
            <v>4.1388065027567977</v>
          </cell>
          <cell r="E10">
            <v>4.0158148250368493</v>
          </cell>
          <cell r="F10">
            <v>6.7097063439248004</v>
          </cell>
          <cell r="G10">
            <v>6.4295492475977856</v>
          </cell>
          <cell r="H10">
            <v>4.4530918237219428</v>
          </cell>
          <cell r="I10">
            <v>5.7756196973198968</v>
          </cell>
          <cell r="J10">
            <v>6.3928134515944697</v>
          </cell>
          <cell r="K10">
            <v>6.8448181630447964</v>
          </cell>
          <cell r="L10">
            <v>6.8408554392464493</v>
          </cell>
          <cell r="M10">
            <v>7.5447538809117729</v>
          </cell>
          <cell r="N10">
            <v>7.7981040297788438</v>
          </cell>
          <cell r="O10">
            <v>7.6939594760632657</v>
          </cell>
          <cell r="P10">
            <v>8.1999999999999993</v>
          </cell>
          <cell r="Q10">
            <v>7.5856686958215489</v>
          </cell>
          <cell r="R10">
            <v>7.2333028474692043</v>
          </cell>
          <cell r="S10">
            <v>7.1498341834145975</v>
          </cell>
          <cell r="T10">
            <v>6.8883219492512318</v>
          </cell>
          <cell r="U10">
            <v>6.9887748078187499</v>
          </cell>
          <cell r="V10">
            <v>6.842875782484982</v>
          </cell>
          <cell r="W10">
            <v>7.3855534019184104</v>
          </cell>
          <cell r="X10">
            <v>6.8189421657844802</v>
          </cell>
          <cell r="Y10">
            <v>5.6355179910990767</v>
          </cell>
        </row>
        <row r="11">
          <cell r="B11">
            <v>2.2242742672226452</v>
          </cell>
          <cell r="C11">
            <v>2.0844652328509077</v>
          </cell>
          <cell r="D11">
            <v>1.8875921986441924</v>
          </cell>
          <cell r="E11">
            <v>1.9367315405492431</v>
          </cell>
          <cell r="F11">
            <v>1.9357777028237324</v>
          </cell>
          <cell r="G11">
            <v>2.0182058254382826</v>
          </cell>
          <cell r="H11">
            <v>2.3098721301013616</v>
          </cell>
          <cell r="I11">
            <v>2.8475539128350928</v>
          </cell>
          <cell r="J11">
            <v>3.1442926713797541</v>
          </cell>
          <cell r="K11">
            <v>3.3078812624169629</v>
          </cell>
          <cell r="L11">
            <v>3.3319752565908995</v>
          </cell>
          <cell r="M11">
            <v>3.3649452622519416</v>
          </cell>
          <cell r="N11">
            <v>3.5</v>
          </cell>
          <cell r="O11">
            <v>3.4384955102531363</v>
          </cell>
          <cell r="P11">
            <v>3.2783960474418112</v>
          </cell>
          <cell r="Q11">
            <v>3.2504966309103365</v>
          </cell>
          <cell r="R11">
            <v>3.065985024795995</v>
          </cell>
          <cell r="S11">
            <v>3.0815205323182924</v>
          </cell>
          <cell r="T11">
            <v>3.0365029101539633</v>
          </cell>
          <cell r="U11">
            <v>3.1836046352344023</v>
          </cell>
          <cell r="V11">
            <v>3.1836046352344023</v>
          </cell>
          <cell r="W11">
            <v>3.2907605742415407</v>
          </cell>
          <cell r="X11">
            <v>2.9626363712726431</v>
          </cell>
          <cell r="Y11">
            <v>2.5562039006779038</v>
          </cell>
        </row>
        <row r="12">
          <cell r="B12">
            <v>5.2991383796912039</v>
          </cell>
          <cell r="C12">
            <v>5.3904759151101587</v>
          </cell>
          <cell r="D12">
            <v>5.0279882033192624</v>
          </cell>
          <cell r="E12">
            <v>5.331405771121263</v>
          </cell>
          <cell r="F12">
            <v>5.2681720927542948</v>
          </cell>
          <cell r="G12">
            <v>5.5609206037124848</v>
          </cell>
          <cell r="H12">
            <v>7.4352917365407976</v>
          </cell>
          <cell r="I12">
            <v>8.3484068698317238</v>
          </cell>
          <cell r="J12">
            <v>8.6104493147516337</v>
          </cell>
          <cell r="K12">
            <v>8.7103741398253618</v>
          </cell>
          <cell r="L12">
            <v>8.7850575377320297</v>
          </cell>
          <cell r="M12">
            <v>9</v>
          </cell>
          <cell r="N12">
            <v>8.7345746833979057</v>
          </cell>
          <cell r="O12">
            <v>8.526397964494306</v>
          </cell>
          <cell r="P12">
            <v>7.8958827271150174</v>
          </cell>
          <cell r="Q12">
            <v>7.5669635112473266</v>
          </cell>
          <cell r="R12">
            <v>7.6754756259758281</v>
          </cell>
          <cell r="S12">
            <v>7.5326143526282312</v>
          </cell>
          <cell r="T12">
            <v>7.6356618284855138</v>
          </cell>
          <cell r="U12">
            <v>7.8097496096686534</v>
          </cell>
          <cell r="V12">
            <v>7.525067946567976</v>
          </cell>
          <cell r="W12">
            <v>7.855548487827444</v>
          </cell>
          <cell r="X12">
            <v>7.3093448216041175</v>
          </cell>
          <cell r="Y12">
            <v>6.0990574220782969</v>
          </cell>
        </row>
        <row r="13">
          <cell r="B13">
            <v>2.3202567204447901</v>
          </cell>
          <cell r="C13">
            <v>2.4102490793048621</v>
          </cell>
          <cell r="D13">
            <v>1.9435782953840954</v>
          </cell>
          <cell r="E13">
            <v>2.1087202539183476</v>
          </cell>
          <cell r="F13">
            <v>2.1359001980248866</v>
          </cell>
          <cell r="G13">
            <v>1.9817792754576513</v>
          </cell>
          <cell r="H13">
            <v>2.3054112755885305</v>
          </cell>
          <cell r="I13">
            <v>2.6364918043922048</v>
          </cell>
          <cell r="J13">
            <v>2.6949535817188845</v>
          </cell>
          <cell r="K13">
            <v>2.8869276709997371</v>
          </cell>
          <cell r="L13">
            <v>2.712862201245938</v>
          </cell>
          <cell r="M13">
            <v>2.8120555382168013</v>
          </cell>
          <cell r="N13">
            <v>3.0222281156179127</v>
          </cell>
          <cell r="O13">
            <v>2.8061274827754339</v>
          </cell>
          <cell r="P13">
            <v>2.5650048200625477</v>
          </cell>
          <cell r="Q13">
            <v>2.8096988881829135</v>
          </cell>
          <cell r="R13">
            <v>2.5540578171706056</v>
          </cell>
          <cell r="S13">
            <v>2.8111484511453426</v>
          </cell>
          <cell r="T13">
            <v>2.8068350054912572</v>
          </cell>
          <cell r="U13">
            <v>2.9119346677826425</v>
          </cell>
          <cell r="V13">
            <v>3.0877505089131816</v>
          </cell>
          <cell r="W13">
            <v>3.2</v>
          </cell>
          <cell r="X13">
            <v>2.8625398926623795</v>
          </cell>
          <cell r="Y13">
            <v>2.5349810310319194</v>
          </cell>
        </row>
        <row r="14">
          <cell r="B14">
            <v>-1.62022367194781</v>
          </cell>
          <cell r="C14">
            <v>-0.23019571295433364</v>
          </cell>
          <cell r="D14">
            <v>0.24790307548928239</v>
          </cell>
          <cell r="E14">
            <v>1.0093196644920783</v>
          </cell>
          <cell r="F14">
            <v>0.56663560111835976</v>
          </cell>
          <cell r="G14">
            <v>0.37185461323392366</v>
          </cell>
          <cell r="H14">
            <v>1.2660764212488351</v>
          </cell>
          <cell r="I14">
            <v>3.1253494874184526</v>
          </cell>
          <cell r="J14">
            <v>0.91192917054986022</v>
          </cell>
          <cell r="K14">
            <v>2.8774464119291707</v>
          </cell>
          <cell r="L14">
            <v>2.95712954333644</v>
          </cell>
          <cell r="M14">
            <v>6.4631873252562908</v>
          </cell>
          <cell r="N14">
            <v>3.4972041006523766</v>
          </cell>
          <cell r="O14">
            <v>9.4911463187325271</v>
          </cell>
          <cell r="P14">
            <v>1.1421248835041939</v>
          </cell>
          <cell r="Q14">
            <v>4.276328052190121</v>
          </cell>
          <cell r="R14">
            <v>4.7278657968313142</v>
          </cell>
          <cell r="S14">
            <v>-4.5862068965517242</v>
          </cell>
          <cell r="T14">
            <v>2.381640260950606</v>
          </cell>
          <cell r="U14">
            <v>-8.8536812674743712E-3</v>
          </cell>
          <cell r="V14">
            <v>6.6402609506057777</v>
          </cell>
          <cell r="W14">
            <v>9.5</v>
          </cell>
          <cell r="X14">
            <v>1.5316868592730661</v>
          </cell>
          <cell r="Y14">
            <v>3.9575955265610441</v>
          </cell>
        </row>
        <row r="15">
          <cell r="B15">
            <v>1.9719821213863309</v>
          </cell>
          <cell r="C15">
            <v>1.9496276095223841</v>
          </cell>
          <cell r="D15">
            <v>1.9496276095223841</v>
          </cell>
          <cell r="E15">
            <v>1.9496276095223841</v>
          </cell>
          <cell r="F15">
            <v>2.0010436457283838</v>
          </cell>
          <cell r="G15">
            <v>2.0211619680501114</v>
          </cell>
          <cell r="H15">
            <v>1.7752596244709504</v>
          </cell>
          <cell r="I15">
            <v>1.2767448135558404</v>
          </cell>
          <cell r="J15">
            <v>1.3281596836688483</v>
          </cell>
          <cell r="K15">
            <v>1.444405784092325</v>
          </cell>
          <cell r="L15">
            <v>1.3862827343897974</v>
          </cell>
          <cell r="M15">
            <v>1.8289099070703232</v>
          </cell>
          <cell r="N15">
            <v>2.2000000000000002</v>
          </cell>
          <cell r="O15">
            <v>2.106110353570894</v>
          </cell>
          <cell r="P15">
            <v>1.9630393063663001</v>
          </cell>
          <cell r="Q15">
            <v>2.0032790571963273</v>
          </cell>
          <cell r="R15">
            <v>2.1910583541282267</v>
          </cell>
          <cell r="S15">
            <v>1.9853942052305409</v>
          </cell>
          <cell r="T15">
            <v>1.9630393053478778</v>
          </cell>
          <cell r="U15">
            <v>1.9853942052305409</v>
          </cell>
          <cell r="V15">
            <v>1.9965720436997991</v>
          </cell>
          <cell r="W15">
            <v>2.0926986567269785</v>
          </cell>
          <cell r="X15">
            <v>1.797614135316475</v>
          </cell>
          <cell r="Y15">
            <v>1.7081937607668136</v>
          </cell>
        </row>
        <row r="16">
          <cell r="B16">
            <v>10.620758534017925</v>
          </cell>
          <cell r="C16">
            <v>9.8689342233003501</v>
          </cell>
          <cell r="D16">
            <v>8.929144455461552</v>
          </cell>
          <cell r="E16">
            <v>8.8351674361264045</v>
          </cell>
          <cell r="F16">
            <v>8.7411904167912553</v>
          </cell>
          <cell r="G16">
            <v>8.5532331157064032</v>
          </cell>
          <cell r="H16">
            <v>11.419577061487843</v>
          </cell>
          <cell r="I16">
            <v>15.112940317061124</v>
          </cell>
          <cell r="J16">
            <v>16.964320710186843</v>
          </cell>
          <cell r="K16">
            <v>16.3628570230427</v>
          </cell>
          <cell r="L16">
            <v>16.597803651539451</v>
          </cell>
          <cell r="M16">
            <v>17.236862389269124</v>
          </cell>
          <cell r="N16">
            <v>17.5</v>
          </cell>
          <cell r="O16">
            <v>17.020710839254225</v>
          </cell>
          <cell r="P16">
            <v>15.319695959042376</v>
          </cell>
          <cell r="Q16">
            <v>14.924983015976276</v>
          </cell>
          <cell r="R16">
            <v>14.802811747711072</v>
          </cell>
          <cell r="S16">
            <v>14.511478256842873</v>
          </cell>
          <cell r="T16">
            <v>14.201351318700095</v>
          </cell>
          <cell r="U16">
            <v>15.094143603090613</v>
          </cell>
          <cell r="V16">
            <v>15.564041749424561</v>
          </cell>
          <cell r="W16">
            <v>16.503828259130195</v>
          </cell>
          <cell r="X16">
            <v>14.953177260624944</v>
          </cell>
          <cell r="Y16">
            <v>12.575518379341545</v>
          </cell>
        </row>
        <row r="17">
          <cell r="B17">
            <v>2.3307905220119527</v>
          </cell>
          <cell r="C17">
            <v>2.1117222999464915</v>
          </cell>
          <cell r="D17">
            <v>1.9458504838922079</v>
          </cell>
          <cell r="E17">
            <v>1.9325514675386524</v>
          </cell>
          <cell r="F17">
            <v>1.9325514675386524</v>
          </cell>
          <cell r="G17">
            <v>1.9192524511850959</v>
          </cell>
          <cell r="H17">
            <v>2.2164708828593782</v>
          </cell>
          <cell r="I17">
            <v>2.5427956755935548</v>
          </cell>
          <cell r="J17">
            <v>2.7587947892466493</v>
          </cell>
          <cell r="K17">
            <v>2.8570029714729923</v>
          </cell>
          <cell r="L17">
            <v>3.0009534581869999</v>
          </cell>
          <cell r="M17">
            <v>3.1161138704634994</v>
          </cell>
          <cell r="N17">
            <v>3.1693099364742152</v>
          </cell>
          <cell r="O17">
            <v>3.2</v>
          </cell>
          <cell r="P17">
            <v>3.1662409413953356</v>
          </cell>
          <cell r="Q17">
            <v>3.1375967226821651</v>
          </cell>
          <cell r="R17">
            <v>2.9274911042584004</v>
          </cell>
          <cell r="S17">
            <v>2.8620190576339222</v>
          </cell>
          <cell r="T17">
            <v>2.8354210249268101</v>
          </cell>
          <cell r="U17">
            <v>2.8221221222049873</v>
          </cell>
          <cell r="V17">
            <v>2.8251912312138456</v>
          </cell>
          <cell r="W17">
            <v>2.9326061711151135</v>
          </cell>
          <cell r="X17">
            <v>2.9428360790563026</v>
          </cell>
          <cell r="Y17">
            <v>2.6178384354747983</v>
          </cell>
        </row>
        <row r="18">
          <cell r="B18">
            <v>5.6877620009412313</v>
          </cell>
          <cell r="C18">
            <v>5.3968610390837561</v>
          </cell>
          <cell r="D18">
            <v>5.2890845854533106</v>
          </cell>
          <cell r="E18">
            <v>5.302263057117786</v>
          </cell>
          <cell r="F18">
            <v>5.3229904789008469</v>
          </cell>
          <cell r="G18">
            <v>5.5093013879921564</v>
          </cell>
          <cell r="H18">
            <v>6.910548212619763</v>
          </cell>
          <cell r="I18">
            <v>8.0547879061249237</v>
          </cell>
          <cell r="J18">
            <v>7.9821488580858659</v>
          </cell>
          <cell r="K18">
            <v>8.2380844847840464</v>
          </cell>
          <cell r="L18">
            <v>8.3149218447110602</v>
          </cell>
          <cell r="M18">
            <v>8.5737587038007117</v>
          </cell>
          <cell r="N18">
            <v>8.6999999999999993</v>
          </cell>
          <cell r="O18">
            <v>8.4578895817003996</v>
          </cell>
          <cell r="P18">
            <v>7.6569760835411662</v>
          </cell>
          <cell r="Q18">
            <v>7.5225033898503453</v>
          </cell>
          <cell r="R18">
            <v>7.6236957720707297</v>
          </cell>
          <cell r="S18">
            <v>7.7585809189434523</v>
          </cell>
          <cell r="T18">
            <v>7.6970903012969361</v>
          </cell>
          <cell r="U18">
            <v>7.8421603658130046</v>
          </cell>
          <cell r="V18">
            <v>8.2455497017259791</v>
          </cell>
          <cell r="W18">
            <v>8.1331774107302515</v>
          </cell>
          <cell r="X18">
            <v>7.0849142783184726</v>
          </cell>
          <cell r="Y18">
            <v>6.4716585381994109</v>
          </cell>
        </row>
        <row r="19">
          <cell r="B19">
            <v>2.3349864743011723</v>
          </cell>
          <cell r="C19">
            <v>2.1158701532912532</v>
          </cell>
          <cell r="D19">
            <v>1.8742110009017132</v>
          </cell>
          <cell r="E19">
            <v>1.9127592425608655</v>
          </cell>
          <cell r="F19">
            <v>2.0610910730387739</v>
          </cell>
          <cell r="G19">
            <v>2.1158701532912532</v>
          </cell>
          <cell r="H19">
            <v>2.9456717763751126</v>
          </cell>
          <cell r="I19">
            <v>3.4332732191163209</v>
          </cell>
          <cell r="J19">
            <v>3.3180793507664563</v>
          </cell>
          <cell r="K19">
            <v>3.3234896302975656</v>
          </cell>
          <cell r="L19">
            <v>3.0376465284039678</v>
          </cell>
          <cell r="M19">
            <v>3.4695671776375114</v>
          </cell>
          <cell r="N19">
            <v>3.5</v>
          </cell>
          <cell r="O19">
            <v>3.3178539224526604</v>
          </cell>
          <cell r="P19">
            <v>2.9921100090171326</v>
          </cell>
          <cell r="Q19">
            <v>2.8444544634806133</v>
          </cell>
          <cell r="R19">
            <v>2.855049594229035</v>
          </cell>
          <cell r="S19">
            <v>2.8435527502254287</v>
          </cell>
          <cell r="T19">
            <v>3.0572587917042378</v>
          </cell>
          <cell r="U19">
            <v>3.2376014427412083</v>
          </cell>
          <cell r="V19">
            <v>3.2448151487826875</v>
          </cell>
          <cell r="W19">
            <v>3.1045987376014432</v>
          </cell>
          <cell r="X19">
            <v>2.7795311091073041</v>
          </cell>
          <cell r="Y19">
            <v>2.5903967538322812</v>
          </cell>
        </row>
        <row r="20">
          <cell r="B20">
            <v>0.2841628959276018</v>
          </cell>
          <cell r="C20">
            <v>-0.55927601809954741</v>
          </cell>
          <cell r="D20">
            <v>0.28597285067873301</v>
          </cell>
          <cell r="E20">
            <v>0.897737556561086</v>
          </cell>
          <cell r="F20">
            <v>1.9095022624434388</v>
          </cell>
          <cell r="G20">
            <v>0.82895927601809949</v>
          </cell>
          <cell r="H20">
            <v>1.7285067873303164</v>
          </cell>
          <cell r="I20">
            <v>1.0515837104072396</v>
          </cell>
          <cell r="J20">
            <v>0.1248868778280543</v>
          </cell>
          <cell r="K20">
            <v>-0.26787330316742081</v>
          </cell>
          <cell r="L20">
            <v>0.50497737556561084</v>
          </cell>
          <cell r="M20">
            <v>2.5339366515837101E-2</v>
          </cell>
          <cell r="N20">
            <v>0.77828054298642524</v>
          </cell>
          <cell r="O20">
            <v>0.6606334841628958</v>
          </cell>
          <cell r="P20">
            <v>3.8009049773755653E-2</v>
          </cell>
          <cell r="Q20">
            <v>2.4</v>
          </cell>
          <cell r="R20">
            <v>1.2868778280542985</v>
          </cell>
          <cell r="S20">
            <v>0.91945701357466048</v>
          </cell>
          <cell r="T20">
            <v>2.1375565610859728</v>
          </cell>
          <cell r="U20">
            <v>1.1257918552036199</v>
          </cell>
          <cell r="V20">
            <v>2.1828054298642532</v>
          </cell>
          <cell r="W20">
            <v>1.5656108597285068</v>
          </cell>
          <cell r="X20">
            <v>1.3447963800904976</v>
          </cell>
          <cell r="Y20">
            <v>0.1683257918552036</v>
          </cell>
        </row>
        <row r="21">
          <cell r="B21">
            <v>8.2631809255168829</v>
          </cell>
          <cell r="C21">
            <v>7.7482384092373167</v>
          </cell>
          <cell r="D21">
            <v>7.4086399531554159</v>
          </cell>
          <cell r="E21">
            <v>7.1527392325997221</v>
          </cell>
          <cell r="F21">
            <v>7.3921614859825882</v>
          </cell>
          <cell r="G21">
            <v>7.365396552834623</v>
          </cell>
          <cell r="H21">
            <v>8.5066402742856262</v>
          </cell>
          <cell r="I21">
            <v>9.2943568145049422</v>
          </cell>
          <cell r="J21">
            <v>9.9181383954022397</v>
          </cell>
          <cell r="K21">
            <v>10.054112026336403</v>
          </cell>
          <cell r="L21">
            <v>9.9658903591369992</v>
          </cell>
          <cell r="M21">
            <v>10.6</v>
          </cell>
          <cell r="N21">
            <v>10.591863728164299</v>
          </cell>
          <cell r="O21">
            <v>10.410296316852193</v>
          </cell>
          <cell r="P21">
            <v>10.000949130136478</v>
          </cell>
          <cell r="Q21">
            <v>9.669881374959731</v>
          </cell>
          <cell r="R21">
            <v>9.5075956331014524</v>
          </cell>
          <cell r="S21">
            <v>9.5664839782513642</v>
          </cell>
          <cell r="T21">
            <v>9.3205316445271098</v>
          </cell>
          <cell r="U21">
            <v>9.3761531034030519</v>
          </cell>
          <cell r="V21">
            <v>9.7435592170973067</v>
          </cell>
          <cell r="W21">
            <v>10.501901660931379</v>
          </cell>
          <cell r="X21">
            <v>9.914601865253271</v>
          </cell>
          <cell r="Y21">
            <v>8.745617694662025</v>
          </cell>
        </row>
      </sheetData>
      <sheetData sheetId="7">
        <row r="2">
          <cell r="B2">
            <v>2.8961226246047582</v>
          </cell>
          <cell r="C2">
            <v>2.1386901100007214</v>
          </cell>
          <cell r="D2">
            <v>2.6395886653345788</v>
          </cell>
          <cell r="E2">
            <v>-0.23260879106663643</v>
          </cell>
          <cell r="F2">
            <v>8.7265775930795435</v>
          </cell>
          <cell r="G2">
            <v>7.4161066204361106</v>
          </cell>
          <cell r="H2">
            <v>6.1862040140110608</v>
          </cell>
          <cell r="I2">
            <v>-0.54788326818668054</v>
          </cell>
          <cell r="J2">
            <v>5.1875340063971223</v>
          </cell>
          <cell r="K2">
            <v>4.2533554697299882</v>
          </cell>
          <cell r="L2">
            <v>0.75410700115226226</v>
          </cell>
          <cell r="M2">
            <v>12.7</v>
          </cell>
          <cell r="N2">
            <v>3.3551993051605544</v>
          </cell>
          <cell r="O2">
            <v>1.3704557564607243</v>
          </cell>
          <cell r="P2">
            <v>4.9177611964533288</v>
          </cell>
          <cell r="Q2">
            <v>4.8978982760877825</v>
          </cell>
          <cell r="R2">
            <v>6.6196244566048641</v>
          </cell>
          <cell r="S2">
            <v>7.6175204641477716</v>
          </cell>
          <cell r="T2">
            <v>8.0313513271813175</v>
          </cell>
          <cell r="U2">
            <v>2.5687864136058427</v>
          </cell>
          <cell r="V2">
            <v>1.9654913554912072</v>
          </cell>
          <cell r="W2">
            <v>-1.3882362543976665</v>
          </cell>
          <cell r="X2">
            <v>4.3467625848495741</v>
          </cell>
          <cell r="Y2">
            <v>3.5638676315795568</v>
          </cell>
        </row>
        <row r="3">
          <cell r="B3">
            <v>-0.83684447112979776</v>
          </cell>
          <cell r="C3">
            <v>-1.0880005689099983</v>
          </cell>
          <cell r="D3">
            <v>-1.1991865950753815</v>
          </cell>
          <cell r="E3">
            <v>-1.0943205942147844</v>
          </cell>
          <cell r="F3">
            <v>-1.1729644463966766</v>
          </cell>
          <cell r="G3">
            <v>-1.2</v>
          </cell>
          <cell r="H3">
            <v>-1.0400283421869665</v>
          </cell>
          <cell r="I3">
            <v>-0.16180504397946346</v>
          </cell>
          <cell r="J3">
            <v>0.51938228496226579</v>
          </cell>
          <cell r="K3">
            <v>0.75611965086420418</v>
          </cell>
          <cell r="L3">
            <v>0.59437764431657358</v>
          </cell>
          <cell r="M3">
            <v>0.79172734196260508</v>
          </cell>
          <cell r="N3">
            <v>0.7025945787905048</v>
          </cell>
          <cell r="O3">
            <v>0.72374884827580144</v>
          </cell>
          <cell r="P3">
            <v>0.37342784494172027</v>
          </cell>
          <cell r="Q3">
            <v>9.4407079554590281E-2</v>
          </cell>
          <cell r="R3">
            <v>0.21001813452276388</v>
          </cell>
          <cell r="S3">
            <v>0.2550994196050449</v>
          </cell>
          <cell r="T3">
            <v>0.1536877934195503</v>
          </cell>
          <cell r="U3">
            <v>-2.8669914940723337E-2</v>
          </cell>
          <cell r="V3">
            <v>-0.11192274257321919</v>
          </cell>
          <cell r="W3">
            <v>-7.7867551760220269E-2</v>
          </cell>
          <cell r="X3">
            <v>-0.3734327378432078</v>
          </cell>
          <cell r="Y3">
            <v>-0.50547161588519307</v>
          </cell>
        </row>
        <row r="4">
          <cell r="B4">
            <v>-1.2103954323642494</v>
          </cell>
          <cell r="C4">
            <v>-1.2103954323642494</v>
          </cell>
          <cell r="D4">
            <v>-1.4051977161821245</v>
          </cell>
          <cell r="E4">
            <v>-1.6</v>
          </cell>
          <cell r="F4">
            <v>-1.6</v>
          </cell>
          <cell r="G4">
            <v>-1.6</v>
          </cell>
          <cell r="H4">
            <v>-0.63797685001117654</v>
          </cell>
          <cell r="I4">
            <v>0.13224140467766318</v>
          </cell>
          <cell r="J4">
            <v>0.41994987271552164</v>
          </cell>
          <cell r="K4">
            <v>0.41994987271552164</v>
          </cell>
          <cell r="L4">
            <v>0.38398571085235517</v>
          </cell>
          <cell r="M4">
            <v>0.5398267640554324</v>
          </cell>
          <cell r="N4">
            <v>0.73163197912167632</v>
          </cell>
          <cell r="O4">
            <v>0.7541099846343875</v>
          </cell>
          <cell r="P4">
            <v>0.42294661832605157</v>
          </cell>
          <cell r="Q4">
            <v>0.33004043241864761</v>
          </cell>
          <cell r="R4">
            <v>-5.3570001088681776E-2</v>
          </cell>
          <cell r="S4">
            <v>-5.3570001088681776E-2</v>
          </cell>
          <cell r="T4">
            <v>-5.3570001088681776E-2</v>
          </cell>
          <cell r="U4">
            <v>-5.3570001088681776E-2</v>
          </cell>
          <cell r="V4">
            <v>-0.34127879058022093</v>
          </cell>
          <cell r="W4">
            <v>-0.43718172041073394</v>
          </cell>
          <cell r="X4">
            <v>-1.2223824148063693</v>
          </cell>
          <cell r="Y4">
            <v>-1.2223824148063693</v>
          </cell>
        </row>
        <row r="5">
          <cell r="B5">
            <v>4.6593693963650331</v>
          </cell>
          <cell r="C5">
            <v>3.5699798349002414</v>
          </cell>
          <cell r="D5">
            <v>3.3830906345212428</v>
          </cell>
          <cell r="E5">
            <v>2.9547031159154411</v>
          </cell>
          <cell r="F5">
            <v>3.4014480681264132</v>
          </cell>
          <cell r="G5">
            <v>1.5786647679851917</v>
          </cell>
          <cell r="H5">
            <v>2.7544013326127468</v>
          </cell>
          <cell r="I5">
            <v>5.2929075997246446</v>
          </cell>
          <cell r="J5">
            <v>7.6995648087946451</v>
          </cell>
          <cell r="K5">
            <v>9.1492245142348345</v>
          </cell>
          <cell r="L5">
            <v>9.9881369358089653</v>
          </cell>
          <cell r="M5">
            <v>10.352792814626476</v>
          </cell>
          <cell r="N5">
            <v>10.818150600651578</v>
          </cell>
          <cell r="O5">
            <v>10.9</v>
          </cell>
          <cell r="P5">
            <v>10.822632020258395</v>
          </cell>
          <cell r="Q5">
            <v>10.462362088946101</v>
          </cell>
          <cell r="R5">
            <v>9.9566065851457921</v>
          </cell>
          <cell r="S5">
            <v>8.8353672584880076</v>
          </cell>
          <cell r="T5">
            <v>8.79449020352852</v>
          </cell>
          <cell r="U5">
            <v>8.3662148974276604</v>
          </cell>
          <cell r="V5">
            <v>7.5412901134436092</v>
          </cell>
          <cell r="W5">
            <v>9.0405341029112982</v>
          </cell>
          <cell r="X5">
            <v>8.1006476226114668</v>
          </cell>
          <cell r="Y5">
            <v>6.5190750711038783</v>
          </cell>
        </row>
        <row r="6">
          <cell r="B6">
            <v>-27.574870912201462</v>
          </cell>
          <cell r="C6">
            <v>-24.745554984408777</v>
          </cell>
          <cell r="D6">
            <v>-26.96858942039897</v>
          </cell>
          <cell r="E6">
            <v>-21.815191771772287</v>
          </cell>
          <cell r="F6">
            <v>-23.836132048678639</v>
          </cell>
          <cell r="G6">
            <v>-24.846602269252568</v>
          </cell>
          <cell r="H6">
            <v>-28.888482412461524</v>
          </cell>
          <cell r="I6">
            <v>-21.916238563891575</v>
          </cell>
          <cell r="J6">
            <v>-24.947649061371859</v>
          </cell>
          <cell r="K6">
            <v>-23.836131555954136</v>
          </cell>
          <cell r="L6">
            <v>-26.96858900979521</v>
          </cell>
          <cell r="M6">
            <v>-30</v>
          </cell>
          <cell r="N6">
            <v>-22.724614707502418</v>
          </cell>
          <cell r="O6">
            <v>-21.81519193601379</v>
          </cell>
          <cell r="P6">
            <v>-23.431943319907212</v>
          </cell>
          <cell r="Q6">
            <v>-25.250790012574981</v>
          </cell>
          <cell r="R6">
            <v>-23.431943402027962</v>
          </cell>
          <cell r="S6">
            <v>-21.71414481541149</v>
          </cell>
          <cell r="T6">
            <v>-21.91623831752932</v>
          </cell>
          <cell r="U6">
            <v>-19.187969017614417</v>
          </cell>
          <cell r="V6">
            <v>-22.623567340537868</v>
          </cell>
          <cell r="W6">
            <v>-24.038225715037974</v>
          </cell>
          <cell r="X6">
            <v>-25.452883678934317</v>
          </cell>
          <cell r="Y6">
            <v>-25.654978330742662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7.5</v>
          </cell>
          <cell r="C8">
            <v>6.7297645012893934</v>
          </cell>
          <cell r="D8">
            <v>5.790840281595635</v>
          </cell>
          <cell r="E8">
            <v>5.9572363890212729</v>
          </cell>
          <cell r="F8">
            <v>5.626963174548214</v>
          </cell>
          <cell r="G8">
            <v>6.3615860967408118</v>
          </cell>
          <cell r="H8">
            <v>6.8655006418454638</v>
          </cell>
          <cell r="I8">
            <v>5.5676788948237572</v>
          </cell>
          <cell r="J8">
            <v>3.9349235981303914</v>
          </cell>
          <cell r="K8">
            <v>2.9252625792460787</v>
          </cell>
          <cell r="L8">
            <v>3.7618512695765025</v>
          </cell>
          <cell r="M8">
            <v>4.2172772901446711</v>
          </cell>
          <cell r="N8">
            <v>4.0145952352944523</v>
          </cell>
          <cell r="O8">
            <v>3.9701629921962831</v>
          </cell>
          <cell r="P8">
            <v>4.9333279151015592</v>
          </cell>
          <cell r="Q8">
            <v>5.4312701771796466</v>
          </cell>
          <cell r="R8">
            <v>5.8348671874095066</v>
          </cell>
          <cell r="S8">
            <v>7.1728862116154044</v>
          </cell>
          <cell r="T8">
            <v>6.9896754172187574</v>
          </cell>
          <cell r="U8">
            <v>6.6663525158032035</v>
          </cell>
          <cell r="V8">
            <v>7.2337591647230539</v>
          </cell>
          <cell r="W8">
            <v>6.6053319739364813</v>
          </cell>
          <cell r="X8">
            <v>7.1423759406820437</v>
          </cell>
          <cell r="Y8">
            <v>7.3349956955069135</v>
          </cell>
        </row>
        <row r="9">
          <cell r="B9">
            <v>-1.2289063129134505</v>
          </cell>
          <cell r="C9">
            <v>-1.5762728858135482</v>
          </cell>
          <cell r="D9">
            <v>-1.5903334220567176</v>
          </cell>
          <cell r="E9">
            <v>-1.6</v>
          </cell>
          <cell r="F9">
            <v>-1.5824242972531644</v>
          </cell>
          <cell r="G9">
            <v>-1.5756870901262632</v>
          </cell>
          <cell r="H9">
            <v>-1.3054308602513813</v>
          </cell>
          <cell r="I9">
            <v>-0.77431683272599683</v>
          </cell>
          <cell r="J9">
            <v>-0.51511345237198192</v>
          </cell>
          <cell r="K9">
            <v>-0.50502193374691284</v>
          </cell>
          <cell r="L9">
            <v>-0.50115237899830922</v>
          </cell>
          <cell r="M9">
            <v>-0.2405125405802053</v>
          </cell>
          <cell r="N9">
            <v>-0.17268625749331118</v>
          </cell>
          <cell r="O9">
            <v>-0.21081101475996888</v>
          </cell>
          <cell r="P9">
            <v>-4.3798183499594759E-2</v>
          </cell>
          <cell r="Q9">
            <v>-0.33283194936364585</v>
          </cell>
          <cell r="R9">
            <v>-0.5884145295565727</v>
          </cell>
          <cell r="S9">
            <v>-0.57552574852022953</v>
          </cell>
          <cell r="T9">
            <v>-0.68564950550580905</v>
          </cell>
          <cell r="U9">
            <v>-0.62438349547725125</v>
          </cell>
          <cell r="V9">
            <v>-0.63492886487614675</v>
          </cell>
          <cell r="W9">
            <v>-0.51386100960850234</v>
          </cell>
          <cell r="X9">
            <v>-0.76274643301940581</v>
          </cell>
          <cell r="Y9">
            <v>-1.0224226346282466</v>
          </cell>
        </row>
        <row r="10">
          <cell r="B10">
            <v>-1.6346253195335265</v>
          </cell>
          <cell r="C10">
            <v>-2.2621549840016635</v>
          </cell>
          <cell r="D10">
            <v>-2.3755309683497932</v>
          </cell>
          <cell r="E10">
            <v>-2.3099537751663926</v>
          </cell>
          <cell r="F10">
            <v>-2.3979947991816606</v>
          </cell>
          <cell r="G10">
            <v>-2.5</v>
          </cell>
          <cell r="H10">
            <v>-2.1617073697713254</v>
          </cell>
          <cell r="I10">
            <v>-0.89911520253466826</v>
          </cell>
          <cell r="J10">
            <v>-3.70919357197192E-2</v>
          </cell>
          <cell r="K10">
            <v>0.35888962560808318</v>
          </cell>
          <cell r="L10">
            <v>0.32800775946670624</v>
          </cell>
          <cell r="M10">
            <v>0.36717426527587027</v>
          </cell>
          <cell r="N10">
            <v>0.54025318452302207</v>
          </cell>
          <cell r="O10">
            <v>0.47577366867054777</v>
          </cell>
          <cell r="P10">
            <v>0.1346414908986204</v>
          </cell>
          <cell r="Q10">
            <v>7.4772498572705681E-2</v>
          </cell>
          <cell r="R10">
            <v>4.7993089761574945E-2</v>
          </cell>
          <cell r="S10">
            <v>-0.14615741717556077</v>
          </cell>
          <cell r="T10">
            <v>-0.21236586455288312</v>
          </cell>
          <cell r="U10">
            <v>-0.15463231710988218</v>
          </cell>
          <cell r="V10">
            <v>-0.45531926403168987</v>
          </cell>
          <cell r="W10">
            <v>-0.16893738042131989</v>
          </cell>
          <cell r="X10">
            <v>-0.53179087131920877</v>
          </cell>
          <cell r="Y10">
            <v>-0.79445992068871885</v>
          </cell>
        </row>
        <row r="11">
          <cell r="B11">
            <v>-1.8</v>
          </cell>
          <cell r="C11">
            <v>-1.8</v>
          </cell>
          <cell r="D11">
            <v>-1.8</v>
          </cell>
          <cell r="E11">
            <v>-1.8</v>
          </cell>
          <cell r="F11">
            <v>-1.8</v>
          </cell>
          <cell r="G11">
            <v>-1.8</v>
          </cell>
          <cell r="H11">
            <v>-1.8</v>
          </cell>
          <cell r="I11">
            <v>-1.7043372822640763</v>
          </cell>
          <cell r="J11">
            <v>-1.6013186623629203</v>
          </cell>
          <cell r="K11">
            <v>-1.5776083132554155</v>
          </cell>
          <cell r="L11">
            <v>-1.5432639748862871</v>
          </cell>
          <cell r="M11">
            <v>-1.5669751227374855</v>
          </cell>
          <cell r="N11">
            <v>-1.5669751227374855</v>
          </cell>
          <cell r="O11">
            <v>-1.5669751227374855</v>
          </cell>
          <cell r="P11">
            <v>-1.5669751227374855</v>
          </cell>
          <cell r="Q11">
            <v>-1.5669751227374855</v>
          </cell>
          <cell r="R11">
            <v>-1.5933437694744728</v>
          </cell>
          <cell r="S11">
            <v>-1.6724497096854349</v>
          </cell>
          <cell r="T11">
            <v>-1.6724497096854349</v>
          </cell>
          <cell r="U11">
            <v>-1.6724497096854349</v>
          </cell>
          <cell r="V11">
            <v>-1.6724497096854349</v>
          </cell>
          <cell r="W11">
            <v>-1.7206893298306072</v>
          </cell>
          <cell r="X11">
            <v>-1.7689289499757797</v>
          </cell>
          <cell r="Y11">
            <v>-1.7689289499757797</v>
          </cell>
        </row>
        <row r="12">
          <cell r="B12">
            <v>-2.0589937378535956</v>
          </cell>
          <cell r="C12">
            <v>-2.2568775642409853</v>
          </cell>
          <cell r="D12">
            <v>-2.3658389116821428</v>
          </cell>
          <cell r="E12">
            <v>-1.2724681494277696</v>
          </cell>
          <cell r="F12">
            <v>-1.91997408767005</v>
          </cell>
          <cell r="G12">
            <v>-2.0614985964154617</v>
          </cell>
          <cell r="H12">
            <v>0.63748650399481765</v>
          </cell>
          <cell r="I12">
            <v>3.3903260634852095</v>
          </cell>
          <cell r="J12">
            <v>4.2507449794860719</v>
          </cell>
          <cell r="K12">
            <v>5.0873677391492125</v>
          </cell>
          <cell r="L12">
            <v>5.6922910818397767</v>
          </cell>
          <cell r="M12">
            <v>5.6096307492982085</v>
          </cell>
          <cell r="N12">
            <v>5.8</v>
          </cell>
          <cell r="O12">
            <v>5.3190671561217879</v>
          </cell>
          <cell r="P12">
            <v>4.0190455625134964</v>
          </cell>
          <cell r="Q12">
            <v>3.2638307061109915</v>
          </cell>
          <cell r="R12">
            <v>2.5774994601597925</v>
          </cell>
          <cell r="S12">
            <v>2.6063053336212487</v>
          </cell>
          <cell r="T12">
            <v>2.0164111423018789</v>
          </cell>
          <cell r="U12">
            <v>2.0214208594256102</v>
          </cell>
          <cell r="V12">
            <v>1.2586914273375081</v>
          </cell>
          <cell r="W12">
            <v>1.5242064348952717</v>
          </cell>
          <cell r="X12">
            <v>1.0269920103649315</v>
          </cell>
          <cell r="Y12">
            <v>-0.63748650399481765</v>
          </cell>
        </row>
        <row r="13">
          <cell r="B13">
            <v>-0.67035674373573007</v>
          </cell>
          <cell r="C13">
            <v>-0.66209303705241018</v>
          </cell>
          <cell r="D13">
            <v>-0.83177895118250234</v>
          </cell>
          <cell r="E13">
            <v>-0.76206369637551485</v>
          </cell>
          <cell r="F13">
            <v>-0.67532627540391321</v>
          </cell>
          <cell r="G13">
            <v>-0.9</v>
          </cell>
          <cell r="H13">
            <v>-0.68387781107125545</v>
          </cell>
          <cell r="I13">
            <v>-0.45193498471303073</v>
          </cell>
          <cell r="J13">
            <v>-0.30655673348614082</v>
          </cell>
          <cell r="K13">
            <v>-0.15303965537657627</v>
          </cell>
          <cell r="L13">
            <v>-0.19755546753271622</v>
          </cell>
          <cell r="M13">
            <v>-0.13589494895189783</v>
          </cell>
          <cell r="N13">
            <v>-5.7202636796858226E-2</v>
          </cell>
          <cell r="O13">
            <v>-8.5496220104705548E-2</v>
          </cell>
          <cell r="P13">
            <v>-0.16576087635769987</v>
          </cell>
          <cell r="Q13">
            <v>-0.1322204275839694</v>
          </cell>
          <cell r="R13">
            <v>-0.3028566900227162</v>
          </cell>
          <cell r="S13">
            <v>-0.27151827469542905</v>
          </cell>
          <cell r="T13">
            <v>-0.39444478999867144</v>
          </cell>
          <cell r="U13">
            <v>-0.39680044175474499</v>
          </cell>
          <cell r="V13">
            <v>-0.39385433798396774</v>
          </cell>
          <cell r="W13">
            <v>-0.33964090635403033</v>
          </cell>
          <cell r="X13">
            <v>-0.44745467717732879</v>
          </cell>
          <cell r="Y13">
            <v>-0.4966175755493778</v>
          </cell>
        </row>
        <row r="14">
          <cell r="B14">
            <v>-3.3435864709636247</v>
          </cell>
          <cell r="C14">
            <v>-2.9421825143586475</v>
          </cell>
          <cell r="D14">
            <v>-3.0485003190810467</v>
          </cell>
          <cell r="E14">
            <v>-3.4</v>
          </cell>
          <cell r="F14">
            <v>-3.3088704530950861</v>
          </cell>
          <cell r="G14">
            <v>-2.6687938736439056</v>
          </cell>
          <cell r="H14">
            <v>-2.5841735800893426</v>
          </cell>
          <cell r="I14">
            <v>-2.6904913848117422</v>
          </cell>
          <cell r="J14">
            <v>-2.621059349074665</v>
          </cell>
          <cell r="K14">
            <v>-2.1545628589661776</v>
          </cell>
          <cell r="L14">
            <v>-1.9549457562220804</v>
          </cell>
          <cell r="M14">
            <v>-1.8464582003828971</v>
          </cell>
          <cell r="N14">
            <v>-1.5058072750478619</v>
          </cell>
          <cell r="O14">
            <v>-1.887683471601787</v>
          </cell>
          <cell r="P14">
            <v>-2.781620931716656</v>
          </cell>
          <cell r="Q14">
            <v>-2.0070197830248886</v>
          </cell>
          <cell r="R14">
            <v>-1.9723037651563495</v>
          </cell>
          <cell r="S14">
            <v>-3.1743458838544991</v>
          </cell>
          <cell r="T14">
            <v>-3.1808551372048504</v>
          </cell>
          <cell r="U14">
            <v>-2.5234205488194004</v>
          </cell>
          <cell r="V14">
            <v>-2.9291640076579455</v>
          </cell>
          <cell r="W14">
            <v>-2.5017230376515633</v>
          </cell>
          <cell r="X14">
            <v>-2.9443522654754308</v>
          </cell>
          <cell r="Y14">
            <v>-3.2915124441608166</v>
          </cell>
        </row>
        <row r="15">
          <cell r="B15">
            <v>-0.12478562562951867</v>
          </cell>
          <cell r="C15">
            <v>-0.12478562562951867</v>
          </cell>
          <cell r="D15">
            <v>-0.12478562562951867</v>
          </cell>
          <cell r="E15">
            <v>-0.12478562562951867</v>
          </cell>
          <cell r="F15">
            <v>-0.12478562562951867</v>
          </cell>
          <cell r="G15">
            <v>-0.12478562562951867</v>
          </cell>
          <cell r="H15">
            <v>-0.55619640640737966</v>
          </cell>
          <cell r="I15">
            <v>-0.7</v>
          </cell>
          <cell r="J15">
            <v>-0.7</v>
          </cell>
          <cell r="K15">
            <v>-0.26858921922213902</v>
          </cell>
          <cell r="L15">
            <v>-0.12478562562951867</v>
          </cell>
          <cell r="M15">
            <v>-0.55619640640737966</v>
          </cell>
          <cell r="N15">
            <v>-9.143952594870268E-2</v>
          </cell>
          <cell r="O15">
            <v>-9.143952594870268E-2</v>
          </cell>
          <cell r="P15">
            <v>-9.143952594870268E-2</v>
          </cell>
          <cell r="Q15">
            <v>-9.143952594870268E-2</v>
          </cell>
          <cell r="R15">
            <v>-9.143952594870268E-2</v>
          </cell>
          <cell r="S15">
            <v>-9.143952594870268E-2</v>
          </cell>
          <cell r="T15">
            <v>-9.143952594870268E-2</v>
          </cell>
          <cell r="U15">
            <v>-9.143952594870268E-2</v>
          </cell>
          <cell r="V15">
            <v>-9.143952594870268E-2</v>
          </cell>
          <cell r="W15">
            <v>-9.143952594870268E-2</v>
          </cell>
          <cell r="X15">
            <v>-9.143952594870268E-2</v>
          </cell>
          <cell r="Y15">
            <v>-9.143952594870268E-2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-11.2</v>
          </cell>
          <cell r="I16">
            <v>-3.6212072947325171</v>
          </cell>
          <cell r="J16">
            <v>3.9575663950052204</v>
          </cell>
          <cell r="K16">
            <v>3.9575663950052204</v>
          </cell>
          <cell r="L16">
            <v>3.9575663950052204</v>
          </cell>
          <cell r="M16">
            <v>3.9575663950052204</v>
          </cell>
          <cell r="N16">
            <v>3.9575663950052204</v>
          </cell>
          <cell r="O16">
            <v>3.9575663950052204</v>
          </cell>
          <cell r="P16">
            <v>3.9575663950052204</v>
          </cell>
          <cell r="Q16">
            <v>3.9575663950052204</v>
          </cell>
          <cell r="R16">
            <v>3.9575663950052204</v>
          </cell>
          <cell r="S16">
            <v>3.9575663950052204</v>
          </cell>
          <cell r="T16">
            <v>-1.7265067414744277</v>
          </cell>
          <cell r="U16">
            <v>-3.6211977869676444</v>
          </cell>
          <cell r="V16">
            <v>-3.6211977869676444</v>
          </cell>
          <cell r="W16">
            <v>-3.6211977869676444</v>
          </cell>
          <cell r="X16">
            <v>-3.6211977869676444</v>
          </cell>
          <cell r="Y16">
            <v>-3.6211977869676444</v>
          </cell>
        </row>
        <row r="17">
          <cell r="B17">
            <v>0.42790306734042077</v>
          </cell>
          <cell r="C17">
            <v>0.36088960357193672</v>
          </cell>
          <cell r="D17">
            <v>0.29387614280044622</v>
          </cell>
          <cell r="E17">
            <v>0.29387614280044622</v>
          </cell>
          <cell r="F17">
            <v>0.29387614280044622</v>
          </cell>
          <cell r="G17">
            <v>0.31062950799331884</v>
          </cell>
          <cell r="H17">
            <v>0.50678487708093445</v>
          </cell>
          <cell r="I17">
            <v>0.75431016515007576</v>
          </cell>
          <cell r="J17">
            <v>1.0663245928265912</v>
          </cell>
          <cell r="K17">
            <v>1.2901812079666983</v>
          </cell>
          <cell r="L17">
            <v>1.3095123442041032</v>
          </cell>
          <cell r="M17">
            <v>1.3610616137656109</v>
          </cell>
          <cell r="N17">
            <v>1.4271084467339479</v>
          </cell>
          <cell r="O17">
            <v>1.6</v>
          </cell>
          <cell r="P17">
            <v>1.4432994703038782</v>
          </cell>
          <cell r="Q17">
            <v>1.4085041406087453</v>
          </cell>
          <cell r="R17">
            <v>1.3724194945735315</v>
          </cell>
          <cell r="S17">
            <v>1.1778218210946236</v>
          </cell>
          <cell r="T17">
            <v>1.1971528142255896</v>
          </cell>
          <cell r="U17">
            <v>1.1301387810283419</v>
          </cell>
          <cell r="V17">
            <v>1.0798786832019791</v>
          </cell>
          <cell r="W17">
            <v>0.97402345626925713</v>
          </cell>
          <cell r="X17">
            <v>0.87976719804110537</v>
          </cell>
          <cell r="Y17">
            <v>0.70827671076068288</v>
          </cell>
        </row>
        <row r="18">
          <cell r="B18">
            <v>-5.7181480078807025</v>
          </cell>
          <cell r="C18">
            <v>-6.7</v>
          </cell>
          <cell r="D18">
            <v>-6.5066002423747813</v>
          </cell>
          <cell r="E18">
            <v>-6.2692961969562075</v>
          </cell>
          <cell r="F18">
            <v>-6.4981892479718093</v>
          </cell>
          <cell r="G18">
            <v>-6.2796675652896612</v>
          </cell>
          <cell r="H18">
            <v>-2.344358275994689</v>
          </cell>
          <cell r="I18">
            <v>0.85718189257576871</v>
          </cell>
          <cell r="J18">
            <v>0.92241111399264919</v>
          </cell>
          <cell r="K18">
            <v>2.3354709668595439</v>
          </cell>
          <cell r="L18">
            <v>2.3132165919270666</v>
          </cell>
          <cell r="M18">
            <v>2.5542390236927526</v>
          </cell>
          <cell r="N18">
            <v>3.3990854818429379</v>
          </cell>
          <cell r="O18">
            <v>3.0441975871352822</v>
          </cell>
          <cell r="P18">
            <v>-0.14074892867280472</v>
          </cell>
          <cell r="Q18">
            <v>3.7300347720486154E-2</v>
          </cell>
          <cell r="R18">
            <v>0.23667604150319818</v>
          </cell>
          <cell r="S18">
            <v>0.6525882254650055</v>
          </cell>
          <cell r="T18">
            <v>5.1196565843662459E-2</v>
          </cell>
          <cell r="U18">
            <v>0.183006253574971</v>
          </cell>
          <cell r="V18">
            <v>0.7825631158945785</v>
          </cell>
          <cell r="W18">
            <v>-0.41191269298981792</v>
          </cell>
          <cell r="X18">
            <v>-2.9689392124610188</v>
          </cell>
          <cell r="Y18">
            <v>-3.4897311644735987</v>
          </cell>
        </row>
        <row r="19">
          <cell r="B19">
            <v>2.2999999999999998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1.5936649744202933</v>
          </cell>
          <cell r="I19">
            <v>-0.1570361264040786</v>
          </cell>
          <cell r="J19">
            <v>-0.5051581514856337</v>
          </cell>
          <cell r="K19">
            <v>-0.5051581514856337</v>
          </cell>
          <cell r="L19">
            <v>-0.5051581514856337</v>
          </cell>
          <cell r="M19">
            <v>-0.5051581514856337</v>
          </cell>
          <cell r="N19">
            <v>-0.5051581514856337</v>
          </cell>
          <cell r="O19">
            <v>-0.5051581514856337</v>
          </cell>
          <cell r="P19">
            <v>-0.5051581514856337</v>
          </cell>
          <cell r="Q19">
            <v>-0.5051581514856337</v>
          </cell>
          <cell r="R19">
            <v>-0.5051581514856337</v>
          </cell>
          <cell r="S19">
            <v>0.53920792375903148</v>
          </cell>
          <cell r="T19">
            <v>0.88732994884058647</v>
          </cell>
          <cell r="U19">
            <v>0.88732994884058647</v>
          </cell>
          <cell r="V19">
            <v>0.88732994884058647</v>
          </cell>
          <cell r="W19">
            <v>0.88732994884058647</v>
          </cell>
          <cell r="X19">
            <v>0.88732994884058647</v>
          </cell>
          <cell r="Y19">
            <v>1.9316978841304018</v>
          </cell>
        </row>
        <row r="20">
          <cell r="B20">
            <v>0.67642585551330792</v>
          </cell>
          <cell r="C20">
            <v>0.5</v>
          </cell>
          <cell r="D20">
            <v>0.45627376425855509</v>
          </cell>
          <cell r="E20">
            <v>0.4049429657794677</v>
          </cell>
          <cell r="F20">
            <v>0.63269961977186306</v>
          </cell>
          <cell r="G20">
            <v>0.59505703422053224</v>
          </cell>
          <cell r="H20">
            <v>0.77832699619771872</v>
          </cell>
          <cell r="I20">
            <v>0.80684410646387827</v>
          </cell>
          <cell r="J20">
            <v>0.49163498098859315</v>
          </cell>
          <cell r="K20">
            <v>0.26577946768060834</v>
          </cell>
          <cell r="L20">
            <v>0.60760456273764263</v>
          </cell>
          <cell r="M20">
            <v>0.57376425855513302</v>
          </cell>
          <cell r="N20">
            <v>0.63460076045627378</v>
          </cell>
          <cell r="O20">
            <v>0.45513307984790874</v>
          </cell>
          <cell r="P20">
            <v>0.46996197718631177</v>
          </cell>
          <cell r="Q20">
            <v>0.44486692015209123</v>
          </cell>
          <cell r="R20">
            <v>0.48441064638783266</v>
          </cell>
          <cell r="S20">
            <v>0.86273764258555141</v>
          </cell>
          <cell r="T20">
            <v>0.78555133079847905</v>
          </cell>
          <cell r="U20">
            <v>0.84106463878327009</v>
          </cell>
          <cell r="V20">
            <v>0.9</v>
          </cell>
          <cell r="W20">
            <v>0.83155893536121661</v>
          </cell>
          <cell r="X20">
            <v>0.60456273764258561</v>
          </cell>
          <cell r="Y20">
            <v>0.55741444866920153</v>
          </cell>
        </row>
        <row r="21">
          <cell r="B21">
            <v>-0.32867485822885201</v>
          </cell>
          <cell r="C21">
            <v>-0.37915639849495575</v>
          </cell>
          <cell r="D21">
            <v>-0.66058134132975521</v>
          </cell>
          <cell r="E21">
            <v>-0.66792556398243919</v>
          </cell>
          <cell r="F21">
            <v>-0.40413170192943293</v>
          </cell>
          <cell r="G21">
            <v>-0.66247648644769419</v>
          </cell>
          <cell r="H21">
            <v>-0.53720527433442899</v>
          </cell>
          <cell r="I21">
            <v>0.50905284664581874</v>
          </cell>
          <cell r="J21">
            <v>1.457316008546079</v>
          </cell>
          <cell r="K21">
            <v>1.9</v>
          </cell>
          <cell r="L21">
            <v>1.2682322348730897</v>
          </cell>
          <cell r="M21">
            <v>1.5445541895677446</v>
          </cell>
          <cell r="N21">
            <v>1.776518850473209</v>
          </cell>
          <cell r="O21">
            <v>1.8299191265691674</v>
          </cell>
          <cell r="P21">
            <v>1.6389579034639803</v>
          </cell>
          <cell r="Q21">
            <v>1.1678108491232504</v>
          </cell>
          <cell r="R21">
            <v>1.1793767362350287</v>
          </cell>
          <cell r="S21">
            <v>1.0924648835529847</v>
          </cell>
          <cell r="T21">
            <v>0.79725125820782605</v>
          </cell>
          <cell r="U21">
            <v>0.85880524295944372</v>
          </cell>
          <cell r="V21">
            <v>1.1545150176378276</v>
          </cell>
          <cell r="W21">
            <v>0.81708018504192848</v>
          </cell>
          <cell r="X21">
            <v>0.45893220674915625</v>
          </cell>
          <cell r="Y21">
            <v>0.12274896173450275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FL Profiles"/>
    </sheetNames>
    <sheetDataSet>
      <sheetData sheetId="0"/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3"/>
      <sheetData sheetId="4"/>
      <sheetData sheetId="5"/>
      <sheetData sheetId="6"/>
      <sheetData sheetId="7">
        <row r="2">
          <cell r="B2">
            <v>11.807600000000001</v>
          </cell>
          <cell r="C2">
            <v>11.5061</v>
          </cell>
          <cell r="D2">
            <v>9.9681999999999995</v>
          </cell>
          <cell r="E2">
            <v>9.2946000000000009</v>
          </cell>
          <cell r="F2">
            <v>8.5396999999999998</v>
          </cell>
          <cell r="G2">
            <v>8.3572000000000006</v>
          </cell>
          <cell r="H2">
            <v>9.0414999999999992</v>
          </cell>
          <cell r="I2">
            <v>1.8960999999999999</v>
          </cell>
          <cell r="J2">
            <v>1.7898000000000001</v>
          </cell>
          <cell r="K2">
            <v>2.3915000000000002</v>
          </cell>
          <cell r="L2">
            <v>1.8504</v>
          </cell>
          <cell r="M2">
            <v>1.7189000000000001</v>
          </cell>
          <cell r="N2">
            <v>2.0304000000000002</v>
          </cell>
          <cell r="O2">
            <v>2.4567000000000001</v>
          </cell>
          <cell r="P2">
            <v>2.4213</v>
          </cell>
          <cell r="Q2">
            <v>2.492</v>
          </cell>
          <cell r="R2">
            <v>2.5966999999999998</v>
          </cell>
          <cell r="S2">
            <v>2.9371</v>
          </cell>
          <cell r="T2">
            <v>2.2932999999999999</v>
          </cell>
          <cell r="U2">
            <v>2.5202</v>
          </cell>
          <cell r="V2">
            <v>2.7902999999999998</v>
          </cell>
          <cell r="W2">
            <v>2.5834000000000001</v>
          </cell>
          <cell r="X2">
            <v>10.539199999999999</v>
          </cell>
          <cell r="Y2">
            <v>11.414099999999999</v>
          </cell>
        </row>
        <row r="3">
          <cell r="B3">
            <v>-24.359690000000001</v>
          </cell>
          <cell r="C3">
            <v>-26.599299999999999</v>
          </cell>
          <cell r="D3">
            <v>-29.899699999999999</v>
          </cell>
          <cell r="E3">
            <v>-32.874499999999998</v>
          </cell>
          <cell r="F3">
            <v>-35.671700000000001</v>
          </cell>
          <cell r="G3">
            <v>-37.514299999999999</v>
          </cell>
          <cell r="H3">
            <v>-36.137900000000002</v>
          </cell>
          <cell r="I3">
            <v>-41.001600000000003</v>
          </cell>
          <cell r="J3">
            <v>-36.484319999999997</v>
          </cell>
          <cell r="K3">
            <v>-55.976619999999997</v>
          </cell>
          <cell r="L3">
            <v>-55.261049999999997</v>
          </cell>
          <cell r="M3">
            <v>-52.855370000000001</v>
          </cell>
          <cell r="N3">
            <v>-49.012740000000001</v>
          </cell>
          <cell r="O3">
            <v>-46.533239999999999</v>
          </cell>
          <cell r="P3">
            <v>-44.86862</v>
          </cell>
          <cell r="Q3">
            <v>-41.979109999999999</v>
          </cell>
          <cell r="R3">
            <v>-40.038460000000001</v>
          </cell>
          <cell r="S3">
            <v>-38.095970000000001</v>
          </cell>
          <cell r="T3">
            <v>-22.739000000000001</v>
          </cell>
          <cell r="U3">
            <v>-23.822320000000001</v>
          </cell>
          <cell r="V3">
            <v>-25.095009999999998</v>
          </cell>
          <cell r="W3">
            <v>-26.664999999999999</v>
          </cell>
          <cell r="X3">
            <v>-20.5091</v>
          </cell>
          <cell r="Y3">
            <v>-22.473109999999998</v>
          </cell>
        </row>
        <row r="4">
          <cell r="B4">
            <v>23.39378</v>
          </cell>
          <cell r="C4">
            <v>25.521280000000001</v>
          </cell>
          <cell r="D4">
            <v>28.614609999999999</v>
          </cell>
          <cell r="E4">
            <v>31.42887</v>
          </cell>
          <cell r="F4">
            <v>34.066830000000003</v>
          </cell>
          <cell r="G4">
            <v>35.832270000000001</v>
          </cell>
          <cell r="H4">
            <v>34.493139999999997</v>
          </cell>
          <cell r="I4">
            <v>39.404559999999996</v>
          </cell>
          <cell r="J4">
            <v>35.161740000000002</v>
          </cell>
          <cell r="K4">
            <v>41.742010000000001</v>
          </cell>
          <cell r="L4">
            <v>41.914630000000002</v>
          </cell>
          <cell r="M4">
            <v>40.75665</v>
          </cell>
          <cell r="N4">
            <v>38.103749999999998</v>
          </cell>
          <cell r="O4">
            <v>36.595610000000001</v>
          </cell>
          <cell r="P4">
            <v>35.48386</v>
          </cell>
          <cell r="Q4">
            <v>33.465789999999998</v>
          </cell>
          <cell r="R4">
            <v>32.197519999999997</v>
          </cell>
          <cell r="S4">
            <v>31.00384</v>
          </cell>
          <cell r="T4">
            <v>22.399840000000001</v>
          </cell>
          <cell r="U4">
            <v>23.505839999999999</v>
          </cell>
          <cell r="V4">
            <v>24.852540000000001</v>
          </cell>
          <cell r="W4">
            <v>26.487439999999999</v>
          </cell>
          <cell r="X4">
            <v>19.738219999999998</v>
          </cell>
          <cell r="Y4">
            <v>21.632000000000001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2</v>
      </c>
      <c r="B3" s="3">
        <v>2043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1.2571630183484304</v>
      </c>
    </row>
    <row r="6" spans="1:5" x14ac:dyDescent="0.3">
      <c r="A6" t="s">
        <v>10</v>
      </c>
      <c r="B6" s="7">
        <f>((1+[1]Main!$B$3)^($B$3-2020))*$B$4</f>
        <v>1.7646106825195991</v>
      </c>
    </row>
    <row r="7" spans="1:5" x14ac:dyDescent="0.3">
      <c r="A7" t="s">
        <v>12</v>
      </c>
      <c r="B7" s="2">
        <f>SUM('RES installed'!$C$2:$C$6)</f>
        <v>150</v>
      </c>
    </row>
    <row r="8" spans="1:5" x14ac:dyDescent="0.3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7</v>
      </c>
      <c r="B2">
        <v>11</v>
      </c>
      <c r="C2" s="4">
        <v>30</v>
      </c>
    </row>
    <row r="3" spans="1:3" x14ac:dyDescent="0.3">
      <c r="A3">
        <v>8</v>
      </c>
      <c r="B3">
        <v>13</v>
      </c>
      <c r="C3" s="4">
        <v>30</v>
      </c>
    </row>
    <row r="4" spans="1:3" x14ac:dyDescent="0.3">
      <c r="A4">
        <v>9</v>
      </c>
      <c r="B4">
        <v>26</v>
      </c>
      <c r="C4" s="4">
        <v>30</v>
      </c>
    </row>
    <row r="5" spans="1:3" x14ac:dyDescent="0.3">
      <c r="A5">
        <v>10</v>
      </c>
      <c r="B5">
        <v>29</v>
      </c>
      <c r="C5" s="4">
        <v>30</v>
      </c>
    </row>
    <row r="6" spans="1:3" x14ac:dyDescent="0.3">
      <c r="A6">
        <v>11</v>
      </c>
      <c r="B6">
        <v>30</v>
      </c>
      <c r="C6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0.05</v>
      </c>
    </row>
    <row r="3" spans="1:2" x14ac:dyDescent="0.3">
      <c r="A3">
        <v>2</v>
      </c>
      <c r="B3" s="1">
        <f t="shared" ref="B3:B21" si="0">1/COUNT($A$2:$A$21)</f>
        <v>0.05</v>
      </c>
    </row>
    <row r="4" spans="1:2" x14ac:dyDescent="0.3">
      <c r="A4">
        <v>3</v>
      </c>
      <c r="B4" s="1">
        <f t="shared" si="0"/>
        <v>0.05</v>
      </c>
    </row>
    <row r="5" spans="1:2" x14ac:dyDescent="0.3">
      <c r="A5">
        <v>4</v>
      </c>
      <c r="B5" s="1">
        <f t="shared" si="0"/>
        <v>0.05</v>
      </c>
    </row>
    <row r="6" spans="1:2" x14ac:dyDescent="0.3">
      <c r="A6">
        <v>5</v>
      </c>
      <c r="B6" s="1">
        <f t="shared" si="0"/>
        <v>0.05</v>
      </c>
    </row>
    <row r="7" spans="1:2" x14ac:dyDescent="0.3">
      <c r="A7">
        <v>6</v>
      </c>
      <c r="B7" s="1">
        <f t="shared" si="0"/>
        <v>0.05</v>
      </c>
    </row>
    <row r="8" spans="1:2" x14ac:dyDescent="0.3">
      <c r="A8">
        <v>7</v>
      </c>
      <c r="B8" s="1">
        <f t="shared" si="0"/>
        <v>0.05</v>
      </c>
    </row>
    <row r="9" spans="1:2" x14ac:dyDescent="0.3">
      <c r="A9">
        <v>8</v>
      </c>
      <c r="B9" s="1">
        <f t="shared" si="0"/>
        <v>0.05</v>
      </c>
    </row>
    <row r="10" spans="1:2" x14ac:dyDescent="0.3">
      <c r="A10">
        <v>9</v>
      </c>
      <c r="B10" s="1">
        <f t="shared" si="0"/>
        <v>0.05</v>
      </c>
    </row>
    <row r="11" spans="1:2" x14ac:dyDescent="0.3">
      <c r="A11">
        <v>10</v>
      </c>
      <c r="B11" s="1">
        <f t="shared" si="0"/>
        <v>0.05</v>
      </c>
    </row>
    <row r="12" spans="1:2" x14ac:dyDescent="0.3">
      <c r="A12">
        <v>11</v>
      </c>
      <c r="B12" s="1">
        <f t="shared" si="0"/>
        <v>0.05</v>
      </c>
    </row>
    <row r="13" spans="1:2" x14ac:dyDescent="0.3">
      <c r="A13">
        <v>12</v>
      </c>
      <c r="B13" s="1">
        <f t="shared" si="0"/>
        <v>0.05</v>
      </c>
    </row>
    <row r="14" spans="1:2" x14ac:dyDescent="0.3">
      <c r="A14">
        <v>13</v>
      </c>
      <c r="B14" s="1">
        <f t="shared" si="0"/>
        <v>0.05</v>
      </c>
    </row>
    <row r="15" spans="1:2" x14ac:dyDescent="0.3">
      <c r="A15">
        <v>14</v>
      </c>
      <c r="B15" s="1">
        <f t="shared" si="0"/>
        <v>0.05</v>
      </c>
    </row>
    <row r="16" spans="1:2" x14ac:dyDescent="0.3">
      <c r="A16">
        <v>15</v>
      </c>
      <c r="B16" s="1">
        <f t="shared" si="0"/>
        <v>0.05</v>
      </c>
    </row>
    <row r="17" spans="1:2" x14ac:dyDescent="0.3">
      <c r="A17">
        <v>16</v>
      </c>
      <c r="B17" s="1">
        <f t="shared" si="0"/>
        <v>0.05</v>
      </c>
    </row>
    <row r="18" spans="1:2" x14ac:dyDescent="0.3">
      <c r="A18">
        <v>17</v>
      </c>
      <c r="B18" s="1">
        <f t="shared" si="0"/>
        <v>0.05</v>
      </c>
    </row>
    <row r="19" spans="1:2" x14ac:dyDescent="0.3">
      <c r="A19">
        <v>18</v>
      </c>
      <c r="B19" s="1">
        <f t="shared" si="0"/>
        <v>0.05</v>
      </c>
    </row>
    <row r="20" spans="1:2" x14ac:dyDescent="0.3">
      <c r="A20">
        <v>19</v>
      </c>
      <c r="B20" s="1">
        <f t="shared" si="0"/>
        <v>0.05</v>
      </c>
    </row>
    <row r="21" spans="1:2" x14ac:dyDescent="0.3">
      <c r="A21">
        <v>20</v>
      </c>
      <c r="B21" s="1">
        <f t="shared" si="0"/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'[2]FL Profiles'!B2*Main!$B$6</f>
        <v>20.835817094918418</v>
      </c>
      <c r="C2" s="2">
        <f>'[2]FL Profiles'!C2*Main!$B$6</f>
        <v>20.30378697413876</v>
      </c>
      <c r="D2" s="2">
        <f>'[2]FL Profiles'!D2*Main!$B$6</f>
        <v>17.589992205491868</v>
      </c>
      <c r="E2" s="2">
        <f>'[2]FL Profiles'!E2*Main!$B$6</f>
        <v>16.401350449746666</v>
      </c>
      <c r="F2" s="2">
        <f>'[2]FL Profiles'!F2*Main!$B$6</f>
        <v>15.06924584551262</v>
      </c>
      <c r="G2" s="2">
        <f>'[2]FL Profiles'!G2*Main!$B$6</f>
        <v>14.747204395952794</v>
      </c>
      <c r="H2" s="2">
        <f>'[2]FL Profiles'!H2*Main!$B$6</f>
        <v>15.954727486000953</v>
      </c>
      <c r="I2" s="2">
        <f>'[2]FL Profiles'!I2*Main!$B$6</f>
        <v>3.3458783151254115</v>
      </c>
      <c r="J2" s="2">
        <f>'[2]FL Profiles'!J2*Main!$B$6</f>
        <v>3.1583001995735787</v>
      </c>
      <c r="K2" s="2">
        <f>'[2]FL Profiles'!K2*Main!$B$6</f>
        <v>4.2200664472456211</v>
      </c>
      <c r="L2" s="2">
        <f>'[2]FL Profiles'!L2*Main!$B$6</f>
        <v>3.2652356069342661</v>
      </c>
      <c r="M2" s="2">
        <f>'[2]FL Profiles'!M2*Main!$B$6</f>
        <v>3.0331893021829388</v>
      </c>
      <c r="N2" s="2">
        <f>'[2]FL Profiles'!N2*Main!$B$6</f>
        <v>3.5828655297877945</v>
      </c>
      <c r="O2" s="2">
        <f>'[2]FL Profiles'!O2*Main!$B$6</f>
        <v>4.3351190637458989</v>
      </c>
      <c r="P2" s="2">
        <f>'[2]FL Profiles'!P2*Main!$B$6</f>
        <v>4.2726518455847051</v>
      </c>
      <c r="Q2" s="2">
        <f>'[2]FL Profiles'!Q2*Main!$B$6</f>
        <v>4.397409820838841</v>
      </c>
      <c r="R2" s="2">
        <f>'[2]FL Profiles'!R2*Main!$B$6</f>
        <v>4.5821645592986426</v>
      </c>
      <c r="S2" s="2">
        <f>'[2]FL Profiles'!S2*Main!$B$6</f>
        <v>5.1828380356283148</v>
      </c>
      <c r="T2" s="2">
        <f>'[2]FL Profiles'!T2*Main!$B$6</f>
        <v>4.0467816782221959</v>
      </c>
      <c r="U2" s="2">
        <f>'[2]FL Profiles'!U2*Main!$B$6</f>
        <v>4.4471718420858934</v>
      </c>
      <c r="V2" s="2">
        <f>'[2]FL Profiles'!V2*Main!$B$6</f>
        <v>4.9237931874344367</v>
      </c>
      <c r="W2" s="2">
        <f>'[2]FL Profiles'!W2*Main!$B$6</f>
        <v>4.5586952372211327</v>
      </c>
      <c r="X2" s="2">
        <f>'[2]FL Profiles'!X2*Main!$B$6</f>
        <v>18.597584905210557</v>
      </c>
      <c r="Y2" s="2">
        <f>'[2]FL Profiles'!Y2*Main!$B$6</f>
        <v>20.141442791346954</v>
      </c>
    </row>
    <row r="3" spans="1:25" x14ac:dyDescent="0.3">
      <c r="A3" t="s">
        <v>17</v>
      </c>
      <c r="B3" s="2">
        <f>'[2]FL Profiles'!B3*Main!$B$6</f>
        <v>-42.985369196865854</v>
      </c>
      <c r="C3" s="2">
        <f>'[2]FL Profiles'!C3*Main!$B$6</f>
        <v>-46.937408927543572</v>
      </c>
      <c r="D3" s="2">
        <f>'[2]FL Profiles'!D3*Main!$B$6</f>
        <v>-52.761330024131254</v>
      </c>
      <c r="E3" s="2">
        <f>'[2]FL Profiles'!E3*Main!$B$6</f>
        <v>-58.010693882490557</v>
      </c>
      <c r="F3" s="2">
        <f>'[2]FL Profiles'!F3*Main!$B$6</f>
        <v>-62.946662883634382</v>
      </c>
      <c r="G3" s="2">
        <f>'[2]FL Profiles'!G3*Main!$B$6</f>
        <v>-66.198134527244989</v>
      </c>
      <c r="H3" s="2">
        <f>'[2]FL Profiles'!H3*Main!$B$6</f>
        <v>-63.769324383825023</v>
      </c>
      <c r="I3" s="2">
        <f>'[2]FL Profiles'!I3*Main!$B$6</f>
        <v>-72.351861360395603</v>
      </c>
      <c r="J3" s="2">
        <f>'[2]FL Profiles'!J3*Main!$B$6</f>
        <v>-64.380620816463448</v>
      </c>
      <c r="K3" s="2">
        <f>'[2]FL Profiles'!K3*Main!$B$6</f>
        <v>-98.776941623340235</v>
      </c>
      <c r="L3" s="2">
        <f>'[2]FL Profiles'!L3*Main!$B$6</f>
        <v>-97.51423915724969</v>
      </c>
      <c r="M3" s="2">
        <f>'[2]FL Profiles'!M3*Main!$B$6</f>
        <v>-93.269150530525948</v>
      </c>
      <c r="N3" s="2">
        <f>'[2]FL Profiles'!N3*Main!$B$6</f>
        <v>-86.488404583555649</v>
      </c>
      <c r="O3" s="2">
        <f>'[2]FL Profiles'!O3*Main!$B$6</f>
        <v>-82.113052396248307</v>
      </c>
      <c r="P3" s="2">
        <f>'[2]FL Profiles'!P3*Main!$B$6</f>
        <v>-79.175646161912539</v>
      </c>
      <c r="Q3" s="2">
        <f>'[2]FL Profiles'!Q3*Main!$B$6</f>
        <v>-74.076785948665318</v>
      </c>
      <c r="R3" s="2">
        <f>'[2]FL Profiles'!R3*Main!$B$6</f>
        <v>-70.652294227633661</v>
      </c>
      <c r="S3" s="2">
        <f>'[2]FL Profiles'!S3*Main!$B$6</f>
        <v>-67.22455562294617</v>
      </c>
      <c r="T3" s="2">
        <f>'[2]FL Profiles'!T3*Main!$B$6</f>
        <v>-40.125482309813165</v>
      </c>
      <c r="U3" s="2">
        <f>'[2]FL Profiles'!U3*Main!$B$6</f>
        <v>-42.037120354400301</v>
      </c>
      <c r="V3" s="2">
        <f>'[2]FL Profiles'!V3*Main!$B$6</f>
        <v>-44.28292272393616</v>
      </c>
      <c r="W3" s="2">
        <f>'[2]FL Profiles'!W3*Main!$B$6</f>
        <v>-47.053343849385108</v>
      </c>
      <c r="X3" s="2">
        <f>'[2]FL Profiles'!X3*Main!$B$6</f>
        <v>-36.190576948862713</v>
      </c>
      <c r="Y3" s="2">
        <f>'[2]FL Profiles'!Y3*Main!$B$6</f>
        <v>-39.656289975438021</v>
      </c>
    </row>
    <row r="4" spans="1:25" x14ac:dyDescent="0.3">
      <c r="A4" t="s">
        <v>18</v>
      </c>
      <c r="B4" s="2">
        <f>'[2]FL Profiles'!B4*Main!$B$6</f>
        <v>41.280914092513349</v>
      </c>
      <c r="C4" s="2">
        <f>'[2]FL Profiles'!C4*Main!$B$6</f>
        <v>45.035123319573792</v>
      </c>
      <c r="D4" s="2">
        <f>'[2]FL Profiles'!D4*Main!$B$6</f>
        <v>50.493646482132142</v>
      </c>
      <c r="E4" s="2">
        <f>'[2]FL Profiles'!E4*Main!$B$6</f>
        <v>55.459719741519748</v>
      </c>
      <c r="F4" s="2">
        <f>'[2]FL Profiles'!F4*Main!$B$6</f>
        <v>60.114692137579162</v>
      </c>
      <c r="G4" s="2">
        <f>'[2]FL Profiles'!G4*Main!$B$6</f>
        <v>63.230006420926557</v>
      </c>
      <c r="H4" s="2">
        <f>'[2]FL Profiles'!H4*Main!$B$6</f>
        <v>60.866963317644078</v>
      </c>
      <c r="I4" s="2">
        <f>'[2]FL Profiles'!I4*Main!$B$6</f>
        <v>69.533707515984489</v>
      </c>
      <c r="J4" s="2">
        <f>'[2]FL Profiles'!J4*Main!$B$6</f>
        <v>62.046782019976689</v>
      </c>
      <c r="K4" s="2">
        <f>'[2]FL Profiles'!K4*Main!$B$6</f>
        <v>73.658396755839931</v>
      </c>
      <c r="L4" s="2">
        <f>'[2]FL Profiles'!L4*Main!$B$6</f>
        <v>73.96300385185647</v>
      </c>
      <c r="M4" s="2">
        <f>'[2]FL Profiles'!M4*Main!$B$6</f>
        <v>71.919619973712415</v>
      </c>
      <c r="N4" s="2">
        <f>'[2]FL Profiles'!N4*Main!$B$6</f>
        <v>67.238284294056172</v>
      </c>
      <c r="O4" s="2">
        <f>'[2]FL Profiles'!O4*Main!$B$6</f>
        <v>64.577004339321064</v>
      </c>
      <c r="P4" s="2">
        <f>'[2]FL Profiles'!P4*Main!$B$6</f>
        <v>62.615198413029901</v>
      </c>
      <c r="Q4" s="2">
        <f>'[2]FL Profiles'!Q4*Main!$B$6</f>
        <v>59.054090532957574</v>
      </c>
      <c r="R4" s="2">
        <f>'[2]FL Profiles'!R4*Main!$B$6</f>
        <v>56.816087742638437</v>
      </c>
      <c r="S4" s="2">
        <f>'[2]FL Profiles'!S4*Main!$B$6</f>
        <v>54.70970726312845</v>
      </c>
      <c r="T4" s="2">
        <f>'[2]FL Profiles'!T4*Main!$B$6</f>
        <v>39.526996950729817</v>
      </c>
      <c r="U4" s="2">
        <f>'[2]FL Profiles'!U4*Main!$B$6</f>
        <v>41.478656365596493</v>
      </c>
      <c r="V4" s="2">
        <f>'[2]FL Profiles'!V4*Main!$B$6</f>
        <v>43.85505757174564</v>
      </c>
      <c r="W4" s="2">
        <f>'[2]FL Profiles'!W4*Main!$B$6</f>
        <v>46.740019576596929</v>
      </c>
      <c r="X4" s="2">
        <f>'[2]FL Profiles'!X4*Main!$B$6</f>
        <v>34.830273865921995</v>
      </c>
      <c r="Y4" s="2">
        <f>'[2]FL Profiles'!Y4*Main!$B$6</f>
        <v>38.172058284263969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17.602119053338587</v>
      </c>
      <c r="C2" s="2">
        <f>('[1]Pc, Winter, S1'!C2*Main!$B$5)+(_xlfn.IFNA(VLOOKUP($A2,'FL Ratio'!$A$3:$B$10,2,FALSE),0)*'FL Characterization'!C$2)</f>
        <v>7.5570775020098742</v>
      </c>
      <c r="D2" s="2">
        <f>('[1]Pc, Winter, S1'!D2*Main!$B$5)+(_xlfn.IFNA(VLOOKUP($A2,'FL Ratio'!$A$3:$B$10,2,FALSE),0)*'FL Characterization'!D$2)</f>
        <v>16.314046327164331</v>
      </c>
      <c r="E2" s="2">
        <f>('[1]Pc, Winter, S1'!E2*Main!$B$5)+(_xlfn.IFNA(VLOOKUP($A2,'FL Ratio'!$A$3:$B$10,2,FALSE),0)*'FL Characterization'!E$2)</f>
        <v>6.0983344561478807</v>
      </c>
      <c r="F2" s="2">
        <f>('[1]Pc, Winter, S1'!F2*Main!$B$5)+(_xlfn.IFNA(VLOOKUP($A2,'FL Ratio'!$A$3:$B$10,2,FALSE),0)*'FL Characterization'!F$2)</f>
        <v>5.8062216162526328</v>
      </c>
      <c r="G2" s="2">
        <f>('[1]Pc, Winter, S1'!G2*Main!$B$5)+(_xlfn.IFNA(VLOOKUP($A2,'FL Ratio'!$A$3:$B$10,2,FALSE),0)*'FL Characterization'!G$2)</f>
        <v>12.593124192491555</v>
      </c>
      <c r="H2" s="2">
        <f>('[1]Pc, Winter, S1'!H2*Main!$B$5)+(_xlfn.IFNA(VLOOKUP($A2,'FL Ratio'!$A$3:$B$10,2,FALSE),0)*'FL Characterization'!H$2)</f>
        <v>12.470097797190844</v>
      </c>
      <c r="I2" s="2">
        <f>('[1]Pc, Winter, S1'!I2*Main!$B$5)+(_xlfn.IFNA(VLOOKUP($A2,'FL Ratio'!$A$3:$B$10,2,FALSE),0)*'FL Characterization'!I$2)</f>
        <v>19.122819869353631</v>
      </c>
      <c r="J2" s="2">
        <f>('[1]Pc, Winter, S1'!J2*Main!$B$5)+(_xlfn.IFNA(VLOOKUP($A2,'FL Ratio'!$A$3:$B$10,2,FALSE),0)*'FL Characterization'!J$2)</f>
        <v>6.8101776727893295</v>
      </c>
      <c r="K2" s="2">
        <f>('[1]Pc, Winter, S1'!K2*Main!$B$5)+(_xlfn.IFNA(VLOOKUP($A2,'FL Ratio'!$A$3:$B$10,2,FALSE),0)*'FL Characterization'!K$2)</f>
        <v>19.346843625343205</v>
      </c>
      <c r="L2" s="2">
        <f>('[1]Pc, Winter, S1'!L2*Main!$B$5)+(_xlfn.IFNA(VLOOKUP($A2,'FL Ratio'!$A$3:$B$10,2,FALSE),0)*'FL Characterization'!L$2)</f>
        <v>4.1628411505067939</v>
      </c>
      <c r="M2" s="2">
        <f>('[1]Pc, Winter, S1'!M2*Main!$B$5)+(_xlfn.IFNA(VLOOKUP($A2,'FL Ratio'!$A$3:$B$10,2,FALSE),0)*'FL Characterization'!M$2)</f>
        <v>13.040117239842218</v>
      </c>
      <c r="N2" s="2">
        <f>('[1]Pc, Winter, S1'!N2*Main!$B$5)+(_xlfn.IFNA(VLOOKUP($A2,'FL Ratio'!$A$3:$B$10,2,FALSE),0)*'FL Characterization'!N$2)</f>
        <v>5.7058787398252973</v>
      </c>
      <c r="O2" s="2">
        <f>('[1]Pc, Winter, S1'!O2*Main!$B$5)+(_xlfn.IFNA(VLOOKUP($A2,'FL Ratio'!$A$3:$B$10,2,FALSE),0)*'FL Characterization'!O$2)</f>
        <v>13.387509920282682</v>
      </c>
      <c r="P2" s="2">
        <f>('[1]Pc, Winter, S1'!P2*Main!$B$5)+(_xlfn.IFNA(VLOOKUP($A2,'FL Ratio'!$A$3:$B$10,2,FALSE),0)*'FL Characterization'!P$2)</f>
        <v>26.621531331385157</v>
      </c>
      <c r="Q2" s="2">
        <f>('[1]Pc, Winter, S1'!Q2*Main!$B$5)+(_xlfn.IFNA(VLOOKUP($A2,'FL Ratio'!$A$3:$B$10,2,FALSE),0)*'FL Characterization'!Q$2)</f>
        <v>7.5721619934019877</v>
      </c>
      <c r="R2" s="2">
        <f>('[1]Pc, Winter, S1'!R2*Main!$B$5)+(_xlfn.IFNA(VLOOKUP($A2,'FL Ratio'!$A$3:$B$10,2,FALSE),0)*'FL Characterization'!R$2)</f>
        <v>1.706964894663437</v>
      </c>
      <c r="S2" s="2">
        <f>('[1]Pc, Winter, S1'!S2*Main!$B$5)+(_xlfn.IFNA(VLOOKUP($A2,'FL Ratio'!$A$3:$B$10,2,FALSE),0)*'FL Characterization'!S$2)</f>
        <v>27.280437498160939</v>
      </c>
      <c r="T2" s="2">
        <f>('[1]Pc, Winter, S1'!T2*Main!$B$5)+(_xlfn.IFNA(VLOOKUP($A2,'FL Ratio'!$A$3:$B$10,2,FALSE),0)*'FL Characterization'!T$2)</f>
        <v>24.569972399885017</v>
      </c>
      <c r="U2" s="2">
        <f>('[1]Pc, Winter, S1'!U2*Main!$B$5)+(_xlfn.IFNA(VLOOKUP($A2,'FL Ratio'!$A$3:$B$10,2,FALSE),0)*'FL Characterization'!U$2)</f>
        <v>4.9016460932919523</v>
      </c>
      <c r="V2" s="2">
        <f>('[1]Pc, Winter, S1'!V2*Main!$B$5)+(_xlfn.IFNA(VLOOKUP($A2,'FL Ratio'!$A$3:$B$10,2,FALSE),0)*'FL Characterization'!V$2)</f>
        <v>21.78827928304905</v>
      </c>
      <c r="W2" s="2">
        <f>('[1]Pc, Winter, S1'!W2*Main!$B$5)+(_xlfn.IFNA(VLOOKUP($A2,'FL Ratio'!$A$3:$B$10,2,FALSE),0)*'FL Characterization'!W$2)</f>
        <v>16.549681463648803</v>
      </c>
      <c r="X2" s="2">
        <f>('[1]Pc, Winter, S1'!X2*Main!$B$5)+(_xlfn.IFNA(VLOOKUP($A2,'FL Ratio'!$A$3:$B$10,2,FALSE),0)*'FL Characterization'!X$2)</f>
        <v>12.165824443083462</v>
      </c>
      <c r="Y2" s="2">
        <f>('[1]Pc, Winter, S1'!Y2*Main!$B$5)+(_xlfn.IFNA(VLOOKUP($A2,'FL Ratio'!$A$3:$B$10,2,FALSE),0)*'FL Characterization'!Y$2)</f>
        <v>4.3650322051731498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2.9621130565638669</v>
      </c>
      <c r="C3" s="2">
        <f>('[1]Pc, Winter, S1'!C3*Main!$B$5)+(_xlfn.IFNA(VLOOKUP($A3,'FL Ratio'!$A$3:$B$10,2,FALSE),0)*'FL Characterization'!C$2)</f>
        <v>2.8063666063260406</v>
      </c>
      <c r="D3" s="2">
        <f>('[1]Pc, Winter, S1'!D3*Main!$B$5)+(_xlfn.IFNA(VLOOKUP($A3,'FL Ratio'!$A$3:$B$10,2,FALSE),0)*'FL Characterization'!D$2)</f>
        <v>2.5766951072172715</v>
      </c>
      <c r="E3" s="2">
        <f>('[1]Pc, Winter, S1'!E3*Main!$B$5)+(_xlfn.IFNA(VLOOKUP($A3,'FL Ratio'!$A$3:$B$10,2,FALSE),0)*'FL Characterization'!E$2)</f>
        <v>2.5052544167662583</v>
      </c>
      <c r="F3" s="2">
        <f>('[1]Pc, Winter, S1'!F3*Main!$B$5)+(_xlfn.IFNA(VLOOKUP($A3,'FL Ratio'!$A$3:$B$10,2,FALSE),0)*'FL Characterization'!F$2)</f>
        <v>2.4589763665992823</v>
      </c>
      <c r="G3" s="2">
        <f>('[1]Pc, Winter, S1'!G3*Main!$B$5)+(_xlfn.IFNA(VLOOKUP($A3,'FL Ratio'!$A$3:$B$10,2,FALSE),0)*'FL Characterization'!G$2)</f>
        <v>2.6120884333520267</v>
      </c>
      <c r="H3" s="2">
        <f>('[1]Pc, Winter, S1'!H3*Main!$B$5)+(_xlfn.IFNA(VLOOKUP($A3,'FL Ratio'!$A$3:$B$10,2,FALSE),0)*'FL Characterization'!H$2)</f>
        <v>3.0347440080220811</v>
      </c>
      <c r="I3" s="2">
        <f>('[1]Pc, Winter, S1'!I3*Main!$B$5)+(_xlfn.IFNA(VLOOKUP($A3,'FL Ratio'!$A$3:$B$10,2,FALSE),0)*'FL Characterization'!I$2)</f>
        <v>2.8599690926363959</v>
      </c>
      <c r="J3" s="2">
        <f>('[1]Pc, Winter, S1'!J3*Main!$B$5)+(_xlfn.IFNA(VLOOKUP($A3,'FL Ratio'!$A$3:$B$10,2,FALSE),0)*'FL Characterization'!J$2)</f>
        <v>3.089506595871955</v>
      </c>
      <c r="K3" s="2">
        <f>('[1]Pc, Winter, S1'!K3*Main!$B$5)+(_xlfn.IFNA(VLOOKUP($A3,'FL Ratio'!$A$3:$B$10,2,FALSE),0)*'FL Characterization'!K$2)</f>
        <v>3.1791513561353053</v>
      </c>
      <c r="L3" s="2">
        <f>('[1]Pc, Winter, S1'!L3*Main!$B$5)+(_xlfn.IFNA(VLOOKUP($A3,'FL Ratio'!$A$3:$B$10,2,FALSE),0)*'FL Characterization'!L$2)</f>
        <v>3.0513094442131186</v>
      </c>
      <c r="M3" s="2">
        <f>('[1]Pc, Winter, S1'!M3*Main!$B$5)+(_xlfn.IFNA(VLOOKUP($A3,'FL Ratio'!$A$3:$B$10,2,FALSE),0)*'FL Characterization'!M$2)</f>
        <v>3.0545925126509204</v>
      </c>
      <c r="N3" s="2">
        <f>('[1]Pc, Winter, S1'!N3*Main!$B$5)+(_xlfn.IFNA(VLOOKUP($A3,'FL Ratio'!$A$3:$B$10,2,FALSE),0)*'FL Characterization'!N$2)</f>
        <v>3.0796907749882738</v>
      </c>
      <c r="O3" s="2">
        <f>('[1]Pc, Winter, S1'!O3*Main!$B$5)+(_xlfn.IFNA(VLOOKUP($A3,'FL Ratio'!$A$3:$B$10,2,FALSE),0)*'FL Characterization'!O$2)</f>
        <v>3.0699390646028779</v>
      </c>
      <c r="P3" s="2">
        <f>('[1]Pc, Winter, S1'!P3*Main!$B$5)+(_xlfn.IFNA(VLOOKUP($A3,'FL Ratio'!$A$3:$B$10,2,FALSE),0)*'FL Characterization'!P$2)</f>
        <v>2.904214073033172</v>
      </c>
      <c r="Q3" s="2">
        <f>('[1]Pc, Winter, S1'!Q3*Main!$B$5)+(_xlfn.IFNA(VLOOKUP($A3,'FL Ratio'!$A$3:$B$10,2,FALSE),0)*'FL Characterization'!Q$2)</f>
        <v>2.8333658183438004</v>
      </c>
      <c r="R3" s="2">
        <f>('[1]Pc, Winter, S1'!R3*Main!$B$5)+(_xlfn.IFNA(VLOOKUP($A3,'FL Ratio'!$A$3:$B$10,2,FALSE),0)*'FL Characterization'!R$2)</f>
        <v>2.9509306343678325</v>
      </c>
      <c r="S3" s="2">
        <f>('[1]Pc, Winter, S1'!S3*Main!$B$5)+(_xlfn.IFNA(VLOOKUP($A3,'FL Ratio'!$A$3:$B$10,2,FALSE),0)*'FL Characterization'!S$2)</f>
        <v>3.2763331458176488</v>
      </c>
      <c r="T3" s="2">
        <f>('[1]Pc, Winter, S1'!T3*Main!$B$5)+(_xlfn.IFNA(VLOOKUP($A3,'FL Ratio'!$A$3:$B$10,2,FALSE),0)*'FL Characterization'!T$2)</f>
        <v>3.2085930574067207</v>
      </c>
      <c r="U3" s="2">
        <f>('[1]Pc, Winter, S1'!U3*Main!$B$5)+(_xlfn.IFNA(VLOOKUP($A3,'FL Ratio'!$A$3:$B$10,2,FALSE),0)*'FL Characterization'!U$2)</f>
        <v>3.1663722984460807</v>
      </c>
      <c r="V3" s="2">
        <f>('[1]Pc, Winter, S1'!V3*Main!$B$5)+(_xlfn.IFNA(VLOOKUP($A3,'FL Ratio'!$A$3:$B$10,2,FALSE),0)*'FL Characterization'!V$2)</f>
        <v>3.139573948536567</v>
      </c>
      <c r="W3" s="2">
        <f>('[1]Pc, Winter, S1'!W3*Main!$B$5)+(_xlfn.IFNA(VLOOKUP($A3,'FL Ratio'!$A$3:$B$10,2,FALSE),0)*'FL Characterization'!W$2)</f>
        <v>2.9398140777050474</v>
      </c>
      <c r="X3" s="2">
        <f>('[1]Pc, Winter, S1'!X3*Main!$B$5)+(_xlfn.IFNA(VLOOKUP($A3,'FL Ratio'!$A$3:$B$10,2,FALSE),0)*'FL Characterization'!X$2)</f>
        <v>3.3022690813694608</v>
      </c>
      <c r="Y3" s="2">
        <f>('[1]Pc, Winter, S1'!Y3*Main!$B$5)+(_xlfn.IFNA(VLOOKUP($A3,'FL Ratio'!$A$3:$B$10,2,FALSE),0)*'FL Characterization'!Y$2)</f>
        <v>3.1594319236401676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6.4531787244337826</v>
      </c>
      <c r="C4" s="2">
        <f>('[1]Pc, Winter, S1'!C4*Main!$B$5)+(_xlfn.IFNA(VLOOKUP($A4,'FL Ratio'!$A$3:$B$10,2,FALSE),0)*'FL Characterization'!C$2)</f>
        <v>6.0437295855893014</v>
      </c>
      <c r="D4" s="2">
        <f>('[1]Pc, Winter, S1'!D4*Main!$B$5)+(_xlfn.IFNA(VLOOKUP($A4,'FL Ratio'!$A$3:$B$10,2,FALSE),0)*'FL Characterization'!D$2)</f>
        <v>5.4300903540159444</v>
      </c>
      <c r="E4" s="2">
        <f>('[1]Pc, Winter, S1'!E4*Main!$B$5)+(_xlfn.IFNA(VLOOKUP($A4,'FL Ratio'!$A$3:$B$10,2,FALSE),0)*'FL Characterization'!E$2)</f>
        <v>5.7144890784518996</v>
      </c>
      <c r="F4" s="2">
        <f>('[1]Pc, Winter, S1'!F4*Main!$B$5)+(_xlfn.IFNA(VLOOKUP($A4,'FL Ratio'!$A$3:$B$10,2,FALSE),0)*'FL Characterization'!F$2)</f>
        <v>5.6308140549249108</v>
      </c>
      <c r="G4" s="2">
        <f>('[1]Pc, Winter, S1'!G4*Main!$B$5)+(_xlfn.IFNA(VLOOKUP($A4,'FL Ratio'!$A$3:$B$10,2,FALSE),0)*'FL Characterization'!G$2)</f>
        <v>5.8219849746932857</v>
      </c>
      <c r="H4" s="2">
        <f>('[1]Pc, Winter, S1'!H4*Main!$B$5)+(_xlfn.IFNA(VLOOKUP($A4,'FL Ratio'!$A$3:$B$10,2,FALSE),0)*'FL Characterization'!H$2)</f>
        <v>8.3647791738554229</v>
      </c>
      <c r="I4" s="2">
        <f>('[1]Pc, Winter, S1'!I4*Main!$B$5)+(_xlfn.IFNA(VLOOKUP($A4,'FL Ratio'!$A$3:$B$10,2,FALSE),0)*'FL Characterization'!I$2)</f>
        <v>8.5951354119699985</v>
      </c>
      <c r="J4" s="2">
        <f>('[1]Pc, Winter, S1'!J4*Main!$B$5)+(_xlfn.IFNA(VLOOKUP($A4,'FL Ratio'!$A$3:$B$10,2,FALSE),0)*'FL Characterization'!J$2)</f>
        <v>9.3977839184840573</v>
      </c>
      <c r="K4" s="2">
        <f>('[1]Pc, Winter, S1'!K4*Main!$B$5)+(_xlfn.IFNA(VLOOKUP($A4,'FL Ratio'!$A$3:$B$10,2,FALSE),0)*'FL Characterization'!K$2)</f>
        <v>9.4557489410199196</v>
      </c>
      <c r="L4" s="2">
        <f>('[1]Pc, Winter, S1'!L4*Main!$B$5)+(_xlfn.IFNA(VLOOKUP($A4,'FL Ratio'!$A$3:$B$10,2,FALSE),0)*'FL Characterization'!L$2)</f>
        <v>8.8959183185462702</v>
      </c>
      <c r="M4" s="2">
        <f>('[1]Pc, Winter, S1'!M4*Main!$B$5)+(_xlfn.IFNA(VLOOKUP($A4,'FL Ratio'!$A$3:$B$10,2,FALSE),0)*'FL Characterization'!M$2)</f>
        <v>9.706098404557217</v>
      </c>
      <c r="N4" s="2">
        <f>('[1]Pc, Winter, S1'!N4*Main!$B$5)+(_xlfn.IFNA(VLOOKUP($A4,'FL Ratio'!$A$3:$B$10,2,FALSE),0)*'FL Characterization'!N$2)</f>
        <v>9.1897921668544047</v>
      </c>
      <c r="O4" s="2">
        <f>('[1]Pc, Winter, S1'!O4*Main!$B$5)+(_xlfn.IFNA(VLOOKUP($A4,'FL Ratio'!$A$3:$B$10,2,FALSE),0)*'FL Characterization'!O$2)</f>
        <v>8.6519132999853383</v>
      </c>
      <c r="P4" s="2">
        <f>('[1]Pc, Winter, S1'!P4*Main!$B$5)+(_xlfn.IFNA(VLOOKUP($A4,'FL Ratio'!$A$3:$B$10,2,FALSE),0)*'FL Characterization'!P$2)</f>
        <v>8.3927451372917616</v>
      </c>
      <c r="Q4" s="2">
        <f>('[1]Pc, Winter, S1'!Q4*Main!$B$5)+(_xlfn.IFNA(VLOOKUP($A4,'FL Ratio'!$A$3:$B$10,2,FALSE),0)*'FL Characterization'!Q$2)</f>
        <v>7.8625077892703343</v>
      </c>
      <c r="R4" s="2">
        <f>('[1]Pc, Winter, S1'!R4*Main!$B$5)+(_xlfn.IFNA(VLOOKUP($A4,'FL Ratio'!$A$3:$B$10,2,FALSE),0)*'FL Characterization'!R$2)</f>
        <v>7.8766227594585327</v>
      </c>
      <c r="S4" s="2">
        <f>('[1]Pc, Winter, S1'!S4*Main!$B$5)+(_xlfn.IFNA(VLOOKUP($A4,'FL Ratio'!$A$3:$B$10,2,FALSE),0)*'FL Characterization'!S$2)</f>
        <v>8.3553451458220049</v>
      </c>
      <c r="T4" s="2">
        <f>('[1]Pc, Winter, S1'!T4*Main!$B$5)+(_xlfn.IFNA(VLOOKUP($A4,'FL Ratio'!$A$3:$B$10,2,FALSE),0)*'FL Characterization'!T$2)</f>
        <v>8.298542327951699</v>
      </c>
      <c r="U4" s="2">
        <f>('[1]Pc, Winter, S1'!U4*Main!$B$5)+(_xlfn.IFNA(VLOOKUP($A4,'FL Ratio'!$A$3:$B$10,2,FALSE),0)*'FL Characterization'!U$2)</f>
        <v>8.4404863856142622</v>
      </c>
      <c r="V4" s="2">
        <f>('[1]Pc, Winter, S1'!V4*Main!$B$5)+(_xlfn.IFNA(VLOOKUP($A4,'FL Ratio'!$A$3:$B$10,2,FALSE),0)*'FL Characterization'!V$2)</f>
        <v>8.2424117132408004</v>
      </c>
      <c r="W4" s="2">
        <f>('[1]Pc, Winter, S1'!W4*Main!$B$5)+(_xlfn.IFNA(VLOOKUP($A4,'FL Ratio'!$A$3:$B$10,2,FALSE),0)*'FL Characterization'!W$2)</f>
        <v>7.4535832706280329</v>
      </c>
      <c r="X4" s="2">
        <f>('[1]Pc, Winter, S1'!X4*Main!$B$5)+(_xlfn.IFNA(VLOOKUP($A4,'FL Ratio'!$A$3:$B$10,2,FALSE),0)*'FL Characterization'!X$2)</f>
        <v>7.0411239184421337</v>
      </c>
      <c r="Y4" s="2">
        <f>('[1]Pc, Winter, S1'!Y4*Main!$B$5)+(_xlfn.IFNA(VLOOKUP($A4,'FL Ratio'!$A$3:$B$10,2,FALSE),0)*'FL Characterization'!Y$2)</f>
        <v>6.92079567009527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19.919186947190447</v>
      </c>
      <c r="C5" s="2">
        <f>('[1]Pc, Winter, S1'!C5*Main!$B$5)+(_xlfn.IFNA(VLOOKUP($A5,'FL Ratio'!$A$3:$B$10,2,FALSE),0)*'FL Characterization'!C$2)</f>
        <v>17.624744431974978</v>
      </c>
      <c r="D5" s="2">
        <f>('[1]Pc, Winter, S1'!D5*Main!$B$5)+(_xlfn.IFNA(VLOOKUP($A5,'FL Ratio'!$A$3:$B$10,2,FALSE),0)*'FL Characterization'!D$2)</f>
        <v>16.516628150073856</v>
      </c>
      <c r="E5" s="2">
        <f>('[1]Pc, Winter, S1'!E5*Main!$B$5)+(_xlfn.IFNA(VLOOKUP($A5,'FL Ratio'!$A$3:$B$10,2,FALSE),0)*'FL Characterization'!E$2)</f>
        <v>16.271497784818486</v>
      </c>
      <c r="F5" s="2">
        <f>('[1]Pc, Winter, S1'!F5*Main!$B$5)+(_xlfn.IFNA(VLOOKUP($A5,'FL Ratio'!$A$3:$B$10,2,FALSE),0)*'FL Characterization'!F$2)</f>
        <v>16.926528627704027</v>
      </c>
      <c r="G5" s="2">
        <f>('[1]Pc, Winter, S1'!G5*Main!$B$5)+(_xlfn.IFNA(VLOOKUP($A5,'FL Ratio'!$A$3:$B$10,2,FALSE),0)*'FL Characterization'!G$2)</f>
        <v>18.199480599103687</v>
      </c>
      <c r="H5" s="2">
        <f>('[1]Pc, Winter, S1'!H5*Main!$B$5)+(_xlfn.IFNA(VLOOKUP($A5,'FL Ratio'!$A$3:$B$10,2,FALSE),0)*'FL Characterization'!H$2)</f>
        <v>21.86883968582643</v>
      </c>
      <c r="I5" s="2">
        <f>('[1]Pc, Winter, S1'!I5*Main!$B$5)+(_xlfn.IFNA(VLOOKUP($A5,'FL Ratio'!$A$3:$B$10,2,FALSE),0)*'FL Characterization'!I$2)</f>
        <v>23.723430434294418</v>
      </c>
      <c r="J5" s="2">
        <f>('[1]Pc, Winter, S1'!J5*Main!$B$5)+(_xlfn.IFNA(VLOOKUP($A5,'FL Ratio'!$A$3:$B$10,2,FALSE),0)*'FL Characterization'!J$2)</f>
        <v>25.08994317961454</v>
      </c>
      <c r="K5" s="2">
        <f>('[1]Pc, Winter, S1'!K5*Main!$B$5)+(_xlfn.IFNA(VLOOKUP($A5,'FL Ratio'!$A$3:$B$10,2,FALSE),0)*'FL Characterization'!K$2)</f>
        <v>25.991198506694811</v>
      </c>
      <c r="L5" s="2">
        <f>('[1]Pc, Winter, S1'!L5*Main!$B$5)+(_xlfn.IFNA(VLOOKUP($A5,'FL Ratio'!$A$3:$B$10,2,FALSE),0)*'FL Characterization'!L$2)</f>
        <v>26.179334252061583</v>
      </c>
      <c r="M5" s="2">
        <f>('[1]Pc, Winter, S1'!M5*Main!$B$5)+(_xlfn.IFNA(VLOOKUP($A5,'FL Ratio'!$A$3:$B$10,2,FALSE),0)*'FL Characterization'!M$2)</f>
        <v>25.896375063221157</v>
      </c>
      <c r="N5" s="2">
        <f>('[1]Pc, Winter, S1'!N5*Main!$B$5)+(_xlfn.IFNA(VLOOKUP($A5,'FL Ratio'!$A$3:$B$10,2,FALSE),0)*'FL Characterization'!N$2)</f>
        <v>25.777778006762379</v>
      </c>
      <c r="O5" s="2">
        <f>('[1]Pc, Winter, S1'!O5*Main!$B$5)+(_xlfn.IFNA(VLOOKUP($A5,'FL Ratio'!$A$3:$B$10,2,FALSE),0)*'FL Characterization'!O$2)</f>
        <v>25.287495622321305</v>
      </c>
      <c r="P5" s="2">
        <f>('[1]Pc, Winter, S1'!P5*Main!$B$5)+(_xlfn.IFNA(VLOOKUP($A5,'FL Ratio'!$A$3:$B$10,2,FALSE),0)*'FL Characterization'!P$2)</f>
        <v>24.486326375302149</v>
      </c>
      <c r="Q5" s="2">
        <f>('[1]Pc, Winter, S1'!Q5*Main!$B$5)+(_xlfn.IFNA(VLOOKUP($A5,'FL Ratio'!$A$3:$B$10,2,FALSE),0)*'FL Characterization'!Q$2)</f>
        <v>24.053067016712543</v>
      </c>
      <c r="R5" s="2">
        <f>('[1]Pc, Winter, S1'!R5*Main!$B$5)+(_xlfn.IFNA(VLOOKUP($A5,'FL Ratio'!$A$3:$B$10,2,FALSE),0)*'FL Characterization'!R$2)</f>
        <v>24.913134461945162</v>
      </c>
      <c r="S5" s="2">
        <f>('[1]Pc, Winter, S1'!S5*Main!$B$5)+(_xlfn.IFNA(VLOOKUP($A5,'FL Ratio'!$A$3:$B$10,2,FALSE),0)*'FL Characterization'!S$2)</f>
        <v>28.20495615767144</v>
      </c>
      <c r="T5" s="2">
        <f>('[1]Pc, Winter, S1'!T5*Main!$B$5)+(_xlfn.IFNA(VLOOKUP($A5,'FL Ratio'!$A$3:$B$10,2,FALSE),0)*'FL Characterization'!T$2)</f>
        <v>28.696426619544798</v>
      </c>
      <c r="U5" s="2">
        <f>('[1]Pc, Winter, S1'!U5*Main!$B$5)+(_xlfn.IFNA(VLOOKUP($A5,'FL Ratio'!$A$3:$B$10,2,FALSE),0)*'FL Characterization'!U$2)</f>
        <v>28.88567541044851</v>
      </c>
      <c r="V5" s="2">
        <f>('[1]Pc, Winter, S1'!V5*Main!$B$5)+(_xlfn.IFNA(VLOOKUP($A5,'FL Ratio'!$A$3:$B$10,2,FALSE),0)*'FL Characterization'!V$2)</f>
        <v>28.057147196693343</v>
      </c>
      <c r="W5" s="2">
        <f>('[1]Pc, Winter, S1'!W5*Main!$B$5)+(_xlfn.IFNA(VLOOKUP($A5,'FL Ratio'!$A$3:$B$10,2,FALSE),0)*'FL Characterization'!W$2)</f>
        <v>26.767607349626196</v>
      </c>
      <c r="X5" s="2">
        <f>('[1]Pc, Winter, S1'!X5*Main!$B$5)+(_xlfn.IFNA(VLOOKUP($A5,'FL Ratio'!$A$3:$B$10,2,FALSE),0)*'FL Characterization'!X$2)</f>
        <v>25.130176945517306</v>
      </c>
      <c r="Y5" s="2">
        <f>('[1]Pc, Winter, S1'!Y5*Main!$B$5)+(_xlfn.IFNA(VLOOKUP($A5,'FL Ratio'!$A$3:$B$10,2,FALSE),0)*'FL Characterization'!Y$2)</f>
        <v>22.397881545753815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-8.0148694837551826</v>
      </c>
      <c r="C6" s="2">
        <f>('[1]Pc, Winter, S1'!C6*Main!$B$5)+(_xlfn.IFNA(VLOOKUP($A6,'FL Ratio'!$A$3:$B$10,2,FALSE),0)*'FL Characterization'!C$2)</f>
        <v>-10.39603175231759</v>
      </c>
      <c r="D6" s="2">
        <f>('[1]Pc, Winter, S1'!D6*Main!$B$5)+(_xlfn.IFNA(VLOOKUP($A6,'FL Ratio'!$A$3:$B$10,2,FALSE),0)*'FL Characterization'!D$2)</f>
        <v>-11.876603082016029</v>
      </c>
      <c r="E6" s="2">
        <f>('[1]Pc, Winter, S1'!E6*Main!$B$5)+(_xlfn.IFNA(VLOOKUP($A6,'FL Ratio'!$A$3:$B$10,2,FALSE),0)*'FL Characterization'!E$2)</f>
        <v>-11.81455766121535</v>
      </c>
      <c r="F6" s="2">
        <f>('[1]Pc, Winter, S1'!F6*Main!$B$5)+(_xlfn.IFNA(VLOOKUP($A6,'FL Ratio'!$A$3:$B$10,2,FALSE),0)*'FL Characterization'!F$2)</f>
        <v>-11.406294662464024</v>
      </c>
      <c r="G6" s="2">
        <f>('[1]Pc, Winter, S1'!G6*Main!$B$5)+(_xlfn.IFNA(VLOOKUP($A6,'FL Ratio'!$A$3:$B$10,2,FALSE),0)*'FL Characterization'!G$2)</f>
        <v>26.520347900936052</v>
      </c>
      <c r="H6" s="2">
        <f>('[1]Pc, Winter, S1'!H6*Main!$B$5)+(_xlfn.IFNA(VLOOKUP($A6,'FL Ratio'!$A$3:$B$10,2,FALSE),0)*'FL Characterization'!H$2)</f>
        <v>32.3443684584579</v>
      </c>
      <c r="I6" s="2">
        <f>('[1]Pc, Winter, S1'!I6*Main!$B$5)+(_xlfn.IFNA(VLOOKUP($A6,'FL Ratio'!$A$3:$B$10,2,FALSE),0)*'FL Characterization'!I$2)</f>
        <v>37.882184466209182</v>
      </c>
      <c r="J6" s="2">
        <f>('[1]Pc, Winter, S1'!J6*Main!$B$5)+(_xlfn.IFNA(VLOOKUP($A6,'FL Ratio'!$A$3:$B$10,2,FALSE),0)*'FL Characterization'!J$2)</f>
        <v>24.943699510226942</v>
      </c>
      <c r="K6" s="2">
        <f>('[1]Pc, Winter, S1'!K6*Main!$B$5)+(_xlfn.IFNA(VLOOKUP($A6,'FL Ratio'!$A$3:$B$10,2,FALSE),0)*'FL Characterization'!K$2)</f>
        <v>8.2865332996076688</v>
      </c>
      <c r="L6" s="2">
        <f>('[1]Pc, Winter, S1'!L6*Main!$B$5)+(_xlfn.IFNA(VLOOKUP($A6,'FL Ratio'!$A$3:$B$10,2,FALSE),0)*'FL Characterization'!L$2)</f>
        <v>5.3352339728647467</v>
      </c>
      <c r="M6" s="2">
        <f>('[1]Pc, Winter, S1'!M6*Main!$B$5)+(_xlfn.IFNA(VLOOKUP($A6,'FL Ratio'!$A$3:$B$10,2,FALSE),0)*'FL Characterization'!M$2)</f>
        <v>5.1414145376340139</v>
      </c>
      <c r="N6" s="2">
        <f>('[1]Pc, Winter, S1'!N6*Main!$B$5)+(_xlfn.IFNA(VLOOKUP($A6,'FL Ratio'!$A$3:$B$10,2,FALSE),0)*'FL Characterization'!N$2)</f>
        <v>5.5664623131605326</v>
      </c>
      <c r="O6" s="2">
        <f>('[1]Pc, Winter, S1'!O6*Main!$B$5)+(_xlfn.IFNA(VLOOKUP($A6,'FL Ratio'!$A$3:$B$10,2,FALSE),0)*'FL Characterization'!O$2)</f>
        <v>3.2921254149999362</v>
      </c>
      <c r="P6" s="2">
        <f>('[1]Pc, Winter, S1'!P6*Main!$B$5)+(_xlfn.IFNA(VLOOKUP($A6,'FL Ratio'!$A$3:$B$10,2,FALSE),0)*'FL Characterization'!P$2)</f>
        <v>2.2817267119499576</v>
      </c>
      <c r="Q6" s="2">
        <f>('[1]Pc, Winter, S1'!Q6*Main!$B$5)+(_xlfn.IFNA(VLOOKUP($A6,'FL Ratio'!$A$3:$B$10,2,FALSE),0)*'FL Characterization'!Q$2)</f>
        <v>0.4297094709131053</v>
      </c>
      <c r="R6" s="2">
        <f>('[1]Pc, Winter, S1'!R6*Main!$B$5)+(_xlfn.IFNA(VLOOKUP($A6,'FL Ratio'!$A$3:$B$10,2,FALSE),0)*'FL Characterization'!R$2)</f>
        <v>0.37735810044537765</v>
      </c>
      <c r="S6" s="2">
        <f>('[1]Pc, Winter, S1'!S6*Main!$B$5)+(_xlfn.IFNA(VLOOKUP($A6,'FL Ratio'!$A$3:$B$10,2,FALSE),0)*'FL Characterization'!S$2)</f>
        <v>5.8300252757998061</v>
      </c>
      <c r="T6" s="2">
        <f>('[1]Pc, Winter, S1'!T6*Main!$B$5)+(_xlfn.IFNA(VLOOKUP($A6,'FL Ratio'!$A$3:$B$10,2,FALSE),0)*'FL Characterization'!T$2)</f>
        <v>5.3463068083662835</v>
      </c>
      <c r="U6" s="2">
        <f>('[1]Pc, Winter, S1'!U6*Main!$B$5)+(_xlfn.IFNA(VLOOKUP($A6,'FL Ratio'!$A$3:$B$10,2,FALSE),0)*'FL Characterization'!U$2)</f>
        <v>5.785976902591341</v>
      </c>
      <c r="V6" s="2">
        <f>('[1]Pc, Winter, S1'!V6*Main!$B$5)+(_xlfn.IFNA(VLOOKUP($A6,'FL Ratio'!$A$3:$B$10,2,FALSE),0)*'FL Characterization'!V$2)</f>
        <v>5.8153295165084478</v>
      </c>
      <c r="W6" s="2">
        <f>('[1]Pc, Winter, S1'!W6*Main!$B$5)+(_xlfn.IFNA(VLOOKUP($A6,'FL Ratio'!$A$3:$B$10,2,FALSE),0)*'FL Characterization'!W$2)</f>
        <v>5.6700755637601645</v>
      </c>
      <c r="X6" s="2">
        <f>('[1]Pc, Winter, S1'!X6*Main!$B$5)+(_xlfn.IFNA(VLOOKUP($A6,'FL Ratio'!$A$3:$B$10,2,FALSE),0)*'FL Characterization'!X$2)</f>
        <v>5.170090622388491</v>
      </c>
      <c r="Y6" s="2">
        <f>('[1]Pc, Winter, S1'!Y6*Main!$B$5)+(_xlfn.IFNA(VLOOKUP($A6,'FL Ratio'!$A$3:$B$10,2,FALSE),0)*'FL Characterization'!Y$2)</f>
        <v>-1.9829739424113468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1.0417908547459209</v>
      </c>
      <c r="C7" s="2">
        <f>('[1]Pc, Winter, S1'!C7*Main!$B$5)+(_xlfn.IFNA(VLOOKUP($A7,'FL Ratio'!$A$3:$B$10,2,FALSE),0)*'FL Characterization'!C$2)</f>
        <v>1.0151893487069381</v>
      </c>
      <c r="D7" s="2">
        <f>('[1]Pc, Winter, S1'!D7*Main!$B$5)+(_xlfn.IFNA(VLOOKUP($A7,'FL Ratio'!$A$3:$B$10,2,FALSE),0)*'FL Characterization'!D$2)</f>
        <v>0.87949961027459345</v>
      </c>
      <c r="E7" s="2">
        <f>('[1]Pc, Winter, S1'!E7*Main!$B$5)+(_xlfn.IFNA(VLOOKUP($A7,'FL Ratio'!$A$3:$B$10,2,FALSE),0)*'FL Characterization'!E$2)</f>
        <v>0.82006752248733328</v>
      </c>
      <c r="F7" s="2">
        <f>('[1]Pc, Winter, S1'!F7*Main!$B$5)+(_xlfn.IFNA(VLOOKUP($A7,'FL Ratio'!$A$3:$B$10,2,FALSE),0)*'FL Characterization'!F$2)</f>
        <v>0.75346229227563111</v>
      </c>
      <c r="G7" s="2">
        <f>('[1]Pc, Winter, S1'!G7*Main!$B$5)+(_xlfn.IFNA(VLOOKUP($A7,'FL Ratio'!$A$3:$B$10,2,FALSE),0)*'FL Characterization'!G$2)</f>
        <v>0.73736021979763977</v>
      </c>
      <c r="H7" s="2">
        <f>('[1]Pc, Winter, S1'!H7*Main!$B$5)+(_xlfn.IFNA(VLOOKUP($A7,'FL Ratio'!$A$3:$B$10,2,FALSE),0)*'FL Characterization'!H$2)</f>
        <v>0.79773637430004773</v>
      </c>
      <c r="I7" s="2">
        <f>('[1]Pc, Winter, S1'!I7*Main!$B$5)+(_xlfn.IFNA(VLOOKUP($A7,'FL Ratio'!$A$3:$B$10,2,FALSE),0)*'FL Characterization'!I$2)</f>
        <v>0.16729391575627059</v>
      </c>
      <c r="J7" s="2">
        <f>('[1]Pc, Winter, S1'!J7*Main!$B$5)+(_xlfn.IFNA(VLOOKUP($A7,'FL Ratio'!$A$3:$B$10,2,FALSE),0)*'FL Characterization'!J$2)</f>
        <v>0.15791500997867894</v>
      </c>
      <c r="K7" s="2">
        <f>('[1]Pc, Winter, S1'!K7*Main!$B$5)+(_xlfn.IFNA(VLOOKUP($A7,'FL Ratio'!$A$3:$B$10,2,FALSE),0)*'FL Characterization'!K$2)</f>
        <v>0.21100332236228106</v>
      </c>
      <c r="L7" s="2">
        <f>('[1]Pc, Winter, S1'!L7*Main!$B$5)+(_xlfn.IFNA(VLOOKUP($A7,'FL Ratio'!$A$3:$B$10,2,FALSE),0)*'FL Characterization'!L$2)</f>
        <v>0.16326178034671332</v>
      </c>
      <c r="M7" s="2">
        <f>('[1]Pc, Winter, S1'!M7*Main!$B$5)+(_xlfn.IFNA(VLOOKUP($A7,'FL Ratio'!$A$3:$B$10,2,FALSE),0)*'FL Characterization'!M$2)</f>
        <v>0.15165946510914696</v>
      </c>
      <c r="N7" s="2">
        <f>('[1]Pc, Winter, S1'!N7*Main!$B$5)+(_xlfn.IFNA(VLOOKUP($A7,'FL Ratio'!$A$3:$B$10,2,FALSE),0)*'FL Characterization'!N$2)</f>
        <v>0.17914327648938974</v>
      </c>
      <c r="O7" s="2">
        <f>('[1]Pc, Winter, S1'!O7*Main!$B$5)+(_xlfn.IFNA(VLOOKUP($A7,'FL Ratio'!$A$3:$B$10,2,FALSE),0)*'FL Characterization'!O$2)</f>
        <v>0.21675595318729496</v>
      </c>
      <c r="P7" s="2">
        <f>('[1]Pc, Winter, S1'!P7*Main!$B$5)+(_xlfn.IFNA(VLOOKUP($A7,'FL Ratio'!$A$3:$B$10,2,FALSE),0)*'FL Characterization'!P$2)</f>
        <v>0.21363259227923526</v>
      </c>
      <c r="Q7" s="2">
        <f>('[1]Pc, Winter, S1'!Q7*Main!$B$5)+(_xlfn.IFNA(VLOOKUP($A7,'FL Ratio'!$A$3:$B$10,2,FALSE),0)*'FL Characterization'!Q$2)</f>
        <v>0.21987049104194206</v>
      </c>
      <c r="R7" s="2">
        <f>('[1]Pc, Winter, S1'!R7*Main!$B$5)+(_xlfn.IFNA(VLOOKUP($A7,'FL Ratio'!$A$3:$B$10,2,FALSE),0)*'FL Characterization'!R$2)</f>
        <v>0.22910822796493213</v>
      </c>
      <c r="S7" s="2">
        <f>('[1]Pc, Winter, S1'!S7*Main!$B$5)+(_xlfn.IFNA(VLOOKUP($A7,'FL Ratio'!$A$3:$B$10,2,FALSE),0)*'FL Characterization'!S$2)</f>
        <v>0.25914190178141577</v>
      </c>
      <c r="T7" s="2">
        <f>('[1]Pc, Winter, S1'!T7*Main!$B$5)+(_xlfn.IFNA(VLOOKUP($A7,'FL Ratio'!$A$3:$B$10,2,FALSE),0)*'FL Characterization'!T$2)</f>
        <v>0.2023390839111098</v>
      </c>
      <c r="U7" s="2">
        <f>('[1]Pc, Winter, S1'!U7*Main!$B$5)+(_xlfn.IFNA(VLOOKUP($A7,'FL Ratio'!$A$3:$B$10,2,FALSE),0)*'FL Characterization'!U$2)</f>
        <v>0.22235859210429468</v>
      </c>
      <c r="V7" s="2">
        <f>('[1]Pc, Winter, S1'!V7*Main!$B$5)+(_xlfn.IFNA(VLOOKUP($A7,'FL Ratio'!$A$3:$B$10,2,FALSE),0)*'FL Characterization'!V$2)</f>
        <v>0.24618965937172185</v>
      </c>
      <c r="W7" s="2">
        <f>('[1]Pc, Winter, S1'!W7*Main!$B$5)+(_xlfn.IFNA(VLOOKUP($A7,'FL Ratio'!$A$3:$B$10,2,FALSE),0)*'FL Characterization'!W$2)</f>
        <v>0.22793476186105666</v>
      </c>
      <c r="X7" s="2">
        <f>('[1]Pc, Winter, S1'!X7*Main!$B$5)+(_xlfn.IFNA(VLOOKUP($A7,'FL Ratio'!$A$3:$B$10,2,FALSE),0)*'FL Characterization'!X$2)</f>
        <v>0.9298792452605279</v>
      </c>
      <c r="Y7" s="2">
        <f>('[1]Pc, Winter, S1'!Y7*Main!$B$5)+(_xlfn.IFNA(VLOOKUP($A7,'FL Ratio'!$A$3:$B$10,2,FALSE),0)*'FL Characterization'!Y$2)</f>
        <v>1.0070721395673476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11.526196909502247</v>
      </c>
      <c r="C8" s="2">
        <f>('[1]Pc, Winter, S1'!C8*Main!$B$5)+(_xlfn.IFNA(VLOOKUP($A8,'FL Ratio'!$A$3:$B$10,2,FALSE),0)*'FL Characterization'!C$2)</f>
        <v>12.168763943626931</v>
      </c>
      <c r="D8" s="2">
        <f>('[1]Pc, Winter, S1'!D8*Main!$B$5)+(_xlfn.IFNA(VLOOKUP($A8,'FL Ratio'!$A$3:$B$10,2,FALSE),0)*'FL Characterization'!D$2)</f>
        <v>12.591778423045069</v>
      </c>
      <c r="E8" s="2">
        <f>('[1]Pc, Winter, S1'!E8*Main!$B$5)+(_xlfn.IFNA(VLOOKUP($A8,'FL Ratio'!$A$3:$B$10,2,FALSE),0)*'FL Characterization'!E$2)</f>
        <v>14.02711284628757</v>
      </c>
      <c r="F8" s="2">
        <f>('[1]Pc, Winter, S1'!F8*Main!$B$5)+(_xlfn.IFNA(VLOOKUP($A8,'FL Ratio'!$A$3:$B$10,2,FALSE),0)*'FL Characterization'!F$2)</f>
        <v>14.745002178560409</v>
      </c>
      <c r="G8" s="2">
        <f>('[1]Pc, Winter, S1'!G8*Main!$B$5)+(_xlfn.IFNA(VLOOKUP($A8,'FL Ratio'!$A$3:$B$10,2,FALSE),0)*'FL Characterization'!G$2)</f>
        <v>9.3297456497912776</v>
      </c>
      <c r="H8" s="2">
        <f>('[1]Pc, Winter, S1'!H8*Main!$B$5)+(_xlfn.IFNA(VLOOKUP($A8,'FL Ratio'!$A$3:$B$10,2,FALSE),0)*'FL Characterization'!H$2)</f>
        <v>3.5608961519959701</v>
      </c>
      <c r="I8" s="2">
        <f>('[1]Pc, Winter, S1'!I8*Main!$B$5)+(_xlfn.IFNA(VLOOKUP($A8,'FL Ratio'!$A$3:$B$10,2,FALSE),0)*'FL Characterization'!I$2)</f>
        <v>-8.0858843955969917</v>
      </c>
      <c r="J8" s="2">
        <f>('[1]Pc, Winter, S1'!J8*Main!$B$5)+(_xlfn.IFNA(VLOOKUP($A8,'FL Ratio'!$A$3:$B$10,2,FALSE),0)*'FL Characterization'!J$2)</f>
        <v>-13.922310795523741</v>
      </c>
      <c r="K8" s="2">
        <f>('[1]Pc, Winter, S1'!K8*Main!$B$5)+(_xlfn.IFNA(VLOOKUP($A8,'FL Ratio'!$A$3:$B$10,2,FALSE),0)*'FL Characterization'!K$2)</f>
        <v>-10.012969102718618</v>
      </c>
      <c r="L8" s="2">
        <f>('[1]Pc, Winter, S1'!L8*Main!$B$5)+(_xlfn.IFNA(VLOOKUP($A8,'FL Ratio'!$A$3:$B$10,2,FALSE),0)*'FL Characterization'!L$2)</f>
        <v>-4.6525960104766622</v>
      </c>
      <c r="M8" s="2">
        <f>('[1]Pc, Winter, S1'!M8*Main!$B$5)+(_xlfn.IFNA(VLOOKUP($A8,'FL Ratio'!$A$3:$B$10,2,FALSE),0)*'FL Characterization'!M$2)</f>
        <v>-3.4984504765885935</v>
      </c>
      <c r="N8" s="2">
        <f>('[1]Pc, Winter, S1'!N8*Main!$B$5)+(_xlfn.IFNA(VLOOKUP($A8,'FL Ratio'!$A$3:$B$10,2,FALSE),0)*'FL Characterization'!N$2)</f>
        <v>-7.7454648182906123</v>
      </c>
      <c r="O8" s="2">
        <f>('[1]Pc, Winter, S1'!O8*Main!$B$5)+(_xlfn.IFNA(VLOOKUP($A8,'FL Ratio'!$A$3:$B$10,2,FALSE),0)*'FL Characterization'!O$2)</f>
        <v>-3.0124035268527689</v>
      </c>
      <c r="P8" s="2">
        <f>('[1]Pc, Winter, S1'!P8*Main!$B$5)+(_xlfn.IFNA(VLOOKUP($A8,'FL Ratio'!$A$3:$B$10,2,FALSE),0)*'FL Characterization'!P$2)</f>
        <v>-3.5012043417410199</v>
      </c>
      <c r="Q8" s="2">
        <f>('[1]Pc, Winter, S1'!Q8*Main!$B$5)+(_xlfn.IFNA(VLOOKUP($A8,'FL Ratio'!$A$3:$B$10,2,FALSE),0)*'FL Characterization'!Q$2)</f>
        <v>-4.3097891046058896</v>
      </c>
      <c r="R8" s="2">
        <f>('[1]Pc, Winter, S1'!R8*Main!$B$5)+(_xlfn.IFNA(VLOOKUP($A8,'FL Ratio'!$A$3:$B$10,2,FALSE),0)*'FL Characterization'!R$2)</f>
        <v>-5.881574132306957</v>
      </c>
      <c r="S8" s="2">
        <f>('[1]Pc, Winter, S1'!S8*Main!$B$5)+(_xlfn.IFNA(VLOOKUP($A8,'FL Ratio'!$A$3:$B$10,2,FALSE),0)*'FL Characterization'!S$2)</f>
        <v>-8.8323418719513889</v>
      </c>
      <c r="T8" s="2">
        <f>('[1]Pc, Winter, S1'!T8*Main!$B$5)+(_xlfn.IFNA(VLOOKUP($A8,'FL Ratio'!$A$3:$B$10,2,FALSE),0)*'FL Characterization'!T$2)</f>
        <v>-9.4273011614374109</v>
      </c>
      <c r="U8" s="2">
        <f>('[1]Pc, Winter, S1'!U8*Main!$B$5)+(_xlfn.IFNA(VLOOKUP($A8,'FL Ratio'!$A$3:$B$10,2,FALSE),0)*'FL Characterization'!U$2)</f>
        <v>-10.138099769195776</v>
      </c>
      <c r="V8" s="2">
        <f>('[1]Pc, Winter, S1'!V8*Main!$B$5)+(_xlfn.IFNA(VLOOKUP($A8,'FL Ratio'!$A$3:$B$10,2,FALSE),0)*'FL Characterization'!V$2)</f>
        <v>-10.112250309193101</v>
      </c>
      <c r="W8" s="2">
        <f>('[1]Pc, Winter, S1'!W8*Main!$B$5)+(_xlfn.IFNA(VLOOKUP($A8,'FL Ratio'!$A$3:$B$10,2,FALSE),0)*'FL Characterization'!W$2)</f>
        <v>-5.7115211014143306</v>
      </c>
      <c r="X8" s="2">
        <f>('[1]Pc, Winter, S1'!X8*Main!$B$5)+(_xlfn.IFNA(VLOOKUP($A8,'FL Ratio'!$A$3:$B$10,2,FALSE),0)*'FL Characterization'!X$2)</f>
        <v>3.0323110364928914</v>
      </c>
      <c r="Y8" s="2">
        <f>('[1]Pc, Winter, S1'!Y8*Main!$B$5)+(_xlfn.IFNA(VLOOKUP($A8,'FL Ratio'!$A$3:$B$10,2,FALSE),0)*'FL Characterization'!Y$2)</f>
        <v>10.308910138280154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5.6500193176478222</v>
      </c>
      <c r="C9" s="2">
        <f>('[1]Pc, Winter, S1'!C9*Main!$B$5)+(_xlfn.IFNA(VLOOKUP($A9,'FL Ratio'!$A$3:$B$10,2,FALSE),0)*'FL Characterization'!C$2)</f>
        <v>5.2612773291179344</v>
      </c>
      <c r="D9" s="2">
        <f>('[1]Pc, Winter, S1'!D9*Main!$B$5)+(_xlfn.IFNA(VLOOKUP($A9,'FL Ratio'!$A$3:$B$10,2,FALSE),0)*'FL Characterization'!D$2)</f>
        <v>4.9287748855770843</v>
      </c>
      <c r="E9" s="2">
        <f>('[1]Pc, Winter, S1'!E9*Main!$B$5)+(_xlfn.IFNA(VLOOKUP($A9,'FL Ratio'!$A$3:$B$10,2,FALSE),0)*'FL Characterization'!E$2)</f>
        <v>4.7868039209304118</v>
      </c>
      <c r="F9" s="2">
        <f>('[1]Pc, Winter, S1'!F9*Main!$B$5)+(_xlfn.IFNA(VLOOKUP($A9,'FL Ratio'!$A$3:$B$10,2,FALSE),0)*'FL Characterization'!F$2)</f>
        <v>4.6657912441733629</v>
      </c>
      <c r="G9" s="2">
        <f>('[1]Pc, Winter, S1'!G9*Main!$B$5)+(_xlfn.IFNA(VLOOKUP($A9,'FL Ratio'!$A$3:$B$10,2,FALSE),0)*'FL Characterization'!G$2)</f>
        <v>4.8846139492829721</v>
      </c>
      <c r="H9" s="2">
        <f>('[1]Pc, Winter, S1'!H9*Main!$B$5)+(_xlfn.IFNA(VLOOKUP($A9,'FL Ratio'!$A$3:$B$10,2,FALSE),0)*'FL Characterization'!H$2)</f>
        <v>5.9639696810928982</v>
      </c>
      <c r="I9" s="2">
        <f>('[1]Pc, Winter, S1'!I9*Main!$B$5)+(_xlfn.IFNA(VLOOKUP($A9,'FL Ratio'!$A$3:$B$10,2,FALSE),0)*'FL Characterization'!I$2)</f>
        <v>6.0459640352494475</v>
      </c>
      <c r="J9" s="2">
        <f>('[1]Pc, Winter, S1'!J9*Main!$B$5)+(_xlfn.IFNA(VLOOKUP($A9,'FL Ratio'!$A$3:$B$10,2,FALSE),0)*'FL Characterization'!J$2)</f>
        <v>7.1725354605472651</v>
      </c>
      <c r="K9" s="2">
        <f>('[1]Pc, Winter, S1'!K9*Main!$B$5)+(_xlfn.IFNA(VLOOKUP($A9,'FL Ratio'!$A$3:$B$10,2,FALSE),0)*'FL Characterization'!K$2)</f>
        <v>7.7592994555347401</v>
      </c>
      <c r="L9" s="2">
        <f>('[1]Pc, Winter, S1'!L9*Main!$B$5)+(_xlfn.IFNA(VLOOKUP($A9,'FL Ratio'!$A$3:$B$10,2,FALSE),0)*'FL Characterization'!L$2)</f>
        <v>7.7147467907475908</v>
      </c>
      <c r="M9" s="2">
        <f>('[1]Pc, Winter, S1'!M9*Main!$B$5)+(_xlfn.IFNA(VLOOKUP($A9,'FL Ratio'!$A$3:$B$10,2,FALSE),0)*'FL Characterization'!M$2)</f>
        <v>7.8403401867140881</v>
      </c>
      <c r="N9" s="2">
        <f>('[1]Pc, Winter, S1'!N9*Main!$B$5)+(_xlfn.IFNA(VLOOKUP($A9,'FL Ratio'!$A$3:$B$10,2,FALSE),0)*'FL Characterization'!N$2)</f>
        <v>7.6129082540489987</v>
      </c>
      <c r="O9" s="2">
        <f>('[1]Pc, Winter, S1'!O9*Main!$B$5)+(_xlfn.IFNA(VLOOKUP($A9,'FL Ratio'!$A$3:$B$10,2,FALSE),0)*'FL Characterization'!O$2)</f>
        <v>7.5012565996820735</v>
      </c>
      <c r="P9" s="2">
        <f>('[1]Pc, Winter, S1'!P9*Main!$B$5)+(_xlfn.IFNA(VLOOKUP($A9,'FL Ratio'!$A$3:$B$10,2,FALSE),0)*'FL Characterization'!P$2)</f>
        <v>7.422652977197985</v>
      </c>
      <c r="Q9" s="2">
        <f>('[1]Pc, Winter, S1'!Q9*Main!$B$5)+(_xlfn.IFNA(VLOOKUP($A9,'FL Ratio'!$A$3:$B$10,2,FALSE),0)*'FL Characterization'!Q$2)</f>
        <v>7.1659929366743169</v>
      </c>
      <c r="R9" s="2">
        <f>('[1]Pc, Winter, S1'!R9*Main!$B$5)+(_xlfn.IFNA(VLOOKUP($A9,'FL Ratio'!$A$3:$B$10,2,FALSE),0)*'FL Characterization'!R$2)</f>
        <v>7.2003156211630346</v>
      </c>
      <c r="S9" s="2">
        <f>('[1]Pc, Winter, S1'!S9*Main!$B$5)+(_xlfn.IFNA(VLOOKUP($A9,'FL Ratio'!$A$3:$B$10,2,FALSE),0)*'FL Characterization'!S$2)</f>
        <v>8.053552615541685</v>
      </c>
      <c r="T9" s="2">
        <f>('[1]Pc, Winter, S1'!T9*Main!$B$5)+(_xlfn.IFNA(VLOOKUP($A9,'FL Ratio'!$A$3:$B$10,2,FALSE),0)*'FL Characterization'!T$2)</f>
        <v>6.9654571344097871</v>
      </c>
      <c r="U9" s="2">
        <f>('[1]Pc, Winter, S1'!U9*Main!$B$5)+(_xlfn.IFNA(VLOOKUP($A9,'FL Ratio'!$A$3:$B$10,2,FALSE),0)*'FL Characterization'!U$2)</f>
        <v>6.9397998763739892</v>
      </c>
      <c r="V9" s="2">
        <f>('[1]Pc, Winter, S1'!V9*Main!$B$5)+(_xlfn.IFNA(VLOOKUP($A9,'FL Ratio'!$A$3:$B$10,2,FALSE),0)*'FL Characterization'!V$2)</f>
        <v>6.9836141319976095</v>
      </c>
      <c r="W9" s="2">
        <f>('[1]Pc, Winter, S1'!W9*Main!$B$5)+(_xlfn.IFNA(VLOOKUP($A9,'FL Ratio'!$A$3:$B$10,2,FALSE),0)*'FL Characterization'!W$2)</f>
        <v>6.6424747422234329</v>
      </c>
      <c r="X9" s="2">
        <f>('[1]Pc, Winter, S1'!X9*Main!$B$5)+(_xlfn.IFNA(VLOOKUP($A9,'FL Ratio'!$A$3:$B$10,2,FALSE),0)*'FL Characterization'!X$2)</f>
        <v>6.4970953351370309</v>
      </c>
      <c r="Y9" s="2">
        <f>('[1]Pc, Winter, S1'!Y9*Main!$B$5)+(_xlfn.IFNA(VLOOKUP($A9,'FL Ratio'!$A$3:$B$10,2,FALSE),0)*'FL Characterization'!Y$2)</f>
        <v>5.9343115477342749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6.7873579603039991</v>
      </c>
      <c r="C10" s="2">
        <f>('[1]Pc, Winter, S1'!C10*Main!$B$5)+(_xlfn.IFNA(VLOOKUP($A10,'FL Ratio'!$A$3:$B$10,2,FALSE),0)*'FL Characterization'!C$2)</f>
        <v>6.0491345881382639</v>
      </c>
      <c r="D10" s="2">
        <f>('[1]Pc, Winter, S1'!D10*Main!$B$5)+(_xlfn.IFNA(VLOOKUP($A10,'FL Ratio'!$A$3:$B$10,2,FALSE),0)*'FL Characterization'!D$2)</f>
        <v>5.6572852048901101</v>
      </c>
      <c r="E10" s="2">
        <f>('[1]Pc, Winter, S1'!E10*Main!$B$5)+(_xlfn.IFNA(VLOOKUP($A10,'FL Ratio'!$A$3:$B$10,2,FALSE),0)*'FL Characterization'!E$2)</f>
        <v>5.484835860974993</v>
      </c>
      <c r="F10" s="2">
        <f>('[1]Pc, Winter, S1'!F10*Main!$B$5)+(_xlfn.IFNA(VLOOKUP($A10,'FL Ratio'!$A$3:$B$10,2,FALSE),0)*'FL Characterization'!F$2)</f>
        <v>5.3362841188847208</v>
      </c>
      <c r="G10" s="2">
        <f>('[1]Pc, Winter, S1'!G10*Main!$B$5)+(_xlfn.IFNA(VLOOKUP($A10,'FL Ratio'!$A$3:$B$10,2,FALSE),0)*'FL Characterization'!G$2)</f>
        <v>5.9439456948955467</v>
      </c>
      <c r="H10" s="2">
        <f>('[1]Pc, Winter, S1'!H10*Main!$B$5)+(_xlfn.IFNA(VLOOKUP($A10,'FL Ratio'!$A$3:$B$10,2,FALSE),0)*'FL Characterization'!H$2)</f>
        <v>7.9569049658117876</v>
      </c>
      <c r="I10" s="2">
        <f>('[1]Pc, Winter, S1'!I10*Main!$B$5)+(_xlfn.IFNA(VLOOKUP($A10,'FL Ratio'!$A$3:$B$10,2,FALSE),0)*'FL Characterization'!I$2)</f>
        <v>8.8036933246525049</v>
      </c>
      <c r="J10" s="2">
        <f>('[1]Pc, Winter, S1'!J10*Main!$B$5)+(_xlfn.IFNA(VLOOKUP($A10,'FL Ratio'!$A$3:$B$10,2,FALSE),0)*'FL Characterization'!J$2)</f>
        <v>9.489096493800897</v>
      </c>
      <c r="K10" s="2">
        <f>('[1]Pc, Winter, S1'!K10*Main!$B$5)+(_xlfn.IFNA(VLOOKUP($A10,'FL Ratio'!$A$3:$B$10,2,FALSE),0)*'FL Characterization'!K$2)</f>
        <v>9.4398584610487184</v>
      </c>
      <c r="L10" s="2">
        <f>('[1]Pc, Winter, S1'!L10*Main!$B$5)+(_xlfn.IFNA(VLOOKUP($A10,'FL Ratio'!$A$3:$B$10,2,FALSE),0)*'FL Characterization'!L$2)</f>
        <v>9.896883001983781</v>
      </c>
      <c r="M10" s="2">
        <f>('[1]Pc, Winter, S1'!M10*Main!$B$5)+(_xlfn.IFNA(VLOOKUP($A10,'FL Ratio'!$A$3:$B$10,2,FALSE),0)*'FL Characterization'!M$2)</f>
        <v>10.129769855295446</v>
      </c>
      <c r="N10" s="2">
        <f>('[1]Pc, Winter, S1'!N10*Main!$B$5)+(_xlfn.IFNA(VLOOKUP($A10,'FL Ratio'!$A$3:$B$10,2,FALSE),0)*'FL Characterization'!N$2)</f>
        <v>9.7281343151344934</v>
      </c>
      <c r="O10" s="2">
        <f>('[1]Pc, Winter, S1'!O10*Main!$B$5)+(_xlfn.IFNA(VLOOKUP($A10,'FL Ratio'!$A$3:$B$10,2,FALSE),0)*'FL Characterization'!O$2)</f>
        <v>9.6140680943816932</v>
      </c>
      <c r="P10" s="2">
        <f>('[1]Pc, Winter, S1'!P10*Main!$B$5)+(_xlfn.IFNA(VLOOKUP($A10,'FL Ratio'!$A$3:$B$10,2,FALSE),0)*'FL Characterization'!P$2)</f>
        <v>8.991843965459962</v>
      </c>
      <c r="Q10" s="2">
        <f>('[1]Pc, Winter, S1'!Q10*Main!$B$5)+(_xlfn.IFNA(VLOOKUP($A10,'FL Ratio'!$A$3:$B$10,2,FALSE),0)*'FL Characterization'!Q$2)</f>
        <v>8.6886935651882187</v>
      </c>
      <c r="R10" s="2">
        <f>('[1]Pc, Winter, S1'!R10*Main!$B$5)+(_xlfn.IFNA(VLOOKUP($A10,'FL Ratio'!$A$3:$B$10,2,FALSE),0)*'FL Characterization'!R$2)</f>
        <v>9.0068216659181122</v>
      </c>
      <c r="S10" s="2">
        <f>('[1]Pc, Winter, S1'!S10*Main!$B$5)+(_xlfn.IFNA(VLOOKUP($A10,'FL Ratio'!$A$3:$B$10,2,FALSE),0)*'FL Characterization'!S$2)</f>
        <v>10.567878652238543</v>
      </c>
      <c r="T10" s="2">
        <f>('[1]Pc, Winter, S1'!T10*Main!$B$5)+(_xlfn.IFNA(VLOOKUP($A10,'FL Ratio'!$A$3:$B$10,2,FALSE),0)*'FL Characterization'!T$2)</f>
        <v>10.470586008965128</v>
      </c>
      <c r="U10" s="2">
        <f>('[1]Pc, Winter, S1'!U10*Main!$B$5)+(_xlfn.IFNA(VLOOKUP($A10,'FL Ratio'!$A$3:$B$10,2,FALSE),0)*'FL Characterization'!U$2)</f>
        <v>10.484337444049622</v>
      </c>
      <c r="V10" s="2">
        <f>('[1]Pc, Winter, S1'!V10*Main!$B$5)+(_xlfn.IFNA(VLOOKUP($A10,'FL Ratio'!$A$3:$B$10,2,FALSE),0)*'FL Characterization'!V$2)</f>
        <v>10.46566952205467</v>
      </c>
      <c r="W10" s="2">
        <f>('[1]Pc, Winter, S1'!W10*Main!$B$5)+(_xlfn.IFNA(VLOOKUP($A10,'FL Ratio'!$A$3:$B$10,2,FALSE),0)*'FL Characterization'!W$2)</f>
        <v>9.8623227816486487</v>
      </c>
      <c r="X10" s="2">
        <f>('[1]Pc, Winter, S1'!X10*Main!$B$5)+(_xlfn.IFNA(VLOOKUP($A10,'FL Ratio'!$A$3:$B$10,2,FALSE),0)*'FL Characterization'!X$2)</f>
        <v>9.3046640170356572</v>
      </c>
      <c r="Y10" s="2">
        <f>('[1]Pc, Winter, S1'!Y10*Main!$B$5)+(_xlfn.IFNA(VLOOKUP($A10,'FL Ratio'!$A$3:$B$10,2,FALSE),0)*'FL Characterization'!Y$2)</f>
        <v>8.1573378506781662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2.7265386366085025</v>
      </c>
      <c r="C11" s="2">
        <f>('[1]Pc, Winter, S1'!C11*Main!$B$5)+(_xlfn.IFNA(VLOOKUP($A11,'FL Ratio'!$A$3:$B$10,2,FALSE),0)*'FL Characterization'!C$2)</f>
        <v>2.6658843142395838</v>
      </c>
      <c r="D11" s="2">
        <f>('[1]Pc, Winter, S1'!D11*Main!$B$5)+(_xlfn.IFNA(VLOOKUP($A11,'FL Ratio'!$A$3:$B$10,2,FALSE),0)*'FL Characterization'!D$2)</f>
        <v>2.5506788732854155</v>
      </c>
      <c r="E11" s="2">
        <f>('[1]Pc, Winter, S1'!E11*Main!$B$5)+(_xlfn.IFNA(VLOOKUP($A11,'FL Ratio'!$A$3:$B$10,2,FALSE),0)*'FL Characterization'!E$2)</f>
        <v>2.5826201208021593</v>
      </c>
      <c r="F11" s="2">
        <f>('[1]Pc, Winter, S1'!F11*Main!$B$5)+(_xlfn.IFNA(VLOOKUP($A11,'FL Ratio'!$A$3:$B$10,2,FALSE),0)*'FL Characterization'!F$2)</f>
        <v>2.5689821681519001</v>
      </c>
      <c r="G11" s="2">
        <f>('[1]Pc, Winter, S1'!G11*Main!$B$5)+(_xlfn.IFNA(VLOOKUP($A11,'FL Ratio'!$A$3:$B$10,2,FALSE),0)*'FL Characterization'!G$2)</f>
        <v>2.7315620399398726</v>
      </c>
      <c r="H11" s="2">
        <f>('[1]Pc, Winter, S1'!H11*Main!$B$5)+(_xlfn.IFNA(VLOOKUP($A11,'FL Ratio'!$A$3:$B$10,2,FALSE),0)*'FL Characterization'!H$2)</f>
        <v>3.4658646568343112</v>
      </c>
      <c r="I11" s="2">
        <f>('[1]Pc, Winter, S1'!I11*Main!$B$5)+(_xlfn.IFNA(VLOOKUP($A11,'FL Ratio'!$A$3:$B$10,2,FALSE),0)*'FL Characterization'!I$2)</f>
        <v>3.9345834526652053</v>
      </c>
      <c r="J11" s="2">
        <f>('[1]Pc, Winter, S1'!J11*Main!$B$5)+(_xlfn.IFNA(VLOOKUP($A11,'FL Ratio'!$A$3:$B$10,2,FALSE),0)*'FL Characterization'!J$2)</f>
        <v>4.2227771447972549</v>
      </c>
      <c r="K11" s="2">
        <f>('[1]Pc, Winter, S1'!K11*Main!$B$5)+(_xlfn.IFNA(VLOOKUP($A11,'FL Ratio'!$A$3:$B$10,2,FALSE),0)*'FL Characterization'!K$2)</f>
        <v>4.4000705642195062</v>
      </c>
      <c r="L11" s="2">
        <f>('[1]Pc, Winter, S1'!L11*Main!$B$5)+(_xlfn.IFNA(VLOOKUP($A11,'FL Ratio'!$A$3:$B$10,2,FALSE),0)*'FL Characterization'!L$2)</f>
        <v>4.1018293678875271</v>
      </c>
      <c r="M11" s="2">
        <f>('[1]Pc, Winter, S1'!M11*Main!$B$5)+(_xlfn.IFNA(VLOOKUP($A11,'FL Ratio'!$A$3:$B$10,2,FALSE),0)*'FL Characterization'!M$2)</f>
        <v>4.2364165035646968</v>
      </c>
      <c r="N11" s="2">
        <f>('[1]Pc, Winter, S1'!N11*Main!$B$5)+(_xlfn.IFNA(VLOOKUP($A11,'FL Ratio'!$A$3:$B$10,2,FALSE),0)*'FL Characterization'!N$2)</f>
        <v>4.1804296252259094</v>
      </c>
      <c r="O11" s="2">
        <f>('[1]Pc, Winter, S1'!O11*Main!$B$5)+(_xlfn.IFNA(VLOOKUP($A11,'FL Ratio'!$A$3:$B$10,2,FALSE),0)*'FL Characterization'!O$2)</f>
        <v>4.0225143889146358</v>
      </c>
      <c r="P11" s="2">
        <f>('[1]Pc, Winter, S1'!P11*Main!$B$5)+(_xlfn.IFNA(VLOOKUP($A11,'FL Ratio'!$A$3:$B$10,2,FALSE),0)*'FL Characterization'!P$2)</f>
        <v>3.8175834859432949</v>
      </c>
      <c r="Q11" s="2">
        <f>('[1]Pc, Winter, S1'!Q11*Main!$B$5)+(_xlfn.IFNA(VLOOKUP($A11,'FL Ratio'!$A$3:$B$10,2,FALSE),0)*'FL Characterization'!Q$2)</f>
        <v>3.5774817548329891</v>
      </c>
      <c r="R11" s="2">
        <f>('[1]Pc, Winter, S1'!R11*Main!$B$5)+(_xlfn.IFNA(VLOOKUP($A11,'FL Ratio'!$A$3:$B$10,2,FALSE),0)*'FL Characterization'!R$2)</f>
        <v>3.5961445150913347</v>
      </c>
      <c r="S11" s="2">
        <f>('[1]Pc, Winter, S1'!S11*Main!$B$5)+(_xlfn.IFNA(VLOOKUP($A11,'FL Ratio'!$A$3:$B$10,2,FALSE),0)*'FL Characterization'!S$2)</f>
        <v>4.065580837429235</v>
      </c>
      <c r="T11" s="2">
        <f>('[1]Pc, Winter, S1'!T11*Main!$B$5)+(_xlfn.IFNA(VLOOKUP($A11,'FL Ratio'!$A$3:$B$10,2,FALSE),0)*'FL Characterization'!T$2)</f>
        <v>4.0838848353543105</v>
      </c>
      <c r="U11" s="2">
        <f>('[1]Pc, Winter, S1'!U11*Main!$B$5)+(_xlfn.IFNA(VLOOKUP($A11,'FL Ratio'!$A$3:$B$10,2,FALSE),0)*'FL Characterization'!U$2)</f>
        <v>4.1764804089209075</v>
      </c>
      <c r="V11" s="2">
        <f>('[1]Pc, Winter, S1'!V11*Main!$B$5)+(_xlfn.IFNA(VLOOKUP($A11,'FL Ratio'!$A$3:$B$10,2,FALSE),0)*'FL Characterization'!V$2)</f>
        <v>4.0462012555629423</v>
      </c>
      <c r="W11" s="2">
        <f>('[1]Pc, Winter, S1'!W11*Main!$B$5)+(_xlfn.IFNA(VLOOKUP($A11,'FL Ratio'!$A$3:$B$10,2,FALSE),0)*'FL Characterization'!W$2)</f>
        <v>3.9248933065218283</v>
      </c>
      <c r="X11" s="2">
        <f>('[1]Pc, Winter, S1'!X11*Main!$B$5)+(_xlfn.IFNA(VLOOKUP($A11,'FL Ratio'!$A$3:$B$10,2,FALSE),0)*'FL Characterization'!X$2)</f>
        <v>3.4382285794024039</v>
      </c>
      <c r="Y11" s="2">
        <f>('[1]Pc, Winter, S1'!Y11*Main!$B$5)+(_xlfn.IFNA(VLOOKUP($A11,'FL Ratio'!$A$3:$B$10,2,FALSE),0)*'FL Characterization'!Y$2)</f>
        <v>3.0423663006776178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5.9732492450024797</v>
      </c>
      <c r="C12" s="2">
        <f>('[1]Pc, Winter, S1'!C12*Main!$B$5)+(_xlfn.IFNA(VLOOKUP($A12,'FL Ratio'!$A$3:$B$10,2,FALSE),0)*'FL Characterization'!C$2)</f>
        <v>5.7917011259618416</v>
      </c>
      <c r="D12" s="2">
        <f>('[1]Pc, Winter, S1'!D12*Main!$B$5)+(_xlfn.IFNA(VLOOKUP($A12,'FL Ratio'!$A$3:$B$10,2,FALSE),0)*'FL Characterization'!D$2)</f>
        <v>5.7411205554828584</v>
      </c>
      <c r="E12" s="2">
        <f>('[1]Pc, Winter, S1'!E12*Main!$B$5)+(_xlfn.IFNA(VLOOKUP($A12,'FL Ratio'!$A$3:$B$10,2,FALSE),0)*'FL Characterization'!E$2)</f>
        <v>5.7804108200513555</v>
      </c>
      <c r="F12" s="2">
        <f>('[1]Pc, Winter, S1'!F12*Main!$B$5)+(_xlfn.IFNA(VLOOKUP($A12,'FL Ratio'!$A$3:$B$10,2,FALSE),0)*'FL Characterization'!F$2)</f>
        <v>6.0710232941873015</v>
      </c>
      <c r="G12" s="2">
        <f>('[1]Pc, Winter, S1'!G12*Main!$B$5)+(_xlfn.IFNA(VLOOKUP($A12,'FL Ratio'!$A$3:$B$10,2,FALSE),0)*'FL Characterization'!G$2)</f>
        <v>6.9378929819945263</v>
      </c>
      <c r="H12" s="2">
        <f>('[1]Pc, Winter, S1'!H12*Main!$B$5)+(_xlfn.IFNA(VLOOKUP($A12,'FL Ratio'!$A$3:$B$10,2,FALSE),0)*'FL Characterization'!H$2)</f>
        <v>9.3567281202573529</v>
      </c>
      <c r="I12" s="2">
        <f>('[1]Pc, Winter, S1'!I12*Main!$B$5)+(_xlfn.IFNA(VLOOKUP($A12,'FL Ratio'!$A$3:$B$10,2,FALSE),0)*'FL Characterization'!I$2)</f>
        <v>10.945725774099353</v>
      </c>
      <c r="J12" s="2">
        <f>('[1]Pc, Winter, S1'!J12*Main!$B$5)+(_xlfn.IFNA(VLOOKUP($A12,'FL Ratio'!$A$3:$B$10,2,FALSE),0)*'FL Characterization'!J$2)</f>
        <v>11.314467165135873</v>
      </c>
      <c r="K12" s="2">
        <f>('[1]Pc, Winter, S1'!K12*Main!$B$5)+(_xlfn.IFNA(VLOOKUP($A12,'FL Ratio'!$A$3:$B$10,2,FALSE),0)*'FL Characterization'!K$2)</f>
        <v>10.580371474835978</v>
      </c>
      <c r="L12" s="2">
        <f>('[1]Pc, Winter, S1'!L12*Main!$B$5)+(_xlfn.IFNA(VLOOKUP($A12,'FL Ratio'!$A$3:$B$10,2,FALSE),0)*'FL Characterization'!L$2)</f>
        <v>10.691242278876969</v>
      </c>
      <c r="M12" s="2">
        <f>('[1]Pc, Winter, S1'!M12*Main!$B$5)+(_xlfn.IFNA(VLOOKUP($A12,'FL Ratio'!$A$3:$B$10,2,FALSE),0)*'FL Characterization'!M$2)</f>
        <v>10.721048686480655</v>
      </c>
      <c r="N12" s="2">
        <f>('[1]Pc, Winter, S1'!N12*Main!$B$5)+(_xlfn.IFNA(VLOOKUP($A12,'FL Ratio'!$A$3:$B$10,2,FALSE),0)*'FL Characterization'!N$2)</f>
        <v>10.08404962701095</v>
      </c>
      <c r="O12" s="2">
        <f>('[1]Pc, Winter, S1'!O12*Main!$B$5)+(_xlfn.IFNA(VLOOKUP($A12,'FL Ratio'!$A$3:$B$10,2,FALSE),0)*'FL Characterization'!O$2)</f>
        <v>10.140275350445179</v>
      </c>
      <c r="P12" s="2">
        <f>('[1]Pc, Winter, S1'!P12*Main!$B$5)+(_xlfn.IFNA(VLOOKUP($A12,'FL Ratio'!$A$3:$B$10,2,FALSE),0)*'FL Characterization'!P$2)</f>
        <v>9.4874698627007987</v>
      </c>
      <c r="Q12" s="2">
        <f>('[1]Pc, Winter, S1'!Q12*Main!$B$5)+(_xlfn.IFNA(VLOOKUP($A12,'FL Ratio'!$A$3:$B$10,2,FALSE),0)*'FL Characterization'!Q$2)</f>
        <v>9.3495023244746402</v>
      </c>
      <c r="R12" s="2">
        <f>('[1]Pc, Winter, S1'!R12*Main!$B$5)+(_xlfn.IFNA(VLOOKUP($A12,'FL Ratio'!$A$3:$B$10,2,FALSE),0)*'FL Characterization'!R$2)</f>
        <v>9.5389536576526197</v>
      </c>
      <c r="S12" s="2">
        <f>('[1]Pc, Winter, S1'!S12*Main!$B$5)+(_xlfn.IFNA(VLOOKUP($A12,'FL Ratio'!$A$3:$B$10,2,FALSE),0)*'FL Characterization'!S$2)</f>
        <v>10.071404484391206</v>
      </c>
      <c r="T12" s="2">
        <f>('[1]Pc, Winter, S1'!T12*Main!$B$5)+(_xlfn.IFNA(VLOOKUP($A12,'FL Ratio'!$A$3:$B$10,2,FALSE),0)*'FL Characterization'!T$2)</f>
        <v>9.8973079672514928</v>
      </c>
      <c r="U12" s="2">
        <f>('[1]Pc, Winter, S1'!U12*Main!$B$5)+(_xlfn.IFNA(VLOOKUP($A12,'FL Ratio'!$A$3:$B$10,2,FALSE),0)*'FL Characterization'!U$2)</f>
        <v>9.6884373079074706</v>
      </c>
      <c r="V12" s="2">
        <f>('[1]Pc, Winter, S1'!V12*Main!$B$5)+(_xlfn.IFNA(VLOOKUP($A12,'FL Ratio'!$A$3:$B$10,2,FALSE),0)*'FL Characterization'!V$2)</f>
        <v>9.4502118531961887</v>
      </c>
      <c r="W12" s="2">
        <f>('[1]Pc, Winter, S1'!W12*Main!$B$5)+(_xlfn.IFNA(VLOOKUP($A12,'FL Ratio'!$A$3:$B$10,2,FALSE),0)*'FL Characterization'!W$2)</f>
        <v>8.4451488210445973</v>
      </c>
      <c r="X12" s="2">
        <f>('[1]Pc, Winter, S1'!X12*Main!$B$5)+(_xlfn.IFNA(VLOOKUP($A12,'FL Ratio'!$A$3:$B$10,2,FALSE),0)*'FL Characterization'!X$2)</f>
        <v>7.4276664523914695</v>
      </c>
      <c r="Y12" s="2">
        <f>('[1]Pc, Winter, S1'!Y12*Main!$B$5)+(_xlfn.IFNA(VLOOKUP($A12,'FL Ratio'!$A$3:$B$10,2,FALSE),0)*'FL Characterization'!Y$2)</f>
        <v>6.464603358226892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2.5362086320311263</v>
      </c>
      <c r="C13" s="2">
        <f>('[1]Pc, Winter, S1'!C13*Main!$B$5)+(_xlfn.IFNA(VLOOKUP($A13,'FL Ratio'!$A$3:$B$10,2,FALSE),0)*'FL Characterization'!C$2)</f>
        <v>2.4604672837921018</v>
      </c>
      <c r="D13" s="2">
        <f>('[1]Pc, Winter, S1'!D13*Main!$B$5)+(_xlfn.IFNA(VLOOKUP($A13,'FL Ratio'!$A$3:$B$10,2,FALSE),0)*'FL Characterization'!D$2)</f>
        <v>2.1721570945928916</v>
      </c>
      <c r="E13" s="2">
        <f>('[1]Pc, Winter, S1'!E13*Main!$B$5)+(_xlfn.IFNA(VLOOKUP($A13,'FL Ratio'!$A$3:$B$10,2,FALSE),0)*'FL Characterization'!E$2)</f>
        <v>2.2808978688660679</v>
      </c>
      <c r="F13" s="2">
        <f>('[1]Pc, Winter, S1'!F13*Main!$B$5)+(_xlfn.IFNA(VLOOKUP($A13,'FL Ratio'!$A$3:$B$10,2,FALSE),0)*'FL Characterization'!F$2)</f>
        <v>2.3465575241178205</v>
      </c>
      <c r="G13" s="2">
        <f>('[1]Pc, Winter, S1'!G13*Main!$B$5)+(_xlfn.IFNA(VLOOKUP($A13,'FL Ratio'!$A$3:$B$10,2,FALSE),0)*'FL Characterization'!G$2)</f>
        <v>2.6600281901411815</v>
      </c>
      <c r="H13" s="2">
        <f>('[1]Pc, Winter, S1'!H13*Main!$B$5)+(_xlfn.IFNA(VLOOKUP($A13,'FL Ratio'!$A$3:$B$10,2,FALSE),0)*'FL Characterization'!H$2)</f>
        <v>3.0582471734397561</v>
      </c>
      <c r="I13" s="2">
        <f>('[1]Pc, Winter, S1'!I13*Main!$B$5)+(_xlfn.IFNA(VLOOKUP($A13,'FL Ratio'!$A$3:$B$10,2,FALSE),0)*'FL Characterization'!I$2)</f>
        <v>3.6715168349172043</v>
      </c>
      <c r="J13" s="2">
        <f>('[1]Pc, Winter, S1'!J13*Main!$B$5)+(_xlfn.IFNA(VLOOKUP($A13,'FL Ratio'!$A$3:$B$10,2,FALSE),0)*'FL Characterization'!J$2)</f>
        <v>3.6718917424071247</v>
      </c>
      <c r="K13" s="2">
        <f>('[1]Pc, Winter, S1'!K13*Main!$B$5)+(_xlfn.IFNA(VLOOKUP($A13,'FL Ratio'!$A$3:$B$10,2,FALSE),0)*'FL Characterization'!K$2)</f>
        <v>3.7993740121999346</v>
      </c>
      <c r="L13" s="2">
        <f>('[1]Pc, Winter, S1'!L13*Main!$B$5)+(_xlfn.IFNA(VLOOKUP($A13,'FL Ratio'!$A$3:$B$10,2,FALSE),0)*'FL Characterization'!L$2)</f>
        <v>3.3378683510945173</v>
      </c>
      <c r="M13" s="2">
        <f>('[1]Pc, Winter, S1'!M13*Main!$B$5)+(_xlfn.IFNA(VLOOKUP($A13,'FL Ratio'!$A$3:$B$10,2,FALSE),0)*'FL Characterization'!M$2)</f>
        <v>3.4891289728812267</v>
      </c>
      <c r="N13" s="2">
        <f>('[1]Pc, Winter, S1'!N13*Main!$B$5)+(_xlfn.IFNA(VLOOKUP($A13,'FL Ratio'!$A$3:$B$10,2,FALSE),0)*'FL Characterization'!N$2)</f>
        <v>3.2794034131373992</v>
      </c>
      <c r="O13" s="2">
        <f>('[1]Pc, Winter, S1'!O13*Main!$B$5)+(_xlfn.IFNA(VLOOKUP($A13,'FL Ratio'!$A$3:$B$10,2,FALSE),0)*'FL Characterization'!O$2)</f>
        <v>3.1330564540947963</v>
      </c>
      <c r="P13" s="2">
        <f>('[1]Pc, Winter, S1'!P13*Main!$B$5)+(_xlfn.IFNA(VLOOKUP($A13,'FL Ratio'!$A$3:$B$10,2,FALSE),0)*'FL Characterization'!P$2)</f>
        <v>3.2264040008913195</v>
      </c>
      <c r="Q13" s="2">
        <f>('[1]Pc, Winter, S1'!Q13*Main!$B$5)+(_xlfn.IFNA(VLOOKUP($A13,'FL Ratio'!$A$3:$B$10,2,FALSE),0)*'FL Characterization'!Q$2)</f>
        <v>3.3582568183905654</v>
      </c>
      <c r="R13" s="2">
        <f>('[1]Pc, Winter, S1'!R13*Main!$B$5)+(_xlfn.IFNA(VLOOKUP($A13,'FL Ratio'!$A$3:$B$10,2,FALSE),0)*'FL Characterization'!R$2)</f>
        <v>3.7446480432887115</v>
      </c>
      <c r="S13" s="2">
        <f>('[1]Pc, Winter, S1'!S13*Main!$B$5)+(_xlfn.IFNA(VLOOKUP($A13,'FL Ratio'!$A$3:$B$10,2,FALSE),0)*'FL Characterization'!S$2)</f>
        <v>3.965761586955959</v>
      </c>
      <c r="T13" s="2">
        <f>('[1]Pc, Winter, S1'!T13*Main!$B$5)+(_xlfn.IFNA(VLOOKUP($A13,'FL Ratio'!$A$3:$B$10,2,FALSE),0)*'FL Characterization'!T$2)</f>
        <v>3.7662576240177632</v>
      </c>
      <c r="U13" s="2">
        <f>('[1]Pc, Winter, S1'!U13*Main!$B$5)+(_xlfn.IFNA(VLOOKUP($A13,'FL Ratio'!$A$3:$B$10,2,FALSE),0)*'FL Characterization'!U$2)</f>
        <v>4.0195799215055912</v>
      </c>
      <c r="V13" s="2">
        <f>('[1]Pc, Winter, S1'!V13*Main!$B$5)+(_xlfn.IFNA(VLOOKUP($A13,'FL Ratio'!$A$3:$B$10,2,FALSE),0)*'FL Characterization'!V$2)</f>
        <v>4.022921658714977</v>
      </c>
      <c r="W13" s="2">
        <f>('[1]Pc, Winter, S1'!W13*Main!$B$5)+(_xlfn.IFNA(VLOOKUP($A13,'FL Ratio'!$A$3:$B$10,2,FALSE),0)*'FL Characterization'!W$2)</f>
        <v>3.5005796443377579</v>
      </c>
      <c r="X13" s="2">
        <f>('[1]Pc, Winter, S1'!X13*Main!$B$5)+(_xlfn.IFNA(VLOOKUP($A13,'FL Ratio'!$A$3:$B$10,2,FALSE),0)*'FL Characterization'!X$2)</f>
        <v>2.9809179273549788</v>
      </c>
      <c r="Y13" s="2">
        <f>('[1]Pc, Winter, S1'!Y13*Main!$B$5)+(_xlfn.IFNA(VLOOKUP($A13,'FL Ratio'!$A$3:$B$10,2,FALSE),0)*'FL Characterization'!Y$2)</f>
        <v>2.932517530948092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4.6160862143809158</v>
      </c>
      <c r="C14" s="2">
        <f>('[1]Pc, Winter, S1'!C14*Main!$B$5)+(_xlfn.IFNA(VLOOKUP($A14,'FL Ratio'!$A$3:$B$10,2,FALSE),0)*'FL Characterization'!C$2)</f>
        <v>4.6160862143809158</v>
      </c>
      <c r="D14" s="2">
        <f>('[1]Pc, Winter, S1'!D14*Main!$B$5)+(_xlfn.IFNA(VLOOKUP($A14,'FL Ratio'!$A$3:$B$10,2,FALSE),0)*'FL Characterization'!D$2)</f>
        <v>4.6160862143809158</v>
      </c>
      <c r="E14" s="2">
        <f>('[1]Pc, Winter, S1'!E14*Main!$B$5)+(_xlfn.IFNA(VLOOKUP($A14,'FL Ratio'!$A$3:$B$10,2,FALSE),0)*'FL Characterization'!E$2)</f>
        <v>4.6160862143809158</v>
      </c>
      <c r="F14" s="2">
        <f>('[1]Pc, Winter, S1'!F14*Main!$B$5)+(_xlfn.IFNA(VLOOKUP($A14,'FL Ratio'!$A$3:$B$10,2,FALSE),0)*'FL Characterization'!F$2)</f>
        <v>5.0142977577354122</v>
      </c>
      <c r="G14" s="2">
        <f>('[1]Pc, Winter, S1'!G14*Main!$B$5)+(_xlfn.IFNA(VLOOKUP($A14,'FL Ratio'!$A$3:$B$10,2,FALSE),0)*'FL Characterization'!G$2)</f>
        <v>4.5027992059434547</v>
      </c>
      <c r="H14" s="2">
        <f>('[1]Pc, Winter, S1'!H14*Main!$B$5)+(_xlfn.IFNA(VLOOKUP($A14,'FL Ratio'!$A$3:$B$10,2,FALSE),0)*'FL Characterization'!H$2)</f>
        <v>7.3741821979183406</v>
      </c>
      <c r="I14" s="2">
        <f>('[1]Pc, Winter, S1'!I14*Main!$B$5)+(_xlfn.IFNA(VLOOKUP($A14,'FL Ratio'!$A$3:$B$10,2,FALSE),0)*'FL Characterization'!I$2)</f>
        <v>7.7647168428292019</v>
      </c>
      <c r="J14" s="2">
        <f>('[1]Pc, Winter, S1'!J14*Main!$B$5)+(_xlfn.IFNA(VLOOKUP($A14,'FL Ratio'!$A$3:$B$10,2,FALSE),0)*'FL Characterization'!J$2)</f>
        <v>7.7647168428292019</v>
      </c>
      <c r="K14" s="2">
        <f>('[1]Pc, Winter, S1'!K14*Main!$B$5)+(_xlfn.IFNA(VLOOKUP($A14,'FL Ratio'!$A$3:$B$10,2,FALSE),0)*'FL Characterization'!K$2)</f>
        <v>9.1630988050979987</v>
      </c>
      <c r="L14" s="2">
        <f>('[1]Pc, Winter, S1'!L14*Main!$B$5)+(_xlfn.IFNA(VLOOKUP($A14,'FL Ratio'!$A$3:$B$10,2,FALSE),0)*'FL Characterization'!L$2)</f>
        <v>11.473715865427733</v>
      </c>
      <c r="M14" s="2">
        <f>('[1]Pc, Winter, S1'!M14*Main!$B$5)+(_xlfn.IFNA(VLOOKUP($A14,'FL Ratio'!$A$3:$B$10,2,FALSE),0)*'FL Characterization'!M$2)</f>
        <v>10.411859895695201</v>
      </c>
      <c r="N14" s="2">
        <f>('[1]Pc, Winter, S1'!N14*Main!$B$5)+(_xlfn.IFNA(VLOOKUP($A14,'FL Ratio'!$A$3:$B$10,2,FALSE),0)*'FL Characterization'!N$2)</f>
        <v>11.646441609365361</v>
      </c>
      <c r="O14" s="2">
        <f>('[1]Pc, Winter, S1'!O14*Main!$B$5)+(_xlfn.IFNA(VLOOKUP($A14,'FL Ratio'!$A$3:$B$10,2,FALSE),0)*'FL Characterization'!O$2)</f>
        <v>11.686854876412097</v>
      </c>
      <c r="P14" s="2">
        <f>('[1]Pc, Winter, S1'!P14*Main!$B$5)+(_xlfn.IFNA(VLOOKUP($A14,'FL Ratio'!$A$3:$B$10,2,FALSE),0)*'FL Characterization'!P$2)</f>
        <v>10.93695770643517</v>
      </c>
      <c r="Q14" s="2">
        <f>('[1]Pc, Winter, S1'!Q14*Main!$B$5)+(_xlfn.IFNA(VLOOKUP($A14,'FL Ratio'!$A$3:$B$10,2,FALSE),0)*'FL Characterization'!Q$2)</f>
        <v>10.745548606008894</v>
      </c>
      <c r="R14" s="2">
        <f>('[1]Pc, Winter, S1'!R14*Main!$B$5)+(_xlfn.IFNA(VLOOKUP($A14,'FL Ratio'!$A$3:$B$10,2,FALSE),0)*'FL Characterization'!R$2)</f>
        <v>11.524719995402283</v>
      </c>
      <c r="S14" s="2">
        <f>('[1]Pc, Winter, S1'!S14*Main!$B$5)+(_xlfn.IFNA(VLOOKUP($A14,'FL Ratio'!$A$3:$B$10,2,FALSE),0)*'FL Characterization'!S$2)</f>
        <v>11.943048674310088</v>
      </c>
      <c r="T14" s="2">
        <f>('[1]Pc, Winter, S1'!T14*Main!$B$5)+(_xlfn.IFNA(VLOOKUP($A14,'FL Ratio'!$A$3:$B$10,2,FALSE),0)*'FL Characterization'!T$2)</f>
        <v>11.943048674310088</v>
      </c>
      <c r="U14" s="2">
        <f>('[1]Pc, Winter, S1'!U14*Main!$B$5)+(_xlfn.IFNA(VLOOKUP($A14,'FL Ratio'!$A$3:$B$10,2,FALSE),0)*'FL Characterization'!U$2)</f>
        <v>11.943048674310088</v>
      </c>
      <c r="V14" s="2">
        <f>('[1]Pc, Winter, S1'!V14*Main!$B$5)+(_xlfn.IFNA(VLOOKUP($A14,'FL Ratio'!$A$3:$B$10,2,FALSE),0)*'FL Characterization'!V$2)</f>
        <v>11.943048674310088</v>
      </c>
      <c r="W14" s="2">
        <f>('[1]Pc, Winter, S1'!W14*Main!$B$5)+(_xlfn.IFNA(VLOOKUP($A14,'FL Ratio'!$A$3:$B$10,2,FALSE),0)*'FL Characterization'!W$2)</f>
        <v>8.0063179812919891</v>
      </c>
      <c r="X14" s="2">
        <f>('[1]Pc, Winter, S1'!X14*Main!$B$5)+(_xlfn.IFNA(VLOOKUP($A14,'FL Ratio'!$A$3:$B$10,2,FALSE),0)*'FL Characterization'!X$2)</f>
        <v>6.2938872759297784</v>
      </c>
      <c r="Y14" s="2">
        <f>('[1]Pc, Winter, S1'!Y14*Main!$B$5)+(_xlfn.IFNA(VLOOKUP($A14,'FL Ratio'!$A$3:$B$10,2,FALSE),0)*'FL Characterization'!Y$2)</f>
        <v>5.1360882296328203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2.4483114438765097</v>
      </c>
      <c r="C15" s="2">
        <f>('[1]Pc, Winter, S1'!C15*Main!$B$5)+(_xlfn.IFNA(VLOOKUP($A15,'FL Ratio'!$A$3:$B$10,2,FALSE),0)*'FL Characterization'!C$2)</f>
        <v>2.4483114438765092</v>
      </c>
      <c r="D15" s="2">
        <f>('[1]Pc, Winter, S1'!D15*Main!$B$5)+(_xlfn.IFNA(VLOOKUP($A15,'FL Ratio'!$A$3:$B$10,2,FALSE),0)*'FL Characterization'!D$2)</f>
        <v>2.4483114438765097</v>
      </c>
      <c r="E15" s="2">
        <f>('[1]Pc, Winter, S1'!E15*Main!$B$5)+(_xlfn.IFNA(VLOOKUP($A15,'FL Ratio'!$A$3:$B$10,2,FALSE),0)*'FL Characterization'!E$2)</f>
        <v>2.4130395317270543</v>
      </c>
      <c r="F15" s="2">
        <f>('[1]Pc, Winter, S1'!F15*Main!$B$5)+(_xlfn.IFNA(VLOOKUP($A15,'FL Ratio'!$A$3:$B$10,2,FALSE),0)*'FL Characterization'!F$2)</f>
        <v>2.6952148224951649</v>
      </c>
      <c r="G15" s="2">
        <f>('[1]Pc, Winter, S1'!G15*Main!$B$5)+(_xlfn.IFNA(VLOOKUP($A15,'FL Ratio'!$A$3:$B$10,2,FALSE),0)*'FL Characterization'!G$2)</f>
        <v>2.5223811108950898</v>
      </c>
      <c r="H15" s="2">
        <f>('[1]Pc, Winter, S1'!H15*Main!$B$5)+(_xlfn.IFNA(VLOOKUP($A15,'FL Ratio'!$A$3:$B$10,2,FALSE),0)*'FL Characterization'!H$2)</f>
        <v>2.5611807008233236</v>
      </c>
      <c r="I15" s="2">
        <f>('[1]Pc, Winter, S1'!I15*Main!$B$5)+(_xlfn.IFNA(VLOOKUP($A15,'FL Ratio'!$A$3:$B$10,2,FALSE),0)*'FL Characterization'!I$2)</f>
        <v>2.1308648612153496</v>
      </c>
      <c r="J15" s="2">
        <f>('[1]Pc, Winter, S1'!J15*Main!$B$5)+(_xlfn.IFNA(VLOOKUP($A15,'FL Ratio'!$A$3:$B$10,2,FALSE),0)*'FL Characterization'!J$2)</f>
        <v>1.8239982604218352</v>
      </c>
      <c r="K15" s="2">
        <f>('[1]Pc, Winter, S1'!K15*Main!$B$5)+(_xlfn.IFNA(VLOOKUP($A15,'FL Ratio'!$A$3:$B$10,2,FALSE),0)*'FL Characterization'!K$2)</f>
        <v>1.5947302288696741</v>
      </c>
      <c r="L15" s="2">
        <f>('[1]Pc, Winter, S1'!L15*Main!$B$5)+(_xlfn.IFNA(VLOOKUP($A15,'FL Ratio'!$A$3:$B$10,2,FALSE),0)*'FL Characterization'!L$2)</f>
        <v>1.9192333979599123</v>
      </c>
      <c r="M15" s="2">
        <f>('[1]Pc, Winter, S1'!M15*Main!$B$5)+(_xlfn.IFNA(VLOOKUP($A15,'FL Ratio'!$A$3:$B$10,2,FALSE),0)*'FL Characterization'!M$2)</f>
        <v>2.1731915215210114</v>
      </c>
      <c r="N15" s="2">
        <f>('[1]Pc, Winter, S1'!N15*Main!$B$5)+(_xlfn.IFNA(VLOOKUP($A15,'FL Ratio'!$A$3:$B$10,2,FALSE),0)*'FL Characterization'!N$2)</f>
        <v>2.3848223725544524</v>
      </c>
      <c r="O15" s="2">
        <f>('[1]Pc, Winter, S1'!O15*Main!$B$5)+(_xlfn.IFNA(VLOOKUP($A15,'FL Ratio'!$A$3:$B$10,2,FALSE),0)*'FL Characterization'!O$2)</f>
        <v>2.5964544480318863</v>
      </c>
      <c r="P15" s="2">
        <f>('[1]Pc, Winter, S1'!P15*Main!$B$5)+(_xlfn.IFNA(VLOOKUP($A15,'FL Ratio'!$A$3:$B$10,2,FALSE),0)*'FL Characterization'!P$2)</f>
        <v>2.5259100147247442</v>
      </c>
      <c r="Q15" s="2">
        <f>('[1]Pc, Winter, S1'!Q15*Main!$B$5)+(_xlfn.IFNA(VLOOKUP($A15,'FL Ratio'!$A$3:$B$10,2,FALSE),0)*'FL Characterization'!Q$2)</f>
        <v>2.2084628198415879</v>
      </c>
      <c r="R15" s="2">
        <f>('[1]Pc, Winter, S1'!R15*Main!$B$5)+(_xlfn.IFNA(VLOOKUP($A15,'FL Ratio'!$A$3:$B$10,2,FALSE),0)*'FL Characterization'!R$2)</f>
        <v>2.2437341181621644</v>
      </c>
      <c r="S15" s="2">
        <f>('[1]Pc, Winter, S1'!S15*Main!$B$5)+(_xlfn.IFNA(VLOOKUP($A15,'FL Ratio'!$A$3:$B$10,2,FALSE),0)*'FL Characterization'!S$2)</f>
        <v>2.4200942830970251</v>
      </c>
      <c r="T15" s="2">
        <f>('[1]Pc, Winter, S1'!T15*Main!$B$5)+(_xlfn.IFNA(VLOOKUP($A15,'FL Ratio'!$A$3:$B$10,2,FALSE),0)*'FL Characterization'!T$2)</f>
        <v>2.4553668058615949</v>
      </c>
      <c r="U15" s="2">
        <f>('[1]Pc, Winter, S1'!U15*Main!$B$5)+(_xlfn.IFNA(VLOOKUP($A15,'FL Ratio'!$A$3:$B$10,2,FALSE),0)*'FL Characterization'!U$2)</f>
        <v>2.3848217603324553</v>
      </c>
      <c r="V15" s="2">
        <f>('[1]Pc, Winter, S1'!V15*Main!$B$5)+(_xlfn.IFNA(VLOOKUP($A15,'FL Ratio'!$A$3:$B$10,2,FALSE),0)*'FL Characterization'!V$2)</f>
        <v>2.4271471961941242</v>
      </c>
      <c r="W15" s="2">
        <f>('[1]Pc, Winter, S1'!W15*Main!$B$5)+(_xlfn.IFNA(VLOOKUP($A15,'FL Ratio'!$A$3:$B$10,2,FALSE),0)*'FL Characterization'!W$2)</f>
        <v>2.7657586403665468</v>
      </c>
      <c r="X15" s="2">
        <f>('[1]Pc, Winter, S1'!X15*Main!$B$5)+(_xlfn.IFNA(VLOOKUP($A15,'FL Ratio'!$A$3:$B$10,2,FALSE),0)*'FL Characterization'!X$2)</f>
        <v>2.6246709981962555</v>
      </c>
      <c r="Y15" s="2">
        <f>('[1]Pc, Winter, S1'!Y15*Main!$B$5)+(_xlfn.IFNA(VLOOKUP($A15,'FL Ratio'!$A$3:$B$10,2,FALSE),0)*'FL Characterization'!Y$2)</f>
        <v>2.3777657877322556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11.190019591933742</v>
      </c>
      <c r="C16" s="2">
        <f>('[1]Pc, Winter, S1'!C16*Main!$B$5)+(_xlfn.IFNA(VLOOKUP($A16,'FL Ratio'!$A$3:$B$10,2,FALSE),0)*'FL Characterization'!C$2)</f>
        <v>10.351377723010247</v>
      </c>
      <c r="D16" s="2">
        <f>('[1]Pc, Winter, S1'!D16*Main!$B$5)+(_xlfn.IFNA(VLOOKUP($A16,'FL Ratio'!$A$3:$B$10,2,FALSE),0)*'FL Characterization'!D$2)</f>
        <v>9.7377390568674116</v>
      </c>
      <c r="E16" s="2">
        <f>('[1]Pc, Winter, S1'!E16*Main!$B$5)+(_xlfn.IFNA(VLOOKUP($A16,'FL Ratio'!$A$3:$B$10,2,FALSE),0)*'FL Characterization'!E$2)</f>
        <v>9.6661446260404134</v>
      </c>
      <c r="F16" s="2">
        <f>('[1]Pc, Winter, S1'!F16*Main!$B$5)+(_xlfn.IFNA(VLOOKUP($A16,'FL Ratio'!$A$3:$B$10,2,FALSE),0)*'FL Characterization'!F$2)</f>
        <v>9.676371637085067</v>
      </c>
      <c r="G16" s="2">
        <f>('[1]Pc, Winter, S1'!G16*Main!$B$5)+(_xlfn.IFNA(VLOOKUP($A16,'FL Ratio'!$A$3:$B$10,2,FALSE),0)*'FL Characterization'!G$2)</f>
        <v>10.842292200705868</v>
      </c>
      <c r="H16" s="2">
        <f>('[1]Pc, Winter, S1'!H16*Main!$B$5)+(_xlfn.IFNA(VLOOKUP($A16,'FL Ratio'!$A$3:$B$10,2,FALSE),0)*'FL Characterization'!H$2)</f>
        <v>16.518480930616043</v>
      </c>
      <c r="I16" s="2">
        <f>('[1]Pc, Winter, S1'!I16*Main!$B$5)+(_xlfn.IFNA(VLOOKUP($A16,'FL Ratio'!$A$3:$B$10,2,FALSE),0)*'FL Characterization'!I$2)</f>
        <v>20.220790031642835</v>
      </c>
      <c r="J16" s="2">
        <f>('[1]Pc, Winter, S1'!J16*Main!$B$5)+(_xlfn.IFNA(VLOOKUP($A16,'FL Ratio'!$A$3:$B$10,2,FALSE),0)*'FL Characterization'!J$2)</f>
        <v>21.560575187789262</v>
      </c>
      <c r="K16" s="2">
        <f>('[1]Pc, Winter, S1'!K16*Main!$B$5)+(_xlfn.IFNA(VLOOKUP($A16,'FL Ratio'!$A$3:$B$10,2,FALSE),0)*'FL Characterization'!K$2)</f>
        <v>21.652621874837884</v>
      </c>
      <c r="L16" s="2">
        <f>('[1]Pc, Winter, S1'!L16*Main!$B$5)+(_xlfn.IFNA(VLOOKUP($A16,'FL Ratio'!$A$3:$B$10,2,FALSE),0)*'FL Characterization'!L$2)</f>
        <v>20.701473952580596</v>
      </c>
      <c r="M16" s="2">
        <f>('[1]Pc, Winter, S1'!M16*Main!$B$5)+(_xlfn.IFNA(VLOOKUP($A16,'FL Ratio'!$A$3:$B$10,2,FALSE),0)*'FL Characterization'!M$2)</f>
        <v>21.621939061858395</v>
      </c>
      <c r="N16" s="2">
        <f>('[1]Pc, Winter, S1'!N16*Main!$B$5)+(_xlfn.IFNA(VLOOKUP($A16,'FL Ratio'!$A$3:$B$10,2,FALSE),0)*'FL Characterization'!N$2)</f>
        <v>21.734439775655606</v>
      </c>
      <c r="O16" s="2">
        <f>('[1]Pc, Winter, S1'!O16*Main!$B$5)+(_xlfn.IFNA(VLOOKUP($A16,'FL Ratio'!$A$3:$B$10,2,FALSE),0)*'FL Characterization'!O$2)</f>
        <v>21.40716286080383</v>
      </c>
      <c r="P16" s="2">
        <f>('[1]Pc, Winter, S1'!P16*Main!$B$5)+(_xlfn.IFNA(VLOOKUP($A16,'FL Ratio'!$A$3:$B$10,2,FALSE),0)*'FL Characterization'!P$2)</f>
        <v>19.065098263571496</v>
      </c>
      <c r="Q16" s="2">
        <f>('[1]Pc, Winter, S1'!Q16*Main!$B$5)+(_xlfn.IFNA(VLOOKUP($A16,'FL Ratio'!$A$3:$B$10,2,FALSE),0)*'FL Characterization'!Q$2)</f>
        <v>17.837808500322819</v>
      </c>
      <c r="R16" s="2">
        <f>('[1]Pc, Winter, S1'!R16*Main!$B$5)+(_xlfn.IFNA(VLOOKUP($A16,'FL Ratio'!$A$3:$B$10,2,FALSE),0)*'FL Characterization'!R$2)</f>
        <v>18.860547303034615</v>
      </c>
      <c r="S16" s="2">
        <f>('[1]Pc, Winter, S1'!S16*Main!$B$5)+(_xlfn.IFNA(VLOOKUP($A16,'FL Ratio'!$A$3:$B$10,2,FALSE),0)*'FL Characterization'!S$2)</f>
        <v>22.000352821097533</v>
      </c>
      <c r="T16" s="2">
        <f>('[1]Pc, Winter, S1'!T16*Main!$B$5)+(_xlfn.IFNA(VLOOKUP($A16,'FL Ratio'!$A$3:$B$10,2,FALSE),0)*'FL Characterization'!T$2)</f>
        <v>20.967385222836274</v>
      </c>
      <c r="U16" s="2">
        <f>('[1]Pc, Winter, S1'!U16*Main!$B$5)+(_xlfn.IFNA(VLOOKUP($A16,'FL Ratio'!$A$3:$B$10,2,FALSE),0)*'FL Characterization'!U$2)</f>
        <v>20.681023476204505</v>
      </c>
      <c r="V16" s="2">
        <f>('[1]Pc, Winter, S1'!V16*Main!$B$5)+(_xlfn.IFNA(VLOOKUP($A16,'FL Ratio'!$A$3:$B$10,2,FALSE),0)*'FL Characterization'!V$2)</f>
        <v>20.169653187255484</v>
      </c>
      <c r="W16" s="2">
        <f>('[1]Pc, Winter, S1'!W16*Main!$B$5)+(_xlfn.IFNA(VLOOKUP($A16,'FL Ratio'!$A$3:$B$10,2,FALSE),0)*'FL Characterization'!W$2)</f>
        <v>18.799185213470288</v>
      </c>
      <c r="X16" s="2">
        <f>('[1]Pc, Winter, S1'!X16*Main!$B$5)+(_xlfn.IFNA(VLOOKUP($A16,'FL Ratio'!$A$3:$B$10,2,FALSE),0)*'FL Characterization'!X$2)</f>
        <v>15.567334783545</v>
      </c>
      <c r="Y16" s="2">
        <f>('[1]Pc, Winter, S1'!Y16*Main!$B$5)+(_xlfn.IFNA(VLOOKUP($A16,'FL Ratio'!$A$3:$B$10,2,FALSE),0)*'FL Characterization'!Y$2)</f>
        <v>13.50140669708604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2.7655638356838077</v>
      </c>
      <c r="C17" s="2">
        <f>('[1]Pc, Winter, S1'!C17*Main!$B$5)+(_xlfn.IFNA(VLOOKUP($A17,'FL Ratio'!$A$3:$B$10,2,FALSE),0)*'FL Characterization'!C$2)</f>
        <v>2.4615240431826746</v>
      </c>
      <c r="D17" s="2">
        <f>('[1]Pc, Winter, S1'!D17*Main!$B$5)+(_xlfn.IFNA(VLOOKUP($A17,'FL Ratio'!$A$3:$B$10,2,FALSE),0)*'FL Characterization'!D$2)</f>
        <v>2.3447492396550982</v>
      </c>
      <c r="E17" s="2">
        <f>('[1]Pc, Winter, S1'!E17*Main!$B$5)+(_xlfn.IFNA(VLOOKUP($A17,'FL Ratio'!$A$3:$B$10,2,FALSE),0)*'FL Characterization'!E$2)</f>
        <v>2.3158334613464571</v>
      </c>
      <c r="F17" s="2">
        <f>('[1]Pc, Winter, S1'!F17*Main!$B$5)+(_xlfn.IFNA(VLOOKUP($A17,'FL Ratio'!$A$3:$B$10,2,FALSE),0)*'FL Characterization'!F$2)</f>
        <v>2.3158334613464571</v>
      </c>
      <c r="G17" s="2">
        <f>('[1]Pc, Winter, S1'!G17*Main!$B$5)+(_xlfn.IFNA(VLOOKUP($A17,'FL Ratio'!$A$3:$B$10,2,FALSE),0)*'FL Characterization'!G$2)</f>
        <v>2.4515146398068994</v>
      </c>
      <c r="H17" s="2">
        <f>('[1]Pc, Winter, S1'!H17*Main!$B$5)+(_xlfn.IFNA(VLOOKUP($A17,'FL Ratio'!$A$3:$B$10,2,FALSE),0)*'FL Characterization'!H$2)</f>
        <v>3.0571043044904438</v>
      </c>
      <c r="I17" s="2">
        <f>('[1]Pc, Winter, S1'!I17*Main!$B$5)+(_xlfn.IFNA(VLOOKUP($A17,'FL Ratio'!$A$3:$B$10,2,FALSE),0)*'FL Characterization'!I$2)</f>
        <v>3.4960830361393853</v>
      </c>
      <c r="J17" s="2">
        <f>('[1]Pc, Winter, S1'!J17*Main!$B$5)+(_xlfn.IFNA(VLOOKUP($A17,'FL Ratio'!$A$3:$B$10,2,FALSE),0)*'FL Characterization'!J$2)</f>
        <v>3.9050343014563187</v>
      </c>
      <c r="K17" s="2">
        <f>('[1]Pc, Winter, S1'!K17*Main!$B$5)+(_xlfn.IFNA(VLOOKUP($A17,'FL Ratio'!$A$3:$B$10,2,FALSE),0)*'FL Characterization'!K$2)</f>
        <v>3.9973420591967064</v>
      </c>
      <c r="L17" s="2">
        <f>('[1]Pc, Winter, S1'!L17*Main!$B$5)+(_xlfn.IFNA(VLOOKUP($A17,'FL Ratio'!$A$3:$B$10,2,FALSE),0)*'FL Characterization'!L$2)</f>
        <v>3.9839963534969822</v>
      </c>
      <c r="M17" s="2">
        <f>('[1]Pc, Winter, S1'!M17*Main!$B$5)+(_xlfn.IFNA(VLOOKUP($A17,'FL Ratio'!$A$3:$B$10,2,FALSE),0)*'FL Characterization'!M$2)</f>
        <v>3.9839963534969818</v>
      </c>
      <c r="N17" s="2">
        <f>('[1]Pc, Winter, S1'!N17*Main!$B$5)+(_xlfn.IFNA(VLOOKUP($A17,'FL Ratio'!$A$3:$B$10,2,FALSE),0)*'FL Characterization'!N$2)</f>
        <v>3.9083708514958806</v>
      </c>
      <c r="O17" s="2">
        <f>('[1]Pc, Winter, S1'!O17*Main!$B$5)+(_xlfn.IFNA(VLOOKUP($A17,'FL Ratio'!$A$3:$B$10,2,FALSE),0)*'FL Characterization'!O$2)</f>
        <v>3.8349694690125897</v>
      </c>
      <c r="P17" s="2">
        <f>('[1]Pc, Winter, S1'!P17*Main!$B$5)+(_xlfn.IFNA(VLOOKUP($A17,'FL Ratio'!$A$3:$B$10,2,FALSE),0)*'FL Characterization'!P$2)</f>
        <v>3.7282034515171598</v>
      </c>
      <c r="Q17" s="2">
        <f>('[1]Pc, Winter, S1'!Q17*Main!$B$5)+(_xlfn.IFNA(VLOOKUP($A17,'FL Ratio'!$A$3:$B$10,2,FALSE),0)*'FL Characterization'!Q$2)</f>
        <v>3.657198112267467</v>
      </c>
      <c r="R17" s="2">
        <f>('[1]Pc, Winter, S1'!R17*Main!$B$5)+(_xlfn.IFNA(VLOOKUP($A17,'FL Ratio'!$A$3:$B$10,2,FALSE),0)*'FL Characterization'!R$2)</f>
        <v>3.5754149084642135</v>
      </c>
      <c r="S17" s="2">
        <f>('[1]Pc, Winter, S1'!S17*Main!$B$5)+(_xlfn.IFNA(VLOOKUP($A17,'FL Ratio'!$A$3:$B$10,2,FALSE),0)*'FL Characterization'!S$2)</f>
        <v>3.8278712604044762</v>
      </c>
      <c r="T17" s="2">
        <f>('[1]Pc, Winter, S1'!T17*Main!$B$5)+(_xlfn.IFNA(VLOOKUP($A17,'FL Ratio'!$A$3:$B$10,2,FALSE),0)*'FL Characterization'!T$2)</f>
        <v>4.022921658714977</v>
      </c>
      <c r="U17" s="2">
        <f>('[1]Pc, Winter, S1'!U17*Main!$B$5)+(_xlfn.IFNA(VLOOKUP($A17,'FL Ratio'!$A$3:$B$10,2,FALSE),0)*'FL Characterization'!U$2)</f>
        <v>4.0218094755846137</v>
      </c>
      <c r="V17" s="2">
        <f>('[1]Pc, Winter, S1'!V17*Main!$B$5)+(_xlfn.IFNA(VLOOKUP($A17,'FL Ratio'!$A$3:$B$10,2,FALSE),0)*'FL Characterization'!V$2)</f>
        <v>4.0206972921300146</v>
      </c>
      <c r="W17" s="2">
        <f>('[1]Pc, Winter, S1'!W17*Main!$B$5)+(_xlfn.IFNA(VLOOKUP($A17,'FL Ratio'!$A$3:$B$10,2,FALSE),0)*'FL Characterization'!W$2)</f>
        <v>3.8287728067967253</v>
      </c>
      <c r="X17" s="2">
        <f>('[1]Pc, Winter, S1'!X17*Main!$B$5)+(_xlfn.IFNA(VLOOKUP($A17,'FL Ratio'!$A$3:$B$10,2,FALSE),0)*'FL Characterization'!X$2)</f>
        <v>3.5199145830781404</v>
      </c>
      <c r="Y17" s="2">
        <f>('[1]Pc, Winter, S1'!Y17*Main!$B$5)+(_xlfn.IFNA(VLOOKUP($A17,'FL Ratio'!$A$3:$B$10,2,FALSE),0)*'FL Characterization'!Y$2)</f>
        <v>3.1432419921566059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6.9290421825882049</v>
      </c>
      <c r="C18" s="2">
        <f>('[1]Pc, Winter, S1'!C18*Main!$B$5)+(_xlfn.IFNA(VLOOKUP($A18,'FL Ratio'!$A$3:$B$10,2,FALSE),0)*'FL Characterization'!C$2)</f>
        <v>6.4857734523858488</v>
      </c>
      <c r="D18" s="2">
        <f>('[1]Pc, Winter, S1'!D18*Main!$B$5)+(_xlfn.IFNA(VLOOKUP($A18,'FL Ratio'!$A$3:$B$10,2,FALSE),0)*'FL Characterization'!D$2)</f>
        <v>6.5118811469256705</v>
      </c>
      <c r="E18" s="2">
        <f>('[1]Pc, Winter, S1'!E18*Main!$B$5)+(_xlfn.IFNA(VLOOKUP($A18,'FL Ratio'!$A$3:$B$10,2,FALSE),0)*'FL Characterization'!E$2)</f>
        <v>6.5276534846761969</v>
      </c>
      <c r="F18" s="2">
        <f>('[1]Pc, Winter, S1'!F18*Main!$B$5)+(_xlfn.IFNA(VLOOKUP($A18,'FL Ratio'!$A$3:$B$10,2,FALSE),0)*'FL Characterization'!F$2)</f>
        <v>6.6528028783069573</v>
      </c>
      <c r="G18" s="2">
        <f>('[1]Pc, Winter, S1'!G18*Main!$B$5)+(_xlfn.IFNA(VLOOKUP($A18,'FL Ratio'!$A$3:$B$10,2,FALSE),0)*'FL Characterization'!G$2)</f>
        <v>7.0940274096386817</v>
      </c>
      <c r="H18" s="2">
        <f>('[1]Pc, Winter, S1'!H18*Main!$B$5)+(_xlfn.IFNA(VLOOKUP($A18,'FL Ratio'!$A$3:$B$10,2,FALSE),0)*'FL Characterization'!H$2)</f>
        <v>9.178327162803761</v>
      </c>
      <c r="I18" s="2">
        <f>('[1]Pc, Winter, S1'!I18*Main!$B$5)+(_xlfn.IFNA(VLOOKUP($A18,'FL Ratio'!$A$3:$B$10,2,FALSE),0)*'FL Characterization'!I$2)</f>
        <v>10.377074643275101</v>
      </c>
      <c r="J18" s="2">
        <f>('[1]Pc, Winter, S1'!J18*Main!$B$5)+(_xlfn.IFNA(VLOOKUP($A18,'FL Ratio'!$A$3:$B$10,2,FALSE),0)*'FL Characterization'!J$2)</f>
        <v>10.762800101739403</v>
      </c>
      <c r="K18" s="2">
        <f>('[1]Pc, Winter, S1'!K18*Main!$B$5)+(_xlfn.IFNA(VLOOKUP($A18,'FL Ratio'!$A$3:$B$10,2,FALSE),0)*'FL Characterization'!K$2)</f>
        <v>10.399758712375892</v>
      </c>
      <c r="L18" s="2">
        <f>('[1]Pc, Winter, S1'!L18*Main!$B$5)+(_xlfn.IFNA(VLOOKUP($A18,'FL Ratio'!$A$3:$B$10,2,FALSE),0)*'FL Characterization'!L$2)</f>
        <v>10.413447802052474</v>
      </c>
      <c r="M18" s="2">
        <f>('[1]Pc, Winter, S1'!M18*Main!$B$5)+(_xlfn.IFNA(VLOOKUP($A18,'FL Ratio'!$A$3:$B$10,2,FALSE),0)*'FL Characterization'!M$2)</f>
        <v>10.937318259631343</v>
      </c>
      <c r="N18" s="2">
        <f>('[1]Pc, Winter, S1'!N18*Main!$B$5)+(_xlfn.IFNA(VLOOKUP($A18,'FL Ratio'!$A$3:$B$10,2,FALSE),0)*'FL Characterization'!N$2)</f>
        <v>10.784723417560805</v>
      </c>
      <c r="O18" s="2">
        <f>('[1]Pc, Winter, S1'!O18*Main!$B$5)+(_xlfn.IFNA(VLOOKUP($A18,'FL Ratio'!$A$3:$B$10,2,FALSE),0)*'FL Characterization'!O$2)</f>
        <v>10.776776136570541</v>
      </c>
      <c r="P18" s="2">
        <f>('[1]Pc, Winter, S1'!P18*Main!$B$5)+(_xlfn.IFNA(VLOOKUP($A18,'FL Ratio'!$A$3:$B$10,2,FALSE),0)*'FL Characterization'!P$2)</f>
        <v>10.328288460303922</v>
      </c>
      <c r="Q18" s="2">
        <f>('[1]Pc, Winter, S1'!Q18*Main!$B$5)+(_xlfn.IFNA(VLOOKUP($A18,'FL Ratio'!$A$3:$B$10,2,FALSE),0)*'FL Characterization'!Q$2)</f>
        <v>10.143461852913267</v>
      </c>
      <c r="R18" s="2">
        <f>('[1]Pc, Winter, S1'!R18*Main!$B$5)+(_xlfn.IFNA(VLOOKUP($A18,'FL Ratio'!$A$3:$B$10,2,FALSE),0)*'FL Characterization'!R$2)</f>
        <v>10.138760023652342</v>
      </c>
      <c r="S18" s="2">
        <f>('[1]Pc, Winter, S1'!S18*Main!$B$5)+(_xlfn.IFNA(VLOOKUP($A18,'FL Ratio'!$A$3:$B$10,2,FALSE),0)*'FL Characterization'!S$2)</f>
        <v>10.384886410679194</v>
      </c>
      <c r="T18" s="2">
        <f>('[1]Pc, Winter, S1'!T18*Main!$B$5)+(_xlfn.IFNA(VLOOKUP($A18,'FL Ratio'!$A$3:$B$10,2,FALSE),0)*'FL Characterization'!T$2)</f>
        <v>10.196384836127336</v>
      </c>
      <c r="U18" s="2">
        <f>('[1]Pc, Winter, S1'!U18*Main!$B$5)+(_xlfn.IFNA(VLOOKUP($A18,'FL Ratio'!$A$3:$B$10,2,FALSE),0)*'FL Characterization'!U$2)</f>
        <v>9.8642623957253459</v>
      </c>
      <c r="V18" s="2">
        <f>('[1]Pc, Winter, S1'!V18*Main!$B$5)+(_xlfn.IFNA(VLOOKUP($A18,'FL Ratio'!$A$3:$B$10,2,FALSE),0)*'FL Characterization'!V$2)</f>
        <v>9.9143659899897933</v>
      </c>
      <c r="W18" s="2">
        <f>('[1]Pc, Winter, S1'!W18*Main!$B$5)+(_xlfn.IFNA(VLOOKUP($A18,'FL Ratio'!$A$3:$B$10,2,FALSE),0)*'FL Characterization'!W$2)</f>
        <v>9.318705525527335</v>
      </c>
      <c r="X18" s="2">
        <f>('[1]Pc, Winter, S1'!X18*Main!$B$5)+(_xlfn.IFNA(VLOOKUP($A18,'FL Ratio'!$A$3:$B$10,2,FALSE),0)*'FL Characterization'!X$2)</f>
        <v>7.9119072788081732</v>
      </c>
      <c r="Y18" s="2">
        <f>('[1]Pc, Winter, S1'!Y18*Main!$B$5)+(_xlfn.IFNA(VLOOKUP($A18,'FL Ratio'!$A$3:$B$10,2,FALSE),0)*'FL Characterization'!Y$2)</f>
        <v>7.4877880859241985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2.377135143976278</v>
      </c>
      <c r="C19" s="2">
        <f>('[1]Pc, Winter, S1'!C19*Main!$B$5)+(_xlfn.IFNA(VLOOKUP($A19,'FL Ratio'!$A$3:$B$10,2,FALSE),0)*'FL Characterization'!C$2)</f>
        <v>2.2332982168081701</v>
      </c>
      <c r="D19" s="2">
        <f>('[1]Pc, Winter, S1'!D19*Main!$B$5)+(_xlfn.IFNA(VLOOKUP($A19,'FL Ratio'!$A$3:$B$10,2,FALSE),0)*'FL Characterization'!D$2)</f>
        <v>2.1087761160756577</v>
      </c>
      <c r="E19" s="2">
        <f>('[1]Pc, Winter, S1'!E19*Main!$B$5)+(_xlfn.IFNA(VLOOKUP($A19,'FL Ratio'!$A$3:$B$10,2,FALSE),0)*'FL Characterization'!E$2)</f>
        <v>2.0872664229996536</v>
      </c>
      <c r="F19" s="2">
        <f>('[1]Pc, Winter, S1'!F19*Main!$B$5)+(_xlfn.IFNA(VLOOKUP($A19,'FL Ratio'!$A$3:$B$10,2,FALSE),0)*'FL Characterization'!F$2)</f>
        <v>2.1313100802505187</v>
      </c>
      <c r="G19" s="2">
        <f>('[1]Pc, Winter, S1'!G19*Main!$B$5)+(_xlfn.IFNA(VLOOKUP($A19,'FL Ratio'!$A$3:$B$10,2,FALSE),0)*'FL Characterization'!G$2)</f>
        <v>2.5260934266386723</v>
      </c>
      <c r="H19" s="2">
        <f>('[1]Pc, Winter, S1'!H19*Main!$B$5)+(_xlfn.IFNA(VLOOKUP($A19,'FL Ratio'!$A$3:$B$10,2,FALSE),0)*'FL Characterization'!H$2)</f>
        <v>3.5701183252596809</v>
      </c>
      <c r="I19" s="2">
        <f>('[1]Pc, Winter, S1'!I19*Main!$B$5)+(_xlfn.IFNA(VLOOKUP($A19,'FL Ratio'!$A$3:$B$10,2,FALSE),0)*'FL Characterization'!I$2)</f>
        <v>4.2253591796429841</v>
      </c>
      <c r="J19" s="2">
        <f>('[1]Pc, Winter, S1'!J19*Main!$B$5)+(_xlfn.IFNA(VLOOKUP($A19,'FL Ratio'!$A$3:$B$10,2,FALSE),0)*'FL Characterization'!J$2)</f>
        <v>4.3406628404857805</v>
      </c>
      <c r="K19" s="2">
        <f>('[1]Pc, Winter, S1'!K19*Main!$B$5)+(_xlfn.IFNA(VLOOKUP($A19,'FL Ratio'!$A$3:$B$10,2,FALSE),0)*'FL Characterization'!K$2)</f>
        <v>4.4000705642195062</v>
      </c>
      <c r="L19" s="2">
        <f>('[1]Pc, Winter, S1'!L19*Main!$B$5)+(_xlfn.IFNA(VLOOKUP($A19,'FL Ratio'!$A$3:$B$10,2,FALSE),0)*'FL Characterization'!L$2)</f>
        <v>3.9805583870160826</v>
      </c>
      <c r="M19" s="2">
        <f>('[1]Pc, Winter, S1'!M19*Main!$B$5)+(_xlfn.IFNA(VLOOKUP($A19,'FL Ratio'!$A$3:$B$10,2,FALSE),0)*'FL Characterization'!M$2)</f>
        <v>4.2325290773349851</v>
      </c>
      <c r="N19" s="2">
        <f>('[1]Pc, Winter, S1'!N19*Main!$B$5)+(_xlfn.IFNA(VLOOKUP($A19,'FL Ratio'!$A$3:$B$10,2,FALSE),0)*'FL Characterization'!N$2)</f>
        <v>4.1055194610766765</v>
      </c>
      <c r="O19" s="2">
        <f>('[1]Pc, Winter, S1'!O19*Main!$B$5)+(_xlfn.IFNA(VLOOKUP($A19,'FL Ratio'!$A$3:$B$10,2,FALSE),0)*'FL Characterization'!O$2)</f>
        <v>3.9117858989499474</v>
      </c>
      <c r="P19" s="2">
        <f>('[1]Pc, Winter, S1'!P19*Main!$B$5)+(_xlfn.IFNA(VLOOKUP($A19,'FL Ratio'!$A$3:$B$10,2,FALSE),0)*'FL Characterization'!P$2)</f>
        <v>3.6015780804388702</v>
      </c>
      <c r="Q19" s="2">
        <f>('[1]Pc, Winter, S1'!Q19*Main!$B$5)+(_xlfn.IFNA(VLOOKUP($A19,'FL Ratio'!$A$3:$B$10,2,FALSE),0)*'FL Characterization'!Q$2)</f>
        <v>3.5512424721521665</v>
      </c>
      <c r="R19" s="2">
        <f>('[1]Pc, Winter, S1'!R19*Main!$B$5)+(_xlfn.IFNA(VLOOKUP($A19,'FL Ratio'!$A$3:$B$10,2,FALSE),0)*'FL Characterization'!R$2)</f>
        <v>3.7312215366656694</v>
      </c>
      <c r="S19" s="2">
        <f>('[1]Pc, Winter, S1'!S19*Main!$B$5)+(_xlfn.IFNA(VLOOKUP($A19,'FL Ratio'!$A$3:$B$10,2,FALSE),0)*'FL Characterization'!S$2)</f>
        <v>4.0532816350349528</v>
      </c>
      <c r="T19" s="2">
        <f>('[1]Pc, Winter, S1'!T19*Main!$B$5)+(_xlfn.IFNA(VLOOKUP($A19,'FL Ratio'!$A$3:$B$10,2,FALSE),0)*'FL Characterization'!T$2)</f>
        <v>3.9157366589026825</v>
      </c>
      <c r="U19" s="2">
        <f>('[1]Pc, Winter, S1'!U19*Main!$B$5)+(_xlfn.IFNA(VLOOKUP($A19,'FL Ratio'!$A$3:$B$10,2,FALSE),0)*'FL Characterization'!U$2)</f>
        <v>3.8923247480716583</v>
      </c>
      <c r="V19" s="2">
        <f>('[1]Pc, Winter, S1'!V19*Main!$B$5)+(_xlfn.IFNA(VLOOKUP($A19,'FL Ratio'!$A$3:$B$10,2,FALSE),0)*'FL Characterization'!V$2)</f>
        <v>3.831892753239075</v>
      </c>
      <c r="W19" s="2">
        <f>('[1]Pc, Winter, S1'!W19*Main!$B$5)+(_xlfn.IFNA(VLOOKUP($A19,'FL Ratio'!$A$3:$B$10,2,FALSE),0)*'FL Characterization'!W$2)</f>
        <v>3.5682161075046595</v>
      </c>
      <c r="X19" s="2">
        <f>('[1]Pc, Winter, S1'!X19*Main!$B$5)+(_xlfn.IFNA(VLOOKUP($A19,'FL Ratio'!$A$3:$B$10,2,FALSE),0)*'FL Characterization'!X$2)</f>
        <v>3.0537393669928923</v>
      </c>
      <c r="Y19" s="2">
        <f>('[1]Pc, Winter, S1'!Y19*Main!$B$5)+(_xlfn.IFNA(VLOOKUP($A19,'FL Ratio'!$A$3:$B$10,2,FALSE),0)*'FL Characterization'!Y$2)</f>
        <v>2.7063651400375628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4.8664374903810209E-3</v>
      </c>
      <c r="C20" s="2">
        <f>('[1]Pc, Winter, S1'!C20*Main!$B$5)+(_xlfn.IFNA(VLOOKUP($A20,'FL Ratio'!$A$3:$B$10,2,FALSE),0)*'FL Characterization'!C$2)</f>
        <v>3.017191244036233</v>
      </c>
      <c r="D20" s="2">
        <f>('[1]Pc, Winter, S1'!D20*Main!$B$5)+(_xlfn.IFNA(VLOOKUP($A20,'FL Ratio'!$A$3:$B$10,2,FALSE),0)*'FL Characterization'!D$2)</f>
        <v>-0.58235035301559535</v>
      </c>
      <c r="E20" s="2">
        <f>('[1]Pc, Winter, S1'!E20*Main!$B$5)+(_xlfn.IFNA(VLOOKUP($A20,'FL Ratio'!$A$3:$B$10,2,FALSE),0)*'FL Characterization'!E$2)</f>
        <v>-7.2996562355715305E-2</v>
      </c>
      <c r="F20" s="2">
        <f>('[1]Pc, Winter, S1'!F20*Main!$B$5)+(_xlfn.IFNA(VLOOKUP($A20,'FL Ratio'!$A$3:$B$10,2,FALSE),0)*'FL Characterization'!F$2)</f>
        <v>0.21898968706714594</v>
      </c>
      <c r="G20" s="2">
        <f>('[1]Pc, Winter, S1'!G20*Main!$B$5)+(_xlfn.IFNA(VLOOKUP($A20,'FL Ratio'!$A$3:$B$10,2,FALSE),0)*'FL Characterization'!G$2)</f>
        <v>-0.14923741637168461</v>
      </c>
      <c r="H20" s="2">
        <f>('[1]Pc, Winter, S1'!H20*Main!$B$5)+(_xlfn.IFNA(VLOOKUP($A20,'FL Ratio'!$A$3:$B$10,2,FALSE),0)*'FL Characterization'!H$2)</f>
        <v>4.7042229073683196E-2</v>
      </c>
      <c r="I20" s="2">
        <f>('[1]Pc, Winter, S1'!I20*Main!$B$5)+(_xlfn.IFNA(VLOOKUP($A20,'FL Ratio'!$A$3:$B$10,2,FALSE),0)*'FL Characterization'!I$2)</f>
        <v>-0.35200564513756044</v>
      </c>
      <c r="J20" s="2">
        <f>('[1]Pc, Winter, S1'!J20*Main!$B$5)+(_xlfn.IFNA(VLOOKUP($A20,'FL Ratio'!$A$3:$B$10,2,FALSE),0)*'FL Characterization'!J$2)</f>
        <v>-0.57910606135534137</v>
      </c>
      <c r="K20" s="2">
        <f>('[1]Pc, Winter, S1'!K20*Main!$B$5)+(_xlfn.IFNA(VLOOKUP($A20,'FL Ratio'!$A$3:$B$10,2,FALSE),0)*'FL Characterization'!K$2)</f>
        <v>-3.7309354092921153E-2</v>
      </c>
      <c r="L20" s="2">
        <f>('[1]Pc, Winter, S1'!L20*Main!$B$5)+(_xlfn.IFNA(VLOOKUP($A20,'FL Ratio'!$A$3:$B$10,2,FALSE),0)*'FL Characterization'!L$2)</f>
        <v>-0.13626024973066858</v>
      </c>
      <c r="M20" s="2">
        <f>('[1]Pc, Winter, S1'!M20*Main!$B$5)+(_xlfn.IFNA(VLOOKUP($A20,'FL Ratio'!$A$3:$B$10,2,FALSE),0)*'FL Characterization'!M$2)</f>
        <v>0.51746451981051522</v>
      </c>
      <c r="N20" s="2">
        <f>('[1]Pc, Winter, S1'!N20*Main!$B$5)+(_xlfn.IFNA(VLOOKUP($A20,'FL Ratio'!$A$3:$B$10,2,FALSE),0)*'FL Characterization'!N$2)</f>
        <v>-0.59694966548673845</v>
      </c>
      <c r="O20" s="2">
        <f>('[1]Pc, Winter, S1'!O20*Main!$B$5)+(_xlfn.IFNA(VLOOKUP($A20,'FL Ratio'!$A$3:$B$10,2,FALSE),0)*'FL Characterization'!O$2)</f>
        <v>-1.1760557268420799</v>
      </c>
      <c r="P20" s="2">
        <f>('[1]Pc, Winter, S1'!P20*Main!$B$5)+(_xlfn.IFNA(VLOOKUP($A20,'FL Ratio'!$A$3:$B$10,2,FALSE),0)*'FL Characterization'!P$2)</f>
        <v>-0.1962796454453678</v>
      </c>
      <c r="Q20" s="2">
        <f>('[1]Pc, Winter, S1'!Q20*Main!$B$5)+(_xlfn.IFNA(VLOOKUP($A20,'FL Ratio'!$A$3:$B$10,2,FALSE),0)*'FL Characterization'!Q$2)</f>
        <v>-0.27252049946133716</v>
      </c>
      <c r="R20" s="2">
        <f>('[1]Pc, Winter, S1'!R20*Main!$B$5)+(_xlfn.IFNA(VLOOKUP($A20,'FL Ratio'!$A$3:$B$10,2,FALSE),0)*'FL Characterization'!R$2)</f>
        <v>0.55801816556369033</v>
      </c>
      <c r="S20" s="2">
        <f>('[1]Pc, Winter, S1'!S20*Main!$B$5)+(_xlfn.IFNA(VLOOKUP($A20,'FL Ratio'!$A$3:$B$10,2,FALSE),0)*'FL Characterization'!S$2)</f>
        <v>4.8664374903810209E-3</v>
      </c>
      <c r="T20" s="2">
        <f>('[1]Pc, Winter, S1'!T20*Main!$B$5)+(_xlfn.IFNA(VLOOKUP($A20,'FL Ratio'!$A$3:$B$10,2,FALSE),0)*'FL Characterization'!T$2)</f>
        <v>-0.30496341606387728</v>
      </c>
      <c r="U20" s="2">
        <f>('[1]Pc, Winter, S1'!U20*Main!$B$5)+(_xlfn.IFNA(VLOOKUP($A20,'FL Ratio'!$A$3:$B$10,2,FALSE),0)*'FL Characterization'!U$2)</f>
        <v>0.59532751965661146</v>
      </c>
      <c r="V20" s="2">
        <f>('[1]Pc, Winter, S1'!V20*Main!$B$5)+(_xlfn.IFNA(VLOOKUP($A20,'FL Ratio'!$A$3:$B$10,2,FALSE),0)*'FL Characterization'!V$2)</f>
        <v>-0.18979106212485977</v>
      </c>
      <c r="W20" s="2">
        <f>('[1]Pc, Winter, S1'!W20*Main!$B$5)+(_xlfn.IFNA(VLOOKUP($A20,'FL Ratio'!$A$3:$B$10,2,FALSE),0)*'FL Characterization'!W$2)</f>
        <v>0.14923741637168461</v>
      </c>
      <c r="X20" s="2">
        <f>('[1]Pc, Winter, S1'!X20*Main!$B$5)+(_xlfn.IFNA(VLOOKUP($A20,'FL Ratio'!$A$3:$B$10,2,FALSE),0)*'FL Characterization'!X$2)</f>
        <v>-0.11355020810889048</v>
      </c>
      <c r="Y20" s="2">
        <f>('[1]Pc, Winter, S1'!Y20*Main!$B$5)+(_xlfn.IFNA(VLOOKUP($A20,'FL Ratio'!$A$3:$B$10,2,FALSE),0)*'FL Characterization'!Y$2)</f>
        <v>-0.24494402034917803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8.4056345050001262</v>
      </c>
      <c r="C21" s="2">
        <f>('[1]Pc, Winter, S1'!C21*Main!$B$5)+(_xlfn.IFNA(VLOOKUP($A21,'FL Ratio'!$A$3:$B$10,2,FALSE),0)*'FL Characterization'!C$2)</f>
        <v>7.7073535907681059</v>
      </c>
      <c r="D21" s="2">
        <f>('[1]Pc, Winter, S1'!D21*Main!$B$5)+(_xlfn.IFNA(VLOOKUP($A21,'FL Ratio'!$A$3:$B$10,2,FALSE),0)*'FL Characterization'!D$2)</f>
        <v>7.3323503832405308</v>
      </c>
      <c r="E21" s="2">
        <f>('[1]Pc, Winter, S1'!E21*Main!$B$5)+(_xlfn.IFNA(VLOOKUP($A21,'FL Ratio'!$A$3:$B$10,2,FALSE),0)*'FL Characterization'!E$2)</f>
        <v>7.2935564010941789</v>
      </c>
      <c r="F21" s="2">
        <f>('[1]Pc, Winter, S1'!F21*Main!$B$5)+(_xlfn.IFNA(VLOOKUP($A21,'FL Ratio'!$A$3:$B$10,2,FALSE),0)*'FL Characterization'!F$2)</f>
        <v>7.5586451194465045</v>
      </c>
      <c r="G21" s="2">
        <f>('[1]Pc, Winter, S1'!G21*Main!$B$5)+(_xlfn.IFNA(VLOOKUP($A21,'FL Ratio'!$A$3:$B$10,2,FALSE),0)*'FL Characterization'!G$2)</f>
        <v>8.166408253083187</v>
      </c>
      <c r="H21" s="2">
        <f>('[1]Pc, Winter, S1'!H21*Main!$B$5)+(_xlfn.IFNA(VLOOKUP($A21,'FL Ratio'!$A$3:$B$10,2,FALSE),0)*'FL Characterization'!H$2)</f>
        <v>10.603924279607627</v>
      </c>
      <c r="I21" s="2">
        <f>('[1]Pc, Winter, S1'!I21*Main!$B$5)+(_xlfn.IFNA(VLOOKUP($A21,'FL Ratio'!$A$3:$B$10,2,FALSE),0)*'FL Characterization'!I$2)</f>
        <v>12.194453184973314</v>
      </c>
      <c r="J21" s="2">
        <f>('[1]Pc, Winter, S1'!J21*Main!$B$5)+(_xlfn.IFNA(VLOOKUP($A21,'FL Ratio'!$A$3:$B$10,2,FALSE),0)*'FL Characterization'!J$2)</f>
        <v>12.769886397876604</v>
      </c>
      <c r="K21" s="2">
        <f>('[1]Pc, Winter, S1'!K21*Main!$B$5)+(_xlfn.IFNA(VLOOKUP($A21,'FL Ratio'!$A$3:$B$10,2,FALSE),0)*'FL Characterization'!K$2)</f>
        <v>12.957389979834732</v>
      </c>
      <c r="L21" s="2">
        <f>('[1]Pc, Winter, S1'!L21*Main!$B$5)+(_xlfn.IFNA(VLOOKUP($A21,'FL Ratio'!$A$3:$B$10,2,FALSE),0)*'FL Characterization'!L$2)</f>
        <v>12.698768717263311</v>
      </c>
      <c r="M21" s="2">
        <f>('[1]Pc, Winter, S1'!M21*Main!$B$5)+(_xlfn.IFNA(VLOOKUP($A21,'FL Ratio'!$A$3:$B$10,2,FALSE),0)*'FL Characterization'!M$2)</f>
        <v>13.04144143758805</v>
      </c>
      <c r="N21" s="2">
        <f>('[1]Pc, Winter, S1'!N21*Main!$B$5)+(_xlfn.IFNA(VLOOKUP($A21,'FL Ratio'!$A$3:$B$10,2,FALSE),0)*'FL Characterization'!N$2)</f>
        <v>12.866871632769948</v>
      </c>
      <c r="O21" s="2">
        <f>('[1]Pc, Winter, S1'!O21*Main!$B$5)+(_xlfn.IFNA(VLOOKUP($A21,'FL Ratio'!$A$3:$B$10,2,FALSE),0)*'FL Characterization'!O$2)</f>
        <v>12.155658637840421</v>
      </c>
      <c r="P21" s="2">
        <f>('[1]Pc, Winter, S1'!P21*Main!$B$5)+(_xlfn.IFNA(VLOOKUP($A21,'FL Ratio'!$A$3:$B$10,2,FALSE),0)*'FL Characterization'!P$2)</f>
        <v>11.754795231238138</v>
      </c>
      <c r="Q21" s="2">
        <f>('[1]Pc, Winter, S1'!Q21*Main!$B$5)+(_xlfn.IFNA(VLOOKUP($A21,'FL Ratio'!$A$3:$B$10,2,FALSE),0)*'FL Characterization'!Q$2)</f>
        <v>11.024186092715244</v>
      </c>
      <c r="R21" s="2">
        <f>('[1]Pc, Winter, S1'!R21*Main!$B$5)+(_xlfn.IFNA(VLOOKUP($A21,'FL Ratio'!$A$3:$B$10,2,FALSE),0)*'FL Characterization'!R$2)</f>
        <v>11.166428804698455</v>
      </c>
      <c r="S21" s="2">
        <f>('[1]Pc, Winter, S1'!S21*Main!$B$5)+(_xlfn.IFNA(VLOOKUP($A21,'FL Ratio'!$A$3:$B$10,2,FALSE),0)*'FL Characterization'!S$2)</f>
        <v>13.099629863919436</v>
      </c>
      <c r="T21" s="2">
        <f>('[1]Pc, Winter, S1'!T21*Main!$B$5)+(_xlfn.IFNA(VLOOKUP($A21,'FL Ratio'!$A$3:$B$10,2,FALSE),0)*'FL Characterization'!T$2)</f>
        <v>13.216012373862133</v>
      </c>
      <c r="U21" s="2">
        <f>('[1]Pc, Winter, S1'!U21*Main!$B$5)+(_xlfn.IFNA(VLOOKUP($A21,'FL Ratio'!$A$3:$B$10,2,FALSE),0)*'FL Characterization'!U$2)</f>
        <v>13.325927994493361</v>
      </c>
      <c r="V21" s="2">
        <f>('[1]Pc, Winter, S1'!V21*Main!$B$5)+(_xlfn.IFNA(VLOOKUP($A21,'FL Ratio'!$A$3:$B$10,2,FALSE),0)*'FL Characterization'!V$2)</f>
        <v>12.931528079868785</v>
      </c>
      <c r="W21" s="2">
        <f>('[1]Pc, Winter, S1'!W21*Main!$B$5)+(_xlfn.IFNA(VLOOKUP($A21,'FL Ratio'!$A$3:$B$10,2,FALSE),0)*'FL Characterization'!W$2)</f>
        <v>12.388420261874957</v>
      </c>
      <c r="X21" s="2">
        <f>('[1]Pc, Winter, S1'!X21*Main!$B$5)+(_xlfn.IFNA(VLOOKUP($A21,'FL Ratio'!$A$3:$B$10,2,FALSE),0)*'FL Characterization'!X$2)</f>
        <v>11.095308297669566</v>
      </c>
      <c r="Y21" s="2">
        <f>('[1]Pc, Winter, S1'!Y21*Main!$B$5)+(_xlfn.IFNA(VLOOKUP($A21,'FL Ratio'!$A$3:$B$10,2,FALSE),0)*'FL Characterization'!Y$2)</f>
        <v>9.5241772308568624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6A04-4B3E-45EC-96F9-458696B1B11B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17.602119053338587</v>
      </c>
      <c r="C2" s="2">
        <f>('[1]Pc, Winter, S1'!C2*Main!$B$5)+(_xlfn.IFNA(VLOOKUP($A2,'FL Ratio'!$A$3:$B$10,2,FALSE),0)*'FL Characterization'!C$2)</f>
        <v>7.5570775020098742</v>
      </c>
      <c r="D2" s="2">
        <f>('[1]Pc, Winter, S1'!D2*Main!$B$5)+(_xlfn.IFNA(VLOOKUP($A2,'FL Ratio'!$A$3:$B$10,2,FALSE),0)*'FL Characterization'!D$2)</f>
        <v>16.314046327164331</v>
      </c>
      <c r="E2" s="2">
        <f>('[1]Pc, Winter, S1'!E2*Main!$B$5)+(_xlfn.IFNA(VLOOKUP($A2,'FL Ratio'!$A$3:$B$10,2,FALSE),0)*'FL Characterization'!E$2)</f>
        <v>6.0983344561478807</v>
      </c>
      <c r="F2" s="2">
        <f>('[1]Pc, Winter, S1'!F2*Main!$B$5)+(_xlfn.IFNA(VLOOKUP($A2,'FL Ratio'!$A$3:$B$10,2,FALSE),0)*'FL Characterization'!F$2)</f>
        <v>5.8062216162526328</v>
      </c>
      <c r="G2" s="2">
        <f>('[1]Pc, Winter, S1'!G2*Main!$B$5)+(_xlfn.IFNA(VLOOKUP($A2,'FL Ratio'!$A$3:$B$10,2,FALSE),0)*'FL Characterization'!G$2)</f>
        <v>12.593124192491555</v>
      </c>
      <c r="H2" s="2">
        <f>('[1]Pc, Winter, S1'!H2*Main!$B$5)+(_xlfn.IFNA(VLOOKUP($A2,'FL Ratio'!$A$3:$B$10,2,FALSE),0)*'FL Characterization'!H$2)</f>
        <v>12.470097797190844</v>
      </c>
      <c r="I2" s="2">
        <f>('[1]Pc, Winter, S1'!I2*Main!$B$5)+(_xlfn.IFNA(VLOOKUP($A2,'FL Ratio'!$A$3:$B$10,2,FALSE),0)*'FL Characterization'!I$2)</f>
        <v>19.122819869353631</v>
      </c>
      <c r="J2" s="2">
        <f>('[1]Pc, Winter, S1'!J2*Main!$B$5)+(_xlfn.IFNA(VLOOKUP($A2,'FL Ratio'!$A$3:$B$10,2,FALSE),0)*'FL Characterization'!J$2)</f>
        <v>6.8101776727893295</v>
      </c>
      <c r="K2" s="2">
        <f>('[1]Pc, Winter, S1'!K2*Main!$B$5)+(_xlfn.IFNA(VLOOKUP($A2,'FL Ratio'!$A$3:$B$10,2,FALSE),0)*'FL Characterization'!K$2)</f>
        <v>19.346843625343205</v>
      </c>
      <c r="L2" s="2">
        <f>('[1]Pc, Winter, S1'!L2*Main!$B$5)+(_xlfn.IFNA(VLOOKUP($A2,'FL Ratio'!$A$3:$B$10,2,FALSE),0)*'FL Characterization'!L$2)</f>
        <v>4.1628411505067939</v>
      </c>
      <c r="M2" s="2">
        <f>('[1]Pc, Winter, S1'!M2*Main!$B$5)+(_xlfn.IFNA(VLOOKUP($A2,'FL Ratio'!$A$3:$B$10,2,FALSE),0)*'FL Characterization'!M$2)</f>
        <v>13.040117239842218</v>
      </c>
      <c r="N2" s="2">
        <f>('[1]Pc, Winter, S1'!N2*Main!$B$5)+(_xlfn.IFNA(VLOOKUP($A2,'FL Ratio'!$A$3:$B$10,2,FALSE),0)*'FL Characterization'!N$2)</f>
        <v>5.7058787398252973</v>
      </c>
      <c r="O2" s="2">
        <f>('[1]Pc, Winter, S1'!O2*Main!$B$5)+(_xlfn.IFNA(VLOOKUP($A2,'FL Ratio'!$A$3:$B$10,2,FALSE),0)*'FL Characterization'!O$2)</f>
        <v>13.387509920282682</v>
      </c>
      <c r="P2" s="2">
        <f>('[1]Pc, Winter, S1'!P2*Main!$B$5)+(_xlfn.IFNA(VLOOKUP($A2,'FL Ratio'!$A$3:$B$10,2,FALSE),0)*'FL Characterization'!P$2)</f>
        <v>26.621531331385157</v>
      </c>
      <c r="Q2" s="2">
        <f>('[1]Pc, Winter, S1'!Q2*Main!$B$5)+(_xlfn.IFNA(VLOOKUP($A2,'FL Ratio'!$A$3:$B$10,2,FALSE),0)*'FL Characterization'!Q$2)</f>
        <v>7.5721619934019877</v>
      </c>
      <c r="R2" s="2">
        <f>('[1]Pc, Winter, S1'!R2*Main!$B$5)+(_xlfn.IFNA(VLOOKUP($A2,'FL Ratio'!$A$3:$B$10,2,FALSE),0)*'FL Characterization'!R$2)</f>
        <v>1.706964894663437</v>
      </c>
      <c r="S2" s="2">
        <f>('[1]Pc, Winter, S1'!S2*Main!$B$5)+(_xlfn.IFNA(VLOOKUP($A2,'FL Ratio'!$A$3:$B$10,2,FALSE),0)*'FL Characterization'!S$2)</f>
        <v>27.280437498160939</v>
      </c>
      <c r="T2" s="2">
        <f>('[1]Pc, Winter, S1'!T2*Main!$B$5)+(_xlfn.IFNA(VLOOKUP($A2,'FL Ratio'!$A$3:$B$10,2,FALSE),0)*'FL Characterization'!T$2)</f>
        <v>24.569972399885017</v>
      </c>
      <c r="U2" s="2">
        <f>('[1]Pc, Winter, S1'!U2*Main!$B$5)+(_xlfn.IFNA(VLOOKUP($A2,'FL Ratio'!$A$3:$B$10,2,FALSE),0)*'FL Characterization'!U$2)</f>
        <v>4.9016460932919523</v>
      </c>
      <c r="V2" s="2">
        <f>('[1]Pc, Winter, S1'!V2*Main!$B$5)+(_xlfn.IFNA(VLOOKUP($A2,'FL Ratio'!$A$3:$B$10,2,FALSE),0)*'FL Characterization'!V$2)</f>
        <v>21.78827928304905</v>
      </c>
      <c r="W2" s="2">
        <f>('[1]Pc, Winter, S1'!W2*Main!$B$5)+(_xlfn.IFNA(VLOOKUP($A2,'FL Ratio'!$A$3:$B$10,2,FALSE),0)*'FL Characterization'!W$2)</f>
        <v>16.549681463648803</v>
      </c>
      <c r="X2" s="2">
        <f>('[1]Pc, Winter, S1'!X2*Main!$B$5)+(_xlfn.IFNA(VLOOKUP($A2,'FL Ratio'!$A$3:$B$10,2,FALSE),0)*'FL Characterization'!X$2)</f>
        <v>12.165824443083462</v>
      </c>
      <c r="Y2" s="2">
        <f>('[1]Pc, Winter, S1'!Y2*Main!$B$5)+(_xlfn.IFNA(VLOOKUP($A2,'FL Ratio'!$A$3:$B$10,2,FALSE),0)*'FL Characterization'!Y$2)</f>
        <v>4.3650322051731498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2.9621130565638669</v>
      </c>
      <c r="C3" s="2">
        <f>('[1]Pc, Winter, S1'!C3*Main!$B$5)+(_xlfn.IFNA(VLOOKUP($A3,'FL Ratio'!$A$3:$B$10,2,FALSE),0)*'FL Characterization'!C$2)</f>
        <v>2.8063666063260406</v>
      </c>
      <c r="D3" s="2">
        <f>('[1]Pc, Winter, S1'!D3*Main!$B$5)+(_xlfn.IFNA(VLOOKUP($A3,'FL Ratio'!$A$3:$B$10,2,FALSE),0)*'FL Characterization'!D$2)</f>
        <v>2.5766951072172715</v>
      </c>
      <c r="E3" s="2">
        <f>('[1]Pc, Winter, S1'!E3*Main!$B$5)+(_xlfn.IFNA(VLOOKUP($A3,'FL Ratio'!$A$3:$B$10,2,FALSE),0)*'FL Characterization'!E$2)</f>
        <v>2.5052544167662583</v>
      </c>
      <c r="F3" s="2">
        <f>('[1]Pc, Winter, S1'!F3*Main!$B$5)+(_xlfn.IFNA(VLOOKUP($A3,'FL Ratio'!$A$3:$B$10,2,FALSE),0)*'FL Characterization'!F$2)</f>
        <v>2.4589763665992823</v>
      </c>
      <c r="G3" s="2">
        <f>('[1]Pc, Winter, S1'!G3*Main!$B$5)+(_xlfn.IFNA(VLOOKUP($A3,'FL Ratio'!$A$3:$B$10,2,FALSE),0)*'FL Characterization'!G$2)</f>
        <v>2.6120884333520267</v>
      </c>
      <c r="H3" s="2">
        <f>('[1]Pc, Winter, S1'!H3*Main!$B$5)+(_xlfn.IFNA(VLOOKUP($A3,'FL Ratio'!$A$3:$B$10,2,FALSE),0)*'FL Characterization'!H$2)</f>
        <v>3.0347440080220811</v>
      </c>
      <c r="I3" s="2">
        <f>('[1]Pc, Winter, S1'!I3*Main!$B$5)+(_xlfn.IFNA(VLOOKUP($A3,'FL Ratio'!$A$3:$B$10,2,FALSE),0)*'FL Characterization'!I$2)</f>
        <v>2.8599690926363959</v>
      </c>
      <c r="J3" s="2">
        <f>('[1]Pc, Winter, S1'!J3*Main!$B$5)+(_xlfn.IFNA(VLOOKUP($A3,'FL Ratio'!$A$3:$B$10,2,FALSE),0)*'FL Characterization'!J$2)</f>
        <v>3.089506595871955</v>
      </c>
      <c r="K3" s="2">
        <f>('[1]Pc, Winter, S1'!K3*Main!$B$5)+(_xlfn.IFNA(VLOOKUP($A3,'FL Ratio'!$A$3:$B$10,2,FALSE),0)*'FL Characterization'!K$2)</f>
        <v>3.1791513561353053</v>
      </c>
      <c r="L3" s="2">
        <f>('[1]Pc, Winter, S1'!L3*Main!$B$5)+(_xlfn.IFNA(VLOOKUP($A3,'FL Ratio'!$A$3:$B$10,2,FALSE),0)*'FL Characterization'!L$2)</f>
        <v>3.0513094442131186</v>
      </c>
      <c r="M3" s="2">
        <f>('[1]Pc, Winter, S1'!M3*Main!$B$5)+(_xlfn.IFNA(VLOOKUP($A3,'FL Ratio'!$A$3:$B$10,2,FALSE),0)*'FL Characterization'!M$2)</f>
        <v>3.0545925126509204</v>
      </c>
      <c r="N3" s="2">
        <f>('[1]Pc, Winter, S1'!N3*Main!$B$5)+(_xlfn.IFNA(VLOOKUP($A3,'FL Ratio'!$A$3:$B$10,2,FALSE),0)*'FL Characterization'!N$2)</f>
        <v>3.0796907749882738</v>
      </c>
      <c r="O3" s="2">
        <f>('[1]Pc, Winter, S1'!O3*Main!$B$5)+(_xlfn.IFNA(VLOOKUP($A3,'FL Ratio'!$A$3:$B$10,2,FALSE),0)*'FL Characterization'!O$2)</f>
        <v>3.0699390646028779</v>
      </c>
      <c r="P3" s="2">
        <f>('[1]Pc, Winter, S1'!P3*Main!$B$5)+(_xlfn.IFNA(VLOOKUP($A3,'FL Ratio'!$A$3:$B$10,2,FALSE),0)*'FL Characterization'!P$2)</f>
        <v>2.904214073033172</v>
      </c>
      <c r="Q3" s="2">
        <f>('[1]Pc, Winter, S1'!Q3*Main!$B$5)+(_xlfn.IFNA(VLOOKUP($A3,'FL Ratio'!$A$3:$B$10,2,FALSE),0)*'FL Characterization'!Q$2)</f>
        <v>2.8333658183438004</v>
      </c>
      <c r="R3" s="2">
        <f>('[1]Pc, Winter, S1'!R3*Main!$B$5)+(_xlfn.IFNA(VLOOKUP($A3,'FL Ratio'!$A$3:$B$10,2,FALSE),0)*'FL Characterization'!R$2)</f>
        <v>2.9509306343678325</v>
      </c>
      <c r="S3" s="2">
        <f>('[1]Pc, Winter, S1'!S3*Main!$B$5)+(_xlfn.IFNA(VLOOKUP($A3,'FL Ratio'!$A$3:$B$10,2,FALSE),0)*'FL Characterization'!S$2)</f>
        <v>3.2763331458176488</v>
      </c>
      <c r="T3" s="2">
        <f>('[1]Pc, Winter, S1'!T3*Main!$B$5)+(_xlfn.IFNA(VLOOKUP($A3,'FL Ratio'!$A$3:$B$10,2,FALSE),0)*'FL Characterization'!T$2)</f>
        <v>3.2085930574067207</v>
      </c>
      <c r="U3" s="2">
        <f>('[1]Pc, Winter, S1'!U3*Main!$B$5)+(_xlfn.IFNA(VLOOKUP($A3,'FL Ratio'!$A$3:$B$10,2,FALSE),0)*'FL Characterization'!U$2)</f>
        <v>3.1663722984460807</v>
      </c>
      <c r="V3" s="2">
        <f>('[1]Pc, Winter, S1'!V3*Main!$B$5)+(_xlfn.IFNA(VLOOKUP($A3,'FL Ratio'!$A$3:$B$10,2,FALSE),0)*'FL Characterization'!V$2)</f>
        <v>3.139573948536567</v>
      </c>
      <c r="W3" s="2">
        <f>('[1]Pc, Winter, S1'!W3*Main!$B$5)+(_xlfn.IFNA(VLOOKUP($A3,'FL Ratio'!$A$3:$B$10,2,FALSE),0)*'FL Characterization'!W$2)</f>
        <v>2.9398140777050474</v>
      </c>
      <c r="X3" s="2">
        <f>('[1]Pc, Winter, S1'!X3*Main!$B$5)+(_xlfn.IFNA(VLOOKUP($A3,'FL Ratio'!$A$3:$B$10,2,FALSE),0)*'FL Characterization'!X$2)</f>
        <v>3.3022690813694608</v>
      </c>
      <c r="Y3" s="2">
        <f>('[1]Pc, Winter, S1'!Y3*Main!$B$5)+(_xlfn.IFNA(VLOOKUP($A3,'FL Ratio'!$A$3:$B$10,2,FALSE),0)*'FL Characterization'!Y$2)</f>
        <v>3.1594319236401676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6.4531787244337826</v>
      </c>
      <c r="C4" s="2">
        <f>('[1]Pc, Winter, S1'!C4*Main!$B$5)+(_xlfn.IFNA(VLOOKUP($A4,'FL Ratio'!$A$3:$B$10,2,FALSE),0)*'FL Characterization'!C$2)</f>
        <v>6.0437295855893014</v>
      </c>
      <c r="D4" s="2">
        <f>('[1]Pc, Winter, S1'!D4*Main!$B$5)+(_xlfn.IFNA(VLOOKUP($A4,'FL Ratio'!$A$3:$B$10,2,FALSE),0)*'FL Characterization'!D$2)</f>
        <v>5.4300903540159444</v>
      </c>
      <c r="E4" s="2">
        <f>('[1]Pc, Winter, S1'!E4*Main!$B$5)+(_xlfn.IFNA(VLOOKUP($A4,'FL Ratio'!$A$3:$B$10,2,FALSE),0)*'FL Characterization'!E$2)</f>
        <v>5.7144890784518996</v>
      </c>
      <c r="F4" s="2">
        <f>('[1]Pc, Winter, S1'!F4*Main!$B$5)+(_xlfn.IFNA(VLOOKUP($A4,'FL Ratio'!$A$3:$B$10,2,FALSE),0)*'FL Characterization'!F$2)</f>
        <v>5.6308140549249108</v>
      </c>
      <c r="G4" s="2">
        <f>('[1]Pc, Winter, S1'!G4*Main!$B$5)+(_xlfn.IFNA(VLOOKUP($A4,'FL Ratio'!$A$3:$B$10,2,FALSE),0)*'FL Characterization'!G$2)</f>
        <v>5.8219849746932857</v>
      </c>
      <c r="H4" s="2">
        <f>('[1]Pc, Winter, S1'!H4*Main!$B$5)+(_xlfn.IFNA(VLOOKUP($A4,'FL Ratio'!$A$3:$B$10,2,FALSE),0)*'FL Characterization'!H$2)</f>
        <v>8.3647791738554229</v>
      </c>
      <c r="I4" s="2">
        <f>('[1]Pc, Winter, S1'!I4*Main!$B$5)+(_xlfn.IFNA(VLOOKUP($A4,'FL Ratio'!$A$3:$B$10,2,FALSE),0)*'FL Characterization'!I$2)</f>
        <v>8.5951354119699985</v>
      </c>
      <c r="J4" s="2">
        <f>('[1]Pc, Winter, S1'!J4*Main!$B$5)+(_xlfn.IFNA(VLOOKUP($A4,'FL Ratio'!$A$3:$B$10,2,FALSE),0)*'FL Characterization'!J$2)</f>
        <v>9.3977839184840573</v>
      </c>
      <c r="K4" s="2">
        <f>('[1]Pc, Winter, S1'!K4*Main!$B$5)+(_xlfn.IFNA(VLOOKUP($A4,'FL Ratio'!$A$3:$B$10,2,FALSE),0)*'FL Characterization'!K$2)</f>
        <v>9.4557489410199196</v>
      </c>
      <c r="L4" s="2">
        <f>('[1]Pc, Winter, S1'!L4*Main!$B$5)+(_xlfn.IFNA(VLOOKUP($A4,'FL Ratio'!$A$3:$B$10,2,FALSE),0)*'FL Characterization'!L$2)</f>
        <v>8.8959183185462702</v>
      </c>
      <c r="M4" s="2">
        <f>('[1]Pc, Winter, S1'!M4*Main!$B$5)+(_xlfn.IFNA(VLOOKUP($A4,'FL Ratio'!$A$3:$B$10,2,FALSE),0)*'FL Characterization'!M$2)</f>
        <v>9.706098404557217</v>
      </c>
      <c r="N4" s="2">
        <f>('[1]Pc, Winter, S1'!N4*Main!$B$5)+(_xlfn.IFNA(VLOOKUP($A4,'FL Ratio'!$A$3:$B$10,2,FALSE),0)*'FL Characterization'!N$2)</f>
        <v>9.1897921668544047</v>
      </c>
      <c r="O4" s="2">
        <f>('[1]Pc, Winter, S1'!O4*Main!$B$5)+(_xlfn.IFNA(VLOOKUP($A4,'FL Ratio'!$A$3:$B$10,2,FALSE),0)*'FL Characterization'!O$2)</f>
        <v>8.6519132999853383</v>
      </c>
      <c r="P4" s="2">
        <f>('[1]Pc, Winter, S1'!P4*Main!$B$5)+(_xlfn.IFNA(VLOOKUP($A4,'FL Ratio'!$A$3:$B$10,2,FALSE),0)*'FL Characterization'!P$2)</f>
        <v>8.3927451372917616</v>
      </c>
      <c r="Q4" s="2">
        <f>('[1]Pc, Winter, S1'!Q4*Main!$B$5)+(_xlfn.IFNA(VLOOKUP($A4,'FL Ratio'!$A$3:$B$10,2,FALSE),0)*'FL Characterization'!Q$2)</f>
        <v>7.8625077892703343</v>
      </c>
      <c r="R4" s="2">
        <f>('[1]Pc, Winter, S1'!R4*Main!$B$5)+(_xlfn.IFNA(VLOOKUP($A4,'FL Ratio'!$A$3:$B$10,2,FALSE),0)*'FL Characterization'!R$2)</f>
        <v>7.8766227594585327</v>
      </c>
      <c r="S4" s="2">
        <f>('[1]Pc, Winter, S1'!S4*Main!$B$5)+(_xlfn.IFNA(VLOOKUP($A4,'FL Ratio'!$A$3:$B$10,2,FALSE),0)*'FL Characterization'!S$2)</f>
        <v>8.3553451458220049</v>
      </c>
      <c r="T4" s="2">
        <f>('[1]Pc, Winter, S1'!T4*Main!$B$5)+(_xlfn.IFNA(VLOOKUP($A4,'FL Ratio'!$A$3:$B$10,2,FALSE),0)*'FL Characterization'!T$2)</f>
        <v>8.298542327951699</v>
      </c>
      <c r="U4" s="2">
        <f>('[1]Pc, Winter, S1'!U4*Main!$B$5)+(_xlfn.IFNA(VLOOKUP($A4,'FL Ratio'!$A$3:$B$10,2,FALSE),0)*'FL Characterization'!U$2)</f>
        <v>8.4404863856142622</v>
      </c>
      <c r="V4" s="2">
        <f>('[1]Pc, Winter, S1'!V4*Main!$B$5)+(_xlfn.IFNA(VLOOKUP($A4,'FL Ratio'!$A$3:$B$10,2,FALSE),0)*'FL Characterization'!V$2)</f>
        <v>8.2424117132408004</v>
      </c>
      <c r="W4" s="2">
        <f>('[1]Pc, Winter, S1'!W4*Main!$B$5)+(_xlfn.IFNA(VLOOKUP($A4,'FL Ratio'!$A$3:$B$10,2,FALSE),0)*'FL Characterization'!W$2)</f>
        <v>7.4535832706280329</v>
      </c>
      <c r="X4" s="2">
        <f>('[1]Pc, Winter, S1'!X4*Main!$B$5)+(_xlfn.IFNA(VLOOKUP($A4,'FL Ratio'!$A$3:$B$10,2,FALSE),0)*'FL Characterization'!X$2)</f>
        <v>7.0411239184421337</v>
      </c>
      <c r="Y4" s="2">
        <f>('[1]Pc, Winter, S1'!Y4*Main!$B$5)+(_xlfn.IFNA(VLOOKUP($A4,'FL Ratio'!$A$3:$B$10,2,FALSE),0)*'FL Characterization'!Y$2)</f>
        <v>6.92079567009527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19.919186947190447</v>
      </c>
      <c r="C5" s="2">
        <f>('[1]Pc, Winter, S1'!C5*Main!$B$5)+(_xlfn.IFNA(VLOOKUP($A5,'FL Ratio'!$A$3:$B$10,2,FALSE),0)*'FL Characterization'!C$2)</f>
        <v>17.624744431974978</v>
      </c>
      <c r="D5" s="2">
        <f>('[1]Pc, Winter, S1'!D5*Main!$B$5)+(_xlfn.IFNA(VLOOKUP($A5,'FL Ratio'!$A$3:$B$10,2,FALSE),0)*'FL Characterization'!D$2)</f>
        <v>16.516628150073856</v>
      </c>
      <c r="E5" s="2">
        <f>('[1]Pc, Winter, S1'!E5*Main!$B$5)+(_xlfn.IFNA(VLOOKUP($A5,'FL Ratio'!$A$3:$B$10,2,FALSE),0)*'FL Characterization'!E$2)</f>
        <v>16.271497784818486</v>
      </c>
      <c r="F5" s="2">
        <f>('[1]Pc, Winter, S1'!F5*Main!$B$5)+(_xlfn.IFNA(VLOOKUP($A5,'FL Ratio'!$A$3:$B$10,2,FALSE),0)*'FL Characterization'!F$2)</f>
        <v>16.926528627704027</v>
      </c>
      <c r="G5" s="2">
        <f>('[1]Pc, Winter, S1'!G5*Main!$B$5)+(_xlfn.IFNA(VLOOKUP($A5,'FL Ratio'!$A$3:$B$10,2,FALSE),0)*'FL Characterization'!G$2)</f>
        <v>18.199480599103687</v>
      </c>
      <c r="H5" s="2">
        <f>('[1]Pc, Winter, S1'!H5*Main!$B$5)+(_xlfn.IFNA(VLOOKUP($A5,'FL Ratio'!$A$3:$B$10,2,FALSE),0)*'FL Characterization'!H$2)</f>
        <v>21.86883968582643</v>
      </c>
      <c r="I5" s="2">
        <f>('[1]Pc, Winter, S1'!I5*Main!$B$5)+(_xlfn.IFNA(VLOOKUP($A5,'FL Ratio'!$A$3:$B$10,2,FALSE),0)*'FL Characterization'!I$2)</f>
        <v>23.723430434294418</v>
      </c>
      <c r="J5" s="2">
        <f>('[1]Pc, Winter, S1'!J5*Main!$B$5)+(_xlfn.IFNA(VLOOKUP($A5,'FL Ratio'!$A$3:$B$10,2,FALSE),0)*'FL Characterization'!J$2)</f>
        <v>25.08994317961454</v>
      </c>
      <c r="K5" s="2">
        <f>('[1]Pc, Winter, S1'!K5*Main!$B$5)+(_xlfn.IFNA(VLOOKUP($A5,'FL Ratio'!$A$3:$B$10,2,FALSE),0)*'FL Characterization'!K$2)</f>
        <v>25.991198506694811</v>
      </c>
      <c r="L5" s="2">
        <f>('[1]Pc, Winter, S1'!L5*Main!$B$5)+(_xlfn.IFNA(VLOOKUP($A5,'FL Ratio'!$A$3:$B$10,2,FALSE),0)*'FL Characterization'!L$2)</f>
        <v>26.179334252061583</v>
      </c>
      <c r="M5" s="2">
        <f>('[1]Pc, Winter, S1'!M5*Main!$B$5)+(_xlfn.IFNA(VLOOKUP($A5,'FL Ratio'!$A$3:$B$10,2,FALSE),0)*'FL Characterization'!M$2)</f>
        <v>25.896375063221157</v>
      </c>
      <c r="N5" s="2">
        <f>('[1]Pc, Winter, S1'!N5*Main!$B$5)+(_xlfn.IFNA(VLOOKUP($A5,'FL Ratio'!$A$3:$B$10,2,FALSE),0)*'FL Characterization'!N$2)</f>
        <v>25.777778006762379</v>
      </c>
      <c r="O5" s="2">
        <f>('[1]Pc, Winter, S1'!O5*Main!$B$5)+(_xlfn.IFNA(VLOOKUP($A5,'FL Ratio'!$A$3:$B$10,2,FALSE),0)*'FL Characterization'!O$2)</f>
        <v>25.287495622321305</v>
      </c>
      <c r="P5" s="2">
        <f>('[1]Pc, Winter, S1'!P5*Main!$B$5)+(_xlfn.IFNA(VLOOKUP($A5,'FL Ratio'!$A$3:$B$10,2,FALSE),0)*'FL Characterization'!P$2)</f>
        <v>24.486326375302149</v>
      </c>
      <c r="Q5" s="2">
        <f>('[1]Pc, Winter, S1'!Q5*Main!$B$5)+(_xlfn.IFNA(VLOOKUP($A5,'FL Ratio'!$A$3:$B$10,2,FALSE),0)*'FL Characterization'!Q$2)</f>
        <v>24.053067016712543</v>
      </c>
      <c r="R5" s="2">
        <f>('[1]Pc, Winter, S1'!R5*Main!$B$5)+(_xlfn.IFNA(VLOOKUP($A5,'FL Ratio'!$A$3:$B$10,2,FALSE),0)*'FL Characterization'!R$2)</f>
        <v>24.913134461945162</v>
      </c>
      <c r="S5" s="2">
        <f>('[1]Pc, Winter, S1'!S5*Main!$B$5)+(_xlfn.IFNA(VLOOKUP($A5,'FL Ratio'!$A$3:$B$10,2,FALSE),0)*'FL Characterization'!S$2)</f>
        <v>28.20495615767144</v>
      </c>
      <c r="T5" s="2">
        <f>('[1]Pc, Winter, S1'!T5*Main!$B$5)+(_xlfn.IFNA(VLOOKUP($A5,'FL Ratio'!$A$3:$B$10,2,FALSE),0)*'FL Characterization'!T$2)</f>
        <v>28.696426619544798</v>
      </c>
      <c r="U5" s="2">
        <f>('[1]Pc, Winter, S1'!U5*Main!$B$5)+(_xlfn.IFNA(VLOOKUP($A5,'FL Ratio'!$A$3:$B$10,2,FALSE),0)*'FL Characterization'!U$2)</f>
        <v>28.88567541044851</v>
      </c>
      <c r="V5" s="2">
        <f>('[1]Pc, Winter, S1'!V5*Main!$B$5)+(_xlfn.IFNA(VLOOKUP($A5,'FL Ratio'!$A$3:$B$10,2,FALSE),0)*'FL Characterization'!V$2)</f>
        <v>28.057147196693343</v>
      </c>
      <c r="W5" s="2">
        <f>('[1]Pc, Winter, S1'!W5*Main!$B$5)+(_xlfn.IFNA(VLOOKUP($A5,'FL Ratio'!$A$3:$B$10,2,FALSE),0)*'FL Characterization'!W$2)</f>
        <v>26.767607349626196</v>
      </c>
      <c r="X5" s="2">
        <f>('[1]Pc, Winter, S1'!X5*Main!$B$5)+(_xlfn.IFNA(VLOOKUP($A5,'FL Ratio'!$A$3:$B$10,2,FALSE),0)*'FL Characterization'!X$2)</f>
        <v>25.130176945517306</v>
      </c>
      <c r="Y5" s="2">
        <f>('[1]Pc, Winter, S1'!Y5*Main!$B$5)+(_xlfn.IFNA(VLOOKUP($A5,'FL Ratio'!$A$3:$B$10,2,FALSE),0)*'FL Characterization'!Y$2)</f>
        <v>22.397881545753815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-8.0148694837551826</v>
      </c>
      <c r="C6" s="2">
        <f>('[1]Pc, Winter, S1'!C6*Main!$B$5)+(_xlfn.IFNA(VLOOKUP($A6,'FL Ratio'!$A$3:$B$10,2,FALSE),0)*'FL Characterization'!C$2)</f>
        <v>-10.39603175231759</v>
      </c>
      <c r="D6" s="2">
        <f>('[1]Pc, Winter, S1'!D6*Main!$B$5)+(_xlfn.IFNA(VLOOKUP($A6,'FL Ratio'!$A$3:$B$10,2,FALSE),0)*'FL Characterization'!D$2)</f>
        <v>-11.876603082016029</v>
      </c>
      <c r="E6" s="2">
        <f>('[1]Pc, Winter, S1'!E6*Main!$B$5)+(_xlfn.IFNA(VLOOKUP($A6,'FL Ratio'!$A$3:$B$10,2,FALSE),0)*'FL Characterization'!E$2)</f>
        <v>-11.81455766121535</v>
      </c>
      <c r="F6" s="2">
        <f>('[1]Pc, Winter, S1'!F6*Main!$B$5)+(_xlfn.IFNA(VLOOKUP($A6,'FL Ratio'!$A$3:$B$10,2,FALSE),0)*'FL Characterization'!F$2)</f>
        <v>-11.406294662464024</v>
      </c>
      <c r="G6" s="2">
        <f>('[1]Pc, Winter, S1'!G6*Main!$B$5)+(_xlfn.IFNA(VLOOKUP($A6,'FL Ratio'!$A$3:$B$10,2,FALSE),0)*'FL Characterization'!G$2)</f>
        <v>26.520347900936052</v>
      </c>
      <c r="H6" s="2">
        <f>('[1]Pc, Winter, S1'!H6*Main!$B$5)+(_xlfn.IFNA(VLOOKUP($A6,'FL Ratio'!$A$3:$B$10,2,FALSE),0)*'FL Characterization'!H$2)</f>
        <v>32.3443684584579</v>
      </c>
      <c r="I6" s="2">
        <f>('[1]Pc, Winter, S1'!I6*Main!$B$5)+(_xlfn.IFNA(VLOOKUP($A6,'FL Ratio'!$A$3:$B$10,2,FALSE),0)*'FL Characterization'!I$2)</f>
        <v>37.882184466209182</v>
      </c>
      <c r="J6" s="2">
        <f>('[1]Pc, Winter, S1'!J6*Main!$B$5)+(_xlfn.IFNA(VLOOKUP($A6,'FL Ratio'!$A$3:$B$10,2,FALSE),0)*'FL Characterization'!J$2)</f>
        <v>24.943699510226942</v>
      </c>
      <c r="K6" s="2">
        <f>('[1]Pc, Winter, S1'!K6*Main!$B$5)+(_xlfn.IFNA(VLOOKUP($A6,'FL Ratio'!$A$3:$B$10,2,FALSE),0)*'FL Characterization'!K$2)</f>
        <v>8.2865332996076688</v>
      </c>
      <c r="L6" s="2">
        <f>('[1]Pc, Winter, S1'!L6*Main!$B$5)+(_xlfn.IFNA(VLOOKUP($A6,'FL Ratio'!$A$3:$B$10,2,FALSE),0)*'FL Characterization'!L$2)</f>
        <v>5.3352339728647467</v>
      </c>
      <c r="M6" s="2">
        <f>('[1]Pc, Winter, S1'!M6*Main!$B$5)+(_xlfn.IFNA(VLOOKUP($A6,'FL Ratio'!$A$3:$B$10,2,FALSE),0)*'FL Characterization'!M$2)</f>
        <v>5.1414145376340139</v>
      </c>
      <c r="N6" s="2">
        <f>('[1]Pc, Winter, S1'!N6*Main!$B$5)+(_xlfn.IFNA(VLOOKUP($A6,'FL Ratio'!$A$3:$B$10,2,FALSE),0)*'FL Characterization'!N$2)</f>
        <v>5.5664623131605326</v>
      </c>
      <c r="O6" s="2">
        <f>('[1]Pc, Winter, S1'!O6*Main!$B$5)+(_xlfn.IFNA(VLOOKUP($A6,'FL Ratio'!$A$3:$B$10,2,FALSE),0)*'FL Characterization'!O$2)</f>
        <v>3.2921254149999362</v>
      </c>
      <c r="P6" s="2">
        <f>('[1]Pc, Winter, S1'!P6*Main!$B$5)+(_xlfn.IFNA(VLOOKUP($A6,'FL Ratio'!$A$3:$B$10,2,FALSE),0)*'FL Characterization'!P$2)</f>
        <v>2.2817267119499576</v>
      </c>
      <c r="Q6" s="2">
        <f>('[1]Pc, Winter, S1'!Q6*Main!$B$5)+(_xlfn.IFNA(VLOOKUP($A6,'FL Ratio'!$A$3:$B$10,2,FALSE),0)*'FL Characterization'!Q$2)</f>
        <v>0.4297094709131053</v>
      </c>
      <c r="R6" s="2">
        <f>('[1]Pc, Winter, S1'!R6*Main!$B$5)+(_xlfn.IFNA(VLOOKUP($A6,'FL Ratio'!$A$3:$B$10,2,FALSE),0)*'FL Characterization'!R$2)</f>
        <v>0.37735810044537765</v>
      </c>
      <c r="S6" s="2">
        <f>('[1]Pc, Winter, S1'!S6*Main!$B$5)+(_xlfn.IFNA(VLOOKUP($A6,'FL Ratio'!$A$3:$B$10,2,FALSE),0)*'FL Characterization'!S$2)</f>
        <v>5.8300252757998061</v>
      </c>
      <c r="T6" s="2">
        <f>('[1]Pc, Winter, S1'!T6*Main!$B$5)+(_xlfn.IFNA(VLOOKUP($A6,'FL Ratio'!$A$3:$B$10,2,FALSE),0)*'FL Characterization'!T$2)</f>
        <v>5.3463068083662835</v>
      </c>
      <c r="U6" s="2">
        <f>('[1]Pc, Winter, S1'!U6*Main!$B$5)+(_xlfn.IFNA(VLOOKUP($A6,'FL Ratio'!$A$3:$B$10,2,FALSE),0)*'FL Characterization'!U$2)</f>
        <v>5.785976902591341</v>
      </c>
      <c r="V6" s="2">
        <f>('[1]Pc, Winter, S1'!V6*Main!$B$5)+(_xlfn.IFNA(VLOOKUP($A6,'FL Ratio'!$A$3:$B$10,2,FALSE),0)*'FL Characterization'!V$2)</f>
        <v>5.8153295165084478</v>
      </c>
      <c r="W6" s="2">
        <f>('[1]Pc, Winter, S1'!W6*Main!$B$5)+(_xlfn.IFNA(VLOOKUP($A6,'FL Ratio'!$A$3:$B$10,2,FALSE),0)*'FL Characterization'!W$2)</f>
        <v>5.6700755637601645</v>
      </c>
      <c r="X6" s="2">
        <f>('[1]Pc, Winter, S1'!X6*Main!$B$5)+(_xlfn.IFNA(VLOOKUP($A6,'FL Ratio'!$A$3:$B$10,2,FALSE),0)*'FL Characterization'!X$2)</f>
        <v>5.170090622388491</v>
      </c>
      <c r="Y6" s="2">
        <f>('[1]Pc, Winter, S1'!Y6*Main!$B$5)+(_xlfn.IFNA(VLOOKUP($A6,'FL Ratio'!$A$3:$B$10,2,FALSE),0)*'FL Characterization'!Y$2)</f>
        <v>-1.9829739424113468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1.0417908547459209</v>
      </c>
      <c r="C7" s="2">
        <f>('[1]Pc, Winter, S1'!C7*Main!$B$5)+(_xlfn.IFNA(VLOOKUP($A7,'FL Ratio'!$A$3:$B$10,2,FALSE),0)*'FL Characterization'!C$2)</f>
        <v>1.0151893487069381</v>
      </c>
      <c r="D7" s="2">
        <f>('[1]Pc, Winter, S1'!D7*Main!$B$5)+(_xlfn.IFNA(VLOOKUP($A7,'FL Ratio'!$A$3:$B$10,2,FALSE),0)*'FL Characterization'!D$2)</f>
        <v>0.87949961027459345</v>
      </c>
      <c r="E7" s="2">
        <f>('[1]Pc, Winter, S1'!E7*Main!$B$5)+(_xlfn.IFNA(VLOOKUP($A7,'FL Ratio'!$A$3:$B$10,2,FALSE),0)*'FL Characterization'!E$2)</f>
        <v>0.82006752248733328</v>
      </c>
      <c r="F7" s="2">
        <f>('[1]Pc, Winter, S1'!F7*Main!$B$5)+(_xlfn.IFNA(VLOOKUP($A7,'FL Ratio'!$A$3:$B$10,2,FALSE),0)*'FL Characterization'!F$2)</f>
        <v>0.75346229227563111</v>
      </c>
      <c r="G7" s="2">
        <f>('[1]Pc, Winter, S1'!G7*Main!$B$5)+(_xlfn.IFNA(VLOOKUP($A7,'FL Ratio'!$A$3:$B$10,2,FALSE),0)*'FL Characterization'!G$2)</f>
        <v>0.73736021979763977</v>
      </c>
      <c r="H7" s="2">
        <f>('[1]Pc, Winter, S1'!H7*Main!$B$5)+(_xlfn.IFNA(VLOOKUP($A7,'FL Ratio'!$A$3:$B$10,2,FALSE),0)*'FL Characterization'!H$2)</f>
        <v>0.79773637430004773</v>
      </c>
      <c r="I7" s="2">
        <f>('[1]Pc, Winter, S1'!I7*Main!$B$5)+(_xlfn.IFNA(VLOOKUP($A7,'FL Ratio'!$A$3:$B$10,2,FALSE),0)*'FL Characterization'!I$2)</f>
        <v>0.16729391575627059</v>
      </c>
      <c r="J7" s="2">
        <f>('[1]Pc, Winter, S1'!J7*Main!$B$5)+(_xlfn.IFNA(VLOOKUP($A7,'FL Ratio'!$A$3:$B$10,2,FALSE),0)*'FL Characterization'!J$2)</f>
        <v>0.15791500997867894</v>
      </c>
      <c r="K7" s="2">
        <f>('[1]Pc, Winter, S1'!K7*Main!$B$5)+(_xlfn.IFNA(VLOOKUP($A7,'FL Ratio'!$A$3:$B$10,2,FALSE),0)*'FL Characterization'!K$2)</f>
        <v>0.21100332236228106</v>
      </c>
      <c r="L7" s="2">
        <f>('[1]Pc, Winter, S1'!L7*Main!$B$5)+(_xlfn.IFNA(VLOOKUP($A7,'FL Ratio'!$A$3:$B$10,2,FALSE),0)*'FL Characterization'!L$2)</f>
        <v>0.16326178034671332</v>
      </c>
      <c r="M7" s="2">
        <f>('[1]Pc, Winter, S1'!M7*Main!$B$5)+(_xlfn.IFNA(VLOOKUP($A7,'FL Ratio'!$A$3:$B$10,2,FALSE),0)*'FL Characterization'!M$2)</f>
        <v>0.15165946510914696</v>
      </c>
      <c r="N7" s="2">
        <f>('[1]Pc, Winter, S1'!N7*Main!$B$5)+(_xlfn.IFNA(VLOOKUP($A7,'FL Ratio'!$A$3:$B$10,2,FALSE),0)*'FL Characterization'!N$2)</f>
        <v>0.17914327648938974</v>
      </c>
      <c r="O7" s="2">
        <f>('[1]Pc, Winter, S1'!O7*Main!$B$5)+(_xlfn.IFNA(VLOOKUP($A7,'FL Ratio'!$A$3:$B$10,2,FALSE),0)*'FL Characterization'!O$2)</f>
        <v>0.21675595318729496</v>
      </c>
      <c r="P7" s="2">
        <f>('[1]Pc, Winter, S1'!P7*Main!$B$5)+(_xlfn.IFNA(VLOOKUP($A7,'FL Ratio'!$A$3:$B$10,2,FALSE),0)*'FL Characterization'!P$2)</f>
        <v>0.21363259227923526</v>
      </c>
      <c r="Q7" s="2">
        <f>('[1]Pc, Winter, S1'!Q7*Main!$B$5)+(_xlfn.IFNA(VLOOKUP($A7,'FL Ratio'!$A$3:$B$10,2,FALSE),0)*'FL Characterization'!Q$2)</f>
        <v>0.21987049104194206</v>
      </c>
      <c r="R7" s="2">
        <f>('[1]Pc, Winter, S1'!R7*Main!$B$5)+(_xlfn.IFNA(VLOOKUP($A7,'FL Ratio'!$A$3:$B$10,2,FALSE),0)*'FL Characterization'!R$2)</f>
        <v>0.22910822796493213</v>
      </c>
      <c r="S7" s="2">
        <f>('[1]Pc, Winter, S1'!S7*Main!$B$5)+(_xlfn.IFNA(VLOOKUP($A7,'FL Ratio'!$A$3:$B$10,2,FALSE),0)*'FL Characterization'!S$2)</f>
        <v>0.25914190178141577</v>
      </c>
      <c r="T7" s="2">
        <f>('[1]Pc, Winter, S1'!T7*Main!$B$5)+(_xlfn.IFNA(VLOOKUP($A7,'FL Ratio'!$A$3:$B$10,2,FALSE),0)*'FL Characterization'!T$2)</f>
        <v>0.2023390839111098</v>
      </c>
      <c r="U7" s="2">
        <f>('[1]Pc, Winter, S1'!U7*Main!$B$5)+(_xlfn.IFNA(VLOOKUP($A7,'FL Ratio'!$A$3:$B$10,2,FALSE),0)*'FL Characterization'!U$2)</f>
        <v>0.22235859210429468</v>
      </c>
      <c r="V7" s="2">
        <f>('[1]Pc, Winter, S1'!V7*Main!$B$5)+(_xlfn.IFNA(VLOOKUP($A7,'FL Ratio'!$A$3:$B$10,2,FALSE),0)*'FL Characterization'!V$2)</f>
        <v>0.24618965937172185</v>
      </c>
      <c r="W7" s="2">
        <f>('[1]Pc, Winter, S1'!W7*Main!$B$5)+(_xlfn.IFNA(VLOOKUP($A7,'FL Ratio'!$A$3:$B$10,2,FALSE),0)*'FL Characterization'!W$2)</f>
        <v>0.22793476186105666</v>
      </c>
      <c r="X7" s="2">
        <f>('[1]Pc, Winter, S1'!X7*Main!$B$5)+(_xlfn.IFNA(VLOOKUP($A7,'FL Ratio'!$A$3:$B$10,2,FALSE),0)*'FL Characterization'!X$2)</f>
        <v>0.9298792452605279</v>
      </c>
      <c r="Y7" s="2">
        <f>('[1]Pc, Winter, S1'!Y7*Main!$B$5)+(_xlfn.IFNA(VLOOKUP($A7,'FL Ratio'!$A$3:$B$10,2,FALSE),0)*'FL Characterization'!Y$2)</f>
        <v>1.0070721395673476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11.526196909502247</v>
      </c>
      <c r="C8" s="2">
        <f>('[1]Pc, Winter, S1'!C8*Main!$B$5)+(_xlfn.IFNA(VLOOKUP($A8,'FL Ratio'!$A$3:$B$10,2,FALSE),0)*'FL Characterization'!C$2)</f>
        <v>12.168763943626931</v>
      </c>
      <c r="D8" s="2">
        <f>('[1]Pc, Winter, S1'!D8*Main!$B$5)+(_xlfn.IFNA(VLOOKUP($A8,'FL Ratio'!$A$3:$B$10,2,FALSE),0)*'FL Characterization'!D$2)</f>
        <v>12.591778423045069</v>
      </c>
      <c r="E8" s="2">
        <f>('[1]Pc, Winter, S1'!E8*Main!$B$5)+(_xlfn.IFNA(VLOOKUP($A8,'FL Ratio'!$A$3:$B$10,2,FALSE),0)*'FL Characterization'!E$2)</f>
        <v>14.02711284628757</v>
      </c>
      <c r="F8" s="2">
        <f>('[1]Pc, Winter, S1'!F8*Main!$B$5)+(_xlfn.IFNA(VLOOKUP($A8,'FL Ratio'!$A$3:$B$10,2,FALSE),0)*'FL Characterization'!F$2)</f>
        <v>14.745002178560409</v>
      </c>
      <c r="G8" s="2">
        <f>('[1]Pc, Winter, S1'!G8*Main!$B$5)+(_xlfn.IFNA(VLOOKUP($A8,'FL Ratio'!$A$3:$B$10,2,FALSE),0)*'FL Characterization'!G$2)</f>
        <v>9.3297456497912776</v>
      </c>
      <c r="H8" s="2">
        <f>('[1]Pc, Winter, S1'!H8*Main!$B$5)+(_xlfn.IFNA(VLOOKUP($A8,'FL Ratio'!$A$3:$B$10,2,FALSE),0)*'FL Characterization'!H$2)</f>
        <v>3.5608961519959701</v>
      </c>
      <c r="I8" s="2">
        <f>('[1]Pc, Winter, S1'!I8*Main!$B$5)+(_xlfn.IFNA(VLOOKUP($A8,'FL Ratio'!$A$3:$B$10,2,FALSE),0)*'FL Characterization'!I$2)</f>
        <v>-8.0858843955969917</v>
      </c>
      <c r="J8" s="2">
        <f>('[1]Pc, Winter, S1'!J8*Main!$B$5)+(_xlfn.IFNA(VLOOKUP($A8,'FL Ratio'!$A$3:$B$10,2,FALSE),0)*'FL Characterization'!J$2)</f>
        <v>-13.922310795523741</v>
      </c>
      <c r="K8" s="2">
        <f>('[1]Pc, Winter, S1'!K8*Main!$B$5)+(_xlfn.IFNA(VLOOKUP($A8,'FL Ratio'!$A$3:$B$10,2,FALSE),0)*'FL Characterization'!K$2)</f>
        <v>-10.012969102718618</v>
      </c>
      <c r="L8" s="2">
        <f>('[1]Pc, Winter, S1'!L8*Main!$B$5)+(_xlfn.IFNA(VLOOKUP($A8,'FL Ratio'!$A$3:$B$10,2,FALSE),0)*'FL Characterization'!L$2)</f>
        <v>-4.6525960104766622</v>
      </c>
      <c r="M8" s="2">
        <f>('[1]Pc, Winter, S1'!M8*Main!$B$5)+(_xlfn.IFNA(VLOOKUP($A8,'FL Ratio'!$A$3:$B$10,2,FALSE),0)*'FL Characterization'!M$2)</f>
        <v>-3.4984504765885935</v>
      </c>
      <c r="N8" s="2">
        <f>('[1]Pc, Winter, S1'!N8*Main!$B$5)+(_xlfn.IFNA(VLOOKUP($A8,'FL Ratio'!$A$3:$B$10,2,FALSE),0)*'FL Characterization'!N$2)</f>
        <v>-7.7454648182906123</v>
      </c>
      <c r="O8" s="2">
        <f>('[1]Pc, Winter, S1'!O8*Main!$B$5)+(_xlfn.IFNA(VLOOKUP($A8,'FL Ratio'!$A$3:$B$10,2,FALSE),0)*'FL Characterization'!O$2)</f>
        <v>-3.0124035268527689</v>
      </c>
      <c r="P8" s="2">
        <f>('[1]Pc, Winter, S1'!P8*Main!$B$5)+(_xlfn.IFNA(VLOOKUP($A8,'FL Ratio'!$A$3:$B$10,2,FALSE),0)*'FL Characterization'!P$2)</f>
        <v>-3.5012043417410199</v>
      </c>
      <c r="Q8" s="2">
        <f>('[1]Pc, Winter, S1'!Q8*Main!$B$5)+(_xlfn.IFNA(VLOOKUP($A8,'FL Ratio'!$A$3:$B$10,2,FALSE),0)*'FL Characterization'!Q$2)</f>
        <v>-4.3097891046058896</v>
      </c>
      <c r="R8" s="2">
        <f>('[1]Pc, Winter, S1'!R8*Main!$B$5)+(_xlfn.IFNA(VLOOKUP($A8,'FL Ratio'!$A$3:$B$10,2,FALSE),0)*'FL Characterization'!R$2)</f>
        <v>-5.881574132306957</v>
      </c>
      <c r="S8" s="2">
        <f>('[1]Pc, Winter, S1'!S8*Main!$B$5)+(_xlfn.IFNA(VLOOKUP($A8,'FL Ratio'!$A$3:$B$10,2,FALSE),0)*'FL Characterization'!S$2)</f>
        <v>-8.8323418719513889</v>
      </c>
      <c r="T8" s="2">
        <f>('[1]Pc, Winter, S1'!T8*Main!$B$5)+(_xlfn.IFNA(VLOOKUP($A8,'FL Ratio'!$A$3:$B$10,2,FALSE),0)*'FL Characterization'!T$2)</f>
        <v>-9.4273011614374109</v>
      </c>
      <c r="U8" s="2">
        <f>('[1]Pc, Winter, S1'!U8*Main!$B$5)+(_xlfn.IFNA(VLOOKUP($A8,'FL Ratio'!$A$3:$B$10,2,FALSE),0)*'FL Characterization'!U$2)</f>
        <v>-10.138099769195776</v>
      </c>
      <c r="V8" s="2">
        <f>('[1]Pc, Winter, S1'!V8*Main!$B$5)+(_xlfn.IFNA(VLOOKUP($A8,'FL Ratio'!$A$3:$B$10,2,FALSE),0)*'FL Characterization'!V$2)</f>
        <v>-10.112250309193101</v>
      </c>
      <c r="W8" s="2">
        <f>('[1]Pc, Winter, S1'!W8*Main!$B$5)+(_xlfn.IFNA(VLOOKUP($A8,'FL Ratio'!$A$3:$B$10,2,FALSE),0)*'FL Characterization'!W$2)</f>
        <v>-5.7115211014143306</v>
      </c>
      <c r="X8" s="2">
        <f>('[1]Pc, Winter, S1'!X8*Main!$B$5)+(_xlfn.IFNA(VLOOKUP($A8,'FL Ratio'!$A$3:$B$10,2,FALSE),0)*'FL Characterization'!X$2)</f>
        <v>3.0323110364928914</v>
      </c>
      <c r="Y8" s="2">
        <f>('[1]Pc, Winter, S1'!Y8*Main!$B$5)+(_xlfn.IFNA(VLOOKUP($A8,'FL Ratio'!$A$3:$B$10,2,FALSE),0)*'FL Characterization'!Y$2)</f>
        <v>10.308910138280154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5.6500193176478222</v>
      </c>
      <c r="C9" s="2">
        <f>('[1]Pc, Winter, S1'!C9*Main!$B$5)+(_xlfn.IFNA(VLOOKUP($A9,'FL Ratio'!$A$3:$B$10,2,FALSE),0)*'FL Characterization'!C$2)</f>
        <v>5.2612773291179344</v>
      </c>
      <c r="D9" s="2">
        <f>('[1]Pc, Winter, S1'!D9*Main!$B$5)+(_xlfn.IFNA(VLOOKUP($A9,'FL Ratio'!$A$3:$B$10,2,FALSE),0)*'FL Characterization'!D$2)</f>
        <v>4.9287748855770843</v>
      </c>
      <c r="E9" s="2">
        <f>('[1]Pc, Winter, S1'!E9*Main!$B$5)+(_xlfn.IFNA(VLOOKUP($A9,'FL Ratio'!$A$3:$B$10,2,FALSE),0)*'FL Characterization'!E$2)</f>
        <v>4.7868039209304118</v>
      </c>
      <c r="F9" s="2">
        <f>('[1]Pc, Winter, S1'!F9*Main!$B$5)+(_xlfn.IFNA(VLOOKUP($A9,'FL Ratio'!$A$3:$B$10,2,FALSE),0)*'FL Characterization'!F$2)</f>
        <v>4.6657912441733629</v>
      </c>
      <c r="G9" s="2">
        <f>('[1]Pc, Winter, S1'!G9*Main!$B$5)+(_xlfn.IFNA(VLOOKUP($A9,'FL Ratio'!$A$3:$B$10,2,FALSE),0)*'FL Characterization'!G$2)</f>
        <v>4.8846139492829721</v>
      </c>
      <c r="H9" s="2">
        <f>('[1]Pc, Winter, S1'!H9*Main!$B$5)+(_xlfn.IFNA(VLOOKUP($A9,'FL Ratio'!$A$3:$B$10,2,FALSE),0)*'FL Characterization'!H$2)</f>
        <v>5.9639696810928982</v>
      </c>
      <c r="I9" s="2">
        <f>('[1]Pc, Winter, S1'!I9*Main!$B$5)+(_xlfn.IFNA(VLOOKUP($A9,'FL Ratio'!$A$3:$B$10,2,FALSE),0)*'FL Characterization'!I$2)</f>
        <v>6.0459640352494475</v>
      </c>
      <c r="J9" s="2">
        <f>('[1]Pc, Winter, S1'!J9*Main!$B$5)+(_xlfn.IFNA(VLOOKUP($A9,'FL Ratio'!$A$3:$B$10,2,FALSE),0)*'FL Characterization'!J$2)</f>
        <v>7.1725354605472651</v>
      </c>
      <c r="K9" s="2">
        <f>('[1]Pc, Winter, S1'!K9*Main!$B$5)+(_xlfn.IFNA(VLOOKUP($A9,'FL Ratio'!$A$3:$B$10,2,FALSE),0)*'FL Characterization'!K$2)</f>
        <v>7.7592994555347401</v>
      </c>
      <c r="L9" s="2">
        <f>('[1]Pc, Winter, S1'!L9*Main!$B$5)+(_xlfn.IFNA(VLOOKUP($A9,'FL Ratio'!$A$3:$B$10,2,FALSE),0)*'FL Characterization'!L$2)</f>
        <v>7.7147467907475908</v>
      </c>
      <c r="M9" s="2">
        <f>('[1]Pc, Winter, S1'!M9*Main!$B$5)+(_xlfn.IFNA(VLOOKUP($A9,'FL Ratio'!$A$3:$B$10,2,FALSE),0)*'FL Characterization'!M$2)</f>
        <v>7.8403401867140881</v>
      </c>
      <c r="N9" s="2">
        <f>('[1]Pc, Winter, S1'!N9*Main!$B$5)+(_xlfn.IFNA(VLOOKUP($A9,'FL Ratio'!$A$3:$B$10,2,FALSE),0)*'FL Characterization'!N$2)</f>
        <v>7.6129082540489987</v>
      </c>
      <c r="O9" s="2">
        <f>('[1]Pc, Winter, S1'!O9*Main!$B$5)+(_xlfn.IFNA(VLOOKUP($A9,'FL Ratio'!$A$3:$B$10,2,FALSE),0)*'FL Characterization'!O$2)</f>
        <v>7.5012565996820735</v>
      </c>
      <c r="P9" s="2">
        <f>('[1]Pc, Winter, S1'!P9*Main!$B$5)+(_xlfn.IFNA(VLOOKUP($A9,'FL Ratio'!$A$3:$B$10,2,FALSE),0)*'FL Characterization'!P$2)</f>
        <v>7.422652977197985</v>
      </c>
      <c r="Q9" s="2">
        <f>('[1]Pc, Winter, S1'!Q9*Main!$B$5)+(_xlfn.IFNA(VLOOKUP($A9,'FL Ratio'!$A$3:$B$10,2,FALSE),0)*'FL Characterization'!Q$2)</f>
        <v>7.1659929366743169</v>
      </c>
      <c r="R9" s="2">
        <f>('[1]Pc, Winter, S1'!R9*Main!$B$5)+(_xlfn.IFNA(VLOOKUP($A9,'FL Ratio'!$A$3:$B$10,2,FALSE),0)*'FL Characterization'!R$2)</f>
        <v>7.2003156211630346</v>
      </c>
      <c r="S9" s="2">
        <f>('[1]Pc, Winter, S1'!S9*Main!$B$5)+(_xlfn.IFNA(VLOOKUP($A9,'FL Ratio'!$A$3:$B$10,2,FALSE),0)*'FL Characterization'!S$2)</f>
        <v>8.053552615541685</v>
      </c>
      <c r="T9" s="2">
        <f>('[1]Pc, Winter, S1'!T9*Main!$B$5)+(_xlfn.IFNA(VLOOKUP($A9,'FL Ratio'!$A$3:$B$10,2,FALSE),0)*'FL Characterization'!T$2)</f>
        <v>6.9654571344097871</v>
      </c>
      <c r="U9" s="2">
        <f>('[1]Pc, Winter, S1'!U9*Main!$B$5)+(_xlfn.IFNA(VLOOKUP($A9,'FL Ratio'!$A$3:$B$10,2,FALSE),0)*'FL Characterization'!U$2)</f>
        <v>6.9397998763739892</v>
      </c>
      <c r="V9" s="2">
        <f>('[1]Pc, Winter, S1'!V9*Main!$B$5)+(_xlfn.IFNA(VLOOKUP($A9,'FL Ratio'!$A$3:$B$10,2,FALSE),0)*'FL Characterization'!V$2)</f>
        <v>6.9836141319976095</v>
      </c>
      <c r="W9" s="2">
        <f>('[1]Pc, Winter, S1'!W9*Main!$B$5)+(_xlfn.IFNA(VLOOKUP($A9,'FL Ratio'!$A$3:$B$10,2,FALSE),0)*'FL Characterization'!W$2)</f>
        <v>6.6424747422234329</v>
      </c>
      <c r="X9" s="2">
        <f>('[1]Pc, Winter, S1'!X9*Main!$B$5)+(_xlfn.IFNA(VLOOKUP($A9,'FL Ratio'!$A$3:$B$10,2,FALSE),0)*'FL Characterization'!X$2)</f>
        <v>6.4970953351370309</v>
      </c>
      <c r="Y9" s="2">
        <f>('[1]Pc, Winter, S1'!Y9*Main!$B$5)+(_xlfn.IFNA(VLOOKUP($A9,'FL Ratio'!$A$3:$B$10,2,FALSE),0)*'FL Characterization'!Y$2)</f>
        <v>5.9343115477342749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6.7873579603039991</v>
      </c>
      <c r="C10" s="2">
        <f>('[1]Pc, Winter, S1'!C10*Main!$B$5)+(_xlfn.IFNA(VLOOKUP($A10,'FL Ratio'!$A$3:$B$10,2,FALSE),0)*'FL Characterization'!C$2)</f>
        <v>6.0491345881382639</v>
      </c>
      <c r="D10" s="2">
        <f>('[1]Pc, Winter, S1'!D10*Main!$B$5)+(_xlfn.IFNA(VLOOKUP($A10,'FL Ratio'!$A$3:$B$10,2,FALSE),0)*'FL Characterization'!D$2)</f>
        <v>5.6572852048901101</v>
      </c>
      <c r="E10" s="2">
        <f>('[1]Pc, Winter, S1'!E10*Main!$B$5)+(_xlfn.IFNA(VLOOKUP($A10,'FL Ratio'!$A$3:$B$10,2,FALSE),0)*'FL Characterization'!E$2)</f>
        <v>5.484835860974993</v>
      </c>
      <c r="F10" s="2">
        <f>('[1]Pc, Winter, S1'!F10*Main!$B$5)+(_xlfn.IFNA(VLOOKUP($A10,'FL Ratio'!$A$3:$B$10,2,FALSE),0)*'FL Characterization'!F$2)</f>
        <v>5.3362841188847208</v>
      </c>
      <c r="G10" s="2">
        <f>('[1]Pc, Winter, S1'!G10*Main!$B$5)+(_xlfn.IFNA(VLOOKUP($A10,'FL Ratio'!$A$3:$B$10,2,FALSE),0)*'FL Characterization'!G$2)</f>
        <v>5.9439456948955467</v>
      </c>
      <c r="H10" s="2">
        <f>('[1]Pc, Winter, S1'!H10*Main!$B$5)+(_xlfn.IFNA(VLOOKUP($A10,'FL Ratio'!$A$3:$B$10,2,FALSE),0)*'FL Characterization'!H$2)</f>
        <v>7.9569049658117876</v>
      </c>
      <c r="I10" s="2">
        <f>('[1]Pc, Winter, S1'!I10*Main!$B$5)+(_xlfn.IFNA(VLOOKUP($A10,'FL Ratio'!$A$3:$B$10,2,FALSE),0)*'FL Characterization'!I$2)</f>
        <v>8.8036933246525049</v>
      </c>
      <c r="J10" s="2">
        <f>('[1]Pc, Winter, S1'!J10*Main!$B$5)+(_xlfn.IFNA(VLOOKUP($A10,'FL Ratio'!$A$3:$B$10,2,FALSE),0)*'FL Characterization'!J$2)</f>
        <v>9.489096493800897</v>
      </c>
      <c r="K10" s="2">
        <f>('[1]Pc, Winter, S1'!K10*Main!$B$5)+(_xlfn.IFNA(VLOOKUP($A10,'FL Ratio'!$A$3:$B$10,2,FALSE),0)*'FL Characterization'!K$2)</f>
        <v>9.4398584610487184</v>
      </c>
      <c r="L10" s="2">
        <f>('[1]Pc, Winter, S1'!L10*Main!$B$5)+(_xlfn.IFNA(VLOOKUP($A10,'FL Ratio'!$A$3:$B$10,2,FALSE),0)*'FL Characterization'!L$2)</f>
        <v>9.896883001983781</v>
      </c>
      <c r="M10" s="2">
        <f>('[1]Pc, Winter, S1'!M10*Main!$B$5)+(_xlfn.IFNA(VLOOKUP($A10,'FL Ratio'!$A$3:$B$10,2,FALSE),0)*'FL Characterization'!M$2)</f>
        <v>10.129769855295446</v>
      </c>
      <c r="N10" s="2">
        <f>('[1]Pc, Winter, S1'!N10*Main!$B$5)+(_xlfn.IFNA(VLOOKUP($A10,'FL Ratio'!$A$3:$B$10,2,FALSE),0)*'FL Characterization'!N$2)</f>
        <v>9.7281343151344934</v>
      </c>
      <c r="O10" s="2">
        <f>('[1]Pc, Winter, S1'!O10*Main!$B$5)+(_xlfn.IFNA(VLOOKUP($A10,'FL Ratio'!$A$3:$B$10,2,FALSE),0)*'FL Characterization'!O$2)</f>
        <v>9.6140680943816932</v>
      </c>
      <c r="P10" s="2">
        <f>('[1]Pc, Winter, S1'!P10*Main!$B$5)+(_xlfn.IFNA(VLOOKUP($A10,'FL Ratio'!$A$3:$B$10,2,FALSE),0)*'FL Characterization'!P$2)</f>
        <v>8.991843965459962</v>
      </c>
      <c r="Q10" s="2">
        <f>('[1]Pc, Winter, S1'!Q10*Main!$B$5)+(_xlfn.IFNA(VLOOKUP($A10,'FL Ratio'!$A$3:$B$10,2,FALSE),0)*'FL Characterization'!Q$2)</f>
        <v>8.6886935651882187</v>
      </c>
      <c r="R10" s="2">
        <f>('[1]Pc, Winter, S1'!R10*Main!$B$5)+(_xlfn.IFNA(VLOOKUP($A10,'FL Ratio'!$A$3:$B$10,2,FALSE),0)*'FL Characterization'!R$2)</f>
        <v>9.0068216659181122</v>
      </c>
      <c r="S10" s="2">
        <f>('[1]Pc, Winter, S1'!S10*Main!$B$5)+(_xlfn.IFNA(VLOOKUP($A10,'FL Ratio'!$A$3:$B$10,2,FALSE),0)*'FL Characterization'!S$2)</f>
        <v>10.567878652238543</v>
      </c>
      <c r="T10" s="2">
        <f>('[1]Pc, Winter, S1'!T10*Main!$B$5)+(_xlfn.IFNA(VLOOKUP($A10,'FL Ratio'!$A$3:$B$10,2,FALSE),0)*'FL Characterization'!T$2)</f>
        <v>10.470586008965128</v>
      </c>
      <c r="U10" s="2">
        <f>('[1]Pc, Winter, S1'!U10*Main!$B$5)+(_xlfn.IFNA(VLOOKUP($A10,'FL Ratio'!$A$3:$B$10,2,FALSE),0)*'FL Characterization'!U$2)</f>
        <v>10.484337444049622</v>
      </c>
      <c r="V10" s="2">
        <f>('[1]Pc, Winter, S1'!V10*Main!$B$5)+(_xlfn.IFNA(VLOOKUP($A10,'FL Ratio'!$A$3:$B$10,2,FALSE),0)*'FL Characterization'!V$2)</f>
        <v>10.46566952205467</v>
      </c>
      <c r="W10" s="2">
        <f>('[1]Pc, Winter, S1'!W10*Main!$B$5)+(_xlfn.IFNA(VLOOKUP($A10,'FL Ratio'!$A$3:$B$10,2,FALSE),0)*'FL Characterization'!W$2)</f>
        <v>9.8623227816486487</v>
      </c>
      <c r="X10" s="2">
        <f>('[1]Pc, Winter, S1'!X10*Main!$B$5)+(_xlfn.IFNA(VLOOKUP($A10,'FL Ratio'!$A$3:$B$10,2,FALSE),0)*'FL Characterization'!X$2)</f>
        <v>9.3046640170356572</v>
      </c>
      <c r="Y10" s="2">
        <f>('[1]Pc, Winter, S1'!Y10*Main!$B$5)+(_xlfn.IFNA(VLOOKUP($A10,'FL Ratio'!$A$3:$B$10,2,FALSE),0)*'FL Characterization'!Y$2)</f>
        <v>8.1573378506781662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2.7265386366085025</v>
      </c>
      <c r="C11" s="2">
        <f>('[1]Pc, Winter, S1'!C11*Main!$B$5)+(_xlfn.IFNA(VLOOKUP($A11,'FL Ratio'!$A$3:$B$10,2,FALSE),0)*'FL Characterization'!C$2)</f>
        <v>2.6658843142395838</v>
      </c>
      <c r="D11" s="2">
        <f>('[1]Pc, Winter, S1'!D11*Main!$B$5)+(_xlfn.IFNA(VLOOKUP($A11,'FL Ratio'!$A$3:$B$10,2,FALSE),0)*'FL Characterization'!D$2)</f>
        <v>2.5506788732854155</v>
      </c>
      <c r="E11" s="2">
        <f>('[1]Pc, Winter, S1'!E11*Main!$B$5)+(_xlfn.IFNA(VLOOKUP($A11,'FL Ratio'!$A$3:$B$10,2,FALSE),0)*'FL Characterization'!E$2)</f>
        <v>2.5826201208021593</v>
      </c>
      <c r="F11" s="2">
        <f>('[1]Pc, Winter, S1'!F11*Main!$B$5)+(_xlfn.IFNA(VLOOKUP($A11,'FL Ratio'!$A$3:$B$10,2,FALSE),0)*'FL Characterization'!F$2)</f>
        <v>2.5689821681519001</v>
      </c>
      <c r="G11" s="2">
        <f>('[1]Pc, Winter, S1'!G11*Main!$B$5)+(_xlfn.IFNA(VLOOKUP($A11,'FL Ratio'!$A$3:$B$10,2,FALSE),0)*'FL Characterization'!G$2)</f>
        <v>2.7315620399398726</v>
      </c>
      <c r="H11" s="2">
        <f>('[1]Pc, Winter, S1'!H11*Main!$B$5)+(_xlfn.IFNA(VLOOKUP($A11,'FL Ratio'!$A$3:$B$10,2,FALSE),0)*'FL Characterization'!H$2)</f>
        <v>3.4658646568343112</v>
      </c>
      <c r="I11" s="2">
        <f>('[1]Pc, Winter, S1'!I11*Main!$B$5)+(_xlfn.IFNA(VLOOKUP($A11,'FL Ratio'!$A$3:$B$10,2,FALSE),0)*'FL Characterization'!I$2)</f>
        <v>3.9345834526652053</v>
      </c>
      <c r="J11" s="2">
        <f>('[1]Pc, Winter, S1'!J11*Main!$B$5)+(_xlfn.IFNA(VLOOKUP($A11,'FL Ratio'!$A$3:$B$10,2,FALSE),0)*'FL Characterization'!J$2)</f>
        <v>4.2227771447972549</v>
      </c>
      <c r="K11" s="2">
        <f>('[1]Pc, Winter, S1'!K11*Main!$B$5)+(_xlfn.IFNA(VLOOKUP($A11,'FL Ratio'!$A$3:$B$10,2,FALSE),0)*'FL Characterization'!K$2)</f>
        <v>4.4000705642195062</v>
      </c>
      <c r="L11" s="2">
        <f>('[1]Pc, Winter, S1'!L11*Main!$B$5)+(_xlfn.IFNA(VLOOKUP($A11,'FL Ratio'!$A$3:$B$10,2,FALSE),0)*'FL Characterization'!L$2)</f>
        <v>4.1018293678875271</v>
      </c>
      <c r="M11" s="2">
        <f>('[1]Pc, Winter, S1'!M11*Main!$B$5)+(_xlfn.IFNA(VLOOKUP($A11,'FL Ratio'!$A$3:$B$10,2,FALSE),0)*'FL Characterization'!M$2)</f>
        <v>4.2364165035646968</v>
      </c>
      <c r="N11" s="2">
        <f>('[1]Pc, Winter, S1'!N11*Main!$B$5)+(_xlfn.IFNA(VLOOKUP($A11,'FL Ratio'!$A$3:$B$10,2,FALSE),0)*'FL Characterization'!N$2)</f>
        <v>4.1804296252259094</v>
      </c>
      <c r="O11" s="2">
        <f>('[1]Pc, Winter, S1'!O11*Main!$B$5)+(_xlfn.IFNA(VLOOKUP($A11,'FL Ratio'!$A$3:$B$10,2,FALSE),0)*'FL Characterization'!O$2)</f>
        <v>4.0225143889146358</v>
      </c>
      <c r="P11" s="2">
        <f>('[1]Pc, Winter, S1'!P11*Main!$B$5)+(_xlfn.IFNA(VLOOKUP($A11,'FL Ratio'!$A$3:$B$10,2,FALSE),0)*'FL Characterization'!P$2)</f>
        <v>3.8175834859432949</v>
      </c>
      <c r="Q11" s="2">
        <f>('[1]Pc, Winter, S1'!Q11*Main!$B$5)+(_xlfn.IFNA(VLOOKUP($A11,'FL Ratio'!$A$3:$B$10,2,FALSE),0)*'FL Characterization'!Q$2)</f>
        <v>3.5774817548329891</v>
      </c>
      <c r="R11" s="2">
        <f>('[1]Pc, Winter, S1'!R11*Main!$B$5)+(_xlfn.IFNA(VLOOKUP($A11,'FL Ratio'!$A$3:$B$10,2,FALSE),0)*'FL Characterization'!R$2)</f>
        <v>3.5961445150913347</v>
      </c>
      <c r="S11" s="2">
        <f>('[1]Pc, Winter, S1'!S11*Main!$B$5)+(_xlfn.IFNA(VLOOKUP($A11,'FL Ratio'!$A$3:$B$10,2,FALSE),0)*'FL Characterization'!S$2)</f>
        <v>4.065580837429235</v>
      </c>
      <c r="T11" s="2">
        <f>('[1]Pc, Winter, S1'!T11*Main!$B$5)+(_xlfn.IFNA(VLOOKUP($A11,'FL Ratio'!$A$3:$B$10,2,FALSE),0)*'FL Characterization'!T$2)</f>
        <v>4.0838848353543105</v>
      </c>
      <c r="U11" s="2">
        <f>('[1]Pc, Winter, S1'!U11*Main!$B$5)+(_xlfn.IFNA(VLOOKUP($A11,'FL Ratio'!$A$3:$B$10,2,FALSE),0)*'FL Characterization'!U$2)</f>
        <v>4.1764804089209075</v>
      </c>
      <c r="V11" s="2">
        <f>('[1]Pc, Winter, S1'!V11*Main!$B$5)+(_xlfn.IFNA(VLOOKUP($A11,'FL Ratio'!$A$3:$B$10,2,FALSE),0)*'FL Characterization'!V$2)</f>
        <v>4.0462012555629423</v>
      </c>
      <c r="W11" s="2">
        <f>('[1]Pc, Winter, S1'!W11*Main!$B$5)+(_xlfn.IFNA(VLOOKUP($A11,'FL Ratio'!$A$3:$B$10,2,FALSE),0)*'FL Characterization'!W$2)</f>
        <v>3.9248933065218283</v>
      </c>
      <c r="X11" s="2">
        <f>('[1]Pc, Winter, S1'!X11*Main!$B$5)+(_xlfn.IFNA(VLOOKUP($A11,'FL Ratio'!$A$3:$B$10,2,FALSE),0)*'FL Characterization'!X$2)</f>
        <v>3.4382285794024039</v>
      </c>
      <c r="Y11" s="2">
        <f>('[1]Pc, Winter, S1'!Y11*Main!$B$5)+(_xlfn.IFNA(VLOOKUP($A11,'FL Ratio'!$A$3:$B$10,2,FALSE),0)*'FL Characterization'!Y$2)</f>
        <v>3.0423663006776178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5.9732492450024797</v>
      </c>
      <c r="C12" s="2">
        <f>('[1]Pc, Winter, S1'!C12*Main!$B$5)+(_xlfn.IFNA(VLOOKUP($A12,'FL Ratio'!$A$3:$B$10,2,FALSE),0)*'FL Characterization'!C$2)</f>
        <v>5.7917011259618416</v>
      </c>
      <c r="D12" s="2">
        <f>('[1]Pc, Winter, S1'!D12*Main!$B$5)+(_xlfn.IFNA(VLOOKUP($A12,'FL Ratio'!$A$3:$B$10,2,FALSE),0)*'FL Characterization'!D$2)</f>
        <v>5.7411205554828584</v>
      </c>
      <c r="E12" s="2">
        <f>('[1]Pc, Winter, S1'!E12*Main!$B$5)+(_xlfn.IFNA(VLOOKUP($A12,'FL Ratio'!$A$3:$B$10,2,FALSE),0)*'FL Characterization'!E$2)</f>
        <v>5.7804108200513555</v>
      </c>
      <c r="F12" s="2">
        <f>('[1]Pc, Winter, S1'!F12*Main!$B$5)+(_xlfn.IFNA(VLOOKUP($A12,'FL Ratio'!$A$3:$B$10,2,FALSE),0)*'FL Characterization'!F$2)</f>
        <v>6.0710232941873015</v>
      </c>
      <c r="G12" s="2">
        <f>('[1]Pc, Winter, S1'!G12*Main!$B$5)+(_xlfn.IFNA(VLOOKUP($A12,'FL Ratio'!$A$3:$B$10,2,FALSE),0)*'FL Characterization'!G$2)</f>
        <v>6.9378929819945263</v>
      </c>
      <c r="H12" s="2">
        <f>('[1]Pc, Winter, S1'!H12*Main!$B$5)+(_xlfn.IFNA(VLOOKUP($A12,'FL Ratio'!$A$3:$B$10,2,FALSE),0)*'FL Characterization'!H$2)</f>
        <v>9.3567281202573529</v>
      </c>
      <c r="I12" s="2">
        <f>('[1]Pc, Winter, S1'!I12*Main!$B$5)+(_xlfn.IFNA(VLOOKUP($A12,'FL Ratio'!$A$3:$B$10,2,FALSE),0)*'FL Characterization'!I$2)</f>
        <v>10.945725774099353</v>
      </c>
      <c r="J12" s="2">
        <f>('[1]Pc, Winter, S1'!J12*Main!$B$5)+(_xlfn.IFNA(VLOOKUP($A12,'FL Ratio'!$A$3:$B$10,2,FALSE),0)*'FL Characterization'!J$2)</f>
        <v>11.314467165135873</v>
      </c>
      <c r="K12" s="2">
        <f>('[1]Pc, Winter, S1'!K12*Main!$B$5)+(_xlfn.IFNA(VLOOKUP($A12,'FL Ratio'!$A$3:$B$10,2,FALSE),0)*'FL Characterization'!K$2)</f>
        <v>10.580371474835978</v>
      </c>
      <c r="L12" s="2">
        <f>('[1]Pc, Winter, S1'!L12*Main!$B$5)+(_xlfn.IFNA(VLOOKUP($A12,'FL Ratio'!$A$3:$B$10,2,FALSE),0)*'FL Characterization'!L$2)</f>
        <v>10.691242278876969</v>
      </c>
      <c r="M12" s="2">
        <f>('[1]Pc, Winter, S1'!M12*Main!$B$5)+(_xlfn.IFNA(VLOOKUP($A12,'FL Ratio'!$A$3:$B$10,2,FALSE),0)*'FL Characterization'!M$2)</f>
        <v>10.721048686480655</v>
      </c>
      <c r="N12" s="2">
        <f>('[1]Pc, Winter, S1'!N12*Main!$B$5)+(_xlfn.IFNA(VLOOKUP($A12,'FL Ratio'!$A$3:$B$10,2,FALSE),0)*'FL Characterization'!N$2)</f>
        <v>10.08404962701095</v>
      </c>
      <c r="O12" s="2">
        <f>('[1]Pc, Winter, S1'!O12*Main!$B$5)+(_xlfn.IFNA(VLOOKUP($A12,'FL Ratio'!$A$3:$B$10,2,FALSE),0)*'FL Characterization'!O$2)</f>
        <v>10.140275350445179</v>
      </c>
      <c r="P12" s="2">
        <f>('[1]Pc, Winter, S1'!P12*Main!$B$5)+(_xlfn.IFNA(VLOOKUP($A12,'FL Ratio'!$A$3:$B$10,2,FALSE),0)*'FL Characterization'!P$2)</f>
        <v>9.4874698627007987</v>
      </c>
      <c r="Q12" s="2">
        <f>('[1]Pc, Winter, S1'!Q12*Main!$B$5)+(_xlfn.IFNA(VLOOKUP($A12,'FL Ratio'!$A$3:$B$10,2,FALSE),0)*'FL Characterization'!Q$2)</f>
        <v>9.3495023244746402</v>
      </c>
      <c r="R12" s="2">
        <f>('[1]Pc, Winter, S1'!R12*Main!$B$5)+(_xlfn.IFNA(VLOOKUP($A12,'FL Ratio'!$A$3:$B$10,2,FALSE),0)*'FL Characterization'!R$2)</f>
        <v>9.5389536576526197</v>
      </c>
      <c r="S12" s="2">
        <f>('[1]Pc, Winter, S1'!S12*Main!$B$5)+(_xlfn.IFNA(VLOOKUP($A12,'FL Ratio'!$A$3:$B$10,2,FALSE),0)*'FL Characterization'!S$2)</f>
        <v>10.071404484391206</v>
      </c>
      <c r="T12" s="2">
        <f>('[1]Pc, Winter, S1'!T12*Main!$B$5)+(_xlfn.IFNA(VLOOKUP($A12,'FL Ratio'!$A$3:$B$10,2,FALSE),0)*'FL Characterization'!T$2)</f>
        <v>9.8973079672514928</v>
      </c>
      <c r="U12" s="2">
        <f>('[1]Pc, Winter, S1'!U12*Main!$B$5)+(_xlfn.IFNA(VLOOKUP($A12,'FL Ratio'!$A$3:$B$10,2,FALSE),0)*'FL Characterization'!U$2)</f>
        <v>9.6884373079074706</v>
      </c>
      <c r="V12" s="2">
        <f>('[1]Pc, Winter, S1'!V12*Main!$B$5)+(_xlfn.IFNA(VLOOKUP($A12,'FL Ratio'!$A$3:$B$10,2,FALSE),0)*'FL Characterization'!V$2)</f>
        <v>9.4502118531961887</v>
      </c>
      <c r="W12" s="2">
        <f>('[1]Pc, Winter, S1'!W12*Main!$B$5)+(_xlfn.IFNA(VLOOKUP($A12,'FL Ratio'!$A$3:$B$10,2,FALSE),0)*'FL Characterization'!W$2)</f>
        <v>8.4451488210445973</v>
      </c>
      <c r="X12" s="2">
        <f>('[1]Pc, Winter, S1'!X12*Main!$B$5)+(_xlfn.IFNA(VLOOKUP($A12,'FL Ratio'!$A$3:$B$10,2,FALSE),0)*'FL Characterization'!X$2)</f>
        <v>7.4276664523914695</v>
      </c>
      <c r="Y12" s="2">
        <f>('[1]Pc, Winter, S1'!Y12*Main!$B$5)+(_xlfn.IFNA(VLOOKUP($A12,'FL Ratio'!$A$3:$B$10,2,FALSE),0)*'FL Characterization'!Y$2)</f>
        <v>6.464603358226892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2.5362086320311263</v>
      </c>
      <c r="C13" s="2">
        <f>('[1]Pc, Winter, S1'!C13*Main!$B$5)+(_xlfn.IFNA(VLOOKUP($A13,'FL Ratio'!$A$3:$B$10,2,FALSE),0)*'FL Characterization'!C$2)</f>
        <v>2.4604672837921018</v>
      </c>
      <c r="D13" s="2">
        <f>('[1]Pc, Winter, S1'!D13*Main!$B$5)+(_xlfn.IFNA(VLOOKUP($A13,'FL Ratio'!$A$3:$B$10,2,FALSE),0)*'FL Characterization'!D$2)</f>
        <v>2.1721570945928916</v>
      </c>
      <c r="E13" s="2">
        <f>('[1]Pc, Winter, S1'!E13*Main!$B$5)+(_xlfn.IFNA(VLOOKUP($A13,'FL Ratio'!$A$3:$B$10,2,FALSE),0)*'FL Characterization'!E$2)</f>
        <v>2.2808978688660679</v>
      </c>
      <c r="F13" s="2">
        <f>('[1]Pc, Winter, S1'!F13*Main!$B$5)+(_xlfn.IFNA(VLOOKUP($A13,'FL Ratio'!$A$3:$B$10,2,FALSE),0)*'FL Characterization'!F$2)</f>
        <v>2.3465575241178205</v>
      </c>
      <c r="G13" s="2">
        <f>('[1]Pc, Winter, S1'!G13*Main!$B$5)+(_xlfn.IFNA(VLOOKUP($A13,'FL Ratio'!$A$3:$B$10,2,FALSE),0)*'FL Characterization'!G$2)</f>
        <v>2.6600281901411815</v>
      </c>
      <c r="H13" s="2">
        <f>('[1]Pc, Winter, S1'!H13*Main!$B$5)+(_xlfn.IFNA(VLOOKUP($A13,'FL Ratio'!$A$3:$B$10,2,FALSE),0)*'FL Characterization'!H$2)</f>
        <v>3.0582471734397561</v>
      </c>
      <c r="I13" s="2">
        <f>('[1]Pc, Winter, S1'!I13*Main!$B$5)+(_xlfn.IFNA(VLOOKUP($A13,'FL Ratio'!$A$3:$B$10,2,FALSE),0)*'FL Characterization'!I$2)</f>
        <v>3.6715168349172043</v>
      </c>
      <c r="J13" s="2">
        <f>('[1]Pc, Winter, S1'!J13*Main!$B$5)+(_xlfn.IFNA(VLOOKUP($A13,'FL Ratio'!$A$3:$B$10,2,FALSE),0)*'FL Characterization'!J$2)</f>
        <v>3.6718917424071247</v>
      </c>
      <c r="K13" s="2">
        <f>('[1]Pc, Winter, S1'!K13*Main!$B$5)+(_xlfn.IFNA(VLOOKUP($A13,'FL Ratio'!$A$3:$B$10,2,FALSE),0)*'FL Characterization'!K$2)</f>
        <v>3.7993740121999346</v>
      </c>
      <c r="L13" s="2">
        <f>('[1]Pc, Winter, S1'!L13*Main!$B$5)+(_xlfn.IFNA(VLOOKUP($A13,'FL Ratio'!$A$3:$B$10,2,FALSE),0)*'FL Characterization'!L$2)</f>
        <v>3.3378683510945173</v>
      </c>
      <c r="M13" s="2">
        <f>('[1]Pc, Winter, S1'!M13*Main!$B$5)+(_xlfn.IFNA(VLOOKUP($A13,'FL Ratio'!$A$3:$B$10,2,FALSE),0)*'FL Characterization'!M$2)</f>
        <v>3.4891289728812267</v>
      </c>
      <c r="N13" s="2">
        <f>('[1]Pc, Winter, S1'!N13*Main!$B$5)+(_xlfn.IFNA(VLOOKUP($A13,'FL Ratio'!$A$3:$B$10,2,FALSE),0)*'FL Characterization'!N$2)</f>
        <v>3.2794034131373992</v>
      </c>
      <c r="O13" s="2">
        <f>('[1]Pc, Winter, S1'!O13*Main!$B$5)+(_xlfn.IFNA(VLOOKUP($A13,'FL Ratio'!$A$3:$B$10,2,FALSE),0)*'FL Characterization'!O$2)</f>
        <v>3.1330564540947963</v>
      </c>
      <c r="P13" s="2">
        <f>('[1]Pc, Winter, S1'!P13*Main!$B$5)+(_xlfn.IFNA(VLOOKUP($A13,'FL Ratio'!$A$3:$B$10,2,FALSE),0)*'FL Characterization'!P$2)</f>
        <v>3.2264040008913195</v>
      </c>
      <c r="Q13" s="2">
        <f>('[1]Pc, Winter, S1'!Q13*Main!$B$5)+(_xlfn.IFNA(VLOOKUP($A13,'FL Ratio'!$A$3:$B$10,2,FALSE),0)*'FL Characterization'!Q$2)</f>
        <v>3.3582568183905654</v>
      </c>
      <c r="R13" s="2">
        <f>('[1]Pc, Winter, S1'!R13*Main!$B$5)+(_xlfn.IFNA(VLOOKUP($A13,'FL Ratio'!$A$3:$B$10,2,FALSE),0)*'FL Characterization'!R$2)</f>
        <v>3.7446480432887115</v>
      </c>
      <c r="S13" s="2">
        <f>('[1]Pc, Winter, S1'!S13*Main!$B$5)+(_xlfn.IFNA(VLOOKUP($A13,'FL Ratio'!$A$3:$B$10,2,FALSE),0)*'FL Characterization'!S$2)</f>
        <v>3.965761586955959</v>
      </c>
      <c r="T13" s="2">
        <f>('[1]Pc, Winter, S1'!T13*Main!$B$5)+(_xlfn.IFNA(VLOOKUP($A13,'FL Ratio'!$A$3:$B$10,2,FALSE),0)*'FL Characterization'!T$2)</f>
        <v>3.7662576240177632</v>
      </c>
      <c r="U13" s="2">
        <f>('[1]Pc, Winter, S1'!U13*Main!$B$5)+(_xlfn.IFNA(VLOOKUP($A13,'FL Ratio'!$A$3:$B$10,2,FALSE),0)*'FL Characterization'!U$2)</f>
        <v>4.0195799215055912</v>
      </c>
      <c r="V13" s="2">
        <f>('[1]Pc, Winter, S1'!V13*Main!$B$5)+(_xlfn.IFNA(VLOOKUP($A13,'FL Ratio'!$A$3:$B$10,2,FALSE),0)*'FL Characterization'!V$2)</f>
        <v>4.022921658714977</v>
      </c>
      <c r="W13" s="2">
        <f>('[1]Pc, Winter, S1'!W13*Main!$B$5)+(_xlfn.IFNA(VLOOKUP($A13,'FL Ratio'!$A$3:$B$10,2,FALSE),0)*'FL Characterization'!W$2)</f>
        <v>3.5005796443377579</v>
      </c>
      <c r="X13" s="2">
        <f>('[1]Pc, Winter, S1'!X13*Main!$B$5)+(_xlfn.IFNA(VLOOKUP($A13,'FL Ratio'!$A$3:$B$10,2,FALSE),0)*'FL Characterization'!X$2)</f>
        <v>2.9809179273549788</v>
      </c>
      <c r="Y13" s="2">
        <f>('[1]Pc, Winter, S1'!Y13*Main!$B$5)+(_xlfn.IFNA(VLOOKUP($A13,'FL Ratio'!$A$3:$B$10,2,FALSE),0)*'FL Characterization'!Y$2)</f>
        <v>2.932517530948092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4.6160862143809158</v>
      </c>
      <c r="C14" s="2">
        <f>('[1]Pc, Winter, S1'!C14*Main!$B$5)+(_xlfn.IFNA(VLOOKUP($A14,'FL Ratio'!$A$3:$B$10,2,FALSE),0)*'FL Characterization'!C$2)</f>
        <v>4.6160862143809158</v>
      </c>
      <c r="D14" s="2">
        <f>('[1]Pc, Winter, S1'!D14*Main!$B$5)+(_xlfn.IFNA(VLOOKUP($A14,'FL Ratio'!$A$3:$B$10,2,FALSE),0)*'FL Characterization'!D$2)</f>
        <v>4.6160862143809158</v>
      </c>
      <c r="E14" s="2">
        <f>('[1]Pc, Winter, S1'!E14*Main!$B$5)+(_xlfn.IFNA(VLOOKUP($A14,'FL Ratio'!$A$3:$B$10,2,FALSE),0)*'FL Characterization'!E$2)</f>
        <v>4.6160862143809158</v>
      </c>
      <c r="F14" s="2">
        <f>('[1]Pc, Winter, S1'!F14*Main!$B$5)+(_xlfn.IFNA(VLOOKUP($A14,'FL Ratio'!$A$3:$B$10,2,FALSE),0)*'FL Characterization'!F$2)</f>
        <v>5.0142977577354122</v>
      </c>
      <c r="G14" s="2">
        <f>('[1]Pc, Winter, S1'!G14*Main!$B$5)+(_xlfn.IFNA(VLOOKUP($A14,'FL Ratio'!$A$3:$B$10,2,FALSE),0)*'FL Characterization'!G$2)</f>
        <v>4.5027992059434547</v>
      </c>
      <c r="H14" s="2">
        <f>('[1]Pc, Winter, S1'!H14*Main!$B$5)+(_xlfn.IFNA(VLOOKUP($A14,'FL Ratio'!$A$3:$B$10,2,FALSE),0)*'FL Characterization'!H$2)</f>
        <v>7.3741821979183406</v>
      </c>
      <c r="I14" s="2">
        <f>('[1]Pc, Winter, S1'!I14*Main!$B$5)+(_xlfn.IFNA(VLOOKUP($A14,'FL Ratio'!$A$3:$B$10,2,FALSE),0)*'FL Characterization'!I$2)</f>
        <v>7.7647168428292019</v>
      </c>
      <c r="J14" s="2">
        <f>('[1]Pc, Winter, S1'!J14*Main!$B$5)+(_xlfn.IFNA(VLOOKUP($A14,'FL Ratio'!$A$3:$B$10,2,FALSE),0)*'FL Characterization'!J$2)</f>
        <v>7.7647168428292019</v>
      </c>
      <c r="K14" s="2">
        <f>('[1]Pc, Winter, S1'!K14*Main!$B$5)+(_xlfn.IFNA(VLOOKUP($A14,'FL Ratio'!$A$3:$B$10,2,FALSE),0)*'FL Characterization'!K$2)</f>
        <v>9.1630988050979987</v>
      </c>
      <c r="L14" s="2">
        <f>('[1]Pc, Winter, S1'!L14*Main!$B$5)+(_xlfn.IFNA(VLOOKUP($A14,'FL Ratio'!$A$3:$B$10,2,FALSE),0)*'FL Characterization'!L$2)</f>
        <v>11.473715865427733</v>
      </c>
      <c r="M14" s="2">
        <f>('[1]Pc, Winter, S1'!M14*Main!$B$5)+(_xlfn.IFNA(VLOOKUP($A14,'FL Ratio'!$A$3:$B$10,2,FALSE),0)*'FL Characterization'!M$2)</f>
        <v>10.411859895695201</v>
      </c>
      <c r="N14" s="2">
        <f>('[1]Pc, Winter, S1'!N14*Main!$B$5)+(_xlfn.IFNA(VLOOKUP($A14,'FL Ratio'!$A$3:$B$10,2,FALSE),0)*'FL Characterization'!N$2)</f>
        <v>11.646441609365361</v>
      </c>
      <c r="O14" s="2">
        <f>('[1]Pc, Winter, S1'!O14*Main!$B$5)+(_xlfn.IFNA(VLOOKUP($A14,'FL Ratio'!$A$3:$B$10,2,FALSE),0)*'FL Characterization'!O$2)</f>
        <v>11.686854876412097</v>
      </c>
      <c r="P14" s="2">
        <f>('[1]Pc, Winter, S1'!P14*Main!$B$5)+(_xlfn.IFNA(VLOOKUP($A14,'FL Ratio'!$A$3:$B$10,2,FALSE),0)*'FL Characterization'!P$2)</f>
        <v>10.93695770643517</v>
      </c>
      <c r="Q14" s="2">
        <f>('[1]Pc, Winter, S1'!Q14*Main!$B$5)+(_xlfn.IFNA(VLOOKUP($A14,'FL Ratio'!$A$3:$B$10,2,FALSE),0)*'FL Characterization'!Q$2)</f>
        <v>10.745548606008894</v>
      </c>
      <c r="R14" s="2">
        <f>('[1]Pc, Winter, S1'!R14*Main!$B$5)+(_xlfn.IFNA(VLOOKUP($A14,'FL Ratio'!$A$3:$B$10,2,FALSE),0)*'FL Characterization'!R$2)</f>
        <v>11.524719995402283</v>
      </c>
      <c r="S14" s="2">
        <f>('[1]Pc, Winter, S1'!S14*Main!$B$5)+(_xlfn.IFNA(VLOOKUP($A14,'FL Ratio'!$A$3:$B$10,2,FALSE),0)*'FL Characterization'!S$2)</f>
        <v>11.943048674310088</v>
      </c>
      <c r="T14" s="2">
        <f>('[1]Pc, Winter, S1'!T14*Main!$B$5)+(_xlfn.IFNA(VLOOKUP($A14,'FL Ratio'!$A$3:$B$10,2,FALSE),0)*'FL Characterization'!T$2)</f>
        <v>11.943048674310088</v>
      </c>
      <c r="U14" s="2">
        <f>('[1]Pc, Winter, S1'!U14*Main!$B$5)+(_xlfn.IFNA(VLOOKUP($A14,'FL Ratio'!$A$3:$B$10,2,FALSE),0)*'FL Characterization'!U$2)</f>
        <v>11.943048674310088</v>
      </c>
      <c r="V14" s="2">
        <f>('[1]Pc, Winter, S1'!V14*Main!$B$5)+(_xlfn.IFNA(VLOOKUP($A14,'FL Ratio'!$A$3:$B$10,2,FALSE),0)*'FL Characterization'!V$2)</f>
        <v>11.943048674310088</v>
      </c>
      <c r="W14" s="2">
        <f>('[1]Pc, Winter, S1'!W14*Main!$B$5)+(_xlfn.IFNA(VLOOKUP($A14,'FL Ratio'!$A$3:$B$10,2,FALSE),0)*'FL Characterization'!W$2)</f>
        <v>8.0063179812919891</v>
      </c>
      <c r="X14" s="2">
        <f>('[1]Pc, Winter, S1'!X14*Main!$B$5)+(_xlfn.IFNA(VLOOKUP($A14,'FL Ratio'!$A$3:$B$10,2,FALSE),0)*'FL Characterization'!X$2)</f>
        <v>6.2938872759297784</v>
      </c>
      <c r="Y14" s="2">
        <f>('[1]Pc, Winter, S1'!Y14*Main!$B$5)+(_xlfn.IFNA(VLOOKUP($A14,'FL Ratio'!$A$3:$B$10,2,FALSE),0)*'FL Characterization'!Y$2)</f>
        <v>5.1360882296328203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2.4483114438765097</v>
      </c>
      <c r="C15" s="2">
        <f>('[1]Pc, Winter, S1'!C15*Main!$B$5)+(_xlfn.IFNA(VLOOKUP($A15,'FL Ratio'!$A$3:$B$10,2,FALSE),0)*'FL Characterization'!C$2)</f>
        <v>2.4483114438765092</v>
      </c>
      <c r="D15" s="2">
        <f>('[1]Pc, Winter, S1'!D15*Main!$B$5)+(_xlfn.IFNA(VLOOKUP($A15,'FL Ratio'!$A$3:$B$10,2,FALSE),0)*'FL Characterization'!D$2)</f>
        <v>2.4483114438765097</v>
      </c>
      <c r="E15" s="2">
        <f>('[1]Pc, Winter, S1'!E15*Main!$B$5)+(_xlfn.IFNA(VLOOKUP($A15,'FL Ratio'!$A$3:$B$10,2,FALSE),0)*'FL Characterization'!E$2)</f>
        <v>2.4130395317270543</v>
      </c>
      <c r="F15" s="2">
        <f>('[1]Pc, Winter, S1'!F15*Main!$B$5)+(_xlfn.IFNA(VLOOKUP($A15,'FL Ratio'!$A$3:$B$10,2,FALSE),0)*'FL Characterization'!F$2)</f>
        <v>2.6952148224951649</v>
      </c>
      <c r="G15" s="2">
        <f>('[1]Pc, Winter, S1'!G15*Main!$B$5)+(_xlfn.IFNA(VLOOKUP($A15,'FL Ratio'!$A$3:$B$10,2,FALSE),0)*'FL Characterization'!G$2)</f>
        <v>2.5223811108950898</v>
      </c>
      <c r="H15" s="2">
        <f>('[1]Pc, Winter, S1'!H15*Main!$B$5)+(_xlfn.IFNA(VLOOKUP($A15,'FL Ratio'!$A$3:$B$10,2,FALSE),0)*'FL Characterization'!H$2)</f>
        <v>2.5611807008233236</v>
      </c>
      <c r="I15" s="2">
        <f>('[1]Pc, Winter, S1'!I15*Main!$B$5)+(_xlfn.IFNA(VLOOKUP($A15,'FL Ratio'!$A$3:$B$10,2,FALSE),0)*'FL Characterization'!I$2)</f>
        <v>2.1308648612153496</v>
      </c>
      <c r="J15" s="2">
        <f>('[1]Pc, Winter, S1'!J15*Main!$B$5)+(_xlfn.IFNA(VLOOKUP($A15,'FL Ratio'!$A$3:$B$10,2,FALSE),0)*'FL Characterization'!J$2)</f>
        <v>1.8239982604218352</v>
      </c>
      <c r="K15" s="2">
        <f>('[1]Pc, Winter, S1'!K15*Main!$B$5)+(_xlfn.IFNA(VLOOKUP($A15,'FL Ratio'!$A$3:$B$10,2,FALSE),0)*'FL Characterization'!K$2)</f>
        <v>1.5947302288696741</v>
      </c>
      <c r="L15" s="2">
        <f>('[1]Pc, Winter, S1'!L15*Main!$B$5)+(_xlfn.IFNA(VLOOKUP($A15,'FL Ratio'!$A$3:$B$10,2,FALSE),0)*'FL Characterization'!L$2)</f>
        <v>1.9192333979599123</v>
      </c>
      <c r="M15" s="2">
        <f>('[1]Pc, Winter, S1'!M15*Main!$B$5)+(_xlfn.IFNA(VLOOKUP($A15,'FL Ratio'!$A$3:$B$10,2,FALSE),0)*'FL Characterization'!M$2)</f>
        <v>2.1731915215210114</v>
      </c>
      <c r="N15" s="2">
        <f>('[1]Pc, Winter, S1'!N15*Main!$B$5)+(_xlfn.IFNA(VLOOKUP($A15,'FL Ratio'!$A$3:$B$10,2,FALSE),0)*'FL Characterization'!N$2)</f>
        <v>2.3848223725544524</v>
      </c>
      <c r="O15" s="2">
        <f>('[1]Pc, Winter, S1'!O15*Main!$B$5)+(_xlfn.IFNA(VLOOKUP($A15,'FL Ratio'!$A$3:$B$10,2,FALSE),0)*'FL Characterization'!O$2)</f>
        <v>2.5964544480318863</v>
      </c>
      <c r="P15" s="2">
        <f>('[1]Pc, Winter, S1'!P15*Main!$B$5)+(_xlfn.IFNA(VLOOKUP($A15,'FL Ratio'!$A$3:$B$10,2,FALSE),0)*'FL Characterization'!P$2)</f>
        <v>2.5259100147247442</v>
      </c>
      <c r="Q15" s="2">
        <f>('[1]Pc, Winter, S1'!Q15*Main!$B$5)+(_xlfn.IFNA(VLOOKUP($A15,'FL Ratio'!$A$3:$B$10,2,FALSE),0)*'FL Characterization'!Q$2)</f>
        <v>2.2084628198415879</v>
      </c>
      <c r="R15" s="2">
        <f>('[1]Pc, Winter, S1'!R15*Main!$B$5)+(_xlfn.IFNA(VLOOKUP($A15,'FL Ratio'!$A$3:$B$10,2,FALSE),0)*'FL Characterization'!R$2)</f>
        <v>2.2437341181621644</v>
      </c>
      <c r="S15" s="2">
        <f>('[1]Pc, Winter, S1'!S15*Main!$B$5)+(_xlfn.IFNA(VLOOKUP($A15,'FL Ratio'!$A$3:$B$10,2,FALSE),0)*'FL Characterization'!S$2)</f>
        <v>2.4200942830970251</v>
      </c>
      <c r="T15" s="2">
        <f>('[1]Pc, Winter, S1'!T15*Main!$B$5)+(_xlfn.IFNA(VLOOKUP($A15,'FL Ratio'!$A$3:$B$10,2,FALSE),0)*'FL Characterization'!T$2)</f>
        <v>2.4553668058615949</v>
      </c>
      <c r="U15" s="2">
        <f>('[1]Pc, Winter, S1'!U15*Main!$B$5)+(_xlfn.IFNA(VLOOKUP($A15,'FL Ratio'!$A$3:$B$10,2,FALSE),0)*'FL Characterization'!U$2)</f>
        <v>2.3848217603324553</v>
      </c>
      <c r="V15" s="2">
        <f>('[1]Pc, Winter, S1'!V15*Main!$B$5)+(_xlfn.IFNA(VLOOKUP($A15,'FL Ratio'!$A$3:$B$10,2,FALSE),0)*'FL Characterization'!V$2)</f>
        <v>2.4271471961941242</v>
      </c>
      <c r="W15" s="2">
        <f>('[1]Pc, Winter, S1'!W15*Main!$B$5)+(_xlfn.IFNA(VLOOKUP($A15,'FL Ratio'!$A$3:$B$10,2,FALSE),0)*'FL Characterization'!W$2)</f>
        <v>2.7657586403665468</v>
      </c>
      <c r="X15" s="2">
        <f>('[1]Pc, Winter, S1'!X15*Main!$B$5)+(_xlfn.IFNA(VLOOKUP($A15,'FL Ratio'!$A$3:$B$10,2,FALSE),0)*'FL Characterization'!X$2)</f>
        <v>2.6246709981962555</v>
      </c>
      <c r="Y15" s="2">
        <f>('[1]Pc, Winter, S1'!Y15*Main!$B$5)+(_xlfn.IFNA(VLOOKUP($A15,'FL Ratio'!$A$3:$B$10,2,FALSE),0)*'FL Characterization'!Y$2)</f>
        <v>2.3777657877322556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11.190019591933742</v>
      </c>
      <c r="C16" s="2">
        <f>('[1]Pc, Winter, S1'!C16*Main!$B$5)+(_xlfn.IFNA(VLOOKUP($A16,'FL Ratio'!$A$3:$B$10,2,FALSE),0)*'FL Characterization'!C$2)</f>
        <v>10.351377723010247</v>
      </c>
      <c r="D16" s="2">
        <f>('[1]Pc, Winter, S1'!D16*Main!$B$5)+(_xlfn.IFNA(VLOOKUP($A16,'FL Ratio'!$A$3:$B$10,2,FALSE),0)*'FL Characterization'!D$2)</f>
        <v>9.7377390568674116</v>
      </c>
      <c r="E16" s="2">
        <f>('[1]Pc, Winter, S1'!E16*Main!$B$5)+(_xlfn.IFNA(VLOOKUP($A16,'FL Ratio'!$A$3:$B$10,2,FALSE),0)*'FL Characterization'!E$2)</f>
        <v>9.6661446260404134</v>
      </c>
      <c r="F16" s="2">
        <f>('[1]Pc, Winter, S1'!F16*Main!$B$5)+(_xlfn.IFNA(VLOOKUP($A16,'FL Ratio'!$A$3:$B$10,2,FALSE),0)*'FL Characterization'!F$2)</f>
        <v>9.676371637085067</v>
      </c>
      <c r="G16" s="2">
        <f>('[1]Pc, Winter, S1'!G16*Main!$B$5)+(_xlfn.IFNA(VLOOKUP($A16,'FL Ratio'!$A$3:$B$10,2,FALSE),0)*'FL Characterization'!G$2)</f>
        <v>10.842292200705868</v>
      </c>
      <c r="H16" s="2">
        <f>('[1]Pc, Winter, S1'!H16*Main!$B$5)+(_xlfn.IFNA(VLOOKUP($A16,'FL Ratio'!$A$3:$B$10,2,FALSE),0)*'FL Characterization'!H$2)</f>
        <v>16.518480930616043</v>
      </c>
      <c r="I16" s="2">
        <f>('[1]Pc, Winter, S1'!I16*Main!$B$5)+(_xlfn.IFNA(VLOOKUP($A16,'FL Ratio'!$A$3:$B$10,2,FALSE),0)*'FL Characterization'!I$2)</f>
        <v>20.220790031642835</v>
      </c>
      <c r="J16" s="2">
        <f>('[1]Pc, Winter, S1'!J16*Main!$B$5)+(_xlfn.IFNA(VLOOKUP($A16,'FL Ratio'!$A$3:$B$10,2,FALSE),0)*'FL Characterization'!J$2)</f>
        <v>21.560575187789262</v>
      </c>
      <c r="K16" s="2">
        <f>('[1]Pc, Winter, S1'!K16*Main!$B$5)+(_xlfn.IFNA(VLOOKUP($A16,'FL Ratio'!$A$3:$B$10,2,FALSE),0)*'FL Characterization'!K$2)</f>
        <v>21.652621874837884</v>
      </c>
      <c r="L16" s="2">
        <f>('[1]Pc, Winter, S1'!L16*Main!$B$5)+(_xlfn.IFNA(VLOOKUP($A16,'FL Ratio'!$A$3:$B$10,2,FALSE),0)*'FL Characterization'!L$2)</f>
        <v>20.701473952580596</v>
      </c>
      <c r="M16" s="2">
        <f>('[1]Pc, Winter, S1'!M16*Main!$B$5)+(_xlfn.IFNA(VLOOKUP($A16,'FL Ratio'!$A$3:$B$10,2,FALSE),0)*'FL Characterization'!M$2)</f>
        <v>21.621939061858395</v>
      </c>
      <c r="N16" s="2">
        <f>('[1]Pc, Winter, S1'!N16*Main!$B$5)+(_xlfn.IFNA(VLOOKUP($A16,'FL Ratio'!$A$3:$B$10,2,FALSE),0)*'FL Characterization'!N$2)</f>
        <v>21.734439775655606</v>
      </c>
      <c r="O16" s="2">
        <f>('[1]Pc, Winter, S1'!O16*Main!$B$5)+(_xlfn.IFNA(VLOOKUP($A16,'FL Ratio'!$A$3:$B$10,2,FALSE),0)*'FL Characterization'!O$2)</f>
        <v>21.40716286080383</v>
      </c>
      <c r="P16" s="2">
        <f>('[1]Pc, Winter, S1'!P16*Main!$B$5)+(_xlfn.IFNA(VLOOKUP($A16,'FL Ratio'!$A$3:$B$10,2,FALSE),0)*'FL Characterization'!P$2)</f>
        <v>19.065098263571496</v>
      </c>
      <c r="Q16" s="2">
        <f>('[1]Pc, Winter, S1'!Q16*Main!$B$5)+(_xlfn.IFNA(VLOOKUP($A16,'FL Ratio'!$A$3:$B$10,2,FALSE),0)*'FL Characterization'!Q$2)</f>
        <v>17.837808500322819</v>
      </c>
      <c r="R16" s="2">
        <f>('[1]Pc, Winter, S1'!R16*Main!$B$5)+(_xlfn.IFNA(VLOOKUP($A16,'FL Ratio'!$A$3:$B$10,2,FALSE),0)*'FL Characterization'!R$2)</f>
        <v>18.860547303034615</v>
      </c>
      <c r="S16" s="2">
        <f>('[1]Pc, Winter, S1'!S16*Main!$B$5)+(_xlfn.IFNA(VLOOKUP($A16,'FL Ratio'!$A$3:$B$10,2,FALSE),0)*'FL Characterization'!S$2)</f>
        <v>22.000352821097533</v>
      </c>
      <c r="T16" s="2">
        <f>('[1]Pc, Winter, S1'!T16*Main!$B$5)+(_xlfn.IFNA(VLOOKUP($A16,'FL Ratio'!$A$3:$B$10,2,FALSE),0)*'FL Characterization'!T$2)</f>
        <v>20.967385222836274</v>
      </c>
      <c r="U16" s="2">
        <f>('[1]Pc, Winter, S1'!U16*Main!$B$5)+(_xlfn.IFNA(VLOOKUP($A16,'FL Ratio'!$A$3:$B$10,2,FALSE),0)*'FL Characterization'!U$2)</f>
        <v>20.681023476204505</v>
      </c>
      <c r="V16" s="2">
        <f>('[1]Pc, Winter, S1'!V16*Main!$B$5)+(_xlfn.IFNA(VLOOKUP($A16,'FL Ratio'!$A$3:$B$10,2,FALSE),0)*'FL Characterization'!V$2)</f>
        <v>20.169653187255484</v>
      </c>
      <c r="W16" s="2">
        <f>('[1]Pc, Winter, S1'!W16*Main!$B$5)+(_xlfn.IFNA(VLOOKUP($A16,'FL Ratio'!$A$3:$B$10,2,FALSE),0)*'FL Characterization'!W$2)</f>
        <v>18.799185213470288</v>
      </c>
      <c r="X16" s="2">
        <f>('[1]Pc, Winter, S1'!X16*Main!$B$5)+(_xlfn.IFNA(VLOOKUP($A16,'FL Ratio'!$A$3:$B$10,2,FALSE),0)*'FL Characterization'!X$2)</f>
        <v>15.567334783545</v>
      </c>
      <c r="Y16" s="2">
        <f>('[1]Pc, Winter, S1'!Y16*Main!$B$5)+(_xlfn.IFNA(VLOOKUP($A16,'FL Ratio'!$A$3:$B$10,2,FALSE),0)*'FL Characterization'!Y$2)</f>
        <v>13.50140669708604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2.7655638356838077</v>
      </c>
      <c r="C17" s="2">
        <f>('[1]Pc, Winter, S1'!C17*Main!$B$5)+(_xlfn.IFNA(VLOOKUP($A17,'FL Ratio'!$A$3:$B$10,2,FALSE),0)*'FL Characterization'!C$2)</f>
        <v>2.4615240431826746</v>
      </c>
      <c r="D17" s="2">
        <f>('[1]Pc, Winter, S1'!D17*Main!$B$5)+(_xlfn.IFNA(VLOOKUP($A17,'FL Ratio'!$A$3:$B$10,2,FALSE),0)*'FL Characterization'!D$2)</f>
        <v>2.3447492396550982</v>
      </c>
      <c r="E17" s="2">
        <f>('[1]Pc, Winter, S1'!E17*Main!$B$5)+(_xlfn.IFNA(VLOOKUP($A17,'FL Ratio'!$A$3:$B$10,2,FALSE),0)*'FL Characterization'!E$2)</f>
        <v>2.3158334613464571</v>
      </c>
      <c r="F17" s="2">
        <f>('[1]Pc, Winter, S1'!F17*Main!$B$5)+(_xlfn.IFNA(VLOOKUP($A17,'FL Ratio'!$A$3:$B$10,2,FALSE),0)*'FL Characterization'!F$2)</f>
        <v>2.3158334613464571</v>
      </c>
      <c r="G17" s="2">
        <f>('[1]Pc, Winter, S1'!G17*Main!$B$5)+(_xlfn.IFNA(VLOOKUP($A17,'FL Ratio'!$A$3:$B$10,2,FALSE),0)*'FL Characterization'!G$2)</f>
        <v>2.4515146398068994</v>
      </c>
      <c r="H17" s="2">
        <f>('[1]Pc, Winter, S1'!H17*Main!$B$5)+(_xlfn.IFNA(VLOOKUP($A17,'FL Ratio'!$A$3:$B$10,2,FALSE),0)*'FL Characterization'!H$2)</f>
        <v>3.0571043044904438</v>
      </c>
      <c r="I17" s="2">
        <f>('[1]Pc, Winter, S1'!I17*Main!$B$5)+(_xlfn.IFNA(VLOOKUP($A17,'FL Ratio'!$A$3:$B$10,2,FALSE),0)*'FL Characterization'!I$2)</f>
        <v>3.4960830361393853</v>
      </c>
      <c r="J17" s="2">
        <f>('[1]Pc, Winter, S1'!J17*Main!$B$5)+(_xlfn.IFNA(VLOOKUP($A17,'FL Ratio'!$A$3:$B$10,2,FALSE),0)*'FL Characterization'!J$2)</f>
        <v>3.9050343014563187</v>
      </c>
      <c r="K17" s="2">
        <f>('[1]Pc, Winter, S1'!K17*Main!$B$5)+(_xlfn.IFNA(VLOOKUP($A17,'FL Ratio'!$A$3:$B$10,2,FALSE),0)*'FL Characterization'!K$2)</f>
        <v>3.9973420591967064</v>
      </c>
      <c r="L17" s="2">
        <f>('[1]Pc, Winter, S1'!L17*Main!$B$5)+(_xlfn.IFNA(VLOOKUP($A17,'FL Ratio'!$A$3:$B$10,2,FALSE),0)*'FL Characterization'!L$2)</f>
        <v>3.9839963534969822</v>
      </c>
      <c r="M17" s="2">
        <f>('[1]Pc, Winter, S1'!M17*Main!$B$5)+(_xlfn.IFNA(VLOOKUP($A17,'FL Ratio'!$A$3:$B$10,2,FALSE),0)*'FL Characterization'!M$2)</f>
        <v>3.9839963534969818</v>
      </c>
      <c r="N17" s="2">
        <f>('[1]Pc, Winter, S1'!N17*Main!$B$5)+(_xlfn.IFNA(VLOOKUP($A17,'FL Ratio'!$A$3:$B$10,2,FALSE),0)*'FL Characterization'!N$2)</f>
        <v>3.9083708514958806</v>
      </c>
      <c r="O17" s="2">
        <f>('[1]Pc, Winter, S1'!O17*Main!$B$5)+(_xlfn.IFNA(VLOOKUP($A17,'FL Ratio'!$A$3:$B$10,2,FALSE),0)*'FL Characterization'!O$2)</f>
        <v>3.8349694690125897</v>
      </c>
      <c r="P17" s="2">
        <f>('[1]Pc, Winter, S1'!P17*Main!$B$5)+(_xlfn.IFNA(VLOOKUP($A17,'FL Ratio'!$A$3:$B$10,2,FALSE),0)*'FL Characterization'!P$2)</f>
        <v>3.7282034515171598</v>
      </c>
      <c r="Q17" s="2">
        <f>('[1]Pc, Winter, S1'!Q17*Main!$B$5)+(_xlfn.IFNA(VLOOKUP($A17,'FL Ratio'!$A$3:$B$10,2,FALSE),0)*'FL Characterization'!Q$2)</f>
        <v>3.657198112267467</v>
      </c>
      <c r="R17" s="2">
        <f>('[1]Pc, Winter, S1'!R17*Main!$B$5)+(_xlfn.IFNA(VLOOKUP($A17,'FL Ratio'!$A$3:$B$10,2,FALSE),0)*'FL Characterization'!R$2)</f>
        <v>3.5754149084642135</v>
      </c>
      <c r="S17" s="2">
        <f>('[1]Pc, Winter, S1'!S17*Main!$B$5)+(_xlfn.IFNA(VLOOKUP($A17,'FL Ratio'!$A$3:$B$10,2,FALSE),0)*'FL Characterization'!S$2)</f>
        <v>3.8278712604044762</v>
      </c>
      <c r="T17" s="2">
        <f>('[1]Pc, Winter, S1'!T17*Main!$B$5)+(_xlfn.IFNA(VLOOKUP($A17,'FL Ratio'!$A$3:$B$10,2,FALSE),0)*'FL Characterization'!T$2)</f>
        <v>4.022921658714977</v>
      </c>
      <c r="U17" s="2">
        <f>('[1]Pc, Winter, S1'!U17*Main!$B$5)+(_xlfn.IFNA(VLOOKUP($A17,'FL Ratio'!$A$3:$B$10,2,FALSE),0)*'FL Characterization'!U$2)</f>
        <v>4.0218094755846137</v>
      </c>
      <c r="V17" s="2">
        <f>('[1]Pc, Winter, S1'!V17*Main!$B$5)+(_xlfn.IFNA(VLOOKUP($A17,'FL Ratio'!$A$3:$B$10,2,FALSE),0)*'FL Characterization'!V$2)</f>
        <v>4.0206972921300146</v>
      </c>
      <c r="W17" s="2">
        <f>('[1]Pc, Winter, S1'!W17*Main!$B$5)+(_xlfn.IFNA(VLOOKUP($A17,'FL Ratio'!$A$3:$B$10,2,FALSE),0)*'FL Characterization'!W$2)</f>
        <v>3.8287728067967253</v>
      </c>
      <c r="X17" s="2">
        <f>('[1]Pc, Winter, S1'!X17*Main!$B$5)+(_xlfn.IFNA(VLOOKUP($A17,'FL Ratio'!$A$3:$B$10,2,FALSE),0)*'FL Characterization'!X$2)</f>
        <v>3.5199145830781404</v>
      </c>
      <c r="Y17" s="2">
        <f>('[1]Pc, Winter, S1'!Y17*Main!$B$5)+(_xlfn.IFNA(VLOOKUP($A17,'FL Ratio'!$A$3:$B$10,2,FALSE),0)*'FL Characterization'!Y$2)</f>
        <v>3.1432419921566059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6.9290421825882049</v>
      </c>
      <c r="C18" s="2">
        <f>('[1]Pc, Winter, S1'!C18*Main!$B$5)+(_xlfn.IFNA(VLOOKUP($A18,'FL Ratio'!$A$3:$B$10,2,FALSE),0)*'FL Characterization'!C$2)</f>
        <v>6.4857734523858488</v>
      </c>
      <c r="D18" s="2">
        <f>('[1]Pc, Winter, S1'!D18*Main!$B$5)+(_xlfn.IFNA(VLOOKUP($A18,'FL Ratio'!$A$3:$B$10,2,FALSE),0)*'FL Characterization'!D$2)</f>
        <v>6.5118811469256705</v>
      </c>
      <c r="E18" s="2">
        <f>('[1]Pc, Winter, S1'!E18*Main!$B$5)+(_xlfn.IFNA(VLOOKUP($A18,'FL Ratio'!$A$3:$B$10,2,FALSE),0)*'FL Characterization'!E$2)</f>
        <v>6.5276534846761969</v>
      </c>
      <c r="F18" s="2">
        <f>('[1]Pc, Winter, S1'!F18*Main!$B$5)+(_xlfn.IFNA(VLOOKUP($A18,'FL Ratio'!$A$3:$B$10,2,FALSE),0)*'FL Characterization'!F$2)</f>
        <v>6.6528028783069573</v>
      </c>
      <c r="G18" s="2">
        <f>('[1]Pc, Winter, S1'!G18*Main!$B$5)+(_xlfn.IFNA(VLOOKUP($A18,'FL Ratio'!$A$3:$B$10,2,FALSE),0)*'FL Characterization'!G$2)</f>
        <v>7.0940274096386817</v>
      </c>
      <c r="H18" s="2">
        <f>('[1]Pc, Winter, S1'!H18*Main!$B$5)+(_xlfn.IFNA(VLOOKUP($A18,'FL Ratio'!$A$3:$B$10,2,FALSE),0)*'FL Characterization'!H$2)</f>
        <v>9.178327162803761</v>
      </c>
      <c r="I18" s="2">
        <f>('[1]Pc, Winter, S1'!I18*Main!$B$5)+(_xlfn.IFNA(VLOOKUP($A18,'FL Ratio'!$A$3:$B$10,2,FALSE),0)*'FL Characterization'!I$2)</f>
        <v>10.377074643275101</v>
      </c>
      <c r="J18" s="2">
        <f>('[1]Pc, Winter, S1'!J18*Main!$B$5)+(_xlfn.IFNA(VLOOKUP($A18,'FL Ratio'!$A$3:$B$10,2,FALSE),0)*'FL Characterization'!J$2)</f>
        <v>10.762800101739403</v>
      </c>
      <c r="K18" s="2">
        <f>('[1]Pc, Winter, S1'!K18*Main!$B$5)+(_xlfn.IFNA(VLOOKUP($A18,'FL Ratio'!$A$3:$B$10,2,FALSE),0)*'FL Characterization'!K$2)</f>
        <v>10.399758712375892</v>
      </c>
      <c r="L18" s="2">
        <f>('[1]Pc, Winter, S1'!L18*Main!$B$5)+(_xlfn.IFNA(VLOOKUP($A18,'FL Ratio'!$A$3:$B$10,2,FALSE),0)*'FL Characterization'!L$2)</f>
        <v>10.413447802052474</v>
      </c>
      <c r="M18" s="2">
        <f>('[1]Pc, Winter, S1'!M18*Main!$B$5)+(_xlfn.IFNA(VLOOKUP($A18,'FL Ratio'!$A$3:$B$10,2,FALSE),0)*'FL Characterization'!M$2)</f>
        <v>10.937318259631343</v>
      </c>
      <c r="N18" s="2">
        <f>('[1]Pc, Winter, S1'!N18*Main!$B$5)+(_xlfn.IFNA(VLOOKUP($A18,'FL Ratio'!$A$3:$B$10,2,FALSE),0)*'FL Characterization'!N$2)</f>
        <v>10.784723417560805</v>
      </c>
      <c r="O18" s="2">
        <f>('[1]Pc, Winter, S1'!O18*Main!$B$5)+(_xlfn.IFNA(VLOOKUP($A18,'FL Ratio'!$A$3:$B$10,2,FALSE),0)*'FL Characterization'!O$2)</f>
        <v>10.776776136570541</v>
      </c>
      <c r="P18" s="2">
        <f>('[1]Pc, Winter, S1'!P18*Main!$B$5)+(_xlfn.IFNA(VLOOKUP($A18,'FL Ratio'!$A$3:$B$10,2,FALSE),0)*'FL Characterization'!P$2)</f>
        <v>10.328288460303922</v>
      </c>
      <c r="Q18" s="2">
        <f>('[1]Pc, Winter, S1'!Q18*Main!$B$5)+(_xlfn.IFNA(VLOOKUP($A18,'FL Ratio'!$A$3:$B$10,2,FALSE),0)*'FL Characterization'!Q$2)</f>
        <v>10.143461852913267</v>
      </c>
      <c r="R18" s="2">
        <f>('[1]Pc, Winter, S1'!R18*Main!$B$5)+(_xlfn.IFNA(VLOOKUP($A18,'FL Ratio'!$A$3:$B$10,2,FALSE),0)*'FL Characterization'!R$2)</f>
        <v>10.138760023652342</v>
      </c>
      <c r="S18" s="2">
        <f>('[1]Pc, Winter, S1'!S18*Main!$B$5)+(_xlfn.IFNA(VLOOKUP($A18,'FL Ratio'!$A$3:$B$10,2,FALSE),0)*'FL Characterization'!S$2)</f>
        <v>10.384886410679194</v>
      </c>
      <c r="T18" s="2">
        <f>('[1]Pc, Winter, S1'!T18*Main!$B$5)+(_xlfn.IFNA(VLOOKUP($A18,'FL Ratio'!$A$3:$B$10,2,FALSE),0)*'FL Characterization'!T$2)</f>
        <v>10.196384836127336</v>
      </c>
      <c r="U18" s="2">
        <f>('[1]Pc, Winter, S1'!U18*Main!$B$5)+(_xlfn.IFNA(VLOOKUP($A18,'FL Ratio'!$A$3:$B$10,2,FALSE),0)*'FL Characterization'!U$2)</f>
        <v>9.8642623957253459</v>
      </c>
      <c r="V18" s="2">
        <f>('[1]Pc, Winter, S1'!V18*Main!$B$5)+(_xlfn.IFNA(VLOOKUP($A18,'FL Ratio'!$A$3:$B$10,2,FALSE),0)*'FL Characterization'!V$2)</f>
        <v>9.9143659899897933</v>
      </c>
      <c r="W18" s="2">
        <f>('[1]Pc, Winter, S1'!W18*Main!$B$5)+(_xlfn.IFNA(VLOOKUP($A18,'FL Ratio'!$A$3:$B$10,2,FALSE),0)*'FL Characterization'!W$2)</f>
        <v>9.318705525527335</v>
      </c>
      <c r="X18" s="2">
        <f>('[1]Pc, Winter, S1'!X18*Main!$B$5)+(_xlfn.IFNA(VLOOKUP($A18,'FL Ratio'!$A$3:$B$10,2,FALSE),0)*'FL Characterization'!X$2)</f>
        <v>7.9119072788081732</v>
      </c>
      <c r="Y18" s="2">
        <f>('[1]Pc, Winter, S1'!Y18*Main!$B$5)+(_xlfn.IFNA(VLOOKUP($A18,'FL Ratio'!$A$3:$B$10,2,FALSE),0)*'FL Characterization'!Y$2)</f>
        <v>7.4877880859241985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2.377135143976278</v>
      </c>
      <c r="C19" s="2">
        <f>('[1]Pc, Winter, S1'!C19*Main!$B$5)+(_xlfn.IFNA(VLOOKUP($A19,'FL Ratio'!$A$3:$B$10,2,FALSE),0)*'FL Characterization'!C$2)</f>
        <v>2.2332982168081701</v>
      </c>
      <c r="D19" s="2">
        <f>('[1]Pc, Winter, S1'!D19*Main!$B$5)+(_xlfn.IFNA(VLOOKUP($A19,'FL Ratio'!$A$3:$B$10,2,FALSE),0)*'FL Characterization'!D$2)</f>
        <v>2.1087761160756577</v>
      </c>
      <c r="E19" s="2">
        <f>('[1]Pc, Winter, S1'!E19*Main!$B$5)+(_xlfn.IFNA(VLOOKUP($A19,'FL Ratio'!$A$3:$B$10,2,FALSE),0)*'FL Characterization'!E$2)</f>
        <v>2.0872664229996536</v>
      </c>
      <c r="F19" s="2">
        <f>('[1]Pc, Winter, S1'!F19*Main!$B$5)+(_xlfn.IFNA(VLOOKUP($A19,'FL Ratio'!$A$3:$B$10,2,FALSE),0)*'FL Characterization'!F$2)</f>
        <v>2.1313100802505187</v>
      </c>
      <c r="G19" s="2">
        <f>('[1]Pc, Winter, S1'!G19*Main!$B$5)+(_xlfn.IFNA(VLOOKUP($A19,'FL Ratio'!$A$3:$B$10,2,FALSE),0)*'FL Characterization'!G$2)</f>
        <v>2.5260934266386723</v>
      </c>
      <c r="H19" s="2">
        <f>('[1]Pc, Winter, S1'!H19*Main!$B$5)+(_xlfn.IFNA(VLOOKUP($A19,'FL Ratio'!$A$3:$B$10,2,FALSE),0)*'FL Characterization'!H$2)</f>
        <v>3.5701183252596809</v>
      </c>
      <c r="I19" s="2">
        <f>('[1]Pc, Winter, S1'!I19*Main!$B$5)+(_xlfn.IFNA(VLOOKUP($A19,'FL Ratio'!$A$3:$B$10,2,FALSE),0)*'FL Characterization'!I$2)</f>
        <v>4.2253591796429841</v>
      </c>
      <c r="J19" s="2">
        <f>('[1]Pc, Winter, S1'!J19*Main!$B$5)+(_xlfn.IFNA(VLOOKUP($A19,'FL Ratio'!$A$3:$B$10,2,FALSE),0)*'FL Characterization'!J$2)</f>
        <v>4.3406628404857805</v>
      </c>
      <c r="K19" s="2">
        <f>('[1]Pc, Winter, S1'!K19*Main!$B$5)+(_xlfn.IFNA(VLOOKUP($A19,'FL Ratio'!$A$3:$B$10,2,FALSE),0)*'FL Characterization'!K$2)</f>
        <v>4.4000705642195062</v>
      </c>
      <c r="L19" s="2">
        <f>('[1]Pc, Winter, S1'!L19*Main!$B$5)+(_xlfn.IFNA(VLOOKUP($A19,'FL Ratio'!$A$3:$B$10,2,FALSE),0)*'FL Characterization'!L$2)</f>
        <v>3.9805583870160826</v>
      </c>
      <c r="M19" s="2">
        <f>('[1]Pc, Winter, S1'!M19*Main!$B$5)+(_xlfn.IFNA(VLOOKUP($A19,'FL Ratio'!$A$3:$B$10,2,FALSE),0)*'FL Characterization'!M$2)</f>
        <v>4.2325290773349851</v>
      </c>
      <c r="N19" s="2">
        <f>('[1]Pc, Winter, S1'!N19*Main!$B$5)+(_xlfn.IFNA(VLOOKUP($A19,'FL Ratio'!$A$3:$B$10,2,FALSE),0)*'FL Characterization'!N$2)</f>
        <v>4.1055194610766765</v>
      </c>
      <c r="O19" s="2">
        <f>('[1]Pc, Winter, S1'!O19*Main!$B$5)+(_xlfn.IFNA(VLOOKUP($A19,'FL Ratio'!$A$3:$B$10,2,FALSE),0)*'FL Characterization'!O$2)</f>
        <v>3.9117858989499474</v>
      </c>
      <c r="P19" s="2">
        <f>('[1]Pc, Winter, S1'!P19*Main!$B$5)+(_xlfn.IFNA(VLOOKUP($A19,'FL Ratio'!$A$3:$B$10,2,FALSE),0)*'FL Characterization'!P$2)</f>
        <v>3.6015780804388702</v>
      </c>
      <c r="Q19" s="2">
        <f>('[1]Pc, Winter, S1'!Q19*Main!$B$5)+(_xlfn.IFNA(VLOOKUP($A19,'FL Ratio'!$A$3:$B$10,2,FALSE),0)*'FL Characterization'!Q$2)</f>
        <v>3.5512424721521665</v>
      </c>
      <c r="R19" s="2">
        <f>('[1]Pc, Winter, S1'!R19*Main!$B$5)+(_xlfn.IFNA(VLOOKUP($A19,'FL Ratio'!$A$3:$B$10,2,FALSE),0)*'FL Characterization'!R$2)</f>
        <v>3.7312215366656694</v>
      </c>
      <c r="S19" s="2">
        <f>('[1]Pc, Winter, S1'!S19*Main!$B$5)+(_xlfn.IFNA(VLOOKUP($A19,'FL Ratio'!$A$3:$B$10,2,FALSE),0)*'FL Characterization'!S$2)</f>
        <v>4.0532816350349528</v>
      </c>
      <c r="T19" s="2">
        <f>('[1]Pc, Winter, S1'!T19*Main!$B$5)+(_xlfn.IFNA(VLOOKUP($A19,'FL Ratio'!$A$3:$B$10,2,FALSE),0)*'FL Characterization'!T$2)</f>
        <v>3.9157366589026825</v>
      </c>
      <c r="U19" s="2">
        <f>('[1]Pc, Winter, S1'!U19*Main!$B$5)+(_xlfn.IFNA(VLOOKUP($A19,'FL Ratio'!$A$3:$B$10,2,FALSE),0)*'FL Characterization'!U$2)</f>
        <v>3.8923247480716583</v>
      </c>
      <c r="V19" s="2">
        <f>('[1]Pc, Winter, S1'!V19*Main!$B$5)+(_xlfn.IFNA(VLOOKUP($A19,'FL Ratio'!$A$3:$B$10,2,FALSE),0)*'FL Characterization'!V$2)</f>
        <v>3.831892753239075</v>
      </c>
      <c r="W19" s="2">
        <f>('[1]Pc, Winter, S1'!W19*Main!$B$5)+(_xlfn.IFNA(VLOOKUP($A19,'FL Ratio'!$A$3:$B$10,2,FALSE),0)*'FL Characterization'!W$2)</f>
        <v>3.5682161075046595</v>
      </c>
      <c r="X19" s="2">
        <f>('[1]Pc, Winter, S1'!X19*Main!$B$5)+(_xlfn.IFNA(VLOOKUP($A19,'FL Ratio'!$A$3:$B$10,2,FALSE),0)*'FL Characterization'!X$2)</f>
        <v>3.0537393669928923</v>
      </c>
      <c r="Y19" s="2">
        <f>('[1]Pc, Winter, S1'!Y19*Main!$B$5)+(_xlfn.IFNA(VLOOKUP($A19,'FL Ratio'!$A$3:$B$10,2,FALSE),0)*'FL Characterization'!Y$2)</f>
        <v>2.7063651400375628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4.8664374903810209E-3</v>
      </c>
      <c r="C20" s="2">
        <f>('[1]Pc, Winter, S1'!C20*Main!$B$5)+(_xlfn.IFNA(VLOOKUP($A20,'FL Ratio'!$A$3:$B$10,2,FALSE),0)*'FL Characterization'!C$2)</f>
        <v>3.017191244036233</v>
      </c>
      <c r="D20" s="2">
        <f>('[1]Pc, Winter, S1'!D20*Main!$B$5)+(_xlfn.IFNA(VLOOKUP($A20,'FL Ratio'!$A$3:$B$10,2,FALSE),0)*'FL Characterization'!D$2)</f>
        <v>-0.58235035301559535</v>
      </c>
      <c r="E20" s="2">
        <f>('[1]Pc, Winter, S1'!E20*Main!$B$5)+(_xlfn.IFNA(VLOOKUP($A20,'FL Ratio'!$A$3:$B$10,2,FALSE),0)*'FL Characterization'!E$2)</f>
        <v>-7.2996562355715305E-2</v>
      </c>
      <c r="F20" s="2">
        <f>('[1]Pc, Winter, S1'!F20*Main!$B$5)+(_xlfn.IFNA(VLOOKUP($A20,'FL Ratio'!$A$3:$B$10,2,FALSE),0)*'FL Characterization'!F$2)</f>
        <v>0.21898968706714594</v>
      </c>
      <c r="G20" s="2">
        <f>('[1]Pc, Winter, S1'!G20*Main!$B$5)+(_xlfn.IFNA(VLOOKUP($A20,'FL Ratio'!$A$3:$B$10,2,FALSE),0)*'FL Characterization'!G$2)</f>
        <v>-0.14923741637168461</v>
      </c>
      <c r="H20" s="2">
        <f>('[1]Pc, Winter, S1'!H20*Main!$B$5)+(_xlfn.IFNA(VLOOKUP($A20,'FL Ratio'!$A$3:$B$10,2,FALSE),0)*'FL Characterization'!H$2)</f>
        <v>4.7042229073683196E-2</v>
      </c>
      <c r="I20" s="2">
        <f>('[1]Pc, Winter, S1'!I20*Main!$B$5)+(_xlfn.IFNA(VLOOKUP($A20,'FL Ratio'!$A$3:$B$10,2,FALSE),0)*'FL Characterization'!I$2)</f>
        <v>-0.35200564513756044</v>
      </c>
      <c r="J20" s="2">
        <f>('[1]Pc, Winter, S1'!J20*Main!$B$5)+(_xlfn.IFNA(VLOOKUP($A20,'FL Ratio'!$A$3:$B$10,2,FALSE),0)*'FL Characterization'!J$2)</f>
        <v>-0.57910606135534137</v>
      </c>
      <c r="K20" s="2">
        <f>('[1]Pc, Winter, S1'!K20*Main!$B$5)+(_xlfn.IFNA(VLOOKUP($A20,'FL Ratio'!$A$3:$B$10,2,FALSE),0)*'FL Characterization'!K$2)</f>
        <v>-3.7309354092921153E-2</v>
      </c>
      <c r="L20" s="2">
        <f>('[1]Pc, Winter, S1'!L20*Main!$B$5)+(_xlfn.IFNA(VLOOKUP($A20,'FL Ratio'!$A$3:$B$10,2,FALSE),0)*'FL Characterization'!L$2)</f>
        <v>-0.13626024973066858</v>
      </c>
      <c r="M20" s="2">
        <f>('[1]Pc, Winter, S1'!M20*Main!$B$5)+(_xlfn.IFNA(VLOOKUP($A20,'FL Ratio'!$A$3:$B$10,2,FALSE),0)*'FL Characterization'!M$2)</f>
        <v>0.51746451981051522</v>
      </c>
      <c r="N20" s="2">
        <f>('[1]Pc, Winter, S1'!N20*Main!$B$5)+(_xlfn.IFNA(VLOOKUP($A20,'FL Ratio'!$A$3:$B$10,2,FALSE),0)*'FL Characterization'!N$2)</f>
        <v>-0.59694966548673845</v>
      </c>
      <c r="O20" s="2">
        <f>('[1]Pc, Winter, S1'!O20*Main!$B$5)+(_xlfn.IFNA(VLOOKUP($A20,'FL Ratio'!$A$3:$B$10,2,FALSE),0)*'FL Characterization'!O$2)</f>
        <v>-1.1760557268420799</v>
      </c>
      <c r="P20" s="2">
        <f>('[1]Pc, Winter, S1'!P20*Main!$B$5)+(_xlfn.IFNA(VLOOKUP($A20,'FL Ratio'!$A$3:$B$10,2,FALSE),0)*'FL Characterization'!P$2)</f>
        <v>-0.1962796454453678</v>
      </c>
      <c r="Q20" s="2">
        <f>('[1]Pc, Winter, S1'!Q20*Main!$B$5)+(_xlfn.IFNA(VLOOKUP($A20,'FL Ratio'!$A$3:$B$10,2,FALSE),0)*'FL Characterization'!Q$2)</f>
        <v>-0.27252049946133716</v>
      </c>
      <c r="R20" s="2">
        <f>('[1]Pc, Winter, S1'!R20*Main!$B$5)+(_xlfn.IFNA(VLOOKUP($A20,'FL Ratio'!$A$3:$B$10,2,FALSE),0)*'FL Characterization'!R$2)</f>
        <v>0.55801816556369033</v>
      </c>
      <c r="S20" s="2">
        <f>('[1]Pc, Winter, S1'!S20*Main!$B$5)+(_xlfn.IFNA(VLOOKUP($A20,'FL Ratio'!$A$3:$B$10,2,FALSE),0)*'FL Characterization'!S$2)</f>
        <v>4.8664374903810209E-3</v>
      </c>
      <c r="T20" s="2">
        <f>('[1]Pc, Winter, S1'!T20*Main!$B$5)+(_xlfn.IFNA(VLOOKUP($A20,'FL Ratio'!$A$3:$B$10,2,FALSE),0)*'FL Characterization'!T$2)</f>
        <v>-0.30496341606387728</v>
      </c>
      <c r="U20" s="2">
        <f>('[1]Pc, Winter, S1'!U20*Main!$B$5)+(_xlfn.IFNA(VLOOKUP($A20,'FL Ratio'!$A$3:$B$10,2,FALSE),0)*'FL Characterization'!U$2)</f>
        <v>0.59532751965661146</v>
      </c>
      <c r="V20" s="2">
        <f>('[1]Pc, Winter, S1'!V20*Main!$B$5)+(_xlfn.IFNA(VLOOKUP($A20,'FL Ratio'!$A$3:$B$10,2,FALSE),0)*'FL Characterization'!V$2)</f>
        <v>-0.18979106212485977</v>
      </c>
      <c r="W20" s="2">
        <f>('[1]Pc, Winter, S1'!W20*Main!$B$5)+(_xlfn.IFNA(VLOOKUP($A20,'FL Ratio'!$A$3:$B$10,2,FALSE),0)*'FL Characterization'!W$2)</f>
        <v>0.14923741637168461</v>
      </c>
      <c r="X20" s="2">
        <f>('[1]Pc, Winter, S1'!X20*Main!$B$5)+(_xlfn.IFNA(VLOOKUP($A20,'FL Ratio'!$A$3:$B$10,2,FALSE),0)*'FL Characterization'!X$2)</f>
        <v>-0.11355020810889048</v>
      </c>
      <c r="Y20" s="2">
        <f>('[1]Pc, Winter, S1'!Y20*Main!$B$5)+(_xlfn.IFNA(VLOOKUP($A20,'FL Ratio'!$A$3:$B$10,2,FALSE),0)*'FL Characterization'!Y$2)</f>
        <v>-0.24494402034917803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8.4056345050001262</v>
      </c>
      <c r="C21" s="2">
        <f>('[1]Pc, Winter, S1'!C21*Main!$B$5)+(_xlfn.IFNA(VLOOKUP($A21,'FL Ratio'!$A$3:$B$10,2,FALSE),0)*'FL Characterization'!C$2)</f>
        <v>7.7073535907681059</v>
      </c>
      <c r="D21" s="2">
        <f>('[1]Pc, Winter, S1'!D21*Main!$B$5)+(_xlfn.IFNA(VLOOKUP($A21,'FL Ratio'!$A$3:$B$10,2,FALSE),0)*'FL Characterization'!D$2)</f>
        <v>7.3323503832405308</v>
      </c>
      <c r="E21" s="2">
        <f>('[1]Pc, Winter, S1'!E21*Main!$B$5)+(_xlfn.IFNA(VLOOKUP($A21,'FL Ratio'!$A$3:$B$10,2,FALSE),0)*'FL Characterization'!E$2)</f>
        <v>7.2935564010941789</v>
      </c>
      <c r="F21" s="2">
        <f>('[1]Pc, Winter, S1'!F21*Main!$B$5)+(_xlfn.IFNA(VLOOKUP($A21,'FL Ratio'!$A$3:$B$10,2,FALSE),0)*'FL Characterization'!F$2)</f>
        <v>7.5586451194465045</v>
      </c>
      <c r="G21" s="2">
        <f>('[1]Pc, Winter, S1'!G21*Main!$B$5)+(_xlfn.IFNA(VLOOKUP($A21,'FL Ratio'!$A$3:$B$10,2,FALSE),0)*'FL Characterization'!G$2)</f>
        <v>8.166408253083187</v>
      </c>
      <c r="H21" s="2">
        <f>('[1]Pc, Winter, S1'!H21*Main!$B$5)+(_xlfn.IFNA(VLOOKUP($A21,'FL Ratio'!$A$3:$B$10,2,FALSE),0)*'FL Characterization'!H$2)</f>
        <v>10.603924279607627</v>
      </c>
      <c r="I21" s="2">
        <f>('[1]Pc, Winter, S1'!I21*Main!$B$5)+(_xlfn.IFNA(VLOOKUP($A21,'FL Ratio'!$A$3:$B$10,2,FALSE),0)*'FL Characterization'!I$2)</f>
        <v>12.194453184973314</v>
      </c>
      <c r="J21" s="2">
        <f>('[1]Pc, Winter, S1'!J21*Main!$B$5)+(_xlfn.IFNA(VLOOKUP($A21,'FL Ratio'!$A$3:$B$10,2,FALSE),0)*'FL Characterization'!J$2)</f>
        <v>12.769886397876604</v>
      </c>
      <c r="K21" s="2">
        <f>('[1]Pc, Winter, S1'!K21*Main!$B$5)+(_xlfn.IFNA(VLOOKUP($A21,'FL Ratio'!$A$3:$B$10,2,FALSE),0)*'FL Characterization'!K$2)</f>
        <v>12.957389979834732</v>
      </c>
      <c r="L21" s="2">
        <f>('[1]Pc, Winter, S1'!L21*Main!$B$5)+(_xlfn.IFNA(VLOOKUP($A21,'FL Ratio'!$A$3:$B$10,2,FALSE),0)*'FL Characterization'!L$2)</f>
        <v>12.698768717263311</v>
      </c>
      <c r="M21" s="2">
        <f>('[1]Pc, Winter, S1'!M21*Main!$B$5)+(_xlfn.IFNA(VLOOKUP($A21,'FL Ratio'!$A$3:$B$10,2,FALSE),0)*'FL Characterization'!M$2)</f>
        <v>13.04144143758805</v>
      </c>
      <c r="N21" s="2">
        <f>('[1]Pc, Winter, S1'!N21*Main!$B$5)+(_xlfn.IFNA(VLOOKUP($A21,'FL Ratio'!$A$3:$B$10,2,FALSE),0)*'FL Characterization'!N$2)</f>
        <v>12.866871632769948</v>
      </c>
      <c r="O21" s="2">
        <f>('[1]Pc, Winter, S1'!O21*Main!$B$5)+(_xlfn.IFNA(VLOOKUP($A21,'FL Ratio'!$A$3:$B$10,2,FALSE),0)*'FL Characterization'!O$2)</f>
        <v>12.155658637840421</v>
      </c>
      <c r="P21" s="2">
        <f>('[1]Pc, Winter, S1'!P21*Main!$B$5)+(_xlfn.IFNA(VLOOKUP($A21,'FL Ratio'!$A$3:$B$10,2,FALSE),0)*'FL Characterization'!P$2)</f>
        <v>11.754795231238138</v>
      </c>
      <c r="Q21" s="2">
        <f>('[1]Pc, Winter, S1'!Q21*Main!$B$5)+(_xlfn.IFNA(VLOOKUP($A21,'FL Ratio'!$A$3:$B$10,2,FALSE),0)*'FL Characterization'!Q$2)</f>
        <v>11.024186092715244</v>
      </c>
      <c r="R21" s="2">
        <f>('[1]Pc, Winter, S1'!R21*Main!$B$5)+(_xlfn.IFNA(VLOOKUP($A21,'FL Ratio'!$A$3:$B$10,2,FALSE),0)*'FL Characterization'!R$2)</f>
        <v>11.166428804698455</v>
      </c>
      <c r="S21" s="2">
        <f>('[1]Pc, Winter, S1'!S21*Main!$B$5)+(_xlfn.IFNA(VLOOKUP($A21,'FL Ratio'!$A$3:$B$10,2,FALSE),0)*'FL Characterization'!S$2)</f>
        <v>13.099629863919436</v>
      </c>
      <c r="T21" s="2">
        <f>('[1]Pc, Winter, S1'!T21*Main!$B$5)+(_xlfn.IFNA(VLOOKUP($A21,'FL Ratio'!$A$3:$B$10,2,FALSE),0)*'FL Characterization'!T$2)</f>
        <v>13.216012373862133</v>
      </c>
      <c r="U21" s="2">
        <f>('[1]Pc, Winter, S1'!U21*Main!$B$5)+(_xlfn.IFNA(VLOOKUP($A21,'FL Ratio'!$A$3:$B$10,2,FALSE),0)*'FL Characterization'!U$2)</f>
        <v>13.325927994493361</v>
      </c>
      <c r="V21" s="2">
        <f>('[1]Pc, Winter, S1'!V21*Main!$B$5)+(_xlfn.IFNA(VLOOKUP($A21,'FL Ratio'!$A$3:$B$10,2,FALSE),0)*'FL Characterization'!V$2)</f>
        <v>12.931528079868785</v>
      </c>
      <c r="W21" s="2">
        <f>('[1]Pc, Winter, S1'!W21*Main!$B$5)+(_xlfn.IFNA(VLOOKUP($A21,'FL Ratio'!$A$3:$B$10,2,FALSE),0)*'FL Characterization'!W$2)</f>
        <v>12.388420261874957</v>
      </c>
      <c r="X21" s="2">
        <f>('[1]Pc, Winter, S1'!X21*Main!$B$5)+(_xlfn.IFNA(VLOOKUP($A21,'FL Ratio'!$A$3:$B$10,2,FALSE),0)*'FL Characterization'!X$2)</f>
        <v>11.095308297669566</v>
      </c>
      <c r="Y21" s="2">
        <f>('[1]Pc, Winter, S1'!Y21*Main!$B$5)+(_xlfn.IFNA(VLOOKUP($A21,'FL Ratio'!$A$3:$B$10,2,FALSE),0)*'FL Characterization'!Y$2)</f>
        <v>9.5241772308568624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598-8D14-41E7-A969-3671126956FA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17.602119053338587</v>
      </c>
      <c r="C2" s="2">
        <f>('[1]Pc, Winter, S1'!C2*Main!$B$5)+(_xlfn.IFNA(VLOOKUP($A2,'FL Ratio'!$A$3:$B$10,2,FALSE),0)*'FL Characterization'!C$2)</f>
        <v>7.5570775020098742</v>
      </c>
      <c r="D2" s="2">
        <f>('[1]Pc, Winter, S1'!D2*Main!$B$5)+(_xlfn.IFNA(VLOOKUP($A2,'FL Ratio'!$A$3:$B$10,2,FALSE),0)*'FL Characterization'!D$2)</f>
        <v>16.314046327164331</v>
      </c>
      <c r="E2" s="2">
        <f>('[1]Pc, Winter, S1'!E2*Main!$B$5)+(_xlfn.IFNA(VLOOKUP($A2,'FL Ratio'!$A$3:$B$10,2,FALSE),0)*'FL Characterization'!E$2)</f>
        <v>6.0983344561478807</v>
      </c>
      <c r="F2" s="2">
        <f>('[1]Pc, Winter, S1'!F2*Main!$B$5)+(_xlfn.IFNA(VLOOKUP($A2,'FL Ratio'!$A$3:$B$10,2,FALSE),0)*'FL Characterization'!F$2)</f>
        <v>5.8062216162526328</v>
      </c>
      <c r="G2" s="2">
        <f>('[1]Pc, Winter, S1'!G2*Main!$B$5)+(_xlfn.IFNA(VLOOKUP($A2,'FL Ratio'!$A$3:$B$10,2,FALSE),0)*'FL Characterization'!G$2)</f>
        <v>12.593124192491555</v>
      </c>
      <c r="H2" s="2">
        <f>('[1]Pc, Winter, S1'!H2*Main!$B$5)+(_xlfn.IFNA(VLOOKUP($A2,'FL Ratio'!$A$3:$B$10,2,FALSE),0)*'FL Characterization'!H$2)</f>
        <v>12.470097797190844</v>
      </c>
      <c r="I2" s="2">
        <f>('[1]Pc, Winter, S1'!I2*Main!$B$5)+(_xlfn.IFNA(VLOOKUP($A2,'FL Ratio'!$A$3:$B$10,2,FALSE),0)*'FL Characterization'!I$2)</f>
        <v>19.122819869353631</v>
      </c>
      <c r="J2" s="2">
        <f>('[1]Pc, Winter, S1'!J2*Main!$B$5)+(_xlfn.IFNA(VLOOKUP($A2,'FL Ratio'!$A$3:$B$10,2,FALSE),0)*'FL Characterization'!J$2)</f>
        <v>6.8101776727893295</v>
      </c>
      <c r="K2" s="2">
        <f>('[1]Pc, Winter, S1'!K2*Main!$B$5)+(_xlfn.IFNA(VLOOKUP($A2,'FL Ratio'!$A$3:$B$10,2,FALSE),0)*'FL Characterization'!K$2)</f>
        <v>19.346843625343205</v>
      </c>
      <c r="L2" s="2">
        <f>('[1]Pc, Winter, S1'!L2*Main!$B$5)+(_xlfn.IFNA(VLOOKUP($A2,'FL Ratio'!$A$3:$B$10,2,FALSE),0)*'FL Characterization'!L$2)</f>
        <v>4.1628411505067939</v>
      </c>
      <c r="M2" s="2">
        <f>('[1]Pc, Winter, S1'!M2*Main!$B$5)+(_xlfn.IFNA(VLOOKUP($A2,'FL Ratio'!$A$3:$B$10,2,FALSE),0)*'FL Characterization'!M$2)</f>
        <v>13.040117239842218</v>
      </c>
      <c r="N2" s="2">
        <f>('[1]Pc, Winter, S1'!N2*Main!$B$5)+(_xlfn.IFNA(VLOOKUP($A2,'FL Ratio'!$A$3:$B$10,2,FALSE),0)*'FL Characterization'!N$2)</f>
        <v>5.7058787398252973</v>
      </c>
      <c r="O2" s="2">
        <f>('[1]Pc, Winter, S1'!O2*Main!$B$5)+(_xlfn.IFNA(VLOOKUP($A2,'FL Ratio'!$A$3:$B$10,2,FALSE),0)*'FL Characterization'!O$2)</f>
        <v>13.387509920282682</v>
      </c>
      <c r="P2" s="2">
        <f>('[1]Pc, Winter, S1'!P2*Main!$B$5)+(_xlfn.IFNA(VLOOKUP($A2,'FL Ratio'!$A$3:$B$10,2,FALSE),0)*'FL Characterization'!P$2)</f>
        <v>26.621531331385157</v>
      </c>
      <c r="Q2" s="2">
        <f>('[1]Pc, Winter, S1'!Q2*Main!$B$5)+(_xlfn.IFNA(VLOOKUP($A2,'FL Ratio'!$A$3:$B$10,2,FALSE),0)*'FL Characterization'!Q$2)</f>
        <v>7.5721619934019877</v>
      </c>
      <c r="R2" s="2">
        <f>('[1]Pc, Winter, S1'!R2*Main!$B$5)+(_xlfn.IFNA(VLOOKUP($A2,'FL Ratio'!$A$3:$B$10,2,FALSE),0)*'FL Characterization'!R$2)</f>
        <v>1.706964894663437</v>
      </c>
      <c r="S2" s="2">
        <f>('[1]Pc, Winter, S1'!S2*Main!$B$5)+(_xlfn.IFNA(VLOOKUP($A2,'FL Ratio'!$A$3:$B$10,2,FALSE),0)*'FL Characterization'!S$2)</f>
        <v>27.280437498160939</v>
      </c>
      <c r="T2" s="2">
        <f>('[1]Pc, Winter, S1'!T2*Main!$B$5)+(_xlfn.IFNA(VLOOKUP($A2,'FL Ratio'!$A$3:$B$10,2,FALSE),0)*'FL Characterization'!T$2)</f>
        <v>24.569972399885017</v>
      </c>
      <c r="U2" s="2">
        <f>('[1]Pc, Winter, S1'!U2*Main!$B$5)+(_xlfn.IFNA(VLOOKUP($A2,'FL Ratio'!$A$3:$B$10,2,FALSE),0)*'FL Characterization'!U$2)</f>
        <v>4.9016460932919523</v>
      </c>
      <c r="V2" s="2">
        <f>('[1]Pc, Winter, S1'!V2*Main!$B$5)+(_xlfn.IFNA(VLOOKUP($A2,'FL Ratio'!$A$3:$B$10,2,FALSE),0)*'FL Characterization'!V$2)</f>
        <v>21.78827928304905</v>
      </c>
      <c r="W2" s="2">
        <f>('[1]Pc, Winter, S1'!W2*Main!$B$5)+(_xlfn.IFNA(VLOOKUP($A2,'FL Ratio'!$A$3:$B$10,2,FALSE),0)*'FL Characterization'!W$2)</f>
        <v>16.549681463648803</v>
      </c>
      <c r="X2" s="2">
        <f>('[1]Pc, Winter, S1'!X2*Main!$B$5)+(_xlfn.IFNA(VLOOKUP($A2,'FL Ratio'!$A$3:$B$10,2,FALSE),0)*'FL Characterization'!X$2)</f>
        <v>12.165824443083462</v>
      </c>
      <c r="Y2" s="2">
        <f>('[1]Pc, Winter, S1'!Y2*Main!$B$5)+(_xlfn.IFNA(VLOOKUP($A2,'FL Ratio'!$A$3:$B$10,2,FALSE),0)*'FL Characterization'!Y$2)</f>
        <v>4.3650322051731498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2.9621130565638669</v>
      </c>
      <c r="C3" s="2">
        <f>('[1]Pc, Winter, S1'!C3*Main!$B$5)+(_xlfn.IFNA(VLOOKUP($A3,'FL Ratio'!$A$3:$B$10,2,FALSE),0)*'FL Characterization'!C$2)</f>
        <v>2.8063666063260406</v>
      </c>
      <c r="D3" s="2">
        <f>('[1]Pc, Winter, S1'!D3*Main!$B$5)+(_xlfn.IFNA(VLOOKUP($A3,'FL Ratio'!$A$3:$B$10,2,FALSE),0)*'FL Characterization'!D$2)</f>
        <v>2.5766951072172715</v>
      </c>
      <c r="E3" s="2">
        <f>('[1]Pc, Winter, S1'!E3*Main!$B$5)+(_xlfn.IFNA(VLOOKUP($A3,'FL Ratio'!$A$3:$B$10,2,FALSE),0)*'FL Characterization'!E$2)</f>
        <v>2.5052544167662583</v>
      </c>
      <c r="F3" s="2">
        <f>('[1]Pc, Winter, S1'!F3*Main!$B$5)+(_xlfn.IFNA(VLOOKUP($A3,'FL Ratio'!$A$3:$B$10,2,FALSE),0)*'FL Characterization'!F$2)</f>
        <v>2.4589763665992823</v>
      </c>
      <c r="G3" s="2">
        <f>('[1]Pc, Winter, S1'!G3*Main!$B$5)+(_xlfn.IFNA(VLOOKUP($A3,'FL Ratio'!$A$3:$B$10,2,FALSE),0)*'FL Characterization'!G$2)</f>
        <v>2.6120884333520267</v>
      </c>
      <c r="H3" s="2">
        <f>('[1]Pc, Winter, S1'!H3*Main!$B$5)+(_xlfn.IFNA(VLOOKUP($A3,'FL Ratio'!$A$3:$B$10,2,FALSE),0)*'FL Characterization'!H$2)</f>
        <v>3.0347440080220811</v>
      </c>
      <c r="I3" s="2">
        <f>('[1]Pc, Winter, S1'!I3*Main!$B$5)+(_xlfn.IFNA(VLOOKUP($A3,'FL Ratio'!$A$3:$B$10,2,FALSE),0)*'FL Characterization'!I$2)</f>
        <v>2.8599690926363959</v>
      </c>
      <c r="J3" s="2">
        <f>('[1]Pc, Winter, S1'!J3*Main!$B$5)+(_xlfn.IFNA(VLOOKUP($A3,'FL Ratio'!$A$3:$B$10,2,FALSE),0)*'FL Characterization'!J$2)</f>
        <v>3.089506595871955</v>
      </c>
      <c r="K3" s="2">
        <f>('[1]Pc, Winter, S1'!K3*Main!$B$5)+(_xlfn.IFNA(VLOOKUP($A3,'FL Ratio'!$A$3:$B$10,2,FALSE),0)*'FL Characterization'!K$2)</f>
        <v>3.1791513561353053</v>
      </c>
      <c r="L3" s="2">
        <f>('[1]Pc, Winter, S1'!L3*Main!$B$5)+(_xlfn.IFNA(VLOOKUP($A3,'FL Ratio'!$A$3:$B$10,2,FALSE),0)*'FL Characterization'!L$2)</f>
        <v>3.0513094442131186</v>
      </c>
      <c r="M3" s="2">
        <f>('[1]Pc, Winter, S1'!M3*Main!$B$5)+(_xlfn.IFNA(VLOOKUP($A3,'FL Ratio'!$A$3:$B$10,2,FALSE),0)*'FL Characterization'!M$2)</f>
        <v>3.0545925126509204</v>
      </c>
      <c r="N3" s="2">
        <f>('[1]Pc, Winter, S1'!N3*Main!$B$5)+(_xlfn.IFNA(VLOOKUP($A3,'FL Ratio'!$A$3:$B$10,2,FALSE),0)*'FL Characterization'!N$2)</f>
        <v>3.0796907749882738</v>
      </c>
      <c r="O3" s="2">
        <f>('[1]Pc, Winter, S1'!O3*Main!$B$5)+(_xlfn.IFNA(VLOOKUP($A3,'FL Ratio'!$A$3:$B$10,2,FALSE),0)*'FL Characterization'!O$2)</f>
        <v>3.0699390646028779</v>
      </c>
      <c r="P3" s="2">
        <f>('[1]Pc, Winter, S1'!P3*Main!$B$5)+(_xlfn.IFNA(VLOOKUP($A3,'FL Ratio'!$A$3:$B$10,2,FALSE),0)*'FL Characterization'!P$2)</f>
        <v>2.904214073033172</v>
      </c>
      <c r="Q3" s="2">
        <f>('[1]Pc, Winter, S1'!Q3*Main!$B$5)+(_xlfn.IFNA(VLOOKUP($A3,'FL Ratio'!$A$3:$B$10,2,FALSE),0)*'FL Characterization'!Q$2)</f>
        <v>2.8333658183438004</v>
      </c>
      <c r="R3" s="2">
        <f>('[1]Pc, Winter, S1'!R3*Main!$B$5)+(_xlfn.IFNA(VLOOKUP($A3,'FL Ratio'!$A$3:$B$10,2,FALSE),0)*'FL Characterization'!R$2)</f>
        <v>2.9509306343678325</v>
      </c>
      <c r="S3" s="2">
        <f>('[1]Pc, Winter, S1'!S3*Main!$B$5)+(_xlfn.IFNA(VLOOKUP($A3,'FL Ratio'!$A$3:$B$10,2,FALSE),0)*'FL Characterization'!S$2)</f>
        <v>3.2763331458176488</v>
      </c>
      <c r="T3" s="2">
        <f>('[1]Pc, Winter, S1'!T3*Main!$B$5)+(_xlfn.IFNA(VLOOKUP($A3,'FL Ratio'!$A$3:$B$10,2,FALSE),0)*'FL Characterization'!T$2)</f>
        <v>3.2085930574067207</v>
      </c>
      <c r="U3" s="2">
        <f>('[1]Pc, Winter, S1'!U3*Main!$B$5)+(_xlfn.IFNA(VLOOKUP($A3,'FL Ratio'!$A$3:$B$10,2,FALSE),0)*'FL Characterization'!U$2)</f>
        <v>3.1663722984460807</v>
      </c>
      <c r="V3" s="2">
        <f>('[1]Pc, Winter, S1'!V3*Main!$B$5)+(_xlfn.IFNA(VLOOKUP($A3,'FL Ratio'!$A$3:$B$10,2,FALSE),0)*'FL Characterization'!V$2)</f>
        <v>3.139573948536567</v>
      </c>
      <c r="W3" s="2">
        <f>('[1]Pc, Winter, S1'!W3*Main!$B$5)+(_xlfn.IFNA(VLOOKUP($A3,'FL Ratio'!$A$3:$B$10,2,FALSE),0)*'FL Characterization'!W$2)</f>
        <v>2.9398140777050474</v>
      </c>
      <c r="X3" s="2">
        <f>('[1]Pc, Winter, S1'!X3*Main!$B$5)+(_xlfn.IFNA(VLOOKUP($A3,'FL Ratio'!$A$3:$B$10,2,FALSE),0)*'FL Characterization'!X$2)</f>
        <v>3.3022690813694608</v>
      </c>
      <c r="Y3" s="2">
        <f>('[1]Pc, Winter, S1'!Y3*Main!$B$5)+(_xlfn.IFNA(VLOOKUP($A3,'FL Ratio'!$A$3:$B$10,2,FALSE),0)*'FL Characterization'!Y$2)</f>
        <v>3.1594319236401676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6.4531787244337826</v>
      </c>
      <c r="C4" s="2">
        <f>('[1]Pc, Winter, S1'!C4*Main!$B$5)+(_xlfn.IFNA(VLOOKUP($A4,'FL Ratio'!$A$3:$B$10,2,FALSE),0)*'FL Characterization'!C$2)</f>
        <v>6.0437295855893014</v>
      </c>
      <c r="D4" s="2">
        <f>('[1]Pc, Winter, S1'!D4*Main!$B$5)+(_xlfn.IFNA(VLOOKUP($A4,'FL Ratio'!$A$3:$B$10,2,FALSE),0)*'FL Characterization'!D$2)</f>
        <v>5.4300903540159444</v>
      </c>
      <c r="E4" s="2">
        <f>('[1]Pc, Winter, S1'!E4*Main!$B$5)+(_xlfn.IFNA(VLOOKUP($A4,'FL Ratio'!$A$3:$B$10,2,FALSE),0)*'FL Characterization'!E$2)</f>
        <v>5.7144890784518996</v>
      </c>
      <c r="F4" s="2">
        <f>('[1]Pc, Winter, S1'!F4*Main!$B$5)+(_xlfn.IFNA(VLOOKUP($A4,'FL Ratio'!$A$3:$B$10,2,FALSE),0)*'FL Characterization'!F$2)</f>
        <v>5.6308140549249108</v>
      </c>
      <c r="G4" s="2">
        <f>('[1]Pc, Winter, S1'!G4*Main!$B$5)+(_xlfn.IFNA(VLOOKUP($A4,'FL Ratio'!$A$3:$B$10,2,FALSE),0)*'FL Characterization'!G$2)</f>
        <v>5.8219849746932857</v>
      </c>
      <c r="H4" s="2">
        <f>('[1]Pc, Winter, S1'!H4*Main!$B$5)+(_xlfn.IFNA(VLOOKUP($A4,'FL Ratio'!$A$3:$B$10,2,FALSE),0)*'FL Characterization'!H$2)</f>
        <v>8.3647791738554229</v>
      </c>
      <c r="I4" s="2">
        <f>('[1]Pc, Winter, S1'!I4*Main!$B$5)+(_xlfn.IFNA(VLOOKUP($A4,'FL Ratio'!$A$3:$B$10,2,FALSE),0)*'FL Characterization'!I$2)</f>
        <v>8.5951354119699985</v>
      </c>
      <c r="J4" s="2">
        <f>('[1]Pc, Winter, S1'!J4*Main!$B$5)+(_xlfn.IFNA(VLOOKUP($A4,'FL Ratio'!$A$3:$B$10,2,FALSE),0)*'FL Characterization'!J$2)</f>
        <v>9.3977839184840573</v>
      </c>
      <c r="K4" s="2">
        <f>('[1]Pc, Winter, S1'!K4*Main!$B$5)+(_xlfn.IFNA(VLOOKUP($A4,'FL Ratio'!$A$3:$B$10,2,FALSE),0)*'FL Characterization'!K$2)</f>
        <v>9.4557489410199196</v>
      </c>
      <c r="L4" s="2">
        <f>('[1]Pc, Winter, S1'!L4*Main!$B$5)+(_xlfn.IFNA(VLOOKUP($A4,'FL Ratio'!$A$3:$B$10,2,FALSE),0)*'FL Characterization'!L$2)</f>
        <v>8.8959183185462702</v>
      </c>
      <c r="M4" s="2">
        <f>('[1]Pc, Winter, S1'!M4*Main!$B$5)+(_xlfn.IFNA(VLOOKUP($A4,'FL Ratio'!$A$3:$B$10,2,FALSE),0)*'FL Characterization'!M$2)</f>
        <v>9.706098404557217</v>
      </c>
      <c r="N4" s="2">
        <f>('[1]Pc, Winter, S1'!N4*Main!$B$5)+(_xlfn.IFNA(VLOOKUP($A4,'FL Ratio'!$A$3:$B$10,2,FALSE),0)*'FL Characterization'!N$2)</f>
        <v>9.1897921668544047</v>
      </c>
      <c r="O4" s="2">
        <f>('[1]Pc, Winter, S1'!O4*Main!$B$5)+(_xlfn.IFNA(VLOOKUP($A4,'FL Ratio'!$A$3:$B$10,2,FALSE),0)*'FL Characterization'!O$2)</f>
        <v>8.6519132999853383</v>
      </c>
      <c r="P4" s="2">
        <f>('[1]Pc, Winter, S1'!P4*Main!$B$5)+(_xlfn.IFNA(VLOOKUP($A4,'FL Ratio'!$A$3:$B$10,2,FALSE),0)*'FL Characterization'!P$2)</f>
        <v>8.3927451372917616</v>
      </c>
      <c r="Q4" s="2">
        <f>('[1]Pc, Winter, S1'!Q4*Main!$B$5)+(_xlfn.IFNA(VLOOKUP($A4,'FL Ratio'!$A$3:$B$10,2,FALSE),0)*'FL Characterization'!Q$2)</f>
        <v>7.8625077892703343</v>
      </c>
      <c r="R4" s="2">
        <f>('[1]Pc, Winter, S1'!R4*Main!$B$5)+(_xlfn.IFNA(VLOOKUP($A4,'FL Ratio'!$A$3:$B$10,2,FALSE),0)*'FL Characterization'!R$2)</f>
        <v>7.8766227594585327</v>
      </c>
      <c r="S4" s="2">
        <f>('[1]Pc, Winter, S1'!S4*Main!$B$5)+(_xlfn.IFNA(VLOOKUP($A4,'FL Ratio'!$A$3:$B$10,2,FALSE),0)*'FL Characterization'!S$2)</f>
        <v>8.3553451458220049</v>
      </c>
      <c r="T4" s="2">
        <f>('[1]Pc, Winter, S1'!T4*Main!$B$5)+(_xlfn.IFNA(VLOOKUP($A4,'FL Ratio'!$A$3:$B$10,2,FALSE),0)*'FL Characterization'!T$2)</f>
        <v>8.298542327951699</v>
      </c>
      <c r="U4" s="2">
        <f>('[1]Pc, Winter, S1'!U4*Main!$B$5)+(_xlfn.IFNA(VLOOKUP($A4,'FL Ratio'!$A$3:$B$10,2,FALSE),0)*'FL Characterization'!U$2)</f>
        <v>8.4404863856142622</v>
      </c>
      <c r="V4" s="2">
        <f>('[1]Pc, Winter, S1'!V4*Main!$B$5)+(_xlfn.IFNA(VLOOKUP($A4,'FL Ratio'!$A$3:$B$10,2,FALSE),0)*'FL Characterization'!V$2)</f>
        <v>8.2424117132408004</v>
      </c>
      <c r="W4" s="2">
        <f>('[1]Pc, Winter, S1'!W4*Main!$B$5)+(_xlfn.IFNA(VLOOKUP($A4,'FL Ratio'!$A$3:$B$10,2,FALSE),0)*'FL Characterization'!W$2)</f>
        <v>7.4535832706280329</v>
      </c>
      <c r="X4" s="2">
        <f>('[1]Pc, Winter, S1'!X4*Main!$B$5)+(_xlfn.IFNA(VLOOKUP($A4,'FL Ratio'!$A$3:$B$10,2,FALSE),0)*'FL Characterization'!X$2)</f>
        <v>7.0411239184421337</v>
      </c>
      <c r="Y4" s="2">
        <f>('[1]Pc, Winter, S1'!Y4*Main!$B$5)+(_xlfn.IFNA(VLOOKUP($A4,'FL Ratio'!$A$3:$B$10,2,FALSE),0)*'FL Characterization'!Y$2)</f>
        <v>6.92079567009527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19.919186947190447</v>
      </c>
      <c r="C5" s="2">
        <f>('[1]Pc, Winter, S1'!C5*Main!$B$5)+(_xlfn.IFNA(VLOOKUP($A5,'FL Ratio'!$A$3:$B$10,2,FALSE),0)*'FL Characterization'!C$2)</f>
        <v>17.624744431974978</v>
      </c>
      <c r="D5" s="2">
        <f>('[1]Pc, Winter, S1'!D5*Main!$B$5)+(_xlfn.IFNA(VLOOKUP($A5,'FL Ratio'!$A$3:$B$10,2,FALSE),0)*'FL Characterization'!D$2)</f>
        <v>16.516628150073856</v>
      </c>
      <c r="E5" s="2">
        <f>('[1]Pc, Winter, S1'!E5*Main!$B$5)+(_xlfn.IFNA(VLOOKUP($A5,'FL Ratio'!$A$3:$B$10,2,FALSE),0)*'FL Characterization'!E$2)</f>
        <v>16.271497784818486</v>
      </c>
      <c r="F5" s="2">
        <f>('[1]Pc, Winter, S1'!F5*Main!$B$5)+(_xlfn.IFNA(VLOOKUP($A5,'FL Ratio'!$A$3:$B$10,2,FALSE),0)*'FL Characterization'!F$2)</f>
        <v>16.926528627704027</v>
      </c>
      <c r="G5" s="2">
        <f>('[1]Pc, Winter, S1'!G5*Main!$B$5)+(_xlfn.IFNA(VLOOKUP($A5,'FL Ratio'!$A$3:$B$10,2,FALSE),0)*'FL Characterization'!G$2)</f>
        <v>18.199480599103687</v>
      </c>
      <c r="H5" s="2">
        <f>('[1]Pc, Winter, S1'!H5*Main!$B$5)+(_xlfn.IFNA(VLOOKUP($A5,'FL Ratio'!$A$3:$B$10,2,FALSE),0)*'FL Characterization'!H$2)</f>
        <v>21.86883968582643</v>
      </c>
      <c r="I5" s="2">
        <f>('[1]Pc, Winter, S1'!I5*Main!$B$5)+(_xlfn.IFNA(VLOOKUP($A5,'FL Ratio'!$A$3:$B$10,2,FALSE),0)*'FL Characterization'!I$2)</f>
        <v>23.723430434294418</v>
      </c>
      <c r="J5" s="2">
        <f>('[1]Pc, Winter, S1'!J5*Main!$B$5)+(_xlfn.IFNA(VLOOKUP($A5,'FL Ratio'!$A$3:$B$10,2,FALSE),0)*'FL Characterization'!J$2)</f>
        <v>25.08994317961454</v>
      </c>
      <c r="K5" s="2">
        <f>('[1]Pc, Winter, S1'!K5*Main!$B$5)+(_xlfn.IFNA(VLOOKUP($A5,'FL Ratio'!$A$3:$B$10,2,FALSE),0)*'FL Characterization'!K$2)</f>
        <v>25.991198506694811</v>
      </c>
      <c r="L5" s="2">
        <f>('[1]Pc, Winter, S1'!L5*Main!$B$5)+(_xlfn.IFNA(VLOOKUP($A5,'FL Ratio'!$A$3:$B$10,2,FALSE),0)*'FL Characterization'!L$2)</f>
        <v>26.179334252061583</v>
      </c>
      <c r="M5" s="2">
        <f>('[1]Pc, Winter, S1'!M5*Main!$B$5)+(_xlfn.IFNA(VLOOKUP($A5,'FL Ratio'!$A$3:$B$10,2,FALSE),0)*'FL Characterization'!M$2)</f>
        <v>25.896375063221157</v>
      </c>
      <c r="N5" s="2">
        <f>('[1]Pc, Winter, S1'!N5*Main!$B$5)+(_xlfn.IFNA(VLOOKUP($A5,'FL Ratio'!$A$3:$B$10,2,FALSE),0)*'FL Characterization'!N$2)</f>
        <v>25.777778006762379</v>
      </c>
      <c r="O5" s="2">
        <f>('[1]Pc, Winter, S1'!O5*Main!$B$5)+(_xlfn.IFNA(VLOOKUP($A5,'FL Ratio'!$A$3:$B$10,2,FALSE),0)*'FL Characterization'!O$2)</f>
        <v>25.287495622321305</v>
      </c>
      <c r="P5" s="2">
        <f>('[1]Pc, Winter, S1'!P5*Main!$B$5)+(_xlfn.IFNA(VLOOKUP($A5,'FL Ratio'!$A$3:$B$10,2,FALSE),0)*'FL Characterization'!P$2)</f>
        <v>24.486326375302149</v>
      </c>
      <c r="Q5" s="2">
        <f>('[1]Pc, Winter, S1'!Q5*Main!$B$5)+(_xlfn.IFNA(VLOOKUP($A5,'FL Ratio'!$A$3:$B$10,2,FALSE),0)*'FL Characterization'!Q$2)</f>
        <v>24.053067016712543</v>
      </c>
      <c r="R5" s="2">
        <f>('[1]Pc, Winter, S1'!R5*Main!$B$5)+(_xlfn.IFNA(VLOOKUP($A5,'FL Ratio'!$A$3:$B$10,2,FALSE),0)*'FL Characterization'!R$2)</f>
        <v>24.913134461945162</v>
      </c>
      <c r="S5" s="2">
        <f>('[1]Pc, Winter, S1'!S5*Main!$B$5)+(_xlfn.IFNA(VLOOKUP($A5,'FL Ratio'!$A$3:$B$10,2,FALSE),0)*'FL Characterization'!S$2)</f>
        <v>28.20495615767144</v>
      </c>
      <c r="T5" s="2">
        <f>('[1]Pc, Winter, S1'!T5*Main!$B$5)+(_xlfn.IFNA(VLOOKUP($A5,'FL Ratio'!$A$3:$B$10,2,FALSE),0)*'FL Characterization'!T$2)</f>
        <v>28.696426619544798</v>
      </c>
      <c r="U5" s="2">
        <f>('[1]Pc, Winter, S1'!U5*Main!$B$5)+(_xlfn.IFNA(VLOOKUP($A5,'FL Ratio'!$A$3:$B$10,2,FALSE),0)*'FL Characterization'!U$2)</f>
        <v>28.88567541044851</v>
      </c>
      <c r="V5" s="2">
        <f>('[1]Pc, Winter, S1'!V5*Main!$B$5)+(_xlfn.IFNA(VLOOKUP($A5,'FL Ratio'!$A$3:$B$10,2,FALSE),0)*'FL Characterization'!V$2)</f>
        <v>28.057147196693343</v>
      </c>
      <c r="W5" s="2">
        <f>('[1]Pc, Winter, S1'!W5*Main!$B$5)+(_xlfn.IFNA(VLOOKUP($A5,'FL Ratio'!$A$3:$B$10,2,FALSE),0)*'FL Characterization'!W$2)</f>
        <v>26.767607349626196</v>
      </c>
      <c r="X5" s="2">
        <f>('[1]Pc, Winter, S1'!X5*Main!$B$5)+(_xlfn.IFNA(VLOOKUP($A5,'FL Ratio'!$A$3:$B$10,2,FALSE),0)*'FL Characterization'!X$2)</f>
        <v>25.130176945517306</v>
      </c>
      <c r="Y5" s="2">
        <f>('[1]Pc, Winter, S1'!Y5*Main!$B$5)+(_xlfn.IFNA(VLOOKUP($A5,'FL Ratio'!$A$3:$B$10,2,FALSE),0)*'FL Characterization'!Y$2)</f>
        <v>22.397881545753815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-8.0148694837551826</v>
      </c>
      <c r="C6" s="2">
        <f>('[1]Pc, Winter, S1'!C6*Main!$B$5)+(_xlfn.IFNA(VLOOKUP($A6,'FL Ratio'!$A$3:$B$10,2,FALSE),0)*'FL Characterization'!C$2)</f>
        <v>-10.39603175231759</v>
      </c>
      <c r="D6" s="2">
        <f>('[1]Pc, Winter, S1'!D6*Main!$B$5)+(_xlfn.IFNA(VLOOKUP($A6,'FL Ratio'!$A$3:$B$10,2,FALSE),0)*'FL Characterization'!D$2)</f>
        <v>-11.876603082016029</v>
      </c>
      <c r="E6" s="2">
        <f>('[1]Pc, Winter, S1'!E6*Main!$B$5)+(_xlfn.IFNA(VLOOKUP($A6,'FL Ratio'!$A$3:$B$10,2,FALSE),0)*'FL Characterization'!E$2)</f>
        <v>-11.81455766121535</v>
      </c>
      <c r="F6" s="2">
        <f>('[1]Pc, Winter, S1'!F6*Main!$B$5)+(_xlfn.IFNA(VLOOKUP($A6,'FL Ratio'!$A$3:$B$10,2,FALSE),0)*'FL Characterization'!F$2)</f>
        <v>-11.406294662464024</v>
      </c>
      <c r="G6" s="2">
        <f>('[1]Pc, Winter, S1'!G6*Main!$B$5)+(_xlfn.IFNA(VLOOKUP($A6,'FL Ratio'!$A$3:$B$10,2,FALSE),0)*'FL Characterization'!G$2)</f>
        <v>26.520347900936052</v>
      </c>
      <c r="H6" s="2">
        <f>('[1]Pc, Winter, S1'!H6*Main!$B$5)+(_xlfn.IFNA(VLOOKUP($A6,'FL Ratio'!$A$3:$B$10,2,FALSE),0)*'FL Characterization'!H$2)</f>
        <v>32.3443684584579</v>
      </c>
      <c r="I6" s="2">
        <f>('[1]Pc, Winter, S1'!I6*Main!$B$5)+(_xlfn.IFNA(VLOOKUP($A6,'FL Ratio'!$A$3:$B$10,2,FALSE),0)*'FL Characterization'!I$2)</f>
        <v>37.882184466209182</v>
      </c>
      <c r="J6" s="2">
        <f>('[1]Pc, Winter, S1'!J6*Main!$B$5)+(_xlfn.IFNA(VLOOKUP($A6,'FL Ratio'!$A$3:$B$10,2,FALSE),0)*'FL Characterization'!J$2)</f>
        <v>24.943699510226942</v>
      </c>
      <c r="K6" s="2">
        <f>('[1]Pc, Winter, S1'!K6*Main!$B$5)+(_xlfn.IFNA(VLOOKUP($A6,'FL Ratio'!$A$3:$B$10,2,FALSE),0)*'FL Characterization'!K$2)</f>
        <v>8.2865332996076688</v>
      </c>
      <c r="L6" s="2">
        <f>('[1]Pc, Winter, S1'!L6*Main!$B$5)+(_xlfn.IFNA(VLOOKUP($A6,'FL Ratio'!$A$3:$B$10,2,FALSE),0)*'FL Characterization'!L$2)</f>
        <v>5.3352339728647467</v>
      </c>
      <c r="M6" s="2">
        <f>('[1]Pc, Winter, S1'!M6*Main!$B$5)+(_xlfn.IFNA(VLOOKUP($A6,'FL Ratio'!$A$3:$B$10,2,FALSE),0)*'FL Characterization'!M$2)</f>
        <v>5.1414145376340139</v>
      </c>
      <c r="N6" s="2">
        <f>('[1]Pc, Winter, S1'!N6*Main!$B$5)+(_xlfn.IFNA(VLOOKUP($A6,'FL Ratio'!$A$3:$B$10,2,FALSE),0)*'FL Characterization'!N$2)</f>
        <v>5.5664623131605326</v>
      </c>
      <c r="O6" s="2">
        <f>('[1]Pc, Winter, S1'!O6*Main!$B$5)+(_xlfn.IFNA(VLOOKUP($A6,'FL Ratio'!$A$3:$B$10,2,FALSE),0)*'FL Characterization'!O$2)</f>
        <v>3.2921254149999362</v>
      </c>
      <c r="P6" s="2">
        <f>('[1]Pc, Winter, S1'!P6*Main!$B$5)+(_xlfn.IFNA(VLOOKUP($A6,'FL Ratio'!$A$3:$B$10,2,FALSE),0)*'FL Characterization'!P$2)</f>
        <v>2.2817267119499576</v>
      </c>
      <c r="Q6" s="2">
        <f>('[1]Pc, Winter, S1'!Q6*Main!$B$5)+(_xlfn.IFNA(VLOOKUP($A6,'FL Ratio'!$A$3:$B$10,2,FALSE),0)*'FL Characterization'!Q$2)</f>
        <v>0.4297094709131053</v>
      </c>
      <c r="R6" s="2">
        <f>('[1]Pc, Winter, S1'!R6*Main!$B$5)+(_xlfn.IFNA(VLOOKUP($A6,'FL Ratio'!$A$3:$B$10,2,FALSE),0)*'FL Characterization'!R$2)</f>
        <v>0.37735810044537765</v>
      </c>
      <c r="S6" s="2">
        <f>('[1]Pc, Winter, S1'!S6*Main!$B$5)+(_xlfn.IFNA(VLOOKUP($A6,'FL Ratio'!$A$3:$B$10,2,FALSE),0)*'FL Characterization'!S$2)</f>
        <v>5.8300252757998061</v>
      </c>
      <c r="T6" s="2">
        <f>('[1]Pc, Winter, S1'!T6*Main!$B$5)+(_xlfn.IFNA(VLOOKUP($A6,'FL Ratio'!$A$3:$B$10,2,FALSE),0)*'FL Characterization'!T$2)</f>
        <v>5.3463068083662835</v>
      </c>
      <c r="U6" s="2">
        <f>('[1]Pc, Winter, S1'!U6*Main!$B$5)+(_xlfn.IFNA(VLOOKUP($A6,'FL Ratio'!$A$3:$B$10,2,FALSE),0)*'FL Characterization'!U$2)</f>
        <v>5.785976902591341</v>
      </c>
      <c r="V6" s="2">
        <f>('[1]Pc, Winter, S1'!V6*Main!$B$5)+(_xlfn.IFNA(VLOOKUP($A6,'FL Ratio'!$A$3:$B$10,2,FALSE),0)*'FL Characterization'!V$2)</f>
        <v>5.8153295165084478</v>
      </c>
      <c r="W6" s="2">
        <f>('[1]Pc, Winter, S1'!W6*Main!$B$5)+(_xlfn.IFNA(VLOOKUP($A6,'FL Ratio'!$A$3:$B$10,2,FALSE),0)*'FL Characterization'!W$2)</f>
        <v>5.6700755637601645</v>
      </c>
      <c r="X6" s="2">
        <f>('[1]Pc, Winter, S1'!X6*Main!$B$5)+(_xlfn.IFNA(VLOOKUP($A6,'FL Ratio'!$A$3:$B$10,2,FALSE),0)*'FL Characterization'!X$2)</f>
        <v>5.170090622388491</v>
      </c>
      <c r="Y6" s="2">
        <f>('[1]Pc, Winter, S1'!Y6*Main!$B$5)+(_xlfn.IFNA(VLOOKUP($A6,'FL Ratio'!$A$3:$B$10,2,FALSE),0)*'FL Characterization'!Y$2)</f>
        <v>-1.9829739424113468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1.0417908547459209</v>
      </c>
      <c r="C7" s="2">
        <f>('[1]Pc, Winter, S1'!C7*Main!$B$5)+(_xlfn.IFNA(VLOOKUP($A7,'FL Ratio'!$A$3:$B$10,2,FALSE),0)*'FL Characterization'!C$2)</f>
        <v>1.0151893487069381</v>
      </c>
      <c r="D7" s="2">
        <f>('[1]Pc, Winter, S1'!D7*Main!$B$5)+(_xlfn.IFNA(VLOOKUP($A7,'FL Ratio'!$A$3:$B$10,2,FALSE),0)*'FL Characterization'!D$2)</f>
        <v>0.87949961027459345</v>
      </c>
      <c r="E7" s="2">
        <f>('[1]Pc, Winter, S1'!E7*Main!$B$5)+(_xlfn.IFNA(VLOOKUP($A7,'FL Ratio'!$A$3:$B$10,2,FALSE),0)*'FL Characterization'!E$2)</f>
        <v>0.82006752248733328</v>
      </c>
      <c r="F7" s="2">
        <f>('[1]Pc, Winter, S1'!F7*Main!$B$5)+(_xlfn.IFNA(VLOOKUP($A7,'FL Ratio'!$A$3:$B$10,2,FALSE),0)*'FL Characterization'!F$2)</f>
        <v>0.75346229227563111</v>
      </c>
      <c r="G7" s="2">
        <f>('[1]Pc, Winter, S1'!G7*Main!$B$5)+(_xlfn.IFNA(VLOOKUP($A7,'FL Ratio'!$A$3:$B$10,2,FALSE),0)*'FL Characterization'!G$2)</f>
        <v>0.73736021979763977</v>
      </c>
      <c r="H7" s="2">
        <f>('[1]Pc, Winter, S1'!H7*Main!$B$5)+(_xlfn.IFNA(VLOOKUP($A7,'FL Ratio'!$A$3:$B$10,2,FALSE),0)*'FL Characterization'!H$2)</f>
        <v>0.79773637430004773</v>
      </c>
      <c r="I7" s="2">
        <f>('[1]Pc, Winter, S1'!I7*Main!$B$5)+(_xlfn.IFNA(VLOOKUP($A7,'FL Ratio'!$A$3:$B$10,2,FALSE),0)*'FL Characterization'!I$2)</f>
        <v>0.16729391575627059</v>
      </c>
      <c r="J7" s="2">
        <f>('[1]Pc, Winter, S1'!J7*Main!$B$5)+(_xlfn.IFNA(VLOOKUP($A7,'FL Ratio'!$A$3:$B$10,2,FALSE),0)*'FL Characterization'!J$2)</f>
        <v>0.15791500997867894</v>
      </c>
      <c r="K7" s="2">
        <f>('[1]Pc, Winter, S1'!K7*Main!$B$5)+(_xlfn.IFNA(VLOOKUP($A7,'FL Ratio'!$A$3:$B$10,2,FALSE),0)*'FL Characterization'!K$2)</f>
        <v>0.21100332236228106</v>
      </c>
      <c r="L7" s="2">
        <f>('[1]Pc, Winter, S1'!L7*Main!$B$5)+(_xlfn.IFNA(VLOOKUP($A7,'FL Ratio'!$A$3:$B$10,2,FALSE),0)*'FL Characterization'!L$2)</f>
        <v>0.16326178034671332</v>
      </c>
      <c r="M7" s="2">
        <f>('[1]Pc, Winter, S1'!M7*Main!$B$5)+(_xlfn.IFNA(VLOOKUP($A7,'FL Ratio'!$A$3:$B$10,2,FALSE),0)*'FL Characterization'!M$2)</f>
        <v>0.15165946510914696</v>
      </c>
      <c r="N7" s="2">
        <f>('[1]Pc, Winter, S1'!N7*Main!$B$5)+(_xlfn.IFNA(VLOOKUP($A7,'FL Ratio'!$A$3:$B$10,2,FALSE),0)*'FL Characterization'!N$2)</f>
        <v>0.17914327648938974</v>
      </c>
      <c r="O7" s="2">
        <f>('[1]Pc, Winter, S1'!O7*Main!$B$5)+(_xlfn.IFNA(VLOOKUP($A7,'FL Ratio'!$A$3:$B$10,2,FALSE),0)*'FL Characterization'!O$2)</f>
        <v>0.21675595318729496</v>
      </c>
      <c r="P7" s="2">
        <f>('[1]Pc, Winter, S1'!P7*Main!$B$5)+(_xlfn.IFNA(VLOOKUP($A7,'FL Ratio'!$A$3:$B$10,2,FALSE),0)*'FL Characterization'!P$2)</f>
        <v>0.21363259227923526</v>
      </c>
      <c r="Q7" s="2">
        <f>('[1]Pc, Winter, S1'!Q7*Main!$B$5)+(_xlfn.IFNA(VLOOKUP($A7,'FL Ratio'!$A$3:$B$10,2,FALSE),0)*'FL Characterization'!Q$2)</f>
        <v>0.21987049104194206</v>
      </c>
      <c r="R7" s="2">
        <f>('[1]Pc, Winter, S1'!R7*Main!$B$5)+(_xlfn.IFNA(VLOOKUP($A7,'FL Ratio'!$A$3:$B$10,2,FALSE),0)*'FL Characterization'!R$2)</f>
        <v>0.22910822796493213</v>
      </c>
      <c r="S7" s="2">
        <f>('[1]Pc, Winter, S1'!S7*Main!$B$5)+(_xlfn.IFNA(VLOOKUP($A7,'FL Ratio'!$A$3:$B$10,2,FALSE),0)*'FL Characterization'!S$2)</f>
        <v>0.25914190178141577</v>
      </c>
      <c r="T7" s="2">
        <f>('[1]Pc, Winter, S1'!T7*Main!$B$5)+(_xlfn.IFNA(VLOOKUP($A7,'FL Ratio'!$A$3:$B$10,2,FALSE),0)*'FL Characterization'!T$2)</f>
        <v>0.2023390839111098</v>
      </c>
      <c r="U7" s="2">
        <f>('[1]Pc, Winter, S1'!U7*Main!$B$5)+(_xlfn.IFNA(VLOOKUP($A7,'FL Ratio'!$A$3:$B$10,2,FALSE),0)*'FL Characterization'!U$2)</f>
        <v>0.22235859210429468</v>
      </c>
      <c r="V7" s="2">
        <f>('[1]Pc, Winter, S1'!V7*Main!$B$5)+(_xlfn.IFNA(VLOOKUP($A7,'FL Ratio'!$A$3:$B$10,2,FALSE),0)*'FL Characterization'!V$2)</f>
        <v>0.24618965937172185</v>
      </c>
      <c r="W7" s="2">
        <f>('[1]Pc, Winter, S1'!W7*Main!$B$5)+(_xlfn.IFNA(VLOOKUP($A7,'FL Ratio'!$A$3:$B$10,2,FALSE),0)*'FL Characterization'!W$2)</f>
        <v>0.22793476186105666</v>
      </c>
      <c r="X7" s="2">
        <f>('[1]Pc, Winter, S1'!X7*Main!$B$5)+(_xlfn.IFNA(VLOOKUP($A7,'FL Ratio'!$A$3:$B$10,2,FALSE),0)*'FL Characterization'!X$2)</f>
        <v>0.9298792452605279</v>
      </c>
      <c r="Y7" s="2">
        <f>('[1]Pc, Winter, S1'!Y7*Main!$B$5)+(_xlfn.IFNA(VLOOKUP($A7,'FL Ratio'!$A$3:$B$10,2,FALSE),0)*'FL Characterization'!Y$2)</f>
        <v>1.0070721395673476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11.526196909502247</v>
      </c>
      <c r="C8" s="2">
        <f>('[1]Pc, Winter, S1'!C8*Main!$B$5)+(_xlfn.IFNA(VLOOKUP($A8,'FL Ratio'!$A$3:$B$10,2,FALSE),0)*'FL Characterization'!C$2)</f>
        <v>12.168763943626931</v>
      </c>
      <c r="D8" s="2">
        <f>('[1]Pc, Winter, S1'!D8*Main!$B$5)+(_xlfn.IFNA(VLOOKUP($A8,'FL Ratio'!$A$3:$B$10,2,FALSE),0)*'FL Characterization'!D$2)</f>
        <v>12.591778423045069</v>
      </c>
      <c r="E8" s="2">
        <f>('[1]Pc, Winter, S1'!E8*Main!$B$5)+(_xlfn.IFNA(VLOOKUP($A8,'FL Ratio'!$A$3:$B$10,2,FALSE),0)*'FL Characterization'!E$2)</f>
        <v>14.02711284628757</v>
      </c>
      <c r="F8" s="2">
        <f>('[1]Pc, Winter, S1'!F8*Main!$B$5)+(_xlfn.IFNA(VLOOKUP($A8,'FL Ratio'!$A$3:$B$10,2,FALSE),0)*'FL Characterization'!F$2)</f>
        <v>14.745002178560409</v>
      </c>
      <c r="G8" s="2">
        <f>('[1]Pc, Winter, S1'!G8*Main!$B$5)+(_xlfn.IFNA(VLOOKUP($A8,'FL Ratio'!$A$3:$B$10,2,FALSE),0)*'FL Characterization'!G$2)</f>
        <v>9.3297456497912776</v>
      </c>
      <c r="H8" s="2">
        <f>('[1]Pc, Winter, S1'!H8*Main!$B$5)+(_xlfn.IFNA(VLOOKUP($A8,'FL Ratio'!$A$3:$B$10,2,FALSE),0)*'FL Characterization'!H$2)</f>
        <v>3.5608961519959701</v>
      </c>
      <c r="I8" s="2">
        <f>('[1]Pc, Winter, S1'!I8*Main!$B$5)+(_xlfn.IFNA(VLOOKUP($A8,'FL Ratio'!$A$3:$B$10,2,FALSE),0)*'FL Characterization'!I$2)</f>
        <v>-8.0858843955969917</v>
      </c>
      <c r="J8" s="2">
        <f>('[1]Pc, Winter, S1'!J8*Main!$B$5)+(_xlfn.IFNA(VLOOKUP($A8,'FL Ratio'!$A$3:$B$10,2,FALSE),0)*'FL Characterization'!J$2)</f>
        <v>-13.922310795523741</v>
      </c>
      <c r="K8" s="2">
        <f>('[1]Pc, Winter, S1'!K8*Main!$B$5)+(_xlfn.IFNA(VLOOKUP($A8,'FL Ratio'!$A$3:$B$10,2,FALSE),0)*'FL Characterization'!K$2)</f>
        <v>-10.012969102718618</v>
      </c>
      <c r="L8" s="2">
        <f>('[1]Pc, Winter, S1'!L8*Main!$B$5)+(_xlfn.IFNA(VLOOKUP($A8,'FL Ratio'!$A$3:$B$10,2,FALSE),0)*'FL Characterization'!L$2)</f>
        <v>-4.6525960104766622</v>
      </c>
      <c r="M8" s="2">
        <f>('[1]Pc, Winter, S1'!M8*Main!$B$5)+(_xlfn.IFNA(VLOOKUP($A8,'FL Ratio'!$A$3:$B$10,2,FALSE),0)*'FL Characterization'!M$2)</f>
        <v>-3.4984504765885935</v>
      </c>
      <c r="N8" s="2">
        <f>('[1]Pc, Winter, S1'!N8*Main!$B$5)+(_xlfn.IFNA(VLOOKUP($A8,'FL Ratio'!$A$3:$B$10,2,FALSE),0)*'FL Characterization'!N$2)</f>
        <v>-7.7454648182906123</v>
      </c>
      <c r="O8" s="2">
        <f>('[1]Pc, Winter, S1'!O8*Main!$B$5)+(_xlfn.IFNA(VLOOKUP($A8,'FL Ratio'!$A$3:$B$10,2,FALSE),0)*'FL Characterization'!O$2)</f>
        <v>-3.0124035268527689</v>
      </c>
      <c r="P8" s="2">
        <f>('[1]Pc, Winter, S1'!P8*Main!$B$5)+(_xlfn.IFNA(VLOOKUP($A8,'FL Ratio'!$A$3:$B$10,2,FALSE),0)*'FL Characterization'!P$2)</f>
        <v>-3.5012043417410199</v>
      </c>
      <c r="Q8" s="2">
        <f>('[1]Pc, Winter, S1'!Q8*Main!$B$5)+(_xlfn.IFNA(VLOOKUP($A8,'FL Ratio'!$A$3:$B$10,2,FALSE),0)*'FL Characterization'!Q$2)</f>
        <v>-4.3097891046058896</v>
      </c>
      <c r="R8" s="2">
        <f>('[1]Pc, Winter, S1'!R8*Main!$B$5)+(_xlfn.IFNA(VLOOKUP($A8,'FL Ratio'!$A$3:$B$10,2,FALSE),0)*'FL Characterization'!R$2)</f>
        <v>-5.881574132306957</v>
      </c>
      <c r="S8" s="2">
        <f>('[1]Pc, Winter, S1'!S8*Main!$B$5)+(_xlfn.IFNA(VLOOKUP($A8,'FL Ratio'!$A$3:$B$10,2,FALSE),0)*'FL Characterization'!S$2)</f>
        <v>-8.8323418719513889</v>
      </c>
      <c r="T8" s="2">
        <f>('[1]Pc, Winter, S1'!T8*Main!$B$5)+(_xlfn.IFNA(VLOOKUP($A8,'FL Ratio'!$A$3:$B$10,2,FALSE),0)*'FL Characterization'!T$2)</f>
        <v>-9.4273011614374109</v>
      </c>
      <c r="U8" s="2">
        <f>('[1]Pc, Winter, S1'!U8*Main!$B$5)+(_xlfn.IFNA(VLOOKUP($A8,'FL Ratio'!$A$3:$B$10,2,FALSE),0)*'FL Characterization'!U$2)</f>
        <v>-10.138099769195776</v>
      </c>
      <c r="V8" s="2">
        <f>('[1]Pc, Winter, S1'!V8*Main!$B$5)+(_xlfn.IFNA(VLOOKUP($A8,'FL Ratio'!$A$3:$B$10,2,FALSE),0)*'FL Characterization'!V$2)</f>
        <v>-10.112250309193101</v>
      </c>
      <c r="W8" s="2">
        <f>('[1]Pc, Winter, S1'!W8*Main!$B$5)+(_xlfn.IFNA(VLOOKUP($A8,'FL Ratio'!$A$3:$B$10,2,FALSE),0)*'FL Characterization'!W$2)</f>
        <v>-5.7115211014143306</v>
      </c>
      <c r="X8" s="2">
        <f>('[1]Pc, Winter, S1'!X8*Main!$B$5)+(_xlfn.IFNA(VLOOKUP($A8,'FL Ratio'!$A$3:$B$10,2,FALSE),0)*'FL Characterization'!X$2)</f>
        <v>3.0323110364928914</v>
      </c>
      <c r="Y8" s="2">
        <f>('[1]Pc, Winter, S1'!Y8*Main!$B$5)+(_xlfn.IFNA(VLOOKUP($A8,'FL Ratio'!$A$3:$B$10,2,FALSE),0)*'FL Characterization'!Y$2)</f>
        <v>10.308910138280154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5.6500193176478222</v>
      </c>
      <c r="C9" s="2">
        <f>('[1]Pc, Winter, S1'!C9*Main!$B$5)+(_xlfn.IFNA(VLOOKUP($A9,'FL Ratio'!$A$3:$B$10,2,FALSE),0)*'FL Characterization'!C$2)</f>
        <v>5.2612773291179344</v>
      </c>
      <c r="D9" s="2">
        <f>('[1]Pc, Winter, S1'!D9*Main!$B$5)+(_xlfn.IFNA(VLOOKUP($A9,'FL Ratio'!$A$3:$B$10,2,FALSE),0)*'FL Characterization'!D$2)</f>
        <v>4.9287748855770843</v>
      </c>
      <c r="E9" s="2">
        <f>('[1]Pc, Winter, S1'!E9*Main!$B$5)+(_xlfn.IFNA(VLOOKUP($A9,'FL Ratio'!$A$3:$B$10,2,FALSE),0)*'FL Characterization'!E$2)</f>
        <v>4.7868039209304118</v>
      </c>
      <c r="F9" s="2">
        <f>('[1]Pc, Winter, S1'!F9*Main!$B$5)+(_xlfn.IFNA(VLOOKUP($A9,'FL Ratio'!$A$3:$B$10,2,FALSE),0)*'FL Characterization'!F$2)</f>
        <v>4.6657912441733629</v>
      </c>
      <c r="G9" s="2">
        <f>('[1]Pc, Winter, S1'!G9*Main!$B$5)+(_xlfn.IFNA(VLOOKUP($A9,'FL Ratio'!$A$3:$B$10,2,FALSE),0)*'FL Characterization'!G$2)</f>
        <v>4.8846139492829721</v>
      </c>
      <c r="H9" s="2">
        <f>('[1]Pc, Winter, S1'!H9*Main!$B$5)+(_xlfn.IFNA(VLOOKUP($A9,'FL Ratio'!$A$3:$B$10,2,FALSE),0)*'FL Characterization'!H$2)</f>
        <v>5.9639696810928982</v>
      </c>
      <c r="I9" s="2">
        <f>('[1]Pc, Winter, S1'!I9*Main!$B$5)+(_xlfn.IFNA(VLOOKUP($A9,'FL Ratio'!$A$3:$B$10,2,FALSE),0)*'FL Characterization'!I$2)</f>
        <v>6.0459640352494475</v>
      </c>
      <c r="J9" s="2">
        <f>('[1]Pc, Winter, S1'!J9*Main!$B$5)+(_xlfn.IFNA(VLOOKUP($A9,'FL Ratio'!$A$3:$B$10,2,FALSE),0)*'FL Characterization'!J$2)</f>
        <v>7.1725354605472651</v>
      </c>
      <c r="K9" s="2">
        <f>('[1]Pc, Winter, S1'!K9*Main!$B$5)+(_xlfn.IFNA(VLOOKUP($A9,'FL Ratio'!$A$3:$B$10,2,FALSE),0)*'FL Characterization'!K$2)</f>
        <v>7.7592994555347401</v>
      </c>
      <c r="L9" s="2">
        <f>('[1]Pc, Winter, S1'!L9*Main!$B$5)+(_xlfn.IFNA(VLOOKUP($A9,'FL Ratio'!$A$3:$B$10,2,FALSE),0)*'FL Characterization'!L$2)</f>
        <v>7.7147467907475908</v>
      </c>
      <c r="M9" s="2">
        <f>('[1]Pc, Winter, S1'!M9*Main!$B$5)+(_xlfn.IFNA(VLOOKUP($A9,'FL Ratio'!$A$3:$B$10,2,FALSE),0)*'FL Characterization'!M$2)</f>
        <v>7.8403401867140881</v>
      </c>
      <c r="N9" s="2">
        <f>('[1]Pc, Winter, S1'!N9*Main!$B$5)+(_xlfn.IFNA(VLOOKUP($A9,'FL Ratio'!$A$3:$B$10,2,FALSE),0)*'FL Characterization'!N$2)</f>
        <v>7.6129082540489987</v>
      </c>
      <c r="O9" s="2">
        <f>('[1]Pc, Winter, S1'!O9*Main!$B$5)+(_xlfn.IFNA(VLOOKUP($A9,'FL Ratio'!$A$3:$B$10,2,FALSE),0)*'FL Characterization'!O$2)</f>
        <v>7.5012565996820735</v>
      </c>
      <c r="P9" s="2">
        <f>('[1]Pc, Winter, S1'!P9*Main!$B$5)+(_xlfn.IFNA(VLOOKUP($A9,'FL Ratio'!$A$3:$B$10,2,FALSE),0)*'FL Characterization'!P$2)</f>
        <v>7.422652977197985</v>
      </c>
      <c r="Q9" s="2">
        <f>('[1]Pc, Winter, S1'!Q9*Main!$B$5)+(_xlfn.IFNA(VLOOKUP($A9,'FL Ratio'!$A$3:$B$10,2,FALSE),0)*'FL Characterization'!Q$2)</f>
        <v>7.1659929366743169</v>
      </c>
      <c r="R9" s="2">
        <f>('[1]Pc, Winter, S1'!R9*Main!$B$5)+(_xlfn.IFNA(VLOOKUP($A9,'FL Ratio'!$A$3:$B$10,2,FALSE),0)*'FL Characterization'!R$2)</f>
        <v>7.2003156211630346</v>
      </c>
      <c r="S9" s="2">
        <f>('[1]Pc, Winter, S1'!S9*Main!$B$5)+(_xlfn.IFNA(VLOOKUP($A9,'FL Ratio'!$A$3:$B$10,2,FALSE),0)*'FL Characterization'!S$2)</f>
        <v>8.053552615541685</v>
      </c>
      <c r="T9" s="2">
        <f>('[1]Pc, Winter, S1'!T9*Main!$B$5)+(_xlfn.IFNA(VLOOKUP($A9,'FL Ratio'!$A$3:$B$10,2,FALSE),0)*'FL Characterization'!T$2)</f>
        <v>6.9654571344097871</v>
      </c>
      <c r="U9" s="2">
        <f>('[1]Pc, Winter, S1'!U9*Main!$B$5)+(_xlfn.IFNA(VLOOKUP($A9,'FL Ratio'!$A$3:$B$10,2,FALSE),0)*'FL Characterization'!U$2)</f>
        <v>6.9397998763739892</v>
      </c>
      <c r="V9" s="2">
        <f>('[1]Pc, Winter, S1'!V9*Main!$B$5)+(_xlfn.IFNA(VLOOKUP($A9,'FL Ratio'!$A$3:$B$10,2,FALSE),0)*'FL Characterization'!V$2)</f>
        <v>6.9836141319976095</v>
      </c>
      <c r="W9" s="2">
        <f>('[1]Pc, Winter, S1'!W9*Main!$B$5)+(_xlfn.IFNA(VLOOKUP($A9,'FL Ratio'!$A$3:$B$10,2,FALSE),0)*'FL Characterization'!W$2)</f>
        <v>6.6424747422234329</v>
      </c>
      <c r="X9" s="2">
        <f>('[1]Pc, Winter, S1'!X9*Main!$B$5)+(_xlfn.IFNA(VLOOKUP($A9,'FL Ratio'!$A$3:$B$10,2,FALSE),0)*'FL Characterization'!X$2)</f>
        <v>6.4970953351370309</v>
      </c>
      <c r="Y9" s="2">
        <f>('[1]Pc, Winter, S1'!Y9*Main!$B$5)+(_xlfn.IFNA(VLOOKUP($A9,'FL Ratio'!$A$3:$B$10,2,FALSE),0)*'FL Characterization'!Y$2)</f>
        <v>5.9343115477342749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6.7873579603039991</v>
      </c>
      <c r="C10" s="2">
        <f>('[1]Pc, Winter, S1'!C10*Main!$B$5)+(_xlfn.IFNA(VLOOKUP($A10,'FL Ratio'!$A$3:$B$10,2,FALSE),0)*'FL Characterization'!C$2)</f>
        <v>6.0491345881382639</v>
      </c>
      <c r="D10" s="2">
        <f>('[1]Pc, Winter, S1'!D10*Main!$B$5)+(_xlfn.IFNA(VLOOKUP($A10,'FL Ratio'!$A$3:$B$10,2,FALSE),0)*'FL Characterization'!D$2)</f>
        <v>5.6572852048901101</v>
      </c>
      <c r="E10" s="2">
        <f>('[1]Pc, Winter, S1'!E10*Main!$B$5)+(_xlfn.IFNA(VLOOKUP($A10,'FL Ratio'!$A$3:$B$10,2,FALSE),0)*'FL Characterization'!E$2)</f>
        <v>5.484835860974993</v>
      </c>
      <c r="F10" s="2">
        <f>('[1]Pc, Winter, S1'!F10*Main!$B$5)+(_xlfn.IFNA(VLOOKUP($A10,'FL Ratio'!$A$3:$B$10,2,FALSE),0)*'FL Characterization'!F$2)</f>
        <v>5.3362841188847208</v>
      </c>
      <c r="G10" s="2">
        <f>('[1]Pc, Winter, S1'!G10*Main!$B$5)+(_xlfn.IFNA(VLOOKUP($A10,'FL Ratio'!$A$3:$B$10,2,FALSE),0)*'FL Characterization'!G$2)</f>
        <v>5.9439456948955467</v>
      </c>
      <c r="H10" s="2">
        <f>('[1]Pc, Winter, S1'!H10*Main!$B$5)+(_xlfn.IFNA(VLOOKUP($A10,'FL Ratio'!$A$3:$B$10,2,FALSE),0)*'FL Characterization'!H$2)</f>
        <v>7.9569049658117876</v>
      </c>
      <c r="I10" s="2">
        <f>('[1]Pc, Winter, S1'!I10*Main!$B$5)+(_xlfn.IFNA(VLOOKUP($A10,'FL Ratio'!$A$3:$B$10,2,FALSE),0)*'FL Characterization'!I$2)</f>
        <v>8.8036933246525049</v>
      </c>
      <c r="J10" s="2">
        <f>('[1]Pc, Winter, S1'!J10*Main!$B$5)+(_xlfn.IFNA(VLOOKUP($A10,'FL Ratio'!$A$3:$B$10,2,FALSE),0)*'FL Characterization'!J$2)</f>
        <v>9.489096493800897</v>
      </c>
      <c r="K10" s="2">
        <f>('[1]Pc, Winter, S1'!K10*Main!$B$5)+(_xlfn.IFNA(VLOOKUP($A10,'FL Ratio'!$A$3:$B$10,2,FALSE),0)*'FL Characterization'!K$2)</f>
        <v>9.4398584610487184</v>
      </c>
      <c r="L10" s="2">
        <f>('[1]Pc, Winter, S1'!L10*Main!$B$5)+(_xlfn.IFNA(VLOOKUP($A10,'FL Ratio'!$A$3:$B$10,2,FALSE),0)*'FL Characterization'!L$2)</f>
        <v>9.896883001983781</v>
      </c>
      <c r="M10" s="2">
        <f>('[1]Pc, Winter, S1'!M10*Main!$B$5)+(_xlfn.IFNA(VLOOKUP($A10,'FL Ratio'!$A$3:$B$10,2,FALSE),0)*'FL Characterization'!M$2)</f>
        <v>10.129769855295446</v>
      </c>
      <c r="N10" s="2">
        <f>('[1]Pc, Winter, S1'!N10*Main!$B$5)+(_xlfn.IFNA(VLOOKUP($A10,'FL Ratio'!$A$3:$B$10,2,FALSE),0)*'FL Characterization'!N$2)</f>
        <v>9.7281343151344934</v>
      </c>
      <c r="O10" s="2">
        <f>('[1]Pc, Winter, S1'!O10*Main!$B$5)+(_xlfn.IFNA(VLOOKUP($A10,'FL Ratio'!$A$3:$B$10,2,FALSE),0)*'FL Characterization'!O$2)</f>
        <v>9.6140680943816932</v>
      </c>
      <c r="P10" s="2">
        <f>('[1]Pc, Winter, S1'!P10*Main!$B$5)+(_xlfn.IFNA(VLOOKUP($A10,'FL Ratio'!$A$3:$B$10,2,FALSE),0)*'FL Characterization'!P$2)</f>
        <v>8.991843965459962</v>
      </c>
      <c r="Q10" s="2">
        <f>('[1]Pc, Winter, S1'!Q10*Main!$B$5)+(_xlfn.IFNA(VLOOKUP($A10,'FL Ratio'!$A$3:$B$10,2,FALSE),0)*'FL Characterization'!Q$2)</f>
        <v>8.6886935651882187</v>
      </c>
      <c r="R10" s="2">
        <f>('[1]Pc, Winter, S1'!R10*Main!$B$5)+(_xlfn.IFNA(VLOOKUP($A10,'FL Ratio'!$A$3:$B$10,2,FALSE),0)*'FL Characterization'!R$2)</f>
        <v>9.0068216659181122</v>
      </c>
      <c r="S10" s="2">
        <f>('[1]Pc, Winter, S1'!S10*Main!$B$5)+(_xlfn.IFNA(VLOOKUP($A10,'FL Ratio'!$A$3:$B$10,2,FALSE),0)*'FL Characterization'!S$2)</f>
        <v>10.567878652238543</v>
      </c>
      <c r="T10" s="2">
        <f>('[1]Pc, Winter, S1'!T10*Main!$B$5)+(_xlfn.IFNA(VLOOKUP($A10,'FL Ratio'!$A$3:$B$10,2,FALSE),0)*'FL Characterization'!T$2)</f>
        <v>10.470586008965128</v>
      </c>
      <c r="U10" s="2">
        <f>('[1]Pc, Winter, S1'!U10*Main!$B$5)+(_xlfn.IFNA(VLOOKUP($A10,'FL Ratio'!$A$3:$B$10,2,FALSE),0)*'FL Characterization'!U$2)</f>
        <v>10.484337444049622</v>
      </c>
      <c r="V10" s="2">
        <f>('[1]Pc, Winter, S1'!V10*Main!$B$5)+(_xlfn.IFNA(VLOOKUP($A10,'FL Ratio'!$A$3:$B$10,2,FALSE),0)*'FL Characterization'!V$2)</f>
        <v>10.46566952205467</v>
      </c>
      <c r="W10" s="2">
        <f>('[1]Pc, Winter, S1'!W10*Main!$B$5)+(_xlfn.IFNA(VLOOKUP($A10,'FL Ratio'!$A$3:$B$10,2,FALSE),0)*'FL Characterization'!W$2)</f>
        <v>9.8623227816486487</v>
      </c>
      <c r="X10" s="2">
        <f>('[1]Pc, Winter, S1'!X10*Main!$B$5)+(_xlfn.IFNA(VLOOKUP($A10,'FL Ratio'!$A$3:$B$10,2,FALSE),0)*'FL Characterization'!X$2)</f>
        <v>9.3046640170356572</v>
      </c>
      <c r="Y10" s="2">
        <f>('[1]Pc, Winter, S1'!Y10*Main!$B$5)+(_xlfn.IFNA(VLOOKUP($A10,'FL Ratio'!$A$3:$B$10,2,FALSE),0)*'FL Characterization'!Y$2)</f>
        <v>8.1573378506781662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2.7265386366085025</v>
      </c>
      <c r="C11" s="2">
        <f>('[1]Pc, Winter, S1'!C11*Main!$B$5)+(_xlfn.IFNA(VLOOKUP($A11,'FL Ratio'!$A$3:$B$10,2,FALSE),0)*'FL Characterization'!C$2)</f>
        <v>2.6658843142395838</v>
      </c>
      <c r="D11" s="2">
        <f>('[1]Pc, Winter, S1'!D11*Main!$B$5)+(_xlfn.IFNA(VLOOKUP($A11,'FL Ratio'!$A$3:$B$10,2,FALSE),0)*'FL Characterization'!D$2)</f>
        <v>2.5506788732854155</v>
      </c>
      <c r="E11" s="2">
        <f>('[1]Pc, Winter, S1'!E11*Main!$B$5)+(_xlfn.IFNA(VLOOKUP($A11,'FL Ratio'!$A$3:$B$10,2,FALSE),0)*'FL Characterization'!E$2)</f>
        <v>2.5826201208021593</v>
      </c>
      <c r="F11" s="2">
        <f>('[1]Pc, Winter, S1'!F11*Main!$B$5)+(_xlfn.IFNA(VLOOKUP($A11,'FL Ratio'!$A$3:$B$10,2,FALSE),0)*'FL Characterization'!F$2)</f>
        <v>2.5689821681519001</v>
      </c>
      <c r="G11" s="2">
        <f>('[1]Pc, Winter, S1'!G11*Main!$B$5)+(_xlfn.IFNA(VLOOKUP($A11,'FL Ratio'!$A$3:$B$10,2,FALSE),0)*'FL Characterization'!G$2)</f>
        <v>2.7315620399398726</v>
      </c>
      <c r="H11" s="2">
        <f>('[1]Pc, Winter, S1'!H11*Main!$B$5)+(_xlfn.IFNA(VLOOKUP($A11,'FL Ratio'!$A$3:$B$10,2,FALSE),0)*'FL Characterization'!H$2)</f>
        <v>3.4658646568343112</v>
      </c>
      <c r="I11" s="2">
        <f>('[1]Pc, Winter, S1'!I11*Main!$B$5)+(_xlfn.IFNA(VLOOKUP($A11,'FL Ratio'!$A$3:$B$10,2,FALSE),0)*'FL Characterization'!I$2)</f>
        <v>3.9345834526652053</v>
      </c>
      <c r="J11" s="2">
        <f>('[1]Pc, Winter, S1'!J11*Main!$B$5)+(_xlfn.IFNA(VLOOKUP($A11,'FL Ratio'!$A$3:$B$10,2,FALSE),0)*'FL Characterization'!J$2)</f>
        <v>4.2227771447972549</v>
      </c>
      <c r="K11" s="2">
        <f>('[1]Pc, Winter, S1'!K11*Main!$B$5)+(_xlfn.IFNA(VLOOKUP($A11,'FL Ratio'!$A$3:$B$10,2,FALSE),0)*'FL Characterization'!K$2)</f>
        <v>4.4000705642195062</v>
      </c>
      <c r="L11" s="2">
        <f>('[1]Pc, Winter, S1'!L11*Main!$B$5)+(_xlfn.IFNA(VLOOKUP($A11,'FL Ratio'!$A$3:$B$10,2,FALSE),0)*'FL Characterization'!L$2)</f>
        <v>4.1018293678875271</v>
      </c>
      <c r="M11" s="2">
        <f>('[1]Pc, Winter, S1'!M11*Main!$B$5)+(_xlfn.IFNA(VLOOKUP($A11,'FL Ratio'!$A$3:$B$10,2,FALSE),0)*'FL Characterization'!M$2)</f>
        <v>4.2364165035646968</v>
      </c>
      <c r="N11" s="2">
        <f>('[1]Pc, Winter, S1'!N11*Main!$B$5)+(_xlfn.IFNA(VLOOKUP($A11,'FL Ratio'!$A$3:$B$10,2,FALSE),0)*'FL Characterization'!N$2)</f>
        <v>4.1804296252259094</v>
      </c>
      <c r="O11" s="2">
        <f>('[1]Pc, Winter, S1'!O11*Main!$B$5)+(_xlfn.IFNA(VLOOKUP($A11,'FL Ratio'!$A$3:$B$10,2,FALSE),0)*'FL Characterization'!O$2)</f>
        <v>4.0225143889146358</v>
      </c>
      <c r="P11" s="2">
        <f>('[1]Pc, Winter, S1'!P11*Main!$B$5)+(_xlfn.IFNA(VLOOKUP($A11,'FL Ratio'!$A$3:$B$10,2,FALSE),0)*'FL Characterization'!P$2)</f>
        <v>3.8175834859432949</v>
      </c>
      <c r="Q11" s="2">
        <f>('[1]Pc, Winter, S1'!Q11*Main!$B$5)+(_xlfn.IFNA(VLOOKUP($A11,'FL Ratio'!$A$3:$B$10,2,FALSE),0)*'FL Characterization'!Q$2)</f>
        <v>3.5774817548329891</v>
      </c>
      <c r="R11" s="2">
        <f>('[1]Pc, Winter, S1'!R11*Main!$B$5)+(_xlfn.IFNA(VLOOKUP($A11,'FL Ratio'!$A$3:$B$10,2,FALSE),0)*'FL Characterization'!R$2)</f>
        <v>3.5961445150913347</v>
      </c>
      <c r="S11" s="2">
        <f>('[1]Pc, Winter, S1'!S11*Main!$B$5)+(_xlfn.IFNA(VLOOKUP($A11,'FL Ratio'!$A$3:$B$10,2,FALSE),0)*'FL Characterization'!S$2)</f>
        <v>4.065580837429235</v>
      </c>
      <c r="T11" s="2">
        <f>('[1]Pc, Winter, S1'!T11*Main!$B$5)+(_xlfn.IFNA(VLOOKUP($A11,'FL Ratio'!$A$3:$B$10,2,FALSE),0)*'FL Characterization'!T$2)</f>
        <v>4.0838848353543105</v>
      </c>
      <c r="U11" s="2">
        <f>('[1]Pc, Winter, S1'!U11*Main!$B$5)+(_xlfn.IFNA(VLOOKUP($A11,'FL Ratio'!$A$3:$B$10,2,FALSE),0)*'FL Characterization'!U$2)</f>
        <v>4.1764804089209075</v>
      </c>
      <c r="V11" s="2">
        <f>('[1]Pc, Winter, S1'!V11*Main!$B$5)+(_xlfn.IFNA(VLOOKUP($A11,'FL Ratio'!$A$3:$B$10,2,FALSE),0)*'FL Characterization'!V$2)</f>
        <v>4.0462012555629423</v>
      </c>
      <c r="W11" s="2">
        <f>('[1]Pc, Winter, S1'!W11*Main!$B$5)+(_xlfn.IFNA(VLOOKUP($A11,'FL Ratio'!$A$3:$B$10,2,FALSE),0)*'FL Characterization'!W$2)</f>
        <v>3.9248933065218283</v>
      </c>
      <c r="X11" s="2">
        <f>('[1]Pc, Winter, S1'!X11*Main!$B$5)+(_xlfn.IFNA(VLOOKUP($A11,'FL Ratio'!$A$3:$B$10,2,FALSE),0)*'FL Characterization'!X$2)</f>
        <v>3.4382285794024039</v>
      </c>
      <c r="Y11" s="2">
        <f>('[1]Pc, Winter, S1'!Y11*Main!$B$5)+(_xlfn.IFNA(VLOOKUP($A11,'FL Ratio'!$A$3:$B$10,2,FALSE),0)*'FL Characterization'!Y$2)</f>
        <v>3.0423663006776178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5.9732492450024797</v>
      </c>
      <c r="C12" s="2">
        <f>('[1]Pc, Winter, S1'!C12*Main!$B$5)+(_xlfn.IFNA(VLOOKUP($A12,'FL Ratio'!$A$3:$B$10,2,FALSE),0)*'FL Characterization'!C$2)</f>
        <v>5.7917011259618416</v>
      </c>
      <c r="D12" s="2">
        <f>('[1]Pc, Winter, S1'!D12*Main!$B$5)+(_xlfn.IFNA(VLOOKUP($A12,'FL Ratio'!$A$3:$B$10,2,FALSE),0)*'FL Characterization'!D$2)</f>
        <v>5.7411205554828584</v>
      </c>
      <c r="E12" s="2">
        <f>('[1]Pc, Winter, S1'!E12*Main!$B$5)+(_xlfn.IFNA(VLOOKUP($A12,'FL Ratio'!$A$3:$B$10,2,FALSE),0)*'FL Characterization'!E$2)</f>
        <v>5.7804108200513555</v>
      </c>
      <c r="F12" s="2">
        <f>('[1]Pc, Winter, S1'!F12*Main!$B$5)+(_xlfn.IFNA(VLOOKUP($A12,'FL Ratio'!$A$3:$B$10,2,FALSE),0)*'FL Characterization'!F$2)</f>
        <v>6.0710232941873015</v>
      </c>
      <c r="G12" s="2">
        <f>('[1]Pc, Winter, S1'!G12*Main!$B$5)+(_xlfn.IFNA(VLOOKUP($A12,'FL Ratio'!$A$3:$B$10,2,FALSE),0)*'FL Characterization'!G$2)</f>
        <v>6.9378929819945263</v>
      </c>
      <c r="H12" s="2">
        <f>('[1]Pc, Winter, S1'!H12*Main!$B$5)+(_xlfn.IFNA(VLOOKUP($A12,'FL Ratio'!$A$3:$B$10,2,FALSE),0)*'FL Characterization'!H$2)</f>
        <v>9.3567281202573529</v>
      </c>
      <c r="I12" s="2">
        <f>('[1]Pc, Winter, S1'!I12*Main!$B$5)+(_xlfn.IFNA(VLOOKUP($A12,'FL Ratio'!$A$3:$B$10,2,FALSE),0)*'FL Characterization'!I$2)</f>
        <v>10.945725774099353</v>
      </c>
      <c r="J12" s="2">
        <f>('[1]Pc, Winter, S1'!J12*Main!$B$5)+(_xlfn.IFNA(VLOOKUP($A12,'FL Ratio'!$A$3:$B$10,2,FALSE),0)*'FL Characterization'!J$2)</f>
        <v>11.314467165135873</v>
      </c>
      <c r="K12" s="2">
        <f>('[1]Pc, Winter, S1'!K12*Main!$B$5)+(_xlfn.IFNA(VLOOKUP($A12,'FL Ratio'!$A$3:$B$10,2,FALSE),0)*'FL Characterization'!K$2)</f>
        <v>10.580371474835978</v>
      </c>
      <c r="L12" s="2">
        <f>('[1]Pc, Winter, S1'!L12*Main!$B$5)+(_xlfn.IFNA(VLOOKUP($A12,'FL Ratio'!$A$3:$B$10,2,FALSE),0)*'FL Characterization'!L$2)</f>
        <v>10.691242278876969</v>
      </c>
      <c r="M12" s="2">
        <f>('[1]Pc, Winter, S1'!M12*Main!$B$5)+(_xlfn.IFNA(VLOOKUP($A12,'FL Ratio'!$A$3:$B$10,2,FALSE),0)*'FL Characterization'!M$2)</f>
        <v>10.721048686480655</v>
      </c>
      <c r="N12" s="2">
        <f>('[1]Pc, Winter, S1'!N12*Main!$B$5)+(_xlfn.IFNA(VLOOKUP($A12,'FL Ratio'!$A$3:$B$10,2,FALSE),0)*'FL Characterization'!N$2)</f>
        <v>10.08404962701095</v>
      </c>
      <c r="O12" s="2">
        <f>('[1]Pc, Winter, S1'!O12*Main!$B$5)+(_xlfn.IFNA(VLOOKUP($A12,'FL Ratio'!$A$3:$B$10,2,FALSE),0)*'FL Characterization'!O$2)</f>
        <v>10.140275350445179</v>
      </c>
      <c r="P12" s="2">
        <f>('[1]Pc, Winter, S1'!P12*Main!$B$5)+(_xlfn.IFNA(VLOOKUP($A12,'FL Ratio'!$A$3:$B$10,2,FALSE),0)*'FL Characterization'!P$2)</f>
        <v>9.4874698627007987</v>
      </c>
      <c r="Q12" s="2">
        <f>('[1]Pc, Winter, S1'!Q12*Main!$B$5)+(_xlfn.IFNA(VLOOKUP($A12,'FL Ratio'!$A$3:$B$10,2,FALSE),0)*'FL Characterization'!Q$2)</f>
        <v>9.3495023244746402</v>
      </c>
      <c r="R12" s="2">
        <f>('[1]Pc, Winter, S1'!R12*Main!$B$5)+(_xlfn.IFNA(VLOOKUP($A12,'FL Ratio'!$A$3:$B$10,2,FALSE),0)*'FL Characterization'!R$2)</f>
        <v>9.5389536576526197</v>
      </c>
      <c r="S12" s="2">
        <f>('[1]Pc, Winter, S1'!S12*Main!$B$5)+(_xlfn.IFNA(VLOOKUP($A12,'FL Ratio'!$A$3:$B$10,2,FALSE),0)*'FL Characterization'!S$2)</f>
        <v>10.071404484391206</v>
      </c>
      <c r="T12" s="2">
        <f>('[1]Pc, Winter, S1'!T12*Main!$B$5)+(_xlfn.IFNA(VLOOKUP($A12,'FL Ratio'!$A$3:$B$10,2,FALSE),0)*'FL Characterization'!T$2)</f>
        <v>9.8973079672514928</v>
      </c>
      <c r="U12" s="2">
        <f>('[1]Pc, Winter, S1'!U12*Main!$B$5)+(_xlfn.IFNA(VLOOKUP($A12,'FL Ratio'!$A$3:$B$10,2,FALSE),0)*'FL Characterization'!U$2)</f>
        <v>9.6884373079074706</v>
      </c>
      <c r="V12" s="2">
        <f>('[1]Pc, Winter, S1'!V12*Main!$B$5)+(_xlfn.IFNA(VLOOKUP($A12,'FL Ratio'!$A$3:$B$10,2,FALSE),0)*'FL Characterization'!V$2)</f>
        <v>9.4502118531961887</v>
      </c>
      <c r="W12" s="2">
        <f>('[1]Pc, Winter, S1'!W12*Main!$B$5)+(_xlfn.IFNA(VLOOKUP($A12,'FL Ratio'!$A$3:$B$10,2,FALSE),0)*'FL Characterization'!W$2)</f>
        <v>8.4451488210445973</v>
      </c>
      <c r="X12" s="2">
        <f>('[1]Pc, Winter, S1'!X12*Main!$B$5)+(_xlfn.IFNA(VLOOKUP($A12,'FL Ratio'!$A$3:$B$10,2,FALSE),0)*'FL Characterization'!X$2)</f>
        <v>7.4276664523914695</v>
      </c>
      <c r="Y12" s="2">
        <f>('[1]Pc, Winter, S1'!Y12*Main!$B$5)+(_xlfn.IFNA(VLOOKUP($A12,'FL Ratio'!$A$3:$B$10,2,FALSE),0)*'FL Characterization'!Y$2)</f>
        <v>6.464603358226892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2.5362086320311263</v>
      </c>
      <c r="C13" s="2">
        <f>('[1]Pc, Winter, S1'!C13*Main!$B$5)+(_xlfn.IFNA(VLOOKUP($A13,'FL Ratio'!$A$3:$B$10,2,FALSE),0)*'FL Characterization'!C$2)</f>
        <v>2.4604672837921018</v>
      </c>
      <c r="D13" s="2">
        <f>('[1]Pc, Winter, S1'!D13*Main!$B$5)+(_xlfn.IFNA(VLOOKUP($A13,'FL Ratio'!$A$3:$B$10,2,FALSE),0)*'FL Characterization'!D$2)</f>
        <v>2.1721570945928916</v>
      </c>
      <c r="E13" s="2">
        <f>('[1]Pc, Winter, S1'!E13*Main!$B$5)+(_xlfn.IFNA(VLOOKUP($A13,'FL Ratio'!$A$3:$B$10,2,FALSE),0)*'FL Characterization'!E$2)</f>
        <v>2.2808978688660679</v>
      </c>
      <c r="F13" s="2">
        <f>('[1]Pc, Winter, S1'!F13*Main!$B$5)+(_xlfn.IFNA(VLOOKUP($A13,'FL Ratio'!$A$3:$B$10,2,FALSE),0)*'FL Characterization'!F$2)</f>
        <v>2.3465575241178205</v>
      </c>
      <c r="G13" s="2">
        <f>('[1]Pc, Winter, S1'!G13*Main!$B$5)+(_xlfn.IFNA(VLOOKUP($A13,'FL Ratio'!$A$3:$B$10,2,FALSE),0)*'FL Characterization'!G$2)</f>
        <v>2.6600281901411815</v>
      </c>
      <c r="H13" s="2">
        <f>('[1]Pc, Winter, S1'!H13*Main!$B$5)+(_xlfn.IFNA(VLOOKUP($A13,'FL Ratio'!$A$3:$B$10,2,FALSE),0)*'FL Characterization'!H$2)</f>
        <v>3.0582471734397561</v>
      </c>
      <c r="I13" s="2">
        <f>('[1]Pc, Winter, S1'!I13*Main!$B$5)+(_xlfn.IFNA(VLOOKUP($A13,'FL Ratio'!$A$3:$B$10,2,FALSE),0)*'FL Characterization'!I$2)</f>
        <v>3.6715168349172043</v>
      </c>
      <c r="J13" s="2">
        <f>('[1]Pc, Winter, S1'!J13*Main!$B$5)+(_xlfn.IFNA(VLOOKUP($A13,'FL Ratio'!$A$3:$B$10,2,FALSE),0)*'FL Characterization'!J$2)</f>
        <v>3.6718917424071247</v>
      </c>
      <c r="K13" s="2">
        <f>('[1]Pc, Winter, S1'!K13*Main!$B$5)+(_xlfn.IFNA(VLOOKUP($A13,'FL Ratio'!$A$3:$B$10,2,FALSE),0)*'FL Characterization'!K$2)</f>
        <v>3.7993740121999346</v>
      </c>
      <c r="L13" s="2">
        <f>('[1]Pc, Winter, S1'!L13*Main!$B$5)+(_xlfn.IFNA(VLOOKUP($A13,'FL Ratio'!$A$3:$B$10,2,FALSE),0)*'FL Characterization'!L$2)</f>
        <v>3.3378683510945173</v>
      </c>
      <c r="M13" s="2">
        <f>('[1]Pc, Winter, S1'!M13*Main!$B$5)+(_xlfn.IFNA(VLOOKUP($A13,'FL Ratio'!$A$3:$B$10,2,FALSE),0)*'FL Characterization'!M$2)</f>
        <v>3.4891289728812267</v>
      </c>
      <c r="N13" s="2">
        <f>('[1]Pc, Winter, S1'!N13*Main!$B$5)+(_xlfn.IFNA(VLOOKUP($A13,'FL Ratio'!$A$3:$B$10,2,FALSE),0)*'FL Characterization'!N$2)</f>
        <v>3.2794034131373992</v>
      </c>
      <c r="O13" s="2">
        <f>('[1]Pc, Winter, S1'!O13*Main!$B$5)+(_xlfn.IFNA(VLOOKUP($A13,'FL Ratio'!$A$3:$B$10,2,FALSE),0)*'FL Characterization'!O$2)</f>
        <v>3.1330564540947963</v>
      </c>
      <c r="P13" s="2">
        <f>('[1]Pc, Winter, S1'!P13*Main!$B$5)+(_xlfn.IFNA(VLOOKUP($A13,'FL Ratio'!$A$3:$B$10,2,FALSE),0)*'FL Characterization'!P$2)</f>
        <v>3.2264040008913195</v>
      </c>
      <c r="Q13" s="2">
        <f>('[1]Pc, Winter, S1'!Q13*Main!$B$5)+(_xlfn.IFNA(VLOOKUP($A13,'FL Ratio'!$A$3:$B$10,2,FALSE),0)*'FL Characterization'!Q$2)</f>
        <v>3.3582568183905654</v>
      </c>
      <c r="R13" s="2">
        <f>('[1]Pc, Winter, S1'!R13*Main!$B$5)+(_xlfn.IFNA(VLOOKUP($A13,'FL Ratio'!$A$3:$B$10,2,FALSE),0)*'FL Characterization'!R$2)</f>
        <v>3.7446480432887115</v>
      </c>
      <c r="S13" s="2">
        <f>('[1]Pc, Winter, S1'!S13*Main!$B$5)+(_xlfn.IFNA(VLOOKUP($A13,'FL Ratio'!$A$3:$B$10,2,FALSE),0)*'FL Characterization'!S$2)</f>
        <v>3.965761586955959</v>
      </c>
      <c r="T13" s="2">
        <f>('[1]Pc, Winter, S1'!T13*Main!$B$5)+(_xlfn.IFNA(VLOOKUP($A13,'FL Ratio'!$A$3:$B$10,2,FALSE),0)*'FL Characterization'!T$2)</f>
        <v>3.7662576240177632</v>
      </c>
      <c r="U13" s="2">
        <f>('[1]Pc, Winter, S1'!U13*Main!$B$5)+(_xlfn.IFNA(VLOOKUP($A13,'FL Ratio'!$A$3:$B$10,2,FALSE),0)*'FL Characterization'!U$2)</f>
        <v>4.0195799215055912</v>
      </c>
      <c r="V13" s="2">
        <f>('[1]Pc, Winter, S1'!V13*Main!$B$5)+(_xlfn.IFNA(VLOOKUP($A13,'FL Ratio'!$A$3:$B$10,2,FALSE),0)*'FL Characterization'!V$2)</f>
        <v>4.022921658714977</v>
      </c>
      <c r="W13" s="2">
        <f>('[1]Pc, Winter, S1'!W13*Main!$B$5)+(_xlfn.IFNA(VLOOKUP($A13,'FL Ratio'!$A$3:$B$10,2,FALSE),0)*'FL Characterization'!W$2)</f>
        <v>3.5005796443377579</v>
      </c>
      <c r="X13" s="2">
        <f>('[1]Pc, Winter, S1'!X13*Main!$B$5)+(_xlfn.IFNA(VLOOKUP($A13,'FL Ratio'!$A$3:$B$10,2,FALSE),0)*'FL Characterization'!X$2)</f>
        <v>2.9809179273549788</v>
      </c>
      <c r="Y13" s="2">
        <f>('[1]Pc, Winter, S1'!Y13*Main!$B$5)+(_xlfn.IFNA(VLOOKUP($A13,'FL Ratio'!$A$3:$B$10,2,FALSE),0)*'FL Characterization'!Y$2)</f>
        <v>2.932517530948092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4.6160862143809158</v>
      </c>
      <c r="C14" s="2">
        <f>('[1]Pc, Winter, S1'!C14*Main!$B$5)+(_xlfn.IFNA(VLOOKUP($A14,'FL Ratio'!$A$3:$B$10,2,FALSE),0)*'FL Characterization'!C$2)</f>
        <v>4.6160862143809158</v>
      </c>
      <c r="D14" s="2">
        <f>('[1]Pc, Winter, S1'!D14*Main!$B$5)+(_xlfn.IFNA(VLOOKUP($A14,'FL Ratio'!$A$3:$B$10,2,FALSE),0)*'FL Characterization'!D$2)</f>
        <v>4.6160862143809158</v>
      </c>
      <c r="E14" s="2">
        <f>('[1]Pc, Winter, S1'!E14*Main!$B$5)+(_xlfn.IFNA(VLOOKUP($A14,'FL Ratio'!$A$3:$B$10,2,FALSE),0)*'FL Characterization'!E$2)</f>
        <v>4.6160862143809158</v>
      </c>
      <c r="F14" s="2">
        <f>('[1]Pc, Winter, S1'!F14*Main!$B$5)+(_xlfn.IFNA(VLOOKUP($A14,'FL Ratio'!$A$3:$B$10,2,FALSE),0)*'FL Characterization'!F$2)</f>
        <v>5.0142977577354122</v>
      </c>
      <c r="G14" s="2">
        <f>('[1]Pc, Winter, S1'!G14*Main!$B$5)+(_xlfn.IFNA(VLOOKUP($A14,'FL Ratio'!$A$3:$B$10,2,FALSE),0)*'FL Characterization'!G$2)</f>
        <v>4.5027992059434547</v>
      </c>
      <c r="H14" s="2">
        <f>('[1]Pc, Winter, S1'!H14*Main!$B$5)+(_xlfn.IFNA(VLOOKUP($A14,'FL Ratio'!$A$3:$B$10,2,FALSE),0)*'FL Characterization'!H$2)</f>
        <v>7.3741821979183406</v>
      </c>
      <c r="I14" s="2">
        <f>('[1]Pc, Winter, S1'!I14*Main!$B$5)+(_xlfn.IFNA(VLOOKUP($A14,'FL Ratio'!$A$3:$B$10,2,FALSE),0)*'FL Characterization'!I$2)</f>
        <v>7.7647168428292019</v>
      </c>
      <c r="J14" s="2">
        <f>('[1]Pc, Winter, S1'!J14*Main!$B$5)+(_xlfn.IFNA(VLOOKUP($A14,'FL Ratio'!$A$3:$B$10,2,FALSE),0)*'FL Characterization'!J$2)</f>
        <v>7.7647168428292019</v>
      </c>
      <c r="K14" s="2">
        <f>('[1]Pc, Winter, S1'!K14*Main!$B$5)+(_xlfn.IFNA(VLOOKUP($A14,'FL Ratio'!$A$3:$B$10,2,FALSE),0)*'FL Characterization'!K$2)</f>
        <v>9.1630988050979987</v>
      </c>
      <c r="L14" s="2">
        <f>('[1]Pc, Winter, S1'!L14*Main!$B$5)+(_xlfn.IFNA(VLOOKUP($A14,'FL Ratio'!$A$3:$B$10,2,FALSE),0)*'FL Characterization'!L$2)</f>
        <v>11.473715865427733</v>
      </c>
      <c r="M14" s="2">
        <f>('[1]Pc, Winter, S1'!M14*Main!$B$5)+(_xlfn.IFNA(VLOOKUP($A14,'FL Ratio'!$A$3:$B$10,2,FALSE),0)*'FL Characterization'!M$2)</f>
        <v>10.411859895695201</v>
      </c>
      <c r="N14" s="2">
        <f>('[1]Pc, Winter, S1'!N14*Main!$B$5)+(_xlfn.IFNA(VLOOKUP($A14,'FL Ratio'!$A$3:$B$10,2,FALSE),0)*'FL Characterization'!N$2)</f>
        <v>11.646441609365361</v>
      </c>
      <c r="O14" s="2">
        <f>('[1]Pc, Winter, S1'!O14*Main!$B$5)+(_xlfn.IFNA(VLOOKUP($A14,'FL Ratio'!$A$3:$B$10,2,FALSE),0)*'FL Characterization'!O$2)</f>
        <v>11.686854876412097</v>
      </c>
      <c r="P14" s="2">
        <f>('[1]Pc, Winter, S1'!P14*Main!$B$5)+(_xlfn.IFNA(VLOOKUP($A14,'FL Ratio'!$A$3:$B$10,2,FALSE),0)*'FL Characterization'!P$2)</f>
        <v>10.93695770643517</v>
      </c>
      <c r="Q14" s="2">
        <f>('[1]Pc, Winter, S1'!Q14*Main!$B$5)+(_xlfn.IFNA(VLOOKUP($A14,'FL Ratio'!$A$3:$B$10,2,FALSE),0)*'FL Characterization'!Q$2)</f>
        <v>10.745548606008894</v>
      </c>
      <c r="R14" s="2">
        <f>('[1]Pc, Winter, S1'!R14*Main!$B$5)+(_xlfn.IFNA(VLOOKUP($A14,'FL Ratio'!$A$3:$B$10,2,FALSE),0)*'FL Characterization'!R$2)</f>
        <v>11.524719995402283</v>
      </c>
      <c r="S14" s="2">
        <f>('[1]Pc, Winter, S1'!S14*Main!$B$5)+(_xlfn.IFNA(VLOOKUP($A14,'FL Ratio'!$A$3:$B$10,2,FALSE),0)*'FL Characterization'!S$2)</f>
        <v>11.943048674310088</v>
      </c>
      <c r="T14" s="2">
        <f>('[1]Pc, Winter, S1'!T14*Main!$B$5)+(_xlfn.IFNA(VLOOKUP($A14,'FL Ratio'!$A$3:$B$10,2,FALSE),0)*'FL Characterization'!T$2)</f>
        <v>11.943048674310088</v>
      </c>
      <c r="U14" s="2">
        <f>('[1]Pc, Winter, S1'!U14*Main!$B$5)+(_xlfn.IFNA(VLOOKUP($A14,'FL Ratio'!$A$3:$B$10,2,FALSE),0)*'FL Characterization'!U$2)</f>
        <v>11.943048674310088</v>
      </c>
      <c r="V14" s="2">
        <f>('[1]Pc, Winter, S1'!V14*Main!$B$5)+(_xlfn.IFNA(VLOOKUP($A14,'FL Ratio'!$A$3:$B$10,2,FALSE),0)*'FL Characterization'!V$2)</f>
        <v>11.943048674310088</v>
      </c>
      <c r="W14" s="2">
        <f>('[1]Pc, Winter, S1'!W14*Main!$B$5)+(_xlfn.IFNA(VLOOKUP($A14,'FL Ratio'!$A$3:$B$10,2,FALSE),0)*'FL Characterization'!W$2)</f>
        <v>8.0063179812919891</v>
      </c>
      <c r="X14" s="2">
        <f>('[1]Pc, Winter, S1'!X14*Main!$B$5)+(_xlfn.IFNA(VLOOKUP($A14,'FL Ratio'!$A$3:$B$10,2,FALSE),0)*'FL Characterization'!X$2)</f>
        <v>6.2938872759297784</v>
      </c>
      <c r="Y14" s="2">
        <f>('[1]Pc, Winter, S1'!Y14*Main!$B$5)+(_xlfn.IFNA(VLOOKUP($A14,'FL Ratio'!$A$3:$B$10,2,FALSE),0)*'FL Characterization'!Y$2)</f>
        <v>5.1360882296328203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2.4483114438765097</v>
      </c>
      <c r="C15" s="2">
        <f>('[1]Pc, Winter, S1'!C15*Main!$B$5)+(_xlfn.IFNA(VLOOKUP($A15,'FL Ratio'!$A$3:$B$10,2,FALSE),0)*'FL Characterization'!C$2)</f>
        <v>2.4483114438765092</v>
      </c>
      <c r="D15" s="2">
        <f>('[1]Pc, Winter, S1'!D15*Main!$B$5)+(_xlfn.IFNA(VLOOKUP($A15,'FL Ratio'!$A$3:$B$10,2,FALSE),0)*'FL Characterization'!D$2)</f>
        <v>2.4483114438765097</v>
      </c>
      <c r="E15" s="2">
        <f>('[1]Pc, Winter, S1'!E15*Main!$B$5)+(_xlfn.IFNA(VLOOKUP($A15,'FL Ratio'!$A$3:$B$10,2,FALSE),0)*'FL Characterization'!E$2)</f>
        <v>2.4130395317270543</v>
      </c>
      <c r="F15" s="2">
        <f>('[1]Pc, Winter, S1'!F15*Main!$B$5)+(_xlfn.IFNA(VLOOKUP($A15,'FL Ratio'!$A$3:$B$10,2,FALSE),0)*'FL Characterization'!F$2)</f>
        <v>2.6952148224951649</v>
      </c>
      <c r="G15" s="2">
        <f>('[1]Pc, Winter, S1'!G15*Main!$B$5)+(_xlfn.IFNA(VLOOKUP($A15,'FL Ratio'!$A$3:$B$10,2,FALSE),0)*'FL Characterization'!G$2)</f>
        <v>2.5223811108950898</v>
      </c>
      <c r="H15" s="2">
        <f>('[1]Pc, Winter, S1'!H15*Main!$B$5)+(_xlfn.IFNA(VLOOKUP($A15,'FL Ratio'!$A$3:$B$10,2,FALSE),0)*'FL Characterization'!H$2)</f>
        <v>2.5611807008233236</v>
      </c>
      <c r="I15" s="2">
        <f>('[1]Pc, Winter, S1'!I15*Main!$B$5)+(_xlfn.IFNA(VLOOKUP($A15,'FL Ratio'!$A$3:$B$10,2,FALSE),0)*'FL Characterization'!I$2)</f>
        <v>2.1308648612153496</v>
      </c>
      <c r="J15" s="2">
        <f>('[1]Pc, Winter, S1'!J15*Main!$B$5)+(_xlfn.IFNA(VLOOKUP($A15,'FL Ratio'!$A$3:$B$10,2,FALSE),0)*'FL Characterization'!J$2)</f>
        <v>1.8239982604218352</v>
      </c>
      <c r="K15" s="2">
        <f>('[1]Pc, Winter, S1'!K15*Main!$B$5)+(_xlfn.IFNA(VLOOKUP($A15,'FL Ratio'!$A$3:$B$10,2,FALSE),0)*'FL Characterization'!K$2)</f>
        <v>1.5947302288696741</v>
      </c>
      <c r="L15" s="2">
        <f>('[1]Pc, Winter, S1'!L15*Main!$B$5)+(_xlfn.IFNA(VLOOKUP($A15,'FL Ratio'!$A$3:$B$10,2,FALSE),0)*'FL Characterization'!L$2)</f>
        <v>1.9192333979599123</v>
      </c>
      <c r="M15" s="2">
        <f>('[1]Pc, Winter, S1'!M15*Main!$B$5)+(_xlfn.IFNA(VLOOKUP($A15,'FL Ratio'!$A$3:$B$10,2,FALSE),0)*'FL Characterization'!M$2)</f>
        <v>2.1731915215210114</v>
      </c>
      <c r="N15" s="2">
        <f>('[1]Pc, Winter, S1'!N15*Main!$B$5)+(_xlfn.IFNA(VLOOKUP($A15,'FL Ratio'!$A$3:$B$10,2,FALSE),0)*'FL Characterization'!N$2)</f>
        <v>2.3848223725544524</v>
      </c>
      <c r="O15" s="2">
        <f>('[1]Pc, Winter, S1'!O15*Main!$B$5)+(_xlfn.IFNA(VLOOKUP($A15,'FL Ratio'!$A$3:$B$10,2,FALSE),0)*'FL Characterization'!O$2)</f>
        <v>2.5964544480318863</v>
      </c>
      <c r="P15" s="2">
        <f>('[1]Pc, Winter, S1'!P15*Main!$B$5)+(_xlfn.IFNA(VLOOKUP($A15,'FL Ratio'!$A$3:$B$10,2,FALSE),0)*'FL Characterization'!P$2)</f>
        <v>2.5259100147247442</v>
      </c>
      <c r="Q15" s="2">
        <f>('[1]Pc, Winter, S1'!Q15*Main!$B$5)+(_xlfn.IFNA(VLOOKUP($A15,'FL Ratio'!$A$3:$B$10,2,FALSE),0)*'FL Characterization'!Q$2)</f>
        <v>2.2084628198415879</v>
      </c>
      <c r="R15" s="2">
        <f>('[1]Pc, Winter, S1'!R15*Main!$B$5)+(_xlfn.IFNA(VLOOKUP($A15,'FL Ratio'!$A$3:$B$10,2,FALSE),0)*'FL Characterization'!R$2)</f>
        <v>2.2437341181621644</v>
      </c>
      <c r="S15" s="2">
        <f>('[1]Pc, Winter, S1'!S15*Main!$B$5)+(_xlfn.IFNA(VLOOKUP($A15,'FL Ratio'!$A$3:$B$10,2,FALSE),0)*'FL Characterization'!S$2)</f>
        <v>2.4200942830970251</v>
      </c>
      <c r="T15" s="2">
        <f>('[1]Pc, Winter, S1'!T15*Main!$B$5)+(_xlfn.IFNA(VLOOKUP($A15,'FL Ratio'!$A$3:$B$10,2,FALSE),0)*'FL Characterization'!T$2)</f>
        <v>2.4553668058615949</v>
      </c>
      <c r="U15" s="2">
        <f>('[1]Pc, Winter, S1'!U15*Main!$B$5)+(_xlfn.IFNA(VLOOKUP($A15,'FL Ratio'!$A$3:$B$10,2,FALSE),0)*'FL Characterization'!U$2)</f>
        <v>2.3848217603324553</v>
      </c>
      <c r="V15" s="2">
        <f>('[1]Pc, Winter, S1'!V15*Main!$B$5)+(_xlfn.IFNA(VLOOKUP($A15,'FL Ratio'!$A$3:$B$10,2,FALSE),0)*'FL Characterization'!V$2)</f>
        <v>2.4271471961941242</v>
      </c>
      <c r="W15" s="2">
        <f>('[1]Pc, Winter, S1'!W15*Main!$B$5)+(_xlfn.IFNA(VLOOKUP($A15,'FL Ratio'!$A$3:$B$10,2,FALSE),0)*'FL Characterization'!W$2)</f>
        <v>2.7657586403665468</v>
      </c>
      <c r="X15" s="2">
        <f>('[1]Pc, Winter, S1'!X15*Main!$B$5)+(_xlfn.IFNA(VLOOKUP($A15,'FL Ratio'!$A$3:$B$10,2,FALSE),0)*'FL Characterization'!X$2)</f>
        <v>2.6246709981962555</v>
      </c>
      <c r="Y15" s="2">
        <f>('[1]Pc, Winter, S1'!Y15*Main!$B$5)+(_xlfn.IFNA(VLOOKUP($A15,'FL Ratio'!$A$3:$B$10,2,FALSE),0)*'FL Characterization'!Y$2)</f>
        <v>2.3777657877322556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11.190019591933742</v>
      </c>
      <c r="C16" s="2">
        <f>('[1]Pc, Winter, S1'!C16*Main!$B$5)+(_xlfn.IFNA(VLOOKUP($A16,'FL Ratio'!$A$3:$B$10,2,FALSE),0)*'FL Characterization'!C$2)</f>
        <v>10.351377723010247</v>
      </c>
      <c r="D16" s="2">
        <f>('[1]Pc, Winter, S1'!D16*Main!$B$5)+(_xlfn.IFNA(VLOOKUP($A16,'FL Ratio'!$A$3:$B$10,2,FALSE),0)*'FL Characterization'!D$2)</f>
        <v>9.7377390568674116</v>
      </c>
      <c r="E16" s="2">
        <f>('[1]Pc, Winter, S1'!E16*Main!$B$5)+(_xlfn.IFNA(VLOOKUP($A16,'FL Ratio'!$A$3:$B$10,2,FALSE),0)*'FL Characterization'!E$2)</f>
        <v>9.6661446260404134</v>
      </c>
      <c r="F16" s="2">
        <f>('[1]Pc, Winter, S1'!F16*Main!$B$5)+(_xlfn.IFNA(VLOOKUP($A16,'FL Ratio'!$A$3:$B$10,2,FALSE),0)*'FL Characterization'!F$2)</f>
        <v>9.676371637085067</v>
      </c>
      <c r="G16" s="2">
        <f>('[1]Pc, Winter, S1'!G16*Main!$B$5)+(_xlfn.IFNA(VLOOKUP($A16,'FL Ratio'!$A$3:$B$10,2,FALSE),0)*'FL Characterization'!G$2)</f>
        <v>10.842292200705868</v>
      </c>
      <c r="H16" s="2">
        <f>('[1]Pc, Winter, S1'!H16*Main!$B$5)+(_xlfn.IFNA(VLOOKUP($A16,'FL Ratio'!$A$3:$B$10,2,FALSE),0)*'FL Characterization'!H$2)</f>
        <v>16.518480930616043</v>
      </c>
      <c r="I16" s="2">
        <f>('[1]Pc, Winter, S1'!I16*Main!$B$5)+(_xlfn.IFNA(VLOOKUP($A16,'FL Ratio'!$A$3:$B$10,2,FALSE),0)*'FL Characterization'!I$2)</f>
        <v>20.220790031642835</v>
      </c>
      <c r="J16" s="2">
        <f>('[1]Pc, Winter, S1'!J16*Main!$B$5)+(_xlfn.IFNA(VLOOKUP($A16,'FL Ratio'!$A$3:$B$10,2,FALSE),0)*'FL Characterization'!J$2)</f>
        <v>21.560575187789262</v>
      </c>
      <c r="K16" s="2">
        <f>('[1]Pc, Winter, S1'!K16*Main!$B$5)+(_xlfn.IFNA(VLOOKUP($A16,'FL Ratio'!$A$3:$B$10,2,FALSE),0)*'FL Characterization'!K$2)</f>
        <v>21.652621874837884</v>
      </c>
      <c r="L16" s="2">
        <f>('[1]Pc, Winter, S1'!L16*Main!$B$5)+(_xlfn.IFNA(VLOOKUP($A16,'FL Ratio'!$A$3:$B$10,2,FALSE),0)*'FL Characterization'!L$2)</f>
        <v>20.701473952580596</v>
      </c>
      <c r="M16" s="2">
        <f>('[1]Pc, Winter, S1'!M16*Main!$B$5)+(_xlfn.IFNA(VLOOKUP($A16,'FL Ratio'!$A$3:$B$10,2,FALSE),0)*'FL Characterization'!M$2)</f>
        <v>21.621939061858395</v>
      </c>
      <c r="N16" s="2">
        <f>('[1]Pc, Winter, S1'!N16*Main!$B$5)+(_xlfn.IFNA(VLOOKUP($A16,'FL Ratio'!$A$3:$B$10,2,FALSE),0)*'FL Characterization'!N$2)</f>
        <v>21.734439775655606</v>
      </c>
      <c r="O16" s="2">
        <f>('[1]Pc, Winter, S1'!O16*Main!$B$5)+(_xlfn.IFNA(VLOOKUP($A16,'FL Ratio'!$A$3:$B$10,2,FALSE),0)*'FL Characterization'!O$2)</f>
        <v>21.40716286080383</v>
      </c>
      <c r="P16" s="2">
        <f>('[1]Pc, Winter, S1'!P16*Main!$B$5)+(_xlfn.IFNA(VLOOKUP($A16,'FL Ratio'!$A$3:$B$10,2,FALSE),0)*'FL Characterization'!P$2)</f>
        <v>19.065098263571496</v>
      </c>
      <c r="Q16" s="2">
        <f>('[1]Pc, Winter, S1'!Q16*Main!$B$5)+(_xlfn.IFNA(VLOOKUP($A16,'FL Ratio'!$A$3:$B$10,2,FALSE),0)*'FL Characterization'!Q$2)</f>
        <v>17.837808500322819</v>
      </c>
      <c r="R16" s="2">
        <f>('[1]Pc, Winter, S1'!R16*Main!$B$5)+(_xlfn.IFNA(VLOOKUP($A16,'FL Ratio'!$A$3:$B$10,2,FALSE),0)*'FL Characterization'!R$2)</f>
        <v>18.860547303034615</v>
      </c>
      <c r="S16" s="2">
        <f>('[1]Pc, Winter, S1'!S16*Main!$B$5)+(_xlfn.IFNA(VLOOKUP($A16,'FL Ratio'!$A$3:$B$10,2,FALSE),0)*'FL Characterization'!S$2)</f>
        <v>22.000352821097533</v>
      </c>
      <c r="T16" s="2">
        <f>('[1]Pc, Winter, S1'!T16*Main!$B$5)+(_xlfn.IFNA(VLOOKUP($A16,'FL Ratio'!$A$3:$B$10,2,FALSE),0)*'FL Characterization'!T$2)</f>
        <v>20.967385222836274</v>
      </c>
      <c r="U16" s="2">
        <f>('[1]Pc, Winter, S1'!U16*Main!$B$5)+(_xlfn.IFNA(VLOOKUP($A16,'FL Ratio'!$A$3:$B$10,2,FALSE),0)*'FL Characterization'!U$2)</f>
        <v>20.681023476204505</v>
      </c>
      <c r="V16" s="2">
        <f>('[1]Pc, Winter, S1'!V16*Main!$B$5)+(_xlfn.IFNA(VLOOKUP($A16,'FL Ratio'!$A$3:$B$10,2,FALSE),0)*'FL Characterization'!V$2)</f>
        <v>20.169653187255484</v>
      </c>
      <c r="W16" s="2">
        <f>('[1]Pc, Winter, S1'!W16*Main!$B$5)+(_xlfn.IFNA(VLOOKUP($A16,'FL Ratio'!$A$3:$B$10,2,FALSE),0)*'FL Characterization'!W$2)</f>
        <v>18.799185213470288</v>
      </c>
      <c r="X16" s="2">
        <f>('[1]Pc, Winter, S1'!X16*Main!$B$5)+(_xlfn.IFNA(VLOOKUP($A16,'FL Ratio'!$A$3:$B$10,2,FALSE),0)*'FL Characterization'!X$2)</f>
        <v>15.567334783545</v>
      </c>
      <c r="Y16" s="2">
        <f>('[1]Pc, Winter, S1'!Y16*Main!$B$5)+(_xlfn.IFNA(VLOOKUP($A16,'FL Ratio'!$A$3:$B$10,2,FALSE),0)*'FL Characterization'!Y$2)</f>
        <v>13.50140669708604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2.7655638356838077</v>
      </c>
      <c r="C17" s="2">
        <f>('[1]Pc, Winter, S1'!C17*Main!$B$5)+(_xlfn.IFNA(VLOOKUP($A17,'FL Ratio'!$A$3:$B$10,2,FALSE),0)*'FL Characterization'!C$2)</f>
        <v>2.4615240431826746</v>
      </c>
      <c r="D17" s="2">
        <f>('[1]Pc, Winter, S1'!D17*Main!$B$5)+(_xlfn.IFNA(VLOOKUP($A17,'FL Ratio'!$A$3:$B$10,2,FALSE),0)*'FL Characterization'!D$2)</f>
        <v>2.3447492396550982</v>
      </c>
      <c r="E17" s="2">
        <f>('[1]Pc, Winter, S1'!E17*Main!$B$5)+(_xlfn.IFNA(VLOOKUP($A17,'FL Ratio'!$A$3:$B$10,2,FALSE),0)*'FL Characterization'!E$2)</f>
        <v>2.3158334613464571</v>
      </c>
      <c r="F17" s="2">
        <f>('[1]Pc, Winter, S1'!F17*Main!$B$5)+(_xlfn.IFNA(VLOOKUP($A17,'FL Ratio'!$A$3:$B$10,2,FALSE),0)*'FL Characterization'!F$2)</f>
        <v>2.3158334613464571</v>
      </c>
      <c r="G17" s="2">
        <f>('[1]Pc, Winter, S1'!G17*Main!$B$5)+(_xlfn.IFNA(VLOOKUP($A17,'FL Ratio'!$A$3:$B$10,2,FALSE),0)*'FL Characterization'!G$2)</f>
        <v>2.4515146398068994</v>
      </c>
      <c r="H17" s="2">
        <f>('[1]Pc, Winter, S1'!H17*Main!$B$5)+(_xlfn.IFNA(VLOOKUP($A17,'FL Ratio'!$A$3:$B$10,2,FALSE),0)*'FL Characterization'!H$2)</f>
        <v>3.0571043044904438</v>
      </c>
      <c r="I17" s="2">
        <f>('[1]Pc, Winter, S1'!I17*Main!$B$5)+(_xlfn.IFNA(VLOOKUP($A17,'FL Ratio'!$A$3:$B$10,2,FALSE),0)*'FL Characterization'!I$2)</f>
        <v>3.4960830361393853</v>
      </c>
      <c r="J17" s="2">
        <f>('[1]Pc, Winter, S1'!J17*Main!$B$5)+(_xlfn.IFNA(VLOOKUP($A17,'FL Ratio'!$A$3:$B$10,2,FALSE),0)*'FL Characterization'!J$2)</f>
        <v>3.9050343014563187</v>
      </c>
      <c r="K17" s="2">
        <f>('[1]Pc, Winter, S1'!K17*Main!$B$5)+(_xlfn.IFNA(VLOOKUP($A17,'FL Ratio'!$A$3:$B$10,2,FALSE),0)*'FL Characterization'!K$2)</f>
        <v>3.9973420591967064</v>
      </c>
      <c r="L17" s="2">
        <f>('[1]Pc, Winter, S1'!L17*Main!$B$5)+(_xlfn.IFNA(VLOOKUP($A17,'FL Ratio'!$A$3:$B$10,2,FALSE),0)*'FL Characterization'!L$2)</f>
        <v>3.9839963534969822</v>
      </c>
      <c r="M17" s="2">
        <f>('[1]Pc, Winter, S1'!M17*Main!$B$5)+(_xlfn.IFNA(VLOOKUP($A17,'FL Ratio'!$A$3:$B$10,2,FALSE),0)*'FL Characterization'!M$2)</f>
        <v>3.9839963534969818</v>
      </c>
      <c r="N17" s="2">
        <f>('[1]Pc, Winter, S1'!N17*Main!$B$5)+(_xlfn.IFNA(VLOOKUP($A17,'FL Ratio'!$A$3:$B$10,2,FALSE),0)*'FL Characterization'!N$2)</f>
        <v>3.9083708514958806</v>
      </c>
      <c r="O17" s="2">
        <f>('[1]Pc, Winter, S1'!O17*Main!$B$5)+(_xlfn.IFNA(VLOOKUP($A17,'FL Ratio'!$A$3:$B$10,2,FALSE),0)*'FL Characterization'!O$2)</f>
        <v>3.8349694690125897</v>
      </c>
      <c r="P17" s="2">
        <f>('[1]Pc, Winter, S1'!P17*Main!$B$5)+(_xlfn.IFNA(VLOOKUP($A17,'FL Ratio'!$A$3:$B$10,2,FALSE),0)*'FL Characterization'!P$2)</f>
        <v>3.7282034515171598</v>
      </c>
      <c r="Q17" s="2">
        <f>('[1]Pc, Winter, S1'!Q17*Main!$B$5)+(_xlfn.IFNA(VLOOKUP($A17,'FL Ratio'!$A$3:$B$10,2,FALSE),0)*'FL Characterization'!Q$2)</f>
        <v>3.657198112267467</v>
      </c>
      <c r="R17" s="2">
        <f>('[1]Pc, Winter, S1'!R17*Main!$B$5)+(_xlfn.IFNA(VLOOKUP($A17,'FL Ratio'!$A$3:$B$10,2,FALSE),0)*'FL Characterization'!R$2)</f>
        <v>3.5754149084642135</v>
      </c>
      <c r="S17" s="2">
        <f>('[1]Pc, Winter, S1'!S17*Main!$B$5)+(_xlfn.IFNA(VLOOKUP($A17,'FL Ratio'!$A$3:$B$10,2,FALSE),0)*'FL Characterization'!S$2)</f>
        <v>3.8278712604044762</v>
      </c>
      <c r="T17" s="2">
        <f>('[1]Pc, Winter, S1'!T17*Main!$B$5)+(_xlfn.IFNA(VLOOKUP($A17,'FL Ratio'!$A$3:$B$10,2,FALSE),0)*'FL Characterization'!T$2)</f>
        <v>4.022921658714977</v>
      </c>
      <c r="U17" s="2">
        <f>('[1]Pc, Winter, S1'!U17*Main!$B$5)+(_xlfn.IFNA(VLOOKUP($A17,'FL Ratio'!$A$3:$B$10,2,FALSE),0)*'FL Characterization'!U$2)</f>
        <v>4.0218094755846137</v>
      </c>
      <c r="V17" s="2">
        <f>('[1]Pc, Winter, S1'!V17*Main!$B$5)+(_xlfn.IFNA(VLOOKUP($A17,'FL Ratio'!$A$3:$B$10,2,FALSE),0)*'FL Characterization'!V$2)</f>
        <v>4.0206972921300146</v>
      </c>
      <c r="W17" s="2">
        <f>('[1]Pc, Winter, S1'!W17*Main!$B$5)+(_xlfn.IFNA(VLOOKUP($A17,'FL Ratio'!$A$3:$B$10,2,FALSE),0)*'FL Characterization'!W$2)</f>
        <v>3.8287728067967253</v>
      </c>
      <c r="X17" s="2">
        <f>('[1]Pc, Winter, S1'!X17*Main!$B$5)+(_xlfn.IFNA(VLOOKUP($A17,'FL Ratio'!$A$3:$B$10,2,FALSE),0)*'FL Characterization'!X$2)</f>
        <v>3.5199145830781404</v>
      </c>
      <c r="Y17" s="2">
        <f>('[1]Pc, Winter, S1'!Y17*Main!$B$5)+(_xlfn.IFNA(VLOOKUP($A17,'FL Ratio'!$A$3:$B$10,2,FALSE),0)*'FL Characterization'!Y$2)</f>
        <v>3.1432419921566059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6.9290421825882049</v>
      </c>
      <c r="C18" s="2">
        <f>('[1]Pc, Winter, S1'!C18*Main!$B$5)+(_xlfn.IFNA(VLOOKUP($A18,'FL Ratio'!$A$3:$B$10,2,FALSE),0)*'FL Characterization'!C$2)</f>
        <v>6.4857734523858488</v>
      </c>
      <c r="D18" s="2">
        <f>('[1]Pc, Winter, S1'!D18*Main!$B$5)+(_xlfn.IFNA(VLOOKUP($A18,'FL Ratio'!$A$3:$B$10,2,FALSE),0)*'FL Characterization'!D$2)</f>
        <v>6.5118811469256705</v>
      </c>
      <c r="E18" s="2">
        <f>('[1]Pc, Winter, S1'!E18*Main!$B$5)+(_xlfn.IFNA(VLOOKUP($A18,'FL Ratio'!$A$3:$B$10,2,FALSE),0)*'FL Characterization'!E$2)</f>
        <v>6.5276534846761969</v>
      </c>
      <c r="F18" s="2">
        <f>('[1]Pc, Winter, S1'!F18*Main!$B$5)+(_xlfn.IFNA(VLOOKUP($A18,'FL Ratio'!$A$3:$B$10,2,FALSE),0)*'FL Characterization'!F$2)</f>
        <v>6.6528028783069573</v>
      </c>
      <c r="G18" s="2">
        <f>('[1]Pc, Winter, S1'!G18*Main!$B$5)+(_xlfn.IFNA(VLOOKUP($A18,'FL Ratio'!$A$3:$B$10,2,FALSE),0)*'FL Characterization'!G$2)</f>
        <v>7.0940274096386817</v>
      </c>
      <c r="H18" s="2">
        <f>('[1]Pc, Winter, S1'!H18*Main!$B$5)+(_xlfn.IFNA(VLOOKUP($A18,'FL Ratio'!$A$3:$B$10,2,FALSE),0)*'FL Characterization'!H$2)</f>
        <v>9.178327162803761</v>
      </c>
      <c r="I18" s="2">
        <f>('[1]Pc, Winter, S1'!I18*Main!$B$5)+(_xlfn.IFNA(VLOOKUP($A18,'FL Ratio'!$A$3:$B$10,2,FALSE),0)*'FL Characterization'!I$2)</f>
        <v>10.377074643275101</v>
      </c>
      <c r="J18" s="2">
        <f>('[1]Pc, Winter, S1'!J18*Main!$B$5)+(_xlfn.IFNA(VLOOKUP($A18,'FL Ratio'!$A$3:$B$10,2,FALSE),0)*'FL Characterization'!J$2)</f>
        <v>10.762800101739403</v>
      </c>
      <c r="K18" s="2">
        <f>('[1]Pc, Winter, S1'!K18*Main!$B$5)+(_xlfn.IFNA(VLOOKUP($A18,'FL Ratio'!$A$3:$B$10,2,FALSE),0)*'FL Characterization'!K$2)</f>
        <v>10.399758712375892</v>
      </c>
      <c r="L18" s="2">
        <f>('[1]Pc, Winter, S1'!L18*Main!$B$5)+(_xlfn.IFNA(VLOOKUP($A18,'FL Ratio'!$A$3:$B$10,2,FALSE),0)*'FL Characterization'!L$2)</f>
        <v>10.413447802052474</v>
      </c>
      <c r="M18" s="2">
        <f>('[1]Pc, Winter, S1'!M18*Main!$B$5)+(_xlfn.IFNA(VLOOKUP($A18,'FL Ratio'!$A$3:$B$10,2,FALSE),0)*'FL Characterization'!M$2)</f>
        <v>10.937318259631343</v>
      </c>
      <c r="N18" s="2">
        <f>('[1]Pc, Winter, S1'!N18*Main!$B$5)+(_xlfn.IFNA(VLOOKUP($A18,'FL Ratio'!$A$3:$B$10,2,FALSE),0)*'FL Characterization'!N$2)</f>
        <v>10.784723417560805</v>
      </c>
      <c r="O18" s="2">
        <f>('[1]Pc, Winter, S1'!O18*Main!$B$5)+(_xlfn.IFNA(VLOOKUP($A18,'FL Ratio'!$A$3:$B$10,2,FALSE),0)*'FL Characterization'!O$2)</f>
        <v>10.776776136570541</v>
      </c>
      <c r="P18" s="2">
        <f>('[1]Pc, Winter, S1'!P18*Main!$B$5)+(_xlfn.IFNA(VLOOKUP($A18,'FL Ratio'!$A$3:$B$10,2,FALSE),0)*'FL Characterization'!P$2)</f>
        <v>10.328288460303922</v>
      </c>
      <c r="Q18" s="2">
        <f>('[1]Pc, Winter, S1'!Q18*Main!$B$5)+(_xlfn.IFNA(VLOOKUP($A18,'FL Ratio'!$A$3:$B$10,2,FALSE),0)*'FL Characterization'!Q$2)</f>
        <v>10.143461852913267</v>
      </c>
      <c r="R18" s="2">
        <f>('[1]Pc, Winter, S1'!R18*Main!$B$5)+(_xlfn.IFNA(VLOOKUP($A18,'FL Ratio'!$A$3:$B$10,2,FALSE),0)*'FL Characterization'!R$2)</f>
        <v>10.138760023652342</v>
      </c>
      <c r="S18" s="2">
        <f>('[1]Pc, Winter, S1'!S18*Main!$B$5)+(_xlfn.IFNA(VLOOKUP($A18,'FL Ratio'!$A$3:$B$10,2,FALSE),0)*'FL Characterization'!S$2)</f>
        <v>10.384886410679194</v>
      </c>
      <c r="T18" s="2">
        <f>('[1]Pc, Winter, S1'!T18*Main!$B$5)+(_xlfn.IFNA(VLOOKUP($A18,'FL Ratio'!$A$3:$B$10,2,FALSE),0)*'FL Characterization'!T$2)</f>
        <v>10.196384836127336</v>
      </c>
      <c r="U18" s="2">
        <f>('[1]Pc, Winter, S1'!U18*Main!$B$5)+(_xlfn.IFNA(VLOOKUP($A18,'FL Ratio'!$A$3:$B$10,2,FALSE),0)*'FL Characterization'!U$2)</f>
        <v>9.8642623957253459</v>
      </c>
      <c r="V18" s="2">
        <f>('[1]Pc, Winter, S1'!V18*Main!$B$5)+(_xlfn.IFNA(VLOOKUP($A18,'FL Ratio'!$A$3:$B$10,2,FALSE),0)*'FL Characterization'!V$2)</f>
        <v>9.9143659899897933</v>
      </c>
      <c r="W18" s="2">
        <f>('[1]Pc, Winter, S1'!W18*Main!$B$5)+(_xlfn.IFNA(VLOOKUP($A18,'FL Ratio'!$A$3:$B$10,2,FALSE),0)*'FL Characterization'!W$2)</f>
        <v>9.318705525527335</v>
      </c>
      <c r="X18" s="2">
        <f>('[1]Pc, Winter, S1'!X18*Main!$B$5)+(_xlfn.IFNA(VLOOKUP($A18,'FL Ratio'!$A$3:$B$10,2,FALSE),0)*'FL Characterization'!X$2)</f>
        <v>7.9119072788081732</v>
      </c>
      <c r="Y18" s="2">
        <f>('[1]Pc, Winter, S1'!Y18*Main!$B$5)+(_xlfn.IFNA(VLOOKUP($A18,'FL Ratio'!$A$3:$B$10,2,FALSE),0)*'FL Characterization'!Y$2)</f>
        <v>7.4877880859241985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2.377135143976278</v>
      </c>
      <c r="C19" s="2">
        <f>('[1]Pc, Winter, S1'!C19*Main!$B$5)+(_xlfn.IFNA(VLOOKUP($A19,'FL Ratio'!$A$3:$B$10,2,FALSE),0)*'FL Characterization'!C$2)</f>
        <v>2.2332982168081701</v>
      </c>
      <c r="D19" s="2">
        <f>('[1]Pc, Winter, S1'!D19*Main!$B$5)+(_xlfn.IFNA(VLOOKUP($A19,'FL Ratio'!$A$3:$B$10,2,FALSE),0)*'FL Characterization'!D$2)</f>
        <v>2.1087761160756577</v>
      </c>
      <c r="E19" s="2">
        <f>('[1]Pc, Winter, S1'!E19*Main!$B$5)+(_xlfn.IFNA(VLOOKUP($A19,'FL Ratio'!$A$3:$B$10,2,FALSE),0)*'FL Characterization'!E$2)</f>
        <v>2.0872664229996536</v>
      </c>
      <c r="F19" s="2">
        <f>('[1]Pc, Winter, S1'!F19*Main!$B$5)+(_xlfn.IFNA(VLOOKUP($A19,'FL Ratio'!$A$3:$B$10,2,FALSE),0)*'FL Characterization'!F$2)</f>
        <v>2.1313100802505187</v>
      </c>
      <c r="G19" s="2">
        <f>('[1]Pc, Winter, S1'!G19*Main!$B$5)+(_xlfn.IFNA(VLOOKUP($A19,'FL Ratio'!$A$3:$B$10,2,FALSE),0)*'FL Characterization'!G$2)</f>
        <v>2.5260934266386723</v>
      </c>
      <c r="H19" s="2">
        <f>('[1]Pc, Winter, S1'!H19*Main!$B$5)+(_xlfn.IFNA(VLOOKUP($A19,'FL Ratio'!$A$3:$B$10,2,FALSE),0)*'FL Characterization'!H$2)</f>
        <v>3.5701183252596809</v>
      </c>
      <c r="I19" s="2">
        <f>('[1]Pc, Winter, S1'!I19*Main!$B$5)+(_xlfn.IFNA(VLOOKUP($A19,'FL Ratio'!$A$3:$B$10,2,FALSE),0)*'FL Characterization'!I$2)</f>
        <v>4.2253591796429841</v>
      </c>
      <c r="J19" s="2">
        <f>('[1]Pc, Winter, S1'!J19*Main!$B$5)+(_xlfn.IFNA(VLOOKUP($A19,'FL Ratio'!$A$3:$B$10,2,FALSE),0)*'FL Characterization'!J$2)</f>
        <v>4.3406628404857805</v>
      </c>
      <c r="K19" s="2">
        <f>('[1]Pc, Winter, S1'!K19*Main!$B$5)+(_xlfn.IFNA(VLOOKUP($A19,'FL Ratio'!$A$3:$B$10,2,FALSE),0)*'FL Characterization'!K$2)</f>
        <v>4.4000705642195062</v>
      </c>
      <c r="L19" s="2">
        <f>('[1]Pc, Winter, S1'!L19*Main!$B$5)+(_xlfn.IFNA(VLOOKUP($A19,'FL Ratio'!$A$3:$B$10,2,FALSE),0)*'FL Characterization'!L$2)</f>
        <v>3.9805583870160826</v>
      </c>
      <c r="M19" s="2">
        <f>('[1]Pc, Winter, S1'!M19*Main!$B$5)+(_xlfn.IFNA(VLOOKUP($A19,'FL Ratio'!$A$3:$B$10,2,FALSE),0)*'FL Characterization'!M$2)</f>
        <v>4.2325290773349851</v>
      </c>
      <c r="N19" s="2">
        <f>('[1]Pc, Winter, S1'!N19*Main!$B$5)+(_xlfn.IFNA(VLOOKUP($A19,'FL Ratio'!$A$3:$B$10,2,FALSE),0)*'FL Characterization'!N$2)</f>
        <v>4.1055194610766765</v>
      </c>
      <c r="O19" s="2">
        <f>('[1]Pc, Winter, S1'!O19*Main!$B$5)+(_xlfn.IFNA(VLOOKUP($A19,'FL Ratio'!$A$3:$B$10,2,FALSE),0)*'FL Characterization'!O$2)</f>
        <v>3.9117858989499474</v>
      </c>
      <c r="P19" s="2">
        <f>('[1]Pc, Winter, S1'!P19*Main!$B$5)+(_xlfn.IFNA(VLOOKUP($A19,'FL Ratio'!$A$3:$B$10,2,FALSE),0)*'FL Characterization'!P$2)</f>
        <v>3.6015780804388702</v>
      </c>
      <c r="Q19" s="2">
        <f>('[1]Pc, Winter, S1'!Q19*Main!$B$5)+(_xlfn.IFNA(VLOOKUP($A19,'FL Ratio'!$A$3:$B$10,2,FALSE),0)*'FL Characterization'!Q$2)</f>
        <v>3.5512424721521665</v>
      </c>
      <c r="R19" s="2">
        <f>('[1]Pc, Winter, S1'!R19*Main!$B$5)+(_xlfn.IFNA(VLOOKUP($A19,'FL Ratio'!$A$3:$B$10,2,FALSE),0)*'FL Characterization'!R$2)</f>
        <v>3.7312215366656694</v>
      </c>
      <c r="S19" s="2">
        <f>('[1]Pc, Winter, S1'!S19*Main!$B$5)+(_xlfn.IFNA(VLOOKUP($A19,'FL Ratio'!$A$3:$B$10,2,FALSE),0)*'FL Characterization'!S$2)</f>
        <v>4.0532816350349528</v>
      </c>
      <c r="T19" s="2">
        <f>('[1]Pc, Winter, S1'!T19*Main!$B$5)+(_xlfn.IFNA(VLOOKUP($A19,'FL Ratio'!$A$3:$B$10,2,FALSE),0)*'FL Characterization'!T$2)</f>
        <v>3.9157366589026825</v>
      </c>
      <c r="U19" s="2">
        <f>('[1]Pc, Winter, S1'!U19*Main!$B$5)+(_xlfn.IFNA(VLOOKUP($A19,'FL Ratio'!$A$3:$B$10,2,FALSE),0)*'FL Characterization'!U$2)</f>
        <v>3.8923247480716583</v>
      </c>
      <c r="V19" s="2">
        <f>('[1]Pc, Winter, S1'!V19*Main!$B$5)+(_xlfn.IFNA(VLOOKUP($A19,'FL Ratio'!$A$3:$B$10,2,FALSE),0)*'FL Characterization'!V$2)</f>
        <v>3.831892753239075</v>
      </c>
      <c r="W19" s="2">
        <f>('[1]Pc, Winter, S1'!W19*Main!$B$5)+(_xlfn.IFNA(VLOOKUP($A19,'FL Ratio'!$A$3:$B$10,2,FALSE),0)*'FL Characterization'!W$2)</f>
        <v>3.5682161075046595</v>
      </c>
      <c r="X19" s="2">
        <f>('[1]Pc, Winter, S1'!X19*Main!$B$5)+(_xlfn.IFNA(VLOOKUP($A19,'FL Ratio'!$A$3:$B$10,2,FALSE),0)*'FL Characterization'!X$2)</f>
        <v>3.0537393669928923</v>
      </c>
      <c r="Y19" s="2">
        <f>('[1]Pc, Winter, S1'!Y19*Main!$B$5)+(_xlfn.IFNA(VLOOKUP($A19,'FL Ratio'!$A$3:$B$10,2,FALSE),0)*'FL Characterization'!Y$2)</f>
        <v>2.7063651400375628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4.8664374903810209E-3</v>
      </c>
      <c r="C20" s="2">
        <f>('[1]Pc, Winter, S1'!C20*Main!$B$5)+(_xlfn.IFNA(VLOOKUP($A20,'FL Ratio'!$A$3:$B$10,2,FALSE),0)*'FL Characterization'!C$2)</f>
        <v>3.017191244036233</v>
      </c>
      <c r="D20" s="2">
        <f>('[1]Pc, Winter, S1'!D20*Main!$B$5)+(_xlfn.IFNA(VLOOKUP($A20,'FL Ratio'!$A$3:$B$10,2,FALSE),0)*'FL Characterization'!D$2)</f>
        <v>-0.58235035301559535</v>
      </c>
      <c r="E20" s="2">
        <f>('[1]Pc, Winter, S1'!E20*Main!$B$5)+(_xlfn.IFNA(VLOOKUP($A20,'FL Ratio'!$A$3:$B$10,2,FALSE),0)*'FL Characterization'!E$2)</f>
        <v>-7.2996562355715305E-2</v>
      </c>
      <c r="F20" s="2">
        <f>('[1]Pc, Winter, S1'!F20*Main!$B$5)+(_xlfn.IFNA(VLOOKUP($A20,'FL Ratio'!$A$3:$B$10,2,FALSE),0)*'FL Characterization'!F$2)</f>
        <v>0.21898968706714594</v>
      </c>
      <c r="G20" s="2">
        <f>('[1]Pc, Winter, S1'!G20*Main!$B$5)+(_xlfn.IFNA(VLOOKUP($A20,'FL Ratio'!$A$3:$B$10,2,FALSE),0)*'FL Characterization'!G$2)</f>
        <v>-0.14923741637168461</v>
      </c>
      <c r="H20" s="2">
        <f>('[1]Pc, Winter, S1'!H20*Main!$B$5)+(_xlfn.IFNA(VLOOKUP($A20,'FL Ratio'!$A$3:$B$10,2,FALSE),0)*'FL Characterization'!H$2)</f>
        <v>4.7042229073683196E-2</v>
      </c>
      <c r="I20" s="2">
        <f>('[1]Pc, Winter, S1'!I20*Main!$B$5)+(_xlfn.IFNA(VLOOKUP($A20,'FL Ratio'!$A$3:$B$10,2,FALSE),0)*'FL Characterization'!I$2)</f>
        <v>-0.35200564513756044</v>
      </c>
      <c r="J20" s="2">
        <f>('[1]Pc, Winter, S1'!J20*Main!$B$5)+(_xlfn.IFNA(VLOOKUP($A20,'FL Ratio'!$A$3:$B$10,2,FALSE),0)*'FL Characterization'!J$2)</f>
        <v>-0.57910606135534137</v>
      </c>
      <c r="K20" s="2">
        <f>('[1]Pc, Winter, S1'!K20*Main!$B$5)+(_xlfn.IFNA(VLOOKUP($A20,'FL Ratio'!$A$3:$B$10,2,FALSE),0)*'FL Characterization'!K$2)</f>
        <v>-3.7309354092921153E-2</v>
      </c>
      <c r="L20" s="2">
        <f>('[1]Pc, Winter, S1'!L20*Main!$B$5)+(_xlfn.IFNA(VLOOKUP($A20,'FL Ratio'!$A$3:$B$10,2,FALSE),0)*'FL Characterization'!L$2)</f>
        <v>-0.13626024973066858</v>
      </c>
      <c r="M20" s="2">
        <f>('[1]Pc, Winter, S1'!M20*Main!$B$5)+(_xlfn.IFNA(VLOOKUP($A20,'FL Ratio'!$A$3:$B$10,2,FALSE),0)*'FL Characterization'!M$2)</f>
        <v>0.51746451981051522</v>
      </c>
      <c r="N20" s="2">
        <f>('[1]Pc, Winter, S1'!N20*Main!$B$5)+(_xlfn.IFNA(VLOOKUP($A20,'FL Ratio'!$A$3:$B$10,2,FALSE),0)*'FL Characterization'!N$2)</f>
        <v>-0.59694966548673845</v>
      </c>
      <c r="O20" s="2">
        <f>('[1]Pc, Winter, S1'!O20*Main!$B$5)+(_xlfn.IFNA(VLOOKUP($A20,'FL Ratio'!$A$3:$B$10,2,FALSE),0)*'FL Characterization'!O$2)</f>
        <v>-1.1760557268420799</v>
      </c>
      <c r="P20" s="2">
        <f>('[1]Pc, Winter, S1'!P20*Main!$B$5)+(_xlfn.IFNA(VLOOKUP($A20,'FL Ratio'!$A$3:$B$10,2,FALSE),0)*'FL Characterization'!P$2)</f>
        <v>-0.1962796454453678</v>
      </c>
      <c r="Q20" s="2">
        <f>('[1]Pc, Winter, S1'!Q20*Main!$B$5)+(_xlfn.IFNA(VLOOKUP($A20,'FL Ratio'!$A$3:$B$10,2,FALSE),0)*'FL Characterization'!Q$2)</f>
        <v>-0.27252049946133716</v>
      </c>
      <c r="R20" s="2">
        <f>('[1]Pc, Winter, S1'!R20*Main!$B$5)+(_xlfn.IFNA(VLOOKUP($A20,'FL Ratio'!$A$3:$B$10,2,FALSE),0)*'FL Characterization'!R$2)</f>
        <v>0.55801816556369033</v>
      </c>
      <c r="S20" s="2">
        <f>('[1]Pc, Winter, S1'!S20*Main!$B$5)+(_xlfn.IFNA(VLOOKUP($A20,'FL Ratio'!$A$3:$B$10,2,FALSE),0)*'FL Characterization'!S$2)</f>
        <v>4.8664374903810209E-3</v>
      </c>
      <c r="T20" s="2">
        <f>('[1]Pc, Winter, S1'!T20*Main!$B$5)+(_xlfn.IFNA(VLOOKUP($A20,'FL Ratio'!$A$3:$B$10,2,FALSE),0)*'FL Characterization'!T$2)</f>
        <v>-0.30496341606387728</v>
      </c>
      <c r="U20" s="2">
        <f>('[1]Pc, Winter, S1'!U20*Main!$B$5)+(_xlfn.IFNA(VLOOKUP($A20,'FL Ratio'!$A$3:$B$10,2,FALSE),0)*'FL Characterization'!U$2)</f>
        <v>0.59532751965661146</v>
      </c>
      <c r="V20" s="2">
        <f>('[1]Pc, Winter, S1'!V20*Main!$B$5)+(_xlfn.IFNA(VLOOKUP($A20,'FL Ratio'!$A$3:$B$10,2,FALSE),0)*'FL Characterization'!V$2)</f>
        <v>-0.18979106212485977</v>
      </c>
      <c r="W20" s="2">
        <f>('[1]Pc, Winter, S1'!W20*Main!$B$5)+(_xlfn.IFNA(VLOOKUP($A20,'FL Ratio'!$A$3:$B$10,2,FALSE),0)*'FL Characterization'!W$2)</f>
        <v>0.14923741637168461</v>
      </c>
      <c r="X20" s="2">
        <f>('[1]Pc, Winter, S1'!X20*Main!$B$5)+(_xlfn.IFNA(VLOOKUP($A20,'FL Ratio'!$A$3:$B$10,2,FALSE),0)*'FL Characterization'!X$2)</f>
        <v>-0.11355020810889048</v>
      </c>
      <c r="Y20" s="2">
        <f>('[1]Pc, Winter, S1'!Y20*Main!$B$5)+(_xlfn.IFNA(VLOOKUP($A20,'FL Ratio'!$A$3:$B$10,2,FALSE),0)*'FL Characterization'!Y$2)</f>
        <v>-0.24494402034917803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8.4056345050001262</v>
      </c>
      <c r="C21" s="2">
        <f>('[1]Pc, Winter, S1'!C21*Main!$B$5)+(_xlfn.IFNA(VLOOKUP($A21,'FL Ratio'!$A$3:$B$10,2,FALSE),0)*'FL Characterization'!C$2)</f>
        <v>7.7073535907681059</v>
      </c>
      <c r="D21" s="2">
        <f>('[1]Pc, Winter, S1'!D21*Main!$B$5)+(_xlfn.IFNA(VLOOKUP($A21,'FL Ratio'!$A$3:$B$10,2,FALSE),0)*'FL Characterization'!D$2)</f>
        <v>7.3323503832405308</v>
      </c>
      <c r="E21" s="2">
        <f>('[1]Pc, Winter, S1'!E21*Main!$B$5)+(_xlfn.IFNA(VLOOKUP($A21,'FL Ratio'!$A$3:$B$10,2,FALSE),0)*'FL Characterization'!E$2)</f>
        <v>7.2935564010941789</v>
      </c>
      <c r="F21" s="2">
        <f>('[1]Pc, Winter, S1'!F21*Main!$B$5)+(_xlfn.IFNA(VLOOKUP($A21,'FL Ratio'!$A$3:$B$10,2,FALSE),0)*'FL Characterization'!F$2)</f>
        <v>7.5586451194465045</v>
      </c>
      <c r="G21" s="2">
        <f>('[1]Pc, Winter, S1'!G21*Main!$B$5)+(_xlfn.IFNA(VLOOKUP($A21,'FL Ratio'!$A$3:$B$10,2,FALSE),0)*'FL Characterization'!G$2)</f>
        <v>8.166408253083187</v>
      </c>
      <c r="H21" s="2">
        <f>('[1]Pc, Winter, S1'!H21*Main!$B$5)+(_xlfn.IFNA(VLOOKUP($A21,'FL Ratio'!$A$3:$B$10,2,FALSE),0)*'FL Characterization'!H$2)</f>
        <v>10.603924279607627</v>
      </c>
      <c r="I21" s="2">
        <f>('[1]Pc, Winter, S1'!I21*Main!$B$5)+(_xlfn.IFNA(VLOOKUP($A21,'FL Ratio'!$A$3:$B$10,2,FALSE),0)*'FL Characterization'!I$2)</f>
        <v>12.194453184973314</v>
      </c>
      <c r="J21" s="2">
        <f>('[1]Pc, Winter, S1'!J21*Main!$B$5)+(_xlfn.IFNA(VLOOKUP($A21,'FL Ratio'!$A$3:$B$10,2,FALSE),0)*'FL Characterization'!J$2)</f>
        <v>12.769886397876604</v>
      </c>
      <c r="K21" s="2">
        <f>('[1]Pc, Winter, S1'!K21*Main!$B$5)+(_xlfn.IFNA(VLOOKUP($A21,'FL Ratio'!$A$3:$B$10,2,FALSE),0)*'FL Characterization'!K$2)</f>
        <v>12.957389979834732</v>
      </c>
      <c r="L21" s="2">
        <f>('[1]Pc, Winter, S1'!L21*Main!$B$5)+(_xlfn.IFNA(VLOOKUP($A21,'FL Ratio'!$A$3:$B$10,2,FALSE),0)*'FL Characterization'!L$2)</f>
        <v>12.698768717263311</v>
      </c>
      <c r="M21" s="2">
        <f>('[1]Pc, Winter, S1'!M21*Main!$B$5)+(_xlfn.IFNA(VLOOKUP($A21,'FL Ratio'!$A$3:$B$10,2,FALSE),0)*'FL Characterization'!M$2)</f>
        <v>13.04144143758805</v>
      </c>
      <c r="N21" s="2">
        <f>('[1]Pc, Winter, S1'!N21*Main!$B$5)+(_xlfn.IFNA(VLOOKUP($A21,'FL Ratio'!$A$3:$B$10,2,FALSE),0)*'FL Characterization'!N$2)</f>
        <v>12.866871632769948</v>
      </c>
      <c r="O21" s="2">
        <f>('[1]Pc, Winter, S1'!O21*Main!$B$5)+(_xlfn.IFNA(VLOOKUP($A21,'FL Ratio'!$A$3:$B$10,2,FALSE),0)*'FL Characterization'!O$2)</f>
        <v>12.155658637840421</v>
      </c>
      <c r="P21" s="2">
        <f>('[1]Pc, Winter, S1'!P21*Main!$B$5)+(_xlfn.IFNA(VLOOKUP($A21,'FL Ratio'!$A$3:$B$10,2,FALSE),0)*'FL Characterization'!P$2)</f>
        <v>11.754795231238138</v>
      </c>
      <c r="Q21" s="2">
        <f>('[1]Pc, Winter, S1'!Q21*Main!$B$5)+(_xlfn.IFNA(VLOOKUP($A21,'FL Ratio'!$A$3:$B$10,2,FALSE),0)*'FL Characterization'!Q$2)</f>
        <v>11.024186092715244</v>
      </c>
      <c r="R21" s="2">
        <f>('[1]Pc, Winter, S1'!R21*Main!$B$5)+(_xlfn.IFNA(VLOOKUP($A21,'FL Ratio'!$A$3:$B$10,2,FALSE),0)*'FL Characterization'!R$2)</f>
        <v>11.166428804698455</v>
      </c>
      <c r="S21" s="2">
        <f>('[1]Pc, Winter, S1'!S21*Main!$B$5)+(_xlfn.IFNA(VLOOKUP($A21,'FL Ratio'!$A$3:$B$10,2,FALSE),0)*'FL Characterization'!S$2)</f>
        <v>13.099629863919436</v>
      </c>
      <c r="T21" s="2">
        <f>('[1]Pc, Winter, S1'!T21*Main!$B$5)+(_xlfn.IFNA(VLOOKUP($A21,'FL Ratio'!$A$3:$B$10,2,FALSE),0)*'FL Characterization'!T$2)</f>
        <v>13.216012373862133</v>
      </c>
      <c r="U21" s="2">
        <f>('[1]Pc, Winter, S1'!U21*Main!$B$5)+(_xlfn.IFNA(VLOOKUP($A21,'FL Ratio'!$A$3:$B$10,2,FALSE),0)*'FL Characterization'!U$2)</f>
        <v>13.325927994493361</v>
      </c>
      <c r="V21" s="2">
        <f>('[1]Pc, Winter, S1'!V21*Main!$B$5)+(_xlfn.IFNA(VLOOKUP($A21,'FL Ratio'!$A$3:$B$10,2,FALSE),0)*'FL Characterization'!V$2)</f>
        <v>12.931528079868785</v>
      </c>
      <c r="W21" s="2">
        <f>('[1]Pc, Winter, S1'!W21*Main!$B$5)+(_xlfn.IFNA(VLOOKUP($A21,'FL Ratio'!$A$3:$B$10,2,FALSE),0)*'FL Characterization'!W$2)</f>
        <v>12.388420261874957</v>
      </c>
      <c r="X21" s="2">
        <f>('[1]Pc, Winter, S1'!X21*Main!$B$5)+(_xlfn.IFNA(VLOOKUP($A21,'FL Ratio'!$A$3:$B$10,2,FALSE),0)*'FL Characterization'!X$2)</f>
        <v>11.095308297669566</v>
      </c>
      <c r="Y21" s="2">
        <f>('[1]Pc, Winter, S1'!Y21*Main!$B$5)+(_xlfn.IFNA(VLOOKUP($A21,'FL Ratio'!$A$3:$B$10,2,FALSE),0)*'FL Characterization'!Y$2)</f>
        <v>9.5241772308568624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4.7628971796615565</v>
      </c>
      <c r="C2" s="2">
        <f>('[1]Qc, Winter, S1'!C2*Main!$B$5)</f>
        <v>5.4437304371153088</v>
      </c>
      <c r="D2" s="2">
        <f>('[1]Qc, Winter, S1'!D2*Main!$B$5)</f>
        <v>12.122807662278733</v>
      </c>
      <c r="E2" s="2">
        <f>('[1]Qc, Winter, S1'!E2*Main!$B$5)</f>
        <v>5.282109522071476</v>
      </c>
      <c r="F2" s="2">
        <f>('[1]Qc, Winter, S1'!F2*Main!$B$5)</f>
        <v>4.6694339004009668</v>
      </c>
      <c r="G2" s="2">
        <f>('[1]Qc, Winter, S1'!G2*Main!$B$5)</f>
        <v>5.4715130285188405</v>
      </c>
      <c r="H2" s="2">
        <f>('[1]Qc, Winter, S1'!H2*Main!$B$5)</f>
        <v>5.8638691369794103</v>
      </c>
      <c r="I2" s="2">
        <f>('[1]Qc, Winter, S1'!I2*Main!$B$5)</f>
        <v>5.7083926236146878</v>
      </c>
      <c r="J2" s="2">
        <f>('[1]Qc, Winter, S1'!J2*Main!$B$5)</f>
        <v>3.8958502453965931</v>
      </c>
      <c r="K2" s="2">
        <f>('[1]Qc, Winter, S1'!K2*Main!$B$5)</f>
        <v>15.965970333025064</v>
      </c>
      <c r="L2" s="2">
        <f>('[1]Qc, Winter, S1'!L2*Main!$B$5)</f>
        <v>1.4570112148813426</v>
      </c>
      <c r="M2" s="2">
        <f>('[1]Qc, Winter, S1'!M2*Main!$B$5)</f>
        <v>8.6998834450048097</v>
      </c>
      <c r="N2" s="2">
        <f>('[1]Qc, Winter, S1'!N2*Main!$B$5)</f>
        <v>3.2212501483893803</v>
      </c>
      <c r="O2" s="2">
        <f>('[1]Qc, Winter, S1'!O2*Main!$B$5)</f>
        <v>4.0515741998268364</v>
      </c>
      <c r="P2" s="2">
        <f>('[1]Qc, Winter, S1'!P2*Main!$B$5)</f>
        <v>5.9832161231913412</v>
      </c>
      <c r="Q2" s="2">
        <f>('[1]Qc, Winter, S1'!Q2*Main!$B$5)</f>
        <v>7.5260914679135738</v>
      </c>
      <c r="R2" s="2">
        <f>('[1]Qc, Winter, S1'!R2*Main!$B$5)</f>
        <v>2.5579706687107122</v>
      </c>
      <c r="S2" s="2">
        <f>('[1]Qc, Winter, S1'!S2*Main!$B$5)</f>
        <v>10.843039888415497</v>
      </c>
      <c r="T2" s="2">
        <f>('[1]Qc, Winter, S1'!T2*Main!$B$5)</f>
        <v>9.1820027373248649</v>
      </c>
      <c r="U2" s="2">
        <f>('[1]Qc, Winter, S1'!U2*Main!$B$5)</f>
        <v>3.6376012741495813</v>
      </c>
      <c r="V2" s="2">
        <f>('[1]Qc, Winter, S1'!V2*Main!$B$5)</f>
        <v>15.57407564214866</v>
      </c>
      <c r="W2" s="2">
        <f>('[1]Qc, Winter, S1'!W2*Main!$B$5)</f>
        <v>8.0274070438012366</v>
      </c>
      <c r="X2" s="2">
        <f>('[1]Qc, Winter, S1'!X2*Main!$B$5)</f>
        <v>7.8981874448037219</v>
      </c>
      <c r="Y2" s="2">
        <f>('[1]Qc, Winter, S1'!Y2*Main!$B$5)</f>
        <v>3.3666354322155727</v>
      </c>
    </row>
    <row r="3" spans="1:25" x14ac:dyDescent="0.3">
      <c r="A3">
        <v>2</v>
      </c>
      <c r="B3" s="2">
        <f>('[1]Qc, Winter, S1'!B3*Main!$B$5)</f>
        <v>-1.2541242555025185</v>
      </c>
      <c r="C3" s="2">
        <f>('[1]Qc, Winter, S1'!C3*Main!$B$5)</f>
        <v>-1.3630608450348045</v>
      </c>
      <c r="D3" s="2">
        <f>('[1]Qc, Winter, S1'!D3*Main!$B$5)</f>
        <v>-1.4682047597696151</v>
      </c>
      <c r="E3" s="2">
        <f>('[1]Qc, Winter, S1'!E3*Main!$B$5)</f>
        <v>-1.4575166054949653</v>
      </c>
      <c r="F3" s="2">
        <f>('[1]Qc, Winter, S1'!F3*Main!$B$5)</f>
        <v>-1.5085956220181165</v>
      </c>
      <c r="G3" s="2">
        <f>('[1]Qc, Winter, S1'!G3*Main!$B$5)</f>
        <v>-1.3429340813708064</v>
      </c>
      <c r="H3" s="2">
        <f>('[1]Qc, Winter, S1'!H3*Main!$B$5)</f>
        <v>-1.0000636413665023</v>
      </c>
      <c r="I3" s="2">
        <f>('[1]Qc, Winter, S1'!I3*Main!$B$5)</f>
        <v>-0.41164609359493398</v>
      </c>
      <c r="J3" s="2">
        <f>('[1]Qc, Winter, S1'!J3*Main!$B$5)</f>
        <v>-0.12122740712347742</v>
      </c>
      <c r="K3" s="2">
        <f>('[1]Qc, Winter, S1'!K3*Main!$B$5)</f>
        <v>-1.8964010562189434E-2</v>
      </c>
      <c r="L3" s="2">
        <f>('[1]Qc, Winter, S1'!L3*Main!$B$5)</f>
        <v>-0.17024807570125575</v>
      </c>
      <c r="M3" s="2">
        <f>('[1]Qc, Winter, S1'!M3*Main!$B$5)</f>
        <v>-0.12516307919697095</v>
      </c>
      <c r="N3" s="2">
        <f>('[1]Qc, Winter, S1'!N3*Main!$B$5)</f>
        <v>-0.173242736704491</v>
      </c>
      <c r="O3" s="2">
        <f>('[1]Qc, Winter, S1'!O3*Main!$B$5)</f>
        <v>-0.17476184348228635</v>
      </c>
      <c r="P3" s="2">
        <f>('[1]Qc, Winter, S1'!P3*Main!$B$5)</f>
        <v>-0.44180287625025938</v>
      </c>
      <c r="Q3" s="2">
        <f>('[1]Qc, Winter, S1'!Q3*Main!$B$5)</f>
        <v>-0.63626569972494729</v>
      </c>
      <c r="R3" s="2">
        <f>('[1]Qc, Winter, S1'!R3*Main!$B$5)</f>
        <v>-0.56584213453847831</v>
      </c>
      <c r="S3" s="2">
        <f>('[1]Qc, Winter, S1'!S3*Main!$B$5)</f>
        <v>-0.19315177914208942</v>
      </c>
      <c r="T3" s="2">
        <f>('[1]Qc, Winter, S1'!T3*Main!$B$5)</f>
        <v>-0.28096657808435305</v>
      </c>
      <c r="U3" s="2">
        <f>('[1]Qc, Winter, S1'!U3*Main!$B$5)</f>
        <v>-0.35318841654573485</v>
      </c>
      <c r="V3" s="2">
        <f>('[1]Qc, Winter, S1'!V3*Main!$B$5)</f>
        <v>-0.55479641303245875</v>
      </c>
      <c r="W3" s="2">
        <f>('[1]Qc, Winter, S1'!W3*Main!$B$5)</f>
        <v>-0.72016177393076508</v>
      </c>
      <c r="X3" s="2">
        <f>('[1]Qc, Winter, S1'!X3*Main!$B$5)</f>
        <v>-0.96619496932039972</v>
      </c>
      <c r="Y3" s="2">
        <f>('[1]Qc, Winter, S1'!Y3*Main!$B$5)</f>
        <v>-1.0875346294139043</v>
      </c>
    </row>
    <row r="4" spans="1:25" x14ac:dyDescent="0.3">
      <c r="A4">
        <v>3</v>
      </c>
      <c r="B4" s="2">
        <f>('[1]Qc, Winter, S1'!B4*Main!$B$5)</f>
        <v>1.6238288669493366</v>
      </c>
      <c r="C4" s="2">
        <f>('[1]Qc, Winter, S1'!C4*Main!$B$5)</f>
        <v>2.0114608293574885</v>
      </c>
      <c r="D4" s="2">
        <f>('[1]Qc, Winter, S1'!D4*Main!$B$5)</f>
        <v>2.0114608293574885</v>
      </c>
      <c r="E4" s="2">
        <f>('[1]Qc, Winter, S1'!E4*Main!$B$5)</f>
        <v>2.0114608293574885</v>
      </c>
      <c r="F4" s="2">
        <f>('[1]Qc, Winter, S1'!F4*Main!$B$5)</f>
        <v>2.0114608293574885</v>
      </c>
      <c r="G4" s="2">
        <f>('[1]Qc, Winter, S1'!G4*Main!$B$5)</f>
        <v>1.6297926522027733</v>
      </c>
      <c r="H4" s="2">
        <f>('[1]Qc, Winter, S1'!H4*Main!$B$5)</f>
        <v>0.73923357553285773</v>
      </c>
      <c r="I4" s="2">
        <f>('[1]Qc, Winter, S1'!I4*Main!$B$5)</f>
        <v>9.5168660824507478E-2</v>
      </c>
      <c r="J4" s="2">
        <f>('[1]Qc, Winter, S1'!J4*Main!$B$5)</f>
        <v>-0.55684711580466328</v>
      </c>
      <c r="K4" s="2">
        <f>('[1]Qc, Winter, S1'!K4*Main!$B$5)</f>
        <v>-0.55684711580466328</v>
      </c>
      <c r="L4" s="2">
        <f>('[1]Qc, Winter, S1'!L4*Main!$B$5)</f>
        <v>-4.7956212931708916E-2</v>
      </c>
      <c r="M4" s="2">
        <f>('[1]Qc, Winter, S1'!M4*Main!$B$5)</f>
        <v>-0.5807022568184097</v>
      </c>
      <c r="N4" s="2">
        <f>('[1]Qc, Winter, S1'!N4*Main!$B$5)</f>
        <v>-0.5807022568184097</v>
      </c>
      <c r="O4" s="2">
        <f>('[1]Qc, Winter, S1'!O4*Main!$B$5)</f>
        <v>-0.44950367426454663</v>
      </c>
      <c r="P4" s="2">
        <f>('[1]Qc, Winter, S1'!P4*Main!$B$5)</f>
        <v>-5.5907926602957715E-2</v>
      </c>
      <c r="Q4" s="2">
        <f>('[1]Qc, Winter, S1'!Q4*Main!$B$5)</f>
        <v>0.33768654175411145</v>
      </c>
      <c r="R4" s="2">
        <f>('[1]Qc, Winter, S1'!R4*Main!$B$5)</f>
        <v>0.46888469787313453</v>
      </c>
      <c r="S4" s="2">
        <f>('[1]Qc, Winter, S1'!S4*Main!$B$5)</f>
        <v>0.46888469787313453</v>
      </c>
      <c r="T4" s="2">
        <f>('[1]Qc, Winter, S1'!T4*Main!$B$5)</f>
        <v>0.46888469787313453</v>
      </c>
      <c r="U4" s="2">
        <f>('[1]Qc, Winter, S1'!U4*Main!$B$5)</f>
        <v>0.46888469787313453</v>
      </c>
      <c r="V4" s="2">
        <f>('[1]Qc, Winter, S1'!V4*Main!$B$5)</f>
        <v>0.46888469787313453</v>
      </c>
      <c r="W4" s="2">
        <f>('[1]Qc, Winter, S1'!W4*Main!$B$5)</f>
        <v>0.9777755962690825</v>
      </c>
      <c r="X4" s="2">
        <f>('[1]Qc, Winter, S1'!X4*Main!$B$5)</f>
        <v>1.4946182128132859</v>
      </c>
      <c r="Y4" s="2">
        <f>('[1]Qc, Winter, S1'!Y4*Main!$B$5)</f>
        <v>1.4946182128132859</v>
      </c>
    </row>
    <row r="5" spans="1:25" x14ac:dyDescent="0.3">
      <c r="A5">
        <v>4</v>
      </c>
      <c r="B5" s="2">
        <f>('[1]Qc, Winter, S1'!B5*Main!$B$5)</f>
        <v>5.2544313216145575</v>
      </c>
      <c r="C5" s="2">
        <f>('[1]Qc, Winter, S1'!C5*Main!$B$5)</f>
        <v>4.0531239817541742</v>
      </c>
      <c r="D5" s="2">
        <f>('[1]Qc, Winter, S1'!D5*Main!$B$5)</f>
        <v>3.4696815500994553</v>
      </c>
      <c r="E5" s="2">
        <f>('[1]Qc, Winter, S1'!E5*Main!$B$5)</f>
        <v>3.3953139816257596</v>
      </c>
      <c r="F5" s="2">
        <f>('[1]Qc, Winter, S1'!F5*Main!$B$5)</f>
        <v>3.8589806743521144</v>
      </c>
      <c r="G5" s="2">
        <f>('[1]Qc, Winter, S1'!G5*Main!$B$5)</f>
        <v>4.7914562500795084</v>
      </c>
      <c r="H5" s="2">
        <f>('[1]Qc, Winter, S1'!H5*Main!$B$5)</f>
        <v>7.4339836434344857</v>
      </c>
      <c r="I5" s="2">
        <f>('[1]Qc, Winter, S1'!I5*Main!$B$5)</f>
        <v>9.0754715892413742</v>
      </c>
      <c r="J5" s="2">
        <f>('[1]Qc, Winter, S1'!J5*Main!$B$5)</f>
        <v>10.485421950189242</v>
      </c>
      <c r="K5" s="2">
        <f>('[1]Qc, Winter, S1'!K5*Main!$B$5)</f>
        <v>11.546379016805039</v>
      </c>
      <c r="L5" s="2">
        <f>('[1]Qc, Winter, S1'!L5*Main!$B$5)</f>
        <v>11.643821601867762</v>
      </c>
      <c r="M5" s="2">
        <f>('[1]Qc, Winter, S1'!M5*Main!$B$5)</f>
        <v>11.435038454956047</v>
      </c>
      <c r="N5" s="2">
        <f>('[1]Qc, Winter, S1'!N5*Main!$B$5)</f>
        <v>11.483739690902217</v>
      </c>
      <c r="O5" s="2">
        <f>('[1]Qc, Winter, S1'!O5*Main!$B$5)</f>
        <v>11.366554730789302</v>
      </c>
      <c r="P5" s="2">
        <f>('[1]Qc, Winter, S1'!P5*Main!$B$5)</f>
        <v>10.253944396528574</v>
      </c>
      <c r="Q5" s="2">
        <f>('[1]Qc, Winter, S1'!Q5*Main!$B$5)</f>
        <v>9.742167934415118</v>
      </c>
      <c r="R5" s="2">
        <f>('[1]Qc, Winter, S1'!R5*Main!$B$5)</f>
        <v>10.053946949092641</v>
      </c>
      <c r="S5" s="2">
        <f>('[1]Qc, Winter, S1'!S5*Main!$B$5)</f>
        <v>13.703076899997891</v>
      </c>
      <c r="T5" s="2">
        <f>('[1]Qc, Winter, S1'!T5*Main!$B$5)</f>
        <v>13.683184188653785</v>
      </c>
      <c r="U5" s="2">
        <f>('[1]Qc, Winter, S1'!U5*Main!$B$5)</f>
        <v>13.265637764962001</v>
      </c>
      <c r="V5" s="2">
        <f>('[1]Qc, Winter, S1'!V5*Main!$B$5)</f>
        <v>12.2787470896101</v>
      </c>
      <c r="W5" s="2">
        <f>('[1]Qc, Winter, S1'!W5*Main!$B$5)</f>
        <v>10.919898824240272</v>
      </c>
      <c r="X5" s="2">
        <f>('[1]Qc, Winter, S1'!X5*Main!$B$5)</f>
        <v>8.9065232529690554</v>
      </c>
      <c r="Y5" s="2">
        <f>('[1]Qc, Winter, S1'!Y5*Main!$B$5)</f>
        <v>6.8330191391983996</v>
      </c>
    </row>
    <row r="6" spans="1:25" x14ac:dyDescent="0.3">
      <c r="A6">
        <v>5</v>
      </c>
      <c r="B6" s="2">
        <f>('[1]Qc, Winter, S1'!B6*Main!$B$5)</f>
        <v>6.4890182071586784</v>
      </c>
      <c r="C6" s="2">
        <f>('[1]Qc, Winter, S1'!C6*Main!$B$5)</f>
        <v>0.4396902961792411</v>
      </c>
      <c r="D6" s="2">
        <f>('[1]Qc, Winter, S1'!D6*Main!$B$5)</f>
        <v>-8.215789691128716</v>
      </c>
      <c r="E6" s="2">
        <f>('[1]Qc, Winter, S1'!E6*Main!$B$5)</f>
        <v>-12.578565290107445</v>
      </c>
      <c r="F6" s="2">
        <f>('[1]Qc, Winter, S1'!F6*Main!$B$5)</f>
        <v>-9.4284739510943982</v>
      </c>
      <c r="G6" s="2">
        <f>('[1]Qc, Winter, S1'!G6*Main!$B$5)</f>
        <v>10.946786487045449</v>
      </c>
      <c r="H6" s="2">
        <f>('[1]Qc, Winter, S1'!H6*Main!$B$5)</f>
        <v>33.152689248190505</v>
      </c>
      <c r="I6" s="2">
        <f>('[1]Qc, Winter, S1'!I6*Main!$B$5)</f>
        <v>37.714890550452914</v>
      </c>
      <c r="J6" s="2">
        <f>('[1]Qc, Winter, S1'!J6*Main!$B$5)</f>
        <v>30.075518707125777</v>
      </c>
      <c r="K6" s="2">
        <f>('[1]Qc, Winter, S1'!K6*Main!$B$5)</f>
        <v>16.674483636356648</v>
      </c>
      <c r="L6" s="2">
        <f>('[1]Qc, Winter, S1'!L6*Main!$B$5)</f>
        <v>4.7797716895677809</v>
      </c>
      <c r="M6" s="2">
        <f>('[1]Qc, Winter, S1'!M6*Main!$B$5)</f>
        <v>5.6640077997477443</v>
      </c>
      <c r="N6" s="2">
        <f>('[1]Qc, Winter, S1'!N6*Main!$B$5)</f>
        <v>8.9246287760456422</v>
      </c>
      <c r="O6" s="2">
        <f>('[1]Qc, Winter, S1'!O6*Main!$B$5)</f>
        <v>4.4481827327996379</v>
      </c>
      <c r="P6" s="2">
        <f>('[1]Qc, Winter, S1'!P6*Main!$B$5)</f>
        <v>7.6130721997201558</v>
      </c>
      <c r="Q6" s="2">
        <f>('[1]Qc, Winter, S1'!Q6*Main!$B$5)</f>
        <v>5.4468754097209713</v>
      </c>
      <c r="R6" s="2">
        <f>('[1]Qc, Winter, S1'!R6*Main!$B$5)</f>
        <v>5.3363460419176239</v>
      </c>
      <c r="S6" s="2">
        <f>('[1]Qc, Winter, S1'!S6*Main!$B$5)</f>
        <v>6.2915002533013586</v>
      </c>
      <c r="T6" s="2">
        <f>('[1]Qc, Winter, S1'!T6*Main!$B$5)</f>
        <v>6.4572939007841148</v>
      </c>
      <c r="U6" s="2">
        <f>('[1]Qc, Winter, S1'!U6*Main!$B$5)</f>
        <v>8.0047077897596086</v>
      </c>
      <c r="V6" s="2">
        <f>('[1]Qc, Winter, S1'!V6*Main!$B$5)</f>
        <v>8.5573551228257649</v>
      </c>
      <c r="W6" s="2">
        <f>('[1]Qc, Winter, S1'!W6*Main!$B$5)</f>
        <v>10.097365052266785</v>
      </c>
      <c r="X6" s="2">
        <f>('[1]Qc, Winter, S1'!X6*Main!$B$5)</f>
        <v>8.8878969193651791</v>
      </c>
      <c r="Y6" s="2">
        <f>('[1]Qc, Winter, S1'!Y6*Main!$B$5)</f>
        <v>-1.0207597990410702</v>
      </c>
    </row>
    <row r="7" spans="1:25" x14ac:dyDescent="0.3">
      <c r="A7">
        <v>6</v>
      </c>
      <c r="B7" s="2">
        <f>('[1]Qc, Winter, S1'!B7*Main!$B$5)</f>
        <v>2.4944402308850844</v>
      </c>
      <c r="C7" s="2">
        <f>('[1]Qc, Winter, S1'!C7*Main!$B$5)</f>
        <v>2.5034005146782286</v>
      </c>
      <c r="D7" s="2">
        <f>('[1]Qc, Winter, S1'!D7*Main!$B$5)</f>
        <v>2.5143260366968607</v>
      </c>
      <c r="E7" s="2">
        <f>('[1]Qc, Winter, S1'!E7*Main!$B$5)</f>
        <v>2.5135748466606747</v>
      </c>
      <c r="F7" s="2">
        <f>('[1]Qc, Winter, S1'!F7*Main!$B$5)</f>
        <v>2.5024469832561702</v>
      </c>
      <c r="G7" s="2">
        <f>('[1]Qc, Winter, S1'!G7*Main!$B$5)</f>
        <v>2.4826695061465904</v>
      </c>
      <c r="H7" s="2">
        <f>('[1]Qc, Winter, S1'!H7*Main!$B$5)</f>
        <v>2.4250767204450994</v>
      </c>
      <c r="I7" s="2">
        <f>('[1]Qc, Winter, S1'!I7*Main!$B$5)</f>
        <v>2.3805013746343255</v>
      </c>
      <c r="J7" s="2">
        <f>('[1]Qc, Winter, S1'!J7*Main!$B$5)</f>
        <v>2.3619384261448224</v>
      </c>
      <c r="K7" s="2">
        <f>('[1]Qc, Winter, S1'!K7*Main!$B$5)</f>
        <v>1.7926327342392843</v>
      </c>
      <c r="L7" s="2">
        <f>('[1]Qc, Winter, S1'!L7*Main!$B$5)</f>
        <v>1.2308972859444023</v>
      </c>
      <c r="M7" s="2">
        <f>('[1]Qc, Winter, S1'!M7*Main!$B$5)</f>
        <v>1.2236029558683721</v>
      </c>
      <c r="N7" s="2">
        <f>('[1]Qc, Winter, S1'!N7*Main!$B$5)</f>
        <v>1.2314328276697197</v>
      </c>
      <c r="O7" s="2">
        <f>('[1]Qc, Winter, S1'!O7*Main!$B$5)</f>
        <v>1.2372137047199998</v>
      </c>
      <c r="P7" s="2">
        <f>('[1]Qc, Winter, S1'!P7*Main!$B$5)</f>
        <v>1.244187324523333</v>
      </c>
      <c r="Q7" s="2">
        <f>('[1]Qc, Winter, S1'!Q7*Main!$B$5)</f>
        <v>1.8754226428607932</v>
      </c>
      <c r="R7" s="2">
        <f>('[1]Qc, Winter, S1'!R7*Main!$B$5)</f>
        <v>2.3928311324629261</v>
      </c>
      <c r="S7" s="2">
        <f>('[1]Qc, Winter, S1'!S7*Main!$B$5)</f>
        <v>2.3522645191056184</v>
      </c>
      <c r="T7" s="2">
        <f>('[1]Qc, Winter, S1'!T7*Main!$B$5)</f>
        <v>2.355468882243787</v>
      </c>
      <c r="U7" s="2">
        <f>('[1]Qc, Winter, S1'!U7*Main!$B$5)</f>
        <v>2.3614196021511362</v>
      </c>
      <c r="V7" s="2">
        <f>('[1]Qc, Winter, S1'!V7*Main!$B$5)</f>
        <v>2.3853608826157404</v>
      </c>
      <c r="W7" s="2">
        <f>('[1]Qc, Winter, S1'!W7*Main!$B$5)</f>
        <v>2.4046816984995343</v>
      </c>
      <c r="X7" s="2">
        <f>('[1]Qc, Winter, S1'!X7*Main!$B$5)</f>
        <v>2.432660487080152</v>
      </c>
      <c r="Y7" s="2">
        <f>('[1]Qc, Winter, S1'!Y7*Main!$B$5)</f>
        <v>2.4662152411149822</v>
      </c>
    </row>
    <row r="8" spans="1:25" x14ac:dyDescent="0.3">
      <c r="A8">
        <v>7</v>
      </c>
      <c r="B8" s="2">
        <f>('[1]Qc, Winter, S1'!B8*Main!$B$5)</f>
        <v>9.3641919395102544</v>
      </c>
      <c r="C8" s="2">
        <f>('[1]Qc, Winter, S1'!C8*Main!$B$5)</f>
        <v>9.1789512149197598</v>
      </c>
      <c r="D8" s="2">
        <f>('[1]Qc, Winter, S1'!D8*Main!$B$5)</f>
        <v>9.4287226376132285</v>
      </c>
      <c r="E8" s="2">
        <f>('[1]Qc, Winter, S1'!E8*Main!$B$5)</f>
        <v>9.2074191337076385</v>
      </c>
      <c r="F8" s="2">
        <f>('[1]Qc, Winter, S1'!F8*Main!$B$5)</f>
        <v>8.159738855659679</v>
      </c>
      <c r="G8" s="2">
        <f>('[1]Qc, Winter, S1'!G8*Main!$B$5)</f>
        <v>7.1099578946779296</v>
      </c>
      <c r="H8" s="2">
        <f>('[1]Qc, Winter, S1'!H8*Main!$B$5)</f>
        <v>3.0499625155570209</v>
      </c>
      <c r="I8" s="2">
        <f>('[1]Qc, Winter, S1'!I8*Main!$B$5)</f>
        <v>1.8978386309497841</v>
      </c>
      <c r="J8" s="2">
        <f>('[1]Qc, Winter, S1'!J8*Main!$B$5)</f>
        <v>3.6656134768056146</v>
      </c>
      <c r="K8" s="2">
        <f>('[1]Qc, Winter, S1'!K8*Main!$B$5)</f>
        <v>2.2466878053143828</v>
      </c>
      <c r="L8" s="2">
        <f>('[1]Qc, Winter, S1'!L8*Main!$B$5)</f>
        <v>1.5474750747818045</v>
      </c>
      <c r="M8" s="2">
        <f>('[1]Qc, Winter, S1'!M8*Main!$B$5)</f>
        <v>-2.0742362388229201</v>
      </c>
      <c r="N8" s="2">
        <f>('[1]Qc, Winter, S1'!N8*Main!$B$5)</f>
        <v>1.569871959634886</v>
      </c>
      <c r="O8" s="2">
        <f>('[1]Qc, Winter, S1'!O8*Main!$B$5)</f>
        <v>2.5754150459819631</v>
      </c>
      <c r="P8" s="2">
        <f>('[1]Qc, Winter, S1'!P8*Main!$B$5)</f>
        <v>4.0407049303752043</v>
      </c>
      <c r="Q8" s="2">
        <f>('[1]Qc, Winter, S1'!Q8*Main!$B$5)</f>
        <v>5.2254190637162683</v>
      </c>
      <c r="R8" s="2">
        <f>('[1]Qc, Winter, S1'!R8*Main!$B$5)</f>
        <v>5.6013946940320345</v>
      </c>
      <c r="S8" s="2">
        <f>('[1]Qc, Winter, S1'!S8*Main!$B$5)</f>
        <v>3.3087945524890841</v>
      </c>
      <c r="T8" s="2">
        <f>('[1]Qc, Winter, S1'!T8*Main!$B$5)</f>
        <v>3.2446427827241613</v>
      </c>
      <c r="U8" s="2">
        <f>('[1]Qc, Winter, S1'!U8*Main!$B$5)</f>
        <v>4.4361898650669174</v>
      </c>
      <c r="V8" s="2">
        <f>('[1]Qc, Winter, S1'!V8*Main!$B$5)</f>
        <v>6.1787585820968784</v>
      </c>
      <c r="W8" s="2">
        <f>('[1]Qc, Winter, S1'!W8*Main!$B$5)</f>
        <v>7.4699629638805654</v>
      </c>
      <c r="X8" s="2">
        <f>('[1]Qc, Winter, S1'!X8*Main!$B$5)</f>
        <v>7.548538491866327</v>
      </c>
      <c r="Y8" s="2">
        <f>('[1]Qc, Winter, S1'!Y8*Main!$B$5)</f>
        <v>7.8905533715150007</v>
      </c>
    </row>
    <row r="9" spans="1:25" x14ac:dyDescent="0.3">
      <c r="A9">
        <v>8</v>
      </c>
      <c r="B9" s="2">
        <f>('[1]Qc, Winter, S1'!B9*Main!$B$5)</f>
        <v>-1.849003114224993</v>
      </c>
      <c r="C9" s="2">
        <f>('[1]Qc, Winter, S1'!C9*Main!$B$5)</f>
        <v>-1.9902779401296424</v>
      </c>
      <c r="D9" s="2">
        <f>('[1]Qc, Winter, S1'!D9*Main!$B$5)</f>
        <v>-2.0066343396994584</v>
      </c>
      <c r="E9" s="2">
        <f>('[1]Qc, Winter, S1'!E9*Main!$B$5)</f>
        <v>-2.0114608293574885</v>
      </c>
      <c r="F9" s="2">
        <f>('[1]Qc, Winter, S1'!F9*Main!$B$5)</f>
        <v>-1.9886690904973094</v>
      </c>
      <c r="G9" s="2">
        <f>('[1]Qc, Winter, S1'!G9*Main!$B$5)</f>
        <v>-1.9032202881095321</v>
      </c>
      <c r="H9" s="2">
        <f>('[1]Qc, Winter, S1'!H9*Main!$B$5)</f>
        <v>-1.096360344083197</v>
      </c>
      <c r="I9" s="2">
        <f>('[1]Qc, Winter, S1'!I9*Main!$B$5)</f>
        <v>-0.33738249847592411</v>
      </c>
      <c r="J9" s="2">
        <f>('[1]Qc, Winter, S1'!J9*Main!$B$5)</f>
        <v>1.1135458510089713E-2</v>
      </c>
      <c r="K9" s="2">
        <f>('[1]Qc, Winter, S1'!K9*Main!$B$5)</f>
        <v>0.16094356865661186</v>
      </c>
      <c r="L9" s="2">
        <f>('[1]Qc, Winter, S1'!L9*Main!$B$5)</f>
        <v>8.4445576737769441E-3</v>
      </c>
      <c r="M9" s="2">
        <f>('[1]Qc, Winter, S1'!M9*Main!$B$5)</f>
        <v>-7.1466784545261786E-2</v>
      </c>
      <c r="N9" s="2">
        <f>('[1]Qc, Winter, S1'!N9*Main!$B$5)</f>
        <v>-0.14413223781610421</v>
      </c>
      <c r="O9" s="2">
        <f>('[1]Qc, Winter, S1'!O9*Main!$B$5)</f>
        <v>-0.11048706719776397</v>
      </c>
      <c r="P9" s="2">
        <f>('[1]Qc, Winter, S1'!P9*Main!$B$5)</f>
        <v>-0.38893990347280027</v>
      </c>
      <c r="Q9" s="2">
        <f>('[1]Qc, Winter, S1'!Q9*Main!$B$5)</f>
        <v>-0.70794355219242056</v>
      </c>
      <c r="R9" s="2">
        <f>('[1]Qc, Winter, S1'!R9*Main!$B$5)</f>
        <v>-0.71341815420347032</v>
      </c>
      <c r="S9" s="2">
        <f>('[1]Qc, Winter, S1'!S9*Main!$B$5)</f>
        <v>-8.2096169847803574E-2</v>
      </c>
      <c r="T9" s="2">
        <f>('[1]Qc, Winter, S1'!T9*Main!$B$5)</f>
        <v>-0.11458468651129418</v>
      </c>
      <c r="U9" s="2">
        <f>('[1]Qc, Winter, S1'!U9*Main!$B$5)</f>
        <v>-0.1488223674750378</v>
      </c>
      <c r="V9" s="2">
        <f>('[1]Qc, Winter, S1'!V9*Main!$B$5)</f>
        <v>-0.34576021495084064</v>
      </c>
      <c r="W9" s="2">
        <f>('[1]Qc, Winter, S1'!W9*Main!$B$5)</f>
        <v>-0.70314762921856711</v>
      </c>
      <c r="X9" s="2">
        <f>('[1]Qc, Winter, S1'!X9*Main!$B$5)</f>
        <v>-1.0678820885853129</v>
      </c>
      <c r="Y9" s="2">
        <f>('[1]Qc, Winter, S1'!Y9*Main!$B$5)</f>
        <v>-1.295431996352413</v>
      </c>
    </row>
    <row r="10" spans="1:25" x14ac:dyDescent="0.3">
      <c r="A10">
        <v>9</v>
      </c>
      <c r="B10" s="2">
        <f>('[1]Qc, Winter, S1'!B10*Main!$B$5)</f>
        <v>-2.7254685903572762</v>
      </c>
      <c r="C10" s="2">
        <f>('[1]Qc, Winter, S1'!C10*Main!$B$5)</f>
        <v>-3.142907545871076</v>
      </c>
      <c r="D10" s="2">
        <f>('[1]Qc, Winter, S1'!D10*Main!$B$5)</f>
        <v>-2.9768015208676553</v>
      </c>
      <c r="E10" s="2">
        <f>('[1]Qc, Winter, S1'!E10*Main!$B$5)</f>
        <v>-3.0820428126160921</v>
      </c>
      <c r="F10" s="2">
        <f>('[1]Qc, Winter, S1'!F10*Main!$B$5)</f>
        <v>-3.0838139734298449</v>
      </c>
      <c r="G10" s="2">
        <f>('[1]Qc, Winter, S1'!G10*Main!$B$5)</f>
        <v>-3.0257688207735587</v>
      </c>
      <c r="H10" s="2">
        <f>('[1]Qc, Winter, S1'!H10*Main!$B$5)</f>
        <v>-1.3475316903467294</v>
      </c>
      <c r="I10" s="2">
        <f>('[1]Qc, Winter, S1'!I10*Main!$B$5)</f>
        <v>-5.4528615440246821E-2</v>
      </c>
      <c r="J10" s="2">
        <f>('[1]Qc, Winter, S1'!J10*Main!$B$5)</f>
        <v>0.47114237723174768</v>
      </c>
      <c r="K10" s="2">
        <f>('[1]Qc, Winter, S1'!K10*Main!$B$5)</f>
        <v>1.0958751058621183</v>
      </c>
      <c r="L10" s="2">
        <f>('[1]Qc, Winter, S1'!L10*Main!$B$5)</f>
        <v>1.3678182780162111</v>
      </c>
      <c r="M10" s="2">
        <f>('[1]Qc, Winter, S1'!M10*Main!$B$5)</f>
        <v>1.274955698838059</v>
      </c>
      <c r="N10" s="2">
        <f>('[1]Qc, Winter, S1'!N10*Main!$B$5)</f>
        <v>1.5935340338801096</v>
      </c>
      <c r="O10" s="2">
        <f>('[1]Qc, Winter, S1'!O10*Main!$B$5)</f>
        <v>1.1468744527406192</v>
      </c>
      <c r="P10" s="2">
        <f>('[1]Qc, Winter, S1'!P10*Main!$B$5)</f>
        <v>1.0904629413541707</v>
      </c>
      <c r="Q10" s="2">
        <f>('[1]Qc, Winter, S1'!Q10*Main!$B$5)</f>
        <v>0.25066906636930719</v>
      </c>
      <c r="R10" s="2">
        <f>('[1]Qc, Winter, S1'!R10*Main!$B$5)</f>
        <v>7.3940594119141764E-2</v>
      </c>
      <c r="S10" s="2">
        <f>('[1]Qc, Winter, S1'!S10*Main!$B$5)</f>
        <v>1.7325308819680301</v>
      </c>
      <c r="T10" s="2">
        <f>('[1]Qc, Winter, S1'!T10*Main!$B$5)</f>
        <v>1.8082658138761971</v>
      </c>
      <c r="U10" s="2">
        <f>('[1]Qc, Winter, S1'!U10*Main!$B$5)</f>
        <v>1.9171205015446653</v>
      </c>
      <c r="V10" s="2">
        <f>('[1]Qc, Winter, S1'!V10*Main!$B$5)</f>
        <v>1.0433721972431875</v>
      </c>
      <c r="W10" s="2">
        <f>('[1]Qc, Winter, S1'!W10*Main!$B$5)</f>
        <v>7.846115777691047E-2</v>
      </c>
      <c r="X10" s="2">
        <f>('[1]Qc, Winter, S1'!X10*Main!$B$5)</f>
        <v>-0.55411562529303993</v>
      </c>
      <c r="Y10" s="2">
        <f>('[1]Qc, Winter, S1'!Y10*Main!$B$5)</f>
        <v>-0.88658213616494186</v>
      </c>
    </row>
    <row r="11" spans="1:25" x14ac:dyDescent="0.3">
      <c r="A11">
        <v>10</v>
      </c>
      <c r="B11" s="2">
        <f>('[1]Qc, Winter, S1'!B11*Main!$B$5)</f>
        <v>-2.2461967466943875</v>
      </c>
      <c r="C11" s="2">
        <f>('[1]Qc, Winter, S1'!C11*Main!$B$5)</f>
        <v>-2.2461967466943875</v>
      </c>
      <c r="D11" s="2">
        <f>('[1]Qc, Winter, S1'!D11*Main!$B$5)</f>
        <v>-2.2461967466943875</v>
      </c>
      <c r="E11" s="2">
        <f>('[1]Qc, Winter, S1'!E11*Main!$B$5)</f>
        <v>-2.2461967466943875</v>
      </c>
      <c r="F11" s="2">
        <f>('[1]Qc, Winter, S1'!F11*Main!$B$5)</f>
        <v>-2.2461967466943875</v>
      </c>
      <c r="G11" s="2">
        <f>('[1]Qc, Winter, S1'!G11*Main!$B$5)</f>
        <v>-2.2461967466943875</v>
      </c>
      <c r="H11" s="2">
        <f>('[1]Qc, Winter, S1'!H11*Main!$B$5)</f>
        <v>-2.1710440720583737</v>
      </c>
      <c r="I11" s="2">
        <f>('[1]Qc, Winter, S1'!I11*Main!$B$5)</f>
        <v>-1.9841273931131946</v>
      </c>
      <c r="J11" s="2">
        <f>('[1]Qc, Winter, S1'!J11*Main!$B$5)</f>
        <v>-1.9092963876921323</v>
      </c>
      <c r="K11" s="2">
        <f>('[1]Qc, Winter, S1'!K11*Main!$B$5)</f>
        <v>-1.796567375738112</v>
      </c>
      <c r="L11" s="2">
        <f>('[1]Qc, Winter, S1'!L11*Main!$B$5)</f>
        <v>-1.8341437130561187</v>
      </c>
      <c r="M11" s="2">
        <f>('[1]Qc, Winter, S1'!M11*Main!$B$5)</f>
        <v>-1.796567375738112</v>
      </c>
      <c r="N11" s="2">
        <f>('[1]Qc, Winter, S1'!N11*Main!$B$5)</f>
        <v>-1.8341437130561187</v>
      </c>
      <c r="O11" s="2">
        <f>('[1]Qc, Winter, S1'!O11*Main!$B$5)</f>
        <v>-1.9468727250101394</v>
      </c>
      <c r="P11" s="2">
        <f>('[1]Qc, Winter, S1'!P11*Main!$B$5)</f>
        <v>-1.9468727250101394</v>
      </c>
      <c r="Q11" s="2">
        <f>('[1]Qc, Winter, S1'!Q11*Main!$B$5)</f>
        <v>-1.9468727250101394</v>
      </c>
      <c r="R11" s="2">
        <f>('[1]Qc, Winter, S1'!R11*Main!$B$5)</f>
        <v>-2.0586367293193044</v>
      </c>
      <c r="S11" s="2">
        <f>('[1]Qc, Winter, S1'!S11*Main!$B$5)</f>
        <v>-2.0958913974223599</v>
      </c>
      <c r="T11" s="2">
        <f>('[1]Qc, Winter, S1'!T11*Main!$B$5)</f>
        <v>-2.0958913974223599</v>
      </c>
      <c r="U11" s="2">
        <f>('[1]Qc, Winter, S1'!U11*Main!$B$5)</f>
        <v>-2.0958913974223599</v>
      </c>
      <c r="V11" s="2">
        <f>('[1]Qc, Winter, S1'!V11*Main!$B$5)</f>
        <v>-2.0958913974223599</v>
      </c>
      <c r="W11" s="2">
        <f>('[1]Qc, Winter, S1'!W11*Main!$B$5)</f>
        <v>-2.1376419063235637</v>
      </c>
      <c r="X11" s="2">
        <f>('[1]Qc, Winter, S1'!X11*Main!$B$5)</f>
        <v>-2.2628934330271746</v>
      </c>
      <c r="Y11" s="2">
        <f>('[1]Qc, Winter, S1'!Y11*Main!$B$5)</f>
        <v>-2.2628934330271746</v>
      </c>
    </row>
    <row r="12" spans="1:25" x14ac:dyDescent="0.3">
      <c r="A12">
        <v>11</v>
      </c>
      <c r="B12" s="2">
        <f>('[1]Qc, Winter, S1'!B12*Main!$B$5)</f>
        <v>1.8769354099185827</v>
      </c>
      <c r="C12" s="2">
        <f>('[1]Qc, Winter, S1'!C12*Main!$B$5)</f>
        <v>-1.1445158564477673</v>
      </c>
      <c r="D12" s="2">
        <f>('[1]Qc, Winter, S1'!D12*Main!$B$5)</f>
        <v>-1.8328137500709427</v>
      </c>
      <c r="E12" s="2">
        <f>('[1]Qc, Winter, S1'!E12*Main!$B$5)</f>
        <v>-0.80389664242399084</v>
      </c>
      <c r="F12" s="2">
        <f>('[1]Qc, Winter, S1'!F12*Main!$B$5)</f>
        <v>-1.3139430302627031</v>
      </c>
      <c r="G12" s="2">
        <f>('[1]Qc, Winter, S1'!G12*Main!$B$5)</f>
        <v>-0.21354883366257496</v>
      </c>
      <c r="H12" s="2">
        <f>('[1]Qc, Winter, S1'!H12*Main!$B$5)</f>
        <v>3.5817963464313709</v>
      </c>
      <c r="I12" s="2">
        <f>('[1]Qc, Winter, S1'!I12*Main!$B$5)</f>
        <v>6.4408799045584075</v>
      </c>
      <c r="J12" s="2">
        <f>('[1]Qc, Winter, S1'!J12*Main!$B$5)</f>
        <v>7.2915455064208956</v>
      </c>
      <c r="K12" s="2">
        <f>('[1]Qc, Winter, S1'!K12*Main!$B$5)</f>
        <v>6.0579038970808972</v>
      </c>
      <c r="L12" s="2">
        <f>('[1]Qc, Winter, S1'!L12*Main!$B$5)</f>
        <v>6.1549715487457037</v>
      </c>
      <c r="M12" s="2">
        <f>('[1]Qc, Winter, S1'!M12*Main!$B$5)</f>
        <v>6.2185067389263038</v>
      </c>
      <c r="N12" s="2">
        <f>('[1]Qc, Winter, S1'!N12*Main!$B$5)</f>
        <v>5.3546046391095237</v>
      </c>
      <c r="O12" s="2">
        <f>('[1]Qc, Winter, S1'!O12*Main!$B$5)</f>
        <v>5.2425356230965203</v>
      </c>
      <c r="P12" s="2">
        <f>('[1]Qc, Winter, S1'!P12*Main!$B$5)</f>
        <v>3.6894531964596107</v>
      </c>
      <c r="Q12" s="2">
        <f>('[1]Qc, Winter, S1'!Q12*Main!$B$5)</f>
        <v>3.5173787230538167</v>
      </c>
      <c r="R12" s="2">
        <f>('[1]Qc, Winter, S1'!R12*Main!$B$5)</f>
        <v>3.0752796913804699</v>
      </c>
      <c r="S12" s="2">
        <f>('[1]Qc, Winter, S1'!S12*Main!$B$5)</f>
        <v>4.3459834949924865</v>
      </c>
      <c r="T12" s="2">
        <f>('[1]Qc, Winter, S1'!T12*Main!$B$5)</f>
        <v>4.0141886129382378</v>
      </c>
      <c r="U12" s="2">
        <f>('[1]Qc, Winter, S1'!U12*Main!$B$5)</f>
        <v>3.4026624074499545</v>
      </c>
      <c r="V12" s="2">
        <f>('[1]Qc, Winter, S1'!V12*Main!$B$5)</f>
        <v>3.0064499020181521</v>
      </c>
      <c r="W12" s="2">
        <f>('[1]Qc, Winter, S1'!W12*Main!$B$5)</f>
        <v>1.6889771389676382</v>
      </c>
      <c r="X12" s="2">
        <f>('[1]Qc, Winter, S1'!X12*Main!$B$5)</f>
        <v>0.54181398292901262</v>
      </c>
      <c r="Y12" s="2">
        <f>('[1]Qc, Winter, S1'!Y12*Main!$B$5)</f>
        <v>-0.79948447643922693</v>
      </c>
    </row>
    <row r="13" spans="1:25" x14ac:dyDescent="0.3">
      <c r="A13">
        <v>12</v>
      </c>
      <c r="B13" s="2">
        <f>('[1]Qc, Winter, S1'!B13*Main!$B$5)</f>
        <v>-1.0293284052837379</v>
      </c>
      <c r="C13" s="2">
        <f>('[1]Qc, Winter, S1'!C13*Main!$B$5)</f>
        <v>-1.0356375676864009</v>
      </c>
      <c r="D13" s="2">
        <f>('[1]Qc, Winter, S1'!D13*Main!$B$5)</f>
        <v>-1.1314467165135873</v>
      </c>
      <c r="E13" s="2">
        <f>('[1]Qc, Winter, S1'!E13*Main!$B$5)</f>
        <v>-1.0381763871521681</v>
      </c>
      <c r="F13" s="2">
        <f>('[1]Qc, Winter, S1'!F13*Main!$B$5)</f>
        <v>-1.0414104389401857</v>
      </c>
      <c r="G13" s="2">
        <f>('[1]Qc, Winter, S1'!G13*Main!$B$5)</f>
        <v>-0.93771061868696737</v>
      </c>
      <c r="H13" s="2">
        <f>('[1]Qc, Winter, S1'!H13*Main!$B$5)</f>
        <v>-0.63922521853962666</v>
      </c>
      <c r="I13" s="2">
        <f>('[1]Qc, Winter, S1'!I13*Main!$B$5)</f>
        <v>-0.35899738825796396</v>
      </c>
      <c r="J13" s="2">
        <f>('[1]Qc, Winter, S1'!J13*Main!$B$5)</f>
        <v>-0.26162072101315925</v>
      </c>
      <c r="K13" s="2">
        <f>('[1]Qc, Winter, S1'!K13*Main!$B$5)</f>
        <v>-0.3298483335603194</v>
      </c>
      <c r="L13" s="2">
        <f>('[1]Qc, Winter, S1'!L13*Main!$B$5)</f>
        <v>-0.47852087512306496</v>
      </c>
      <c r="M13" s="2">
        <f>('[1]Qc, Winter, S1'!M13*Main!$B$5)</f>
        <v>-0.35804932252913585</v>
      </c>
      <c r="N13" s="2">
        <f>('[1]Qc, Winter, S1'!N13*Main!$B$5)</f>
        <v>-0.41068589005826234</v>
      </c>
      <c r="O13" s="2">
        <f>('[1]Qc, Winter, S1'!O13*Main!$B$5)</f>
        <v>-0.40102373527759311</v>
      </c>
      <c r="P13" s="2">
        <f>('[1]Qc, Winter, S1'!P13*Main!$B$5)</f>
        <v>-0.50737128700091805</v>
      </c>
      <c r="Q13" s="2">
        <f>('[1]Qc, Winter, S1'!Q13*Main!$B$5)</f>
        <v>-0.51163355321601034</v>
      </c>
      <c r="R13" s="2">
        <f>('[1]Qc, Winter, S1'!R13*Main!$B$5)</f>
        <v>-0.41099056389384714</v>
      </c>
      <c r="S13" s="2">
        <f>('[1]Qc, Winter, S1'!S13*Main!$B$5)</f>
        <v>-0.35531146709976458</v>
      </c>
      <c r="T13" s="2">
        <f>('[1]Qc, Winter, S1'!T13*Main!$B$5)</f>
        <v>-0.42806052134473754</v>
      </c>
      <c r="U13" s="2">
        <f>('[1]Qc, Winter, S1'!U13*Main!$B$5)</f>
        <v>-0.47511285172561546</v>
      </c>
      <c r="V13" s="2">
        <f>('[1]Qc, Winter, S1'!V13*Main!$B$5)</f>
        <v>-0.42498031645032053</v>
      </c>
      <c r="W13" s="2">
        <f>('[1]Qc, Winter, S1'!W13*Main!$B$5)</f>
        <v>-0.55233545859456867</v>
      </c>
      <c r="X13" s="2">
        <f>('[1]Qc, Winter, S1'!X13*Main!$B$5)</f>
        <v>-0.72356373437983768</v>
      </c>
      <c r="Y13" s="2">
        <f>('[1]Qc, Winter, S1'!Y13*Main!$B$5)</f>
        <v>-0.80698367656727321</v>
      </c>
    </row>
    <row r="14" spans="1:25" x14ac:dyDescent="0.3">
      <c r="A14">
        <v>13</v>
      </c>
      <c r="B14" s="2">
        <f>('[1]Qc, Winter, S1'!B14*Main!$B$5)</f>
        <v>-4.2743542623846631</v>
      </c>
      <c r="C14" s="2">
        <f>('[1]Qc, Winter, S1'!C14*Main!$B$5)</f>
        <v>-4.2743542623846631</v>
      </c>
      <c r="D14" s="2">
        <f>('[1]Qc, Winter, S1'!D14*Main!$B$5)</f>
        <v>-4.2743542623846631</v>
      </c>
      <c r="E14" s="2">
        <f>('[1]Qc, Winter, S1'!E14*Main!$B$5)</f>
        <v>-4.2743542623846631</v>
      </c>
      <c r="F14" s="2">
        <f>('[1]Qc, Winter, S1'!F14*Main!$B$5)</f>
        <v>-4.0533803429937878</v>
      </c>
      <c r="G14" s="2">
        <f>('[1]Qc, Winter, S1'!G14*Main!$B$5)</f>
        <v>-4.1751251197890289</v>
      </c>
      <c r="H14" s="2">
        <f>('[1]Qc, Winter, S1'!H14*Main!$B$5)</f>
        <v>-3.8054262348326131</v>
      </c>
      <c r="I14" s="2">
        <f>('[1]Qc, Winter, S1'!I14*Main!$B$5)</f>
        <v>-3.682193273180475</v>
      </c>
      <c r="J14" s="2">
        <f>('[1]Qc, Winter, S1'!J14*Main!$B$5)</f>
        <v>-3.682193273180475</v>
      </c>
      <c r="K14" s="2">
        <f>('[1]Qc, Winter, S1'!K14*Main!$B$5)</f>
        <v>-4.0852949719691098</v>
      </c>
      <c r="L14" s="2">
        <f>('[1]Qc, Winter, S1'!L14*Main!$B$5)</f>
        <v>-3.7767026324309718</v>
      </c>
      <c r="M14" s="2">
        <f>('[1]Qc, Winter, S1'!M14*Main!$B$5)</f>
        <v>-3.6738385192515928</v>
      </c>
      <c r="N14" s="2">
        <f>('[1]Qc, Winter, S1'!N14*Main!$B$5)</f>
        <v>-3.6996106389420769</v>
      </c>
      <c r="O14" s="2">
        <f>('[1]Qc, Winter, S1'!O14*Main!$B$5)</f>
        <v>-3.9079992207443355</v>
      </c>
      <c r="P14" s="2">
        <f>('[1]Qc, Winter, S1'!P14*Main!$B$5)</f>
        <v>-3.7983659048842595</v>
      </c>
      <c r="Q14" s="2">
        <f>('[1]Qc, Winter, S1'!Q14*Main!$B$5)</f>
        <v>-3.7896882299473345</v>
      </c>
      <c r="R14" s="2">
        <f>('[1]Qc, Winter, S1'!R14*Main!$B$5)</f>
        <v>-3.8964289874951019</v>
      </c>
      <c r="S14" s="2">
        <f>('[1]Qc, Winter, S1'!S14*Main!$B$5)</f>
        <v>-3.8964289874951019</v>
      </c>
      <c r="T14" s="2">
        <f>('[1]Qc, Winter, S1'!T14*Main!$B$5)</f>
        <v>-3.8964289874951019</v>
      </c>
      <c r="U14" s="2">
        <f>('[1]Qc, Winter, S1'!U14*Main!$B$5)</f>
        <v>-3.7763663322033971</v>
      </c>
      <c r="V14" s="2">
        <f>('[1]Qc, Winter, S1'!V14*Main!$B$5)</f>
        <v>-3.7649637631148458</v>
      </c>
      <c r="W14" s="2">
        <f>('[1]Qc, Winter, S1'!W14*Main!$B$5)</f>
        <v>-4.0909440217243027</v>
      </c>
      <c r="X14" s="2">
        <f>('[1]Qc, Winter, S1'!X14*Main!$B$5)</f>
        <v>-4.0909440217243027</v>
      </c>
      <c r="Y14" s="2">
        <f>('[1]Qc, Winter, S1'!Y14*Main!$B$5)</f>
        <v>-4.0909440217243027</v>
      </c>
    </row>
    <row r="15" spans="1:25" x14ac:dyDescent="0.3">
      <c r="A15">
        <v>14</v>
      </c>
      <c r="B15" s="2">
        <f>('[1]Qc, Winter, S1'!B15*Main!$B$5)</f>
        <v>-0.14467405323906107</v>
      </c>
      <c r="C15" s="2">
        <f>('[1]Qc, Winter, S1'!C15*Main!$B$5)</f>
        <v>-0.14467405323906107</v>
      </c>
      <c r="D15" s="2">
        <f>('[1]Qc, Winter, S1'!D15*Main!$B$5)</f>
        <v>-0.14467405323906107</v>
      </c>
      <c r="E15" s="2">
        <f>('[1]Qc, Winter, S1'!E15*Main!$B$5)</f>
        <v>-0.14467405323906107</v>
      </c>
      <c r="F15" s="2">
        <f>('[1]Qc, Winter, S1'!F15*Main!$B$5)</f>
        <v>-0.14467405323906107</v>
      </c>
      <c r="G15" s="2">
        <f>('[1]Qc, Winter, S1'!G15*Main!$B$5)</f>
        <v>-0.14467405323906107</v>
      </c>
      <c r="H15" s="2">
        <f>('[1]Qc, Winter, S1'!H15*Main!$B$5)</f>
        <v>-0.14467405323906107</v>
      </c>
      <c r="I15" s="2">
        <f>('[1]Qc, Winter, S1'!I15*Main!$B$5)</f>
        <v>-0.14467405323906107</v>
      </c>
      <c r="J15" s="2">
        <f>('[1]Qc, Winter, S1'!J15*Main!$B$5)</f>
        <v>-0.14467405323906107</v>
      </c>
      <c r="K15" s="2">
        <f>('[1]Qc, Winter, S1'!K15*Main!$B$5)</f>
        <v>-0.14467405323906107</v>
      </c>
      <c r="L15" s="2">
        <f>('[1]Qc, Winter, S1'!L15*Main!$B$5)</f>
        <v>-0.14467405323906107</v>
      </c>
      <c r="M15" s="2">
        <f>('[1]Qc, Winter, S1'!M15*Main!$B$5)</f>
        <v>-0.6806422393019933</v>
      </c>
      <c r="N15" s="2">
        <f>('[1]Qc, Winter, S1'!N15*Main!$B$5)</f>
        <v>-0.85929830132297069</v>
      </c>
      <c r="O15" s="2">
        <f>('[1]Qc, Winter, S1'!O15*Main!$B$5)</f>
        <v>-0.85929830132297069</v>
      </c>
      <c r="P15" s="2">
        <f>('[1]Qc, Winter, S1'!P15*Main!$B$5)</f>
        <v>-0.14467405323906107</v>
      </c>
      <c r="Q15" s="2">
        <f>('[1]Qc, Winter, S1'!Q15*Main!$B$5)</f>
        <v>-0.14467405323906107</v>
      </c>
      <c r="R15" s="2">
        <f>('[1]Qc, Winter, S1'!R15*Main!$B$5)</f>
        <v>-0.32850906814027109</v>
      </c>
      <c r="S15" s="2">
        <f>('[1]Qc, Winter, S1'!S15*Main!$B$5)</f>
        <v>-0.88001411284390119</v>
      </c>
      <c r="T15" s="2">
        <f>('[1]Qc, Winter, S1'!T15*Main!$B$5)</f>
        <v>-0.88001411284390119</v>
      </c>
      <c r="U15" s="2">
        <f>('[1]Qc, Winter, S1'!U15*Main!$B$5)</f>
        <v>-0.88001411284390119</v>
      </c>
      <c r="V15" s="2">
        <f>('[1]Qc, Winter, S1'!V15*Main!$B$5)</f>
        <v>-0.16538625982405919</v>
      </c>
      <c r="W15" s="2">
        <f>('[1]Qc, Winter, S1'!W15*Main!$B$5)</f>
        <v>-0.16538625982405919</v>
      </c>
      <c r="X15" s="2">
        <f>('[1]Qc, Winter, S1'!X15*Main!$B$5)</f>
        <v>-0.16538625982405919</v>
      </c>
      <c r="Y15" s="2">
        <f>('[1]Qc, Winter, S1'!Y15*Main!$B$5)</f>
        <v>-0.16538625982405919</v>
      </c>
    </row>
    <row r="16" spans="1:25" x14ac:dyDescent="0.3">
      <c r="A16">
        <v>15</v>
      </c>
      <c r="B16" s="2">
        <f>('[1]Qc, Winter, S1'!B16*Main!$B$5)</f>
        <v>-14.080225805502419</v>
      </c>
      <c r="C16" s="2">
        <f>('[1]Qc, Winter, S1'!C16*Main!$B$5)</f>
        <v>-14.080225805502419</v>
      </c>
      <c r="D16" s="2">
        <f>('[1]Qc, Winter, S1'!D16*Main!$B$5)</f>
        <v>-14.080225805502419</v>
      </c>
      <c r="E16" s="2">
        <f>('[1]Qc, Winter, S1'!E16*Main!$B$5)</f>
        <v>-14.080225805502419</v>
      </c>
      <c r="F16" s="2">
        <f>('[1]Qc, Winter, S1'!F16*Main!$B$5)</f>
        <v>-14.080225805502419</v>
      </c>
      <c r="G16" s="2">
        <f>('[1]Qc, Winter, S1'!G16*Main!$B$5)</f>
        <v>-14.080225805502419</v>
      </c>
      <c r="H16" s="2">
        <f>('[1]Qc, Winter, S1'!H16*Main!$B$5)</f>
        <v>-10.630319299682681</v>
      </c>
      <c r="I16" s="2">
        <f>('[1]Qc, Winter, S1'!I16*Main!$B$5)</f>
        <v>-2.2891097180050775</v>
      </c>
      <c r="J16" s="2">
        <f>('[1]Qc, Winter, S1'!J16*Main!$B$5)</f>
        <v>-0.65867535938578925</v>
      </c>
      <c r="K16" s="2">
        <f>('[1]Qc, Winter, S1'!K16*Main!$B$5)</f>
        <v>-0.65867535938578925</v>
      </c>
      <c r="L16" s="2">
        <f>('[1]Qc, Winter, S1'!L16*Main!$B$5)</f>
        <v>-0.65867535938578925</v>
      </c>
      <c r="M16" s="2">
        <f>('[1]Qc, Winter, S1'!M16*Main!$B$5)</f>
        <v>-0.65867535938578925</v>
      </c>
      <c r="N16" s="2">
        <f>('[1]Qc, Winter, S1'!N16*Main!$B$5)</f>
        <v>-0.65867535938578925</v>
      </c>
      <c r="O16" s="2">
        <f>('[1]Qc, Winter, S1'!O16*Main!$B$5)</f>
        <v>-0.65867535938578925</v>
      </c>
      <c r="P16" s="2">
        <f>('[1]Qc, Winter, S1'!P16*Main!$B$5)</f>
        <v>-2.336369165150368</v>
      </c>
      <c r="Q16" s="2">
        <f>('[1]Qc, Winter, S1'!Q16*Main!$B$5)</f>
        <v>-7.3694505824441032</v>
      </c>
      <c r="R16" s="2">
        <f>('[1]Qc, Winter, S1'!R16*Main!$B$5)</f>
        <v>-7.3694505824441032</v>
      </c>
      <c r="S16" s="2">
        <f>('[1]Qc, Winter, S1'!S16*Main!$B$5)</f>
        <v>-7.3694505824441032</v>
      </c>
      <c r="T16" s="2">
        <f>('[1]Qc, Winter, S1'!T16*Main!$B$5)</f>
        <v>-7.3694505824441032</v>
      </c>
      <c r="U16" s="2">
        <f>('[1]Qc, Winter, S1'!U16*Main!$B$5)</f>
        <v>-7.3694505824441032</v>
      </c>
      <c r="V16" s="2">
        <f>('[1]Qc, Winter, S1'!V16*Main!$B$5)</f>
        <v>-7.3694505824441032</v>
      </c>
      <c r="W16" s="2">
        <f>('[1]Qc, Winter, S1'!W16*Main!$B$5)</f>
        <v>-7.3694505824441032</v>
      </c>
      <c r="X16" s="2">
        <f>('[1]Qc, Winter, S1'!X16*Main!$B$5)</f>
        <v>-13.891188016921259</v>
      </c>
      <c r="Y16" s="2">
        <f>('[1]Qc, Winter, S1'!Y16*Main!$B$5)</f>
        <v>-13.891188016921259</v>
      </c>
    </row>
    <row r="17" spans="1:25" x14ac:dyDescent="0.3">
      <c r="A17">
        <v>16</v>
      </c>
      <c r="B17" s="2">
        <f>('[1]Qc, Winter, S1'!B17*Main!$B$5)</f>
        <v>0.30282308293131377</v>
      </c>
      <c r="C17" s="2">
        <f>('[1]Qc, Winter, S1'!C17*Main!$B$5)</f>
        <v>0.21346775730311035</v>
      </c>
      <c r="D17" s="2">
        <f>('[1]Qc, Winter, S1'!D17*Main!$B$5)</f>
        <v>0.12748546425079341</v>
      </c>
      <c r="E17" s="2">
        <f>('[1]Qc, Winter, S1'!E17*Main!$B$5)</f>
        <v>0.13254333406535027</v>
      </c>
      <c r="F17" s="2">
        <f>('[1]Qc, Winter, S1'!F17*Main!$B$5)</f>
        <v>-6.3495766325520162E-2</v>
      </c>
      <c r="G17" s="2">
        <f>('[1]Qc, Winter, S1'!G17*Main!$B$5)</f>
        <v>2.9348880498356895E-2</v>
      </c>
      <c r="H17" s="2">
        <f>('[1]Qc, Winter, S1'!H17*Main!$B$5)</f>
        <v>0.64698930592416137</v>
      </c>
      <c r="I17" s="2">
        <f>('[1]Qc, Winter, S1'!I17*Main!$B$5)</f>
        <v>1.2052692114763508</v>
      </c>
      <c r="J17" s="2">
        <f>('[1]Qc, Winter, S1'!J17*Main!$B$5)</f>
        <v>1.7154217680893484</v>
      </c>
      <c r="K17" s="2">
        <f>('[1]Qc, Winter, S1'!K17*Main!$B$5)</f>
        <v>2.0114608293574885</v>
      </c>
      <c r="L17" s="2">
        <f>('[1]Qc, Winter, S1'!L17*Main!$B$5)</f>
        <v>1.9844858971286392</v>
      </c>
      <c r="M17" s="2">
        <f>('[1]Qc, Winter, S1'!M17*Main!$B$5)</f>
        <v>1.9608828790896753</v>
      </c>
      <c r="N17" s="2">
        <f>('[1]Qc, Winter, S1'!N17*Main!$B$5)</f>
        <v>1.9136764666224182</v>
      </c>
      <c r="O17" s="2">
        <f>('[1]Qc, Winter, S1'!O17*Main!$B$5)</f>
        <v>1.8209497884477814</v>
      </c>
      <c r="P17" s="2">
        <f>('[1]Qc, Winter, S1'!P17*Main!$B$5)</f>
        <v>1.6793314910391524</v>
      </c>
      <c r="Q17" s="2">
        <f>('[1]Qc, Winter, S1'!Q17*Main!$B$5)</f>
        <v>1.321599095884616</v>
      </c>
      <c r="R17" s="2">
        <f>('[1]Qc, Winter, S1'!R17*Main!$B$5)</f>
        <v>1.252475436729124</v>
      </c>
      <c r="S17" s="2">
        <f>('[1]Qc, Winter, S1'!S17*Main!$B$5)</f>
        <v>1.4497301129230338</v>
      </c>
      <c r="T17" s="2">
        <f>('[1]Qc, Winter, S1'!T17*Main!$B$5)</f>
        <v>1.5229112500258579</v>
      </c>
      <c r="U17" s="2">
        <f>('[1]Qc, Winter, S1'!U17*Main!$B$5)</f>
        <v>1.4437012027476543</v>
      </c>
      <c r="V17" s="2">
        <f>('[1]Qc, Winter, S1'!V17*Main!$B$5)</f>
        <v>1.327714943173381</v>
      </c>
      <c r="W17" s="2">
        <f>('[1]Qc, Winter, S1'!W17*Main!$B$5)</f>
        <v>1.1709228471462356</v>
      </c>
      <c r="X17" s="2">
        <f>('[1]Qc, Winter, S1'!X17*Main!$B$5)</f>
        <v>0.84518436733236768</v>
      </c>
      <c r="Y17" s="2">
        <f>('[1]Qc, Winter, S1'!Y17*Main!$B$5)</f>
        <v>0.55508541580300719</v>
      </c>
    </row>
    <row r="18" spans="1:25" x14ac:dyDescent="0.3">
      <c r="A18">
        <v>17</v>
      </c>
      <c r="B18" s="2">
        <f>('[1]Qc, Winter, S1'!B18*Main!$B$5)</f>
        <v>-7.1711943505680376</v>
      </c>
      <c r="C18" s="2">
        <f>('[1]Qc, Winter, S1'!C18*Main!$B$5)</f>
        <v>-8.2278943190747551</v>
      </c>
      <c r="D18" s="2">
        <f>('[1]Qc, Winter, S1'!D18*Main!$B$5)</f>
        <v>-8.422992222934484</v>
      </c>
      <c r="E18" s="2">
        <f>('[1]Qc, Winter, S1'!E18*Main!$B$5)</f>
        <v>-8.3427338235524342</v>
      </c>
      <c r="F18" s="2">
        <f>('[1]Qc, Winter, S1'!F18*Main!$B$5)</f>
        <v>-7.912791749076213</v>
      </c>
      <c r="G18" s="2">
        <f>('[1]Qc, Winter, S1'!G18*Main!$B$5)</f>
        <v>-6.9075903677785853</v>
      </c>
      <c r="H18" s="2">
        <f>('[1]Qc, Winter, S1'!H18*Main!$B$5)</f>
        <v>-1.0338357964948734</v>
      </c>
      <c r="I18" s="2">
        <f>('[1]Qc, Winter, S1'!I18*Main!$B$5)</f>
        <v>2.5569671613154745</v>
      </c>
      <c r="J18" s="2">
        <f>('[1]Qc, Winter, S1'!J18*Main!$B$5)</f>
        <v>4.3463401258820662</v>
      </c>
      <c r="K18" s="2">
        <f>('[1]Qc, Winter, S1'!K18*Main!$B$5)</f>
        <v>2.522561773184079</v>
      </c>
      <c r="L18" s="2">
        <f>('[1]Qc, Winter, S1'!L18*Main!$B$5)</f>
        <v>2.940170603634912</v>
      </c>
      <c r="M18" s="2">
        <f>('[1]Qc, Winter, S1'!M18*Main!$B$5)</f>
        <v>4.5698899532923711</v>
      </c>
      <c r="N18" s="2">
        <f>('[1]Qc, Winter, S1'!N18*Main!$B$5)</f>
        <v>5.1896038984887385</v>
      </c>
      <c r="O18" s="2">
        <f>('[1]Qc, Winter, S1'!O18*Main!$B$5)</f>
        <v>5.1480341094121673</v>
      </c>
      <c r="P18" s="2">
        <f>('[1]Qc, Winter, S1'!P18*Main!$B$5)</f>
        <v>2.3212784644501432</v>
      </c>
      <c r="Q18" s="2">
        <f>('[1]Qc, Winter, S1'!Q18*Main!$B$5)</f>
        <v>1.2309865489424188</v>
      </c>
      <c r="R18" s="2">
        <f>('[1]Qc, Winter, S1'!R18*Main!$B$5)</f>
        <v>1.2538883629197017</v>
      </c>
      <c r="S18" s="2">
        <f>('[1]Qc, Winter, S1'!S18*Main!$B$5)</f>
        <v>1.4244267577172276</v>
      </c>
      <c r="T18" s="2">
        <f>('[1]Qc, Winter, S1'!T18*Main!$B$5)</f>
        <v>-0.3107989257511955</v>
      </c>
      <c r="U18" s="2">
        <f>('[1]Qc, Winter, S1'!U18*Main!$B$5)</f>
        <v>-2.2079557808730823</v>
      </c>
      <c r="V18" s="2">
        <f>('[1]Qc, Winter, S1'!V18*Main!$B$5)</f>
        <v>-0.58459191111595576</v>
      </c>
      <c r="W18" s="2">
        <f>('[1]Qc, Winter, S1'!W18*Main!$B$5)</f>
        <v>-2.3835357919573439</v>
      </c>
      <c r="X18" s="2">
        <f>('[1]Qc, Winter, S1'!X18*Main!$B$5)</f>
        <v>-6.3263310231575502</v>
      </c>
      <c r="Y18" s="2">
        <f>('[1]Qc, Winter, S1'!Y18*Main!$B$5)</f>
        <v>-6.5973990068757562</v>
      </c>
    </row>
    <row r="19" spans="1:25" x14ac:dyDescent="0.3">
      <c r="A19">
        <v>18</v>
      </c>
      <c r="B19" s="2">
        <f>('[1]Qc, Winter, S1'!B19*Main!$B$5)</f>
        <v>2.3443248649375232</v>
      </c>
      <c r="C19" s="2">
        <f>('[1]Qc, Winter, S1'!C19*Main!$B$5)</f>
        <v>2.8914749422013895</v>
      </c>
      <c r="D19" s="2">
        <f>('[1]Qc, Winter, S1'!D19*Main!$B$5)</f>
        <v>2.8914749422013895</v>
      </c>
      <c r="E19" s="2">
        <f>('[1]Qc, Winter, S1'!E19*Main!$B$5)</f>
        <v>2.8914749422013895</v>
      </c>
      <c r="F19" s="2">
        <f>('[1]Qc, Winter, S1'!F19*Main!$B$5)</f>
        <v>2.8914749422013895</v>
      </c>
      <c r="G19" s="2">
        <f>('[1]Qc, Winter, S1'!G19*Main!$B$5)</f>
        <v>2.8914749422013895</v>
      </c>
      <c r="H19" s="2">
        <f>('[1]Qc, Winter, S1'!H19*Main!$B$5)</f>
        <v>1.432406447046251</v>
      </c>
      <c r="I19" s="2">
        <f>('[1]Qc, Winter, S1'!I19*Main!$B$5)</f>
        <v>0.15572065961751427</v>
      </c>
      <c r="J19" s="2">
        <f>('[1]Qc, Winter, S1'!J19*Main!$B$5)</f>
        <v>-2.6662701171124317E-2</v>
      </c>
      <c r="K19" s="2">
        <f>('[1]Qc, Winter, S1'!K19*Main!$B$5)</f>
        <v>-0.75619613072021563</v>
      </c>
      <c r="L19" s="2">
        <f>('[1]Qc, Winter, S1'!L19*Main!$B$5)</f>
        <v>-0.20904605855839722</v>
      </c>
      <c r="M19" s="2">
        <f>('[1]Qc, Winter, S1'!M19*Main!$B$5)</f>
        <v>-0.57381277333294278</v>
      </c>
      <c r="N19" s="2">
        <f>('[1]Qc, Winter, S1'!N19*Main!$B$5)</f>
        <v>-0.75619613072021563</v>
      </c>
      <c r="O19" s="2">
        <f>('[1]Qc, Winter, S1'!O19*Main!$B$5)</f>
        <v>-0.75619613072021563</v>
      </c>
      <c r="P19" s="2">
        <f>('[1]Qc, Winter, S1'!P19*Main!$B$5)</f>
        <v>-2.6662701171124317E-2</v>
      </c>
      <c r="Q19" s="2">
        <f>('[1]Qc, Winter, S1'!Q19*Main!$B$5)</f>
        <v>0.52841748531723698</v>
      </c>
      <c r="R19" s="2">
        <f>('[1]Qc, Winter, S1'!R19*Main!$B$5)</f>
        <v>0.71344421414669057</v>
      </c>
      <c r="S19" s="2">
        <f>('[1]Qc, Winter, S1'!S19*Main!$B$5)</f>
        <v>0.71344421414669057</v>
      </c>
      <c r="T19" s="2">
        <f>('[1]Qc, Winter, S1'!T19*Main!$B$5)</f>
        <v>0.71344421414669057</v>
      </c>
      <c r="U19" s="2">
        <f>('[1]Qc, Winter, S1'!U19*Main!$B$5)</f>
        <v>0.89582789806508134</v>
      </c>
      <c r="V19" s="2">
        <f>('[1]Qc, Winter, S1'!V19*Main!$B$5)</f>
        <v>1.4429789498202541</v>
      </c>
      <c r="W19" s="2">
        <f>('[1]Qc, Winter, S1'!W19*Main!$B$5)</f>
        <v>1.4429789498202541</v>
      </c>
      <c r="X19" s="2">
        <f>('[1]Qc, Winter, S1'!X19*Main!$B$5)</f>
        <v>2.1725136854938181</v>
      </c>
      <c r="Y19" s="2">
        <f>('[1]Qc, Winter, S1'!Y19*Main!$B$5)</f>
        <v>2.1725136854938181</v>
      </c>
    </row>
    <row r="20" spans="1:25" x14ac:dyDescent="0.3">
      <c r="A20">
        <v>19</v>
      </c>
      <c r="B20" s="2">
        <f>('[1]Qc, Winter, S1'!B20*Main!$B$5)</f>
        <v>0.76313598305965435</v>
      </c>
      <c r="C20" s="2">
        <f>('[1]Qc, Winter, S1'!C20*Main!$B$5)</f>
        <v>0.48642085085735387</v>
      </c>
      <c r="D20" s="2">
        <f>('[1]Qc, Winter, S1'!D20*Main!$B$5)</f>
        <v>0.6787716134857823</v>
      </c>
      <c r="E20" s="2">
        <f>('[1]Qc, Winter, S1'!E20*Main!$B$5)</f>
        <v>0.74674519125673067</v>
      </c>
      <c r="F20" s="2">
        <f>('[1]Qc, Winter, S1'!F20*Main!$B$5)</f>
        <v>0.74433478069747716</v>
      </c>
      <c r="G20" s="2">
        <f>('[1]Qc, Winter, S1'!G20*Main!$B$5)</f>
        <v>0.68069994193318506</v>
      </c>
      <c r="H20" s="2">
        <f>('[1]Qc, Winter, S1'!H20*Main!$B$5)</f>
        <v>0.90101146704895385</v>
      </c>
      <c r="I20" s="2">
        <f>('[1]Qc, Winter, S1'!I20*Main!$B$5)</f>
        <v>0.84750035263352641</v>
      </c>
      <c r="J20" s="2">
        <f>('[1]Qc, Winter, S1'!J20*Main!$B$5)</f>
        <v>1.1314467165135873</v>
      </c>
      <c r="K20" s="2">
        <f>('[1]Qc, Winter, S1'!K20*Main!$B$5)</f>
        <v>0.94584510345106876</v>
      </c>
      <c r="L20" s="2">
        <f>('[1]Qc, Winter, S1'!L20*Main!$B$5)</f>
        <v>0.72553357833529997</v>
      </c>
      <c r="M20" s="2">
        <f>('[1]Qc, Winter, S1'!M20*Main!$B$5)</f>
        <v>0.68407451671614006</v>
      </c>
      <c r="N20" s="2">
        <f>('[1]Qc, Winter, S1'!N20*Main!$B$5)</f>
        <v>0.84653618840982503</v>
      </c>
      <c r="O20" s="2">
        <f>('[1]Qc, Winter, S1'!O20*Main!$B$5)</f>
        <v>0.59488932602376088</v>
      </c>
      <c r="P20" s="2">
        <f>('[1]Qc, Winter, S1'!P20*Main!$B$5)</f>
        <v>0.63490214130736877</v>
      </c>
      <c r="Q20" s="2">
        <f>('[1]Qc, Winter, S1'!Q20*Main!$B$5)</f>
        <v>0.63875879820217429</v>
      </c>
      <c r="R20" s="2">
        <f>('[1]Qc, Winter, S1'!R20*Main!$B$5)</f>
        <v>0.84267953151501951</v>
      </c>
      <c r="S20" s="2">
        <f>('[1]Qc, Winter, S1'!S20*Main!$B$5)</f>
        <v>0.77470595374407125</v>
      </c>
      <c r="T20" s="2">
        <f>('[1]Qc, Winter, S1'!T20*Main!$B$5)</f>
        <v>0.73758563113156739</v>
      </c>
      <c r="U20" s="2">
        <f>('[1]Qc, Winter, S1'!U20*Main!$B$5)</f>
        <v>0.86485530866015159</v>
      </c>
      <c r="V20" s="2">
        <f>('[1]Qc, Winter, S1'!V20*Main!$B$5)</f>
        <v>0.90052938493710322</v>
      </c>
      <c r="W20" s="2">
        <f>('[1]Qc, Winter, S1'!W20*Main!$B$5)</f>
        <v>0.69275199472945248</v>
      </c>
      <c r="X20" s="2">
        <f>('[1]Qc, Winter, S1'!X20*Main!$B$5)</f>
        <v>0.55969733185866</v>
      </c>
      <c r="Y20" s="2">
        <f>('[1]Qc, Winter, S1'!Y20*Main!$B$5)</f>
        <v>0.67395079236727529</v>
      </c>
    </row>
    <row r="21" spans="1:25" x14ac:dyDescent="0.3">
      <c r="A21">
        <v>20</v>
      </c>
      <c r="B21" s="2">
        <f>('[1]Qc, Winter, S1'!B21*Main!$B$5)</f>
        <v>-1.7146047265066457</v>
      </c>
      <c r="C21" s="2">
        <f>('[1]Qc, Winter, S1'!C21*Main!$B$5)</f>
        <v>-2.2904951883916205</v>
      </c>
      <c r="D21" s="2">
        <f>('[1]Qc, Winter, S1'!D21*Main!$B$5)</f>
        <v>-2.3886097348620177</v>
      </c>
      <c r="E21" s="2">
        <f>('[1]Qc, Winter, S1'!E21*Main!$B$5)</f>
        <v>-2.3886097348620177</v>
      </c>
      <c r="F21" s="2">
        <f>('[1]Qc, Winter, S1'!F21*Main!$B$5)</f>
        <v>-2.3886097348620177</v>
      </c>
      <c r="G21" s="2">
        <f>('[1]Qc, Winter, S1'!G21*Main!$B$5)</f>
        <v>-2.2563680981438505</v>
      </c>
      <c r="H21" s="2">
        <f>('[1]Qc, Winter, S1'!H21*Main!$B$5)</f>
        <v>-1.1429809928081489</v>
      </c>
      <c r="I21" s="2">
        <f>('[1]Qc, Winter, S1'!I21*Main!$B$5)</f>
        <v>-0.5286993208794899</v>
      </c>
      <c r="J21" s="2">
        <f>('[1]Qc, Winter, S1'!J21*Main!$B$5)</f>
        <v>0.20076081247527139</v>
      </c>
      <c r="K21" s="2">
        <f>('[1]Qc, Winter, S1'!K21*Main!$B$5)</f>
        <v>0.64867524459240278</v>
      </c>
      <c r="L21" s="2">
        <f>('[1]Qc, Winter, S1'!L21*Main!$B$5)</f>
        <v>-0.26848127673453076</v>
      </c>
      <c r="M21" s="2">
        <f>('[1]Qc, Winter, S1'!M21*Main!$B$5)</f>
        <v>-0.20449382051190387</v>
      </c>
      <c r="N21" s="2">
        <f>('[1]Qc, Winter, S1'!N21*Main!$B$5)</f>
        <v>8.9848697663133512E-2</v>
      </c>
      <c r="O21" s="2">
        <f>('[1]Qc, Winter, S1'!O21*Main!$B$5)</f>
        <v>3.0127969626984184E-2</v>
      </c>
      <c r="P21" s="2">
        <f>('[1]Qc, Winter, S1'!P21*Main!$B$5)</f>
        <v>-0.15330356279919746</v>
      </c>
      <c r="Q21" s="2">
        <f>('[1]Qc, Winter, S1'!Q21*Main!$B$5)</f>
        <v>-0.85716931087481052</v>
      </c>
      <c r="R21" s="2">
        <f>('[1]Qc, Winter, S1'!R21*Main!$B$5)</f>
        <v>-1.1429809888945845</v>
      </c>
      <c r="S21" s="2">
        <f>('[1]Qc, Winter, S1'!S21*Main!$B$5)</f>
        <v>-0.44764720221038856</v>
      </c>
      <c r="T21" s="2">
        <f>('[1]Qc, Winter, S1'!T21*Main!$B$5)</f>
        <v>-0.40498889806197058</v>
      </c>
      <c r="U21" s="2">
        <f>('[1]Qc, Winter, S1'!U21*Main!$B$5)</f>
        <v>-0.16610150097275866</v>
      </c>
      <c r="V21" s="2">
        <f>('[1]Qc, Winter, S1'!V21*Main!$B$5)</f>
        <v>-6.7986954502361613E-2</v>
      </c>
      <c r="W21" s="2">
        <f>('[1]Qc, Winter, S1'!W21*Main!$B$5)</f>
        <v>-0.59695238600922285</v>
      </c>
      <c r="X21" s="2">
        <f>('[1]Qc, Winter, S1'!X21*Main!$B$5)</f>
        <v>-1.0064741228850425</v>
      </c>
      <c r="Y21" s="2">
        <f>('[1]Qc, Winter, S1'!Y21*Main!$B$5)</f>
        <v>-1.2624239399484216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61F8-D869-4CCA-97D6-280BCA06FF2E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4.7628971796615565</v>
      </c>
      <c r="C2" s="2">
        <f>('[1]Qc, Winter, S1'!C2*Main!$B$5)</f>
        <v>5.4437304371153088</v>
      </c>
      <c r="D2" s="2">
        <f>('[1]Qc, Winter, S1'!D2*Main!$B$5)</f>
        <v>12.122807662278733</v>
      </c>
      <c r="E2" s="2">
        <f>('[1]Qc, Winter, S1'!E2*Main!$B$5)</f>
        <v>5.282109522071476</v>
      </c>
      <c r="F2" s="2">
        <f>('[1]Qc, Winter, S1'!F2*Main!$B$5)</f>
        <v>4.6694339004009668</v>
      </c>
      <c r="G2" s="2">
        <f>('[1]Qc, Winter, S1'!G2*Main!$B$5)</f>
        <v>5.4715130285188405</v>
      </c>
      <c r="H2" s="2">
        <f>('[1]Qc, Winter, S1'!H2*Main!$B$5)</f>
        <v>5.8638691369794103</v>
      </c>
      <c r="I2" s="2">
        <f>('[1]Qc, Winter, S1'!I2*Main!$B$5)</f>
        <v>5.7083926236146878</v>
      </c>
      <c r="J2" s="2">
        <f>('[1]Qc, Winter, S1'!J2*Main!$B$5)</f>
        <v>3.8958502453965931</v>
      </c>
      <c r="K2" s="2">
        <f>('[1]Qc, Winter, S1'!K2*Main!$B$5)</f>
        <v>15.965970333025064</v>
      </c>
      <c r="L2" s="2">
        <f>('[1]Qc, Winter, S1'!L2*Main!$B$5)</f>
        <v>1.4570112148813426</v>
      </c>
      <c r="M2" s="2">
        <f>('[1]Qc, Winter, S1'!M2*Main!$B$5)</f>
        <v>8.6998834450048097</v>
      </c>
      <c r="N2" s="2">
        <f>('[1]Qc, Winter, S1'!N2*Main!$B$5)</f>
        <v>3.2212501483893803</v>
      </c>
      <c r="O2" s="2">
        <f>('[1]Qc, Winter, S1'!O2*Main!$B$5)</f>
        <v>4.0515741998268364</v>
      </c>
      <c r="P2" s="2">
        <f>('[1]Qc, Winter, S1'!P2*Main!$B$5)</f>
        <v>5.9832161231913412</v>
      </c>
      <c r="Q2" s="2">
        <f>('[1]Qc, Winter, S1'!Q2*Main!$B$5)</f>
        <v>7.5260914679135738</v>
      </c>
      <c r="R2" s="2">
        <f>('[1]Qc, Winter, S1'!R2*Main!$B$5)</f>
        <v>2.5579706687107122</v>
      </c>
      <c r="S2" s="2">
        <f>('[1]Qc, Winter, S1'!S2*Main!$B$5)</f>
        <v>10.843039888415497</v>
      </c>
      <c r="T2" s="2">
        <f>('[1]Qc, Winter, S1'!T2*Main!$B$5)</f>
        <v>9.1820027373248649</v>
      </c>
      <c r="U2" s="2">
        <f>('[1]Qc, Winter, S1'!U2*Main!$B$5)</f>
        <v>3.6376012741495813</v>
      </c>
      <c r="V2" s="2">
        <f>('[1]Qc, Winter, S1'!V2*Main!$B$5)</f>
        <v>15.57407564214866</v>
      </c>
      <c r="W2" s="2">
        <f>('[1]Qc, Winter, S1'!W2*Main!$B$5)</f>
        <v>8.0274070438012366</v>
      </c>
      <c r="X2" s="2">
        <f>('[1]Qc, Winter, S1'!X2*Main!$B$5)</f>
        <v>7.8981874448037219</v>
      </c>
      <c r="Y2" s="2">
        <f>('[1]Qc, Winter, S1'!Y2*Main!$B$5)</f>
        <v>3.3666354322155727</v>
      </c>
    </row>
    <row r="3" spans="1:25" x14ac:dyDescent="0.3">
      <c r="A3">
        <v>2</v>
      </c>
      <c r="B3" s="2">
        <f>('[1]Qc, Winter, S1'!B3*Main!$B$5)</f>
        <v>-1.2541242555025185</v>
      </c>
      <c r="C3" s="2">
        <f>('[1]Qc, Winter, S1'!C3*Main!$B$5)</f>
        <v>-1.3630608450348045</v>
      </c>
      <c r="D3" s="2">
        <f>('[1]Qc, Winter, S1'!D3*Main!$B$5)</f>
        <v>-1.4682047597696151</v>
      </c>
      <c r="E3" s="2">
        <f>('[1]Qc, Winter, S1'!E3*Main!$B$5)</f>
        <v>-1.4575166054949653</v>
      </c>
      <c r="F3" s="2">
        <f>('[1]Qc, Winter, S1'!F3*Main!$B$5)</f>
        <v>-1.5085956220181165</v>
      </c>
      <c r="G3" s="2">
        <f>('[1]Qc, Winter, S1'!G3*Main!$B$5)</f>
        <v>-1.3429340813708064</v>
      </c>
      <c r="H3" s="2">
        <f>('[1]Qc, Winter, S1'!H3*Main!$B$5)</f>
        <v>-1.0000636413665023</v>
      </c>
      <c r="I3" s="2">
        <f>('[1]Qc, Winter, S1'!I3*Main!$B$5)</f>
        <v>-0.41164609359493398</v>
      </c>
      <c r="J3" s="2">
        <f>('[1]Qc, Winter, S1'!J3*Main!$B$5)</f>
        <v>-0.12122740712347742</v>
      </c>
      <c r="K3" s="2">
        <f>('[1]Qc, Winter, S1'!K3*Main!$B$5)</f>
        <v>-1.8964010562189434E-2</v>
      </c>
      <c r="L3" s="2">
        <f>('[1]Qc, Winter, S1'!L3*Main!$B$5)</f>
        <v>-0.17024807570125575</v>
      </c>
      <c r="M3" s="2">
        <f>('[1]Qc, Winter, S1'!M3*Main!$B$5)</f>
        <v>-0.12516307919697095</v>
      </c>
      <c r="N3" s="2">
        <f>('[1]Qc, Winter, S1'!N3*Main!$B$5)</f>
        <v>-0.173242736704491</v>
      </c>
      <c r="O3" s="2">
        <f>('[1]Qc, Winter, S1'!O3*Main!$B$5)</f>
        <v>-0.17476184348228635</v>
      </c>
      <c r="P3" s="2">
        <f>('[1]Qc, Winter, S1'!P3*Main!$B$5)</f>
        <v>-0.44180287625025938</v>
      </c>
      <c r="Q3" s="2">
        <f>('[1]Qc, Winter, S1'!Q3*Main!$B$5)</f>
        <v>-0.63626569972494729</v>
      </c>
      <c r="R3" s="2">
        <f>('[1]Qc, Winter, S1'!R3*Main!$B$5)</f>
        <v>-0.56584213453847831</v>
      </c>
      <c r="S3" s="2">
        <f>('[1]Qc, Winter, S1'!S3*Main!$B$5)</f>
        <v>-0.19315177914208942</v>
      </c>
      <c r="T3" s="2">
        <f>('[1]Qc, Winter, S1'!T3*Main!$B$5)</f>
        <v>-0.28096657808435305</v>
      </c>
      <c r="U3" s="2">
        <f>('[1]Qc, Winter, S1'!U3*Main!$B$5)</f>
        <v>-0.35318841654573485</v>
      </c>
      <c r="V3" s="2">
        <f>('[1]Qc, Winter, S1'!V3*Main!$B$5)</f>
        <v>-0.55479641303245875</v>
      </c>
      <c r="W3" s="2">
        <f>('[1]Qc, Winter, S1'!W3*Main!$B$5)</f>
        <v>-0.72016177393076508</v>
      </c>
      <c r="X3" s="2">
        <f>('[1]Qc, Winter, S1'!X3*Main!$B$5)</f>
        <v>-0.96619496932039972</v>
      </c>
      <c r="Y3" s="2">
        <f>('[1]Qc, Winter, S1'!Y3*Main!$B$5)</f>
        <v>-1.0875346294139043</v>
      </c>
    </row>
    <row r="4" spans="1:25" x14ac:dyDescent="0.3">
      <c r="A4">
        <v>3</v>
      </c>
      <c r="B4" s="2">
        <f>('[1]Qc, Winter, S1'!B4*Main!$B$5)</f>
        <v>1.6238288669493366</v>
      </c>
      <c r="C4" s="2">
        <f>('[1]Qc, Winter, S1'!C4*Main!$B$5)</f>
        <v>2.0114608293574885</v>
      </c>
      <c r="D4" s="2">
        <f>('[1]Qc, Winter, S1'!D4*Main!$B$5)</f>
        <v>2.0114608293574885</v>
      </c>
      <c r="E4" s="2">
        <f>('[1]Qc, Winter, S1'!E4*Main!$B$5)</f>
        <v>2.0114608293574885</v>
      </c>
      <c r="F4" s="2">
        <f>('[1]Qc, Winter, S1'!F4*Main!$B$5)</f>
        <v>2.0114608293574885</v>
      </c>
      <c r="G4" s="2">
        <f>('[1]Qc, Winter, S1'!G4*Main!$B$5)</f>
        <v>1.6297926522027733</v>
      </c>
      <c r="H4" s="2">
        <f>('[1]Qc, Winter, S1'!H4*Main!$B$5)</f>
        <v>0.73923357553285773</v>
      </c>
      <c r="I4" s="2">
        <f>('[1]Qc, Winter, S1'!I4*Main!$B$5)</f>
        <v>9.5168660824507478E-2</v>
      </c>
      <c r="J4" s="2">
        <f>('[1]Qc, Winter, S1'!J4*Main!$B$5)</f>
        <v>-0.55684711580466328</v>
      </c>
      <c r="K4" s="2">
        <f>('[1]Qc, Winter, S1'!K4*Main!$B$5)</f>
        <v>-0.55684711580466328</v>
      </c>
      <c r="L4" s="2">
        <f>('[1]Qc, Winter, S1'!L4*Main!$B$5)</f>
        <v>-4.7956212931708916E-2</v>
      </c>
      <c r="M4" s="2">
        <f>('[1]Qc, Winter, S1'!M4*Main!$B$5)</f>
        <v>-0.5807022568184097</v>
      </c>
      <c r="N4" s="2">
        <f>('[1]Qc, Winter, S1'!N4*Main!$B$5)</f>
        <v>-0.5807022568184097</v>
      </c>
      <c r="O4" s="2">
        <f>('[1]Qc, Winter, S1'!O4*Main!$B$5)</f>
        <v>-0.44950367426454663</v>
      </c>
      <c r="P4" s="2">
        <f>('[1]Qc, Winter, S1'!P4*Main!$B$5)</f>
        <v>-5.5907926602957715E-2</v>
      </c>
      <c r="Q4" s="2">
        <f>('[1]Qc, Winter, S1'!Q4*Main!$B$5)</f>
        <v>0.33768654175411145</v>
      </c>
      <c r="R4" s="2">
        <f>('[1]Qc, Winter, S1'!R4*Main!$B$5)</f>
        <v>0.46888469787313453</v>
      </c>
      <c r="S4" s="2">
        <f>('[1]Qc, Winter, S1'!S4*Main!$B$5)</f>
        <v>0.46888469787313453</v>
      </c>
      <c r="T4" s="2">
        <f>('[1]Qc, Winter, S1'!T4*Main!$B$5)</f>
        <v>0.46888469787313453</v>
      </c>
      <c r="U4" s="2">
        <f>('[1]Qc, Winter, S1'!U4*Main!$B$5)</f>
        <v>0.46888469787313453</v>
      </c>
      <c r="V4" s="2">
        <f>('[1]Qc, Winter, S1'!V4*Main!$B$5)</f>
        <v>0.46888469787313453</v>
      </c>
      <c r="W4" s="2">
        <f>('[1]Qc, Winter, S1'!W4*Main!$B$5)</f>
        <v>0.9777755962690825</v>
      </c>
      <c r="X4" s="2">
        <f>('[1]Qc, Winter, S1'!X4*Main!$B$5)</f>
        <v>1.4946182128132859</v>
      </c>
      <c r="Y4" s="2">
        <f>('[1]Qc, Winter, S1'!Y4*Main!$B$5)</f>
        <v>1.4946182128132859</v>
      </c>
    </row>
    <row r="5" spans="1:25" x14ac:dyDescent="0.3">
      <c r="A5">
        <v>4</v>
      </c>
      <c r="B5" s="2">
        <f>('[1]Qc, Winter, S1'!B5*Main!$B$5)</f>
        <v>5.2544313216145575</v>
      </c>
      <c r="C5" s="2">
        <f>('[1]Qc, Winter, S1'!C5*Main!$B$5)</f>
        <v>4.0531239817541742</v>
      </c>
      <c r="D5" s="2">
        <f>('[1]Qc, Winter, S1'!D5*Main!$B$5)</f>
        <v>3.4696815500994553</v>
      </c>
      <c r="E5" s="2">
        <f>('[1]Qc, Winter, S1'!E5*Main!$B$5)</f>
        <v>3.3953139816257596</v>
      </c>
      <c r="F5" s="2">
        <f>('[1]Qc, Winter, S1'!F5*Main!$B$5)</f>
        <v>3.8589806743521144</v>
      </c>
      <c r="G5" s="2">
        <f>('[1]Qc, Winter, S1'!G5*Main!$B$5)</f>
        <v>4.7914562500795084</v>
      </c>
      <c r="H5" s="2">
        <f>('[1]Qc, Winter, S1'!H5*Main!$B$5)</f>
        <v>7.4339836434344857</v>
      </c>
      <c r="I5" s="2">
        <f>('[1]Qc, Winter, S1'!I5*Main!$B$5)</f>
        <v>9.0754715892413742</v>
      </c>
      <c r="J5" s="2">
        <f>('[1]Qc, Winter, S1'!J5*Main!$B$5)</f>
        <v>10.485421950189242</v>
      </c>
      <c r="K5" s="2">
        <f>('[1]Qc, Winter, S1'!K5*Main!$B$5)</f>
        <v>11.546379016805039</v>
      </c>
      <c r="L5" s="2">
        <f>('[1]Qc, Winter, S1'!L5*Main!$B$5)</f>
        <v>11.643821601867762</v>
      </c>
      <c r="M5" s="2">
        <f>('[1]Qc, Winter, S1'!M5*Main!$B$5)</f>
        <v>11.435038454956047</v>
      </c>
      <c r="N5" s="2">
        <f>('[1]Qc, Winter, S1'!N5*Main!$B$5)</f>
        <v>11.483739690902217</v>
      </c>
      <c r="O5" s="2">
        <f>('[1]Qc, Winter, S1'!O5*Main!$B$5)</f>
        <v>11.366554730789302</v>
      </c>
      <c r="P5" s="2">
        <f>('[1]Qc, Winter, S1'!P5*Main!$B$5)</f>
        <v>10.253944396528574</v>
      </c>
      <c r="Q5" s="2">
        <f>('[1]Qc, Winter, S1'!Q5*Main!$B$5)</f>
        <v>9.742167934415118</v>
      </c>
      <c r="R5" s="2">
        <f>('[1]Qc, Winter, S1'!R5*Main!$B$5)</f>
        <v>10.053946949092641</v>
      </c>
      <c r="S5" s="2">
        <f>('[1]Qc, Winter, S1'!S5*Main!$B$5)</f>
        <v>13.703076899997891</v>
      </c>
      <c r="T5" s="2">
        <f>('[1]Qc, Winter, S1'!T5*Main!$B$5)</f>
        <v>13.683184188653785</v>
      </c>
      <c r="U5" s="2">
        <f>('[1]Qc, Winter, S1'!U5*Main!$B$5)</f>
        <v>13.265637764962001</v>
      </c>
      <c r="V5" s="2">
        <f>('[1]Qc, Winter, S1'!V5*Main!$B$5)</f>
        <v>12.2787470896101</v>
      </c>
      <c r="W5" s="2">
        <f>('[1]Qc, Winter, S1'!W5*Main!$B$5)</f>
        <v>10.919898824240272</v>
      </c>
      <c r="X5" s="2">
        <f>('[1]Qc, Winter, S1'!X5*Main!$B$5)</f>
        <v>8.9065232529690554</v>
      </c>
      <c r="Y5" s="2">
        <f>('[1]Qc, Winter, S1'!Y5*Main!$B$5)</f>
        <v>6.8330191391983996</v>
      </c>
    </row>
    <row r="6" spans="1:25" x14ac:dyDescent="0.3">
      <c r="A6">
        <v>5</v>
      </c>
      <c r="B6" s="2">
        <f>('[1]Qc, Winter, S1'!B6*Main!$B$5)</f>
        <v>6.4890182071586784</v>
      </c>
      <c r="C6" s="2">
        <f>('[1]Qc, Winter, S1'!C6*Main!$B$5)</f>
        <v>0.4396902961792411</v>
      </c>
      <c r="D6" s="2">
        <f>('[1]Qc, Winter, S1'!D6*Main!$B$5)</f>
        <v>-8.215789691128716</v>
      </c>
      <c r="E6" s="2">
        <f>('[1]Qc, Winter, S1'!E6*Main!$B$5)</f>
        <v>-12.578565290107445</v>
      </c>
      <c r="F6" s="2">
        <f>('[1]Qc, Winter, S1'!F6*Main!$B$5)</f>
        <v>-9.4284739510943982</v>
      </c>
      <c r="G6" s="2">
        <f>('[1]Qc, Winter, S1'!G6*Main!$B$5)</f>
        <v>10.946786487045449</v>
      </c>
      <c r="H6" s="2">
        <f>('[1]Qc, Winter, S1'!H6*Main!$B$5)</f>
        <v>33.152689248190505</v>
      </c>
      <c r="I6" s="2">
        <f>('[1]Qc, Winter, S1'!I6*Main!$B$5)</f>
        <v>37.714890550452914</v>
      </c>
      <c r="J6" s="2">
        <f>('[1]Qc, Winter, S1'!J6*Main!$B$5)</f>
        <v>30.075518707125777</v>
      </c>
      <c r="K6" s="2">
        <f>('[1]Qc, Winter, S1'!K6*Main!$B$5)</f>
        <v>16.674483636356648</v>
      </c>
      <c r="L6" s="2">
        <f>('[1]Qc, Winter, S1'!L6*Main!$B$5)</f>
        <v>4.7797716895677809</v>
      </c>
      <c r="M6" s="2">
        <f>('[1]Qc, Winter, S1'!M6*Main!$B$5)</f>
        <v>5.6640077997477443</v>
      </c>
      <c r="N6" s="2">
        <f>('[1]Qc, Winter, S1'!N6*Main!$B$5)</f>
        <v>8.9246287760456422</v>
      </c>
      <c r="O6" s="2">
        <f>('[1]Qc, Winter, S1'!O6*Main!$B$5)</f>
        <v>4.4481827327996379</v>
      </c>
      <c r="P6" s="2">
        <f>('[1]Qc, Winter, S1'!P6*Main!$B$5)</f>
        <v>7.6130721997201558</v>
      </c>
      <c r="Q6" s="2">
        <f>('[1]Qc, Winter, S1'!Q6*Main!$B$5)</f>
        <v>5.4468754097209713</v>
      </c>
      <c r="R6" s="2">
        <f>('[1]Qc, Winter, S1'!R6*Main!$B$5)</f>
        <v>5.3363460419176239</v>
      </c>
      <c r="S6" s="2">
        <f>('[1]Qc, Winter, S1'!S6*Main!$B$5)</f>
        <v>6.2915002533013586</v>
      </c>
      <c r="T6" s="2">
        <f>('[1]Qc, Winter, S1'!T6*Main!$B$5)</f>
        <v>6.4572939007841148</v>
      </c>
      <c r="U6" s="2">
        <f>('[1]Qc, Winter, S1'!U6*Main!$B$5)</f>
        <v>8.0047077897596086</v>
      </c>
      <c r="V6" s="2">
        <f>('[1]Qc, Winter, S1'!V6*Main!$B$5)</f>
        <v>8.5573551228257649</v>
      </c>
      <c r="W6" s="2">
        <f>('[1]Qc, Winter, S1'!W6*Main!$B$5)</f>
        <v>10.097365052266785</v>
      </c>
      <c r="X6" s="2">
        <f>('[1]Qc, Winter, S1'!X6*Main!$B$5)</f>
        <v>8.8878969193651791</v>
      </c>
      <c r="Y6" s="2">
        <f>('[1]Qc, Winter, S1'!Y6*Main!$B$5)</f>
        <v>-1.0207597990410702</v>
      </c>
    </row>
    <row r="7" spans="1:25" x14ac:dyDescent="0.3">
      <c r="A7">
        <v>6</v>
      </c>
      <c r="B7" s="2">
        <f>('[1]Qc, Winter, S1'!B7*Main!$B$5)</f>
        <v>2.4944402308850844</v>
      </c>
      <c r="C7" s="2">
        <f>('[1]Qc, Winter, S1'!C7*Main!$B$5)</f>
        <v>2.5034005146782286</v>
      </c>
      <c r="D7" s="2">
        <f>('[1]Qc, Winter, S1'!D7*Main!$B$5)</f>
        <v>2.5143260366968607</v>
      </c>
      <c r="E7" s="2">
        <f>('[1]Qc, Winter, S1'!E7*Main!$B$5)</f>
        <v>2.5135748466606747</v>
      </c>
      <c r="F7" s="2">
        <f>('[1]Qc, Winter, S1'!F7*Main!$B$5)</f>
        <v>2.5024469832561702</v>
      </c>
      <c r="G7" s="2">
        <f>('[1]Qc, Winter, S1'!G7*Main!$B$5)</f>
        <v>2.4826695061465904</v>
      </c>
      <c r="H7" s="2">
        <f>('[1]Qc, Winter, S1'!H7*Main!$B$5)</f>
        <v>2.4250767204450994</v>
      </c>
      <c r="I7" s="2">
        <f>('[1]Qc, Winter, S1'!I7*Main!$B$5)</f>
        <v>2.3805013746343255</v>
      </c>
      <c r="J7" s="2">
        <f>('[1]Qc, Winter, S1'!J7*Main!$B$5)</f>
        <v>2.3619384261448224</v>
      </c>
      <c r="K7" s="2">
        <f>('[1]Qc, Winter, S1'!K7*Main!$B$5)</f>
        <v>1.7926327342392843</v>
      </c>
      <c r="L7" s="2">
        <f>('[1]Qc, Winter, S1'!L7*Main!$B$5)</f>
        <v>1.2308972859444023</v>
      </c>
      <c r="M7" s="2">
        <f>('[1]Qc, Winter, S1'!M7*Main!$B$5)</f>
        <v>1.2236029558683721</v>
      </c>
      <c r="N7" s="2">
        <f>('[1]Qc, Winter, S1'!N7*Main!$B$5)</f>
        <v>1.2314328276697197</v>
      </c>
      <c r="O7" s="2">
        <f>('[1]Qc, Winter, S1'!O7*Main!$B$5)</f>
        <v>1.2372137047199998</v>
      </c>
      <c r="P7" s="2">
        <f>('[1]Qc, Winter, S1'!P7*Main!$B$5)</f>
        <v>1.244187324523333</v>
      </c>
      <c r="Q7" s="2">
        <f>('[1]Qc, Winter, S1'!Q7*Main!$B$5)</f>
        <v>1.8754226428607932</v>
      </c>
      <c r="R7" s="2">
        <f>('[1]Qc, Winter, S1'!R7*Main!$B$5)</f>
        <v>2.3928311324629261</v>
      </c>
      <c r="S7" s="2">
        <f>('[1]Qc, Winter, S1'!S7*Main!$B$5)</f>
        <v>2.3522645191056184</v>
      </c>
      <c r="T7" s="2">
        <f>('[1]Qc, Winter, S1'!T7*Main!$B$5)</f>
        <v>2.355468882243787</v>
      </c>
      <c r="U7" s="2">
        <f>('[1]Qc, Winter, S1'!U7*Main!$B$5)</f>
        <v>2.3614196021511362</v>
      </c>
      <c r="V7" s="2">
        <f>('[1]Qc, Winter, S1'!V7*Main!$B$5)</f>
        <v>2.3853608826157404</v>
      </c>
      <c r="W7" s="2">
        <f>('[1]Qc, Winter, S1'!W7*Main!$B$5)</f>
        <v>2.4046816984995343</v>
      </c>
      <c r="X7" s="2">
        <f>('[1]Qc, Winter, S1'!X7*Main!$B$5)</f>
        <v>2.432660487080152</v>
      </c>
      <c r="Y7" s="2">
        <f>('[1]Qc, Winter, S1'!Y7*Main!$B$5)</f>
        <v>2.4662152411149822</v>
      </c>
    </row>
    <row r="8" spans="1:25" x14ac:dyDescent="0.3">
      <c r="A8">
        <v>7</v>
      </c>
      <c r="B8" s="2">
        <f>('[1]Qc, Winter, S1'!B8*Main!$B$5)</f>
        <v>9.3641919395102544</v>
      </c>
      <c r="C8" s="2">
        <f>('[1]Qc, Winter, S1'!C8*Main!$B$5)</f>
        <v>9.1789512149197598</v>
      </c>
      <c r="D8" s="2">
        <f>('[1]Qc, Winter, S1'!D8*Main!$B$5)</f>
        <v>9.4287226376132285</v>
      </c>
      <c r="E8" s="2">
        <f>('[1]Qc, Winter, S1'!E8*Main!$B$5)</f>
        <v>9.2074191337076385</v>
      </c>
      <c r="F8" s="2">
        <f>('[1]Qc, Winter, S1'!F8*Main!$B$5)</f>
        <v>8.159738855659679</v>
      </c>
      <c r="G8" s="2">
        <f>('[1]Qc, Winter, S1'!G8*Main!$B$5)</f>
        <v>7.1099578946779296</v>
      </c>
      <c r="H8" s="2">
        <f>('[1]Qc, Winter, S1'!H8*Main!$B$5)</f>
        <v>3.0499625155570209</v>
      </c>
      <c r="I8" s="2">
        <f>('[1]Qc, Winter, S1'!I8*Main!$B$5)</f>
        <v>1.8978386309497841</v>
      </c>
      <c r="J8" s="2">
        <f>('[1]Qc, Winter, S1'!J8*Main!$B$5)</f>
        <v>3.6656134768056146</v>
      </c>
      <c r="K8" s="2">
        <f>('[1]Qc, Winter, S1'!K8*Main!$B$5)</f>
        <v>2.2466878053143828</v>
      </c>
      <c r="L8" s="2">
        <f>('[1]Qc, Winter, S1'!L8*Main!$B$5)</f>
        <v>1.5474750747818045</v>
      </c>
      <c r="M8" s="2">
        <f>('[1]Qc, Winter, S1'!M8*Main!$B$5)</f>
        <v>-2.0742362388229201</v>
      </c>
      <c r="N8" s="2">
        <f>('[1]Qc, Winter, S1'!N8*Main!$B$5)</f>
        <v>1.569871959634886</v>
      </c>
      <c r="O8" s="2">
        <f>('[1]Qc, Winter, S1'!O8*Main!$B$5)</f>
        <v>2.5754150459819631</v>
      </c>
      <c r="P8" s="2">
        <f>('[1]Qc, Winter, S1'!P8*Main!$B$5)</f>
        <v>4.0407049303752043</v>
      </c>
      <c r="Q8" s="2">
        <f>('[1]Qc, Winter, S1'!Q8*Main!$B$5)</f>
        <v>5.2254190637162683</v>
      </c>
      <c r="R8" s="2">
        <f>('[1]Qc, Winter, S1'!R8*Main!$B$5)</f>
        <v>5.6013946940320345</v>
      </c>
      <c r="S8" s="2">
        <f>('[1]Qc, Winter, S1'!S8*Main!$B$5)</f>
        <v>3.3087945524890841</v>
      </c>
      <c r="T8" s="2">
        <f>('[1]Qc, Winter, S1'!T8*Main!$B$5)</f>
        <v>3.2446427827241613</v>
      </c>
      <c r="U8" s="2">
        <f>('[1]Qc, Winter, S1'!U8*Main!$B$5)</f>
        <v>4.4361898650669174</v>
      </c>
      <c r="V8" s="2">
        <f>('[1]Qc, Winter, S1'!V8*Main!$B$5)</f>
        <v>6.1787585820968784</v>
      </c>
      <c r="W8" s="2">
        <f>('[1]Qc, Winter, S1'!W8*Main!$B$5)</f>
        <v>7.4699629638805654</v>
      </c>
      <c r="X8" s="2">
        <f>('[1]Qc, Winter, S1'!X8*Main!$B$5)</f>
        <v>7.548538491866327</v>
      </c>
      <c r="Y8" s="2">
        <f>('[1]Qc, Winter, S1'!Y8*Main!$B$5)</f>
        <v>7.8905533715150007</v>
      </c>
    </row>
    <row r="9" spans="1:25" x14ac:dyDescent="0.3">
      <c r="A9">
        <v>8</v>
      </c>
      <c r="B9" s="2">
        <f>('[1]Qc, Winter, S1'!B9*Main!$B$5)</f>
        <v>-1.849003114224993</v>
      </c>
      <c r="C9" s="2">
        <f>('[1]Qc, Winter, S1'!C9*Main!$B$5)</f>
        <v>-1.9902779401296424</v>
      </c>
      <c r="D9" s="2">
        <f>('[1]Qc, Winter, S1'!D9*Main!$B$5)</f>
        <v>-2.0066343396994584</v>
      </c>
      <c r="E9" s="2">
        <f>('[1]Qc, Winter, S1'!E9*Main!$B$5)</f>
        <v>-2.0114608293574885</v>
      </c>
      <c r="F9" s="2">
        <f>('[1]Qc, Winter, S1'!F9*Main!$B$5)</f>
        <v>-1.9886690904973094</v>
      </c>
      <c r="G9" s="2">
        <f>('[1]Qc, Winter, S1'!G9*Main!$B$5)</f>
        <v>-1.9032202881095321</v>
      </c>
      <c r="H9" s="2">
        <f>('[1]Qc, Winter, S1'!H9*Main!$B$5)</f>
        <v>-1.096360344083197</v>
      </c>
      <c r="I9" s="2">
        <f>('[1]Qc, Winter, S1'!I9*Main!$B$5)</f>
        <v>-0.33738249847592411</v>
      </c>
      <c r="J9" s="2">
        <f>('[1]Qc, Winter, S1'!J9*Main!$B$5)</f>
        <v>1.1135458510089713E-2</v>
      </c>
      <c r="K9" s="2">
        <f>('[1]Qc, Winter, S1'!K9*Main!$B$5)</f>
        <v>0.16094356865661186</v>
      </c>
      <c r="L9" s="2">
        <f>('[1]Qc, Winter, S1'!L9*Main!$B$5)</f>
        <v>8.4445576737769441E-3</v>
      </c>
      <c r="M9" s="2">
        <f>('[1]Qc, Winter, S1'!M9*Main!$B$5)</f>
        <v>-7.1466784545261786E-2</v>
      </c>
      <c r="N9" s="2">
        <f>('[1]Qc, Winter, S1'!N9*Main!$B$5)</f>
        <v>-0.14413223781610421</v>
      </c>
      <c r="O9" s="2">
        <f>('[1]Qc, Winter, S1'!O9*Main!$B$5)</f>
        <v>-0.11048706719776397</v>
      </c>
      <c r="P9" s="2">
        <f>('[1]Qc, Winter, S1'!P9*Main!$B$5)</f>
        <v>-0.38893990347280027</v>
      </c>
      <c r="Q9" s="2">
        <f>('[1]Qc, Winter, S1'!Q9*Main!$B$5)</f>
        <v>-0.70794355219242056</v>
      </c>
      <c r="R9" s="2">
        <f>('[1]Qc, Winter, S1'!R9*Main!$B$5)</f>
        <v>-0.71341815420347032</v>
      </c>
      <c r="S9" s="2">
        <f>('[1]Qc, Winter, S1'!S9*Main!$B$5)</f>
        <v>-8.2096169847803574E-2</v>
      </c>
      <c r="T9" s="2">
        <f>('[1]Qc, Winter, S1'!T9*Main!$B$5)</f>
        <v>-0.11458468651129418</v>
      </c>
      <c r="U9" s="2">
        <f>('[1]Qc, Winter, S1'!U9*Main!$B$5)</f>
        <v>-0.1488223674750378</v>
      </c>
      <c r="V9" s="2">
        <f>('[1]Qc, Winter, S1'!V9*Main!$B$5)</f>
        <v>-0.34576021495084064</v>
      </c>
      <c r="W9" s="2">
        <f>('[1]Qc, Winter, S1'!W9*Main!$B$5)</f>
        <v>-0.70314762921856711</v>
      </c>
      <c r="X9" s="2">
        <f>('[1]Qc, Winter, S1'!X9*Main!$B$5)</f>
        <v>-1.0678820885853129</v>
      </c>
      <c r="Y9" s="2">
        <f>('[1]Qc, Winter, S1'!Y9*Main!$B$5)</f>
        <v>-1.295431996352413</v>
      </c>
    </row>
    <row r="10" spans="1:25" x14ac:dyDescent="0.3">
      <c r="A10">
        <v>9</v>
      </c>
      <c r="B10" s="2">
        <f>('[1]Qc, Winter, S1'!B10*Main!$B$5)</f>
        <v>-2.7254685903572762</v>
      </c>
      <c r="C10" s="2">
        <f>('[1]Qc, Winter, S1'!C10*Main!$B$5)</f>
        <v>-3.142907545871076</v>
      </c>
      <c r="D10" s="2">
        <f>('[1]Qc, Winter, S1'!D10*Main!$B$5)</f>
        <v>-2.9768015208676553</v>
      </c>
      <c r="E10" s="2">
        <f>('[1]Qc, Winter, S1'!E10*Main!$B$5)</f>
        <v>-3.0820428126160921</v>
      </c>
      <c r="F10" s="2">
        <f>('[1]Qc, Winter, S1'!F10*Main!$B$5)</f>
        <v>-3.0838139734298449</v>
      </c>
      <c r="G10" s="2">
        <f>('[1]Qc, Winter, S1'!G10*Main!$B$5)</f>
        <v>-3.0257688207735587</v>
      </c>
      <c r="H10" s="2">
        <f>('[1]Qc, Winter, S1'!H10*Main!$B$5)</f>
        <v>-1.3475316903467294</v>
      </c>
      <c r="I10" s="2">
        <f>('[1]Qc, Winter, S1'!I10*Main!$B$5)</f>
        <v>-5.4528615440246821E-2</v>
      </c>
      <c r="J10" s="2">
        <f>('[1]Qc, Winter, S1'!J10*Main!$B$5)</f>
        <v>0.47114237723174768</v>
      </c>
      <c r="K10" s="2">
        <f>('[1]Qc, Winter, S1'!K10*Main!$B$5)</f>
        <v>1.0958751058621183</v>
      </c>
      <c r="L10" s="2">
        <f>('[1]Qc, Winter, S1'!L10*Main!$B$5)</f>
        <v>1.3678182780162111</v>
      </c>
      <c r="M10" s="2">
        <f>('[1]Qc, Winter, S1'!M10*Main!$B$5)</f>
        <v>1.274955698838059</v>
      </c>
      <c r="N10" s="2">
        <f>('[1]Qc, Winter, S1'!N10*Main!$B$5)</f>
        <v>1.5935340338801096</v>
      </c>
      <c r="O10" s="2">
        <f>('[1]Qc, Winter, S1'!O10*Main!$B$5)</f>
        <v>1.1468744527406192</v>
      </c>
      <c r="P10" s="2">
        <f>('[1]Qc, Winter, S1'!P10*Main!$B$5)</f>
        <v>1.0904629413541707</v>
      </c>
      <c r="Q10" s="2">
        <f>('[1]Qc, Winter, S1'!Q10*Main!$B$5)</f>
        <v>0.25066906636930719</v>
      </c>
      <c r="R10" s="2">
        <f>('[1]Qc, Winter, S1'!R10*Main!$B$5)</f>
        <v>7.3940594119141764E-2</v>
      </c>
      <c r="S10" s="2">
        <f>('[1]Qc, Winter, S1'!S10*Main!$B$5)</f>
        <v>1.7325308819680301</v>
      </c>
      <c r="T10" s="2">
        <f>('[1]Qc, Winter, S1'!T10*Main!$B$5)</f>
        <v>1.8082658138761971</v>
      </c>
      <c r="U10" s="2">
        <f>('[1]Qc, Winter, S1'!U10*Main!$B$5)</f>
        <v>1.9171205015446653</v>
      </c>
      <c r="V10" s="2">
        <f>('[1]Qc, Winter, S1'!V10*Main!$B$5)</f>
        <v>1.0433721972431875</v>
      </c>
      <c r="W10" s="2">
        <f>('[1]Qc, Winter, S1'!W10*Main!$B$5)</f>
        <v>7.846115777691047E-2</v>
      </c>
      <c r="X10" s="2">
        <f>('[1]Qc, Winter, S1'!X10*Main!$B$5)</f>
        <v>-0.55411562529303993</v>
      </c>
      <c r="Y10" s="2">
        <f>('[1]Qc, Winter, S1'!Y10*Main!$B$5)</f>
        <v>-0.88658213616494186</v>
      </c>
    </row>
    <row r="11" spans="1:25" x14ac:dyDescent="0.3">
      <c r="A11">
        <v>10</v>
      </c>
      <c r="B11" s="2">
        <f>('[1]Qc, Winter, S1'!B11*Main!$B$5)</f>
        <v>-2.2461967466943875</v>
      </c>
      <c r="C11" s="2">
        <f>('[1]Qc, Winter, S1'!C11*Main!$B$5)</f>
        <v>-2.2461967466943875</v>
      </c>
      <c r="D11" s="2">
        <f>('[1]Qc, Winter, S1'!D11*Main!$B$5)</f>
        <v>-2.2461967466943875</v>
      </c>
      <c r="E11" s="2">
        <f>('[1]Qc, Winter, S1'!E11*Main!$B$5)</f>
        <v>-2.2461967466943875</v>
      </c>
      <c r="F11" s="2">
        <f>('[1]Qc, Winter, S1'!F11*Main!$B$5)</f>
        <v>-2.2461967466943875</v>
      </c>
      <c r="G11" s="2">
        <f>('[1]Qc, Winter, S1'!G11*Main!$B$5)</f>
        <v>-2.2461967466943875</v>
      </c>
      <c r="H11" s="2">
        <f>('[1]Qc, Winter, S1'!H11*Main!$B$5)</f>
        <v>-2.1710440720583737</v>
      </c>
      <c r="I11" s="2">
        <f>('[1]Qc, Winter, S1'!I11*Main!$B$5)</f>
        <v>-1.9841273931131946</v>
      </c>
      <c r="J11" s="2">
        <f>('[1]Qc, Winter, S1'!J11*Main!$B$5)</f>
        <v>-1.9092963876921323</v>
      </c>
      <c r="K11" s="2">
        <f>('[1]Qc, Winter, S1'!K11*Main!$B$5)</f>
        <v>-1.796567375738112</v>
      </c>
      <c r="L11" s="2">
        <f>('[1]Qc, Winter, S1'!L11*Main!$B$5)</f>
        <v>-1.8341437130561187</v>
      </c>
      <c r="M11" s="2">
        <f>('[1]Qc, Winter, S1'!M11*Main!$B$5)</f>
        <v>-1.796567375738112</v>
      </c>
      <c r="N11" s="2">
        <f>('[1]Qc, Winter, S1'!N11*Main!$B$5)</f>
        <v>-1.8341437130561187</v>
      </c>
      <c r="O11" s="2">
        <f>('[1]Qc, Winter, S1'!O11*Main!$B$5)</f>
        <v>-1.9468727250101394</v>
      </c>
      <c r="P11" s="2">
        <f>('[1]Qc, Winter, S1'!P11*Main!$B$5)</f>
        <v>-1.9468727250101394</v>
      </c>
      <c r="Q11" s="2">
        <f>('[1]Qc, Winter, S1'!Q11*Main!$B$5)</f>
        <v>-1.9468727250101394</v>
      </c>
      <c r="R11" s="2">
        <f>('[1]Qc, Winter, S1'!R11*Main!$B$5)</f>
        <v>-2.0586367293193044</v>
      </c>
      <c r="S11" s="2">
        <f>('[1]Qc, Winter, S1'!S11*Main!$B$5)</f>
        <v>-2.0958913974223599</v>
      </c>
      <c r="T11" s="2">
        <f>('[1]Qc, Winter, S1'!T11*Main!$B$5)</f>
        <v>-2.0958913974223599</v>
      </c>
      <c r="U11" s="2">
        <f>('[1]Qc, Winter, S1'!U11*Main!$B$5)</f>
        <v>-2.0958913974223599</v>
      </c>
      <c r="V11" s="2">
        <f>('[1]Qc, Winter, S1'!V11*Main!$B$5)</f>
        <v>-2.0958913974223599</v>
      </c>
      <c r="W11" s="2">
        <f>('[1]Qc, Winter, S1'!W11*Main!$B$5)</f>
        <v>-2.1376419063235637</v>
      </c>
      <c r="X11" s="2">
        <f>('[1]Qc, Winter, S1'!X11*Main!$B$5)</f>
        <v>-2.2628934330271746</v>
      </c>
      <c r="Y11" s="2">
        <f>('[1]Qc, Winter, S1'!Y11*Main!$B$5)</f>
        <v>-2.2628934330271746</v>
      </c>
    </row>
    <row r="12" spans="1:25" x14ac:dyDescent="0.3">
      <c r="A12">
        <v>11</v>
      </c>
      <c r="B12" s="2">
        <f>('[1]Qc, Winter, S1'!B12*Main!$B$5)</f>
        <v>1.8769354099185827</v>
      </c>
      <c r="C12" s="2">
        <f>('[1]Qc, Winter, S1'!C12*Main!$B$5)</f>
        <v>-1.1445158564477673</v>
      </c>
      <c r="D12" s="2">
        <f>('[1]Qc, Winter, S1'!D12*Main!$B$5)</f>
        <v>-1.8328137500709427</v>
      </c>
      <c r="E12" s="2">
        <f>('[1]Qc, Winter, S1'!E12*Main!$B$5)</f>
        <v>-0.80389664242399084</v>
      </c>
      <c r="F12" s="2">
        <f>('[1]Qc, Winter, S1'!F12*Main!$B$5)</f>
        <v>-1.3139430302627031</v>
      </c>
      <c r="G12" s="2">
        <f>('[1]Qc, Winter, S1'!G12*Main!$B$5)</f>
        <v>-0.21354883366257496</v>
      </c>
      <c r="H12" s="2">
        <f>('[1]Qc, Winter, S1'!H12*Main!$B$5)</f>
        <v>3.5817963464313709</v>
      </c>
      <c r="I12" s="2">
        <f>('[1]Qc, Winter, S1'!I12*Main!$B$5)</f>
        <v>6.4408799045584075</v>
      </c>
      <c r="J12" s="2">
        <f>('[1]Qc, Winter, S1'!J12*Main!$B$5)</f>
        <v>7.2915455064208956</v>
      </c>
      <c r="K12" s="2">
        <f>('[1]Qc, Winter, S1'!K12*Main!$B$5)</f>
        <v>6.0579038970808972</v>
      </c>
      <c r="L12" s="2">
        <f>('[1]Qc, Winter, S1'!L12*Main!$B$5)</f>
        <v>6.1549715487457037</v>
      </c>
      <c r="M12" s="2">
        <f>('[1]Qc, Winter, S1'!M12*Main!$B$5)</f>
        <v>6.2185067389263038</v>
      </c>
      <c r="N12" s="2">
        <f>('[1]Qc, Winter, S1'!N12*Main!$B$5)</f>
        <v>5.3546046391095237</v>
      </c>
      <c r="O12" s="2">
        <f>('[1]Qc, Winter, S1'!O12*Main!$B$5)</f>
        <v>5.2425356230965203</v>
      </c>
      <c r="P12" s="2">
        <f>('[1]Qc, Winter, S1'!P12*Main!$B$5)</f>
        <v>3.6894531964596107</v>
      </c>
      <c r="Q12" s="2">
        <f>('[1]Qc, Winter, S1'!Q12*Main!$B$5)</f>
        <v>3.5173787230538167</v>
      </c>
      <c r="R12" s="2">
        <f>('[1]Qc, Winter, S1'!R12*Main!$B$5)</f>
        <v>3.0752796913804699</v>
      </c>
      <c r="S12" s="2">
        <f>('[1]Qc, Winter, S1'!S12*Main!$B$5)</f>
        <v>4.3459834949924865</v>
      </c>
      <c r="T12" s="2">
        <f>('[1]Qc, Winter, S1'!T12*Main!$B$5)</f>
        <v>4.0141886129382378</v>
      </c>
      <c r="U12" s="2">
        <f>('[1]Qc, Winter, S1'!U12*Main!$B$5)</f>
        <v>3.4026624074499545</v>
      </c>
      <c r="V12" s="2">
        <f>('[1]Qc, Winter, S1'!V12*Main!$B$5)</f>
        <v>3.0064499020181521</v>
      </c>
      <c r="W12" s="2">
        <f>('[1]Qc, Winter, S1'!W12*Main!$B$5)</f>
        <v>1.6889771389676382</v>
      </c>
      <c r="X12" s="2">
        <f>('[1]Qc, Winter, S1'!X12*Main!$B$5)</f>
        <v>0.54181398292901262</v>
      </c>
      <c r="Y12" s="2">
        <f>('[1]Qc, Winter, S1'!Y12*Main!$B$5)</f>
        <v>-0.79948447643922693</v>
      </c>
    </row>
    <row r="13" spans="1:25" x14ac:dyDescent="0.3">
      <c r="A13">
        <v>12</v>
      </c>
      <c r="B13" s="2">
        <f>('[1]Qc, Winter, S1'!B13*Main!$B$5)</f>
        <v>-1.0293284052837379</v>
      </c>
      <c r="C13" s="2">
        <f>('[1]Qc, Winter, S1'!C13*Main!$B$5)</f>
        <v>-1.0356375676864009</v>
      </c>
      <c r="D13" s="2">
        <f>('[1]Qc, Winter, S1'!D13*Main!$B$5)</f>
        <v>-1.1314467165135873</v>
      </c>
      <c r="E13" s="2">
        <f>('[1]Qc, Winter, S1'!E13*Main!$B$5)</f>
        <v>-1.0381763871521681</v>
      </c>
      <c r="F13" s="2">
        <f>('[1]Qc, Winter, S1'!F13*Main!$B$5)</f>
        <v>-1.0414104389401857</v>
      </c>
      <c r="G13" s="2">
        <f>('[1]Qc, Winter, S1'!G13*Main!$B$5)</f>
        <v>-0.93771061868696737</v>
      </c>
      <c r="H13" s="2">
        <f>('[1]Qc, Winter, S1'!H13*Main!$B$5)</f>
        <v>-0.63922521853962666</v>
      </c>
      <c r="I13" s="2">
        <f>('[1]Qc, Winter, S1'!I13*Main!$B$5)</f>
        <v>-0.35899738825796396</v>
      </c>
      <c r="J13" s="2">
        <f>('[1]Qc, Winter, S1'!J13*Main!$B$5)</f>
        <v>-0.26162072101315925</v>
      </c>
      <c r="K13" s="2">
        <f>('[1]Qc, Winter, S1'!K13*Main!$B$5)</f>
        <v>-0.3298483335603194</v>
      </c>
      <c r="L13" s="2">
        <f>('[1]Qc, Winter, S1'!L13*Main!$B$5)</f>
        <v>-0.47852087512306496</v>
      </c>
      <c r="M13" s="2">
        <f>('[1]Qc, Winter, S1'!M13*Main!$B$5)</f>
        <v>-0.35804932252913585</v>
      </c>
      <c r="N13" s="2">
        <f>('[1]Qc, Winter, S1'!N13*Main!$B$5)</f>
        <v>-0.41068589005826234</v>
      </c>
      <c r="O13" s="2">
        <f>('[1]Qc, Winter, S1'!O13*Main!$B$5)</f>
        <v>-0.40102373527759311</v>
      </c>
      <c r="P13" s="2">
        <f>('[1]Qc, Winter, S1'!P13*Main!$B$5)</f>
        <v>-0.50737128700091805</v>
      </c>
      <c r="Q13" s="2">
        <f>('[1]Qc, Winter, S1'!Q13*Main!$B$5)</f>
        <v>-0.51163355321601034</v>
      </c>
      <c r="R13" s="2">
        <f>('[1]Qc, Winter, S1'!R13*Main!$B$5)</f>
        <v>-0.41099056389384714</v>
      </c>
      <c r="S13" s="2">
        <f>('[1]Qc, Winter, S1'!S13*Main!$B$5)</f>
        <v>-0.35531146709976458</v>
      </c>
      <c r="T13" s="2">
        <f>('[1]Qc, Winter, S1'!T13*Main!$B$5)</f>
        <v>-0.42806052134473754</v>
      </c>
      <c r="U13" s="2">
        <f>('[1]Qc, Winter, S1'!U13*Main!$B$5)</f>
        <v>-0.47511285172561546</v>
      </c>
      <c r="V13" s="2">
        <f>('[1]Qc, Winter, S1'!V13*Main!$B$5)</f>
        <v>-0.42498031645032053</v>
      </c>
      <c r="W13" s="2">
        <f>('[1]Qc, Winter, S1'!W13*Main!$B$5)</f>
        <v>-0.55233545859456867</v>
      </c>
      <c r="X13" s="2">
        <f>('[1]Qc, Winter, S1'!X13*Main!$B$5)</f>
        <v>-0.72356373437983768</v>
      </c>
      <c r="Y13" s="2">
        <f>('[1]Qc, Winter, S1'!Y13*Main!$B$5)</f>
        <v>-0.80698367656727321</v>
      </c>
    </row>
    <row r="14" spans="1:25" x14ac:dyDescent="0.3">
      <c r="A14">
        <v>13</v>
      </c>
      <c r="B14" s="2">
        <f>('[1]Qc, Winter, S1'!B14*Main!$B$5)</f>
        <v>-4.2743542623846631</v>
      </c>
      <c r="C14" s="2">
        <f>('[1]Qc, Winter, S1'!C14*Main!$B$5)</f>
        <v>-4.2743542623846631</v>
      </c>
      <c r="D14" s="2">
        <f>('[1]Qc, Winter, S1'!D14*Main!$B$5)</f>
        <v>-4.2743542623846631</v>
      </c>
      <c r="E14" s="2">
        <f>('[1]Qc, Winter, S1'!E14*Main!$B$5)</f>
        <v>-4.2743542623846631</v>
      </c>
      <c r="F14" s="2">
        <f>('[1]Qc, Winter, S1'!F14*Main!$B$5)</f>
        <v>-4.0533803429937878</v>
      </c>
      <c r="G14" s="2">
        <f>('[1]Qc, Winter, S1'!G14*Main!$B$5)</f>
        <v>-4.1751251197890289</v>
      </c>
      <c r="H14" s="2">
        <f>('[1]Qc, Winter, S1'!H14*Main!$B$5)</f>
        <v>-3.8054262348326131</v>
      </c>
      <c r="I14" s="2">
        <f>('[1]Qc, Winter, S1'!I14*Main!$B$5)</f>
        <v>-3.682193273180475</v>
      </c>
      <c r="J14" s="2">
        <f>('[1]Qc, Winter, S1'!J14*Main!$B$5)</f>
        <v>-3.682193273180475</v>
      </c>
      <c r="K14" s="2">
        <f>('[1]Qc, Winter, S1'!K14*Main!$B$5)</f>
        <v>-4.0852949719691098</v>
      </c>
      <c r="L14" s="2">
        <f>('[1]Qc, Winter, S1'!L14*Main!$B$5)</f>
        <v>-3.7767026324309718</v>
      </c>
      <c r="M14" s="2">
        <f>('[1]Qc, Winter, S1'!M14*Main!$B$5)</f>
        <v>-3.6738385192515928</v>
      </c>
      <c r="N14" s="2">
        <f>('[1]Qc, Winter, S1'!N14*Main!$B$5)</f>
        <v>-3.6996106389420769</v>
      </c>
      <c r="O14" s="2">
        <f>('[1]Qc, Winter, S1'!O14*Main!$B$5)</f>
        <v>-3.9079992207443355</v>
      </c>
      <c r="P14" s="2">
        <f>('[1]Qc, Winter, S1'!P14*Main!$B$5)</f>
        <v>-3.7983659048842595</v>
      </c>
      <c r="Q14" s="2">
        <f>('[1]Qc, Winter, S1'!Q14*Main!$B$5)</f>
        <v>-3.7896882299473345</v>
      </c>
      <c r="R14" s="2">
        <f>('[1]Qc, Winter, S1'!R14*Main!$B$5)</f>
        <v>-3.8964289874951019</v>
      </c>
      <c r="S14" s="2">
        <f>('[1]Qc, Winter, S1'!S14*Main!$B$5)</f>
        <v>-3.8964289874951019</v>
      </c>
      <c r="T14" s="2">
        <f>('[1]Qc, Winter, S1'!T14*Main!$B$5)</f>
        <v>-3.8964289874951019</v>
      </c>
      <c r="U14" s="2">
        <f>('[1]Qc, Winter, S1'!U14*Main!$B$5)</f>
        <v>-3.7763663322033971</v>
      </c>
      <c r="V14" s="2">
        <f>('[1]Qc, Winter, S1'!V14*Main!$B$5)</f>
        <v>-3.7649637631148458</v>
      </c>
      <c r="W14" s="2">
        <f>('[1]Qc, Winter, S1'!W14*Main!$B$5)</f>
        <v>-4.0909440217243027</v>
      </c>
      <c r="X14" s="2">
        <f>('[1]Qc, Winter, S1'!X14*Main!$B$5)</f>
        <v>-4.0909440217243027</v>
      </c>
      <c r="Y14" s="2">
        <f>('[1]Qc, Winter, S1'!Y14*Main!$B$5)</f>
        <v>-4.0909440217243027</v>
      </c>
    </row>
    <row r="15" spans="1:25" x14ac:dyDescent="0.3">
      <c r="A15">
        <v>14</v>
      </c>
      <c r="B15" s="2">
        <f>('[1]Qc, Winter, S1'!B15*Main!$B$5)</f>
        <v>-0.14467405323906107</v>
      </c>
      <c r="C15" s="2">
        <f>('[1]Qc, Winter, S1'!C15*Main!$B$5)</f>
        <v>-0.14467405323906107</v>
      </c>
      <c r="D15" s="2">
        <f>('[1]Qc, Winter, S1'!D15*Main!$B$5)</f>
        <v>-0.14467405323906107</v>
      </c>
      <c r="E15" s="2">
        <f>('[1]Qc, Winter, S1'!E15*Main!$B$5)</f>
        <v>-0.14467405323906107</v>
      </c>
      <c r="F15" s="2">
        <f>('[1]Qc, Winter, S1'!F15*Main!$B$5)</f>
        <v>-0.14467405323906107</v>
      </c>
      <c r="G15" s="2">
        <f>('[1]Qc, Winter, S1'!G15*Main!$B$5)</f>
        <v>-0.14467405323906107</v>
      </c>
      <c r="H15" s="2">
        <f>('[1]Qc, Winter, S1'!H15*Main!$B$5)</f>
        <v>-0.14467405323906107</v>
      </c>
      <c r="I15" s="2">
        <f>('[1]Qc, Winter, S1'!I15*Main!$B$5)</f>
        <v>-0.14467405323906107</v>
      </c>
      <c r="J15" s="2">
        <f>('[1]Qc, Winter, S1'!J15*Main!$B$5)</f>
        <v>-0.14467405323906107</v>
      </c>
      <c r="K15" s="2">
        <f>('[1]Qc, Winter, S1'!K15*Main!$B$5)</f>
        <v>-0.14467405323906107</v>
      </c>
      <c r="L15" s="2">
        <f>('[1]Qc, Winter, S1'!L15*Main!$B$5)</f>
        <v>-0.14467405323906107</v>
      </c>
      <c r="M15" s="2">
        <f>('[1]Qc, Winter, S1'!M15*Main!$B$5)</f>
        <v>-0.6806422393019933</v>
      </c>
      <c r="N15" s="2">
        <f>('[1]Qc, Winter, S1'!N15*Main!$B$5)</f>
        <v>-0.85929830132297069</v>
      </c>
      <c r="O15" s="2">
        <f>('[1]Qc, Winter, S1'!O15*Main!$B$5)</f>
        <v>-0.85929830132297069</v>
      </c>
      <c r="P15" s="2">
        <f>('[1]Qc, Winter, S1'!P15*Main!$B$5)</f>
        <v>-0.14467405323906107</v>
      </c>
      <c r="Q15" s="2">
        <f>('[1]Qc, Winter, S1'!Q15*Main!$B$5)</f>
        <v>-0.14467405323906107</v>
      </c>
      <c r="R15" s="2">
        <f>('[1]Qc, Winter, S1'!R15*Main!$B$5)</f>
        <v>-0.32850906814027109</v>
      </c>
      <c r="S15" s="2">
        <f>('[1]Qc, Winter, S1'!S15*Main!$B$5)</f>
        <v>-0.88001411284390119</v>
      </c>
      <c r="T15" s="2">
        <f>('[1]Qc, Winter, S1'!T15*Main!$B$5)</f>
        <v>-0.88001411284390119</v>
      </c>
      <c r="U15" s="2">
        <f>('[1]Qc, Winter, S1'!U15*Main!$B$5)</f>
        <v>-0.88001411284390119</v>
      </c>
      <c r="V15" s="2">
        <f>('[1]Qc, Winter, S1'!V15*Main!$B$5)</f>
        <v>-0.16538625982405919</v>
      </c>
      <c r="W15" s="2">
        <f>('[1]Qc, Winter, S1'!W15*Main!$B$5)</f>
        <v>-0.16538625982405919</v>
      </c>
      <c r="X15" s="2">
        <f>('[1]Qc, Winter, S1'!X15*Main!$B$5)</f>
        <v>-0.16538625982405919</v>
      </c>
      <c r="Y15" s="2">
        <f>('[1]Qc, Winter, S1'!Y15*Main!$B$5)</f>
        <v>-0.16538625982405919</v>
      </c>
    </row>
    <row r="16" spans="1:25" x14ac:dyDescent="0.3">
      <c r="A16">
        <v>15</v>
      </c>
      <c r="B16" s="2">
        <f>('[1]Qc, Winter, S1'!B16*Main!$B$5)</f>
        <v>-14.080225805502419</v>
      </c>
      <c r="C16" s="2">
        <f>('[1]Qc, Winter, S1'!C16*Main!$B$5)</f>
        <v>-14.080225805502419</v>
      </c>
      <c r="D16" s="2">
        <f>('[1]Qc, Winter, S1'!D16*Main!$B$5)</f>
        <v>-14.080225805502419</v>
      </c>
      <c r="E16" s="2">
        <f>('[1]Qc, Winter, S1'!E16*Main!$B$5)</f>
        <v>-14.080225805502419</v>
      </c>
      <c r="F16" s="2">
        <f>('[1]Qc, Winter, S1'!F16*Main!$B$5)</f>
        <v>-14.080225805502419</v>
      </c>
      <c r="G16" s="2">
        <f>('[1]Qc, Winter, S1'!G16*Main!$B$5)</f>
        <v>-14.080225805502419</v>
      </c>
      <c r="H16" s="2">
        <f>('[1]Qc, Winter, S1'!H16*Main!$B$5)</f>
        <v>-10.630319299682681</v>
      </c>
      <c r="I16" s="2">
        <f>('[1]Qc, Winter, S1'!I16*Main!$B$5)</f>
        <v>-2.2891097180050775</v>
      </c>
      <c r="J16" s="2">
        <f>('[1]Qc, Winter, S1'!J16*Main!$B$5)</f>
        <v>-0.65867535938578925</v>
      </c>
      <c r="K16" s="2">
        <f>('[1]Qc, Winter, S1'!K16*Main!$B$5)</f>
        <v>-0.65867535938578925</v>
      </c>
      <c r="L16" s="2">
        <f>('[1]Qc, Winter, S1'!L16*Main!$B$5)</f>
        <v>-0.65867535938578925</v>
      </c>
      <c r="M16" s="2">
        <f>('[1]Qc, Winter, S1'!M16*Main!$B$5)</f>
        <v>-0.65867535938578925</v>
      </c>
      <c r="N16" s="2">
        <f>('[1]Qc, Winter, S1'!N16*Main!$B$5)</f>
        <v>-0.65867535938578925</v>
      </c>
      <c r="O16" s="2">
        <f>('[1]Qc, Winter, S1'!O16*Main!$B$5)</f>
        <v>-0.65867535938578925</v>
      </c>
      <c r="P16" s="2">
        <f>('[1]Qc, Winter, S1'!P16*Main!$B$5)</f>
        <v>-2.336369165150368</v>
      </c>
      <c r="Q16" s="2">
        <f>('[1]Qc, Winter, S1'!Q16*Main!$B$5)</f>
        <v>-7.3694505824441032</v>
      </c>
      <c r="R16" s="2">
        <f>('[1]Qc, Winter, S1'!R16*Main!$B$5)</f>
        <v>-7.3694505824441032</v>
      </c>
      <c r="S16" s="2">
        <f>('[1]Qc, Winter, S1'!S16*Main!$B$5)</f>
        <v>-7.3694505824441032</v>
      </c>
      <c r="T16" s="2">
        <f>('[1]Qc, Winter, S1'!T16*Main!$B$5)</f>
        <v>-7.3694505824441032</v>
      </c>
      <c r="U16" s="2">
        <f>('[1]Qc, Winter, S1'!U16*Main!$B$5)</f>
        <v>-7.3694505824441032</v>
      </c>
      <c r="V16" s="2">
        <f>('[1]Qc, Winter, S1'!V16*Main!$B$5)</f>
        <v>-7.3694505824441032</v>
      </c>
      <c r="W16" s="2">
        <f>('[1]Qc, Winter, S1'!W16*Main!$B$5)</f>
        <v>-7.3694505824441032</v>
      </c>
      <c r="X16" s="2">
        <f>('[1]Qc, Winter, S1'!X16*Main!$B$5)</f>
        <v>-13.891188016921259</v>
      </c>
      <c r="Y16" s="2">
        <f>('[1]Qc, Winter, S1'!Y16*Main!$B$5)</f>
        <v>-13.891188016921259</v>
      </c>
    </row>
    <row r="17" spans="1:25" x14ac:dyDescent="0.3">
      <c r="A17">
        <v>16</v>
      </c>
      <c r="B17" s="2">
        <f>('[1]Qc, Winter, S1'!B17*Main!$B$5)</f>
        <v>0.30282308293131377</v>
      </c>
      <c r="C17" s="2">
        <f>('[1]Qc, Winter, S1'!C17*Main!$B$5)</f>
        <v>0.21346775730311035</v>
      </c>
      <c r="D17" s="2">
        <f>('[1]Qc, Winter, S1'!D17*Main!$B$5)</f>
        <v>0.12748546425079341</v>
      </c>
      <c r="E17" s="2">
        <f>('[1]Qc, Winter, S1'!E17*Main!$B$5)</f>
        <v>0.13254333406535027</v>
      </c>
      <c r="F17" s="2">
        <f>('[1]Qc, Winter, S1'!F17*Main!$B$5)</f>
        <v>-6.3495766325520162E-2</v>
      </c>
      <c r="G17" s="2">
        <f>('[1]Qc, Winter, S1'!G17*Main!$B$5)</f>
        <v>2.9348880498356895E-2</v>
      </c>
      <c r="H17" s="2">
        <f>('[1]Qc, Winter, S1'!H17*Main!$B$5)</f>
        <v>0.64698930592416137</v>
      </c>
      <c r="I17" s="2">
        <f>('[1]Qc, Winter, S1'!I17*Main!$B$5)</f>
        <v>1.2052692114763508</v>
      </c>
      <c r="J17" s="2">
        <f>('[1]Qc, Winter, S1'!J17*Main!$B$5)</f>
        <v>1.7154217680893484</v>
      </c>
      <c r="K17" s="2">
        <f>('[1]Qc, Winter, S1'!K17*Main!$B$5)</f>
        <v>2.0114608293574885</v>
      </c>
      <c r="L17" s="2">
        <f>('[1]Qc, Winter, S1'!L17*Main!$B$5)</f>
        <v>1.9844858971286392</v>
      </c>
      <c r="M17" s="2">
        <f>('[1]Qc, Winter, S1'!M17*Main!$B$5)</f>
        <v>1.9608828790896753</v>
      </c>
      <c r="N17" s="2">
        <f>('[1]Qc, Winter, S1'!N17*Main!$B$5)</f>
        <v>1.9136764666224182</v>
      </c>
      <c r="O17" s="2">
        <f>('[1]Qc, Winter, S1'!O17*Main!$B$5)</f>
        <v>1.8209497884477814</v>
      </c>
      <c r="P17" s="2">
        <f>('[1]Qc, Winter, S1'!P17*Main!$B$5)</f>
        <v>1.6793314910391524</v>
      </c>
      <c r="Q17" s="2">
        <f>('[1]Qc, Winter, S1'!Q17*Main!$B$5)</f>
        <v>1.321599095884616</v>
      </c>
      <c r="R17" s="2">
        <f>('[1]Qc, Winter, S1'!R17*Main!$B$5)</f>
        <v>1.252475436729124</v>
      </c>
      <c r="S17" s="2">
        <f>('[1]Qc, Winter, S1'!S17*Main!$B$5)</f>
        <v>1.4497301129230338</v>
      </c>
      <c r="T17" s="2">
        <f>('[1]Qc, Winter, S1'!T17*Main!$B$5)</f>
        <v>1.5229112500258579</v>
      </c>
      <c r="U17" s="2">
        <f>('[1]Qc, Winter, S1'!U17*Main!$B$5)</f>
        <v>1.4437012027476543</v>
      </c>
      <c r="V17" s="2">
        <f>('[1]Qc, Winter, S1'!V17*Main!$B$5)</f>
        <v>1.327714943173381</v>
      </c>
      <c r="W17" s="2">
        <f>('[1]Qc, Winter, S1'!W17*Main!$B$5)</f>
        <v>1.1709228471462356</v>
      </c>
      <c r="X17" s="2">
        <f>('[1]Qc, Winter, S1'!X17*Main!$B$5)</f>
        <v>0.84518436733236768</v>
      </c>
      <c r="Y17" s="2">
        <f>('[1]Qc, Winter, S1'!Y17*Main!$B$5)</f>
        <v>0.55508541580300719</v>
      </c>
    </row>
    <row r="18" spans="1:25" x14ac:dyDescent="0.3">
      <c r="A18">
        <v>17</v>
      </c>
      <c r="B18" s="2">
        <f>('[1]Qc, Winter, S1'!B18*Main!$B$5)</f>
        <v>-7.1711943505680376</v>
      </c>
      <c r="C18" s="2">
        <f>('[1]Qc, Winter, S1'!C18*Main!$B$5)</f>
        <v>-8.2278943190747551</v>
      </c>
      <c r="D18" s="2">
        <f>('[1]Qc, Winter, S1'!D18*Main!$B$5)</f>
        <v>-8.422992222934484</v>
      </c>
      <c r="E18" s="2">
        <f>('[1]Qc, Winter, S1'!E18*Main!$B$5)</f>
        <v>-8.3427338235524342</v>
      </c>
      <c r="F18" s="2">
        <f>('[1]Qc, Winter, S1'!F18*Main!$B$5)</f>
        <v>-7.912791749076213</v>
      </c>
      <c r="G18" s="2">
        <f>('[1]Qc, Winter, S1'!G18*Main!$B$5)</f>
        <v>-6.9075903677785853</v>
      </c>
      <c r="H18" s="2">
        <f>('[1]Qc, Winter, S1'!H18*Main!$B$5)</f>
        <v>-1.0338357964948734</v>
      </c>
      <c r="I18" s="2">
        <f>('[1]Qc, Winter, S1'!I18*Main!$B$5)</f>
        <v>2.5569671613154745</v>
      </c>
      <c r="J18" s="2">
        <f>('[1]Qc, Winter, S1'!J18*Main!$B$5)</f>
        <v>4.3463401258820662</v>
      </c>
      <c r="K18" s="2">
        <f>('[1]Qc, Winter, S1'!K18*Main!$B$5)</f>
        <v>2.522561773184079</v>
      </c>
      <c r="L18" s="2">
        <f>('[1]Qc, Winter, S1'!L18*Main!$B$5)</f>
        <v>2.940170603634912</v>
      </c>
      <c r="M18" s="2">
        <f>('[1]Qc, Winter, S1'!M18*Main!$B$5)</f>
        <v>4.5698899532923711</v>
      </c>
      <c r="N18" s="2">
        <f>('[1]Qc, Winter, S1'!N18*Main!$B$5)</f>
        <v>5.1896038984887385</v>
      </c>
      <c r="O18" s="2">
        <f>('[1]Qc, Winter, S1'!O18*Main!$B$5)</f>
        <v>5.1480341094121673</v>
      </c>
      <c r="P18" s="2">
        <f>('[1]Qc, Winter, S1'!P18*Main!$B$5)</f>
        <v>2.3212784644501432</v>
      </c>
      <c r="Q18" s="2">
        <f>('[1]Qc, Winter, S1'!Q18*Main!$B$5)</f>
        <v>1.2309865489424188</v>
      </c>
      <c r="R18" s="2">
        <f>('[1]Qc, Winter, S1'!R18*Main!$B$5)</f>
        <v>1.2538883629197017</v>
      </c>
      <c r="S18" s="2">
        <f>('[1]Qc, Winter, S1'!S18*Main!$B$5)</f>
        <v>1.4244267577172276</v>
      </c>
      <c r="T18" s="2">
        <f>('[1]Qc, Winter, S1'!T18*Main!$B$5)</f>
        <v>-0.3107989257511955</v>
      </c>
      <c r="U18" s="2">
        <f>('[1]Qc, Winter, S1'!U18*Main!$B$5)</f>
        <v>-2.2079557808730823</v>
      </c>
      <c r="V18" s="2">
        <f>('[1]Qc, Winter, S1'!V18*Main!$B$5)</f>
        <v>-0.58459191111595576</v>
      </c>
      <c r="W18" s="2">
        <f>('[1]Qc, Winter, S1'!W18*Main!$B$5)</f>
        <v>-2.3835357919573439</v>
      </c>
      <c r="X18" s="2">
        <f>('[1]Qc, Winter, S1'!X18*Main!$B$5)</f>
        <v>-6.3263310231575502</v>
      </c>
      <c r="Y18" s="2">
        <f>('[1]Qc, Winter, S1'!Y18*Main!$B$5)</f>
        <v>-6.5973990068757562</v>
      </c>
    </row>
    <row r="19" spans="1:25" x14ac:dyDescent="0.3">
      <c r="A19">
        <v>18</v>
      </c>
      <c r="B19" s="2">
        <f>('[1]Qc, Winter, S1'!B19*Main!$B$5)</f>
        <v>2.3443248649375232</v>
      </c>
      <c r="C19" s="2">
        <f>('[1]Qc, Winter, S1'!C19*Main!$B$5)</f>
        <v>2.8914749422013895</v>
      </c>
      <c r="D19" s="2">
        <f>('[1]Qc, Winter, S1'!D19*Main!$B$5)</f>
        <v>2.8914749422013895</v>
      </c>
      <c r="E19" s="2">
        <f>('[1]Qc, Winter, S1'!E19*Main!$B$5)</f>
        <v>2.8914749422013895</v>
      </c>
      <c r="F19" s="2">
        <f>('[1]Qc, Winter, S1'!F19*Main!$B$5)</f>
        <v>2.8914749422013895</v>
      </c>
      <c r="G19" s="2">
        <f>('[1]Qc, Winter, S1'!G19*Main!$B$5)</f>
        <v>2.8914749422013895</v>
      </c>
      <c r="H19" s="2">
        <f>('[1]Qc, Winter, S1'!H19*Main!$B$5)</f>
        <v>1.432406447046251</v>
      </c>
      <c r="I19" s="2">
        <f>('[1]Qc, Winter, S1'!I19*Main!$B$5)</f>
        <v>0.15572065961751427</v>
      </c>
      <c r="J19" s="2">
        <f>('[1]Qc, Winter, S1'!J19*Main!$B$5)</f>
        <v>-2.6662701171124317E-2</v>
      </c>
      <c r="K19" s="2">
        <f>('[1]Qc, Winter, S1'!K19*Main!$B$5)</f>
        <v>-0.75619613072021563</v>
      </c>
      <c r="L19" s="2">
        <f>('[1]Qc, Winter, S1'!L19*Main!$B$5)</f>
        <v>-0.20904605855839722</v>
      </c>
      <c r="M19" s="2">
        <f>('[1]Qc, Winter, S1'!M19*Main!$B$5)</f>
        <v>-0.57381277333294278</v>
      </c>
      <c r="N19" s="2">
        <f>('[1]Qc, Winter, S1'!N19*Main!$B$5)</f>
        <v>-0.75619613072021563</v>
      </c>
      <c r="O19" s="2">
        <f>('[1]Qc, Winter, S1'!O19*Main!$B$5)</f>
        <v>-0.75619613072021563</v>
      </c>
      <c r="P19" s="2">
        <f>('[1]Qc, Winter, S1'!P19*Main!$B$5)</f>
        <v>-2.6662701171124317E-2</v>
      </c>
      <c r="Q19" s="2">
        <f>('[1]Qc, Winter, S1'!Q19*Main!$B$5)</f>
        <v>0.52841748531723698</v>
      </c>
      <c r="R19" s="2">
        <f>('[1]Qc, Winter, S1'!R19*Main!$B$5)</f>
        <v>0.71344421414669057</v>
      </c>
      <c r="S19" s="2">
        <f>('[1]Qc, Winter, S1'!S19*Main!$B$5)</f>
        <v>0.71344421414669057</v>
      </c>
      <c r="T19" s="2">
        <f>('[1]Qc, Winter, S1'!T19*Main!$B$5)</f>
        <v>0.71344421414669057</v>
      </c>
      <c r="U19" s="2">
        <f>('[1]Qc, Winter, S1'!U19*Main!$B$5)</f>
        <v>0.89582789806508134</v>
      </c>
      <c r="V19" s="2">
        <f>('[1]Qc, Winter, S1'!V19*Main!$B$5)</f>
        <v>1.4429789498202541</v>
      </c>
      <c r="W19" s="2">
        <f>('[1]Qc, Winter, S1'!W19*Main!$B$5)</f>
        <v>1.4429789498202541</v>
      </c>
      <c r="X19" s="2">
        <f>('[1]Qc, Winter, S1'!X19*Main!$B$5)</f>
        <v>2.1725136854938181</v>
      </c>
      <c r="Y19" s="2">
        <f>('[1]Qc, Winter, S1'!Y19*Main!$B$5)</f>
        <v>2.1725136854938181</v>
      </c>
    </row>
    <row r="20" spans="1:25" x14ac:dyDescent="0.3">
      <c r="A20">
        <v>19</v>
      </c>
      <c r="B20" s="2">
        <f>('[1]Qc, Winter, S1'!B20*Main!$B$5)</f>
        <v>0.76313598305965435</v>
      </c>
      <c r="C20" s="2">
        <f>('[1]Qc, Winter, S1'!C20*Main!$B$5)</f>
        <v>0.48642085085735387</v>
      </c>
      <c r="D20" s="2">
        <f>('[1]Qc, Winter, S1'!D20*Main!$B$5)</f>
        <v>0.6787716134857823</v>
      </c>
      <c r="E20" s="2">
        <f>('[1]Qc, Winter, S1'!E20*Main!$B$5)</f>
        <v>0.74674519125673067</v>
      </c>
      <c r="F20" s="2">
        <f>('[1]Qc, Winter, S1'!F20*Main!$B$5)</f>
        <v>0.74433478069747716</v>
      </c>
      <c r="G20" s="2">
        <f>('[1]Qc, Winter, S1'!G20*Main!$B$5)</f>
        <v>0.68069994193318506</v>
      </c>
      <c r="H20" s="2">
        <f>('[1]Qc, Winter, S1'!H20*Main!$B$5)</f>
        <v>0.90101146704895385</v>
      </c>
      <c r="I20" s="2">
        <f>('[1]Qc, Winter, S1'!I20*Main!$B$5)</f>
        <v>0.84750035263352641</v>
      </c>
      <c r="J20" s="2">
        <f>('[1]Qc, Winter, S1'!J20*Main!$B$5)</f>
        <v>1.1314467165135873</v>
      </c>
      <c r="K20" s="2">
        <f>('[1]Qc, Winter, S1'!K20*Main!$B$5)</f>
        <v>0.94584510345106876</v>
      </c>
      <c r="L20" s="2">
        <f>('[1]Qc, Winter, S1'!L20*Main!$B$5)</f>
        <v>0.72553357833529997</v>
      </c>
      <c r="M20" s="2">
        <f>('[1]Qc, Winter, S1'!M20*Main!$B$5)</f>
        <v>0.68407451671614006</v>
      </c>
      <c r="N20" s="2">
        <f>('[1]Qc, Winter, S1'!N20*Main!$B$5)</f>
        <v>0.84653618840982503</v>
      </c>
      <c r="O20" s="2">
        <f>('[1]Qc, Winter, S1'!O20*Main!$B$5)</f>
        <v>0.59488932602376088</v>
      </c>
      <c r="P20" s="2">
        <f>('[1]Qc, Winter, S1'!P20*Main!$B$5)</f>
        <v>0.63490214130736877</v>
      </c>
      <c r="Q20" s="2">
        <f>('[1]Qc, Winter, S1'!Q20*Main!$B$5)</f>
        <v>0.63875879820217429</v>
      </c>
      <c r="R20" s="2">
        <f>('[1]Qc, Winter, S1'!R20*Main!$B$5)</f>
        <v>0.84267953151501951</v>
      </c>
      <c r="S20" s="2">
        <f>('[1]Qc, Winter, S1'!S20*Main!$B$5)</f>
        <v>0.77470595374407125</v>
      </c>
      <c r="T20" s="2">
        <f>('[1]Qc, Winter, S1'!T20*Main!$B$5)</f>
        <v>0.73758563113156739</v>
      </c>
      <c r="U20" s="2">
        <f>('[1]Qc, Winter, S1'!U20*Main!$B$5)</f>
        <v>0.86485530866015159</v>
      </c>
      <c r="V20" s="2">
        <f>('[1]Qc, Winter, S1'!V20*Main!$B$5)</f>
        <v>0.90052938493710322</v>
      </c>
      <c r="W20" s="2">
        <f>('[1]Qc, Winter, S1'!W20*Main!$B$5)</f>
        <v>0.69275199472945248</v>
      </c>
      <c r="X20" s="2">
        <f>('[1]Qc, Winter, S1'!X20*Main!$B$5)</f>
        <v>0.55969733185866</v>
      </c>
      <c r="Y20" s="2">
        <f>('[1]Qc, Winter, S1'!Y20*Main!$B$5)</f>
        <v>0.67395079236727529</v>
      </c>
    </row>
    <row r="21" spans="1:25" x14ac:dyDescent="0.3">
      <c r="A21">
        <v>20</v>
      </c>
      <c r="B21" s="2">
        <f>('[1]Qc, Winter, S1'!B21*Main!$B$5)</f>
        <v>-1.7146047265066457</v>
      </c>
      <c r="C21" s="2">
        <f>('[1]Qc, Winter, S1'!C21*Main!$B$5)</f>
        <v>-2.2904951883916205</v>
      </c>
      <c r="D21" s="2">
        <f>('[1]Qc, Winter, S1'!D21*Main!$B$5)</f>
        <v>-2.3886097348620177</v>
      </c>
      <c r="E21" s="2">
        <f>('[1]Qc, Winter, S1'!E21*Main!$B$5)</f>
        <v>-2.3886097348620177</v>
      </c>
      <c r="F21" s="2">
        <f>('[1]Qc, Winter, S1'!F21*Main!$B$5)</f>
        <v>-2.3886097348620177</v>
      </c>
      <c r="G21" s="2">
        <f>('[1]Qc, Winter, S1'!G21*Main!$B$5)</f>
        <v>-2.2563680981438505</v>
      </c>
      <c r="H21" s="2">
        <f>('[1]Qc, Winter, S1'!H21*Main!$B$5)</f>
        <v>-1.1429809928081489</v>
      </c>
      <c r="I21" s="2">
        <f>('[1]Qc, Winter, S1'!I21*Main!$B$5)</f>
        <v>-0.5286993208794899</v>
      </c>
      <c r="J21" s="2">
        <f>('[1]Qc, Winter, S1'!J21*Main!$B$5)</f>
        <v>0.20076081247527139</v>
      </c>
      <c r="K21" s="2">
        <f>('[1]Qc, Winter, S1'!K21*Main!$B$5)</f>
        <v>0.64867524459240278</v>
      </c>
      <c r="L21" s="2">
        <f>('[1]Qc, Winter, S1'!L21*Main!$B$5)</f>
        <v>-0.26848127673453076</v>
      </c>
      <c r="M21" s="2">
        <f>('[1]Qc, Winter, S1'!M21*Main!$B$5)</f>
        <v>-0.20449382051190387</v>
      </c>
      <c r="N21" s="2">
        <f>('[1]Qc, Winter, S1'!N21*Main!$B$5)</f>
        <v>8.9848697663133512E-2</v>
      </c>
      <c r="O21" s="2">
        <f>('[1]Qc, Winter, S1'!O21*Main!$B$5)</f>
        <v>3.0127969626984184E-2</v>
      </c>
      <c r="P21" s="2">
        <f>('[1]Qc, Winter, S1'!P21*Main!$B$5)</f>
        <v>-0.15330356279919746</v>
      </c>
      <c r="Q21" s="2">
        <f>('[1]Qc, Winter, S1'!Q21*Main!$B$5)</f>
        <v>-0.85716931087481052</v>
      </c>
      <c r="R21" s="2">
        <f>('[1]Qc, Winter, S1'!R21*Main!$B$5)</f>
        <v>-1.1429809888945845</v>
      </c>
      <c r="S21" s="2">
        <f>('[1]Qc, Winter, S1'!S21*Main!$B$5)</f>
        <v>-0.44764720221038856</v>
      </c>
      <c r="T21" s="2">
        <f>('[1]Qc, Winter, S1'!T21*Main!$B$5)</f>
        <v>-0.40498889806197058</v>
      </c>
      <c r="U21" s="2">
        <f>('[1]Qc, Winter, S1'!U21*Main!$B$5)</f>
        <v>-0.16610150097275866</v>
      </c>
      <c r="V21" s="2">
        <f>('[1]Qc, Winter, S1'!V21*Main!$B$5)</f>
        <v>-6.7986954502361613E-2</v>
      </c>
      <c r="W21" s="2">
        <f>('[1]Qc, Winter, S1'!W21*Main!$B$5)</f>
        <v>-0.59695238600922285</v>
      </c>
      <c r="X21" s="2">
        <f>('[1]Qc, Winter, S1'!X21*Main!$B$5)</f>
        <v>-1.0064741228850425</v>
      </c>
      <c r="Y21" s="2">
        <f>('[1]Qc, Winter, S1'!Y21*Main!$B$5)</f>
        <v>-1.2624239399484216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6D9-ADED-4B9D-8EBB-32A816A9F6F0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4.7628971796615565</v>
      </c>
      <c r="C2" s="2">
        <f>('[1]Qc, Winter, S1'!C2*Main!$B$5)</f>
        <v>5.4437304371153088</v>
      </c>
      <c r="D2" s="2">
        <f>('[1]Qc, Winter, S1'!D2*Main!$B$5)</f>
        <v>12.122807662278733</v>
      </c>
      <c r="E2" s="2">
        <f>('[1]Qc, Winter, S1'!E2*Main!$B$5)</f>
        <v>5.282109522071476</v>
      </c>
      <c r="F2" s="2">
        <f>('[1]Qc, Winter, S1'!F2*Main!$B$5)</f>
        <v>4.6694339004009668</v>
      </c>
      <c r="G2" s="2">
        <f>('[1]Qc, Winter, S1'!G2*Main!$B$5)</f>
        <v>5.4715130285188405</v>
      </c>
      <c r="H2" s="2">
        <f>('[1]Qc, Winter, S1'!H2*Main!$B$5)</f>
        <v>5.8638691369794103</v>
      </c>
      <c r="I2" s="2">
        <f>('[1]Qc, Winter, S1'!I2*Main!$B$5)</f>
        <v>5.7083926236146878</v>
      </c>
      <c r="J2" s="2">
        <f>('[1]Qc, Winter, S1'!J2*Main!$B$5)</f>
        <v>3.8958502453965931</v>
      </c>
      <c r="K2" s="2">
        <f>('[1]Qc, Winter, S1'!K2*Main!$B$5)</f>
        <v>15.965970333025064</v>
      </c>
      <c r="L2" s="2">
        <f>('[1]Qc, Winter, S1'!L2*Main!$B$5)</f>
        <v>1.4570112148813426</v>
      </c>
      <c r="M2" s="2">
        <f>('[1]Qc, Winter, S1'!M2*Main!$B$5)</f>
        <v>8.6998834450048097</v>
      </c>
      <c r="N2" s="2">
        <f>('[1]Qc, Winter, S1'!N2*Main!$B$5)</f>
        <v>3.2212501483893803</v>
      </c>
      <c r="O2" s="2">
        <f>('[1]Qc, Winter, S1'!O2*Main!$B$5)</f>
        <v>4.0515741998268364</v>
      </c>
      <c r="P2" s="2">
        <f>('[1]Qc, Winter, S1'!P2*Main!$B$5)</f>
        <v>5.9832161231913412</v>
      </c>
      <c r="Q2" s="2">
        <f>('[1]Qc, Winter, S1'!Q2*Main!$B$5)</f>
        <v>7.5260914679135738</v>
      </c>
      <c r="R2" s="2">
        <f>('[1]Qc, Winter, S1'!R2*Main!$B$5)</f>
        <v>2.5579706687107122</v>
      </c>
      <c r="S2" s="2">
        <f>('[1]Qc, Winter, S1'!S2*Main!$B$5)</f>
        <v>10.843039888415497</v>
      </c>
      <c r="T2" s="2">
        <f>('[1]Qc, Winter, S1'!T2*Main!$B$5)</f>
        <v>9.1820027373248649</v>
      </c>
      <c r="U2" s="2">
        <f>('[1]Qc, Winter, S1'!U2*Main!$B$5)</f>
        <v>3.6376012741495813</v>
      </c>
      <c r="V2" s="2">
        <f>('[1]Qc, Winter, S1'!V2*Main!$B$5)</f>
        <v>15.57407564214866</v>
      </c>
      <c r="W2" s="2">
        <f>('[1]Qc, Winter, S1'!W2*Main!$B$5)</f>
        <v>8.0274070438012366</v>
      </c>
      <c r="X2" s="2">
        <f>('[1]Qc, Winter, S1'!X2*Main!$B$5)</f>
        <v>7.8981874448037219</v>
      </c>
      <c r="Y2" s="2">
        <f>('[1]Qc, Winter, S1'!Y2*Main!$B$5)</f>
        <v>3.3666354322155727</v>
      </c>
    </row>
    <row r="3" spans="1:25" x14ac:dyDescent="0.3">
      <c r="A3">
        <v>2</v>
      </c>
      <c r="B3" s="2">
        <f>('[1]Qc, Winter, S1'!B3*Main!$B$5)</f>
        <v>-1.2541242555025185</v>
      </c>
      <c r="C3" s="2">
        <f>('[1]Qc, Winter, S1'!C3*Main!$B$5)</f>
        <v>-1.3630608450348045</v>
      </c>
      <c r="D3" s="2">
        <f>('[1]Qc, Winter, S1'!D3*Main!$B$5)</f>
        <v>-1.4682047597696151</v>
      </c>
      <c r="E3" s="2">
        <f>('[1]Qc, Winter, S1'!E3*Main!$B$5)</f>
        <v>-1.4575166054949653</v>
      </c>
      <c r="F3" s="2">
        <f>('[1]Qc, Winter, S1'!F3*Main!$B$5)</f>
        <v>-1.5085956220181165</v>
      </c>
      <c r="G3" s="2">
        <f>('[1]Qc, Winter, S1'!G3*Main!$B$5)</f>
        <v>-1.3429340813708064</v>
      </c>
      <c r="H3" s="2">
        <f>('[1]Qc, Winter, S1'!H3*Main!$B$5)</f>
        <v>-1.0000636413665023</v>
      </c>
      <c r="I3" s="2">
        <f>('[1]Qc, Winter, S1'!I3*Main!$B$5)</f>
        <v>-0.41164609359493398</v>
      </c>
      <c r="J3" s="2">
        <f>('[1]Qc, Winter, S1'!J3*Main!$B$5)</f>
        <v>-0.12122740712347742</v>
      </c>
      <c r="K3" s="2">
        <f>('[1]Qc, Winter, S1'!K3*Main!$B$5)</f>
        <v>-1.8964010562189434E-2</v>
      </c>
      <c r="L3" s="2">
        <f>('[1]Qc, Winter, S1'!L3*Main!$B$5)</f>
        <v>-0.17024807570125575</v>
      </c>
      <c r="M3" s="2">
        <f>('[1]Qc, Winter, S1'!M3*Main!$B$5)</f>
        <v>-0.12516307919697095</v>
      </c>
      <c r="N3" s="2">
        <f>('[1]Qc, Winter, S1'!N3*Main!$B$5)</f>
        <v>-0.173242736704491</v>
      </c>
      <c r="O3" s="2">
        <f>('[1]Qc, Winter, S1'!O3*Main!$B$5)</f>
        <v>-0.17476184348228635</v>
      </c>
      <c r="P3" s="2">
        <f>('[1]Qc, Winter, S1'!P3*Main!$B$5)</f>
        <v>-0.44180287625025938</v>
      </c>
      <c r="Q3" s="2">
        <f>('[1]Qc, Winter, S1'!Q3*Main!$B$5)</f>
        <v>-0.63626569972494729</v>
      </c>
      <c r="R3" s="2">
        <f>('[1]Qc, Winter, S1'!R3*Main!$B$5)</f>
        <v>-0.56584213453847831</v>
      </c>
      <c r="S3" s="2">
        <f>('[1]Qc, Winter, S1'!S3*Main!$B$5)</f>
        <v>-0.19315177914208942</v>
      </c>
      <c r="T3" s="2">
        <f>('[1]Qc, Winter, S1'!T3*Main!$B$5)</f>
        <v>-0.28096657808435305</v>
      </c>
      <c r="U3" s="2">
        <f>('[1]Qc, Winter, S1'!U3*Main!$B$5)</f>
        <v>-0.35318841654573485</v>
      </c>
      <c r="V3" s="2">
        <f>('[1]Qc, Winter, S1'!V3*Main!$B$5)</f>
        <v>-0.55479641303245875</v>
      </c>
      <c r="W3" s="2">
        <f>('[1]Qc, Winter, S1'!W3*Main!$B$5)</f>
        <v>-0.72016177393076508</v>
      </c>
      <c r="X3" s="2">
        <f>('[1]Qc, Winter, S1'!X3*Main!$B$5)</f>
        <v>-0.96619496932039972</v>
      </c>
      <c r="Y3" s="2">
        <f>('[1]Qc, Winter, S1'!Y3*Main!$B$5)</f>
        <v>-1.0875346294139043</v>
      </c>
    </row>
    <row r="4" spans="1:25" x14ac:dyDescent="0.3">
      <c r="A4">
        <v>3</v>
      </c>
      <c r="B4" s="2">
        <f>('[1]Qc, Winter, S1'!B4*Main!$B$5)</f>
        <v>1.6238288669493366</v>
      </c>
      <c r="C4" s="2">
        <f>('[1]Qc, Winter, S1'!C4*Main!$B$5)</f>
        <v>2.0114608293574885</v>
      </c>
      <c r="D4" s="2">
        <f>('[1]Qc, Winter, S1'!D4*Main!$B$5)</f>
        <v>2.0114608293574885</v>
      </c>
      <c r="E4" s="2">
        <f>('[1]Qc, Winter, S1'!E4*Main!$B$5)</f>
        <v>2.0114608293574885</v>
      </c>
      <c r="F4" s="2">
        <f>('[1]Qc, Winter, S1'!F4*Main!$B$5)</f>
        <v>2.0114608293574885</v>
      </c>
      <c r="G4" s="2">
        <f>('[1]Qc, Winter, S1'!G4*Main!$B$5)</f>
        <v>1.6297926522027733</v>
      </c>
      <c r="H4" s="2">
        <f>('[1]Qc, Winter, S1'!H4*Main!$B$5)</f>
        <v>0.73923357553285773</v>
      </c>
      <c r="I4" s="2">
        <f>('[1]Qc, Winter, S1'!I4*Main!$B$5)</f>
        <v>9.5168660824507478E-2</v>
      </c>
      <c r="J4" s="2">
        <f>('[1]Qc, Winter, S1'!J4*Main!$B$5)</f>
        <v>-0.55684711580466328</v>
      </c>
      <c r="K4" s="2">
        <f>('[1]Qc, Winter, S1'!K4*Main!$B$5)</f>
        <v>-0.55684711580466328</v>
      </c>
      <c r="L4" s="2">
        <f>('[1]Qc, Winter, S1'!L4*Main!$B$5)</f>
        <v>-4.7956212931708916E-2</v>
      </c>
      <c r="M4" s="2">
        <f>('[1]Qc, Winter, S1'!M4*Main!$B$5)</f>
        <v>-0.5807022568184097</v>
      </c>
      <c r="N4" s="2">
        <f>('[1]Qc, Winter, S1'!N4*Main!$B$5)</f>
        <v>-0.5807022568184097</v>
      </c>
      <c r="O4" s="2">
        <f>('[1]Qc, Winter, S1'!O4*Main!$B$5)</f>
        <v>-0.44950367426454663</v>
      </c>
      <c r="P4" s="2">
        <f>('[1]Qc, Winter, S1'!P4*Main!$B$5)</f>
        <v>-5.5907926602957715E-2</v>
      </c>
      <c r="Q4" s="2">
        <f>('[1]Qc, Winter, S1'!Q4*Main!$B$5)</f>
        <v>0.33768654175411145</v>
      </c>
      <c r="R4" s="2">
        <f>('[1]Qc, Winter, S1'!R4*Main!$B$5)</f>
        <v>0.46888469787313453</v>
      </c>
      <c r="S4" s="2">
        <f>('[1]Qc, Winter, S1'!S4*Main!$B$5)</f>
        <v>0.46888469787313453</v>
      </c>
      <c r="T4" s="2">
        <f>('[1]Qc, Winter, S1'!T4*Main!$B$5)</f>
        <v>0.46888469787313453</v>
      </c>
      <c r="U4" s="2">
        <f>('[1]Qc, Winter, S1'!U4*Main!$B$5)</f>
        <v>0.46888469787313453</v>
      </c>
      <c r="V4" s="2">
        <f>('[1]Qc, Winter, S1'!V4*Main!$B$5)</f>
        <v>0.46888469787313453</v>
      </c>
      <c r="W4" s="2">
        <f>('[1]Qc, Winter, S1'!W4*Main!$B$5)</f>
        <v>0.9777755962690825</v>
      </c>
      <c r="X4" s="2">
        <f>('[1]Qc, Winter, S1'!X4*Main!$B$5)</f>
        <v>1.4946182128132859</v>
      </c>
      <c r="Y4" s="2">
        <f>('[1]Qc, Winter, S1'!Y4*Main!$B$5)</f>
        <v>1.4946182128132859</v>
      </c>
    </row>
    <row r="5" spans="1:25" x14ac:dyDescent="0.3">
      <c r="A5">
        <v>4</v>
      </c>
      <c r="B5" s="2">
        <f>('[1]Qc, Winter, S1'!B5*Main!$B$5)</f>
        <v>5.2544313216145575</v>
      </c>
      <c r="C5" s="2">
        <f>('[1]Qc, Winter, S1'!C5*Main!$B$5)</f>
        <v>4.0531239817541742</v>
      </c>
      <c r="D5" s="2">
        <f>('[1]Qc, Winter, S1'!D5*Main!$B$5)</f>
        <v>3.4696815500994553</v>
      </c>
      <c r="E5" s="2">
        <f>('[1]Qc, Winter, S1'!E5*Main!$B$5)</f>
        <v>3.3953139816257596</v>
      </c>
      <c r="F5" s="2">
        <f>('[1]Qc, Winter, S1'!F5*Main!$B$5)</f>
        <v>3.8589806743521144</v>
      </c>
      <c r="G5" s="2">
        <f>('[1]Qc, Winter, S1'!G5*Main!$B$5)</f>
        <v>4.7914562500795084</v>
      </c>
      <c r="H5" s="2">
        <f>('[1]Qc, Winter, S1'!H5*Main!$B$5)</f>
        <v>7.4339836434344857</v>
      </c>
      <c r="I5" s="2">
        <f>('[1]Qc, Winter, S1'!I5*Main!$B$5)</f>
        <v>9.0754715892413742</v>
      </c>
      <c r="J5" s="2">
        <f>('[1]Qc, Winter, S1'!J5*Main!$B$5)</f>
        <v>10.485421950189242</v>
      </c>
      <c r="K5" s="2">
        <f>('[1]Qc, Winter, S1'!K5*Main!$B$5)</f>
        <v>11.546379016805039</v>
      </c>
      <c r="L5" s="2">
        <f>('[1]Qc, Winter, S1'!L5*Main!$B$5)</f>
        <v>11.643821601867762</v>
      </c>
      <c r="M5" s="2">
        <f>('[1]Qc, Winter, S1'!M5*Main!$B$5)</f>
        <v>11.435038454956047</v>
      </c>
      <c r="N5" s="2">
        <f>('[1]Qc, Winter, S1'!N5*Main!$B$5)</f>
        <v>11.483739690902217</v>
      </c>
      <c r="O5" s="2">
        <f>('[1]Qc, Winter, S1'!O5*Main!$B$5)</f>
        <v>11.366554730789302</v>
      </c>
      <c r="P5" s="2">
        <f>('[1]Qc, Winter, S1'!P5*Main!$B$5)</f>
        <v>10.253944396528574</v>
      </c>
      <c r="Q5" s="2">
        <f>('[1]Qc, Winter, S1'!Q5*Main!$B$5)</f>
        <v>9.742167934415118</v>
      </c>
      <c r="R5" s="2">
        <f>('[1]Qc, Winter, S1'!R5*Main!$B$5)</f>
        <v>10.053946949092641</v>
      </c>
      <c r="S5" s="2">
        <f>('[1]Qc, Winter, S1'!S5*Main!$B$5)</f>
        <v>13.703076899997891</v>
      </c>
      <c r="T5" s="2">
        <f>('[1]Qc, Winter, S1'!T5*Main!$B$5)</f>
        <v>13.683184188653785</v>
      </c>
      <c r="U5" s="2">
        <f>('[1]Qc, Winter, S1'!U5*Main!$B$5)</f>
        <v>13.265637764962001</v>
      </c>
      <c r="V5" s="2">
        <f>('[1]Qc, Winter, S1'!V5*Main!$B$5)</f>
        <v>12.2787470896101</v>
      </c>
      <c r="W5" s="2">
        <f>('[1]Qc, Winter, S1'!W5*Main!$B$5)</f>
        <v>10.919898824240272</v>
      </c>
      <c r="X5" s="2">
        <f>('[1]Qc, Winter, S1'!X5*Main!$B$5)</f>
        <v>8.9065232529690554</v>
      </c>
      <c r="Y5" s="2">
        <f>('[1]Qc, Winter, S1'!Y5*Main!$B$5)</f>
        <v>6.8330191391983996</v>
      </c>
    </row>
    <row r="6" spans="1:25" x14ac:dyDescent="0.3">
      <c r="A6">
        <v>5</v>
      </c>
      <c r="B6" s="2">
        <f>('[1]Qc, Winter, S1'!B6*Main!$B$5)</f>
        <v>6.4890182071586784</v>
      </c>
      <c r="C6" s="2">
        <f>('[1]Qc, Winter, S1'!C6*Main!$B$5)</f>
        <v>0.4396902961792411</v>
      </c>
      <c r="D6" s="2">
        <f>('[1]Qc, Winter, S1'!D6*Main!$B$5)</f>
        <v>-8.215789691128716</v>
      </c>
      <c r="E6" s="2">
        <f>('[1]Qc, Winter, S1'!E6*Main!$B$5)</f>
        <v>-12.578565290107445</v>
      </c>
      <c r="F6" s="2">
        <f>('[1]Qc, Winter, S1'!F6*Main!$B$5)</f>
        <v>-9.4284739510943982</v>
      </c>
      <c r="G6" s="2">
        <f>('[1]Qc, Winter, S1'!G6*Main!$B$5)</f>
        <v>10.946786487045449</v>
      </c>
      <c r="H6" s="2">
        <f>('[1]Qc, Winter, S1'!H6*Main!$B$5)</f>
        <v>33.152689248190505</v>
      </c>
      <c r="I6" s="2">
        <f>('[1]Qc, Winter, S1'!I6*Main!$B$5)</f>
        <v>37.714890550452914</v>
      </c>
      <c r="J6" s="2">
        <f>('[1]Qc, Winter, S1'!J6*Main!$B$5)</f>
        <v>30.075518707125777</v>
      </c>
      <c r="K6" s="2">
        <f>('[1]Qc, Winter, S1'!K6*Main!$B$5)</f>
        <v>16.674483636356648</v>
      </c>
      <c r="L6" s="2">
        <f>('[1]Qc, Winter, S1'!L6*Main!$B$5)</f>
        <v>4.7797716895677809</v>
      </c>
      <c r="M6" s="2">
        <f>('[1]Qc, Winter, S1'!M6*Main!$B$5)</f>
        <v>5.6640077997477443</v>
      </c>
      <c r="N6" s="2">
        <f>('[1]Qc, Winter, S1'!N6*Main!$B$5)</f>
        <v>8.9246287760456422</v>
      </c>
      <c r="O6" s="2">
        <f>('[1]Qc, Winter, S1'!O6*Main!$B$5)</f>
        <v>4.4481827327996379</v>
      </c>
      <c r="P6" s="2">
        <f>('[1]Qc, Winter, S1'!P6*Main!$B$5)</f>
        <v>7.6130721997201558</v>
      </c>
      <c r="Q6" s="2">
        <f>('[1]Qc, Winter, S1'!Q6*Main!$B$5)</f>
        <v>5.4468754097209713</v>
      </c>
      <c r="R6" s="2">
        <f>('[1]Qc, Winter, S1'!R6*Main!$B$5)</f>
        <v>5.3363460419176239</v>
      </c>
      <c r="S6" s="2">
        <f>('[1]Qc, Winter, S1'!S6*Main!$B$5)</f>
        <v>6.2915002533013586</v>
      </c>
      <c r="T6" s="2">
        <f>('[1]Qc, Winter, S1'!T6*Main!$B$5)</f>
        <v>6.4572939007841148</v>
      </c>
      <c r="U6" s="2">
        <f>('[1]Qc, Winter, S1'!U6*Main!$B$5)</f>
        <v>8.0047077897596086</v>
      </c>
      <c r="V6" s="2">
        <f>('[1]Qc, Winter, S1'!V6*Main!$B$5)</f>
        <v>8.5573551228257649</v>
      </c>
      <c r="W6" s="2">
        <f>('[1]Qc, Winter, S1'!W6*Main!$B$5)</f>
        <v>10.097365052266785</v>
      </c>
      <c r="X6" s="2">
        <f>('[1]Qc, Winter, S1'!X6*Main!$B$5)</f>
        <v>8.8878969193651791</v>
      </c>
      <c r="Y6" s="2">
        <f>('[1]Qc, Winter, S1'!Y6*Main!$B$5)</f>
        <v>-1.0207597990410702</v>
      </c>
    </row>
    <row r="7" spans="1:25" x14ac:dyDescent="0.3">
      <c r="A7">
        <v>6</v>
      </c>
      <c r="B7" s="2">
        <f>('[1]Qc, Winter, S1'!B7*Main!$B$5)</f>
        <v>2.4944402308850844</v>
      </c>
      <c r="C7" s="2">
        <f>('[1]Qc, Winter, S1'!C7*Main!$B$5)</f>
        <v>2.5034005146782286</v>
      </c>
      <c r="D7" s="2">
        <f>('[1]Qc, Winter, S1'!D7*Main!$B$5)</f>
        <v>2.5143260366968607</v>
      </c>
      <c r="E7" s="2">
        <f>('[1]Qc, Winter, S1'!E7*Main!$B$5)</f>
        <v>2.5135748466606747</v>
      </c>
      <c r="F7" s="2">
        <f>('[1]Qc, Winter, S1'!F7*Main!$B$5)</f>
        <v>2.5024469832561702</v>
      </c>
      <c r="G7" s="2">
        <f>('[1]Qc, Winter, S1'!G7*Main!$B$5)</f>
        <v>2.4826695061465904</v>
      </c>
      <c r="H7" s="2">
        <f>('[1]Qc, Winter, S1'!H7*Main!$B$5)</f>
        <v>2.4250767204450994</v>
      </c>
      <c r="I7" s="2">
        <f>('[1]Qc, Winter, S1'!I7*Main!$B$5)</f>
        <v>2.3805013746343255</v>
      </c>
      <c r="J7" s="2">
        <f>('[1]Qc, Winter, S1'!J7*Main!$B$5)</f>
        <v>2.3619384261448224</v>
      </c>
      <c r="K7" s="2">
        <f>('[1]Qc, Winter, S1'!K7*Main!$B$5)</f>
        <v>1.7926327342392843</v>
      </c>
      <c r="L7" s="2">
        <f>('[1]Qc, Winter, S1'!L7*Main!$B$5)</f>
        <v>1.2308972859444023</v>
      </c>
      <c r="M7" s="2">
        <f>('[1]Qc, Winter, S1'!M7*Main!$B$5)</f>
        <v>1.2236029558683721</v>
      </c>
      <c r="N7" s="2">
        <f>('[1]Qc, Winter, S1'!N7*Main!$B$5)</f>
        <v>1.2314328276697197</v>
      </c>
      <c r="O7" s="2">
        <f>('[1]Qc, Winter, S1'!O7*Main!$B$5)</f>
        <v>1.2372137047199998</v>
      </c>
      <c r="P7" s="2">
        <f>('[1]Qc, Winter, S1'!P7*Main!$B$5)</f>
        <v>1.244187324523333</v>
      </c>
      <c r="Q7" s="2">
        <f>('[1]Qc, Winter, S1'!Q7*Main!$B$5)</f>
        <v>1.8754226428607932</v>
      </c>
      <c r="R7" s="2">
        <f>('[1]Qc, Winter, S1'!R7*Main!$B$5)</f>
        <v>2.3928311324629261</v>
      </c>
      <c r="S7" s="2">
        <f>('[1]Qc, Winter, S1'!S7*Main!$B$5)</f>
        <v>2.3522645191056184</v>
      </c>
      <c r="T7" s="2">
        <f>('[1]Qc, Winter, S1'!T7*Main!$B$5)</f>
        <v>2.355468882243787</v>
      </c>
      <c r="U7" s="2">
        <f>('[1]Qc, Winter, S1'!U7*Main!$B$5)</f>
        <v>2.3614196021511362</v>
      </c>
      <c r="V7" s="2">
        <f>('[1]Qc, Winter, S1'!V7*Main!$B$5)</f>
        <v>2.3853608826157404</v>
      </c>
      <c r="W7" s="2">
        <f>('[1]Qc, Winter, S1'!W7*Main!$B$5)</f>
        <v>2.4046816984995343</v>
      </c>
      <c r="X7" s="2">
        <f>('[1]Qc, Winter, S1'!X7*Main!$B$5)</f>
        <v>2.432660487080152</v>
      </c>
      <c r="Y7" s="2">
        <f>('[1]Qc, Winter, S1'!Y7*Main!$B$5)</f>
        <v>2.4662152411149822</v>
      </c>
    </row>
    <row r="8" spans="1:25" x14ac:dyDescent="0.3">
      <c r="A8">
        <v>7</v>
      </c>
      <c r="B8" s="2">
        <f>('[1]Qc, Winter, S1'!B8*Main!$B$5)</f>
        <v>9.3641919395102544</v>
      </c>
      <c r="C8" s="2">
        <f>('[1]Qc, Winter, S1'!C8*Main!$B$5)</f>
        <v>9.1789512149197598</v>
      </c>
      <c r="D8" s="2">
        <f>('[1]Qc, Winter, S1'!D8*Main!$B$5)</f>
        <v>9.4287226376132285</v>
      </c>
      <c r="E8" s="2">
        <f>('[1]Qc, Winter, S1'!E8*Main!$B$5)</f>
        <v>9.2074191337076385</v>
      </c>
      <c r="F8" s="2">
        <f>('[1]Qc, Winter, S1'!F8*Main!$B$5)</f>
        <v>8.159738855659679</v>
      </c>
      <c r="G8" s="2">
        <f>('[1]Qc, Winter, S1'!G8*Main!$B$5)</f>
        <v>7.1099578946779296</v>
      </c>
      <c r="H8" s="2">
        <f>('[1]Qc, Winter, S1'!H8*Main!$B$5)</f>
        <v>3.0499625155570209</v>
      </c>
      <c r="I8" s="2">
        <f>('[1]Qc, Winter, S1'!I8*Main!$B$5)</f>
        <v>1.8978386309497841</v>
      </c>
      <c r="J8" s="2">
        <f>('[1]Qc, Winter, S1'!J8*Main!$B$5)</f>
        <v>3.6656134768056146</v>
      </c>
      <c r="K8" s="2">
        <f>('[1]Qc, Winter, S1'!K8*Main!$B$5)</f>
        <v>2.2466878053143828</v>
      </c>
      <c r="L8" s="2">
        <f>('[1]Qc, Winter, S1'!L8*Main!$B$5)</f>
        <v>1.5474750747818045</v>
      </c>
      <c r="M8" s="2">
        <f>('[1]Qc, Winter, S1'!M8*Main!$B$5)</f>
        <v>-2.0742362388229201</v>
      </c>
      <c r="N8" s="2">
        <f>('[1]Qc, Winter, S1'!N8*Main!$B$5)</f>
        <v>1.569871959634886</v>
      </c>
      <c r="O8" s="2">
        <f>('[1]Qc, Winter, S1'!O8*Main!$B$5)</f>
        <v>2.5754150459819631</v>
      </c>
      <c r="P8" s="2">
        <f>('[1]Qc, Winter, S1'!P8*Main!$B$5)</f>
        <v>4.0407049303752043</v>
      </c>
      <c r="Q8" s="2">
        <f>('[1]Qc, Winter, S1'!Q8*Main!$B$5)</f>
        <v>5.2254190637162683</v>
      </c>
      <c r="R8" s="2">
        <f>('[1]Qc, Winter, S1'!R8*Main!$B$5)</f>
        <v>5.6013946940320345</v>
      </c>
      <c r="S8" s="2">
        <f>('[1]Qc, Winter, S1'!S8*Main!$B$5)</f>
        <v>3.3087945524890841</v>
      </c>
      <c r="T8" s="2">
        <f>('[1]Qc, Winter, S1'!T8*Main!$B$5)</f>
        <v>3.2446427827241613</v>
      </c>
      <c r="U8" s="2">
        <f>('[1]Qc, Winter, S1'!U8*Main!$B$5)</f>
        <v>4.4361898650669174</v>
      </c>
      <c r="V8" s="2">
        <f>('[1]Qc, Winter, S1'!V8*Main!$B$5)</f>
        <v>6.1787585820968784</v>
      </c>
      <c r="W8" s="2">
        <f>('[1]Qc, Winter, S1'!W8*Main!$B$5)</f>
        <v>7.4699629638805654</v>
      </c>
      <c r="X8" s="2">
        <f>('[1]Qc, Winter, S1'!X8*Main!$B$5)</f>
        <v>7.548538491866327</v>
      </c>
      <c r="Y8" s="2">
        <f>('[1]Qc, Winter, S1'!Y8*Main!$B$5)</f>
        <v>7.8905533715150007</v>
      </c>
    </row>
    <row r="9" spans="1:25" x14ac:dyDescent="0.3">
      <c r="A9">
        <v>8</v>
      </c>
      <c r="B9" s="2">
        <f>('[1]Qc, Winter, S1'!B9*Main!$B$5)</f>
        <v>-1.849003114224993</v>
      </c>
      <c r="C9" s="2">
        <f>('[1]Qc, Winter, S1'!C9*Main!$B$5)</f>
        <v>-1.9902779401296424</v>
      </c>
      <c r="D9" s="2">
        <f>('[1]Qc, Winter, S1'!D9*Main!$B$5)</f>
        <v>-2.0066343396994584</v>
      </c>
      <c r="E9" s="2">
        <f>('[1]Qc, Winter, S1'!E9*Main!$B$5)</f>
        <v>-2.0114608293574885</v>
      </c>
      <c r="F9" s="2">
        <f>('[1]Qc, Winter, S1'!F9*Main!$B$5)</f>
        <v>-1.9886690904973094</v>
      </c>
      <c r="G9" s="2">
        <f>('[1]Qc, Winter, S1'!G9*Main!$B$5)</f>
        <v>-1.9032202881095321</v>
      </c>
      <c r="H9" s="2">
        <f>('[1]Qc, Winter, S1'!H9*Main!$B$5)</f>
        <v>-1.096360344083197</v>
      </c>
      <c r="I9" s="2">
        <f>('[1]Qc, Winter, S1'!I9*Main!$B$5)</f>
        <v>-0.33738249847592411</v>
      </c>
      <c r="J9" s="2">
        <f>('[1]Qc, Winter, S1'!J9*Main!$B$5)</f>
        <v>1.1135458510089713E-2</v>
      </c>
      <c r="K9" s="2">
        <f>('[1]Qc, Winter, S1'!K9*Main!$B$5)</f>
        <v>0.16094356865661186</v>
      </c>
      <c r="L9" s="2">
        <f>('[1]Qc, Winter, S1'!L9*Main!$B$5)</f>
        <v>8.4445576737769441E-3</v>
      </c>
      <c r="M9" s="2">
        <f>('[1]Qc, Winter, S1'!M9*Main!$B$5)</f>
        <v>-7.1466784545261786E-2</v>
      </c>
      <c r="N9" s="2">
        <f>('[1]Qc, Winter, S1'!N9*Main!$B$5)</f>
        <v>-0.14413223781610421</v>
      </c>
      <c r="O9" s="2">
        <f>('[1]Qc, Winter, S1'!O9*Main!$B$5)</f>
        <v>-0.11048706719776397</v>
      </c>
      <c r="P9" s="2">
        <f>('[1]Qc, Winter, S1'!P9*Main!$B$5)</f>
        <v>-0.38893990347280027</v>
      </c>
      <c r="Q9" s="2">
        <f>('[1]Qc, Winter, S1'!Q9*Main!$B$5)</f>
        <v>-0.70794355219242056</v>
      </c>
      <c r="R9" s="2">
        <f>('[1]Qc, Winter, S1'!R9*Main!$B$5)</f>
        <v>-0.71341815420347032</v>
      </c>
      <c r="S9" s="2">
        <f>('[1]Qc, Winter, S1'!S9*Main!$B$5)</f>
        <v>-8.2096169847803574E-2</v>
      </c>
      <c r="T9" s="2">
        <f>('[1]Qc, Winter, S1'!T9*Main!$B$5)</f>
        <v>-0.11458468651129418</v>
      </c>
      <c r="U9" s="2">
        <f>('[1]Qc, Winter, S1'!U9*Main!$B$5)</f>
        <v>-0.1488223674750378</v>
      </c>
      <c r="V9" s="2">
        <f>('[1]Qc, Winter, S1'!V9*Main!$B$5)</f>
        <v>-0.34576021495084064</v>
      </c>
      <c r="W9" s="2">
        <f>('[1]Qc, Winter, S1'!W9*Main!$B$5)</f>
        <v>-0.70314762921856711</v>
      </c>
      <c r="X9" s="2">
        <f>('[1]Qc, Winter, S1'!X9*Main!$B$5)</f>
        <v>-1.0678820885853129</v>
      </c>
      <c r="Y9" s="2">
        <f>('[1]Qc, Winter, S1'!Y9*Main!$B$5)</f>
        <v>-1.295431996352413</v>
      </c>
    </row>
    <row r="10" spans="1:25" x14ac:dyDescent="0.3">
      <c r="A10">
        <v>9</v>
      </c>
      <c r="B10" s="2">
        <f>('[1]Qc, Winter, S1'!B10*Main!$B$5)</f>
        <v>-2.7254685903572762</v>
      </c>
      <c r="C10" s="2">
        <f>('[1]Qc, Winter, S1'!C10*Main!$B$5)</f>
        <v>-3.142907545871076</v>
      </c>
      <c r="D10" s="2">
        <f>('[1]Qc, Winter, S1'!D10*Main!$B$5)</f>
        <v>-2.9768015208676553</v>
      </c>
      <c r="E10" s="2">
        <f>('[1]Qc, Winter, S1'!E10*Main!$B$5)</f>
        <v>-3.0820428126160921</v>
      </c>
      <c r="F10" s="2">
        <f>('[1]Qc, Winter, S1'!F10*Main!$B$5)</f>
        <v>-3.0838139734298449</v>
      </c>
      <c r="G10" s="2">
        <f>('[1]Qc, Winter, S1'!G10*Main!$B$5)</f>
        <v>-3.0257688207735587</v>
      </c>
      <c r="H10" s="2">
        <f>('[1]Qc, Winter, S1'!H10*Main!$B$5)</f>
        <v>-1.3475316903467294</v>
      </c>
      <c r="I10" s="2">
        <f>('[1]Qc, Winter, S1'!I10*Main!$B$5)</f>
        <v>-5.4528615440246821E-2</v>
      </c>
      <c r="J10" s="2">
        <f>('[1]Qc, Winter, S1'!J10*Main!$B$5)</f>
        <v>0.47114237723174768</v>
      </c>
      <c r="K10" s="2">
        <f>('[1]Qc, Winter, S1'!K10*Main!$B$5)</f>
        <v>1.0958751058621183</v>
      </c>
      <c r="L10" s="2">
        <f>('[1]Qc, Winter, S1'!L10*Main!$B$5)</f>
        <v>1.3678182780162111</v>
      </c>
      <c r="M10" s="2">
        <f>('[1]Qc, Winter, S1'!M10*Main!$B$5)</f>
        <v>1.274955698838059</v>
      </c>
      <c r="N10" s="2">
        <f>('[1]Qc, Winter, S1'!N10*Main!$B$5)</f>
        <v>1.5935340338801096</v>
      </c>
      <c r="O10" s="2">
        <f>('[1]Qc, Winter, S1'!O10*Main!$B$5)</f>
        <v>1.1468744527406192</v>
      </c>
      <c r="P10" s="2">
        <f>('[1]Qc, Winter, S1'!P10*Main!$B$5)</f>
        <v>1.0904629413541707</v>
      </c>
      <c r="Q10" s="2">
        <f>('[1]Qc, Winter, S1'!Q10*Main!$B$5)</f>
        <v>0.25066906636930719</v>
      </c>
      <c r="R10" s="2">
        <f>('[1]Qc, Winter, S1'!R10*Main!$B$5)</f>
        <v>7.3940594119141764E-2</v>
      </c>
      <c r="S10" s="2">
        <f>('[1]Qc, Winter, S1'!S10*Main!$B$5)</f>
        <v>1.7325308819680301</v>
      </c>
      <c r="T10" s="2">
        <f>('[1]Qc, Winter, S1'!T10*Main!$B$5)</f>
        <v>1.8082658138761971</v>
      </c>
      <c r="U10" s="2">
        <f>('[1]Qc, Winter, S1'!U10*Main!$B$5)</f>
        <v>1.9171205015446653</v>
      </c>
      <c r="V10" s="2">
        <f>('[1]Qc, Winter, S1'!V10*Main!$B$5)</f>
        <v>1.0433721972431875</v>
      </c>
      <c r="W10" s="2">
        <f>('[1]Qc, Winter, S1'!W10*Main!$B$5)</f>
        <v>7.846115777691047E-2</v>
      </c>
      <c r="X10" s="2">
        <f>('[1]Qc, Winter, S1'!X10*Main!$B$5)</f>
        <v>-0.55411562529303993</v>
      </c>
      <c r="Y10" s="2">
        <f>('[1]Qc, Winter, S1'!Y10*Main!$B$5)</f>
        <v>-0.88658213616494186</v>
      </c>
    </row>
    <row r="11" spans="1:25" x14ac:dyDescent="0.3">
      <c r="A11">
        <v>10</v>
      </c>
      <c r="B11" s="2">
        <f>('[1]Qc, Winter, S1'!B11*Main!$B$5)</f>
        <v>-2.2461967466943875</v>
      </c>
      <c r="C11" s="2">
        <f>('[1]Qc, Winter, S1'!C11*Main!$B$5)</f>
        <v>-2.2461967466943875</v>
      </c>
      <c r="D11" s="2">
        <f>('[1]Qc, Winter, S1'!D11*Main!$B$5)</f>
        <v>-2.2461967466943875</v>
      </c>
      <c r="E11" s="2">
        <f>('[1]Qc, Winter, S1'!E11*Main!$B$5)</f>
        <v>-2.2461967466943875</v>
      </c>
      <c r="F11" s="2">
        <f>('[1]Qc, Winter, S1'!F11*Main!$B$5)</f>
        <v>-2.2461967466943875</v>
      </c>
      <c r="G11" s="2">
        <f>('[1]Qc, Winter, S1'!G11*Main!$B$5)</f>
        <v>-2.2461967466943875</v>
      </c>
      <c r="H11" s="2">
        <f>('[1]Qc, Winter, S1'!H11*Main!$B$5)</f>
        <v>-2.1710440720583737</v>
      </c>
      <c r="I11" s="2">
        <f>('[1]Qc, Winter, S1'!I11*Main!$B$5)</f>
        <v>-1.9841273931131946</v>
      </c>
      <c r="J11" s="2">
        <f>('[1]Qc, Winter, S1'!J11*Main!$B$5)</f>
        <v>-1.9092963876921323</v>
      </c>
      <c r="K11" s="2">
        <f>('[1]Qc, Winter, S1'!K11*Main!$B$5)</f>
        <v>-1.796567375738112</v>
      </c>
      <c r="L11" s="2">
        <f>('[1]Qc, Winter, S1'!L11*Main!$B$5)</f>
        <v>-1.8341437130561187</v>
      </c>
      <c r="M11" s="2">
        <f>('[1]Qc, Winter, S1'!M11*Main!$B$5)</f>
        <v>-1.796567375738112</v>
      </c>
      <c r="N11" s="2">
        <f>('[1]Qc, Winter, S1'!N11*Main!$B$5)</f>
        <v>-1.8341437130561187</v>
      </c>
      <c r="O11" s="2">
        <f>('[1]Qc, Winter, S1'!O11*Main!$B$5)</f>
        <v>-1.9468727250101394</v>
      </c>
      <c r="P11" s="2">
        <f>('[1]Qc, Winter, S1'!P11*Main!$B$5)</f>
        <v>-1.9468727250101394</v>
      </c>
      <c r="Q11" s="2">
        <f>('[1]Qc, Winter, S1'!Q11*Main!$B$5)</f>
        <v>-1.9468727250101394</v>
      </c>
      <c r="R11" s="2">
        <f>('[1]Qc, Winter, S1'!R11*Main!$B$5)</f>
        <v>-2.0586367293193044</v>
      </c>
      <c r="S11" s="2">
        <f>('[1]Qc, Winter, S1'!S11*Main!$B$5)</f>
        <v>-2.0958913974223599</v>
      </c>
      <c r="T11" s="2">
        <f>('[1]Qc, Winter, S1'!T11*Main!$B$5)</f>
        <v>-2.0958913974223599</v>
      </c>
      <c r="U11" s="2">
        <f>('[1]Qc, Winter, S1'!U11*Main!$B$5)</f>
        <v>-2.0958913974223599</v>
      </c>
      <c r="V11" s="2">
        <f>('[1]Qc, Winter, S1'!V11*Main!$B$5)</f>
        <v>-2.0958913974223599</v>
      </c>
      <c r="W11" s="2">
        <f>('[1]Qc, Winter, S1'!W11*Main!$B$5)</f>
        <v>-2.1376419063235637</v>
      </c>
      <c r="X11" s="2">
        <f>('[1]Qc, Winter, S1'!X11*Main!$B$5)</f>
        <v>-2.2628934330271746</v>
      </c>
      <c r="Y11" s="2">
        <f>('[1]Qc, Winter, S1'!Y11*Main!$B$5)</f>
        <v>-2.2628934330271746</v>
      </c>
    </row>
    <row r="12" spans="1:25" x14ac:dyDescent="0.3">
      <c r="A12">
        <v>11</v>
      </c>
      <c r="B12" s="2">
        <f>('[1]Qc, Winter, S1'!B12*Main!$B$5)</f>
        <v>1.8769354099185827</v>
      </c>
      <c r="C12" s="2">
        <f>('[1]Qc, Winter, S1'!C12*Main!$B$5)</f>
        <v>-1.1445158564477673</v>
      </c>
      <c r="D12" s="2">
        <f>('[1]Qc, Winter, S1'!D12*Main!$B$5)</f>
        <v>-1.8328137500709427</v>
      </c>
      <c r="E12" s="2">
        <f>('[1]Qc, Winter, S1'!E12*Main!$B$5)</f>
        <v>-0.80389664242399084</v>
      </c>
      <c r="F12" s="2">
        <f>('[1]Qc, Winter, S1'!F12*Main!$B$5)</f>
        <v>-1.3139430302627031</v>
      </c>
      <c r="G12" s="2">
        <f>('[1]Qc, Winter, S1'!G12*Main!$B$5)</f>
        <v>-0.21354883366257496</v>
      </c>
      <c r="H12" s="2">
        <f>('[1]Qc, Winter, S1'!H12*Main!$B$5)</f>
        <v>3.5817963464313709</v>
      </c>
      <c r="I12" s="2">
        <f>('[1]Qc, Winter, S1'!I12*Main!$B$5)</f>
        <v>6.4408799045584075</v>
      </c>
      <c r="J12" s="2">
        <f>('[1]Qc, Winter, S1'!J12*Main!$B$5)</f>
        <v>7.2915455064208956</v>
      </c>
      <c r="K12" s="2">
        <f>('[1]Qc, Winter, S1'!K12*Main!$B$5)</f>
        <v>6.0579038970808972</v>
      </c>
      <c r="L12" s="2">
        <f>('[1]Qc, Winter, S1'!L12*Main!$B$5)</f>
        <v>6.1549715487457037</v>
      </c>
      <c r="M12" s="2">
        <f>('[1]Qc, Winter, S1'!M12*Main!$B$5)</f>
        <v>6.2185067389263038</v>
      </c>
      <c r="N12" s="2">
        <f>('[1]Qc, Winter, S1'!N12*Main!$B$5)</f>
        <v>5.3546046391095237</v>
      </c>
      <c r="O12" s="2">
        <f>('[1]Qc, Winter, S1'!O12*Main!$B$5)</f>
        <v>5.2425356230965203</v>
      </c>
      <c r="P12" s="2">
        <f>('[1]Qc, Winter, S1'!P12*Main!$B$5)</f>
        <v>3.6894531964596107</v>
      </c>
      <c r="Q12" s="2">
        <f>('[1]Qc, Winter, S1'!Q12*Main!$B$5)</f>
        <v>3.5173787230538167</v>
      </c>
      <c r="R12" s="2">
        <f>('[1]Qc, Winter, S1'!R12*Main!$B$5)</f>
        <v>3.0752796913804699</v>
      </c>
      <c r="S12" s="2">
        <f>('[1]Qc, Winter, S1'!S12*Main!$B$5)</f>
        <v>4.3459834949924865</v>
      </c>
      <c r="T12" s="2">
        <f>('[1]Qc, Winter, S1'!T12*Main!$B$5)</f>
        <v>4.0141886129382378</v>
      </c>
      <c r="U12" s="2">
        <f>('[1]Qc, Winter, S1'!U12*Main!$B$5)</f>
        <v>3.4026624074499545</v>
      </c>
      <c r="V12" s="2">
        <f>('[1]Qc, Winter, S1'!V12*Main!$B$5)</f>
        <v>3.0064499020181521</v>
      </c>
      <c r="W12" s="2">
        <f>('[1]Qc, Winter, S1'!W12*Main!$B$5)</f>
        <v>1.6889771389676382</v>
      </c>
      <c r="X12" s="2">
        <f>('[1]Qc, Winter, S1'!X12*Main!$B$5)</f>
        <v>0.54181398292901262</v>
      </c>
      <c r="Y12" s="2">
        <f>('[1]Qc, Winter, S1'!Y12*Main!$B$5)</f>
        <v>-0.79948447643922693</v>
      </c>
    </row>
    <row r="13" spans="1:25" x14ac:dyDescent="0.3">
      <c r="A13">
        <v>12</v>
      </c>
      <c r="B13" s="2">
        <f>('[1]Qc, Winter, S1'!B13*Main!$B$5)</f>
        <v>-1.0293284052837379</v>
      </c>
      <c r="C13" s="2">
        <f>('[1]Qc, Winter, S1'!C13*Main!$B$5)</f>
        <v>-1.0356375676864009</v>
      </c>
      <c r="D13" s="2">
        <f>('[1]Qc, Winter, S1'!D13*Main!$B$5)</f>
        <v>-1.1314467165135873</v>
      </c>
      <c r="E13" s="2">
        <f>('[1]Qc, Winter, S1'!E13*Main!$B$5)</f>
        <v>-1.0381763871521681</v>
      </c>
      <c r="F13" s="2">
        <f>('[1]Qc, Winter, S1'!F13*Main!$B$5)</f>
        <v>-1.0414104389401857</v>
      </c>
      <c r="G13" s="2">
        <f>('[1]Qc, Winter, S1'!G13*Main!$B$5)</f>
        <v>-0.93771061868696737</v>
      </c>
      <c r="H13" s="2">
        <f>('[1]Qc, Winter, S1'!H13*Main!$B$5)</f>
        <v>-0.63922521853962666</v>
      </c>
      <c r="I13" s="2">
        <f>('[1]Qc, Winter, S1'!I13*Main!$B$5)</f>
        <v>-0.35899738825796396</v>
      </c>
      <c r="J13" s="2">
        <f>('[1]Qc, Winter, S1'!J13*Main!$B$5)</f>
        <v>-0.26162072101315925</v>
      </c>
      <c r="K13" s="2">
        <f>('[1]Qc, Winter, S1'!K13*Main!$B$5)</f>
        <v>-0.3298483335603194</v>
      </c>
      <c r="L13" s="2">
        <f>('[1]Qc, Winter, S1'!L13*Main!$B$5)</f>
        <v>-0.47852087512306496</v>
      </c>
      <c r="M13" s="2">
        <f>('[1]Qc, Winter, S1'!M13*Main!$B$5)</f>
        <v>-0.35804932252913585</v>
      </c>
      <c r="N13" s="2">
        <f>('[1]Qc, Winter, S1'!N13*Main!$B$5)</f>
        <v>-0.41068589005826234</v>
      </c>
      <c r="O13" s="2">
        <f>('[1]Qc, Winter, S1'!O13*Main!$B$5)</f>
        <v>-0.40102373527759311</v>
      </c>
      <c r="P13" s="2">
        <f>('[1]Qc, Winter, S1'!P13*Main!$B$5)</f>
        <v>-0.50737128700091805</v>
      </c>
      <c r="Q13" s="2">
        <f>('[1]Qc, Winter, S1'!Q13*Main!$B$5)</f>
        <v>-0.51163355321601034</v>
      </c>
      <c r="R13" s="2">
        <f>('[1]Qc, Winter, S1'!R13*Main!$B$5)</f>
        <v>-0.41099056389384714</v>
      </c>
      <c r="S13" s="2">
        <f>('[1]Qc, Winter, S1'!S13*Main!$B$5)</f>
        <v>-0.35531146709976458</v>
      </c>
      <c r="T13" s="2">
        <f>('[1]Qc, Winter, S1'!T13*Main!$B$5)</f>
        <v>-0.42806052134473754</v>
      </c>
      <c r="U13" s="2">
        <f>('[1]Qc, Winter, S1'!U13*Main!$B$5)</f>
        <v>-0.47511285172561546</v>
      </c>
      <c r="V13" s="2">
        <f>('[1]Qc, Winter, S1'!V13*Main!$B$5)</f>
        <v>-0.42498031645032053</v>
      </c>
      <c r="W13" s="2">
        <f>('[1]Qc, Winter, S1'!W13*Main!$B$5)</f>
        <v>-0.55233545859456867</v>
      </c>
      <c r="X13" s="2">
        <f>('[1]Qc, Winter, S1'!X13*Main!$B$5)</f>
        <v>-0.72356373437983768</v>
      </c>
      <c r="Y13" s="2">
        <f>('[1]Qc, Winter, S1'!Y13*Main!$B$5)</f>
        <v>-0.80698367656727321</v>
      </c>
    </row>
    <row r="14" spans="1:25" x14ac:dyDescent="0.3">
      <c r="A14">
        <v>13</v>
      </c>
      <c r="B14" s="2">
        <f>('[1]Qc, Winter, S1'!B14*Main!$B$5)</f>
        <v>-4.2743542623846631</v>
      </c>
      <c r="C14" s="2">
        <f>('[1]Qc, Winter, S1'!C14*Main!$B$5)</f>
        <v>-4.2743542623846631</v>
      </c>
      <c r="D14" s="2">
        <f>('[1]Qc, Winter, S1'!D14*Main!$B$5)</f>
        <v>-4.2743542623846631</v>
      </c>
      <c r="E14" s="2">
        <f>('[1]Qc, Winter, S1'!E14*Main!$B$5)</f>
        <v>-4.2743542623846631</v>
      </c>
      <c r="F14" s="2">
        <f>('[1]Qc, Winter, S1'!F14*Main!$B$5)</f>
        <v>-4.0533803429937878</v>
      </c>
      <c r="G14" s="2">
        <f>('[1]Qc, Winter, S1'!G14*Main!$B$5)</f>
        <v>-4.1751251197890289</v>
      </c>
      <c r="H14" s="2">
        <f>('[1]Qc, Winter, S1'!H14*Main!$B$5)</f>
        <v>-3.8054262348326131</v>
      </c>
      <c r="I14" s="2">
        <f>('[1]Qc, Winter, S1'!I14*Main!$B$5)</f>
        <v>-3.682193273180475</v>
      </c>
      <c r="J14" s="2">
        <f>('[1]Qc, Winter, S1'!J14*Main!$B$5)</f>
        <v>-3.682193273180475</v>
      </c>
      <c r="K14" s="2">
        <f>('[1]Qc, Winter, S1'!K14*Main!$B$5)</f>
        <v>-4.0852949719691098</v>
      </c>
      <c r="L14" s="2">
        <f>('[1]Qc, Winter, S1'!L14*Main!$B$5)</f>
        <v>-3.7767026324309718</v>
      </c>
      <c r="M14" s="2">
        <f>('[1]Qc, Winter, S1'!M14*Main!$B$5)</f>
        <v>-3.6738385192515928</v>
      </c>
      <c r="N14" s="2">
        <f>('[1]Qc, Winter, S1'!N14*Main!$B$5)</f>
        <v>-3.6996106389420769</v>
      </c>
      <c r="O14" s="2">
        <f>('[1]Qc, Winter, S1'!O14*Main!$B$5)</f>
        <v>-3.9079992207443355</v>
      </c>
      <c r="P14" s="2">
        <f>('[1]Qc, Winter, S1'!P14*Main!$B$5)</f>
        <v>-3.7983659048842595</v>
      </c>
      <c r="Q14" s="2">
        <f>('[1]Qc, Winter, S1'!Q14*Main!$B$5)</f>
        <v>-3.7896882299473345</v>
      </c>
      <c r="R14" s="2">
        <f>('[1]Qc, Winter, S1'!R14*Main!$B$5)</f>
        <v>-3.8964289874951019</v>
      </c>
      <c r="S14" s="2">
        <f>('[1]Qc, Winter, S1'!S14*Main!$B$5)</f>
        <v>-3.8964289874951019</v>
      </c>
      <c r="T14" s="2">
        <f>('[1]Qc, Winter, S1'!T14*Main!$B$5)</f>
        <v>-3.8964289874951019</v>
      </c>
      <c r="U14" s="2">
        <f>('[1]Qc, Winter, S1'!U14*Main!$B$5)</f>
        <v>-3.7763663322033971</v>
      </c>
      <c r="V14" s="2">
        <f>('[1]Qc, Winter, S1'!V14*Main!$B$5)</f>
        <v>-3.7649637631148458</v>
      </c>
      <c r="W14" s="2">
        <f>('[1]Qc, Winter, S1'!W14*Main!$B$5)</f>
        <v>-4.0909440217243027</v>
      </c>
      <c r="X14" s="2">
        <f>('[1]Qc, Winter, S1'!X14*Main!$B$5)</f>
        <v>-4.0909440217243027</v>
      </c>
      <c r="Y14" s="2">
        <f>('[1]Qc, Winter, S1'!Y14*Main!$B$5)</f>
        <v>-4.0909440217243027</v>
      </c>
    </row>
    <row r="15" spans="1:25" x14ac:dyDescent="0.3">
      <c r="A15">
        <v>14</v>
      </c>
      <c r="B15" s="2">
        <f>('[1]Qc, Winter, S1'!B15*Main!$B$5)</f>
        <v>-0.14467405323906107</v>
      </c>
      <c r="C15" s="2">
        <f>('[1]Qc, Winter, S1'!C15*Main!$B$5)</f>
        <v>-0.14467405323906107</v>
      </c>
      <c r="D15" s="2">
        <f>('[1]Qc, Winter, S1'!D15*Main!$B$5)</f>
        <v>-0.14467405323906107</v>
      </c>
      <c r="E15" s="2">
        <f>('[1]Qc, Winter, S1'!E15*Main!$B$5)</f>
        <v>-0.14467405323906107</v>
      </c>
      <c r="F15" s="2">
        <f>('[1]Qc, Winter, S1'!F15*Main!$B$5)</f>
        <v>-0.14467405323906107</v>
      </c>
      <c r="G15" s="2">
        <f>('[1]Qc, Winter, S1'!G15*Main!$B$5)</f>
        <v>-0.14467405323906107</v>
      </c>
      <c r="H15" s="2">
        <f>('[1]Qc, Winter, S1'!H15*Main!$B$5)</f>
        <v>-0.14467405323906107</v>
      </c>
      <c r="I15" s="2">
        <f>('[1]Qc, Winter, S1'!I15*Main!$B$5)</f>
        <v>-0.14467405323906107</v>
      </c>
      <c r="J15" s="2">
        <f>('[1]Qc, Winter, S1'!J15*Main!$B$5)</f>
        <v>-0.14467405323906107</v>
      </c>
      <c r="K15" s="2">
        <f>('[1]Qc, Winter, S1'!K15*Main!$B$5)</f>
        <v>-0.14467405323906107</v>
      </c>
      <c r="L15" s="2">
        <f>('[1]Qc, Winter, S1'!L15*Main!$B$5)</f>
        <v>-0.14467405323906107</v>
      </c>
      <c r="M15" s="2">
        <f>('[1]Qc, Winter, S1'!M15*Main!$B$5)</f>
        <v>-0.6806422393019933</v>
      </c>
      <c r="N15" s="2">
        <f>('[1]Qc, Winter, S1'!N15*Main!$B$5)</f>
        <v>-0.85929830132297069</v>
      </c>
      <c r="O15" s="2">
        <f>('[1]Qc, Winter, S1'!O15*Main!$B$5)</f>
        <v>-0.85929830132297069</v>
      </c>
      <c r="P15" s="2">
        <f>('[1]Qc, Winter, S1'!P15*Main!$B$5)</f>
        <v>-0.14467405323906107</v>
      </c>
      <c r="Q15" s="2">
        <f>('[1]Qc, Winter, S1'!Q15*Main!$B$5)</f>
        <v>-0.14467405323906107</v>
      </c>
      <c r="R15" s="2">
        <f>('[1]Qc, Winter, S1'!R15*Main!$B$5)</f>
        <v>-0.32850906814027109</v>
      </c>
      <c r="S15" s="2">
        <f>('[1]Qc, Winter, S1'!S15*Main!$B$5)</f>
        <v>-0.88001411284390119</v>
      </c>
      <c r="T15" s="2">
        <f>('[1]Qc, Winter, S1'!T15*Main!$B$5)</f>
        <v>-0.88001411284390119</v>
      </c>
      <c r="U15" s="2">
        <f>('[1]Qc, Winter, S1'!U15*Main!$B$5)</f>
        <v>-0.88001411284390119</v>
      </c>
      <c r="V15" s="2">
        <f>('[1]Qc, Winter, S1'!V15*Main!$B$5)</f>
        <v>-0.16538625982405919</v>
      </c>
      <c r="W15" s="2">
        <f>('[1]Qc, Winter, S1'!W15*Main!$B$5)</f>
        <v>-0.16538625982405919</v>
      </c>
      <c r="X15" s="2">
        <f>('[1]Qc, Winter, S1'!X15*Main!$B$5)</f>
        <v>-0.16538625982405919</v>
      </c>
      <c r="Y15" s="2">
        <f>('[1]Qc, Winter, S1'!Y15*Main!$B$5)</f>
        <v>-0.16538625982405919</v>
      </c>
    </row>
    <row r="16" spans="1:25" x14ac:dyDescent="0.3">
      <c r="A16">
        <v>15</v>
      </c>
      <c r="B16" s="2">
        <f>('[1]Qc, Winter, S1'!B16*Main!$B$5)</f>
        <v>-14.080225805502419</v>
      </c>
      <c r="C16" s="2">
        <f>('[1]Qc, Winter, S1'!C16*Main!$B$5)</f>
        <v>-14.080225805502419</v>
      </c>
      <c r="D16" s="2">
        <f>('[1]Qc, Winter, S1'!D16*Main!$B$5)</f>
        <v>-14.080225805502419</v>
      </c>
      <c r="E16" s="2">
        <f>('[1]Qc, Winter, S1'!E16*Main!$B$5)</f>
        <v>-14.080225805502419</v>
      </c>
      <c r="F16" s="2">
        <f>('[1]Qc, Winter, S1'!F16*Main!$B$5)</f>
        <v>-14.080225805502419</v>
      </c>
      <c r="G16" s="2">
        <f>('[1]Qc, Winter, S1'!G16*Main!$B$5)</f>
        <v>-14.080225805502419</v>
      </c>
      <c r="H16" s="2">
        <f>('[1]Qc, Winter, S1'!H16*Main!$B$5)</f>
        <v>-10.630319299682681</v>
      </c>
      <c r="I16" s="2">
        <f>('[1]Qc, Winter, S1'!I16*Main!$B$5)</f>
        <v>-2.2891097180050775</v>
      </c>
      <c r="J16" s="2">
        <f>('[1]Qc, Winter, S1'!J16*Main!$B$5)</f>
        <v>-0.65867535938578925</v>
      </c>
      <c r="K16" s="2">
        <f>('[1]Qc, Winter, S1'!K16*Main!$B$5)</f>
        <v>-0.65867535938578925</v>
      </c>
      <c r="L16" s="2">
        <f>('[1]Qc, Winter, S1'!L16*Main!$B$5)</f>
        <v>-0.65867535938578925</v>
      </c>
      <c r="M16" s="2">
        <f>('[1]Qc, Winter, S1'!M16*Main!$B$5)</f>
        <v>-0.65867535938578925</v>
      </c>
      <c r="N16" s="2">
        <f>('[1]Qc, Winter, S1'!N16*Main!$B$5)</f>
        <v>-0.65867535938578925</v>
      </c>
      <c r="O16" s="2">
        <f>('[1]Qc, Winter, S1'!O16*Main!$B$5)</f>
        <v>-0.65867535938578925</v>
      </c>
      <c r="P16" s="2">
        <f>('[1]Qc, Winter, S1'!P16*Main!$B$5)</f>
        <v>-2.336369165150368</v>
      </c>
      <c r="Q16" s="2">
        <f>('[1]Qc, Winter, S1'!Q16*Main!$B$5)</f>
        <v>-7.3694505824441032</v>
      </c>
      <c r="R16" s="2">
        <f>('[1]Qc, Winter, S1'!R16*Main!$B$5)</f>
        <v>-7.3694505824441032</v>
      </c>
      <c r="S16" s="2">
        <f>('[1]Qc, Winter, S1'!S16*Main!$B$5)</f>
        <v>-7.3694505824441032</v>
      </c>
      <c r="T16" s="2">
        <f>('[1]Qc, Winter, S1'!T16*Main!$B$5)</f>
        <v>-7.3694505824441032</v>
      </c>
      <c r="U16" s="2">
        <f>('[1]Qc, Winter, S1'!U16*Main!$B$5)</f>
        <v>-7.3694505824441032</v>
      </c>
      <c r="V16" s="2">
        <f>('[1]Qc, Winter, S1'!V16*Main!$B$5)</f>
        <v>-7.3694505824441032</v>
      </c>
      <c r="W16" s="2">
        <f>('[1]Qc, Winter, S1'!W16*Main!$B$5)</f>
        <v>-7.3694505824441032</v>
      </c>
      <c r="X16" s="2">
        <f>('[1]Qc, Winter, S1'!X16*Main!$B$5)</f>
        <v>-13.891188016921259</v>
      </c>
      <c r="Y16" s="2">
        <f>('[1]Qc, Winter, S1'!Y16*Main!$B$5)</f>
        <v>-13.891188016921259</v>
      </c>
    </row>
    <row r="17" spans="1:25" x14ac:dyDescent="0.3">
      <c r="A17">
        <v>16</v>
      </c>
      <c r="B17" s="2">
        <f>('[1]Qc, Winter, S1'!B17*Main!$B$5)</f>
        <v>0.30282308293131377</v>
      </c>
      <c r="C17" s="2">
        <f>('[1]Qc, Winter, S1'!C17*Main!$B$5)</f>
        <v>0.21346775730311035</v>
      </c>
      <c r="D17" s="2">
        <f>('[1]Qc, Winter, S1'!D17*Main!$B$5)</f>
        <v>0.12748546425079341</v>
      </c>
      <c r="E17" s="2">
        <f>('[1]Qc, Winter, S1'!E17*Main!$B$5)</f>
        <v>0.13254333406535027</v>
      </c>
      <c r="F17" s="2">
        <f>('[1]Qc, Winter, S1'!F17*Main!$B$5)</f>
        <v>-6.3495766325520162E-2</v>
      </c>
      <c r="G17" s="2">
        <f>('[1]Qc, Winter, S1'!G17*Main!$B$5)</f>
        <v>2.9348880498356895E-2</v>
      </c>
      <c r="H17" s="2">
        <f>('[1]Qc, Winter, S1'!H17*Main!$B$5)</f>
        <v>0.64698930592416137</v>
      </c>
      <c r="I17" s="2">
        <f>('[1]Qc, Winter, S1'!I17*Main!$B$5)</f>
        <v>1.2052692114763508</v>
      </c>
      <c r="J17" s="2">
        <f>('[1]Qc, Winter, S1'!J17*Main!$B$5)</f>
        <v>1.7154217680893484</v>
      </c>
      <c r="K17" s="2">
        <f>('[1]Qc, Winter, S1'!K17*Main!$B$5)</f>
        <v>2.0114608293574885</v>
      </c>
      <c r="L17" s="2">
        <f>('[1]Qc, Winter, S1'!L17*Main!$B$5)</f>
        <v>1.9844858971286392</v>
      </c>
      <c r="M17" s="2">
        <f>('[1]Qc, Winter, S1'!M17*Main!$B$5)</f>
        <v>1.9608828790896753</v>
      </c>
      <c r="N17" s="2">
        <f>('[1]Qc, Winter, S1'!N17*Main!$B$5)</f>
        <v>1.9136764666224182</v>
      </c>
      <c r="O17" s="2">
        <f>('[1]Qc, Winter, S1'!O17*Main!$B$5)</f>
        <v>1.8209497884477814</v>
      </c>
      <c r="P17" s="2">
        <f>('[1]Qc, Winter, S1'!P17*Main!$B$5)</f>
        <v>1.6793314910391524</v>
      </c>
      <c r="Q17" s="2">
        <f>('[1]Qc, Winter, S1'!Q17*Main!$B$5)</f>
        <v>1.321599095884616</v>
      </c>
      <c r="R17" s="2">
        <f>('[1]Qc, Winter, S1'!R17*Main!$B$5)</f>
        <v>1.252475436729124</v>
      </c>
      <c r="S17" s="2">
        <f>('[1]Qc, Winter, S1'!S17*Main!$B$5)</f>
        <v>1.4497301129230338</v>
      </c>
      <c r="T17" s="2">
        <f>('[1]Qc, Winter, S1'!T17*Main!$B$5)</f>
        <v>1.5229112500258579</v>
      </c>
      <c r="U17" s="2">
        <f>('[1]Qc, Winter, S1'!U17*Main!$B$5)</f>
        <v>1.4437012027476543</v>
      </c>
      <c r="V17" s="2">
        <f>('[1]Qc, Winter, S1'!V17*Main!$B$5)</f>
        <v>1.327714943173381</v>
      </c>
      <c r="W17" s="2">
        <f>('[1]Qc, Winter, S1'!W17*Main!$B$5)</f>
        <v>1.1709228471462356</v>
      </c>
      <c r="X17" s="2">
        <f>('[1]Qc, Winter, S1'!X17*Main!$B$5)</f>
        <v>0.84518436733236768</v>
      </c>
      <c r="Y17" s="2">
        <f>('[1]Qc, Winter, S1'!Y17*Main!$B$5)</f>
        <v>0.55508541580300719</v>
      </c>
    </row>
    <row r="18" spans="1:25" x14ac:dyDescent="0.3">
      <c r="A18">
        <v>17</v>
      </c>
      <c r="B18" s="2">
        <f>('[1]Qc, Winter, S1'!B18*Main!$B$5)</f>
        <v>-7.1711943505680376</v>
      </c>
      <c r="C18" s="2">
        <f>('[1]Qc, Winter, S1'!C18*Main!$B$5)</f>
        <v>-8.2278943190747551</v>
      </c>
      <c r="D18" s="2">
        <f>('[1]Qc, Winter, S1'!D18*Main!$B$5)</f>
        <v>-8.422992222934484</v>
      </c>
      <c r="E18" s="2">
        <f>('[1]Qc, Winter, S1'!E18*Main!$B$5)</f>
        <v>-8.3427338235524342</v>
      </c>
      <c r="F18" s="2">
        <f>('[1]Qc, Winter, S1'!F18*Main!$B$5)</f>
        <v>-7.912791749076213</v>
      </c>
      <c r="G18" s="2">
        <f>('[1]Qc, Winter, S1'!G18*Main!$B$5)</f>
        <v>-6.9075903677785853</v>
      </c>
      <c r="H18" s="2">
        <f>('[1]Qc, Winter, S1'!H18*Main!$B$5)</f>
        <v>-1.0338357964948734</v>
      </c>
      <c r="I18" s="2">
        <f>('[1]Qc, Winter, S1'!I18*Main!$B$5)</f>
        <v>2.5569671613154745</v>
      </c>
      <c r="J18" s="2">
        <f>('[1]Qc, Winter, S1'!J18*Main!$B$5)</f>
        <v>4.3463401258820662</v>
      </c>
      <c r="K18" s="2">
        <f>('[1]Qc, Winter, S1'!K18*Main!$B$5)</f>
        <v>2.522561773184079</v>
      </c>
      <c r="L18" s="2">
        <f>('[1]Qc, Winter, S1'!L18*Main!$B$5)</f>
        <v>2.940170603634912</v>
      </c>
      <c r="M18" s="2">
        <f>('[1]Qc, Winter, S1'!M18*Main!$B$5)</f>
        <v>4.5698899532923711</v>
      </c>
      <c r="N18" s="2">
        <f>('[1]Qc, Winter, S1'!N18*Main!$B$5)</f>
        <v>5.1896038984887385</v>
      </c>
      <c r="O18" s="2">
        <f>('[1]Qc, Winter, S1'!O18*Main!$B$5)</f>
        <v>5.1480341094121673</v>
      </c>
      <c r="P18" s="2">
        <f>('[1]Qc, Winter, S1'!P18*Main!$B$5)</f>
        <v>2.3212784644501432</v>
      </c>
      <c r="Q18" s="2">
        <f>('[1]Qc, Winter, S1'!Q18*Main!$B$5)</f>
        <v>1.2309865489424188</v>
      </c>
      <c r="R18" s="2">
        <f>('[1]Qc, Winter, S1'!R18*Main!$B$5)</f>
        <v>1.2538883629197017</v>
      </c>
      <c r="S18" s="2">
        <f>('[1]Qc, Winter, S1'!S18*Main!$B$5)</f>
        <v>1.4244267577172276</v>
      </c>
      <c r="T18" s="2">
        <f>('[1]Qc, Winter, S1'!T18*Main!$B$5)</f>
        <v>-0.3107989257511955</v>
      </c>
      <c r="U18" s="2">
        <f>('[1]Qc, Winter, S1'!U18*Main!$B$5)</f>
        <v>-2.2079557808730823</v>
      </c>
      <c r="V18" s="2">
        <f>('[1]Qc, Winter, S1'!V18*Main!$B$5)</f>
        <v>-0.58459191111595576</v>
      </c>
      <c r="W18" s="2">
        <f>('[1]Qc, Winter, S1'!W18*Main!$B$5)</f>
        <v>-2.3835357919573439</v>
      </c>
      <c r="X18" s="2">
        <f>('[1]Qc, Winter, S1'!X18*Main!$B$5)</f>
        <v>-6.3263310231575502</v>
      </c>
      <c r="Y18" s="2">
        <f>('[1]Qc, Winter, S1'!Y18*Main!$B$5)</f>
        <v>-6.5973990068757562</v>
      </c>
    </row>
    <row r="19" spans="1:25" x14ac:dyDescent="0.3">
      <c r="A19">
        <v>18</v>
      </c>
      <c r="B19" s="2">
        <f>('[1]Qc, Winter, S1'!B19*Main!$B$5)</f>
        <v>2.3443248649375232</v>
      </c>
      <c r="C19" s="2">
        <f>('[1]Qc, Winter, S1'!C19*Main!$B$5)</f>
        <v>2.8914749422013895</v>
      </c>
      <c r="D19" s="2">
        <f>('[1]Qc, Winter, S1'!D19*Main!$B$5)</f>
        <v>2.8914749422013895</v>
      </c>
      <c r="E19" s="2">
        <f>('[1]Qc, Winter, S1'!E19*Main!$B$5)</f>
        <v>2.8914749422013895</v>
      </c>
      <c r="F19" s="2">
        <f>('[1]Qc, Winter, S1'!F19*Main!$B$5)</f>
        <v>2.8914749422013895</v>
      </c>
      <c r="G19" s="2">
        <f>('[1]Qc, Winter, S1'!G19*Main!$B$5)</f>
        <v>2.8914749422013895</v>
      </c>
      <c r="H19" s="2">
        <f>('[1]Qc, Winter, S1'!H19*Main!$B$5)</f>
        <v>1.432406447046251</v>
      </c>
      <c r="I19" s="2">
        <f>('[1]Qc, Winter, S1'!I19*Main!$B$5)</f>
        <v>0.15572065961751427</v>
      </c>
      <c r="J19" s="2">
        <f>('[1]Qc, Winter, S1'!J19*Main!$B$5)</f>
        <v>-2.6662701171124317E-2</v>
      </c>
      <c r="K19" s="2">
        <f>('[1]Qc, Winter, S1'!K19*Main!$B$5)</f>
        <v>-0.75619613072021563</v>
      </c>
      <c r="L19" s="2">
        <f>('[1]Qc, Winter, S1'!L19*Main!$B$5)</f>
        <v>-0.20904605855839722</v>
      </c>
      <c r="M19" s="2">
        <f>('[1]Qc, Winter, S1'!M19*Main!$B$5)</f>
        <v>-0.57381277333294278</v>
      </c>
      <c r="N19" s="2">
        <f>('[1]Qc, Winter, S1'!N19*Main!$B$5)</f>
        <v>-0.75619613072021563</v>
      </c>
      <c r="O19" s="2">
        <f>('[1]Qc, Winter, S1'!O19*Main!$B$5)</f>
        <v>-0.75619613072021563</v>
      </c>
      <c r="P19" s="2">
        <f>('[1]Qc, Winter, S1'!P19*Main!$B$5)</f>
        <v>-2.6662701171124317E-2</v>
      </c>
      <c r="Q19" s="2">
        <f>('[1]Qc, Winter, S1'!Q19*Main!$B$5)</f>
        <v>0.52841748531723698</v>
      </c>
      <c r="R19" s="2">
        <f>('[1]Qc, Winter, S1'!R19*Main!$B$5)</f>
        <v>0.71344421414669057</v>
      </c>
      <c r="S19" s="2">
        <f>('[1]Qc, Winter, S1'!S19*Main!$B$5)</f>
        <v>0.71344421414669057</v>
      </c>
      <c r="T19" s="2">
        <f>('[1]Qc, Winter, S1'!T19*Main!$B$5)</f>
        <v>0.71344421414669057</v>
      </c>
      <c r="U19" s="2">
        <f>('[1]Qc, Winter, S1'!U19*Main!$B$5)</f>
        <v>0.89582789806508134</v>
      </c>
      <c r="V19" s="2">
        <f>('[1]Qc, Winter, S1'!V19*Main!$B$5)</f>
        <v>1.4429789498202541</v>
      </c>
      <c r="W19" s="2">
        <f>('[1]Qc, Winter, S1'!W19*Main!$B$5)</f>
        <v>1.4429789498202541</v>
      </c>
      <c r="X19" s="2">
        <f>('[1]Qc, Winter, S1'!X19*Main!$B$5)</f>
        <v>2.1725136854938181</v>
      </c>
      <c r="Y19" s="2">
        <f>('[1]Qc, Winter, S1'!Y19*Main!$B$5)</f>
        <v>2.1725136854938181</v>
      </c>
    </row>
    <row r="20" spans="1:25" x14ac:dyDescent="0.3">
      <c r="A20">
        <v>19</v>
      </c>
      <c r="B20" s="2">
        <f>('[1]Qc, Winter, S1'!B20*Main!$B$5)</f>
        <v>0.76313598305965435</v>
      </c>
      <c r="C20" s="2">
        <f>('[1]Qc, Winter, S1'!C20*Main!$B$5)</f>
        <v>0.48642085085735387</v>
      </c>
      <c r="D20" s="2">
        <f>('[1]Qc, Winter, S1'!D20*Main!$B$5)</f>
        <v>0.6787716134857823</v>
      </c>
      <c r="E20" s="2">
        <f>('[1]Qc, Winter, S1'!E20*Main!$B$5)</f>
        <v>0.74674519125673067</v>
      </c>
      <c r="F20" s="2">
        <f>('[1]Qc, Winter, S1'!F20*Main!$B$5)</f>
        <v>0.74433478069747716</v>
      </c>
      <c r="G20" s="2">
        <f>('[1]Qc, Winter, S1'!G20*Main!$B$5)</f>
        <v>0.68069994193318506</v>
      </c>
      <c r="H20" s="2">
        <f>('[1]Qc, Winter, S1'!H20*Main!$B$5)</f>
        <v>0.90101146704895385</v>
      </c>
      <c r="I20" s="2">
        <f>('[1]Qc, Winter, S1'!I20*Main!$B$5)</f>
        <v>0.84750035263352641</v>
      </c>
      <c r="J20" s="2">
        <f>('[1]Qc, Winter, S1'!J20*Main!$B$5)</f>
        <v>1.1314467165135873</v>
      </c>
      <c r="K20" s="2">
        <f>('[1]Qc, Winter, S1'!K20*Main!$B$5)</f>
        <v>0.94584510345106876</v>
      </c>
      <c r="L20" s="2">
        <f>('[1]Qc, Winter, S1'!L20*Main!$B$5)</f>
        <v>0.72553357833529997</v>
      </c>
      <c r="M20" s="2">
        <f>('[1]Qc, Winter, S1'!M20*Main!$B$5)</f>
        <v>0.68407451671614006</v>
      </c>
      <c r="N20" s="2">
        <f>('[1]Qc, Winter, S1'!N20*Main!$B$5)</f>
        <v>0.84653618840982503</v>
      </c>
      <c r="O20" s="2">
        <f>('[1]Qc, Winter, S1'!O20*Main!$B$5)</f>
        <v>0.59488932602376088</v>
      </c>
      <c r="P20" s="2">
        <f>('[1]Qc, Winter, S1'!P20*Main!$B$5)</f>
        <v>0.63490214130736877</v>
      </c>
      <c r="Q20" s="2">
        <f>('[1]Qc, Winter, S1'!Q20*Main!$B$5)</f>
        <v>0.63875879820217429</v>
      </c>
      <c r="R20" s="2">
        <f>('[1]Qc, Winter, S1'!R20*Main!$B$5)</f>
        <v>0.84267953151501951</v>
      </c>
      <c r="S20" s="2">
        <f>('[1]Qc, Winter, S1'!S20*Main!$B$5)</f>
        <v>0.77470595374407125</v>
      </c>
      <c r="T20" s="2">
        <f>('[1]Qc, Winter, S1'!T20*Main!$B$5)</f>
        <v>0.73758563113156739</v>
      </c>
      <c r="U20" s="2">
        <f>('[1]Qc, Winter, S1'!U20*Main!$B$5)</f>
        <v>0.86485530866015159</v>
      </c>
      <c r="V20" s="2">
        <f>('[1]Qc, Winter, S1'!V20*Main!$B$5)</f>
        <v>0.90052938493710322</v>
      </c>
      <c r="W20" s="2">
        <f>('[1]Qc, Winter, S1'!W20*Main!$B$5)</f>
        <v>0.69275199472945248</v>
      </c>
      <c r="X20" s="2">
        <f>('[1]Qc, Winter, S1'!X20*Main!$B$5)</f>
        <v>0.55969733185866</v>
      </c>
      <c r="Y20" s="2">
        <f>('[1]Qc, Winter, S1'!Y20*Main!$B$5)</f>
        <v>0.67395079236727529</v>
      </c>
    </row>
    <row r="21" spans="1:25" x14ac:dyDescent="0.3">
      <c r="A21">
        <v>20</v>
      </c>
      <c r="B21" s="2">
        <f>('[1]Qc, Winter, S1'!B21*Main!$B$5)</f>
        <v>-1.7146047265066457</v>
      </c>
      <c r="C21" s="2">
        <f>('[1]Qc, Winter, S1'!C21*Main!$B$5)</f>
        <v>-2.2904951883916205</v>
      </c>
      <c r="D21" s="2">
        <f>('[1]Qc, Winter, S1'!D21*Main!$B$5)</f>
        <v>-2.3886097348620177</v>
      </c>
      <c r="E21" s="2">
        <f>('[1]Qc, Winter, S1'!E21*Main!$B$5)</f>
        <v>-2.3886097348620177</v>
      </c>
      <c r="F21" s="2">
        <f>('[1]Qc, Winter, S1'!F21*Main!$B$5)</f>
        <v>-2.3886097348620177</v>
      </c>
      <c r="G21" s="2">
        <f>('[1]Qc, Winter, S1'!G21*Main!$B$5)</f>
        <v>-2.2563680981438505</v>
      </c>
      <c r="H21" s="2">
        <f>('[1]Qc, Winter, S1'!H21*Main!$B$5)</f>
        <v>-1.1429809928081489</v>
      </c>
      <c r="I21" s="2">
        <f>('[1]Qc, Winter, S1'!I21*Main!$B$5)</f>
        <v>-0.5286993208794899</v>
      </c>
      <c r="J21" s="2">
        <f>('[1]Qc, Winter, S1'!J21*Main!$B$5)</f>
        <v>0.20076081247527139</v>
      </c>
      <c r="K21" s="2">
        <f>('[1]Qc, Winter, S1'!K21*Main!$B$5)</f>
        <v>0.64867524459240278</v>
      </c>
      <c r="L21" s="2">
        <f>('[1]Qc, Winter, S1'!L21*Main!$B$5)</f>
        <v>-0.26848127673453076</v>
      </c>
      <c r="M21" s="2">
        <f>('[1]Qc, Winter, S1'!M21*Main!$B$5)</f>
        <v>-0.20449382051190387</v>
      </c>
      <c r="N21" s="2">
        <f>('[1]Qc, Winter, S1'!N21*Main!$B$5)</f>
        <v>8.9848697663133512E-2</v>
      </c>
      <c r="O21" s="2">
        <f>('[1]Qc, Winter, S1'!O21*Main!$B$5)</f>
        <v>3.0127969626984184E-2</v>
      </c>
      <c r="P21" s="2">
        <f>('[1]Qc, Winter, S1'!P21*Main!$B$5)</f>
        <v>-0.15330356279919746</v>
      </c>
      <c r="Q21" s="2">
        <f>('[1]Qc, Winter, S1'!Q21*Main!$B$5)</f>
        <v>-0.85716931087481052</v>
      </c>
      <c r="R21" s="2">
        <f>('[1]Qc, Winter, S1'!R21*Main!$B$5)</f>
        <v>-1.1429809888945845</v>
      </c>
      <c r="S21" s="2">
        <f>('[1]Qc, Winter, S1'!S21*Main!$B$5)</f>
        <v>-0.44764720221038856</v>
      </c>
      <c r="T21" s="2">
        <f>('[1]Qc, Winter, S1'!T21*Main!$B$5)</f>
        <v>-0.40498889806197058</v>
      </c>
      <c r="U21" s="2">
        <f>('[1]Qc, Winter, S1'!U21*Main!$B$5)</f>
        <v>-0.16610150097275866</v>
      </c>
      <c r="V21" s="2">
        <f>('[1]Qc, Winter, S1'!V21*Main!$B$5)</f>
        <v>-6.7986954502361613E-2</v>
      </c>
      <c r="W21" s="2">
        <f>('[1]Qc, Winter, S1'!W21*Main!$B$5)</f>
        <v>-0.59695238600922285</v>
      </c>
      <c r="X21" s="2">
        <f>('[1]Qc, Winter, S1'!X21*Main!$B$5)</f>
        <v>-1.0064741228850425</v>
      </c>
      <c r="Y21" s="2">
        <f>('[1]Qc, Winter, S1'!Y21*Main!$B$5)</f>
        <v>-1.2624239399484216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1.0222548498797466</v>
      </c>
      <c r="C2" s="2">
        <f>('FL Characterization'!C$4-'FL Characterization'!C$2)*VLOOKUP($A2,'FL Ratio'!$A$2:$B$21,2,FALSE)</f>
        <v>1.2365668172717517</v>
      </c>
      <c r="D2" s="2">
        <f>('FL Characterization'!D$4-'FL Characterization'!D$2)*VLOOKUP($A2,'FL Ratio'!$A$2:$B$21,2,FALSE)</f>
        <v>1.6451827138320139</v>
      </c>
      <c r="E2" s="2">
        <f>('FL Characterization'!E$4-'FL Characterization'!E$2)*VLOOKUP($A2,'FL Ratio'!$A$2:$B$21,2,FALSE)</f>
        <v>1.9529184645886541</v>
      </c>
      <c r="F2" s="2">
        <f>('FL Characterization'!F$4-'FL Characterization'!F$2)*VLOOKUP($A2,'FL Ratio'!$A$2:$B$21,2,FALSE)</f>
        <v>2.2522723146033274</v>
      </c>
      <c r="G2" s="2">
        <f>('FL Characterization'!G$4-'FL Characterization'!G$2)*VLOOKUP($A2,'FL Ratio'!$A$2:$B$21,2,FALSE)</f>
        <v>2.4241401012486885</v>
      </c>
      <c r="H2" s="2">
        <f>('FL Characterization'!H$4-'FL Characterization'!H$2)*VLOOKUP($A2,'FL Ratio'!$A$2:$B$21,2,FALSE)</f>
        <v>2.2456117915821561</v>
      </c>
      <c r="I2" s="2">
        <f>('FL Characterization'!I$4-'FL Characterization'!I$2)*VLOOKUP($A2,'FL Ratio'!$A$2:$B$21,2,FALSE)</f>
        <v>3.3093914600429537</v>
      </c>
      <c r="J2" s="2">
        <f>('FL Characterization'!J$4-'FL Characterization'!J$2)*VLOOKUP($A2,'FL Ratio'!$A$2:$B$21,2,FALSE)</f>
        <v>2.9444240910201556</v>
      </c>
      <c r="K2" s="2">
        <f>('FL Characterization'!K$4-'FL Characterization'!K$2)*VLOOKUP($A2,'FL Ratio'!$A$2:$B$21,2,FALSE)</f>
        <v>3.471916515429716</v>
      </c>
      <c r="L2" s="2">
        <f>('FL Characterization'!L$4-'FL Characterization'!L$2)*VLOOKUP($A2,'FL Ratio'!$A$2:$B$21,2,FALSE)</f>
        <v>3.5348884122461102</v>
      </c>
      <c r="M2" s="2">
        <f>('FL Characterization'!M$4-'FL Characterization'!M$2)*VLOOKUP($A2,'FL Ratio'!$A$2:$B$21,2,FALSE)</f>
        <v>3.4443215335764741</v>
      </c>
      <c r="N2" s="2">
        <f>('FL Characterization'!N$4-'FL Characterization'!N$2)*VLOOKUP($A2,'FL Ratio'!$A$2:$B$21,2,FALSE)</f>
        <v>3.1827709382134191</v>
      </c>
      <c r="O2" s="2">
        <f>('FL Characterization'!O$4-'FL Characterization'!O$2)*VLOOKUP($A2,'FL Ratio'!$A$2:$B$21,2,FALSE)</f>
        <v>3.0120942637787582</v>
      </c>
      <c r="P2" s="2">
        <f>('FL Characterization'!P$4-'FL Characterization'!P$2)*VLOOKUP($A2,'FL Ratio'!$A$2:$B$21,2,FALSE)</f>
        <v>2.9171273283722599</v>
      </c>
      <c r="Q2" s="2">
        <f>('FL Characterization'!Q$4-'FL Characterization'!Q$2)*VLOOKUP($A2,'FL Ratio'!$A$2:$B$21,2,FALSE)</f>
        <v>2.7328340356059369</v>
      </c>
      <c r="R2" s="2">
        <f>('FL Characterization'!R$4-'FL Characterization'!R$2)*VLOOKUP($A2,'FL Ratio'!$A$2:$B$21,2,FALSE)</f>
        <v>2.61169615916699</v>
      </c>
      <c r="S2" s="2">
        <f>('FL Characterization'!S$4-'FL Characterization'!S$2)*VLOOKUP($A2,'FL Ratio'!$A$2:$B$21,2,FALSE)</f>
        <v>2.476343461375007</v>
      </c>
      <c r="T2" s="2">
        <f>('FL Characterization'!T$4-'FL Characterization'!T$2)*VLOOKUP($A2,'FL Ratio'!$A$2:$B$21,2,FALSE)</f>
        <v>1.7740107636253812</v>
      </c>
      <c r="U2" s="2">
        <f>('FL Characterization'!U$4-'FL Characterization'!U$2)*VLOOKUP($A2,'FL Ratio'!$A$2:$B$21,2,FALSE)</f>
        <v>1.8515742261755301</v>
      </c>
      <c r="V2" s="2">
        <f>('FL Characterization'!V$4-'FL Characterization'!V$2)*VLOOKUP($A2,'FL Ratio'!$A$2:$B$21,2,FALSE)</f>
        <v>1.9465632192155604</v>
      </c>
      <c r="W2" s="2">
        <f>('FL Characterization'!W$4-'FL Characterization'!W$2)*VLOOKUP($A2,'FL Ratio'!$A$2:$B$21,2,FALSE)</f>
        <v>2.1090662169687899</v>
      </c>
      <c r="X2" s="2">
        <f>('FL Characterization'!X$4-'FL Characterization'!X$2)*VLOOKUP($A2,'FL Ratio'!$A$2:$B$21,2,FALSE)</f>
        <v>0.81163444803557194</v>
      </c>
      <c r="Y2" s="2">
        <f>('FL Characterization'!Y$4-'FL Characterization'!Y$2)*VLOOKUP($A2,'FL Ratio'!$A$2:$B$21,2,FALSE)</f>
        <v>0.90153077464585074</v>
      </c>
    </row>
    <row r="3" spans="1:25" x14ac:dyDescent="0.3">
      <c r="A3">
        <v>2</v>
      </c>
      <c r="B3" s="2">
        <f>('FL Characterization'!B$4-'FL Characterization'!B$2)*VLOOKUP($A3,'FL Ratio'!$A$2:$B$21,2,FALSE)</f>
        <v>1.0222548498797466</v>
      </c>
      <c r="C3" s="2">
        <f>('FL Characterization'!C$4-'FL Characterization'!C$2)*VLOOKUP($A3,'FL Ratio'!$A$2:$B$21,2,FALSE)</f>
        <v>1.2365668172717517</v>
      </c>
      <c r="D3" s="2">
        <f>('FL Characterization'!D$4-'FL Characterization'!D$2)*VLOOKUP($A3,'FL Ratio'!$A$2:$B$21,2,FALSE)</f>
        <v>1.6451827138320139</v>
      </c>
      <c r="E3" s="2">
        <f>('FL Characterization'!E$4-'FL Characterization'!E$2)*VLOOKUP($A3,'FL Ratio'!$A$2:$B$21,2,FALSE)</f>
        <v>1.9529184645886541</v>
      </c>
      <c r="F3" s="2">
        <f>('FL Characterization'!F$4-'FL Characterization'!F$2)*VLOOKUP($A3,'FL Ratio'!$A$2:$B$21,2,FALSE)</f>
        <v>2.2522723146033274</v>
      </c>
      <c r="G3" s="2">
        <f>('FL Characterization'!G$4-'FL Characterization'!G$2)*VLOOKUP($A3,'FL Ratio'!$A$2:$B$21,2,FALSE)</f>
        <v>2.4241401012486885</v>
      </c>
      <c r="H3" s="2">
        <f>('FL Characterization'!H$4-'FL Characterization'!H$2)*VLOOKUP($A3,'FL Ratio'!$A$2:$B$21,2,FALSE)</f>
        <v>2.2456117915821561</v>
      </c>
      <c r="I3" s="2">
        <f>('FL Characterization'!I$4-'FL Characterization'!I$2)*VLOOKUP($A3,'FL Ratio'!$A$2:$B$21,2,FALSE)</f>
        <v>3.3093914600429537</v>
      </c>
      <c r="J3" s="2">
        <f>('FL Characterization'!J$4-'FL Characterization'!J$2)*VLOOKUP($A3,'FL Ratio'!$A$2:$B$21,2,FALSE)</f>
        <v>2.9444240910201556</v>
      </c>
      <c r="K3" s="2">
        <f>('FL Characterization'!K$4-'FL Characterization'!K$2)*VLOOKUP($A3,'FL Ratio'!$A$2:$B$21,2,FALSE)</f>
        <v>3.471916515429716</v>
      </c>
      <c r="L3" s="2">
        <f>('FL Characterization'!L$4-'FL Characterization'!L$2)*VLOOKUP($A3,'FL Ratio'!$A$2:$B$21,2,FALSE)</f>
        <v>3.5348884122461102</v>
      </c>
      <c r="M3" s="2">
        <f>('FL Characterization'!M$4-'FL Characterization'!M$2)*VLOOKUP($A3,'FL Ratio'!$A$2:$B$21,2,FALSE)</f>
        <v>3.4443215335764741</v>
      </c>
      <c r="N3" s="2">
        <f>('FL Characterization'!N$4-'FL Characterization'!N$2)*VLOOKUP($A3,'FL Ratio'!$A$2:$B$21,2,FALSE)</f>
        <v>3.1827709382134191</v>
      </c>
      <c r="O3" s="2">
        <f>('FL Characterization'!O$4-'FL Characterization'!O$2)*VLOOKUP($A3,'FL Ratio'!$A$2:$B$21,2,FALSE)</f>
        <v>3.0120942637787582</v>
      </c>
      <c r="P3" s="2">
        <f>('FL Characterization'!P$4-'FL Characterization'!P$2)*VLOOKUP($A3,'FL Ratio'!$A$2:$B$21,2,FALSE)</f>
        <v>2.9171273283722599</v>
      </c>
      <c r="Q3" s="2">
        <f>('FL Characterization'!Q$4-'FL Characterization'!Q$2)*VLOOKUP($A3,'FL Ratio'!$A$2:$B$21,2,FALSE)</f>
        <v>2.7328340356059369</v>
      </c>
      <c r="R3" s="2">
        <f>('FL Characterization'!R$4-'FL Characterization'!R$2)*VLOOKUP($A3,'FL Ratio'!$A$2:$B$21,2,FALSE)</f>
        <v>2.61169615916699</v>
      </c>
      <c r="S3" s="2">
        <f>('FL Characterization'!S$4-'FL Characterization'!S$2)*VLOOKUP($A3,'FL Ratio'!$A$2:$B$21,2,FALSE)</f>
        <v>2.476343461375007</v>
      </c>
      <c r="T3" s="2">
        <f>('FL Characterization'!T$4-'FL Characterization'!T$2)*VLOOKUP($A3,'FL Ratio'!$A$2:$B$21,2,FALSE)</f>
        <v>1.7740107636253812</v>
      </c>
      <c r="U3" s="2">
        <f>('FL Characterization'!U$4-'FL Characterization'!U$2)*VLOOKUP($A3,'FL Ratio'!$A$2:$B$21,2,FALSE)</f>
        <v>1.8515742261755301</v>
      </c>
      <c r="V3" s="2">
        <f>('FL Characterization'!V$4-'FL Characterization'!V$2)*VLOOKUP($A3,'FL Ratio'!$A$2:$B$21,2,FALSE)</f>
        <v>1.9465632192155604</v>
      </c>
      <c r="W3" s="2">
        <f>('FL Characterization'!W$4-'FL Characterization'!W$2)*VLOOKUP($A3,'FL Ratio'!$A$2:$B$21,2,FALSE)</f>
        <v>2.1090662169687899</v>
      </c>
      <c r="X3" s="2">
        <f>('FL Characterization'!X$4-'FL Characterization'!X$2)*VLOOKUP($A3,'FL Ratio'!$A$2:$B$21,2,FALSE)</f>
        <v>0.81163444803557194</v>
      </c>
      <c r="Y3" s="2">
        <f>('FL Characterization'!Y$4-'FL Characterization'!Y$2)*VLOOKUP($A3,'FL Ratio'!$A$2:$B$21,2,FALSE)</f>
        <v>0.90153077464585074</v>
      </c>
    </row>
    <row r="4" spans="1:25" x14ac:dyDescent="0.3">
      <c r="A4">
        <v>3</v>
      </c>
      <c r="B4" s="2">
        <f>('FL Characterization'!B$4-'FL Characterization'!B$2)*VLOOKUP($A4,'FL Ratio'!$A$2:$B$21,2,FALSE)</f>
        <v>1.0222548498797466</v>
      </c>
      <c r="C4" s="2">
        <f>('FL Characterization'!C$4-'FL Characterization'!C$2)*VLOOKUP($A4,'FL Ratio'!$A$2:$B$21,2,FALSE)</f>
        <v>1.2365668172717517</v>
      </c>
      <c r="D4" s="2">
        <f>('FL Characterization'!D$4-'FL Characterization'!D$2)*VLOOKUP($A4,'FL Ratio'!$A$2:$B$21,2,FALSE)</f>
        <v>1.6451827138320139</v>
      </c>
      <c r="E4" s="2">
        <f>('FL Characterization'!E$4-'FL Characterization'!E$2)*VLOOKUP($A4,'FL Ratio'!$A$2:$B$21,2,FALSE)</f>
        <v>1.9529184645886541</v>
      </c>
      <c r="F4" s="2">
        <f>('FL Characterization'!F$4-'FL Characterization'!F$2)*VLOOKUP($A4,'FL Ratio'!$A$2:$B$21,2,FALSE)</f>
        <v>2.2522723146033274</v>
      </c>
      <c r="G4" s="2">
        <f>('FL Characterization'!G$4-'FL Characterization'!G$2)*VLOOKUP($A4,'FL Ratio'!$A$2:$B$21,2,FALSE)</f>
        <v>2.4241401012486885</v>
      </c>
      <c r="H4" s="2">
        <f>('FL Characterization'!H$4-'FL Characterization'!H$2)*VLOOKUP($A4,'FL Ratio'!$A$2:$B$21,2,FALSE)</f>
        <v>2.2456117915821561</v>
      </c>
      <c r="I4" s="2">
        <f>('FL Characterization'!I$4-'FL Characterization'!I$2)*VLOOKUP($A4,'FL Ratio'!$A$2:$B$21,2,FALSE)</f>
        <v>3.3093914600429537</v>
      </c>
      <c r="J4" s="2">
        <f>('FL Characterization'!J$4-'FL Characterization'!J$2)*VLOOKUP($A4,'FL Ratio'!$A$2:$B$21,2,FALSE)</f>
        <v>2.9444240910201556</v>
      </c>
      <c r="K4" s="2">
        <f>('FL Characterization'!K$4-'FL Characterization'!K$2)*VLOOKUP($A4,'FL Ratio'!$A$2:$B$21,2,FALSE)</f>
        <v>3.471916515429716</v>
      </c>
      <c r="L4" s="2">
        <f>('FL Characterization'!L$4-'FL Characterization'!L$2)*VLOOKUP($A4,'FL Ratio'!$A$2:$B$21,2,FALSE)</f>
        <v>3.5348884122461102</v>
      </c>
      <c r="M4" s="2">
        <f>('FL Characterization'!M$4-'FL Characterization'!M$2)*VLOOKUP($A4,'FL Ratio'!$A$2:$B$21,2,FALSE)</f>
        <v>3.4443215335764741</v>
      </c>
      <c r="N4" s="2">
        <f>('FL Characterization'!N$4-'FL Characterization'!N$2)*VLOOKUP($A4,'FL Ratio'!$A$2:$B$21,2,FALSE)</f>
        <v>3.1827709382134191</v>
      </c>
      <c r="O4" s="2">
        <f>('FL Characterization'!O$4-'FL Characterization'!O$2)*VLOOKUP($A4,'FL Ratio'!$A$2:$B$21,2,FALSE)</f>
        <v>3.0120942637787582</v>
      </c>
      <c r="P4" s="2">
        <f>('FL Characterization'!P$4-'FL Characterization'!P$2)*VLOOKUP($A4,'FL Ratio'!$A$2:$B$21,2,FALSE)</f>
        <v>2.9171273283722599</v>
      </c>
      <c r="Q4" s="2">
        <f>('FL Characterization'!Q$4-'FL Characterization'!Q$2)*VLOOKUP($A4,'FL Ratio'!$A$2:$B$21,2,FALSE)</f>
        <v>2.7328340356059369</v>
      </c>
      <c r="R4" s="2">
        <f>('FL Characterization'!R$4-'FL Characterization'!R$2)*VLOOKUP($A4,'FL Ratio'!$A$2:$B$21,2,FALSE)</f>
        <v>2.61169615916699</v>
      </c>
      <c r="S4" s="2">
        <f>('FL Characterization'!S$4-'FL Characterization'!S$2)*VLOOKUP($A4,'FL Ratio'!$A$2:$B$21,2,FALSE)</f>
        <v>2.476343461375007</v>
      </c>
      <c r="T4" s="2">
        <f>('FL Characterization'!T$4-'FL Characterization'!T$2)*VLOOKUP($A4,'FL Ratio'!$A$2:$B$21,2,FALSE)</f>
        <v>1.7740107636253812</v>
      </c>
      <c r="U4" s="2">
        <f>('FL Characterization'!U$4-'FL Characterization'!U$2)*VLOOKUP($A4,'FL Ratio'!$A$2:$B$21,2,FALSE)</f>
        <v>1.8515742261755301</v>
      </c>
      <c r="V4" s="2">
        <f>('FL Characterization'!V$4-'FL Characterization'!V$2)*VLOOKUP($A4,'FL Ratio'!$A$2:$B$21,2,FALSE)</f>
        <v>1.9465632192155604</v>
      </c>
      <c r="W4" s="2">
        <f>('FL Characterization'!W$4-'FL Characterization'!W$2)*VLOOKUP($A4,'FL Ratio'!$A$2:$B$21,2,FALSE)</f>
        <v>2.1090662169687899</v>
      </c>
      <c r="X4" s="2">
        <f>('FL Characterization'!X$4-'FL Characterization'!X$2)*VLOOKUP($A4,'FL Ratio'!$A$2:$B$21,2,FALSE)</f>
        <v>0.81163444803557194</v>
      </c>
      <c r="Y4" s="2">
        <f>('FL Characterization'!Y$4-'FL Characterization'!Y$2)*VLOOKUP($A4,'FL Ratio'!$A$2:$B$21,2,FALSE)</f>
        <v>0.90153077464585074</v>
      </c>
    </row>
    <row r="5" spans="1:25" x14ac:dyDescent="0.3">
      <c r="A5">
        <v>4</v>
      </c>
      <c r="B5" s="2">
        <f>('FL Characterization'!B$4-'FL Characterization'!B$2)*VLOOKUP($A5,'FL Ratio'!$A$2:$B$21,2,FALSE)</f>
        <v>1.0222548498797466</v>
      </c>
      <c r="C5" s="2">
        <f>('FL Characterization'!C$4-'FL Characterization'!C$2)*VLOOKUP($A5,'FL Ratio'!$A$2:$B$21,2,FALSE)</f>
        <v>1.2365668172717517</v>
      </c>
      <c r="D5" s="2">
        <f>('FL Characterization'!D$4-'FL Characterization'!D$2)*VLOOKUP($A5,'FL Ratio'!$A$2:$B$21,2,FALSE)</f>
        <v>1.6451827138320139</v>
      </c>
      <c r="E5" s="2">
        <f>('FL Characterization'!E$4-'FL Characterization'!E$2)*VLOOKUP($A5,'FL Ratio'!$A$2:$B$21,2,FALSE)</f>
        <v>1.9529184645886541</v>
      </c>
      <c r="F5" s="2">
        <f>('FL Characterization'!F$4-'FL Characterization'!F$2)*VLOOKUP($A5,'FL Ratio'!$A$2:$B$21,2,FALSE)</f>
        <v>2.2522723146033274</v>
      </c>
      <c r="G5" s="2">
        <f>('FL Characterization'!G$4-'FL Characterization'!G$2)*VLOOKUP($A5,'FL Ratio'!$A$2:$B$21,2,FALSE)</f>
        <v>2.4241401012486885</v>
      </c>
      <c r="H5" s="2">
        <f>('FL Characterization'!H$4-'FL Characterization'!H$2)*VLOOKUP($A5,'FL Ratio'!$A$2:$B$21,2,FALSE)</f>
        <v>2.2456117915821561</v>
      </c>
      <c r="I5" s="2">
        <f>('FL Characterization'!I$4-'FL Characterization'!I$2)*VLOOKUP($A5,'FL Ratio'!$A$2:$B$21,2,FALSE)</f>
        <v>3.3093914600429537</v>
      </c>
      <c r="J5" s="2">
        <f>('FL Characterization'!J$4-'FL Characterization'!J$2)*VLOOKUP($A5,'FL Ratio'!$A$2:$B$21,2,FALSE)</f>
        <v>2.9444240910201556</v>
      </c>
      <c r="K5" s="2">
        <f>('FL Characterization'!K$4-'FL Characterization'!K$2)*VLOOKUP($A5,'FL Ratio'!$A$2:$B$21,2,FALSE)</f>
        <v>3.471916515429716</v>
      </c>
      <c r="L5" s="2">
        <f>('FL Characterization'!L$4-'FL Characterization'!L$2)*VLOOKUP($A5,'FL Ratio'!$A$2:$B$21,2,FALSE)</f>
        <v>3.5348884122461102</v>
      </c>
      <c r="M5" s="2">
        <f>('FL Characterization'!M$4-'FL Characterization'!M$2)*VLOOKUP($A5,'FL Ratio'!$A$2:$B$21,2,FALSE)</f>
        <v>3.4443215335764741</v>
      </c>
      <c r="N5" s="2">
        <f>('FL Characterization'!N$4-'FL Characterization'!N$2)*VLOOKUP($A5,'FL Ratio'!$A$2:$B$21,2,FALSE)</f>
        <v>3.1827709382134191</v>
      </c>
      <c r="O5" s="2">
        <f>('FL Characterization'!O$4-'FL Characterization'!O$2)*VLOOKUP($A5,'FL Ratio'!$A$2:$B$21,2,FALSE)</f>
        <v>3.0120942637787582</v>
      </c>
      <c r="P5" s="2">
        <f>('FL Characterization'!P$4-'FL Characterization'!P$2)*VLOOKUP($A5,'FL Ratio'!$A$2:$B$21,2,FALSE)</f>
        <v>2.9171273283722599</v>
      </c>
      <c r="Q5" s="2">
        <f>('FL Characterization'!Q$4-'FL Characterization'!Q$2)*VLOOKUP($A5,'FL Ratio'!$A$2:$B$21,2,FALSE)</f>
        <v>2.7328340356059369</v>
      </c>
      <c r="R5" s="2">
        <f>('FL Characterization'!R$4-'FL Characterization'!R$2)*VLOOKUP($A5,'FL Ratio'!$A$2:$B$21,2,FALSE)</f>
        <v>2.61169615916699</v>
      </c>
      <c r="S5" s="2">
        <f>('FL Characterization'!S$4-'FL Characterization'!S$2)*VLOOKUP($A5,'FL Ratio'!$A$2:$B$21,2,FALSE)</f>
        <v>2.476343461375007</v>
      </c>
      <c r="T5" s="2">
        <f>('FL Characterization'!T$4-'FL Characterization'!T$2)*VLOOKUP($A5,'FL Ratio'!$A$2:$B$21,2,FALSE)</f>
        <v>1.7740107636253812</v>
      </c>
      <c r="U5" s="2">
        <f>('FL Characterization'!U$4-'FL Characterization'!U$2)*VLOOKUP($A5,'FL Ratio'!$A$2:$B$21,2,FALSE)</f>
        <v>1.8515742261755301</v>
      </c>
      <c r="V5" s="2">
        <f>('FL Characterization'!V$4-'FL Characterization'!V$2)*VLOOKUP($A5,'FL Ratio'!$A$2:$B$21,2,FALSE)</f>
        <v>1.9465632192155604</v>
      </c>
      <c r="W5" s="2">
        <f>('FL Characterization'!W$4-'FL Characterization'!W$2)*VLOOKUP($A5,'FL Ratio'!$A$2:$B$21,2,FALSE)</f>
        <v>2.1090662169687899</v>
      </c>
      <c r="X5" s="2">
        <f>('FL Characterization'!X$4-'FL Characterization'!X$2)*VLOOKUP($A5,'FL Ratio'!$A$2:$B$21,2,FALSE)</f>
        <v>0.81163444803557194</v>
      </c>
      <c r="Y5" s="2">
        <f>('FL Characterization'!Y$4-'FL Characterization'!Y$2)*VLOOKUP($A5,'FL Ratio'!$A$2:$B$21,2,FALSE)</f>
        <v>0.90153077464585074</v>
      </c>
    </row>
    <row r="6" spans="1:25" x14ac:dyDescent="0.3">
      <c r="A6">
        <v>5</v>
      </c>
      <c r="B6" s="2">
        <f>('FL Characterization'!B$4-'FL Characterization'!B$2)*VLOOKUP($A6,'FL Ratio'!$A$2:$B$21,2,FALSE)</f>
        <v>1.0222548498797466</v>
      </c>
      <c r="C6" s="2">
        <f>('FL Characterization'!C$4-'FL Characterization'!C$2)*VLOOKUP($A6,'FL Ratio'!$A$2:$B$21,2,FALSE)</f>
        <v>1.2365668172717517</v>
      </c>
      <c r="D6" s="2">
        <f>('FL Characterization'!D$4-'FL Characterization'!D$2)*VLOOKUP($A6,'FL Ratio'!$A$2:$B$21,2,FALSE)</f>
        <v>1.6451827138320139</v>
      </c>
      <c r="E6" s="2">
        <f>('FL Characterization'!E$4-'FL Characterization'!E$2)*VLOOKUP($A6,'FL Ratio'!$A$2:$B$21,2,FALSE)</f>
        <v>1.9529184645886541</v>
      </c>
      <c r="F6" s="2">
        <f>('FL Characterization'!F$4-'FL Characterization'!F$2)*VLOOKUP($A6,'FL Ratio'!$A$2:$B$21,2,FALSE)</f>
        <v>2.2522723146033274</v>
      </c>
      <c r="G6" s="2">
        <f>('FL Characterization'!G$4-'FL Characterization'!G$2)*VLOOKUP($A6,'FL Ratio'!$A$2:$B$21,2,FALSE)</f>
        <v>2.4241401012486885</v>
      </c>
      <c r="H6" s="2">
        <f>('FL Characterization'!H$4-'FL Characterization'!H$2)*VLOOKUP($A6,'FL Ratio'!$A$2:$B$21,2,FALSE)</f>
        <v>2.2456117915821561</v>
      </c>
      <c r="I6" s="2">
        <f>('FL Characterization'!I$4-'FL Characterization'!I$2)*VLOOKUP($A6,'FL Ratio'!$A$2:$B$21,2,FALSE)</f>
        <v>3.3093914600429537</v>
      </c>
      <c r="J6" s="2">
        <f>('FL Characterization'!J$4-'FL Characterization'!J$2)*VLOOKUP($A6,'FL Ratio'!$A$2:$B$21,2,FALSE)</f>
        <v>2.9444240910201556</v>
      </c>
      <c r="K6" s="2">
        <f>('FL Characterization'!K$4-'FL Characterization'!K$2)*VLOOKUP($A6,'FL Ratio'!$A$2:$B$21,2,FALSE)</f>
        <v>3.471916515429716</v>
      </c>
      <c r="L6" s="2">
        <f>('FL Characterization'!L$4-'FL Characterization'!L$2)*VLOOKUP($A6,'FL Ratio'!$A$2:$B$21,2,FALSE)</f>
        <v>3.5348884122461102</v>
      </c>
      <c r="M6" s="2">
        <f>('FL Characterization'!M$4-'FL Characterization'!M$2)*VLOOKUP($A6,'FL Ratio'!$A$2:$B$21,2,FALSE)</f>
        <v>3.4443215335764741</v>
      </c>
      <c r="N6" s="2">
        <f>('FL Characterization'!N$4-'FL Characterization'!N$2)*VLOOKUP($A6,'FL Ratio'!$A$2:$B$21,2,FALSE)</f>
        <v>3.1827709382134191</v>
      </c>
      <c r="O6" s="2">
        <f>('FL Characterization'!O$4-'FL Characterization'!O$2)*VLOOKUP($A6,'FL Ratio'!$A$2:$B$21,2,FALSE)</f>
        <v>3.0120942637787582</v>
      </c>
      <c r="P6" s="2">
        <f>('FL Characterization'!P$4-'FL Characterization'!P$2)*VLOOKUP($A6,'FL Ratio'!$A$2:$B$21,2,FALSE)</f>
        <v>2.9171273283722599</v>
      </c>
      <c r="Q6" s="2">
        <f>('FL Characterization'!Q$4-'FL Characterization'!Q$2)*VLOOKUP($A6,'FL Ratio'!$A$2:$B$21,2,FALSE)</f>
        <v>2.7328340356059369</v>
      </c>
      <c r="R6" s="2">
        <f>('FL Characterization'!R$4-'FL Characterization'!R$2)*VLOOKUP($A6,'FL Ratio'!$A$2:$B$21,2,FALSE)</f>
        <v>2.61169615916699</v>
      </c>
      <c r="S6" s="2">
        <f>('FL Characterization'!S$4-'FL Characterization'!S$2)*VLOOKUP($A6,'FL Ratio'!$A$2:$B$21,2,FALSE)</f>
        <v>2.476343461375007</v>
      </c>
      <c r="T6" s="2">
        <f>('FL Characterization'!T$4-'FL Characterization'!T$2)*VLOOKUP($A6,'FL Ratio'!$A$2:$B$21,2,FALSE)</f>
        <v>1.7740107636253812</v>
      </c>
      <c r="U6" s="2">
        <f>('FL Characterization'!U$4-'FL Characterization'!U$2)*VLOOKUP($A6,'FL Ratio'!$A$2:$B$21,2,FALSE)</f>
        <v>1.8515742261755301</v>
      </c>
      <c r="V6" s="2">
        <f>('FL Characterization'!V$4-'FL Characterization'!V$2)*VLOOKUP($A6,'FL Ratio'!$A$2:$B$21,2,FALSE)</f>
        <v>1.9465632192155604</v>
      </c>
      <c r="W6" s="2">
        <f>('FL Characterization'!W$4-'FL Characterization'!W$2)*VLOOKUP($A6,'FL Ratio'!$A$2:$B$21,2,FALSE)</f>
        <v>2.1090662169687899</v>
      </c>
      <c r="X6" s="2">
        <f>('FL Characterization'!X$4-'FL Characterization'!X$2)*VLOOKUP($A6,'FL Ratio'!$A$2:$B$21,2,FALSE)</f>
        <v>0.81163444803557194</v>
      </c>
      <c r="Y6" s="2">
        <f>('FL Characterization'!Y$4-'FL Characterization'!Y$2)*VLOOKUP($A6,'FL Ratio'!$A$2:$B$21,2,FALSE)</f>
        <v>0.90153077464585074</v>
      </c>
    </row>
    <row r="7" spans="1:25" x14ac:dyDescent="0.3">
      <c r="A7">
        <v>6</v>
      </c>
      <c r="B7" s="2">
        <f>('FL Characterization'!B$4-'FL Characterization'!B$2)*VLOOKUP($A7,'FL Ratio'!$A$2:$B$21,2,FALSE)</f>
        <v>1.0222548498797466</v>
      </c>
      <c r="C7" s="2">
        <f>('FL Characterization'!C$4-'FL Characterization'!C$2)*VLOOKUP($A7,'FL Ratio'!$A$2:$B$21,2,FALSE)</f>
        <v>1.2365668172717517</v>
      </c>
      <c r="D7" s="2">
        <f>('FL Characterization'!D$4-'FL Characterization'!D$2)*VLOOKUP($A7,'FL Ratio'!$A$2:$B$21,2,FALSE)</f>
        <v>1.6451827138320139</v>
      </c>
      <c r="E7" s="2">
        <f>('FL Characterization'!E$4-'FL Characterization'!E$2)*VLOOKUP($A7,'FL Ratio'!$A$2:$B$21,2,FALSE)</f>
        <v>1.9529184645886541</v>
      </c>
      <c r="F7" s="2">
        <f>('FL Characterization'!F$4-'FL Characterization'!F$2)*VLOOKUP($A7,'FL Ratio'!$A$2:$B$21,2,FALSE)</f>
        <v>2.2522723146033274</v>
      </c>
      <c r="G7" s="2">
        <f>('FL Characterization'!G$4-'FL Characterization'!G$2)*VLOOKUP($A7,'FL Ratio'!$A$2:$B$21,2,FALSE)</f>
        <v>2.4241401012486885</v>
      </c>
      <c r="H7" s="2">
        <f>('FL Characterization'!H$4-'FL Characterization'!H$2)*VLOOKUP($A7,'FL Ratio'!$A$2:$B$21,2,FALSE)</f>
        <v>2.2456117915821561</v>
      </c>
      <c r="I7" s="2">
        <f>('FL Characterization'!I$4-'FL Characterization'!I$2)*VLOOKUP($A7,'FL Ratio'!$A$2:$B$21,2,FALSE)</f>
        <v>3.3093914600429537</v>
      </c>
      <c r="J7" s="2">
        <f>('FL Characterization'!J$4-'FL Characterization'!J$2)*VLOOKUP($A7,'FL Ratio'!$A$2:$B$21,2,FALSE)</f>
        <v>2.9444240910201556</v>
      </c>
      <c r="K7" s="2">
        <f>('FL Characterization'!K$4-'FL Characterization'!K$2)*VLOOKUP($A7,'FL Ratio'!$A$2:$B$21,2,FALSE)</f>
        <v>3.471916515429716</v>
      </c>
      <c r="L7" s="2">
        <f>('FL Characterization'!L$4-'FL Characterization'!L$2)*VLOOKUP($A7,'FL Ratio'!$A$2:$B$21,2,FALSE)</f>
        <v>3.5348884122461102</v>
      </c>
      <c r="M7" s="2">
        <f>('FL Characterization'!M$4-'FL Characterization'!M$2)*VLOOKUP($A7,'FL Ratio'!$A$2:$B$21,2,FALSE)</f>
        <v>3.4443215335764741</v>
      </c>
      <c r="N7" s="2">
        <f>('FL Characterization'!N$4-'FL Characterization'!N$2)*VLOOKUP($A7,'FL Ratio'!$A$2:$B$21,2,FALSE)</f>
        <v>3.1827709382134191</v>
      </c>
      <c r="O7" s="2">
        <f>('FL Characterization'!O$4-'FL Characterization'!O$2)*VLOOKUP($A7,'FL Ratio'!$A$2:$B$21,2,FALSE)</f>
        <v>3.0120942637787582</v>
      </c>
      <c r="P7" s="2">
        <f>('FL Characterization'!P$4-'FL Characterization'!P$2)*VLOOKUP($A7,'FL Ratio'!$A$2:$B$21,2,FALSE)</f>
        <v>2.9171273283722599</v>
      </c>
      <c r="Q7" s="2">
        <f>('FL Characterization'!Q$4-'FL Characterization'!Q$2)*VLOOKUP($A7,'FL Ratio'!$A$2:$B$21,2,FALSE)</f>
        <v>2.7328340356059369</v>
      </c>
      <c r="R7" s="2">
        <f>('FL Characterization'!R$4-'FL Characterization'!R$2)*VLOOKUP($A7,'FL Ratio'!$A$2:$B$21,2,FALSE)</f>
        <v>2.61169615916699</v>
      </c>
      <c r="S7" s="2">
        <f>('FL Characterization'!S$4-'FL Characterization'!S$2)*VLOOKUP($A7,'FL Ratio'!$A$2:$B$21,2,FALSE)</f>
        <v>2.476343461375007</v>
      </c>
      <c r="T7" s="2">
        <f>('FL Characterization'!T$4-'FL Characterization'!T$2)*VLOOKUP($A7,'FL Ratio'!$A$2:$B$21,2,FALSE)</f>
        <v>1.7740107636253812</v>
      </c>
      <c r="U7" s="2">
        <f>('FL Characterization'!U$4-'FL Characterization'!U$2)*VLOOKUP($A7,'FL Ratio'!$A$2:$B$21,2,FALSE)</f>
        <v>1.8515742261755301</v>
      </c>
      <c r="V7" s="2">
        <f>('FL Characterization'!V$4-'FL Characterization'!V$2)*VLOOKUP($A7,'FL Ratio'!$A$2:$B$21,2,FALSE)</f>
        <v>1.9465632192155604</v>
      </c>
      <c r="W7" s="2">
        <f>('FL Characterization'!W$4-'FL Characterization'!W$2)*VLOOKUP($A7,'FL Ratio'!$A$2:$B$21,2,FALSE)</f>
        <v>2.1090662169687899</v>
      </c>
      <c r="X7" s="2">
        <f>('FL Characterization'!X$4-'FL Characterization'!X$2)*VLOOKUP($A7,'FL Ratio'!$A$2:$B$21,2,FALSE)</f>
        <v>0.81163444803557194</v>
      </c>
      <c r="Y7" s="2">
        <f>('FL Characterization'!Y$4-'FL Characterization'!Y$2)*VLOOKUP($A7,'FL Ratio'!$A$2:$B$21,2,FALSE)</f>
        <v>0.90153077464585074</v>
      </c>
    </row>
    <row r="8" spans="1:25" x14ac:dyDescent="0.3">
      <c r="A8">
        <v>7</v>
      </c>
      <c r="B8" s="2">
        <f>('FL Characterization'!B$4-'FL Characterization'!B$2)*VLOOKUP($A8,'FL Ratio'!$A$2:$B$21,2,FALSE)</f>
        <v>1.0222548498797466</v>
      </c>
      <c r="C8" s="2">
        <f>('FL Characterization'!C$4-'FL Characterization'!C$2)*VLOOKUP($A8,'FL Ratio'!$A$2:$B$21,2,FALSE)</f>
        <v>1.2365668172717517</v>
      </c>
      <c r="D8" s="2">
        <f>('FL Characterization'!D$4-'FL Characterization'!D$2)*VLOOKUP($A8,'FL Ratio'!$A$2:$B$21,2,FALSE)</f>
        <v>1.6451827138320139</v>
      </c>
      <c r="E8" s="2">
        <f>('FL Characterization'!E$4-'FL Characterization'!E$2)*VLOOKUP($A8,'FL Ratio'!$A$2:$B$21,2,FALSE)</f>
        <v>1.9529184645886541</v>
      </c>
      <c r="F8" s="2">
        <f>('FL Characterization'!F$4-'FL Characterization'!F$2)*VLOOKUP($A8,'FL Ratio'!$A$2:$B$21,2,FALSE)</f>
        <v>2.2522723146033274</v>
      </c>
      <c r="G8" s="2">
        <f>('FL Characterization'!G$4-'FL Characterization'!G$2)*VLOOKUP($A8,'FL Ratio'!$A$2:$B$21,2,FALSE)</f>
        <v>2.4241401012486885</v>
      </c>
      <c r="H8" s="2">
        <f>('FL Characterization'!H$4-'FL Characterization'!H$2)*VLOOKUP($A8,'FL Ratio'!$A$2:$B$21,2,FALSE)</f>
        <v>2.2456117915821561</v>
      </c>
      <c r="I8" s="2">
        <f>('FL Characterization'!I$4-'FL Characterization'!I$2)*VLOOKUP($A8,'FL Ratio'!$A$2:$B$21,2,FALSE)</f>
        <v>3.3093914600429537</v>
      </c>
      <c r="J8" s="2">
        <f>('FL Characterization'!J$4-'FL Characterization'!J$2)*VLOOKUP($A8,'FL Ratio'!$A$2:$B$21,2,FALSE)</f>
        <v>2.9444240910201556</v>
      </c>
      <c r="K8" s="2">
        <f>('FL Characterization'!K$4-'FL Characterization'!K$2)*VLOOKUP($A8,'FL Ratio'!$A$2:$B$21,2,FALSE)</f>
        <v>3.471916515429716</v>
      </c>
      <c r="L8" s="2">
        <f>('FL Characterization'!L$4-'FL Characterization'!L$2)*VLOOKUP($A8,'FL Ratio'!$A$2:$B$21,2,FALSE)</f>
        <v>3.5348884122461102</v>
      </c>
      <c r="M8" s="2">
        <f>('FL Characterization'!M$4-'FL Characterization'!M$2)*VLOOKUP($A8,'FL Ratio'!$A$2:$B$21,2,FALSE)</f>
        <v>3.4443215335764741</v>
      </c>
      <c r="N8" s="2">
        <f>('FL Characterization'!N$4-'FL Characterization'!N$2)*VLOOKUP($A8,'FL Ratio'!$A$2:$B$21,2,FALSE)</f>
        <v>3.1827709382134191</v>
      </c>
      <c r="O8" s="2">
        <f>('FL Characterization'!O$4-'FL Characterization'!O$2)*VLOOKUP($A8,'FL Ratio'!$A$2:$B$21,2,FALSE)</f>
        <v>3.0120942637787582</v>
      </c>
      <c r="P8" s="2">
        <f>('FL Characterization'!P$4-'FL Characterization'!P$2)*VLOOKUP($A8,'FL Ratio'!$A$2:$B$21,2,FALSE)</f>
        <v>2.9171273283722599</v>
      </c>
      <c r="Q8" s="2">
        <f>('FL Characterization'!Q$4-'FL Characterization'!Q$2)*VLOOKUP($A8,'FL Ratio'!$A$2:$B$21,2,FALSE)</f>
        <v>2.7328340356059369</v>
      </c>
      <c r="R8" s="2">
        <f>('FL Characterization'!R$4-'FL Characterization'!R$2)*VLOOKUP($A8,'FL Ratio'!$A$2:$B$21,2,FALSE)</f>
        <v>2.61169615916699</v>
      </c>
      <c r="S8" s="2">
        <f>('FL Characterization'!S$4-'FL Characterization'!S$2)*VLOOKUP($A8,'FL Ratio'!$A$2:$B$21,2,FALSE)</f>
        <v>2.476343461375007</v>
      </c>
      <c r="T8" s="2">
        <f>('FL Characterization'!T$4-'FL Characterization'!T$2)*VLOOKUP($A8,'FL Ratio'!$A$2:$B$21,2,FALSE)</f>
        <v>1.7740107636253812</v>
      </c>
      <c r="U8" s="2">
        <f>('FL Characterization'!U$4-'FL Characterization'!U$2)*VLOOKUP($A8,'FL Ratio'!$A$2:$B$21,2,FALSE)</f>
        <v>1.8515742261755301</v>
      </c>
      <c r="V8" s="2">
        <f>('FL Characterization'!V$4-'FL Characterization'!V$2)*VLOOKUP($A8,'FL Ratio'!$A$2:$B$21,2,FALSE)</f>
        <v>1.9465632192155604</v>
      </c>
      <c r="W8" s="2">
        <f>('FL Characterization'!W$4-'FL Characterization'!W$2)*VLOOKUP($A8,'FL Ratio'!$A$2:$B$21,2,FALSE)</f>
        <v>2.1090662169687899</v>
      </c>
      <c r="X8" s="2">
        <f>('FL Characterization'!X$4-'FL Characterization'!X$2)*VLOOKUP($A8,'FL Ratio'!$A$2:$B$21,2,FALSE)</f>
        <v>0.81163444803557194</v>
      </c>
      <c r="Y8" s="2">
        <f>('FL Characterization'!Y$4-'FL Characterization'!Y$2)*VLOOKUP($A8,'FL Ratio'!$A$2:$B$21,2,FALSE)</f>
        <v>0.90153077464585074</v>
      </c>
    </row>
    <row r="9" spans="1:25" x14ac:dyDescent="0.3">
      <c r="A9">
        <v>8</v>
      </c>
      <c r="B9" s="2">
        <f>('FL Characterization'!B$4-'FL Characterization'!B$2)*VLOOKUP($A9,'FL Ratio'!$A$2:$B$21,2,FALSE)</f>
        <v>1.0222548498797466</v>
      </c>
      <c r="C9" s="2">
        <f>('FL Characterization'!C$4-'FL Characterization'!C$2)*VLOOKUP($A9,'FL Ratio'!$A$2:$B$21,2,FALSE)</f>
        <v>1.2365668172717517</v>
      </c>
      <c r="D9" s="2">
        <f>('FL Characterization'!D$4-'FL Characterization'!D$2)*VLOOKUP($A9,'FL Ratio'!$A$2:$B$21,2,FALSE)</f>
        <v>1.6451827138320139</v>
      </c>
      <c r="E9" s="2">
        <f>('FL Characterization'!E$4-'FL Characterization'!E$2)*VLOOKUP($A9,'FL Ratio'!$A$2:$B$21,2,FALSE)</f>
        <v>1.9529184645886541</v>
      </c>
      <c r="F9" s="2">
        <f>('FL Characterization'!F$4-'FL Characterization'!F$2)*VLOOKUP($A9,'FL Ratio'!$A$2:$B$21,2,FALSE)</f>
        <v>2.2522723146033274</v>
      </c>
      <c r="G9" s="2">
        <f>('FL Characterization'!G$4-'FL Characterization'!G$2)*VLOOKUP($A9,'FL Ratio'!$A$2:$B$21,2,FALSE)</f>
        <v>2.4241401012486885</v>
      </c>
      <c r="H9" s="2">
        <f>('FL Characterization'!H$4-'FL Characterization'!H$2)*VLOOKUP($A9,'FL Ratio'!$A$2:$B$21,2,FALSE)</f>
        <v>2.2456117915821561</v>
      </c>
      <c r="I9" s="2">
        <f>('FL Characterization'!I$4-'FL Characterization'!I$2)*VLOOKUP($A9,'FL Ratio'!$A$2:$B$21,2,FALSE)</f>
        <v>3.3093914600429537</v>
      </c>
      <c r="J9" s="2">
        <f>('FL Characterization'!J$4-'FL Characterization'!J$2)*VLOOKUP($A9,'FL Ratio'!$A$2:$B$21,2,FALSE)</f>
        <v>2.9444240910201556</v>
      </c>
      <c r="K9" s="2">
        <f>('FL Characterization'!K$4-'FL Characterization'!K$2)*VLOOKUP($A9,'FL Ratio'!$A$2:$B$21,2,FALSE)</f>
        <v>3.471916515429716</v>
      </c>
      <c r="L9" s="2">
        <f>('FL Characterization'!L$4-'FL Characterization'!L$2)*VLOOKUP($A9,'FL Ratio'!$A$2:$B$21,2,FALSE)</f>
        <v>3.5348884122461102</v>
      </c>
      <c r="M9" s="2">
        <f>('FL Characterization'!M$4-'FL Characterization'!M$2)*VLOOKUP($A9,'FL Ratio'!$A$2:$B$21,2,FALSE)</f>
        <v>3.4443215335764741</v>
      </c>
      <c r="N9" s="2">
        <f>('FL Characterization'!N$4-'FL Characterization'!N$2)*VLOOKUP($A9,'FL Ratio'!$A$2:$B$21,2,FALSE)</f>
        <v>3.1827709382134191</v>
      </c>
      <c r="O9" s="2">
        <f>('FL Characterization'!O$4-'FL Characterization'!O$2)*VLOOKUP($A9,'FL Ratio'!$A$2:$B$21,2,FALSE)</f>
        <v>3.0120942637787582</v>
      </c>
      <c r="P9" s="2">
        <f>('FL Characterization'!P$4-'FL Characterization'!P$2)*VLOOKUP($A9,'FL Ratio'!$A$2:$B$21,2,FALSE)</f>
        <v>2.9171273283722599</v>
      </c>
      <c r="Q9" s="2">
        <f>('FL Characterization'!Q$4-'FL Characterization'!Q$2)*VLOOKUP($A9,'FL Ratio'!$A$2:$B$21,2,FALSE)</f>
        <v>2.7328340356059369</v>
      </c>
      <c r="R9" s="2">
        <f>('FL Characterization'!R$4-'FL Characterization'!R$2)*VLOOKUP($A9,'FL Ratio'!$A$2:$B$21,2,FALSE)</f>
        <v>2.61169615916699</v>
      </c>
      <c r="S9" s="2">
        <f>('FL Characterization'!S$4-'FL Characterization'!S$2)*VLOOKUP($A9,'FL Ratio'!$A$2:$B$21,2,FALSE)</f>
        <v>2.476343461375007</v>
      </c>
      <c r="T9" s="2">
        <f>('FL Characterization'!T$4-'FL Characterization'!T$2)*VLOOKUP($A9,'FL Ratio'!$A$2:$B$21,2,FALSE)</f>
        <v>1.7740107636253812</v>
      </c>
      <c r="U9" s="2">
        <f>('FL Characterization'!U$4-'FL Characterization'!U$2)*VLOOKUP($A9,'FL Ratio'!$A$2:$B$21,2,FALSE)</f>
        <v>1.8515742261755301</v>
      </c>
      <c r="V9" s="2">
        <f>('FL Characterization'!V$4-'FL Characterization'!V$2)*VLOOKUP($A9,'FL Ratio'!$A$2:$B$21,2,FALSE)</f>
        <v>1.9465632192155604</v>
      </c>
      <c r="W9" s="2">
        <f>('FL Characterization'!W$4-'FL Characterization'!W$2)*VLOOKUP($A9,'FL Ratio'!$A$2:$B$21,2,FALSE)</f>
        <v>2.1090662169687899</v>
      </c>
      <c r="X9" s="2">
        <f>('FL Characterization'!X$4-'FL Characterization'!X$2)*VLOOKUP($A9,'FL Ratio'!$A$2:$B$21,2,FALSE)</f>
        <v>0.81163444803557194</v>
      </c>
      <c r="Y9" s="2">
        <f>('FL Characterization'!Y$4-'FL Characterization'!Y$2)*VLOOKUP($A9,'FL Ratio'!$A$2:$B$21,2,FALSE)</f>
        <v>0.90153077464585074</v>
      </c>
    </row>
    <row r="10" spans="1:25" x14ac:dyDescent="0.3">
      <c r="A10">
        <v>9</v>
      </c>
      <c r="B10" s="2">
        <f>('FL Characterization'!B$4-'FL Characterization'!B$2)*VLOOKUP($A10,'FL Ratio'!$A$2:$B$21,2,FALSE)</f>
        <v>1.0222548498797466</v>
      </c>
      <c r="C10" s="2">
        <f>('FL Characterization'!C$4-'FL Characterization'!C$2)*VLOOKUP($A10,'FL Ratio'!$A$2:$B$21,2,FALSE)</f>
        <v>1.2365668172717517</v>
      </c>
      <c r="D10" s="2">
        <f>('FL Characterization'!D$4-'FL Characterization'!D$2)*VLOOKUP($A10,'FL Ratio'!$A$2:$B$21,2,FALSE)</f>
        <v>1.6451827138320139</v>
      </c>
      <c r="E10" s="2">
        <f>('FL Characterization'!E$4-'FL Characterization'!E$2)*VLOOKUP($A10,'FL Ratio'!$A$2:$B$21,2,FALSE)</f>
        <v>1.9529184645886541</v>
      </c>
      <c r="F10" s="2">
        <f>('FL Characterization'!F$4-'FL Characterization'!F$2)*VLOOKUP($A10,'FL Ratio'!$A$2:$B$21,2,FALSE)</f>
        <v>2.2522723146033274</v>
      </c>
      <c r="G10" s="2">
        <f>('FL Characterization'!G$4-'FL Characterization'!G$2)*VLOOKUP($A10,'FL Ratio'!$A$2:$B$21,2,FALSE)</f>
        <v>2.4241401012486885</v>
      </c>
      <c r="H10" s="2">
        <f>('FL Characterization'!H$4-'FL Characterization'!H$2)*VLOOKUP($A10,'FL Ratio'!$A$2:$B$21,2,FALSE)</f>
        <v>2.2456117915821561</v>
      </c>
      <c r="I10" s="2">
        <f>('FL Characterization'!I$4-'FL Characterization'!I$2)*VLOOKUP($A10,'FL Ratio'!$A$2:$B$21,2,FALSE)</f>
        <v>3.3093914600429537</v>
      </c>
      <c r="J10" s="2">
        <f>('FL Characterization'!J$4-'FL Characterization'!J$2)*VLOOKUP($A10,'FL Ratio'!$A$2:$B$21,2,FALSE)</f>
        <v>2.9444240910201556</v>
      </c>
      <c r="K10" s="2">
        <f>('FL Characterization'!K$4-'FL Characterization'!K$2)*VLOOKUP($A10,'FL Ratio'!$A$2:$B$21,2,FALSE)</f>
        <v>3.471916515429716</v>
      </c>
      <c r="L10" s="2">
        <f>('FL Characterization'!L$4-'FL Characterization'!L$2)*VLOOKUP($A10,'FL Ratio'!$A$2:$B$21,2,FALSE)</f>
        <v>3.5348884122461102</v>
      </c>
      <c r="M10" s="2">
        <f>('FL Characterization'!M$4-'FL Characterization'!M$2)*VLOOKUP($A10,'FL Ratio'!$A$2:$B$21,2,FALSE)</f>
        <v>3.4443215335764741</v>
      </c>
      <c r="N10" s="2">
        <f>('FL Characterization'!N$4-'FL Characterization'!N$2)*VLOOKUP($A10,'FL Ratio'!$A$2:$B$21,2,FALSE)</f>
        <v>3.1827709382134191</v>
      </c>
      <c r="O10" s="2">
        <f>('FL Characterization'!O$4-'FL Characterization'!O$2)*VLOOKUP($A10,'FL Ratio'!$A$2:$B$21,2,FALSE)</f>
        <v>3.0120942637787582</v>
      </c>
      <c r="P10" s="2">
        <f>('FL Characterization'!P$4-'FL Characterization'!P$2)*VLOOKUP($A10,'FL Ratio'!$A$2:$B$21,2,FALSE)</f>
        <v>2.9171273283722599</v>
      </c>
      <c r="Q10" s="2">
        <f>('FL Characterization'!Q$4-'FL Characterization'!Q$2)*VLOOKUP($A10,'FL Ratio'!$A$2:$B$21,2,FALSE)</f>
        <v>2.7328340356059369</v>
      </c>
      <c r="R10" s="2">
        <f>('FL Characterization'!R$4-'FL Characterization'!R$2)*VLOOKUP($A10,'FL Ratio'!$A$2:$B$21,2,FALSE)</f>
        <v>2.61169615916699</v>
      </c>
      <c r="S10" s="2">
        <f>('FL Characterization'!S$4-'FL Characterization'!S$2)*VLOOKUP($A10,'FL Ratio'!$A$2:$B$21,2,FALSE)</f>
        <v>2.476343461375007</v>
      </c>
      <c r="T10" s="2">
        <f>('FL Characterization'!T$4-'FL Characterization'!T$2)*VLOOKUP($A10,'FL Ratio'!$A$2:$B$21,2,FALSE)</f>
        <v>1.7740107636253812</v>
      </c>
      <c r="U10" s="2">
        <f>('FL Characterization'!U$4-'FL Characterization'!U$2)*VLOOKUP($A10,'FL Ratio'!$A$2:$B$21,2,FALSE)</f>
        <v>1.8515742261755301</v>
      </c>
      <c r="V10" s="2">
        <f>('FL Characterization'!V$4-'FL Characterization'!V$2)*VLOOKUP($A10,'FL Ratio'!$A$2:$B$21,2,FALSE)</f>
        <v>1.9465632192155604</v>
      </c>
      <c r="W10" s="2">
        <f>('FL Characterization'!W$4-'FL Characterization'!W$2)*VLOOKUP($A10,'FL Ratio'!$A$2:$B$21,2,FALSE)</f>
        <v>2.1090662169687899</v>
      </c>
      <c r="X10" s="2">
        <f>('FL Characterization'!X$4-'FL Characterization'!X$2)*VLOOKUP($A10,'FL Ratio'!$A$2:$B$21,2,FALSE)</f>
        <v>0.81163444803557194</v>
      </c>
      <c r="Y10" s="2">
        <f>('FL Characterization'!Y$4-'FL Characterization'!Y$2)*VLOOKUP($A10,'FL Ratio'!$A$2:$B$21,2,FALSE)</f>
        <v>0.90153077464585074</v>
      </c>
    </row>
    <row r="11" spans="1:25" x14ac:dyDescent="0.3">
      <c r="A11">
        <v>10</v>
      </c>
      <c r="B11" s="2">
        <f>('FL Characterization'!B$4-'FL Characterization'!B$2)*VLOOKUP($A11,'FL Ratio'!$A$2:$B$21,2,FALSE)</f>
        <v>1.0222548498797466</v>
      </c>
      <c r="C11" s="2">
        <f>('FL Characterization'!C$4-'FL Characterization'!C$2)*VLOOKUP($A11,'FL Ratio'!$A$2:$B$21,2,FALSE)</f>
        <v>1.2365668172717517</v>
      </c>
      <c r="D11" s="2">
        <f>('FL Characterization'!D$4-'FL Characterization'!D$2)*VLOOKUP($A11,'FL Ratio'!$A$2:$B$21,2,FALSE)</f>
        <v>1.6451827138320139</v>
      </c>
      <c r="E11" s="2">
        <f>('FL Characterization'!E$4-'FL Characterization'!E$2)*VLOOKUP($A11,'FL Ratio'!$A$2:$B$21,2,FALSE)</f>
        <v>1.9529184645886541</v>
      </c>
      <c r="F11" s="2">
        <f>('FL Characterization'!F$4-'FL Characterization'!F$2)*VLOOKUP($A11,'FL Ratio'!$A$2:$B$21,2,FALSE)</f>
        <v>2.2522723146033274</v>
      </c>
      <c r="G11" s="2">
        <f>('FL Characterization'!G$4-'FL Characterization'!G$2)*VLOOKUP($A11,'FL Ratio'!$A$2:$B$21,2,FALSE)</f>
        <v>2.4241401012486885</v>
      </c>
      <c r="H11" s="2">
        <f>('FL Characterization'!H$4-'FL Characterization'!H$2)*VLOOKUP($A11,'FL Ratio'!$A$2:$B$21,2,FALSE)</f>
        <v>2.2456117915821561</v>
      </c>
      <c r="I11" s="2">
        <f>('FL Characterization'!I$4-'FL Characterization'!I$2)*VLOOKUP($A11,'FL Ratio'!$A$2:$B$21,2,FALSE)</f>
        <v>3.3093914600429537</v>
      </c>
      <c r="J11" s="2">
        <f>('FL Characterization'!J$4-'FL Characterization'!J$2)*VLOOKUP($A11,'FL Ratio'!$A$2:$B$21,2,FALSE)</f>
        <v>2.9444240910201556</v>
      </c>
      <c r="K11" s="2">
        <f>('FL Characterization'!K$4-'FL Characterization'!K$2)*VLOOKUP($A11,'FL Ratio'!$A$2:$B$21,2,FALSE)</f>
        <v>3.471916515429716</v>
      </c>
      <c r="L11" s="2">
        <f>('FL Characterization'!L$4-'FL Characterization'!L$2)*VLOOKUP($A11,'FL Ratio'!$A$2:$B$21,2,FALSE)</f>
        <v>3.5348884122461102</v>
      </c>
      <c r="M11" s="2">
        <f>('FL Characterization'!M$4-'FL Characterization'!M$2)*VLOOKUP($A11,'FL Ratio'!$A$2:$B$21,2,FALSE)</f>
        <v>3.4443215335764741</v>
      </c>
      <c r="N11" s="2">
        <f>('FL Characterization'!N$4-'FL Characterization'!N$2)*VLOOKUP($A11,'FL Ratio'!$A$2:$B$21,2,FALSE)</f>
        <v>3.1827709382134191</v>
      </c>
      <c r="O11" s="2">
        <f>('FL Characterization'!O$4-'FL Characterization'!O$2)*VLOOKUP($A11,'FL Ratio'!$A$2:$B$21,2,FALSE)</f>
        <v>3.0120942637787582</v>
      </c>
      <c r="P11" s="2">
        <f>('FL Characterization'!P$4-'FL Characterization'!P$2)*VLOOKUP($A11,'FL Ratio'!$A$2:$B$21,2,FALSE)</f>
        <v>2.9171273283722599</v>
      </c>
      <c r="Q11" s="2">
        <f>('FL Characterization'!Q$4-'FL Characterization'!Q$2)*VLOOKUP($A11,'FL Ratio'!$A$2:$B$21,2,FALSE)</f>
        <v>2.7328340356059369</v>
      </c>
      <c r="R11" s="2">
        <f>('FL Characterization'!R$4-'FL Characterization'!R$2)*VLOOKUP($A11,'FL Ratio'!$A$2:$B$21,2,FALSE)</f>
        <v>2.61169615916699</v>
      </c>
      <c r="S11" s="2">
        <f>('FL Characterization'!S$4-'FL Characterization'!S$2)*VLOOKUP($A11,'FL Ratio'!$A$2:$B$21,2,FALSE)</f>
        <v>2.476343461375007</v>
      </c>
      <c r="T11" s="2">
        <f>('FL Characterization'!T$4-'FL Characterization'!T$2)*VLOOKUP($A11,'FL Ratio'!$A$2:$B$21,2,FALSE)</f>
        <v>1.7740107636253812</v>
      </c>
      <c r="U11" s="2">
        <f>('FL Characterization'!U$4-'FL Characterization'!U$2)*VLOOKUP($A11,'FL Ratio'!$A$2:$B$21,2,FALSE)</f>
        <v>1.8515742261755301</v>
      </c>
      <c r="V11" s="2">
        <f>('FL Characterization'!V$4-'FL Characterization'!V$2)*VLOOKUP($A11,'FL Ratio'!$A$2:$B$21,2,FALSE)</f>
        <v>1.9465632192155604</v>
      </c>
      <c r="W11" s="2">
        <f>('FL Characterization'!W$4-'FL Characterization'!W$2)*VLOOKUP($A11,'FL Ratio'!$A$2:$B$21,2,FALSE)</f>
        <v>2.1090662169687899</v>
      </c>
      <c r="X11" s="2">
        <f>('FL Characterization'!X$4-'FL Characterization'!X$2)*VLOOKUP($A11,'FL Ratio'!$A$2:$B$21,2,FALSE)</f>
        <v>0.81163444803557194</v>
      </c>
      <c r="Y11" s="2">
        <f>('FL Characterization'!Y$4-'FL Characterization'!Y$2)*VLOOKUP($A11,'FL Ratio'!$A$2:$B$21,2,FALSE)</f>
        <v>0.90153077464585074</v>
      </c>
    </row>
    <row r="12" spans="1:25" x14ac:dyDescent="0.3">
      <c r="A12">
        <v>11</v>
      </c>
      <c r="B12" s="2">
        <f>('FL Characterization'!B$4-'FL Characterization'!B$2)*VLOOKUP($A12,'FL Ratio'!$A$2:$B$21,2,FALSE)</f>
        <v>1.0222548498797466</v>
      </c>
      <c r="C12" s="2">
        <f>('FL Characterization'!C$4-'FL Characterization'!C$2)*VLOOKUP($A12,'FL Ratio'!$A$2:$B$21,2,FALSE)</f>
        <v>1.2365668172717517</v>
      </c>
      <c r="D12" s="2">
        <f>('FL Characterization'!D$4-'FL Characterization'!D$2)*VLOOKUP($A12,'FL Ratio'!$A$2:$B$21,2,FALSE)</f>
        <v>1.6451827138320139</v>
      </c>
      <c r="E12" s="2">
        <f>('FL Characterization'!E$4-'FL Characterization'!E$2)*VLOOKUP($A12,'FL Ratio'!$A$2:$B$21,2,FALSE)</f>
        <v>1.9529184645886541</v>
      </c>
      <c r="F12" s="2">
        <f>('FL Characterization'!F$4-'FL Characterization'!F$2)*VLOOKUP($A12,'FL Ratio'!$A$2:$B$21,2,FALSE)</f>
        <v>2.2522723146033274</v>
      </c>
      <c r="G12" s="2">
        <f>('FL Characterization'!G$4-'FL Characterization'!G$2)*VLOOKUP($A12,'FL Ratio'!$A$2:$B$21,2,FALSE)</f>
        <v>2.4241401012486885</v>
      </c>
      <c r="H12" s="2">
        <f>('FL Characterization'!H$4-'FL Characterization'!H$2)*VLOOKUP($A12,'FL Ratio'!$A$2:$B$21,2,FALSE)</f>
        <v>2.2456117915821561</v>
      </c>
      <c r="I12" s="2">
        <f>('FL Characterization'!I$4-'FL Characterization'!I$2)*VLOOKUP($A12,'FL Ratio'!$A$2:$B$21,2,FALSE)</f>
        <v>3.3093914600429537</v>
      </c>
      <c r="J12" s="2">
        <f>('FL Characterization'!J$4-'FL Characterization'!J$2)*VLOOKUP($A12,'FL Ratio'!$A$2:$B$21,2,FALSE)</f>
        <v>2.9444240910201556</v>
      </c>
      <c r="K12" s="2">
        <f>('FL Characterization'!K$4-'FL Characterization'!K$2)*VLOOKUP($A12,'FL Ratio'!$A$2:$B$21,2,FALSE)</f>
        <v>3.471916515429716</v>
      </c>
      <c r="L12" s="2">
        <f>('FL Characterization'!L$4-'FL Characterization'!L$2)*VLOOKUP($A12,'FL Ratio'!$A$2:$B$21,2,FALSE)</f>
        <v>3.5348884122461102</v>
      </c>
      <c r="M12" s="2">
        <f>('FL Characterization'!M$4-'FL Characterization'!M$2)*VLOOKUP($A12,'FL Ratio'!$A$2:$B$21,2,FALSE)</f>
        <v>3.4443215335764741</v>
      </c>
      <c r="N12" s="2">
        <f>('FL Characterization'!N$4-'FL Characterization'!N$2)*VLOOKUP($A12,'FL Ratio'!$A$2:$B$21,2,FALSE)</f>
        <v>3.1827709382134191</v>
      </c>
      <c r="O12" s="2">
        <f>('FL Characterization'!O$4-'FL Characterization'!O$2)*VLOOKUP($A12,'FL Ratio'!$A$2:$B$21,2,FALSE)</f>
        <v>3.0120942637787582</v>
      </c>
      <c r="P12" s="2">
        <f>('FL Characterization'!P$4-'FL Characterization'!P$2)*VLOOKUP($A12,'FL Ratio'!$A$2:$B$21,2,FALSE)</f>
        <v>2.9171273283722599</v>
      </c>
      <c r="Q12" s="2">
        <f>('FL Characterization'!Q$4-'FL Characterization'!Q$2)*VLOOKUP($A12,'FL Ratio'!$A$2:$B$21,2,FALSE)</f>
        <v>2.7328340356059369</v>
      </c>
      <c r="R12" s="2">
        <f>('FL Characterization'!R$4-'FL Characterization'!R$2)*VLOOKUP($A12,'FL Ratio'!$A$2:$B$21,2,FALSE)</f>
        <v>2.61169615916699</v>
      </c>
      <c r="S12" s="2">
        <f>('FL Characterization'!S$4-'FL Characterization'!S$2)*VLOOKUP($A12,'FL Ratio'!$A$2:$B$21,2,FALSE)</f>
        <v>2.476343461375007</v>
      </c>
      <c r="T12" s="2">
        <f>('FL Characterization'!T$4-'FL Characterization'!T$2)*VLOOKUP($A12,'FL Ratio'!$A$2:$B$21,2,FALSE)</f>
        <v>1.7740107636253812</v>
      </c>
      <c r="U12" s="2">
        <f>('FL Characterization'!U$4-'FL Characterization'!U$2)*VLOOKUP($A12,'FL Ratio'!$A$2:$B$21,2,FALSE)</f>
        <v>1.8515742261755301</v>
      </c>
      <c r="V12" s="2">
        <f>('FL Characterization'!V$4-'FL Characterization'!V$2)*VLOOKUP($A12,'FL Ratio'!$A$2:$B$21,2,FALSE)</f>
        <v>1.9465632192155604</v>
      </c>
      <c r="W12" s="2">
        <f>('FL Characterization'!W$4-'FL Characterization'!W$2)*VLOOKUP($A12,'FL Ratio'!$A$2:$B$21,2,FALSE)</f>
        <v>2.1090662169687899</v>
      </c>
      <c r="X12" s="2">
        <f>('FL Characterization'!X$4-'FL Characterization'!X$2)*VLOOKUP($A12,'FL Ratio'!$A$2:$B$21,2,FALSE)</f>
        <v>0.81163444803557194</v>
      </c>
      <c r="Y12" s="2">
        <f>('FL Characterization'!Y$4-'FL Characterization'!Y$2)*VLOOKUP($A12,'FL Ratio'!$A$2:$B$21,2,FALSE)</f>
        <v>0.90153077464585074</v>
      </c>
    </row>
    <row r="13" spans="1:25" x14ac:dyDescent="0.3">
      <c r="A13">
        <v>12</v>
      </c>
      <c r="B13" s="2">
        <f>('FL Characterization'!B$4-'FL Characterization'!B$2)*VLOOKUP($A13,'FL Ratio'!$A$2:$B$21,2,FALSE)</f>
        <v>1.0222548498797466</v>
      </c>
      <c r="C13" s="2">
        <f>('FL Characterization'!C$4-'FL Characterization'!C$2)*VLOOKUP($A13,'FL Ratio'!$A$2:$B$21,2,FALSE)</f>
        <v>1.2365668172717517</v>
      </c>
      <c r="D13" s="2">
        <f>('FL Characterization'!D$4-'FL Characterization'!D$2)*VLOOKUP($A13,'FL Ratio'!$A$2:$B$21,2,FALSE)</f>
        <v>1.6451827138320139</v>
      </c>
      <c r="E13" s="2">
        <f>('FL Characterization'!E$4-'FL Characterization'!E$2)*VLOOKUP($A13,'FL Ratio'!$A$2:$B$21,2,FALSE)</f>
        <v>1.9529184645886541</v>
      </c>
      <c r="F13" s="2">
        <f>('FL Characterization'!F$4-'FL Characterization'!F$2)*VLOOKUP($A13,'FL Ratio'!$A$2:$B$21,2,FALSE)</f>
        <v>2.2522723146033274</v>
      </c>
      <c r="G13" s="2">
        <f>('FL Characterization'!G$4-'FL Characterization'!G$2)*VLOOKUP($A13,'FL Ratio'!$A$2:$B$21,2,FALSE)</f>
        <v>2.4241401012486885</v>
      </c>
      <c r="H13" s="2">
        <f>('FL Characterization'!H$4-'FL Characterization'!H$2)*VLOOKUP($A13,'FL Ratio'!$A$2:$B$21,2,FALSE)</f>
        <v>2.2456117915821561</v>
      </c>
      <c r="I13" s="2">
        <f>('FL Characterization'!I$4-'FL Characterization'!I$2)*VLOOKUP($A13,'FL Ratio'!$A$2:$B$21,2,FALSE)</f>
        <v>3.3093914600429537</v>
      </c>
      <c r="J13" s="2">
        <f>('FL Characterization'!J$4-'FL Characterization'!J$2)*VLOOKUP($A13,'FL Ratio'!$A$2:$B$21,2,FALSE)</f>
        <v>2.9444240910201556</v>
      </c>
      <c r="K13" s="2">
        <f>('FL Characterization'!K$4-'FL Characterization'!K$2)*VLOOKUP($A13,'FL Ratio'!$A$2:$B$21,2,FALSE)</f>
        <v>3.471916515429716</v>
      </c>
      <c r="L13" s="2">
        <f>('FL Characterization'!L$4-'FL Characterization'!L$2)*VLOOKUP($A13,'FL Ratio'!$A$2:$B$21,2,FALSE)</f>
        <v>3.5348884122461102</v>
      </c>
      <c r="M13" s="2">
        <f>('FL Characterization'!M$4-'FL Characterization'!M$2)*VLOOKUP($A13,'FL Ratio'!$A$2:$B$21,2,FALSE)</f>
        <v>3.4443215335764741</v>
      </c>
      <c r="N13" s="2">
        <f>('FL Characterization'!N$4-'FL Characterization'!N$2)*VLOOKUP($A13,'FL Ratio'!$A$2:$B$21,2,FALSE)</f>
        <v>3.1827709382134191</v>
      </c>
      <c r="O13" s="2">
        <f>('FL Characterization'!O$4-'FL Characterization'!O$2)*VLOOKUP($A13,'FL Ratio'!$A$2:$B$21,2,FALSE)</f>
        <v>3.0120942637787582</v>
      </c>
      <c r="P13" s="2">
        <f>('FL Characterization'!P$4-'FL Characterization'!P$2)*VLOOKUP($A13,'FL Ratio'!$A$2:$B$21,2,FALSE)</f>
        <v>2.9171273283722599</v>
      </c>
      <c r="Q13" s="2">
        <f>('FL Characterization'!Q$4-'FL Characterization'!Q$2)*VLOOKUP($A13,'FL Ratio'!$A$2:$B$21,2,FALSE)</f>
        <v>2.7328340356059369</v>
      </c>
      <c r="R13" s="2">
        <f>('FL Characterization'!R$4-'FL Characterization'!R$2)*VLOOKUP($A13,'FL Ratio'!$A$2:$B$21,2,FALSE)</f>
        <v>2.61169615916699</v>
      </c>
      <c r="S13" s="2">
        <f>('FL Characterization'!S$4-'FL Characterization'!S$2)*VLOOKUP($A13,'FL Ratio'!$A$2:$B$21,2,FALSE)</f>
        <v>2.476343461375007</v>
      </c>
      <c r="T13" s="2">
        <f>('FL Characterization'!T$4-'FL Characterization'!T$2)*VLOOKUP($A13,'FL Ratio'!$A$2:$B$21,2,FALSE)</f>
        <v>1.7740107636253812</v>
      </c>
      <c r="U13" s="2">
        <f>('FL Characterization'!U$4-'FL Characterization'!U$2)*VLOOKUP($A13,'FL Ratio'!$A$2:$B$21,2,FALSE)</f>
        <v>1.8515742261755301</v>
      </c>
      <c r="V13" s="2">
        <f>('FL Characterization'!V$4-'FL Characterization'!V$2)*VLOOKUP($A13,'FL Ratio'!$A$2:$B$21,2,FALSE)</f>
        <v>1.9465632192155604</v>
      </c>
      <c r="W13" s="2">
        <f>('FL Characterization'!W$4-'FL Characterization'!W$2)*VLOOKUP($A13,'FL Ratio'!$A$2:$B$21,2,FALSE)</f>
        <v>2.1090662169687899</v>
      </c>
      <c r="X13" s="2">
        <f>('FL Characterization'!X$4-'FL Characterization'!X$2)*VLOOKUP($A13,'FL Ratio'!$A$2:$B$21,2,FALSE)</f>
        <v>0.81163444803557194</v>
      </c>
      <c r="Y13" s="2">
        <f>('FL Characterization'!Y$4-'FL Characterization'!Y$2)*VLOOKUP($A13,'FL Ratio'!$A$2:$B$21,2,FALSE)</f>
        <v>0.90153077464585074</v>
      </c>
    </row>
    <row r="14" spans="1:25" x14ac:dyDescent="0.3">
      <c r="A14">
        <v>13</v>
      </c>
      <c r="B14" s="2">
        <f>('FL Characterization'!B$4-'FL Characterization'!B$2)*VLOOKUP($A14,'FL Ratio'!$A$2:$B$21,2,FALSE)</f>
        <v>1.0222548498797466</v>
      </c>
      <c r="C14" s="2">
        <f>('FL Characterization'!C$4-'FL Characterization'!C$2)*VLOOKUP($A14,'FL Ratio'!$A$2:$B$21,2,FALSE)</f>
        <v>1.2365668172717517</v>
      </c>
      <c r="D14" s="2">
        <f>('FL Characterization'!D$4-'FL Characterization'!D$2)*VLOOKUP($A14,'FL Ratio'!$A$2:$B$21,2,FALSE)</f>
        <v>1.6451827138320139</v>
      </c>
      <c r="E14" s="2">
        <f>('FL Characterization'!E$4-'FL Characterization'!E$2)*VLOOKUP($A14,'FL Ratio'!$A$2:$B$21,2,FALSE)</f>
        <v>1.9529184645886541</v>
      </c>
      <c r="F14" s="2">
        <f>('FL Characterization'!F$4-'FL Characterization'!F$2)*VLOOKUP($A14,'FL Ratio'!$A$2:$B$21,2,FALSE)</f>
        <v>2.2522723146033274</v>
      </c>
      <c r="G14" s="2">
        <f>('FL Characterization'!G$4-'FL Characterization'!G$2)*VLOOKUP($A14,'FL Ratio'!$A$2:$B$21,2,FALSE)</f>
        <v>2.4241401012486885</v>
      </c>
      <c r="H14" s="2">
        <f>('FL Characterization'!H$4-'FL Characterization'!H$2)*VLOOKUP($A14,'FL Ratio'!$A$2:$B$21,2,FALSE)</f>
        <v>2.2456117915821561</v>
      </c>
      <c r="I14" s="2">
        <f>('FL Characterization'!I$4-'FL Characterization'!I$2)*VLOOKUP($A14,'FL Ratio'!$A$2:$B$21,2,FALSE)</f>
        <v>3.3093914600429537</v>
      </c>
      <c r="J14" s="2">
        <f>('FL Characterization'!J$4-'FL Characterization'!J$2)*VLOOKUP($A14,'FL Ratio'!$A$2:$B$21,2,FALSE)</f>
        <v>2.9444240910201556</v>
      </c>
      <c r="K14" s="2">
        <f>('FL Characterization'!K$4-'FL Characterization'!K$2)*VLOOKUP($A14,'FL Ratio'!$A$2:$B$21,2,FALSE)</f>
        <v>3.471916515429716</v>
      </c>
      <c r="L14" s="2">
        <f>('FL Characterization'!L$4-'FL Characterization'!L$2)*VLOOKUP($A14,'FL Ratio'!$A$2:$B$21,2,FALSE)</f>
        <v>3.5348884122461102</v>
      </c>
      <c r="M14" s="2">
        <f>('FL Characterization'!M$4-'FL Characterization'!M$2)*VLOOKUP($A14,'FL Ratio'!$A$2:$B$21,2,FALSE)</f>
        <v>3.4443215335764741</v>
      </c>
      <c r="N14" s="2">
        <f>('FL Characterization'!N$4-'FL Characterization'!N$2)*VLOOKUP($A14,'FL Ratio'!$A$2:$B$21,2,FALSE)</f>
        <v>3.1827709382134191</v>
      </c>
      <c r="O14" s="2">
        <f>('FL Characterization'!O$4-'FL Characterization'!O$2)*VLOOKUP($A14,'FL Ratio'!$A$2:$B$21,2,FALSE)</f>
        <v>3.0120942637787582</v>
      </c>
      <c r="P14" s="2">
        <f>('FL Characterization'!P$4-'FL Characterization'!P$2)*VLOOKUP($A14,'FL Ratio'!$A$2:$B$21,2,FALSE)</f>
        <v>2.9171273283722599</v>
      </c>
      <c r="Q14" s="2">
        <f>('FL Characterization'!Q$4-'FL Characterization'!Q$2)*VLOOKUP($A14,'FL Ratio'!$A$2:$B$21,2,FALSE)</f>
        <v>2.7328340356059369</v>
      </c>
      <c r="R14" s="2">
        <f>('FL Characterization'!R$4-'FL Characterization'!R$2)*VLOOKUP($A14,'FL Ratio'!$A$2:$B$21,2,FALSE)</f>
        <v>2.61169615916699</v>
      </c>
      <c r="S14" s="2">
        <f>('FL Characterization'!S$4-'FL Characterization'!S$2)*VLOOKUP($A14,'FL Ratio'!$A$2:$B$21,2,FALSE)</f>
        <v>2.476343461375007</v>
      </c>
      <c r="T14" s="2">
        <f>('FL Characterization'!T$4-'FL Characterization'!T$2)*VLOOKUP($A14,'FL Ratio'!$A$2:$B$21,2,FALSE)</f>
        <v>1.7740107636253812</v>
      </c>
      <c r="U14" s="2">
        <f>('FL Characterization'!U$4-'FL Characterization'!U$2)*VLOOKUP($A14,'FL Ratio'!$A$2:$B$21,2,FALSE)</f>
        <v>1.8515742261755301</v>
      </c>
      <c r="V14" s="2">
        <f>('FL Characterization'!V$4-'FL Characterization'!V$2)*VLOOKUP($A14,'FL Ratio'!$A$2:$B$21,2,FALSE)</f>
        <v>1.9465632192155604</v>
      </c>
      <c r="W14" s="2">
        <f>('FL Characterization'!W$4-'FL Characterization'!W$2)*VLOOKUP($A14,'FL Ratio'!$A$2:$B$21,2,FALSE)</f>
        <v>2.1090662169687899</v>
      </c>
      <c r="X14" s="2">
        <f>('FL Characterization'!X$4-'FL Characterization'!X$2)*VLOOKUP($A14,'FL Ratio'!$A$2:$B$21,2,FALSE)</f>
        <v>0.81163444803557194</v>
      </c>
      <c r="Y14" s="2">
        <f>('FL Characterization'!Y$4-'FL Characterization'!Y$2)*VLOOKUP($A14,'FL Ratio'!$A$2:$B$21,2,FALSE)</f>
        <v>0.90153077464585074</v>
      </c>
    </row>
    <row r="15" spans="1:25" x14ac:dyDescent="0.3">
      <c r="A15">
        <v>14</v>
      </c>
      <c r="B15" s="2">
        <f>('FL Characterization'!B$4-'FL Characterization'!B$2)*VLOOKUP($A15,'FL Ratio'!$A$2:$B$21,2,FALSE)</f>
        <v>1.0222548498797466</v>
      </c>
      <c r="C15" s="2">
        <f>('FL Characterization'!C$4-'FL Characterization'!C$2)*VLOOKUP($A15,'FL Ratio'!$A$2:$B$21,2,FALSE)</f>
        <v>1.2365668172717517</v>
      </c>
      <c r="D15" s="2">
        <f>('FL Characterization'!D$4-'FL Characterization'!D$2)*VLOOKUP($A15,'FL Ratio'!$A$2:$B$21,2,FALSE)</f>
        <v>1.6451827138320139</v>
      </c>
      <c r="E15" s="2">
        <f>('FL Characterization'!E$4-'FL Characterization'!E$2)*VLOOKUP($A15,'FL Ratio'!$A$2:$B$21,2,FALSE)</f>
        <v>1.9529184645886541</v>
      </c>
      <c r="F15" s="2">
        <f>('FL Characterization'!F$4-'FL Characterization'!F$2)*VLOOKUP($A15,'FL Ratio'!$A$2:$B$21,2,FALSE)</f>
        <v>2.2522723146033274</v>
      </c>
      <c r="G15" s="2">
        <f>('FL Characterization'!G$4-'FL Characterization'!G$2)*VLOOKUP($A15,'FL Ratio'!$A$2:$B$21,2,FALSE)</f>
        <v>2.4241401012486885</v>
      </c>
      <c r="H15" s="2">
        <f>('FL Characterization'!H$4-'FL Characterization'!H$2)*VLOOKUP($A15,'FL Ratio'!$A$2:$B$21,2,FALSE)</f>
        <v>2.2456117915821561</v>
      </c>
      <c r="I15" s="2">
        <f>('FL Characterization'!I$4-'FL Characterization'!I$2)*VLOOKUP($A15,'FL Ratio'!$A$2:$B$21,2,FALSE)</f>
        <v>3.3093914600429537</v>
      </c>
      <c r="J15" s="2">
        <f>('FL Characterization'!J$4-'FL Characterization'!J$2)*VLOOKUP($A15,'FL Ratio'!$A$2:$B$21,2,FALSE)</f>
        <v>2.9444240910201556</v>
      </c>
      <c r="K15" s="2">
        <f>('FL Characterization'!K$4-'FL Characterization'!K$2)*VLOOKUP($A15,'FL Ratio'!$A$2:$B$21,2,FALSE)</f>
        <v>3.471916515429716</v>
      </c>
      <c r="L15" s="2">
        <f>('FL Characterization'!L$4-'FL Characterization'!L$2)*VLOOKUP($A15,'FL Ratio'!$A$2:$B$21,2,FALSE)</f>
        <v>3.5348884122461102</v>
      </c>
      <c r="M15" s="2">
        <f>('FL Characterization'!M$4-'FL Characterization'!M$2)*VLOOKUP($A15,'FL Ratio'!$A$2:$B$21,2,FALSE)</f>
        <v>3.4443215335764741</v>
      </c>
      <c r="N15" s="2">
        <f>('FL Characterization'!N$4-'FL Characterization'!N$2)*VLOOKUP($A15,'FL Ratio'!$A$2:$B$21,2,FALSE)</f>
        <v>3.1827709382134191</v>
      </c>
      <c r="O15" s="2">
        <f>('FL Characterization'!O$4-'FL Characterization'!O$2)*VLOOKUP($A15,'FL Ratio'!$A$2:$B$21,2,FALSE)</f>
        <v>3.0120942637787582</v>
      </c>
      <c r="P15" s="2">
        <f>('FL Characterization'!P$4-'FL Characterization'!P$2)*VLOOKUP($A15,'FL Ratio'!$A$2:$B$21,2,FALSE)</f>
        <v>2.9171273283722599</v>
      </c>
      <c r="Q15" s="2">
        <f>('FL Characterization'!Q$4-'FL Characterization'!Q$2)*VLOOKUP($A15,'FL Ratio'!$A$2:$B$21,2,FALSE)</f>
        <v>2.7328340356059369</v>
      </c>
      <c r="R15" s="2">
        <f>('FL Characterization'!R$4-'FL Characterization'!R$2)*VLOOKUP($A15,'FL Ratio'!$A$2:$B$21,2,FALSE)</f>
        <v>2.61169615916699</v>
      </c>
      <c r="S15" s="2">
        <f>('FL Characterization'!S$4-'FL Characterization'!S$2)*VLOOKUP($A15,'FL Ratio'!$A$2:$B$21,2,FALSE)</f>
        <v>2.476343461375007</v>
      </c>
      <c r="T15" s="2">
        <f>('FL Characterization'!T$4-'FL Characterization'!T$2)*VLOOKUP($A15,'FL Ratio'!$A$2:$B$21,2,FALSE)</f>
        <v>1.7740107636253812</v>
      </c>
      <c r="U15" s="2">
        <f>('FL Characterization'!U$4-'FL Characterization'!U$2)*VLOOKUP($A15,'FL Ratio'!$A$2:$B$21,2,FALSE)</f>
        <v>1.8515742261755301</v>
      </c>
      <c r="V15" s="2">
        <f>('FL Characterization'!V$4-'FL Characterization'!V$2)*VLOOKUP($A15,'FL Ratio'!$A$2:$B$21,2,FALSE)</f>
        <v>1.9465632192155604</v>
      </c>
      <c r="W15" s="2">
        <f>('FL Characterization'!W$4-'FL Characterization'!W$2)*VLOOKUP($A15,'FL Ratio'!$A$2:$B$21,2,FALSE)</f>
        <v>2.1090662169687899</v>
      </c>
      <c r="X15" s="2">
        <f>('FL Characterization'!X$4-'FL Characterization'!X$2)*VLOOKUP($A15,'FL Ratio'!$A$2:$B$21,2,FALSE)</f>
        <v>0.81163444803557194</v>
      </c>
      <c r="Y15" s="2">
        <f>('FL Characterization'!Y$4-'FL Characterization'!Y$2)*VLOOKUP($A15,'FL Ratio'!$A$2:$B$21,2,FALSE)</f>
        <v>0.90153077464585074</v>
      </c>
    </row>
    <row r="16" spans="1:25" x14ac:dyDescent="0.3">
      <c r="A16">
        <v>15</v>
      </c>
      <c r="B16" s="2">
        <f>('FL Characterization'!B$4-'FL Characterization'!B$2)*VLOOKUP($A16,'FL Ratio'!$A$2:$B$21,2,FALSE)</f>
        <v>1.0222548498797466</v>
      </c>
      <c r="C16" s="2">
        <f>('FL Characterization'!C$4-'FL Characterization'!C$2)*VLOOKUP($A16,'FL Ratio'!$A$2:$B$21,2,FALSE)</f>
        <v>1.2365668172717517</v>
      </c>
      <c r="D16" s="2">
        <f>('FL Characterization'!D$4-'FL Characterization'!D$2)*VLOOKUP($A16,'FL Ratio'!$A$2:$B$21,2,FALSE)</f>
        <v>1.6451827138320139</v>
      </c>
      <c r="E16" s="2">
        <f>('FL Characterization'!E$4-'FL Characterization'!E$2)*VLOOKUP($A16,'FL Ratio'!$A$2:$B$21,2,FALSE)</f>
        <v>1.9529184645886541</v>
      </c>
      <c r="F16" s="2">
        <f>('FL Characterization'!F$4-'FL Characterization'!F$2)*VLOOKUP($A16,'FL Ratio'!$A$2:$B$21,2,FALSE)</f>
        <v>2.2522723146033274</v>
      </c>
      <c r="G16" s="2">
        <f>('FL Characterization'!G$4-'FL Characterization'!G$2)*VLOOKUP($A16,'FL Ratio'!$A$2:$B$21,2,FALSE)</f>
        <v>2.4241401012486885</v>
      </c>
      <c r="H16" s="2">
        <f>('FL Characterization'!H$4-'FL Characterization'!H$2)*VLOOKUP($A16,'FL Ratio'!$A$2:$B$21,2,FALSE)</f>
        <v>2.2456117915821561</v>
      </c>
      <c r="I16" s="2">
        <f>('FL Characterization'!I$4-'FL Characterization'!I$2)*VLOOKUP($A16,'FL Ratio'!$A$2:$B$21,2,FALSE)</f>
        <v>3.3093914600429537</v>
      </c>
      <c r="J16" s="2">
        <f>('FL Characterization'!J$4-'FL Characterization'!J$2)*VLOOKUP($A16,'FL Ratio'!$A$2:$B$21,2,FALSE)</f>
        <v>2.9444240910201556</v>
      </c>
      <c r="K16" s="2">
        <f>('FL Characterization'!K$4-'FL Characterization'!K$2)*VLOOKUP($A16,'FL Ratio'!$A$2:$B$21,2,FALSE)</f>
        <v>3.471916515429716</v>
      </c>
      <c r="L16" s="2">
        <f>('FL Characterization'!L$4-'FL Characterization'!L$2)*VLOOKUP($A16,'FL Ratio'!$A$2:$B$21,2,FALSE)</f>
        <v>3.5348884122461102</v>
      </c>
      <c r="M16" s="2">
        <f>('FL Characterization'!M$4-'FL Characterization'!M$2)*VLOOKUP($A16,'FL Ratio'!$A$2:$B$21,2,FALSE)</f>
        <v>3.4443215335764741</v>
      </c>
      <c r="N16" s="2">
        <f>('FL Characterization'!N$4-'FL Characterization'!N$2)*VLOOKUP($A16,'FL Ratio'!$A$2:$B$21,2,FALSE)</f>
        <v>3.1827709382134191</v>
      </c>
      <c r="O16" s="2">
        <f>('FL Characterization'!O$4-'FL Characterization'!O$2)*VLOOKUP($A16,'FL Ratio'!$A$2:$B$21,2,FALSE)</f>
        <v>3.0120942637787582</v>
      </c>
      <c r="P16" s="2">
        <f>('FL Characterization'!P$4-'FL Characterization'!P$2)*VLOOKUP($A16,'FL Ratio'!$A$2:$B$21,2,FALSE)</f>
        <v>2.9171273283722599</v>
      </c>
      <c r="Q16" s="2">
        <f>('FL Characterization'!Q$4-'FL Characterization'!Q$2)*VLOOKUP($A16,'FL Ratio'!$A$2:$B$21,2,FALSE)</f>
        <v>2.7328340356059369</v>
      </c>
      <c r="R16" s="2">
        <f>('FL Characterization'!R$4-'FL Characterization'!R$2)*VLOOKUP($A16,'FL Ratio'!$A$2:$B$21,2,FALSE)</f>
        <v>2.61169615916699</v>
      </c>
      <c r="S16" s="2">
        <f>('FL Characterization'!S$4-'FL Characterization'!S$2)*VLOOKUP($A16,'FL Ratio'!$A$2:$B$21,2,FALSE)</f>
        <v>2.476343461375007</v>
      </c>
      <c r="T16" s="2">
        <f>('FL Characterization'!T$4-'FL Characterization'!T$2)*VLOOKUP($A16,'FL Ratio'!$A$2:$B$21,2,FALSE)</f>
        <v>1.7740107636253812</v>
      </c>
      <c r="U16" s="2">
        <f>('FL Characterization'!U$4-'FL Characterization'!U$2)*VLOOKUP($A16,'FL Ratio'!$A$2:$B$21,2,FALSE)</f>
        <v>1.8515742261755301</v>
      </c>
      <c r="V16" s="2">
        <f>('FL Characterization'!V$4-'FL Characterization'!V$2)*VLOOKUP($A16,'FL Ratio'!$A$2:$B$21,2,FALSE)</f>
        <v>1.9465632192155604</v>
      </c>
      <c r="W16" s="2">
        <f>('FL Characterization'!W$4-'FL Characterization'!W$2)*VLOOKUP($A16,'FL Ratio'!$A$2:$B$21,2,FALSE)</f>
        <v>2.1090662169687899</v>
      </c>
      <c r="X16" s="2">
        <f>('FL Characterization'!X$4-'FL Characterization'!X$2)*VLOOKUP($A16,'FL Ratio'!$A$2:$B$21,2,FALSE)</f>
        <v>0.81163444803557194</v>
      </c>
      <c r="Y16" s="2">
        <f>('FL Characterization'!Y$4-'FL Characterization'!Y$2)*VLOOKUP($A16,'FL Ratio'!$A$2:$B$21,2,FALSE)</f>
        <v>0.90153077464585074</v>
      </c>
    </row>
    <row r="17" spans="1:25" x14ac:dyDescent="0.3">
      <c r="A17">
        <v>16</v>
      </c>
      <c r="B17" s="2">
        <f>('FL Characterization'!B$4-'FL Characterization'!B$2)*VLOOKUP($A17,'FL Ratio'!$A$2:$B$21,2,FALSE)</f>
        <v>1.0222548498797466</v>
      </c>
      <c r="C17" s="2">
        <f>('FL Characterization'!C$4-'FL Characterization'!C$2)*VLOOKUP($A17,'FL Ratio'!$A$2:$B$21,2,FALSE)</f>
        <v>1.2365668172717517</v>
      </c>
      <c r="D17" s="2">
        <f>('FL Characterization'!D$4-'FL Characterization'!D$2)*VLOOKUP($A17,'FL Ratio'!$A$2:$B$21,2,FALSE)</f>
        <v>1.6451827138320139</v>
      </c>
      <c r="E17" s="2">
        <f>('FL Characterization'!E$4-'FL Characterization'!E$2)*VLOOKUP($A17,'FL Ratio'!$A$2:$B$21,2,FALSE)</f>
        <v>1.9529184645886541</v>
      </c>
      <c r="F17" s="2">
        <f>('FL Characterization'!F$4-'FL Characterization'!F$2)*VLOOKUP($A17,'FL Ratio'!$A$2:$B$21,2,FALSE)</f>
        <v>2.2522723146033274</v>
      </c>
      <c r="G17" s="2">
        <f>('FL Characterization'!G$4-'FL Characterization'!G$2)*VLOOKUP($A17,'FL Ratio'!$A$2:$B$21,2,FALSE)</f>
        <v>2.4241401012486885</v>
      </c>
      <c r="H17" s="2">
        <f>('FL Characterization'!H$4-'FL Characterization'!H$2)*VLOOKUP($A17,'FL Ratio'!$A$2:$B$21,2,FALSE)</f>
        <v>2.2456117915821561</v>
      </c>
      <c r="I17" s="2">
        <f>('FL Characterization'!I$4-'FL Characterization'!I$2)*VLOOKUP($A17,'FL Ratio'!$A$2:$B$21,2,FALSE)</f>
        <v>3.3093914600429537</v>
      </c>
      <c r="J17" s="2">
        <f>('FL Characterization'!J$4-'FL Characterization'!J$2)*VLOOKUP($A17,'FL Ratio'!$A$2:$B$21,2,FALSE)</f>
        <v>2.9444240910201556</v>
      </c>
      <c r="K17" s="2">
        <f>('FL Characterization'!K$4-'FL Characterization'!K$2)*VLOOKUP($A17,'FL Ratio'!$A$2:$B$21,2,FALSE)</f>
        <v>3.471916515429716</v>
      </c>
      <c r="L17" s="2">
        <f>('FL Characterization'!L$4-'FL Characterization'!L$2)*VLOOKUP($A17,'FL Ratio'!$A$2:$B$21,2,FALSE)</f>
        <v>3.5348884122461102</v>
      </c>
      <c r="M17" s="2">
        <f>('FL Characterization'!M$4-'FL Characterization'!M$2)*VLOOKUP($A17,'FL Ratio'!$A$2:$B$21,2,FALSE)</f>
        <v>3.4443215335764741</v>
      </c>
      <c r="N17" s="2">
        <f>('FL Characterization'!N$4-'FL Characterization'!N$2)*VLOOKUP($A17,'FL Ratio'!$A$2:$B$21,2,FALSE)</f>
        <v>3.1827709382134191</v>
      </c>
      <c r="O17" s="2">
        <f>('FL Characterization'!O$4-'FL Characterization'!O$2)*VLOOKUP($A17,'FL Ratio'!$A$2:$B$21,2,FALSE)</f>
        <v>3.0120942637787582</v>
      </c>
      <c r="P17" s="2">
        <f>('FL Characterization'!P$4-'FL Characterization'!P$2)*VLOOKUP($A17,'FL Ratio'!$A$2:$B$21,2,FALSE)</f>
        <v>2.9171273283722599</v>
      </c>
      <c r="Q17" s="2">
        <f>('FL Characterization'!Q$4-'FL Characterization'!Q$2)*VLOOKUP($A17,'FL Ratio'!$A$2:$B$21,2,FALSE)</f>
        <v>2.7328340356059369</v>
      </c>
      <c r="R17" s="2">
        <f>('FL Characterization'!R$4-'FL Characterization'!R$2)*VLOOKUP($A17,'FL Ratio'!$A$2:$B$21,2,FALSE)</f>
        <v>2.61169615916699</v>
      </c>
      <c r="S17" s="2">
        <f>('FL Characterization'!S$4-'FL Characterization'!S$2)*VLOOKUP($A17,'FL Ratio'!$A$2:$B$21,2,FALSE)</f>
        <v>2.476343461375007</v>
      </c>
      <c r="T17" s="2">
        <f>('FL Characterization'!T$4-'FL Characterization'!T$2)*VLOOKUP($A17,'FL Ratio'!$A$2:$B$21,2,FALSE)</f>
        <v>1.7740107636253812</v>
      </c>
      <c r="U17" s="2">
        <f>('FL Characterization'!U$4-'FL Characterization'!U$2)*VLOOKUP($A17,'FL Ratio'!$A$2:$B$21,2,FALSE)</f>
        <v>1.8515742261755301</v>
      </c>
      <c r="V17" s="2">
        <f>('FL Characterization'!V$4-'FL Characterization'!V$2)*VLOOKUP($A17,'FL Ratio'!$A$2:$B$21,2,FALSE)</f>
        <v>1.9465632192155604</v>
      </c>
      <c r="W17" s="2">
        <f>('FL Characterization'!W$4-'FL Characterization'!W$2)*VLOOKUP($A17,'FL Ratio'!$A$2:$B$21,2,FALSE)</f>
        <v>2.1090662169687899</v>
      </c>
      <c r="X17" s="2">
        <f>('FL Characterization'!X$4-'FL Characterization'!X$2)*VLOOKUP($A17,'FL Ratio'!$A$2:$B$21,2,FALSE)</f>
        <v>0.81163444803557194</v>
      </c>
      <c r="Y17" s="2">
        <f>('FL Characterization'!Y$4-'FL Characterization'!Y$2)*VLOOKUP($A17,'FL Ratio'!$A$2:$B$21,2,FALSE)</f>
        <v>0.90153077464585074</v>
      </c>
    </row>
    <row r="18" spans="1:25" x14ac:dyDescent="0.3">
      <c r="A18">
        <v>17</v>
      </c>
      <c r="B18" s="2">
        <f>('FL Characterization'!B$4-'FL Characterization'!B$2)*VLOOKUP($A18,'FL Ratio'!$A$2:$B$21,2,FALSE)</f>
        <v>1.0222548498797466</v>
      </c>
      <c r="C18" s="2">
        <f>('FL Characterization'!C$4-'FL Characterization'!C$2)*VLOOKUP($A18,'FL Ratio'!$A$2:$B$21,2,FALSE)</f>
        <v>1.2365668172717517</v>
      </c>
      <c r="D18" s="2">
        <f>('FL Characterization'!D$4-'FL Characterization'!D$2)*VLOOKUP($A18,'FL Ratio'!$A$2:$B$21,2,FALSE)</f>
        <v>1.6451827138320139</v>
      </c>
      <c r="E18" s="2">
        <f>('FL Characterization'!E$4-'FL Characterization'!E$2)*VLOOKUP($A18,'FL Ratio'!$A$2:$B$21,2,FALSE)</f>
        <v>1.9529184645886541</v>
      </c>
      <c r="F18" s="2">
        <f>('FL Characterization'!F$4-'FL Characterization'!F$2)*VLOOKUP($A18,'FL Ratio'!$A$2:$B$21,2,FALSE)</f>
        <v>2.2522723146033274</v>
      </c>
      <c r="G18" s="2">
        <f>('FL Characterization'!G$4-'FL Characterization'!G$2)*VLOOKUP($A18,'FL Ratio'!$A$2:$B$21,2,FALSE)</f>
        <v>2.4241401012486885</v>
      </c>
      <c r="H18" s="2">
        <f>('FL Characterization'!H$4-'FL Characterization'!H$2)*VLOOKUP($A18,'FL Ratio'!$A$2:$B$21,2,FALSE)</f>
        <v>2.2456117915821561</v>
      </c>
      <c r="I18" s="2">
        <f>('FL Characterization'!I$4-'FL Characterization'!I$2)*VLOOKUP($A18,'FL Ratio'!$A$2:$B$21,2,FALSE)</f>
        <v>3.3093914600429537</v>
      </c>
      <c r="J18" s="2">
        <f>('FL Characterization'!J$4-'FL Characterization'!J$2)*VLOOKUP($A18,'FL Ratio'!$A$2:$B$21,2,FALSE)</f>
        <v>2.9444240910201556</v>
      </c>
      <c r="K18" s="2">
        <f>('FL Characterization'!K$4-'FL Characterization'!K$2)*VLOOKUP($A18,'FL Ratio'!$A$2:$B$21,2,FALSE)</f>
        <v>3.471916515429716</v>
      </c>
      <c r="L18" s="2">
        <f>('FL Characterization'!L$4-'FL Characterization'!L$2)*VLOOKUP($A18,'FL Ratio'!$A$2:$B$21,2,FALSE)</f>
        <v>3.5348884122461102</v>
      </c>
      <c r="M18" s="2">
        <f>('FL Characterization'!M$4-'FL Characterization'!M$2)*VLOOKUP($A18,'FL Ratio'!$A$2:$B$21,2,FALSE)</f>
        <v>3.4443215335764741</v>
      </c>
      <c r="N18" s="2">
        <f>('FL Characterization'!N$4-'FL Characterization'!N$2)*VLOOKUP($A18,'FL Ratio'!$A$2:$B$21,2,FALSE)</f>
        <v>3.1827709382134191</v>
      </c>
      <c r="O18" s="2">
        <f>('FL Characterization'!O$4-'FL Characterization'!O$2)*VLOOKUP($A18,'FL Ratio'!$A$2:$B$21,2,FALSE)</f>
        <v>3.0120942637787582</v>
      </c>
      <c r="P18" s="2">
        <f>('FL Characterization'!P$4-'FL Characterization'!P$2)*VLOOKUP($A18,'FL Ratio'!$A$2:$B$21,2,FALSE)</f>
        <v>2.9171273283722599</v>
      </c>
      <c r="Q18" s="2">
        <f>('FL Characterization'!Q$4-'FL Characterization'!Q$2)*VLOOKUP($A18,'FL Ratio'!$A$2:$B$21,2,FALSE)</f>
        <v>2.7328340356059369</v>
      </c>
      <c r="R18" s="2">
        <f>('FL Characterization'!R$4-'FL Characterization'!R$2)*VLOOKUP($A18,'FL Ratio'!$A$2:$B$21,2,FALSE)</f>
        <v>2.61169615916699</v>
      </c>
      <c r="S18" s="2">
        <f>('FL Characterization'!S$4-'FL Characterization'!S$2)*VLOOKUP($A18,'FL Ratio'!$A$2:$B$21,2,FALSE)</f>
        <v>2.476343461375007</v>
      </c>
      <c r="T18" s="2">
        <f>('FL Characterization'!T$4-'FL Characterization'!T$2)*VLOOKUP($A18,'FL Ratio'!$A$2:$B$21,2,FALSE)</f>
        <v>1.7740107636253812</v>
      </c>
      <c r="U18" s="2">
        <f>('FL Characterization'!U$4-'FL Characterization'!U$2)*VLOOKUP($A18,'FL Ratio'!$A$2:$B$21,2,FALSE)</f>
        <v>1.8515742261755301</v>
      </c>
      <c r="V18" s="2">
        <f>('FL Characterization'!V$4-'FL Characterization'!V$2)*VLOOKUP($A18,'FL Ratio'!$A$2:$B$21,2,FALSE)</f>
        <v>1.9465632192155604</v>
      </c>
      <c r="W18" s="2">
        <f>('FL Characterization'!W$4-'FL Characterization'!W$2)*VLOOKUP($A18,'FL Ratio'!$A$2:$B$21,2,FALSE)</f>
        <v>2.1090662169687899</v>
      </c>
      <c r="X18" s="2">
        <f>('FL Characterization'!X$4-'FL Characterization'!X$2)*VLOOKUP($A18,'FL Ratio'!$A$2:$B$21,2,FALSE)</f>
        <v>0.81163444803557194</v>
      </c>
      <c r="Y18" s="2">
        <f>('FL Characterization'!Y$4-'FL Characterization'!Y$2)*VLOOKUP($A18,'FL Ratio'!$A$2:$B$21,2,FALSE)</f>
        <v>0.90153077464585074</v>
      </c>
    </row>
    <row r="19" spans="1:25" x14ac:dyDescent="0.3">
      <c r="A19">
        <v>18</v>
      </c>
      <c r="B19" s="2">
        <f>('FL Characterization'!B$4-'FL Characterization'!B$2)*VLOOKUP($A19,'FL Ratio'!$A$2:$B$21,2,FALSE)</f>
        <v>1.0222548498797466</v>
      </c>
      <c r="C19" s="2">
        <f>('FL Characterization'!C$4-'FL Characterization'!C$2)*VLOOKUP($A19,'FL Ratio'!$A$2:$B$21,2,FALSE)</f>
        <v>1.2365668172717517</v>
      </c>
      <c r="D19" s="2">
        <f>('FL Characterization'!D$4-'FL Characterization'!D$2)*VLOOKUP($A19,'FL Ratio'!$A$2:$B$21,2,FALSE)</f>
        <v>1.6451827138320139</v>
      </c>
      <c r="E19" s="2">
        <f>('FL Characterization'!E$4-'FL Characterization'!E$2)*VLOOKUP($A19,'FL Ratio'!$A$2:$B$21,2,FALSE)</f>
        <v>1.9529184645886541</v>
      </c>
      <c r="F19" s="2">
        <f>('FL Characterization'!F$4-'FL Characterization'!F$2)*VLOOKUP($A19,'FL Ratio'!$A$2:$B$21,2,FALSE)</f>
        <v>2.2522723146033274</v>
      </c>
      <c r="G19" s="2">
        <f>('FL Characterization'!G$4-'FL Characterization'!G$2)*VLOOKUP($A19,'FL Ratio'!$A$2:$B$21,2,FALSE)</f>
        <v>2.4241401012486885</v>
      </c>
      <c r="H19" s="2">
        <f>('FL Characterization'!H$4-'FL Characterization'!H$2)*VLOOKUP($A19,'FL Ratio'!$A$2:$B$21,2,FALSE)</f>
        <v>2.2456117915821561</v>
      </c>
      <c r="I19" s="2">
        <f>('FL Characterization'!I$4-'FL Characterization'!I$2)*VLOOKUP($A19,'FL Ratio'!$A$2:$B$21,2,FALSE)</f>
        <v>3.3093914600429537</v>
      </c>
      <c r="J19" s="2">
        <f>('FL Characterization'!J$4-'FL Characterization'!J$2)*VLOOKUP($A19,'FL Ratio'!$A$2:$B$21,2,FALSE)</f>
        <v>2.9444240910201556</v>
      </c>
      <c r="K19" s="2">
        <f>('FL Characterization'!K$4-'FL Characterization'!K$2)*VLOOKUP($A19,'FL Ratio'!$A$2:$B$21,2,FALSE)</f>
        <v>3.471916515429716</v>
      </c>
      <c r="L19" s="2">
        <f>('FL Characterization'!L$4-'FL Characterization'!L$2)*VLOOKUP($A19,'FL Ratio'!$A$2:$B$21,2,FALSE)</f>
        <v>3.5348884122461102</v>
      </c>
      <c r="M19" s="2">
        <f>('FL Characterization'!M$4-'FL Characterization'!M$2)*VLOOKUP($A19,'FL Ratio'!$A$2:$B$21,2,FALSE)</f>
        <v>3.4443215335764741</v>
      </c>
      <c r="N19" s="2">
        <f>('FL Characterization'!N$4-'FL Characterization'!N$2)*VLOOKUP($A19,'FL Ratio'!$A$2:$B$21,2,FALSE)</f>
        <v>3.1827709382134191</v>
      </c>
      <c r="O19" s="2">
        <f>('FL Characterization'!O$4-'FL Characterization'!O$2)*VLOOKUP($A19,'FL Ratio'!$A$2:$B$21,2,FALSE)</f>
        <v>3.0120942637787582</v>
      </c>
      <c r="P19" s="2">
        <f>('FL Characterization'!P$4-'FL Characterization'!P$2)*VLOOKUP($A19,'FL Ratio'!$A$2:$B$21,2,FALSE)</f>
        <v>2.9171273283722599</v>
      </c>
      <c r="Q19" s="2">
        <f>('FL Characterization'!Q$4-'FL Characterization'!Q$2)*VLOOKUP($A19,'FL Ratio'!$A$2:$B$21,2,FALSE)</f>
        <v>2.7328340356059369</v>
      </c>
      <c r="R19" s="2">
        <f>('FL Characterization'!R$4-'FL Characterization'!R$2)*VLOOKUP($A19,'FL Ratio'!$A$2:$B$21,2,FALSE)</f>
        <v>2.61169615916699</v>
      </c>
      <c r="S19" s="2">
        <f>('FL Characterization'!S$4-'FL Characterization'!S$2)*VLOOKUP($A19,'FL Ratio'!$A$2:$B$21,2,FALSE)</f>
        <v>2.476343461375007</v>
      </c>
      <c r="T19" s="2">
        <f>('FL Characterization'!T$4-'FL Characterization'!T$2)*VLOOKUP($A19,'FL Ratio'!$A$2:$B$21,2,FALSE)</f>
        <v>1.7740107636253812</v>
      </c>
      <c r="U19" s="2">
        <f>('FL Characterization'!U$4-'FL Characterization'!U$2)*VLOOKUP($A19,'FL Ratio'!$A$2:$B$21,2,FALSE)</f>
        <v>1.8515742261755301</v>
      </c>
      <c r="V19" s="2">
        <f>('FL Characterization'!V$4-'FL Characterization'!V$2)*VLOOKUP($A19,'FL Ratio'!$A$2:$B$21,2,FALSE)</f>
        <v>1.9465632192155604</v>
      </c>
      <c r="W19" s="2">
        <f>('FL Characterization'!W$4-'FL Characterization'!W$2)*VLOOKUP($A19,'FL Ratio'!$A$2:$B$21,2,FALSE)</f>
        <v>2.1090662169687899</v>
      </c>
      <c r="X19" s="2">
        <f>('FL Characterization'!X$4-'FL Characterization'!X$2)*VLOOKUP($A19,'FL Ratio'!$A$2:$B$21,2,FALSE)</f>
        <v>0.81163444803557194</v>
      </c>
      <c r="Y19" s="2">
        <f>('FL Characterization'!Y$4-'FL Characterization'!Y$2)*VLOOKUP($A19,'FL Ratio'!$A$2:$B$21,2,FALSE)</f>
        <v>0.90153077464585074</v>
      </c>
    </row>
    <row r="20" spans="1:25" x14ac:dyDescent="0.3">
      <c r="A20">
        <v>19</v>
      </c>
      <c r="B20" s="2">
        <f>('FL Characterization'!B$4-'FL Characterization'!B$2)*VLOOKUP($A20,'FL Ratio'!$A$2:$B$21,2,FALSE)</f>
        <v>1.0222548498797466</v>
      </c>
      <c r="C20" s="2">
        <f>('FL Characterization'!C$4-'FL Characterization'!C$2)*VLOOKUP($A20,'FL Ratio'!$A$2:$B$21,2,FALSE)</f>
        <v>1.2365668172717517</v>
      </c>
      <c r="D20" s="2">
        <f>('FL Characterization'!D$4-'FL Characterization'!D$2)*VLOOKUP($A20,'FL Ratio'!$A$2:$B$21,2,FALSE)</f>
        <v>1.6451827138320139</v>
      </c>
      <c r="E20" s="2">
        <f>('FL Characterization'!E$4-'FL Characterization'!E$2)*VLOOKUP($A20,'FL Ratio'!$A$2:$B$21,2,FALSE)</f>
        <v>1.9529184645886541</v>
      </c>
      <c r="F20" s="2">
        <f>('FL Characterization'!F$4-'FL Characterization'!F$2)*VLOOKUP($A20,'FL Ratio'!$A$2:$B$21,2,FALSE)</f>
        <v>2.2522723146033274</v>
      </c>
      <c r="G20" s="2">
        <f>('FL Characterization'!G$4-'FL Characterization'!G$2)*VLOOKUP($A20,'FL Ratio'!$A$2:$B$21,2,FALSE)</f>
        <v>2.4241401012486885</v>
      </c>
      <c r="H20" s="2">
        <f>('FL Characterization'!H$4-'FL Characterization'!H$2)*VLOOKUP($A20,'FL Ratio'!$A$2:$B$21,2,FALSE)</f>
        <v>2.2456117915821561</v>
      </c>
      <c r="I20" s="2">
        <f>('FL Characterization'!I$4-'FL Characterization'!I$2)*VLOOKUP($A20,'FL Ratio'!$A$2:$B$21,2,FALSE)</f>
        <v>3.3093914600429537</v>
      </c>
      <c r="J20" s="2">
        <f>('FL Characterization'!J$4-'FL Characterization'!J$2)*VLOOKUP($A20,'FL Ratio'!$A$2:$B$21,2,FALSE)</f>
        <v>2.9444240910201556</v>
      </c>
      <c r="K20" s="2">
        <f>('FL Characterization'!K$4-'FL Characterization'!K$2)*VLOOKUP($A20,'FL Ratio'!$A$2:$B$21,2,FALSE)</f>
        <v>3.471916515429716</v>
      </c>
      <c r="L20" s="2">
        <f>('FL Characterization'!L$4-'FL Characterization'!L$2)*VLOOKUP($A20,'FL Ratio'!$A$2:$B$21,2,FALSE)</f>
        <v>3.5348884122461102</v>
      </c>
      <c r="M20" s="2">
        <f>('FL Characterization'!M$4-'FL Characterization'!M$2)*VLOOKUP($A20,'FL Ratio'!$A$2:$B$21,2,FALSE)</f>
        <v>3.4443215335764741</v>
      </c>
      <c r="N20" s="2">
        <f>('FL Characterization'!N$4-'FL Characterization'!N$2)*VLOOKUP($A20,'FL Ratio'!$A$2:$B$21,2,FALSE)</f>
        <v>3.1827709382134191</v>
      </c>
      <c r="O20" s="2">
        <f>('FL Characterization'!O$4-'FL Characterization'!O$2)*VLOOKUP($A20,'FL Ratio'!$A$2:$B$21,2,FALSE)</f>
        <v>3.0120942637787582</v>
      </c>
      <c r="P20" s="2">
        <f>('FL Characterization'!P$4-'FL Characterization'!P$2)*VLOOKUP($A20,'FL Ratio'!$A$2:$B$21,2,FALSE)</f>
        <v>2.9171273283722599</v>
      </c>
      <c r="Q20" s="2">
        <f>('FL Characterization'!Q$4-'FL Characterization'!Q$2)*VLOOKUP($A20,'FL Ratio'!$A$2:$B$21,2,FALSE)</f>
        <v>2.7328340356059369</v>
      </c>
      <c r="R20" s="2">
        <f>('FL Characterization'!R$4-'FL Characterization'!R$2)*VLOOKUP($A20,'FL Ratio'!$A$2:$B$21,2,FALSE)</f>
        <v>2.61169615916699</v>
      </c>
      <c r="S20" s="2">
        <f>('FL Characterization'!S$4-'FL Characterization'!S$2)*VLOOKUP($A20,'FL Ratio'!$A$2:$B$21,2,FALSE)</f>
        <v>2.476343461375007</v>
      </c>
      <c r="T20" s="2">
        <f>('FL Characterization'!T$4-'FL Characterization'!T$2)*VLOOKUP($A20,'FL Ratio'!$A$2:$B$21,2,FALSE)</f>
        <v>1.7740107636253812</v>
      </c>
      <c r="U20" s="2">
        <f>('FL Characterization'!U$4-'FL Characterization'!U$2)*VLOOKUP($A20,'FL Ratio'!$A$2:$B$21,2,FALSE)</f>
        <v>1.8515742261755301</v>
      </c>
      <c r="V20" s="2">
        <f>('FL Characterization'!V$4-'FL Characterization'!V$2)*VLOOKUP($A20,'FL Ratio'!$A$2:$B$21,2,FALSE)</f>
        <v>1.9465632192155604</v>
      </c>
      <c r="W20" s="2">
        <f>('FL Characterization'!W$4-'FL Characterization'!W$2)*VLOOKUP($A20,'FL Ratio'!$A$2:$B$21,2,FALSE)</f>
        <v>2.1090662169687899</v>
      </c>
      <c r="X20" s="2">
        <f>('FL Characterization'!X$4-'FL Characterization'!X$2)*VLOOKUP($A20,'FL Ratio'!$A$2:$B$21,2,FALSE)</f>
        <v>0.81163444803557194</v>
      </c>
      <c r="Y20" s="2">
        <f>('FL Characterization'!Y$4-'FL Characterization'!Y$2)*VLOOKUP($A20,'FL Ratio'!$A$2:$B$21,2,FALSE)</f>
        <v>0.90153077464585074</v>
      </c>
    </row>
    <row r="21" spans="1:25" x14ac:dyDescent="0.3">
      <c r="A21">
        <v>20</v>
      </c>
      <c r="B21" s="2">
        <f>('FL Characterization'!B$4-'FL Characterization'!B$2)*VLOOKUP($A21,'FL Ratio'!$A$2:$B$21,2,FALSE)</f>
        <v>1.0222548498797466</v>
      </c>
      <c r="C21" s="2">
        <f>('FL Characterization'!C$4-'FL Characterization'!C$2)*VLOOKUP($A21,'FL Ratio'!$A$2:$B$21,2,FALSE)</f>
        <v>1.2365668172717517</v>
      </c>
      <c r="D21" s="2">
        <f>('FL Characterization'!D$4-'FL Characterization'!D$2)*VLOOKUP($A21,'FL Ratio'!$A$2:$B$21,2,FALSE)</f>
        <v>1.6451827138320139</v>
      </c>
      <c r="E21" s="2">
        <f>('FL Characterization'!E$4-'FL Characterization'!E$2)*VLOOKUP($A21,'FL Ratio'!$A$2:$B$21,2,FALSE)</f>
        <v>1.9529184645886541</v>
      </c>
      <c r="F21" s="2">
        <f>('FL Characterization'!F$4-'FL Characterization'!F$2)*VLOOKUP($A21,'FL Ratio'!$A$2:$B$21,2,FALSE)</f>
        <v>2.2522723146033274</v>
      </c>
      <c r="G21" s="2">
        <f>('FL Characterization'!G$4-'FL Characterization'!G$2)*VLOOKUP($A21,'FL Ratio'!$A$2:$B$21,2,FALSE)</f>
        <v>2.4241401012486885</v>
      </c>
      <c r="H21" s="2">
        <f>('FL Characterization'!H$4-'FL Characterization'!H$2)*VLOOKUP($A21,'FL Ratio'!$A$2:$B$21,2,FALSE)</f>
        <v>2.2456117915821561</v>
      </c>
      <c r="I21" s="2">
        <f>('FL Characterization'!I$4-'FL Characterization'!I$2)*VLOOKUP($A21,'FL Ratio'!$A$2:$B$21,2,FALSE)</f>
        <v>3.3093914600429537</v>
      </c>
      <c r="J21" s="2">
        <f>('FL Characterization'!J$4-'FL Characterization'!J$2)*VLOOKUP($A21,'FL Ratio'!$A$2:$B$21,2,FALSE)</f>
        <v>2.9444240910201556</v>
      </c>
      <c r="K21" s="2">
        <f>('FL Characterization'!K$4-'FL Characterization'!K$2)*VLOOKUP($A21,'FL Ratio'!$A$2:$B$21,2,FALSE)</f>
        <v>3.471916515429716</v>
      </c>
      <c r="L21" s="2">
        <f>('FL Characterization'!L$4-'FL Characterization'!L$2)*VLOOKUP($A21,'FL Ratio'!$A$2:$B$21,2,FALSE)</f>
        <v>3.5348884122461102</v>
      </c>
      <c r="M21" s="2">
        <f>('FL Characterization'!M$4-'FL Characterization'!M$2)*VLOOKUP($A21,'FL Ratio'!$A$2:$B$21,2,FALSE)</f>
        <v>3.4443215335764741</v>
      </c>
      <c r="N21" s="2">
        <f>('FL Characterization'!N$4-'FL Characterization'!N$2)*VLOOKUP($A21,'FL Ratio'!$A$2:$B$21,2,FALSE)</f>
        <v>3.1827709382134191</v>
      </c>
      <c r="O21" s="2">
        <f>('FL Characterization'!O$4-'FL Characterization'!O$2)*VLOOKUP($A21,'FL Ratio'!$A$2:$B$21,2,FALSE)</f>
        <v>3.0120942637787582</v>
      </c>
      <c r="P21" s="2">
        <f>('FL Characterization'!P$4-'FL Characterization'!P$2)*VLOOKUP($A21,'FL Ratio'!$A$2:$B$21,2,FALSE)</f>
        <v>2.9171273283722599</v>
      </c>
      <c r="Q21" s="2">
        <f>('FL Characterization'!Q$4-'FL Characterization'!Q$2)*VLOOKUP($A21,'FL Ratio'!$A$2:$B$21,2,FALSE)</f>
        <v>2.7328340356059369</v>
      </c>
      <c r="R21" s="2">
        <f>('FL Characterization'!R$4-'FL Characterization'!R$2)*VLOOKUP($A21,'FL Ratio'!$A$2:$B$21,2,FALSE)</f>
        <v>2.61169615916699</v>
      </c>
      <c r="S21" s="2">
        <f>('FL Characterization'!S$4-'FL Characterization'!S$2)*VLOOKUP($A21,'FL Ratio'!$A$2:$B$21,2,FALSE)</f>
        <v>2.476343461375007</v>
      </c>
      <c r="T21" s="2">
        <f>('FL Characterization'!T$4-'FL Characterization'!T$2)*VLOOKUP($A21,'FL Ratio'!$A$2:$B$21,2,FALSE)</f>
        <v>1.7740107636253812</v>
      </c>
      <c r="U21" s="2">
        <f>('FL Characterization'!U$4-'FL Characterization'!U$2)*VLOOKUP($A21,'FL Ratio'!$A$2:$B$21,2,FALSE)</f>
        <v>1.8515742261755301</v>
      </c>
      <c r="V21" s="2">
        <f>('FL Characterization'!V$4-'FL Characterization'!V$2)*VLOOKUP($A21,'FL Ratio'!$A$2:$B$21,2,FALSE)</f>
        <v>1.9465632192155604</v>
      </c>
      <c r="W21" s="2">
        <f>('FL Characterization'!W$4-'FL Characterization'!W$2)*VLOOKUP($A21,'FL Ratio'!$A$2:$B$21,2,FALSE)</f>
        <v>2.1090662169687899</v>
      </c>
      <c r="X21" s="2">
        <f>('FL Characterization'!X$4-'FL Characterization'!X$2)*VLOOKUP($A21,'FL Ratio'!$A$2:$B$21,2,FALSE)</f>
        <v>0.81163444803557194</v>
      </c>
      <c r="Y21" s="2">
        <f>('FL Characterization'!Y$4-'FL Characterization'!Y$2)*VLOOKUP($A21,'FL Ratio'!$A$2:$B$21,2,FALSE)</f>
        <v>0.90153077464585074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3.1910593145892139</v>
      </c>
      <c r="C2" s="2">
        <f>('FL Characterization'!C$2-'FL Characterization'!C$3)*VLOOKUP($A2,'FL Ratio'!$A$2:$B$21,2,FALSE)</f>
        <v>3.3620597950841167</v>
      </c>
      <c r="D2" s="2">
        <f>('FL Characterization'!D$2-'FL Characterization'!D$3)*VLOOKUP($A2,'FL Ratio'!$A$2:$B$21,2,FALSE)</f>
        <v>3.5175661114811563</v>
      </c>
      <c r="E2" s="2">
        <f>('FL Characterization'!E$2-'FL Characterization'!E$3)*VLOOKUP($A2,'FL Ratio'!$A$2:$B$21,2,FALSE)</f>
        <v>3.7206022166118617</v>
      </c>
      <c r="F2" s="2">
        <f>('FL Characterization'!F$2-'FL Characterization'!F$3)*VLOOKUP($A2,'FL Ratio'!$A$2:$B$21,2,FALSE)</f>
        <v>3.9007954364573503</v>
      </c>
      <c r="G2" s="2">
        <f>('FL Characterization'!G$2-'FL Characterization'!G$3)*VLOOKUP($A2,'FL Ratio'!$A$2:$B$21,2,FALSE)</f>
        <v>4.0472669461598896</v>
      </c>
      <c r="H2" s="2">
        <f>('FL Characterization'!H$2-'FL Characterization'!H$3)*VLOOKUP($A2,'FL Ratio'!$A$2:$B$21,2,FALSE)</f>
        <v>3.9862025934912988</v>
      </c>
      <c r="I2" s="2">
        <f>('FL Characterization'!I$2-'FL Characterization'!I$3)*VLOOKUP($A2,'FL Ratio'!$A$2:$B$21,2,FALSE)</f>
        <v>3.784886983776051</v>
      </c>
      <c r="J2" s="2">
        <f>('FL Characterization'!J$2-'FL Characterization'!J$3)*VLOOKUP($A2,'FL Ratio'!$A$2:$B$21,2,FALSE)</f>
        <v>3.3769460508018514</v>
      </c>
      <c r="K2" s="2">
        <f>('FL Characterization'!K$2-'FL Characterization'!K$3)*VLOOKUP($A2,'FL Ratio'!$A$2:$B$21,2,FALSE)</f>
        <v>5.1498504035292925</v>
      </c>
      <c r="L2" s="2">
        <f>('FL Characterization'!L$2-'FL Characterization'!L$3)*VLOOKUP($A2,'FL Ratio'!$A$2:$B$21,2,FALSE)</f>
        <v>5.0389737382091981</v>
      </c>
      <c r="M2" s="2">
        <f>('FL Characterization'!M$2-'FL Characterization'!M$3)*VLOOKUP($A2,'FL Ratio'!$A$2:$B$21,2,FALSE)</f>
        <v>4.8151169916354446</v>
      </c>
      <c r="N2" s="2">
        <f>('FL Characterization'!N$2-'FL Characterization'!N$3)*VLOOKUP($A2,'FL Ratio'!$A$2:$B$21,2,FALSE)</f>
        <v>4.5035635056671728</v>
      </c>
      <c r="O2" s="2">
        <f>('FL Characterization'!O$2-'FL Characterization'!O$3)*VLOOKUP($A2,'FL Ratio'!$A$2:$B$21,2,FALSE)</f>
        <v>4.3224085729997102</v>
      </c>
      <c r="P2" s="2">
        <f>('FL Characterization'!P$2-'FL Characterization'!P$3)*VLOOKUP($A2,'FL Ratio'!$A$2:$B$21,2,FALSE)</f>
        <v>4.1724149003748625</v>
      </c>
      <c r="Q2" s="2">
        <f>('FL Characterization'!Q$2-'FL Characterization'!Q$3)*VLOOKUP($A2,'FL Ratio'!$A$2:$B$21,2,FALSE)</f>
        <v>3.9237097884752083</v>
      </c>
      <c r="R2" s="2">
        <f>('FL Characterization'!R$2-'FL Characterization'!R$3)*VLOOKUP($A2,'FL Ratio'!$A$2:$B$21,2,FALSE)</f>
        <v>3.7617229393466154</v>
      </c>
      <c r="S2" s="2">
        <f>('FL Characterization'!S$2-'FL Characterization'!S$3)*VLOOKUP($A2,'FL Ratio'!$A$2:$B$21,2,FALSE)</f>
        <v>3.620369682928724</v>
      </c>
      <c r="T2" s="2">
        <f>('FL Characterization'!T$2-'FL Characterization'!T$3)*VLOOKUP($A2,'FL Ratio'!$A$2:$B$21,2,FALSE)</f>
        <v>2.2086131994017681</v>
      </c>
      <c r="U2" s="2">
        <f>('FL Characterization'!U$2-'FL Characterization'!U$3)*VLOOKUP($A2,'FL Ratio'!$A$2:$B$21,2,FALSE)</f>
        <v>2.3242146098243097</v>
      </c>
      <c r="V2" s="2">
        <f>('FL Characterization'!V$2-'FL Characterization'!V$3)*VLOOKUP($A2,'FL Ratio'!$A$2:$B$21,2,FALSE)</f>
        <v>2.4603357955685299</v>
      </c>
      <c r="W2" s="2">
        <f>('FL Characterization'!W$2-'FL Characterization'!W$3)*VLOOKUP($A2,'FL Ratio'!$A$2:$B$21,2,FALSE)</f>
        <v>2.5806019543303123</v>
      </c>
      <c r="X2" s="2">
        <f>('FL Characterization'!X$2-'FL Characterization'!X$3)*VLOOKUP($A2,'FL Ratio'!$A$2:$B$21,2,FALSE)</f>
        <v>2.7394080927036635</v>
      </c>
      <c r="Y2" s="2">
        <f>('FL Characterization'!Y$2-'FL Characterization'!Y$3)*VLOOKUP($A2,'FL Ratio'!$A$2:$B$21,2,FALSE)</f>
        <v>2.9898866383392488</v>
      </c>
    </row>
    <row r="3" spans="1:25" x14ac:dyDescent="0.3">
      <c r="A3">
        <v>2</v>
      </c>
      <c r="B3" s="2">
        <f>('FL Characterization'!B$2-'FL Characterization'!B$3)*VLOOKUP($A3,'FL Ratio'!$A$2:$B$21,2,FALSE)</f>
        <v>3.1910593145892139</v>
      </c>
      <c r="C3" s="2">
        <f>('FL Characterization'!C$2-'FL Characterization'!C$3)*VLOOKUP($A3,'FL Ratio'!$A$2:$B$21,2,FALSE)</f>
        <v>3.3620597950841167</v>
      </c>
      <c r="D3" s="2">
        <f>('FL Characterization'!D$2-'FL Characterization'!D$3)*VLOOKUP($A3,'FL Ratio'!$A$2:$B$21,2,FALSE)</f>
        <v>3.5175661114811563</v>
      </c>
      <c r="E3" s="2">
        <f>('FL Characterization'!E$2-'FL Characterization'!E$3)*VLOOKUP($A3,'FL Ratio'!$A$2:$B$21,2,FALSE)</f>
        <v>3.7206022166118617</v>
      </c>
      <c r="F3" s="2">
        <f>('FL Characterization'!F$2-'FL Characterization'!F$3)*VLOOKUP($A3,'FL Ratio'!$A$2:$B$21,2,FALSE)</f>
        <v>3.9007954364573503</v>
      </c>
      <c r="G3" s="2">
        <f>('FL Characterization'!G$2-'FL Characterization'!G$3)*VLOOKUP($A3,'FL Ratio'!$A$2:$B$21,2,FALSE)</f>
        <v>4.0472669461598896</v>
      </c>
      <c r="H3" s="2">
        <f>('FL Characterization'!H$2-'FL Characterization'!H$3)*VLOOKUP($A3,'FL Ratio'!$A$2:$B$21,2,FALSE)</f>
        <v>3.9862025934912988</v>
      </c>
      <c r="I3" s="2">
        <f>('FL Characterization'!I$2-'FL Characterization'!I$3)*VLOOKUP($A3,'FL Ratio'!$A$2:$B$21,2,FALSE)</f>
        <v>3.784886983776051</v>
      </c>
      <c r="J3" s="2">
        <f>('FL Characterization'!J$2-'FL Characterization'!J$3)*VLOOKUP($A3,'FL Ratio'!$A$2:$B$21,2,FALSE)</f>
        <v>3.3769460508018514</v>
      </c>
      <c r="K3" s="2">
        <f>('FL Characterization'!K$2-'FL Characterization'!K$3)*VLOOKUP($A3,'FL Ratio'!$A$2:$B$21,2,FALSE)</f>
        <v>5.1498504035292925</v>
      </c>
      <c r="L3" s="2">
        <f>('FL Characterization'!L$2-'FL Characterization'!L$3)*VLOOKUP($A3,'FL Ratio'!$A$2:$B$21,2,FALSE)</f>
        <v>5.0389737382091981</v>
      </c>
      <c r="M3" s="2">
        <f>('FL Characterization'!M$2-'FL Characterization'!M$3)*VLOOKUP($A3,'FL Ratio'!$A$2:$B$21,2,FALSE)</f>
        <v>4.8151169916354446</v>
      </c>
      <c r="N3" s="2">
        <f>('FL Characterization'!N$2-'FL Characterization'!N$3)*VLOOKUP($A3,'FL Ratio'!$A$2:$B$21,2,FALSE)</f>
        <v>4.5035635056671728</v>
      </c>
      <c r="O3" s="2">
        <f>('FL Characterization'!O$2-'FL Characterization'!O$3)*VLOOKUP($A3,'FL Ratio'!$A$2:$B$21,2,FALSE)</f>
        <v>4.3224085729997102</v>
      </c>
      <c r="P3" s="2">
        <f>('FL Characterization'!P$2-'FL Characterization'!P$3)*VLOOKUP($A3,'FL Ratio'!$A$2:$B$21,2,FALSE)</f>
        <v>4.1724149003748625</v>
      </c>
      <c r="Q3" s="2">
        <f>('FL Characterization'!Q$2-'FL Characterization'!Q$3)*VLOOKUP($A3,'FL Ratio'!$A$2:$B$21,2,FALSE)</f>
        <v>3.9237097884752083</v>
      </c>
      <c r="R3" s="2">
        <f>('FL Characterization'!R$2-'FL Characterization'!R$3)*VLOOKUP($A3,'FL Ratio'!$A$2:$B$21,2,FALSE)</f>
        <v>3.7617229393466154</v>
      </c>
      <c r="S3" s="2">
        <f>('FL Characterization'!S$2-'FL Characterization'!S$3)*VLOOKUP($A3,'FL Ratio'!$A$2:$B$21,2,FALSE)</f>
        <v>3.620369682928724</v>
      </c>
      <c r="T3" s="2">
        <f>('FL Characterization'!T$2-'FL Characterization'!T$3)*VLOOKUP($A3,'FL Ratio'!$A$2:$B$21,2,FALSE)</f>
        <v>2.2086131994017681</v>
      </c>
      <c r="U3" s="2">
        <f>('FL Characterization'!U$2-'FL Characterization'!U$3)*VLOOKUP($A3,'FL Ratio'!$A$2:$B$21,2,FALSE)</f>
        <v>2.3242146098243097</v>
      </c>
      <c r="V3" s="2">
        <f>('FL Characterization'!V$2-'FL Characterization'!V$3)*VLOOKUP($A3,'FL Ratio'!$A$2:$B$21,2,FALSE)</f>
        <v>2.4603357955685299</v>
      </c>
      <c r="W3" s="2">
        <f>('FL Characterization'!W$2-'FL Characterization'!W$3)*VLOOKUP($A3,'FL Ratio'!$A$2:$B$21,2,FALSE)</f>
        <v>2.5806019543303123</v>
      </c>
      <c r="X3" s="2">
        <f>('FL Characterization'!X$2-'FL Characterization'!X$3)*VLOOKUP($A3,'FL Ratio'!$A$2:$B$21,2,FALSE)</f>
        <v>2.7394080927036635</v>
      </c>
      <c r="Y3" s="2">
        <f>('FL Characterization'!Y$2-'FL Characterization'!Y$3)*VLOOKUP($A3,'FL Ratio'!$A$2:$B$21,2,FALSE)</f>
        <v>2.9898866383392488</v>
      </c>
    </row>
    <row r="4" spans="1:25" x14ac:dyDescent="0.3">
      <c r="A4">
        <v>3</v>
      </c>
      <c r="B4" s="2">
        <f>('FL Characterization'!B$2-'FL Characterization'!B$3)*VLOOKUP($A4,'FL Ratio'!$A$2:$B$21,2,FALSE)</f>
        <v>3.1910593145892139</v>
      </c>
      <c r="C4" s="2">
        <f>('FL Characterization'!C$2-'FL Characterization'!C$3)*VLOOKUP($A4,'FL Ratio'!$A$2:$B$21,2,FALSE)</f>
        <v>3.3620597950841167</v>
      </c>
      <c r="D4" s="2">
        <f>('FL Characterization'!D$2-'FL Characterization'!D$3)*VLOOKUP($A4,'FL Ratio'!$A$2:$B$21,2,FALSE)</f>
        <v>3.5175661114811563</v>
      </c>
      <c r="E4" s="2">
        <f>('FL Characterization'!E$2-'FL Characterization'!E$3)*VLOOKUP($A4,'FL Ratio'!$A$2:$B$21,2,FALSE)</f>
        <v>3.7206022166118617</v>
      </c>
      <c r="F4" s="2">
        <f>('FL Characterization'!F$2-'FL Characterization'!F$3)*VLOOKUP($A4,'FL Ratio'!$A$2:$B$21,2,FALSE)</f>
        <v>3.9007954364573503</v>
      </c>
      <c r="G4" s="2">
        <f>('FL Characterization'!G$2-'FL Characterization'!G$3)*VLOOKUP($A4,'FL Ratio'!$A$2:$B$21,2,FALSE)</f>
        <v>4.0472669461598896</v>
      </c>
      <c r="H4" s="2">
        <f>('FL Characterization'!H$2-'FL Characterization'!H$3)*VLOOKUP($A4,'FL Ratio'!$A$2:$B$21,2,FALSE)</f>
        <v>3.9862025934912988</v>
      </c>
      <c r="I4" s="2">
        <f>('FL Characterization'!I$2-'FL Characterization'!I$3)*VLOOKUP($A4,'FL Ratio'!$A$2:$B$21,2,FALSE)</f>
        <v>3.784886983776051</v>
      </c>
      <c r="J4" s="2">
        <f>('FL Characterization'!J$2-'FL Characterization'!J$3)*VLOOKUP($A4,'FL Ratio'!$A$2:$B$21,2,FALSE)</f>
        <v>3.3769460508018514</v>
      </c>
      <c r="K4" s="2">
        <f>('FL Characterization'!K$2-'FL Characterization'!K$3)*VLOOKUP($A4,'FL Ratio'!$A$2:$B$21,2,FALSE)</f>
        <v>5.1498504035292925</v>
      </c>
      <c r="L4" s="2">
        <f>('FL Characterization'!L$2-'FL Characterization'!L$3)*VLOOKUP($A4,'FL Ratio'!$A$2:$B$21,2,FALSE)</f>
        <v>5.0389737382091981</v>
      </c>
      <c r="M4" s="2">
        <f>('FL Characterization'!M$2-'FL Characterization'!M$3)*VLOOKUP($A4,'FL Ratio'!$A$2:$B$21,2,FALSE)</f>
        <v>4.8151169916354446</v>
      </c>
      <c r="N4" s="2">
        <f>('FL Characterization'!N$2-'FL Characterization'!N$3)*VLOOKUP($A4,'FL Ratio'!$A$2:$B$21,2,FALSE)</f>
        <v>4.5035635056671728</v>
      </c>
      <c r="O4" s="2">
        <f>('FL Characterization'!O$2-'FL Characterization'!O$3)*VLOOKUP($A4,'FL Ratio'!$A$2:$B$21,2,FALSE)</f>
        <v>4.3224085729997102</v>
      </c>
      <c r="P4" s="2">
        <f>('FL Characterization'!P$2-'FL Characterization'!P$3)*VLOOKUP($A4,'FL Ratio'!$A$2:$B$21,2,FALSE)</f>
        <v>4.1724149003748625</v>
      </c>
      <c r="Q4" s="2">
        <f>('FL Characterization'!Q$2-'FL Characterization'!Q$3)*VLOOKUP($A4,'FL Ratio'!$A$2:$B$21,2,FALSE)</f>
        <v>3.9237097884752083</v>
      </c>
      <c r="R4" s="2">
        <f>('FL Characterization'!R$2-'FL Characterization'!R$3)*VLOOKUP($A4,'FL Ratio'!$A$2:$B$21,2,FALSE)</f>
        <v>3.7617229393466154</v>
      </c>
      <c r="S4" s="2">
        <f>('FL Characterization'!S$2-'FL Characterization'!S$3)*VLOOKUP($A4,'FL Ratio'!$A$2:$B$21,2,FALSE)</f>
        <v>3.620369682928724</v>
      </c>
      <c r="T4" s="2">
        <f>('FL Characterization'!T$2-'FL Characterization'!T$3)*VLOOKUP($A4,'FL Ratio'!$A$2:$B$21,2,FALSE)</f>
        <v>2.2086131994017681</v>
      </c>
      <c r="U4" s="2">
        <f>('FL Characterization'!U$2-'FL Characterization'!U$3)*VLOOKUP($A4,'FL Ratio'!$A$2:$B$21,2,FALSE)</f>
        <v>2.3242146098243097</v>
      </c>
      <c r="V4" s="2">
        <f>('FL Characterization'!V$2-'FL Characterization'!V$3)*VLOOKUP($A4,'FL Ratio'!$A$2:$B$21,2,FALSE)</f>
        <v>2.4603357955685299</v>
      </c>
      <c r="W4" s="2">
        <f>('FL Characterization'!W$2-'FL Characterization'!W$3)*VLOOKUP($A4,'FL Ratio'!$A$2:$B$21,2,FALSE)</f>
        <v>2.5806019543303123</v>
      </c>
      <c r="X4" s="2">
        <f>('FL Characterization'!X$2-'FL Characterization'!X$3)*VLOOKUP($A4,'FL Ratio'!$A$2:$B$21,2,FALSE)</f>
        <v>2.7394080927036635</v>
      </c>
      <c r="Y4" s="2">
        <f>('FL Characterization'!Y$2-'FL Characterization'!Y$3)*VLOOKUP($A4,'FL Ratio'!$A$2:$B$21,2,FALSE)</f>
        <v>2.9898866383392488</v>
      </c>
    </row>
    <row r="5" spans="1:25" x14ac:dyDescent="0.3">
      <c r="A5">
        <v>4</v>
      </c>
      <c r="B5" s="2">
        <f>('FL Characterization'!B$2-'FL Characterization'!B$3)*VLOOKUP($A5,'FL Ratio'!$A$2:$B$21,2,FALSE)</f>
        <v>3.1910593145892139</v>
      </c>
      <c r="C5" s="2">
        <f>('FL Characterization'!C$2-'FL Characterization'!C$3)*VLOOKUP($A5,'FL Ratio'!$A$2:$B$21,2,FALSE)</f>
        <v>3.3620597950841167</v>
      </c>
      <c r="D5" s="2">
        <f>('FL Characterization'!D$2-'FL Characterization'!D$3)*VLOOKUP($A5,'FL Ratio'!$A$2:$B$21,2,FALSE)</f>
        <v>3.5175661114811563</v>
      </c>
      <c r="E5" s="2">
        <f>('FL Characterization'!E$2-'FL Characterization'!E$3)*VLOOKUP($A5,'FL Ratio'!$A$2:$B$21,2,FALSE)</f>
        <v>3.7206022166118617</v>
      </c>
      <c r="F5" s="2">
        <f>('FL Characterization'!F$2-'FL Characterization'!F$3)*VLOOKUP($A5,'FL Ratio'!$A$2:$B$21,2,FALSE)</f>
        <v>3.9007954364573503</v>
      </c>
      <c r="G5" s="2">
        <f>('FL Characterization'!G$2-'FL Characterization'!G$3)*VLOOKUP($A5,'FL Ratio'!$A$2:$B$21,2,FALSE)</f>
        <v>4.0472669461598896</v>
      </c>
      <c r="H5" s="2">
        <f>('FL Characterization'!H$2-'FL Characterization'!H$3)*VLOOKUP($A5,'FL Ratio'!$A$2:$B$21,2,FALSE)</f>
        <v>3.9862025934912988</v>
      </c>
      <c r="I5" s="2">
        <f>('FL Characterization'!I$2-'FL Characterization'!I$3)*VLOOKUP($A5,'FL Ratio'!$A$2:$B$21,2,FALSE)</f>
        <v>3.784886983776051</v>
      </c>
      <c r="J5" s="2">
        <f>('FL Characterization'!J$2-'FL Characterization'!J$3)*VLOOKUP($A5,'FL Ratio'!$A$2:$B$21,2,FALSE)</f>
        <v>3.3769460508018514</v>
      </c>
      <c r="K5" s="2">
        <f>('FL Characterization'!K$2-'FL Characterization'!K$3)*VLOOKUP($A5,'FL Ratio'!$A$2:$B$21,2,FALSE)</f>
        <v>5.1498504035292925</v>
      </c>
      <c r="L5" s="2">
        <f>('FL Characterization'!L$2-'FL Characterization'!L$3)*VLOOKUP($A5,'FL Ratio'!$A$2:$B$21,2,FALSE)</f>
        <v>5.0389737382091981</v>
      </c>
      <c r="M5" s="2">
        <f>('FL Characterization'!M$2-'FL Characterization'!M$3)*VLOOKUP($A5,'FL Ratio'!$A$2:$B$21,2,FALSE)</f>
        <v>4.8151169916354446</v>
      </c>
      <c r="N5" s="2">
        <f>('FL Characterization'!N$2-'FL Characterization'!N$3)*VLOOKUP($A5,'FL Ratio'!$A$2:$B$21,2,FALSE)</f>
        <v>4.5035635056671728</v>
      </c>
      <c r="O5" s="2">
        <f>('FL Characterization'!O$2-'FL Characterization'!O$3)*VLOOKUP($A5,'FL Ratio'!$A$2:$B$21,2,FALSE)</f>
        <v>4.3224085729997102</v>
      </c>
      <c r="P5" s="2">
        <f>('FL Characterization'!P$2-'FL Characterization'!P$3)*VLOOKUP($A5,'FL Ratio'!$A$2:$B$21,2,FALSE)</f>
        <v>4.1724149003748625</v>
      </c>
      <c r="Q5" s="2">
        <f>('FL Characterization'!Q$2-'FL Characterization'!Q$3)*VLOOKUP($A5,'FL Ratio'!$A$2:$B$21,2,FALSE)</f>
        <v>3.9237097884752083</v>
      </c>
      <c r="R5" s="2">
        <f>('FL Characterization'!R$2-'FL Characterization'!R$3)*VLOOKUP($A5,'FL Ratio'!$A$2:$B$21,2,FALSE)</f>
        <v>3.7617229393466154</v>
      </c>
      <c r="S5" s="2">
        <f>('FL Characterization'!S$2-'FL Characterization'!S$3)*VLOOKUP($A5,'FL Ratio'!$A$2:$B$21,2,FALSE)</f>
        <v>3.620369682928724</v>
      </c>
      <c r="T5" s="2">
        <f>('FL Characterization'!T$2-'FL Characterization'!T$3)*VLOOKUP($A5,'FL Ratio'!$A$2:$B$21,2,FALSE)</f>
        <v>2.2086131994017681</v>
      </c>
      <c r="U5" s="2">
        <f>('FL Characterization'!U$2-'FL Characterization'!U$3)*VLOOKUP($A5,'FL Ratio'!$A$2:$B$21,2,FALSE)</f>
        <v>2.3242146098243097</v>
      </c>
      <c r="V5" s="2">
        <f>('FL Characterization'!V$2-'FL Characterization'!V$3)*VLOOKUP($A5,'FL Ratio'!$A$2:$B$21,2,FALSE)</f>
        <v>2.4603357955685299</v>
      </c>
      <c r="W5" s="2">
        <f>('FL Characterization'!W$2-'FL Characterization'!W$3)*VLOOKUP($A5,'FL Ratio'!$A$2:$B$21,2,FALSE)</f>
        <v>2.5806019543303123</v>
      </c>
      <c r="X5" s="2">
        <f>('FL Characterization'!X$2-'FL Characterization'!X$3)*VLOOKUP($A5,'FL Ratio'!$A$2:$B$21,2,FALSE)</f>
        <v>2.7394080927036635</v>
      </c>
      <c r="Y5" s="2">
        <f>('FL Characterization'!Y$2-'FL Characterization'!Y$3)*VLOOKUP($A5,'FL Ratio'!$A$2:$B$21,2,FALSE)</f>
        <v>2.9898866383392488</v>
      </c>
    </row>
    <row r="6" spans="1:25" x14ac:dyDescent="0.3">
      <c r="A6">
        <v>5</v>
      </c>
      <c r="B6" s="2">
        <f>('FL Characterization'!B$2-'FL Characterization'!B$3)*VLOOKUP($A6,'FL Ratio'!$A$2:$B$21,2,FALSE)</f>
        <v>3.1910593145892139</v>
      </c>
      <c r="C6" s="2">
        <f>('FL Characterization'!C$2-'FL Characterization'!C$3)*VLOOKUP($A6,'FL Ratio'!$A$2:$B$21,2,FALSE)</f>
        <v>3.3620597950841167</v>
      </c>
      <c r="D6" s="2">
        <f>('FL Characterization'!D$2-'FL Characterization'!D$3)*VLOOKUP($A6,'FL Ratio'!$A$2:$B$21,2,FALSE)</f>
        <v>3.5175661114811563</v>
      </c>
      <c r="E6" s="2">
        <f>('FL Characterization'!E$2-'FL Characterization'!E$3)*VLOOKUP($A6,'FL Ratio'!$A$2:$B$21,2,FALSE)</f>
        <v>3.7206022166118617</v>
      </c>
      <c r="F6" s="2">
        <f>('FL Characterization'!F$2-'FL Characterization'!F$3)*VLOOKUP($A6,'FL Ratio'!$A$2:$B$21,2,FALSE)</f>
        <v>3.9007954364573503</v>
      </c>
      <c r="G6" s="2">
        <f>('FL Characterization'!G$2-'FL Characterization'!G$3)*VLOOKUP($A6,'FL Ratio'!$A$2:$B$21,2,FALSE)</f>
        <v>4.0472669461598896</v>
      </c>
      <c r="H6" s="2">
        <f>('FL Characterization'!H$2-'FL Characterization'!H$3)*VLOOKUP($A6,'FL Ratio'!$A$2:$B$21,2,FALSE)</f>
        <v>3.9862025934912988</v>
      </c>
      <c r="I6" s="2">
        <f>('FL Characterization'!I$2-'FL Characterization'!I$3)*VLOOKUP($A6,'FL Ratio'!$A$2:$B$21,2,FALSE)</f>
        <v>3.784886983776051</v>
      </c>
      <c r="J6" s="2">
        <f>('FL Characterization'!J$2-'FL Characterization'!J$3)*VLOOKUP($A6,'FL Ratio'!$A$2:$B$21,2,FALSE)</f>
        <v>3.3769460508018514</v>
      </c>
      <c r="K6" s="2">
        <f>('FL Characterization'!K$2-'FL Characterization'!K$3)*VLOOKUP($A6,'FL Ratio'!$A$2:$B$21,2,FALSE)</f>
        <v>5.1498504035292925</v>
      </c>
      <c r="L6" s="2">
        <f>('FL Characterization'!L$2-'FL Characterization'!L$3)*VLOOKUP($A6,'FL Ratio'!$A$2:$B$21,2,FALSE)</f>
        <v>5.0389737382091981</v>
      </c>
      <c r="M6" s="2">
        <f>('FL Characterization'!M$2-'FL Characterization'!M$3)*VLOOKUP($A6,'FL Ratio'!$A$2:$B$21,2,FALSE)</f>
        <v>4.8151169916354446</v>
      </c>
      <c r="N6" s="2">
        <f>('FL Characterization'!N$2-'FL Characterization'!N$3)*VLOOKUP($A6,'FL Ratio'!$A$2:$B$21,2,FALSE)</f>
        <v>4.5035635056671728</v>
      </c>
      <c r="O6" s="2">
        <f>('FL Characterization'!O$2-'FL Characterization'!O$3)*VLOOKUP($A6,'FL Ratio'!$A$2:$B$21,2,FALSE)</f>
        <v>4.3224085729997102</v>
      </c>
      <c r="P6" s="2">
        <f>('FL Characterization'!P$2-'FL Characterization'!P$3)*VLOOKUP($A6,'FL Ratio'!$A$2:$B$21,2,FALSE)</f>
        <v>4.1724149003748625</v>
      </c>
      <c r="Q6" s="2">
        <f>('FL Characterization'!Q$2-'FL Characterization'!Q$3)*VLOOKUP($A6,'FL Ratio'!$A$2:$B$21,2,FALSE)</f>
        <v>3.9237097884752083</v>
      </c>
      <c r="R6" s="2">
        <f>('FL Characterization'!R$2-'FL Characterization'!R$3)*VLOOKUP($A6,'FL Ratio'!$A$2:$B$21,2,FALSE)</f>
        <v>3.7617229393466154</v>
      </c>
      <c r="S6" s="2">
        <f>('FL Characterization'!S$2-'FL Characterization'!S$3)*VLOOKUP($A6,'FL Ratio'!$A$2:$B$21,2,FALSE)</f>
        <v>3.620369682928724</v>
      </c>
      <c r="T6" s="2">
        <f>('FL Characterization'!T$2-'FL Characterization'!T$3)*VLOOKUP($A6,'FL Ratio'!$A$2:$B$21,2,FALSE)</f>
        <v>2.2086131994017681</v>
      </c>
      <c r="U6" s="2">
        <f>('FL Characterization'!U$2-'FL Characterization'!U$3)*VLOOKUP($A6,'FL Ratio'!$A$2:$B$21,2,FALSE)</f>
        <v>2.3242146098243097</v>
      </c>
      <c r="V6" s="2">
        <f>('FL Characterization'!V$2-'FL Characterization'!V$3)*VLOOKUP($A6,'FL Ratio'!$A$2:$B$21,2,FALSE)</f>
        <v>2.4603357955685299</v>
      </c>
      <c r="W6" s="2">
        <f>('FL Characterization'!W$2-'FL Characterization'!W$3)*VLOOKUP($A6,'FL Ratio'!$A$2:$B$21,2,FALSE)</f>
        <v>2.5806019543303123</v>
      </c>
      <c r="X6" s="2">
        <f>('FL Characterization'!X$2-'FL Characterization'!X$3)*VLOOKUP($A6,'FL Ratio'!$A$2:$B$21,2,FALSE)</f>
        <v>2.7394080927036635</v>
      </c>
      <c r="Y6" s="2">
        <f>('FL Characterization'!Y$2-'FL Characterization'!Y$3)*VLOOKUP($A6,'FL Ratio'!$A$2:$B$21,2,FALSE)</f>
        <v>2.9898866383392488</v>
      </c>
    </row>
    <row r="7" spans="1:25" x14ac:dyDescent="0.3">
      <c r="A7">
        <v>6</v>
      </c>
      <c r="B7" s="2">
        <f>('FL Characterization'!B$2-'FL Characterization'!B$3)*VLOOKUP($A7,'FL Ratio'!$A$2:$B$21,2,FALSE)</f>
        <v>3.1910593145892139</v>
      </c>
      <c r="C7" s="2">
        <f>('FL Characterization'!C$2-'FL Characterization'!C$3)*VLOOKUP($A7,'FL Ratio'!$A$2:$B$21,2,FALSE)</f>
        <v>3.3620597950841167</v>
      </c>
      <c r="D7" s="2">
        <f>('FL Characterization'!D$2-'FL Characterization'!D$3)*VLOOKUP($A7,'FL Ratio'!$A$2:$B$21,2,FALSE)</f>
        <v>3.5175661114811563</v>
      </c>
      <c r="E7" s="2">
        <f>('FL Characterization'!E$2-'FL Characterization'!E$3)*VLOOKUP($A7,'FL Ratio'!$A$2:$B$21,2,FALSE)</f>
        <v>3.7206022166118617</v>
      </c>
      <c r="F7" s="2">
        <f>('FL Characterization'!F$2-'FL Characterization'!F$3)*VLOOKUP($A7,'FL Ratio'!$A$2:$B$21,2,FALSE)</f>
        <v>3.9007954364573503</v>
      </c>
      <c r="G7" s="2">
        <f>('FL Characterization'!G$2-'FL Characterization'!G$3)*VLOOKUP($A7,'FL Ratio'!$A$2:$B$21,2,FALSE)</f>
        <v>4.0472669461598896</v>
      </c>
      <c r="H7" s="2">
        <f>('FL Characterization'!H$2-'FL Characterization'!H$3)*VLOOKUP($A7,'FL Ratio'!$A$2:$B$21,2,FALSE)</f>
        <v>3.9862025934912988</v>
      </c>
      <c r="I7" s="2">
        <f>('FL Characterization'!I$2-'FL Characterization'!I$3)*VLOOKUP($A7,'FL Ratio'!$A$2:$B$21,2,FALSE)</f>
        <v>3.784886983776051</v>
      </c>
      <c r="J7" s="2">
        <f>('FL Characterization'!J$2-'FL Characterization'!J$3)*VLOOKUP($A7,'FL Ratio'!$A$2:$B$21,2,FALSE)</f>
        <v>3.3769460508018514</v>
      </c>
      <c r="K7" s="2">
        <f>('FL Characterization'!K$2-'FL Characterization'!K$3)*VLOOKUP($A7,'FL Ratio'!$A$2:$B$21,2,FALSE)</f>
        <v>5.1498504035292925</v>
      </c>
      <c r="L7" s="2">
        <f>('FL Characterization'!L$2-'FL Characterization'!L$3)*VLOOKUP($A7,'FL Ratio'!$A$2:$B$21,2,FALSE)</f>
        <v>5.0389737382091981</v>
      </c>
      <c r="M7" s="2">
        <f>('FL Characterization'!M$2-'FL Characterization'!M$3)*VLOOKUP($A7,'FL Ratio'!$A$2:$B$21,2,FALSE)</f>
        <v>4.8151169916354446</v>
      </c>
      <c r="N7" s="2">
        <f>('FL Characterization'!N$2-'FL Characterization'!N$3)*VLOOKUP($A7,'FL Ratio'!$A$2:$B$21,2,FALSE)</f>
        <v>4.5035635056671728</v>
      </c>
      <c r="O7" s="2">
        <f>('FL Characterization'!O$2-'FL Characterization'!O$3)*VLOOKUP($A7,'FL Ratio'!$A$2:$B$21,2,FALSE)</f>
        <v>4.3224085729997102</v>
      </c>
      <c r="P7" s="2">
        <f>('FL Characterization'!P$2-'FL Characterization'!P$3)*VLOOKUP($A7,'FL Ratio'!$A$2:$B$21,2,FALSE)</f>
        <v>4.1724149003748625</v>
      </c>
      <c r="Q7" s="2">
        <f>('FL Characterization'!Q$2-'FL Characterization'!Q$3)*VLOOKUP($A7,'FL Ratio'!$A$2:$B$21,2,FALSE)</f>
        <v>3.9237097884752083</v>
      </c>
      <c r="R7" s="2">
        <f>('FL Characterization'!R$2-'FL Characterization'!R$3)*VLOOKUP($A7,'FL Ratio'!$A$2:$B$21,2,FALSE)</f>
        <v>3.7617229393466154</v>
      </c>
      <c r="S7" s="2">
        <f>('FL Characterization'!S$2-'FL Characterization'!S$3)*VLOOKUP($A7,'FL Ratio'!$A$2:$B$21,2,FALSE)</f>
        <v>3.620369682928724</v>
      </c>
      <c r="T7" s="2">
        <f>('FL Characterization'!T$2-'FL Characterization'!T$3)*VLOOKUP($A7,'FL Ratio'!$A$2:$B$21,2,FALSE)</f>
        <v>2.2086131994017681</v>
      </c>
      <c r="U7" s="2">
        <f>('FL Characterization'!U$2-'FL Characterization'!U$3)*VLOOKUP($A7,'FL Ratio'!$A$2:$B$21,2,FALSE)</f>
        <v>2.3242146098243097</v>
      </c>
      <c r="V7" s="2">
        <f>('FL Characterization'!V$2-'FL Characterization'!V$3)*VLOOKUP($A7,'FL Ratio'!$A$2:$B$21,2,FALSE)</f>
        <v>2.4603357955685299</v>
      </c>
      <c r="W7" s="2">
        <f>('FL Characterization'!W$2-'FL Characterization'!W$3)*VLOOKUP($A7,'FL Ratio'!$A$2:$B$21,2,FALSE)</f>
        <v>2.5806019543303123</v>
      </c>
      <c r="X7" s="2">
        <f>('FL Characterization'!X$2-'FL Characterization'!X$3)*VLOOKUP($A7,'FL Ratio'!$A$2:$B$21,2,FALSE)</f>
        <v>2.7394080927036635</v>
      </c>
      <c r="Y7" s="2">
        <f>('FL Characterization'!Y$2-'FL Characterization'!Y$3)*VLOOKUP($A7,'FL Ratio'!$A$2:$B$21,2,FALSE)</f>
        <v>2.9898866383392488</v>
      </c>
    </row>
    <row r="8" spans="1:25" x14ac:dyDescent="0.3">
      <c r="A8">
        <v>7</v>
      </c>
      <c r="B8" s="2">
        <f>('FL Characterization'!B$2-'FL Characterization'!B$3)*VLOOKUP($A8,'FL Ratio'!$A$2:$B$21,2,FALSE)</f>
        <v>3.1910593145892139</v>
      </c>
      <c r="C8" s="2">
        <f>('FL Characterization'!C$2-'FL Characterization'!C$3)*VLOOKUP($A8,'FL Ratio'!$A$2:$B$21,2,FALSE)</f>
        <v>3.3620597950841167</v>
      </c>
      <c r="D8" s="2">
        <f>('FL Characterization'!D$2-'FL Characterization'!D$3)*VLOOKUP($A8,'FL Ratio'!$A$2:$B$21,2,FALSE)</f>
        <v>3.5175661114811563</v>
      </c>
      <c r="E8" s="2">
        <f>('FL Characterization'!E$2-'FL Characterization'!E$3)*VLOOKUP($A8,'FL Ratio'!$A$2:$B$21,2,FALSE)</f>
        <v>3.7206022166118617</v>
      </c>
      <c r="F8" s="2">
        <f>('FL Characterization'!F$2-'FL Characterization'!F$3)*VLOOKUP($A8,'FL Ratio'!$A$2:$B$21,2,FALSE)</f>
        <v>3.9007954364573503</v>
      </c>
      <c r="G8" s="2">
        <f>('FL Characterization'!G$2-'FL Characterization'!G$3)*VLOOKUP($A8,'FL Ratio'!$A$2:$B$21,2,FALSE)</f>
        <v>4.0472669461598896</v>
      </c>
      <c r="H8" s="2">
        <f>('FL Characterization'!H$2-'FL Characterization'!H$3)*VLOOKUP($A8,'FL Ratio'!$A$2:$B$21,2,FALSE)</f>
        <v>3.9862025934912988</v>
      </c>
      <c r="I8" s="2">
        <f>('FL Characterization'!I$2-'FL Characterization'!I$3)*VLOOKUP($A8,'FL Ratio'!$A$2:$B$21,2,FALSE)</f>
        <v>3.784886983776051</v>
      </c>
      <c r="J8" s="2">
        <f>('FL Characterization'!J$2-'FL Characterization'!J$3)*VLOOKUP($A8,'FL Ratio'!$A$2:$B$21,2,FALSE)</f>
        <v>3.3769460508018514</v>
      </c>
      <c r="K8" s="2">
        <f>('FL Characterization'!K$2-'FL Characterization'!K$3)*VLOOKUP($A8,'FL Ratio'!$A$2:$B$21,2,FALSE)</f>
        <v>5.1498504035292925</v>
      </c>
      <c r="L8" s="2">
        <f>('FL Characterization'!L$2-'FL Characterization'!L$3)*VLOOKUP($A8,'FL Ratio'!$A$2:$B$21,2,FALSE)</f>
        <v>5.0389737382091981</v>
      </c>
      <c r="M8" s="2">
        <f>('FL Characterization'!M$2-'FL Characterization'!M$3)*VLOOKUP($A8,'FL Ratio'!$A$2:$B$21,2,FALSE)</f>
        <v>4.8151169916354446</v>
      </c>
      <c r="N8" s="2">
        <f>('FL Characterization'!N$2-'FL Characterization'!N$3)*VLOOKUP($A8,'FL Ratio'!$A$2:$B$21,2,FALSE)</f>
        <v>4.5035635056671728</v>
      </c>
      <c r="O8" s="2">
        <f>('FL Characterization'!O$2-'FL Characterization'!O$3)*VLOOKUP($A8,'FL Ratio'!$A$2:$B$21,2,FALSE)</f>
        <v>4.3224085729997102</v>
      </c>
      <c r="P8" s="2">
        <f>('FL Characterization'!P$2-'FL Characterization'!P$3)*VLOOKUP($A8,'FL Ratio'!$A$2:$B$21,2,FALSE)</f>
        <v>4.1724149003748625</v>
      </c>
      <c r="Q8" s="2">
        <f>('FL Characterization'!Q$2-'FL Characterization'!Q$3)*VLOOKUP($A8,'FL Ratio'!$A$2:$B$21,2,FALSE)</f>
        <v>3.9237097884752083</v>
      </c>
      <c r="R8" s="2">
        <f>('FL Characterization'!R$2-'FL Characterization'!R$3)*VLOOKUP($A8,'FL Ratio'!$A$2:$B$21,2,FALSE)</f>
        <v>3.7617229393466154</v>
      </c>
      <c r="S8" s="2">
        <f>('FL Characterization'!S$2-'FL Characterization'!S$3)*VLOOKUP($A8,'FL Ratio'!$A$2:$B$21,2,FALSE)</f>
        <v>3.620369682928724</v>
      </c>
      <c r="T8" s="2">
        <f>('FL Characterization'!T$2-'FL Characterization'!T$3)*VLOOKUP($A8,'FL Ratio'!$A$2:$B$21,2,FALSE)</f>
        <v>2.2086131994017681</v>
      </c>
      <c r="U8" s="2">
        <f>('FL Characterization'!U$2-'FL Characterization'!U$3)*VLOOKUP($A8,'FL Ratio'!$A$2:$B$21,2,FALSE)</f>
        <v>2.3242146098243097</v>
      </c>
      <c r="V8" s="2">
        <f>('FL Characterization'!V$2-'FL Characterization'!V$3)*VLOOKUP($A8,'FL Ratio'!$A$2:$B$21,2,FALSE)</f>
        <v>2.4603357955685299</v>
      </c>
      <c r="W8" s="2">
        <f>('FL Characterization'!W$2-'FL Characterization'!W$3)*VLOOKUP($A8,'FL Ratio'!$A$2:$B$21,2,FALSE)</f>
        <v>2.5806019543303123</v>
      </c>
      <c r="X8" s="2">
        <f>('FL Characterization'!X$2-'FL Characterization'!X$3)*VLOOKUP($A8,'FL Ratio'!$A$2:$B$21,2,FALSE)</f>
        <v>2.7394080927036635</v>
      </c>
      <c r="Y8" s="2">
        <f>('FL Characterization'!Y$2-'FL Characterization'!Y$3)*VLOOKUP($A8,'FL Ratio'!$A$2:$B$21,2,FALSE)</f>
        <v>2.9898866383392488</v>
      </c>
    </row>
    <row r="9" spans="1:25" x14ac:dyDescent="0.3">
      <c r="A9">
        <v>8</v>
      </c>
      <c r="B9" s="2">
        <f>('FL Characterization'!B$2-'FL Characterization'!B$3)*VLOOKUP($A9,'FL Ratio'!$A$2:$B$21,2,FALSE)</f>
        <v>3.1910593145892139</v>
      </c>
      <c r="C9" s="2">
        <f>('FL Characterization'!C$2-'FL Characterization'!C$3)*VLOOKUP($A9,'FL Ratio'!$A$2:$B$21,2,FALSE)</f>
        <v>3.3620597950841167</v>
      </c>
      <c r="D9" s="2">
        <f>('FL Characterization'!D$2-'FL Characterization'!D$3)*VLOOKUP($A9,'FL Ratio'!$A$2:$B$21,2,FALSE)</f>
        <v>3.5175661114811563</v>
      </c>
      <c r="E9" s="2">
        <f>('FL Characterization'!E$2-'FL Characterization'!E$3)*VLOOKUP($A9,'FL Ratio'!$A$2:$B$21,2,FALSE)</f>
        <v>3.7206022166118617</v>
      </c>
      <c r="F9" s="2">
        <f>('FL Characterization'!F$2-'FL Characterization'!F$3)*VLOOKUP($A9,'FL Ratio'!$A$2:$B$21,2,FALSE)</f>
        <v>3.9007954364573503</v>
      </c>
      <c r="G9" s="2">
        <f>('FL Characterization'!G$2-'FL Characterization'!G$3)*VLOOKUP($A9,'FL Ratio'!$A$2:$B$21,2,FALSE)</f>
        <v>4.0472669461598896</v>
      </c>
      <c r="H9" s="2">
        <f>('FL Characterization'!H$2-'FL Characterization'!H$3)*VLOOKUP($A9,'FL Ratio'!$A$2:$B$21,2,FALSE)</f>
        <v>3.9862025934912988</v>
      </c>
      <c r="I9" s="2">
        <f>('FL Characterization'!I$2-'FL Characterization'!I$3)*VLOOKUP($A9,'FL Ratio'!$A$2:$B$21,2,FALSE)</f>
        <v>3.784886983776051</v>
      </c>
      <c r="J9" s="2">
        <f>('FL Characterization'!J$2-'FL Characterization'!J$3)*VLOOKUP($A9,'FL Ratio'!$A$2:$B$21,2,FALSE)</f>
        <v>3.3769460508018514</v>
      </c>
      <c r="K9" s="2">
        <f>('FL Characterization'!K$2-'FL Characterization'!K$3)*VLOOKUP($A9,'FL Ratio'!$A$2:$B$21,2,FALSE)</f>
        <v>5.1498504035292925</v>
      </c>
      <c r="L9" s="2">
        <f>('FL Characterization'!L$2-'FL Characterization'!L$3)*VLOOKUP($A9,'FL Ratio'!$A$2:$B$21,2,FALSE)</f>
        <v>5.0389737382091981</v>
      </c>
      <c r="M9" s="2">
        <f>('FL Characterization'!M$2-'FL Characterization'!M$3)*VLOOKUP($A9,'FL Ratio'!$A$2:$B$21,2,FALSE)</f>
        <v>4.8151169916354446</v>
      </c>
      <c r="N9" s="2">
        <f>('FL Characterization'!N$2-'FL Characterization'!N$3)*VLOOKUP($A9,'FL Ratio'!$A$2:$B$21,2,FALSE)</f>
        <v>4.5035635056671728</v>
      </c>
      <c r="O9" s="2">
        <f>('FL Characterization'!O$2-'FL Characterization'!O$3)*VLOOKUP($A9,'FL Ratio'!$A$2:$B$21,2,FALSE)</f>
        <v>4.3224085729997102</v>
      </c>
      <c r="P9" s="2">
        <f>('FL Characterization'!P$2-'FL Characterization'!P$3)*VLOOKUP($A9,'FL Ratio'!$A$2:$B$21,2,FALSE)</f>
        <v>4.1724149003748625</v>
      </c>
      <c r="Q9" s="2">
        <f>('FL Characterization'!Q$2-'FL Characterization'!Q$3)*VLOOKUP($A9,'FL Ratio'!$A$2:$B$21,2,FALSE)</f>
        <v>3.9237097884752083</v>
      </c>
      <c r="R9" s="2">
        <f>('FL Characterization'!R$2-'FL Characterization'!R$3)*VLOOKUP($A9,'FL Ratio'!$A$2:$B$21,2,FALSE)</f>
        <v>3.7617229393466154</v>
      </c>
      <c r="S9" s="2">
        <f>('FL Characterization'!S$2-'FL Characterization'!S$3)*VLOOKUP($A9,'FL Ratio'!$A$2:$B$21,2,FALSE)</f>
        <v>3.620369682928724</v>
      </c>
      <c r="T9" s="2">
        <f>('FL Characterization'!T$2-'FL Characterization'!T$3)*VLOOKUP($A9,'FL Ratio'!$A$2:$B$21,2,FALSE)</f>
        <v>2.2086131994017681</v>
      </c>
      <c r="U9" s="2">
        <f>('FL Characterization'!U$2-'FL Characterization'!U$3)*VLOOKUP($A9,'FL Ratio'!$A$2:$B$21,2,FALSE)</f>
        <v>2.3242146098243097</v>
      </c>
      <c r="V9" s="2">
        <f>('FL Characterization'!V$2-'FL Characterization'!V$3)*VLOOKUP($A9,'FL Ratio'!$A$2:$B$21,2,FALSE)</f>
        <v>2.4603357955685299</v>
      </c>
      <c r="W9" s="2">
        <f>('FL Characterization'!W$2-'FL Characterization'!W$3)*VLOOKUP($A9,'FL Ratio'!$A$2:$B$21,2,FALSE)</f>
        <v>2.5806019543303123</v>
      </c>
      <c r="X9" s="2">
        <f>('FL Characterization'!X$2-'FL Characterization'!X$3)*VLOOKUP($A9,'FL Ratio'!$A$2:$B$21,2,FALSE)</f>
        <v>2.7394080927036635</v>
      </c>
      <c r="Y9" s="2">
        <f>('FL Characterization'!Y$2-'FL Characterization'!Y$3)*VLOOKUP($A9,'FL Ratio'!$A$2:$B$21,2,FALSE)</f>
        <v>2.9898866383392488</v>
      </c>
    </row>
    <row r="10" spans="1:25" x14ac:dyDescent="0.3">
      <c r="A10">
        <v>9</v>
      </c>
      <c r="B10" s="2">
        <f>('FL Characterization'!B$2-'FL Characterization'!B$3)*VLOOKUP($A10,'FL Ratio'!$A$2:$B$21,2,FALSE)</f>
        <v>3.1910593145892139</v>
      </c>
      <c r="C10" s="2">
        <f>('FL Characterization'!C$2-'FL Characterization'!C$3)*VLOOKUP($A10,'FL Ratio'!$A$2:$B$21,2,FALSE)</f>
        <v>3.3620597950841167</v>
      </c>
      <c r="D10" s="2">
        <f>('FL Characterization'!D$2-'FL Characterization'!D$3)*VLOOKUP($A10,'FL Ratio'!$A$2:$B$21,2,FALSE)</f>
        <v>3.5175661114811563</v>
      </c>
      <c r="E10" s="2">
        <f>('FL Characterization'!E$2-'FL Characterization'!E$3)*VLOOKUP($A10,'FL Ratio'!$A$2:$B$21,2,FALSE)</f>
        <v>3.7206022166118617</v>
      </c>
      <c r="F10" s="2">
        <f>('FL Characterization'!F$2-'FL Characterization'!F$3)*VLOOKUP($A10,'FL Ratio'!$A$2:$B$21,2,FALSE)</f>
        <v>3.9007954364573503</v>
      </c>
      <c r="G10" s="2">
        <f>('FL Characterization'!G$2-'FL Characterization'!G$3)*VLOOKUP($A10,'FL Ratio'!$A$2:$B$21,2,FALSE)</f>
        <v>4.0472669461598896</v>
      </c>
      <c r="H10" s="2">
        <f>('FL Characterization'!H$2-'FL Characterization'!H$3)*VLOOKUP($A10,'FL Ratio'!$A$2:$B$21,2,FALSE)</f>
        <v>3.9862025934912988</v>
      </c>
      <c r="I10" s="2">
        <f>('FL Characterization'!I$2-'FL Characterization'!I$3)*VLOOKUP($A10,'FL Ratio'!$A$2:$B$21,2,FALSE)</f>
        <v>3.784886983776051</v>
      </c>
      <c r="J10" s="2">
        <f>('FL Characterization'!J$2-'FL Characterization'!J$3)*VLOOKUP($A10,'FL Ratio'!$A$2:$B$21,2,FALSE)</f>
        <v>3.3769460508018514</v>
      </c>
      <c r="K10" s="2">
        <f>('FL Characterization'!K$2-'FL Characterization'!K$3)*VLOOKUP($A10,'FL Ratio'!$A$2:$B$21,2,FALSE)</f>
        <v>5.1498504035292925</v>
      </c>
      <c r="L10" s="2">
        <f>('FL Characterization'!L$2-'FL Characterization'!L$3)*VLOOKUP($A10,'FL Ratio'!$A$2:$B$21,2,FALSE)</f>
        <v>5.0389737382091981</v>
      </c>
      <c r="M10" s="2">
        <f>('FL Characterization'!M$2-'FL Characterization'!M$3)*VLOOKUP($A10,'FL Ratio'!$A$2:$B$21,2,FALSE)</f>
        <v>4.8151169916354446</v>
      </c>
      <c r="N10" s="2">
        <f>('FL Characterization'!N$2-'FL Characterization'!N$3)*VLOOKUP($A10,'FL Ratio'!$A$2:$B$21,2,FALSE)</f>
        <v>4.5035635056671728</v>
      </c>
      <c r="O10" s="2">
        <f>('FL Characterization'!O$2-'FL Characterization'!O$3)*VLOOKUP($A10,'FL Ratio'!$A$2:$B$21,2,FALSE)</f>
        <v>4.3224085729997102</v>
      </c>
      <c r="P10" s="2">
        <f>('FL Characterization'!P$2-'FL Characterization'!P$3)*VLOOKUP($A10,'FL Ratio'!$A$2:$B$21,2,FALSE)</f>
        <v>4.1724149003748625</v>
      </c>
      <c r="Q10" s="2">
        <f>('FL Characterization'!Q$2-'FL Characterization'!Q$3)*VLOOKUP($A10,'FL Ratio'!$A$2:$B$21,2,FALSE)</f>
        <v>3.9237097884752083</v>
      </c>
      <c r="R10" s="2">
        <f>('FL Characterization'!R$2-'FL Characterization'!R$3)*VLOOKUP($A10,'FL Ratio'!$A$2:$B$21,2,FALSE)</f>
        <v>3.7617229393466154</v>
      </c>
      <c r="S10" s="2">
        <f>('FL Characterization'!S$2-'FL Characterization'!S$3)*VLOOKUP($A10,'FL Ratio'!$A$2:$B$21,2,FALSE)</f>
        <v>3.620369682928724</v>
      </c>
      <c r="T10" s="2">
        <f>('FL Characterization'!T$2-'FL Characterization'!T$3)*VLOOKUP($A10,'FL Ratio'!$A$2:$B$21,2,FALSE)</f>
        <v>2.2086131994017681</v>
      </c>
      <c r="U10" s="2">
        <f>('FL Characterization'!U$2-'FL Characterization'!U$3)*VLOOKUP($A10,'FL Ratio'!$A$2:$B$21,2,FALSE)</f>
        <v>2.3242146098243097</v>
      </c>
      <c r="V10" s="2">
        <f>('FL Characterization'!V$2-'FL Characterization'!V$3)*VLOOKUP($A10,'FL Ratio'!$A$2:$B$21,2,FALSE)</f>
        <v>2.4603357955685299</v>
      </c>
      <c r="W10" s="2">
        <f>('FL Characterization'!W$2-'FL Characterization'!W$3)*VLOOKUP($A10,'FL Ratio'!$A$2:$B$21,2,FALSE)</f>
        <v>2.5806019543303123</v>
      </c>
      <c r="X10" s="2">
        <f>('FL Characterization'!X$2-'FL Characterization'!X$3)*VLOOKUP($A10,'FL Ratio'!$A$2:$B$21,2,FALSE)</f>
        <v>2.7394080927036635</v>
      </c>
      <c r="Y10" s="2">
        <f>('FL Characterization'!Y$2-'FL Characterization'!Y$3)*VLOOKUP($A10,'FL Ratio'!$A$2:$B$21,2,FALSE)</f>
        <v>2.9898866383392488</v>
      </c>
    </row>
    <row r="11" spans="1:25" x14ac:dyDescent="0.3">
      <c r="A11">
        <v>10</v>
      </c>
      <c r="B11" s="2">
        <f>('FL Characterization'!B$2-'FL Characterization'!B$3)*VLOOKUP($A11,'FL Ratio'!$A$2:$B$21,2,FALSE)</f>
        <v>3.1910593145892139</v>
      </c>
      <c r="C11" s="2">
        <f>('FL Characterization'!C$2-'FL Characterization'!C$3)*VLOOKUP($A11,'FL Ratio'!$A$2:$B$21,2,FALSE)</f>
        <v>3.3620597950841167</v>
      </c>
      <c r="D11" s="2">
        <f>('FL Characterization'!D$2-'FL Characterization'!D$3)*VLOOKUP($A11,'FL Ratio'!$A$2:$B$21,2,FALSE)</f>
        <v>3.5175661114811563</v>
      </c>
      <c r="E11" s="2">
        <f>('FL Characterization'!E$2-'FL Characterization'!E$3)*VLOOKUP($A11,'FL Ratio'!$A$2:$B$21,2,FALSE)</f>
        <v>3.7206022166118617</v>
      </c>
      <c r="F11" s="2">
        <f>('FL Characterization'!F$2-'FL Characterization'!F$3)*VLOOKUP($A11,'FL Ratio'!$A$2:$B$21,2,FALSE)</f>
        <v>3.9007954364573503</v>
      </c>
      <c r="G11" s="2">
        <f>('FL Characterization'!G$2-'FL Characterization'!G$3)*VLOOKUP($A11,'FL Ratio'!$A$2:$B$21,2,FALSE)</f>
        <v>4.0472669461598896</v>
      </c>
      <c r="H11" s="2">
        <f>('FL Characterization'!H$2-'FL Characterization'!H$3)*VLOOKUP($A11,'FL Ratio'!$A$2:$B$21,2,FALSE)</f>
        <v>3.9862025934912988</v>
      </c>
      <c r="I11" s="2">
        <f>('FL Characterization'!I$2-'FL Characterization'!I$3)*VLOOKUP($A11,'FL Ratio'!$A$2:$B$21,2,FALSE)</f>
        <v>3.784886983776051</v>
      </c>
      <c r="J11" s="2">
        <f>('FL Characterization'!J$2-'FL Characterization'!J$3)*VLOOKUP($A11,'FL Ratio'!$A$2:$B$21,2,FALSE)</f>
        <v>3.3769460508018514</v>
      </c>
      <c r="K11" s="2">
        <f>('FL Characterization'!K$2-'FL Characterization'!K$3)*VLOOKUP($A11,'FL Ratio'!$A$2:$B$21,2,FALSE)</f>
        <v>5.1498504035292925</v>
      </c>
      <c r="L11" s="2">
        <f>('FL Characterization'!L$2-'FL Characterization'!L$3)*VLOOKUP($A11,'FL Ratio'!$A$2:$B$21,2,FALSE)</f>
        <v>5.0389737382091981</v>
      </c>
      <c r="M11" s="2">
        <f>('FL Characterization'!M$2-'FL Characterization'!M$3)*VLOOKUP($A11,'FL Ratio'!$A$2:$B$21,2,FALSE)</f>
        <v>4.8151169916354446</v>
      </c>
      <c r="N11" s="2">
        <f>('FL Characterization'!N$2-'FL Characterization'!N$3)*VLOOKUP($A11,'FL Ratio'!$A$2:$B$21,2,FALSE)</f>
        <v>4.5035635056671728</v>
      </c>
      <c r="O11" s="2">
        <f>('FL Characterization'!O$2-'FL Characterization'!O$3)*VLOOKUP($A11,'FL Ratio'!$A$2:$B$21,2,FALSE)</f>
        <v>4.3224085729997102</v>
      </c>
      <c r="P11" s="2">
        <f>('FL Characterization'!P$2-'FL Characterization'!P$3)*VLOOKUP($A11,'FL Ratio'!$A$2:$B$21,2,FALSE)</f>
        <v>4.1724149003748625</v>
      </c>
      <c r="Q11" s="2">
        <f>('FL Characterization'!Q$2-'FL Characterization'!Q$3)*VLOOKUP($A11,'FL Ratio'!$A$2:$B$21,2,FALSE)</f>
        <v>3.9237097884752083</v>
      </c>
      <c r="R11" s="2">
        <f>('FL Characterization'!R$2-'FL Characterization'!R$3)*VLOOKUP($A11,'FL Ratio'!$A$2:$B$21,2,FALSE)</f>
        <v>3.7617229393466154</v>
      </c>
      <c r="S11" s="2">
        <f>('FL Characterization'!S$2-'FL Characterization'!S$3)*VLOOKUP($A11,'FL Ratio'!$A$2:$B$21,2,FALSE)</f>
        <v>3.620369682928724</v>
      </c>
      <c r="T11" s="2">
        <f>('FL Characterization'!T$2-'FL Characterization'!T$3)*VLOOKUP($A11,'FL Ratio'!$A$2:$B$21,2,FALSE)</f>
        <v>2.2086131994017681</v>
      </c>
      <c r="U11" s="2">
        <f>('FL Characterization'!U$2-'FL Characterization'!U$3)*VLOOKUP($A11,'FL Ratio'!$A$2:$B$21,2,FALSE)</f>
        <v>2.3242146098243097</v>
      </c>
      <c r="V11" s="2">
        <f>('FL Characterization'!V$2-'FL Characterization'!V$3)*VLOOKUP($A11,'FL Ratio'!$A$2:$B$21,2,FALSE)</f>
        <v>2.4603357955685299</v>
      </c>
      <c r="W11" s="2">
        <f>('FL Characterization'!W$2-'FL Characterization'!W$3)*VLOOKUP($A11,'FL Ratio'!$A$2:$B$21,2,FALSE)</f>
        <v>2.5806019543303123</v>
      </c>
      <c r="X11" s="2">
        <f>('FL Characterization'!X$2-'FL Characterization'!X$3)*VLOOKUP($A11,'FL Ratio'!$A$2:$B$21,2,FALSE)</f>
        <v>2.7394080927036635</v>
      </c>
      <c r="Y11" s="2">
        <f>('FL Characterization'!Y$2-'FL Characterization'!Y$3)*VLOOKUP($A11,'FL Ratio'!$A$2:$B$21,2,FALSE)</f>
        <v>2.9898866383392488</v>
      </c>
    </row>
    <row r="12" spans="1:25" x14ac:dyDescent="0.3">
      <c r="A12">
        <v>11</v>
      </c>
      <c r="B12" s="2">
        <f>('FL Characterization'!B$2-'FL Characterization'!B$3)*VLOOKUP($A12,'FL Ratio'!$A$2:$B$21,2,FALSE)</f>
        <v>3.1910593145892139</v>
      </c>
      <c r="C12" s="2">
        <f>('FL Characterization'!C$2-'FL Characterization'!C$3)*VLOOKUP($A12,'FL Ratio'!$A$2:$B$21,2,FALSE)</f>
        <v>3.3620597950841167</v>
      </c>
      <c r="D12" s="2">
        <f>('FL Characterization'!D$2-'FL Characterization'!D$3)*VLOOKUP($A12,'FL Ratio'!$A$2:$B$21,2,FALSE)</f>
        <v>3.5175661114811563</v>
      </c>
      <c r="E12" s="2">
        <f>('FL Characterization'!E$2-'FL Characterization'!E$3)*VLOOKUP($A12,'FL Ratio'!$A$2:$B$21,2,FALSE)</f>
        <v>3.7206022166118617</v>
      </c>
      <c r="F12" s="2">
        <f>('FL Characterization'!F$2-'FL Characterization'!F$3)*VLOOKUP($A12,'FL Ratio'!$A$2:$B$21,2,FALSE)</f>
        <v>3.9007954364573503</v>
      </c>
      <c r="G12" s="2">
        <f>('FL Characterization'!G$2-'FL Characterization'!G$3)*VLOOKUP($A12,'FL Ratio'!$A$2:$B$21,2,FALSE)</f>
        <v>4.0472669461598896</v>
      </c>
      <c r="H12" s="2">
        <f>('FL Characterization'!H$2-'FL Characterization'!H$3)*VLOOKUP($A12,'FL Ratio'!$A$2:$B$21,2,FALSE)</f>
        <v>3.9862025934912988</v>
      </c>
      <c r="I12" s="2">
        <f>('FL Characterization'!I$2-'FL Characterization'!I$3)*VLOOKUP($A12,'FL Ratio'!$A$2:$B$21,2,FALSE)</f>
        <v>3.784886983776051</v>
      </c>
      <c r="J12" s="2">
        <f>('FL Characterization'!J$2-'FL Characterization'!J$3)*VLOOKUP($A12,'FL Ratio'!$A$2:$B$21,2,FALSE)</f>
        <v>3.3769460508018514</v>
      </c>
      <c r="K12" s="2">
        <f>('FL Characterization'!K$2-'FL Characterization'!K$3)*VLOOKUP($A12,'FL Ratio'!$A$2:$B$21,2,FALSE)</f>
        <v>5.1498504035292925</v>
      </c>
      <c r="L12" s="2">
        <f>('FL Characterization'!L$2-'FL Characterization'!L$3)*VLOOKUP($A12,'FL Ratio'!$A$2:$B$21,2,FALSE)</f>
        <v>5.0389737382091981</v>
      </c>
      <c r="M12" s="2">
        <f>('FL Characterization'!M$2-'FL Characterization'!M$3)*VLOOKUP($A12,'FL Ratio'!$A$2:$B$21,2,FALSE)</f>
        <v>4.8151169916354446</v>
      </c>
      <c r="N12" s="2">
        <f>('FL Characterization'!N$2-'FL Characterization'!N$3)*VLOOKUP($A12,'FL Ratio'!$A$2:$B$21,2,FALSE)</f>
        <v>4.5035635056671728</v>
      </c>
      <c r="O12" s="2">
        <f>('FL Characterization'!O$2-'FL Characterization'!O$3)*VLOOKUP($A12,'FL Ratio'!$A$2:$B$21,2,FALSE)</f>
        <v>4.3224085729997102</v>
      </c>
      <c r="P12" s="2">
        <f>('FL Characterization'!P$2-'FL Characterization'!P$3)*VLOOKUP($A12,'FL Ratio'!$A$2:$B$21,2,FALSE)</f>
        <v>4.1724149003748625</v>
      </c>
      <c r="Q12" s="2">
        <f>('FL Characterization'!Q$2-'FL Characterization'!Q$3)*VLOOKUP($A12,'FL Ratio'!$A$2:$B$21,2,FALSE)</f>
        <v>3.9237097884752083</v>
      </c>
      <c r="R12" s="2">
        <f>('FL Characterization'!R$2-'FL Characterization'!R$3)*VLOOKUP($A12,'FL Ratio'!$A$2:$B$21,2,FALSE)</f>
        <v>3.7617229393466154</v>
      </c>
      <c r="S12" s="2">
        <f>('FL Characterization'!S$2-'FL Characterization'!S$3)*VLOOKUP($A12,'FL Ratio'!$A$2:$B$21,2,FALSE)</f>
        <v>3.620369682928724</v>
      </c>
      <c r="T12" s="2">
        <f>('FL Characterization'!T$2-'FL Characterization'!T$3)*VLOOKUP($A12,'FL Ratio'!$A$2:$B$21,2,FALSE)</f>
        <v>2.2086131994017681</v>
      </c>
      <c r="U12" s="2">
        <f>('FL Characterization'!U$2-'FL Characterization'!U$3)*VLOOKUP($A12,'FL Ratio'!$A$2:$B$21,2,FALSE)</f>
        <v>2.3242146098243097</v>
      </c>
      <c r="V12" s="2">
        <f>('FL Characterization'!V$2-'FL Characterization'!V$3)*VLOOKUP($A12,'FL Ratio'!$A$2:$B$21,2,FALSE)</f>
        <v>2.4603357955685299</v>
      </c>
      <c r="W12" s="2">
        <f>('FL Characterization'!W$2-'FL Characterization'!W$3)*VLOOKUP($A12,'FL Ratio'!$A$2:$B$21,2,FALSE)</f>
        <v>2.5806019543303123</v>
      </c>
      <c r="X12" s="2">
        <f>('FL Characterization'!X$2-'FL Characterization'!X$3)*VLOOKUP($A12,'FL Ratio'!$A$2:$B$21,2,FALSE)</f>
        <v>2.7394080927036635</v>
      </c>
      <c r="Y12" s="2">
        <f>('FL Characterization'!Y$2-'FL Characterization'!Y$3)*VLOOKUP($A12,'FL Ratio'!$A$2:$B$21,2,FALSE)</f>
        <v>2.9898866383392488</v>
      </c>
    </row>
    <row r="13" spans="1:25" x14ac:dyDescent="0.3">
      <c r="A13">
        <v>12</v>
      </c>
      <c r="B13" s="2">
        <f>('FL Characterization'!B$2-'FL Characterization'!B$3)*VLOOKUP($A13,'FL Ratio'!$A$2:$B$21,2,FALSE)</f>
        <v>3.1910593145892139</v>
      </c>
      <c r="C13" s="2">
        <f>('FL Characterization'!C$2-'FL Characterization'!C$3)*VLOOKUP($A13,'FL Ratio'!$A$2:$B$21,2,FALSE)</f>
        <v>3.3620597950841167</v>
      </c>
      <c r="D13" s="2">
        <f>('FL Characterization'!D$2-'FL Characterization'!D$3)*VLOOKUP($A13,'FL Ratio'!$A$2:$B$21,2,FALSE)</f>
        <v>3.5175661114811563</v>
      </c>
      <c r="E13" s="2">
        <f>('FL Characterization'!E$2-'FL Characterization'!E$3)*VLOOKUP($A13,'FL Ratio'!$A$2:$B$21,2,FALSE)</f>
        <v>3.7206022166118617</v>
      </c>
      <c r="F13" s="2">
        <f>('FL Characterization'!F$2-'FL Characterization'!F$3)*VLOOKUP($A13,'FL Ratio'!$A$2:$B$21,2,FALSE)</f>
        <v>3.9007954364573503</v>
      </c>
      <c r="G13" s="2">
        <f>('FL Characterization'!G$2-'FL Characterization'!G$3)*VLOOKUP($A13,'FL Ratio'!$A$2:$B$21,2,FALSE)</f>
        <v>4.0472669461598896</v>
      </c>
      <c r="H13" s="2">
        <f>('FL Characterization'!H$2-'FL Characterization'!H$3)*VLOOKUP($A13,'FL Ratio'!$A$2:$B$21,2,FALSE)</f>
        <v>3.9862025934912988</v>
      </c>
      <c r="I13" s="2">
        <f>('FL Characterization'!I$2-'FL Characterization'!I$3)*VLOOKUP($A13,'FL Ratio'!$A$2:$B$21,2,FALSE)</f>
        <v>3.784886983776051</v>
      </c>
      <c r="J13" s="2">
        <f>('FL Characterization'!J$2-'FL Characterization'!J$3)*VLOOKUP($A13,'FL Ratio'!$A$2:$B$21,2,FALSE)</f>
        <v>3.3769460508018514</v>
      </c>
      <c r="K13" s="2">
        <f>('FL Characterization'!K$2-'FL Characterization'!K$3)*VLOOKUP($A13,'FL Ratio'!$A$2:$B$21,2,FALSE)</f>
        <v>5.1498504035292925</v>
      </c>
      <c r="L13" s="2">
        <f>('FL Characterization'!L$2-'FL Characterization'!L$3)*VLOOKUP($A13,'FL Ratio'!$A$2:$B$21,2,FALSE)</f>
        <v>5.0389737382091981</v>
      </c>
      <c r="M13" s="2">
        <f>('FL Characterization'!M$2-'FL Characterization'!M$3)*VLOOKUP($A13,'FL Ratio'!$A$2:$B$21,2,FALSE)</f>
        <v>4.8151169916354446</v>
      </c>
      <c r="N13" s="2">
        <f>('FL Characterization'!N$2-'FL Characterization'!N$3)*VLOOKUP($A13,'FL Ratio'!$A$2:$B$21,2,FALSE)</f>
        <v>4.5035635056671728</v>
      </c>
      <c r="O13" s="2">
        <f>('FL Characterization'!O$2-'FL Characterization'!O$3)*VLOOKUP($A13,'FL Ratio'!$A$2:$B$21,2,FALSE)</f>
        <v>4.3224085729997102</v>
      </c>
      <c r="P13" s="2">
        <f>('FL Characterization'!P$2-'FL Characterization'!P$3)*VLOOKUP($A13,'FL Ratio'!$A$2:$B$21,2,FALSE)</f>
        <v>4.1724149003748625</v>
      </c>
      <c r="Q13" s="2">
        <f>('FL Characterization'!Q$2-'FL Characterization'!Q$3)*VLOOKUP($A13,'FL Ratio'!$A$2:$B$21,2,FALSE)</f>
        <v>3.9237097884752083</v>
      </c>
      <c r="R13" s="2">
        <f>('FL Characterization'!R$2-'FL Characterization'!R$3)*VLOOKUP($A13,'FL Ratio'!$A$2:$B$21,2,FALSE)</f>
        <v>3.7617229393466154</v>
      </c>
      <c r="S13" s="2">
        <f>('FL Characterization'!S$2-'FL Characterization'!S$3)*VLOOKUP($A13,'FL Ratio'!$A$2:$B$21,2,FALSE)</f>
        <v>3.620369682928724</v>
      </c>
      <c r="T13" s="2">
        <f>('FL Characterization'!T$2-'FL Characterization'!T$3)*VLOOKUP($A13,'FL Ratio'!$A$2:$B$21,2,FALSE)</f>
        <v>2.2086131994017681</v>
      </c>
      <c r="U13" s="2">
        <f>('FL Characterization'!U$2-'FL Characterization'!U$3)*VLOOKUP($A13,'FL Ratio'!$A$2:$B$21,2,FALSE)</f>
        <v>2.3242146098243097</v>
      </c>
      <c r="V13" s="2">
        <f>('FL Characterization'!V$2-'FL Characterization'!V$3)*VLOOKUP($A13,'FL Ratio'!$A$2:$B$21,2,FALSE)</f>
        <v>2.4603357955685299</v>
      </c>
      <c r="W13" s="2">
        <f>('FL Characterization'!W$2-'FL Characterization'!W$3)*VLOOKUP($A13,'FL Ratio'!$A$2:$B$21,2,FALSE)</f>
        <v>2.5806019543303123</v>
      </c>
      <c r="X13" s="2">
        <f>('FL Characterization'!X$2-'FL Characterization'!X$3)*VLOOKUP($A13,'FL Ratio'!$A$2:$B$21,2,FALSE)</f>
        <v>2.7394080927036635</v>
      </c>
      <c r="Y13" s="2">
        <f>('FL Characterization'!Y$2-'FL Characterization'!Y$3)*VLOOKUP($A13,'FL Ratio'!$A$2:$B$21,2,FALSE)</f>
        <v>2.9898866383392488</v>
      </c>
    </row>
    <row r="14" spans="1:25" x14ac:dyDescent="0.3">
      <c r="A14">
        <v>13</v>
      </c>
      <c r="B14" s="2">
        <f>('FL Characterization'!B$2-'FL Characterization'!B$3)*VLOOKUP($A14,'FL Ratio'!$A$2:$B$21,2,FALSE)</f>
        <v>3.1910593145892139</v>
      </c>
      <c r="C14" s="2">
        <f>('FL Characterization'!C$2-'FL Characterization'!C$3)*VLOOKUP($A14,'FL Ratio'!$A$2:$B$21,2,FALSE)</f>
        <v>3.3620597950841167</v>
      </c>
      <c r="D14" s="2">
        <f>('FL Characterization'!D$2-'FL Characterization'!D$3)*VLOOKUP($A14,'FL Ratio'!$A$2:$B$21,2,FALSE)</f>
        <v>3.5175661114811563</v>
      </c>
      <c r="E14" s="2">
        <f>('FL Characterization'!E$2-'FL Characterization'!E$3)*VLOOKUP($A14,'FL Ratio'!$A$2:$B$21,2,FALSE)</f>
        <v>3.7206022166118617</v>
      </c>
      <c r="F14" s="2">
        <f>('FL Characterization'!F$2-'FL Characterization'!F$3)*VLOOKUP($A14,'FL Ratio'!$A$2:$B$21,2,FALSE)</f>
        <v>3.9007954364573503</v>
      </c>
      <c r="G14" s="2">
        <f>('FL Characterization'!G$2-'FL Characterization'!G$3)*VLOOKUP($A14,'FL Ratio'!$A$2:$B$21,2,FALSE)</f>
        <v>4.0472669461598896</v>
      </c>
      <c r="H14" s="2">
        <f>('FL Characterization'!H$2-'FL Characterization'!H$3)*VLOOKUP($A14,'FL Ratio'!$A$2:$B$21,2,FALSE)</f>
        <v>3.9862025934912988</v>
      </c>
      <c r="I14" s="2">
        <f>('FL Characterization'!I$2-'FL Characterization'!I$3)*VLOOKUP($A14,'FL Ratio'!$A$2:$B$21,2,FALSE)</f>
        <v>3.784886983776051</v>
      </c>
      <c r="J14" s="2">
        <f>('FL Characterization'!J$2-'FL Characterization'!J$3)*VLOOKUP($A14,'FL Ratio'!$A$2:$B$21,2,FALSE)</f>
        <v>3.3769460508018514</v>
      </c>
      <c r="K14" s="2">
        <f>('FL Characterization'!K$2-'FL Characterization'!K$3)*VLOOKUP($A14,'FL Ratio'!$A$2:$B$21,2,FALSE)</f>
        <v>5.1498504035292925</v>
      </c>
      <c r="L14" s="2">
        <f>('FL Characterization'!L$2-'FL Characterization'!L$3)*VLOOKUP($A14,'FL Ratio'!$A$2:$B$21,2,FALSE)</f>
        <v>5.0389737382091981</v>
      </c>
      <c r="M14" s="2">
        <f>('FL Characterization'!M$2-'FL Characterization'!M$3)*VLOOKUP($A14,'FL Ratio'!$A$2:$B$21,2,FALSE)</f>
        <v>4.8151169916354446</v>
      </c>
      <c r="N14" s="2">
        <f>('FL Characterization'!N$2-'FL Characterization'!N$3)*VLOOKUP($A14,'FL Ratio'!$A$2:$B$21,2,FALSE)</f>
        <v>4.5035635056671728</v>
      </c>
      <c r="O14" s="2">
        <f>('FL Characterization'!O$2-'FL Characterization'!O$3)*VLOOKUP($A14,'FL Ratio'!$A$2:$B$21,2,FALSE)</f>
        <v>4.3224085729997102</v>
      </c>
      <c r="P14" s="2">
        <f>('FL Characterization'!P$2-'FL Characterization'!P$3)*VLOOKUP($A14,'FL Ratio'!$A$2:$B$21,2,FALSE)</f>
        <v>4.1724149003748625</v>
      </c>
      <c r="Q14" s="2">
        <f>('FL Characterization'!Q$2-'FL Characterization'!Q$3)*VLOOKUP($A14,'FL Ratio'!$A$2:$B$21,2,FALSE)</f>
        <v>3.9237097884752083</v>
      </c>
      <c r="R14" s="2">
        <f>('FL Characterization'!R$2-'FL Characterization'!R$3)*VLOOKUP($A14,'FL Ratio'!$A$2:$B$21,2,FALSE)</f>
        <v>3.7617229393466154</v>
      </c>
      <c r="S14" s="2">
        <f>('FL Characterization'!S$2-'FL Characterization'!S$3)*VLOOKUP($A14,'FL Ratio'!$A$2:$B$21,2,FALSE)</f>
        <v>3.620369682928724</v>
      </c>
      <c r="T14" s="2">
        <f>('FL Characterization'!T$2-'FL Characterization'!T$3)*VLOOKUP($A14,'FL Ratio'!$A$2:$B$21,2,FALSE)</f>
        <v>2.2086131994017681</v>
      </c>
      <c r="U14" s="2">
        <f>('FL Characterization'!U$2-'FL Characterization'!U$3)*VLOOKUP($A14,'FL Ratio'!$A$2:$B$21,2,FALSE)</f>
        <v>2.3242146098243097</v>
      </c>
      <c r="V14" s="2">
        <f>('FL Characterization'!V$2-'FL Characterization'!V$3)*VLOOKUP($A14,'FL Ratio'!$A$2:$B$21,2,FALSE)</f>
        <v>2.4603357955685299</v>
      </c>
      <c r="W14" s="2">
        <f>('FL Characterization'!W$2-'FL Characterization'!W$3)*VLOOKUP($A14,'FL Ratio'!$A$2:$B$21,2,FALSE)</f>
        <v>2.5806019543303123</v>
      </c>
      <c r="X14" s="2">
        <f>('FL Characterization'!X$2-'FL Characterization'!X$3)*VLOOKUP($A14,'FL Ratio'!$A$2:$B$21,2,FALSE)</f>
        <v>2.7394080927036635</v>
      </c>
      <c r="Y14" s="2">
        <f>('FL Characterization'!Y$2-'FL Characterization'!Y$3)*VLOOKUP($A14,'FL Ratio'!$A$2:$B$21,2,FALSE)</f>
        <v>2.9898866383392488</v>
      </c>
    </row>
    <row r="15" spans="1:25" x14ac:dyDescent="0.3">
      <c r="A15">
        <v>14</v>
      </c>
      <c r="B15" s="2">
        <f>('FL Characterization'!B$2-'FL Characterization'!B$3)*VLOOKUP($A15,'FL Ratio'!$A$2:$B$21,2,FALSE)</f>
        <v>3.1910593145892139</v>
      </c>
      <c r="C15" s="2">
        <f>('FL Characterization'!C$2-'FL Characterization'!C$3)*VLOOKUP($A15,'FL Ratio'!$A$2:$B$21,2,FALSE)</f>
        <v>3.3620597950841167</v>
      </c>
      <c r="D15" s="2">
        <f>('FL Characterization'!D$2-'FL Characterization'!D$3)*VLOOKUP($A15,'FL Ratio'!$A$2:$B$21,2,FALSE)</f>
        <v>3.5175661114811563</v>
      </c>
      <c r="E15" s="2">
        <f>('FL Characterization'!E$2-'FL Characterization'!E$3)*VLOOKUP($A15,'FL Ratio'!$A$2:$B$21,2,FALSE)</f>
        <v>3.7206022166118617</v>
      </c>
      <c r="F15" s="2">
        <f>('FL Characterization'!F$2-'FL Characterization'!F$3)*VLOOKUP($A15,'FL Ratio'!$A$2:$B$21,2,FALSE)</f>
        <v>3.9007954364573503</v>
      </c>
      <c r="G15" s="2">
        <f>('FL Characterization'!G$2-'FL Characterization'!G$3)*VLOOKUP($A15,'FL Ratio'!$A$2:$B$21,2,FALSE)</f>
        <v>4.0472669461598896</v>
      </c>
      <c r="H15" s="2">
        <f>('FL Characterization'!H$2-'FL Characterization'!H$3)*VLOOKUP($A15,'FL Ratio'!$A$2:$B$21,2,FALSE)</f>
        <v>3.9862025934912988</v>
      </c>
      <c r="I15" s="2">
        <f>('FL Characterization'!I$2-'FL Characterization'!I$3)*VLOOKUP($A15,'FL Ratio'!$A$2:$B$21,2,FALSE)</f>
        <v>3.784886983776051</v>
      </c>
      <c r="J15" s="2">
        <f>('FL Characterization'!J$2-'FL Characterization'!J$3)*VLOOKUP($A15,'FL Ratio'!$A$2:$B$21,2,FALSE)</f>
        <v>3.3769460508018514</v>
      </c>
      <c r="K15" s="2">
        <f>('FL Characterization'!K$2-'FL Characterization'!K$3)*VLOOKUP($A15,'FL Ratio'!$A$2:$B$21,2,FALSE)</f>
        <v>5.1498504035292925</v>
      </c>
      <c r="L15" s="2">
        <f>('FL Characterization'!L$2-'FL Characterization'!L$3)*VLOOKUP($A15,'FL Ratio'!$A$2:$B$21,2,FALSE)</f>
        <v>5.0389737382091981</v>
      </c>
      <c r="M15" s="2">
        <f>('FL Characterization'!M$2-'FL Characterization'!M$3)*VLOOKUP($A15,'FL Ratio'!$A$2:$B$21,2,FALSE)</f>
        <v>4.8151169916354446</v>
      </c>
      <c r="N15" s="2">
        <f>('FL Characterization'!N$2-'FL Characterization'!N$3)*VLOOKUP($A15,'FL Ratio'!$A$2:$B$21,2,FALSE)</f>
        <v>4.5035635056671728</v>
      </c>
      <c r="O15" s="2">
        <f>('FL Characterization'!O$2-'FL Characterization'!O$3)*VLOOKUP($A15,'FL Ratio'!$A$2:$B$21,2,FALSE)</f>
        <v>4.3224085729997102</v>
      </c>
      <c r="P15" s="2">
        <f>('FL Characterization'!P$2-'FL Characterization'!P$3)*VLOOKUP($A15,'FL Ratio'!$A$2:$B$21,2,FALSE)</f>
        <v>4.1724149003748625</v>
      </c>
      <c r="Q15" s="2">
        <f>('FL Characterization'!Q$2-'FL Characterization'!Q$3)*VLOOKUP($A15,'FL Ratio'!$A$2:$B$21,2,FALSE)</f>
        <v>3.9237097884752083</v>
      </c>
      <c r="R15" s="2">
        <f>('FL Characterization'!R$2-'FL Characterization'!R$3)*VLOOKUP($A15,'FL Ratio'!$A$2:$B$21,2,FALSE)</f>
        <v>3.7617229393466154</v>
      </c>
      <c r="S15" s="2">
        <f>('FL Characterization'!S$2-'FL Characterization'!S$3)*VLOOKUP($A15,'FL Ratio'!$A$2:$B$21,2,FALSE)</f>
        <v>3.620369682928724</v>
      </c>
      <c r="T15" s="2">
        <f>('FL Characterization'!T$2-'FL Characterization'!T$3)*VLOOKUP($A15,'FL Ratio'!$A$2:$B$21,2,FALSE)</f>
        <v>2.2086131994017681</v>
      </c>
      <c r="U15" s="2">
        <f>('FL Characterization'!U$2-'FL Characterization'!U$3)*VLOOKUP($A15,'FL Ratio'!$A$2:$B$21,2,FALSE)</f>
        <v>2.3242146098243097</v>
      </c>
      <c r="V15" s="2">
        <f>('FL Characterization'!V$2-'FL Characterization'!V$3)*VLOOKUP($A15,'FL Ratio'!$A$2:$B$21,2,FALSE)</f>
        <v>2.4603357955685299</v>
      </c>
      <c r="W15" s="2">
        <f>('FL Characterization'!W$2-'FL Characterization'!W$3)*VLOOKUP($A15,'FL Ratio'!$A$2:$B$21,2,FALSE)</f>
        <v>2.5806019543303123</v>
      </c>
      <c r="X15" s="2">
        <f>('FL Characterization'!X$2-'FL Characterization'!X$3)*VLOOKUP($A15,'FL Ratio'!$A$2:$B$21,2,FALSE)</f>
        <v>2.7394080927036635</v>
      </c>
      <c r="Y15" s="2">
        <f>('FL Characterization'!Y$2-'FL Characterization'!Y$3)*VLOOKUP($A15,'FL Ratio'!$A$2:$B$21,2,FALSE)</f>
        <v>2.9898866383392488</v>
      </c>
    </row>
    <row r="16" spans="1:25" x14ac:dyDescent="0.3">
      <c r="A16">
        <v>15</v>
      </c>
      <c r="B16" s="2">
        <f>('FL Characterization'!B$2-'FL Characterization'!B$3)*VLOOKUP($A16,'FL Ratio'!$A$2:$B$21,2,FALSE)</f>
        <v>3.1910593145892139</v>
      </c>
      <c r="C16" s="2">
        <f>('FL Characterization'!C$2-'FL Characterization'!C$3)*VLOOKUP($A16,'FL Ratio'!$A$2:$B$21,2,FALSE)</f>
        <v>3.3620597950841167</v>
      </c>
      <c r="D16" s="2">
        <f>('FL Characterization'!D$2-'FL Characterization'!D$3)*VLOOKUP($A16,'FL Ratio'!$A$2:$B$21,2,FALSE)</f>
        <v>3.5175661114811563</v>
      </c>
      <c r="E16" s="2">
        <f>('FL Characterization'!E$2-'FL Characterization'!E$3)*VLOOKUP($A16,'FL Ratio'!$A$2:$B$21,2,FALSE)</f>
        <v>3.7206022166118617</v>
      </c>
      <c r="F16" s="2">
        <f>('FL Characterization'!F$2-'FL Characterization'!F$3)*VLOOKUP($A16,'FL Ratio'!$A$2:$B$21,2,FALSE)</f>
        <v>3.9007954364573503</v>
      </c>
      <c r="G16" s="2">
        <f>('FL Characterization'!G$2-'FL Characterization'!G$3)*VLOOKUP($A16,'FL Ratio'!$A$2:$B$21,2,FALSE)</f>
        <v>4.0472669461598896</v>
      </c>
      <c r="H16" s="2">
        <f>('FL Characterization'!H$2-'FL Characterization'!H$3)*VLOOKUP($A16,'FL Ratio'!$A$2:$B$21,2,FALSE)</f>
        <v>3.9862025934912988</v>
      </c>
      <c r="I16" s="2">
        <f>('FL Characterization'!I$2-'FL Characterization'!I$3)*VLOOKUP($A16,'FL Ratio'!$A$2:$B$21,2,FALSE)</f>
        <v>3.784886983776051</v>
      </c>
      <c r="J16" s="2">
        <f>('FL Characterization'!J$2-'FL Characterization'!J$3)*VLOOKUP($A16,'FL Ratio'!$A$2:$B$21,2,FALSE)</f>
        <v>3.3769460508018514</v>
      </c>
      <c r="K16" s="2">
        <f>('FL Characterization'!K$2-'FL Characterization'!K$3)*VLOOKUP($A16,'FL Ratio'!$A$2:$B$21,2,FALSE)</f>
        <v>5.1498504035292925</v>
      </c>
      <c r="L16" s="2">
        <f>('FL Characterization'!L$2-'FL Characterization'!L$3)*VLOOKUP($A16,'FL Ratio'!$A$2:$B$21,2,FALSE)</f>
        <v>5.0389737382091981</v>
      </c>
      <c r="M16" s="2">
        <f>('FL Characterization'!M$2-'FL Characterization'!M$3)*VLOOKUP($A16,'FL Ratio'!$A$2:$B$21,2,FALSE)</f>
        <v>4.8151169916354446</v>
      </c>
      <c r="N16" s="2">
        <f>('FL Characterization'!N$2-'FL Characterization'!N$3)*VLOOKUP($A16,'FL Ratio'!$A$2:$B$21,2,FALSE)</f>
        <v>4.5035635056671728</v>
      </c>
      <c r="O16" s="2">
        <f>('FL Characterization'!O$2-'FL Characterization'!O$3)*VLOOKUP($A16,'FL Ratio'!$A$2:$B$21,2,FALSE)</f>
        <v>4.3224085729997102</v>
      </c>
      <c r="P16" s="2">
        <f>('FL Characterization'!P$2-'FL Characterization'!P$3)*VLOOKUP($A16,'FL Ratio'!$A$2:$B$21,2,FALSE)</f>
        <v>4.1724149003748625</v>
      </c>
      <c r="Q16" s="2">
        <f>('FL Characterization'!Q$2-'FL Characterization'!Q$3)*VLOOKUP($A16,'FL Ratio'!$A$2:$B$21,2,FALSE)</f>
        <v>3.9237097884752083</v>
      </c>
      <c r="R16" s="2">
        <f>('FL Characterization'!R$2-'FL Characterization'!R$3)*VLOOKUP($A16,'FL Ratio'!$A$2:$B$21,2,FALSE)</f>
        <v>3.7617229393466154</v>
      </c>
      <c r="S16" s="2">
        <f>('FL Characterization'!S$2-'FL Characterization'!S$3)*VLOOKUP($A16,'FL Ratio'!$A$2:$B$21,2,FALSE)</f>
        <v>3.620369682928724</v>
      </c>
      <c r="T16" s="2">
        <f>('FL Characterization'!T$2-'FL Characterization'!T$3)*VLOOKUP($A16,'FL Ratio'!$A$2:$B$21,2,FALSE)</f>
        <v>2.2086131994017681</v>
      </c>
      <c r="U16" s="2">
        <f>('FL Characterization'!U$2-'FL Characterization'!U$3)*VLOOKUP($A16,'FL Ratio'!$A$2:$B$21,2,FALSE)</f>
        <v>2.3242146098243097</v>
      </c>
      <c r="V16" s="2">
        <f>('FL Characterization'!V$2-'FL Characterization'!V$3)*VLOOKUP($A16,'FL Ratio'!$A$2:$B$21,2,FALSE)</f>
        <v>2.4603357955685299</v>
      </c>
      <c r="W16" s="2">
        <f>('FL Characterization'!W$2-'FL Characterization'!W$3)*VLOOKUP($A16,'FL Ratio'!$A$2:$B$21,2,FALSE)</f>
        <v>2.5806019543303123</v>
      </c>
      <c r="X16" s="2">
        <f>('FL Characterization'!X$2-'FL Characterization'!X$3)*VLOOKUP($A16,'FL Ratio'!$A$2:$B$21,2,FALSE)</f>
        <v>2.7394080927036635</v>
      </c>
      <c r="Y16" s="2">
        <f>('FL Characterization'!Y$2-'FL Characterization'!Y$3)*VLOOKUP($A16,'FL Ratio'!$A$2:$B$21,2,FALSE)</f>
        <v>2.9898866383392488</v>
      </c>
    </row>
    <row r="17" spans="1:25" x14ac:dyDescent="0.3">
      <c r="A17">
        <v>16</v>
      </c>
      <c r="B17" s="2">
        <f>('FL Characterization'!B$2-'FL Characterization'!B$3)*VLOOKUP($A17,'FL Ratio'!$A$2:$B$21,2,FALSE)</f>
        <v>3.1910593145892139</v>
      </c>
      <c r="C17" s="2">
        <f>('FL Characterization'!C$2-'FL Characterization'!C$3)*VLOOKUP($A17,'FL Ratio'!$A$2:$B$21,2,FALSE)</f>
        <v>3.3620597950841167</v>
      </c>
      <c r="D17" s="2">
        <f>('FL Characterization'!D$2-'FL Characterization'!D$3)*VLOOKUP($A17,'FL Ratio'!$A$2:$B$21,2,FALSE)</f>
        <v>3.5175661114811563</v>
      </c>
      <c r="E17" s="2">
        <f>('FL Characterization'!E$2-'FL Characterization'!E$3)*VLOOKUP($A17,'FL Ratio'!$A$2:$B$21,2,FALSE)</f>
        <v>3.7206022166118617</v>
      </c>
      <c r="F17" s="2">
        <f>('FL Characterization'!F$2-'FL Characterization'!F$3)*VLOOKUP($A17,'FL Ratio'!$A$2:$B$21,2,FALSE)</f>
        <v>3.9007954364573503</v>
      </c>
      <c r="G17" s="2">
        <f>('FL Characterization'!G$2-'FL Characterization'!G$3)*VLOOKUP($A17,'FL Ratio'!$A$2:$B$21,2,FALSE)</f>
        <v>4.0472669461598896</v>
      </c>
      <c r="H17" s="2">
        <f>('FL Characterization'!H$2-'FL Characterization'!H$3)*VLOOKUP($A17,'FL Ratio'!$A$2:$B$21,2,FALSE)</f>
        <v>3.9862025934912988</v>
      </c>
      <c r="I17" s="2">
        <f>('FL Characterization'!I$2-'FL Characterization'!I$3)*VLOOKUP($A17,'FL Ratio'!$A$2:$B$21,2,FALSE)</f>
        <v>3.784886983776051</v>
      </c>
      <c r="J17" s="2">
        <f>('FL Characterization'!J$2-'FL Characterization'!J$3)*VLOOKUP($A17,'FL Ratio'!$A$2:$B$21,2,FALSE)</f>
        <v>3.3769460508018514</v>
      </c>
      <c r="K17" s="2">
        <f>('FL Characterization'!K$2-'FL Characterization'!K$3)*VLOOKUP($A17,'FL Ratio'!$A$2:$B$21,2,FALSE)</f>
        <v>5.1498504035292925</v>
      </c>
      <c r="L17" s="2">
        <f>('FL Characterization'!L$2-'FL Characterization'!L$3)*VLOOKUP($A17,'FL Ratio'!$A$2:$B$21,2,FALSE)</f>
        <v>5.0389737382091981</v>
      </c>
      <c r="M17" s="2">
        <f>('FL Characterization'!M$2-'FL Characterization'!M$3)*VLOOKUP($A17,'FL Ratio'!$A$2:$B$21,2,FALSE)</f>
        <v>4.8151169916354446</v>
      </c>
      <c r="N17" s="2">
        <f>('FL Characterization'!N$2-'FL Characterization'!N$3)*VLOOKUP($A17,'FL Ratio'!$A$2:$B$21,2,FALSE)</f>
        <v>4.5035635056671728</v>
      </c>
      <c r="O17" s="2">
        <f>('FL Characterization'!O$2-'FL Characterization'!O$3)*VLOOKUP($A17,'FL Ratio'!$A$2:$B$21,2,FALSE)</f>
        <v>4.3224085729997102</v>
      </c>
      <c r="P17" s="2">
        <f>('FL Characterization'!P$2-'FL Characterization'!P$3)*VLOOKUP($A17,'FL Ratio'!$A$2:$B$21,2,FALSE)</f>
        <v>4.1724149003748625</v>
      </c>
      <c r="Q17" s="2">
        <f>('FL Characterization'!Q$2-'FL Characterization'!Q$3)*VLOOKUP($A17,'FL Ratio'!$A$2:$B$21,2,FALSE)</f>
        <v>3.9237097884752083</v>
      </c>
      <c r="R17" s="2">
        <f>('FL Characterization'!R$2-'FL Characterization'!R$3)*VLOOKUP($A17,'FL Ratio'!$A$2:$B$21,2,FALSE)</f>
        <v>3.7617229393466154</v>
      </c>
      <c r="S17" s="2">
        <f>('FL Characterization'!S$2-'FL Characterization'!S$3)*VLOOKUP($A17,'FL Ratio'!$A$2:$B$21,2,FALSE)</f>
        <v>3.620369682928724</v>
      </c>
      <c r="T17" s="2">
        <f>('FL Characterization'!T$2-'FL Characterization'!T$3)*VLOOKUP($A17,'FL Ratio'!$A$2:$B$21,2,FALSE)</f>
        <v>2.2086131994017681</v>
      </c>
      <c r="U17" s="2">
        <f>('FL Characterization'!U$2-'FL Characterization'!U$3)*VLOOKUP($A17,'FL Ratio'!$A$2:$B$21,2,FALSE)</f>
        <v>2.3242146098243097</v>
      </c>
      <c r="V17" s="2">
        <f>('FL Characterization'!V$2-'FL Characterization'!V$3)*VLOOKUP($A17,'FL Ratio'!$A$2:$B$21,2,FALSE)</f>
        <v>2.4603357955685299</v>
      </c>
      <c r="W17" s="2">
        <f>('FL Characterization'!W$2-'FL Characterization'!W$3)*VLOOKUP($A17,'FL Ratio'!$A$2:$B$21,2,FALSE)</f>
        <v>2.5806019543303123</v>
      </c>
      <c r="X17" s="2">
        <f>('FL Characterization'!X$2-'FL Characterization'!X$3)*VLOOKUP($A17,'FL Ratio'!$A$2:$B$21,2,FALSE)</f>
        <v>2.7394080927036635</v>
      </c>
      <c r="Y17" s="2">
        <f>('FL Characterization'!Y$2-'FL Characterization'!Y$3)*VLOOKUP($A17,'FL Ratio'!$A$2:$B$21,2,FALSE)</f>
        <v>2.9898866383392488</v>
      </c>
    </row>
    <row r="18" spans="1:25" x14ac:dyDescent="0.3">
      <c r="A18">
        <v>17</v>
      </c>
      <c r="B18" s="2">
        <f>('FL Characterization'!B$2-'FL Characterization'!B$3)*VLOOKUP($A18,'FL Ratio'!$A$2:$B$21,2,FALSE)</f>
        <v>3.1910593145892139</v>
      </c>
      <c r="C18" s="2">
        <f>('FL Characterization'!C$2-'FL Characterization'!C$3)*VLOOKUP($A18,'FL Ratio'!$A$2:$B$21,2,FALSE)</f>
        <v>3.3620597950841167</v>
      </c>
      <c r="D18" s="2">
        <f>('FL Characterization'!D$2-'FL Characterization'!D$3)*VLOOKUP($A18,'FL Ratio'!$A$2:$B$21,2,FALSE)</f>
        <v>3.5175661114811563</v>
      </c>
      <c r="E18" s="2">
        <f>('FL Characterization'!E$2-'FL Characterization'!E$3)*VLOOKUP($A18,'FL Ratio'!$A$2:$B$21,2,FALSE)</f>
        <v>3.7206022166118617</v>
      </c>
      <c r="F18" s="2">
        <f>('FL Characterization'!F$2-'FL Characterization'!F$3)*VLOOKUP($A18,'FL Ratio'!$A$2:$B$21,2,FALSE)</f>
        <v>3.9007954364573503</v>
      </c>
      <c r="G18" s="2">
        <f>('FL Characterization'!G$2-'FL Characterization'!G$3)*VLOOKUP($A18,'FL Ratio'!$A$2:$B$21,2,FALSE)</f>
        <v>4.0472669461598896</v>
      </c>
      <c r="H18" s="2">
        <f>('FL Characterization'!H$2-'FL Characterization'!H$3)*VLOOKUP($A18,'FL Ratio'!$A$2:$B$21,2,FALSE)</f>
        <v>3.9862025934912988</v>
      </c>
      <c r="I18" s="2">
        <f>('FL Characterization'!I$2-'FL Characterization'!I$3)*VLOOKUP($A18,'FL Ratio'!$A$2:$B$21,2,FALSE)</f>
        <v>3.784886983776051</v>
      </c>
      <c r="J18" s="2">
        <f>('FL Characterization'!J$2-'FL Characterization'!J$3)*VLOOKUP($A18,'FL Ratio'!$A$2:$B$21,2,FALSE)</f>
        <v>3.3769460508018514</v>
      </c>
      <c r="K18" s="2">
        <f>('FL Characterization'!K$2-'FL Characterization'!K$3)*VLOOKUP($A18,'FL Ratio'!$A$2:$B$21,2,FALSE)</f>
        <v>5.1498504035292925</v>
      </c>
      <c r="L18" s="2">
        <f>('FL Characterization'!L$2-'FL Characterization'!L$3)*VLOOKUP($A18,'FL Ratio'!$A$2:$B$21,2,FALSE)</f>
        <v>5.0389737382091981</v>
      </c>
      <c r="M18" s="2">
        <f>('FL Characterization'!M$2-'FL Characterization'!M$3)*VLOOKUP($A18,'FL Ratio'!$A$2:$B$21,2,FALSE)</f>
        <v>4.8151169916354446</v>
      </c>
      <c r="N18" s="2">
        <f>('FL Characterization'!N$2-'FL Characterization'!N$3)*VLOOKUP($A18,'FL Ratio'!$A$2:$B$21,2,FALSE)</f>
        <v>4.5035635056671728</v>
      </c>
      <c r="O18" s="2">
        <f>('FL Characterization'!O$2-'FL Characterization'!O$3)*VLOOKUP($A18,'FL Ratio'!$A$2:$B$21,2,FALSE)</f>
        <v>4.3224085729997102</v>
      </c>
      <c r="P18" s="2">
        <f>('FL Characterization'!P$2-'FL Characterization'!P$3)*VLOOKUP($A18,'FL Ratio'!$A$2:$B$21,2,FALSE)</f>
        <v>4.1724149003748625</v>
      </c>
      <c r="Q18" s="2">
        <f>('FL Characterization'!Q$2-'FL Characterization'!Q$3)*VLOOKUP($A18,'FL Ratio'!$A$2:$B$21,2,FALSE)</f>
        <v>3.9237097884752083</v>
      </c>
      <c r="R18" s="2">
        <f>('FL Characterization'!R$2-'FL Characterization'!R$3)*VLOOKUP($A18,'FL Ratio'!$A$2:$B$21,2,FALSE)</f>
        <v>3.7617229393466154</v>
      </c>
      <c r="S18" s="2">
        <f>('FL Characterization'!S$2-'FL Characterization'!S$3)*VLOOKUP($A18,'FL Ratio'!$A$2:$B$21,2,FALSE)</f>
        <v>3.620369682928724</v>
      </c>
      <c r="T18" s="2">
        <f>('FL Characterization'!T$2-'FL Characterization'!T$3)*VLOOKUP($A18,'FL Ratio'!$A$2:$B$21,2,FALSE)</f>
        <v>2.2086131994017681</v>
      </c>
      <c r="U18" s="2">
        <f>('FL Characterization'!U$2-'FL Characterization'!U$3)*VLOOKUP($A18,'FL Ratio'!$A$2:$B$21,2,FALSE)</f>
        <v>2.3242146098243097</v>
      </c>
      <c r="V18" s="2">
        <f>('FL Characterization'!V$2-'FL Characterization'!V$3)*VLOOKUP($A18,'FL Ratio'!$A$2:$B$21,2,FALSE)</f>
        <v>2.4603357955685299</v>
      </c>
      <c r="W18" s="2">
        <f>('FL Characterization'!W$2-'FL Characterization'!W$3)*VLOOKUP($A18,'FL Ratio'!$A$2:$B$21,2,FALSE)</f>
        <v>2.5806019543303123</v>
      </c>
      <c r="X18" s="2">
        <f>('FL Characterization'!X$2-'FL Characterization'!X$3)*VLOOKUP($A18,'FL Ratio'!$A$2:$B$21,2,FALSE)</f>
        <v>2.7394080927036635</v>
      </c>
      <c r="Y18" s="2">
        <f>('FL Characterization'!Y$2-'FL Characterization'!Y$3)*VLOOKUP($A18,'FL Ratio'!$A$2:$B$21,2,FALSE)</f>
        <v>2.9898866383392488</v>
      </c>
    </row>
    <row r="19" spans="1:25" x14ac:dyDescent="0.3">
      <c r="A19">
        <v>18</v>
      </c>
      <c r="B19" s="2">
        <f>('FL Characterization'!B$2-'FL Characterization'!B$3)*VLOOKUP($A19,'FL Ratio'!$A$2:$B$21,2,FALSE)</f>
        <v>3.1910593145892139</v>
      </c>
      <c r="C19" s="2">
        <f>('FL Characterization'!C$2-'FL Characterization'!C$3)*VLOOKUP($A19,'FL Ratio'!$A$2:$B$21,2,FALSE)</f>
        <v>3.3620597950841167</v>
      </c>
      <c r="D19" s="2">
        <f>('FL Characterization'!D$2-'FL Characterization'!D$3)*VLOOKUP($A19,'FL Ratio'!$A$2:$B$21,2,FALSE)</f>
        <v>3.5175661114811563</v>
      </c>
      <c r="E19" s="2">
        <f>('FL Characterization'!E$2-'FL Characterization'!E$3)*VLOOKUP($A19,'FL Ratio'!$A$2:$B$21,2,FALSE)</f>
        <v>3.7206022166118617</v>
      </c>
      <c r="F19" s="2">
        <f>('FL Characterization'!F$2-'FL Characterization'!F$3)*VLOOKUP($A19,'FL Ratio'!$A$2:$B$21,2,FALSE)</f>
        <v>3.9007954364573503</v>
      </c>
      <c r="G19" s="2">
        <f>('FL Characterization'!G$2-'FL Characterization'!G$3)*VLOOKUP($A19,'FL Ratio'!$A$2:$B$21,2,FALSE)</f>
        <v>4.0472669461598896</v>
      </c>
      <c r="H19" s="2">
        <f>('FL Characterization'!H$2-'FL Characterization'!H$3)*VLOOKUP($A19,'FL Ratio'!$A$2:$B$21,2,FALSE)</f>
        <v>3.9862025934912988</v>
      </c>
      <c r="I19" s="2">
        <f>('FL Characterization'!I$2-'FL Characterization'!I$3)*VLOOKUP($A19,'FL Ratio'!$A$2:$B$21,2,FALSE)</f>
        <v>3.784886983776051</v>
      </c>
      <c r="J19" s="2">
        <f>('FL Characterization'!J$2-'FL Characterization'!J$3)*VLOOKUP($A19,'FL Ratio'!$A$2:$B$21,2,FALSE)</f>
        <v>3.3769460508018514</v>
      </c>
      <c r="K19" s="2">
        <f>('FL Characterization'!K$2-'FL Characterization'!K$3)*VLOOKUP($A19,'FL Ratio'!$A$2:$B$21,2,FALSE)</f>
        <v>5.1498504035292925</v>
      </c>
      <c r="L19" s="2">
        <f>('FL Characterization'!L$2-'FL Characterization'!L$3)*VLOOKUP($A19,'FL Ratio'!$A$2:$B$21,2,FALSE)</f>
        <v>5.0389737382091981</v>
      </c>
      <c r="M19" s="2">
        <f>('FL Characterization'!M$2-'FL Characterization'!M$3)*VLOOKUP($A19,'FL Ratio'!$A$2:$B$21,2,FALSE)</f>
        <v>4.8151169916354446</v>
      </c>
      <c r="N19" s="2">
        <f>('FL Characterization'!N$2-'FL Characterization'!N$3)*VLOOKUP($A19,'FL Ratio'!$A$2:$B$21,2,FALSE)</f>
        <v>4.5035635056671728</v>
      </c>
      <c r="O19" s="2">
        <f>('FL Characterization'!O$2-'FL Characterization'!O$3)*VLOOKUP($A19,'FL Ratio'!$A$2:$B$21,2,FALSE)</f>
        <v>4.3224085729997102</v>
      </c>
      <c r="P19" s="2">
        <f>('FL Characterization'!P$2-'FL Characterization'!P$3)*VLOOKUP($A19,'FL Ratio'!$A$2:$B$21,2,FALSE)</f>
        <v>4.1724149003748625</v>
      </c>
      <c r="Q19" s="2">
        <f>('FL Characterization'!Q$2-'FL Characterization'!Q$3)*VLOOKUP($A19,'FL Ratio'!$A$2:$B$21,2,FALSE)</f>
        <v>3.9237097884752083</v>
      </c>
      <c r="R19" s="2">
        <f>('FL Characterization'!R$2-'FL Characterization'!R$3)*VLOOKUP($A19,'FL Ratio'!$A$2:$B$21,2,FALSE)</f>
        <v>3.7617229393466154</v>
      </c>
      <c r="S19" s="2">
        <f>('FL Characterization'!S$2-'FL Characterization'!S$3)*VLOOKUP($A19,'FL Ratio'!$A$2:$B$21,2,FALSE)</f>
        <v>3.620369682928724</v>
      </c>
      <c r="T19" s="2">
        <f>('FL Characterization'!T$2-'FL Characterization'!T$3)*VLOOKUP($A19,'FL Ratio'!$A$2:$B$21,2,FALSE)</f>
        <v>2.2086131994017681</v>
      </c>
      <c r="U19" s="2">
        <f>('FL Characterization'!U$2-'FL Characterization'!U$3)*VLOOKUP($A19,'FL Ratio'!$A$2:$B$21,2,FALSE)</f>
        <v>2.3242146098243097</v>
      </c>
      <c r="V19" s="2">
        <f>('FL Characterization'!V$2-'FL Characterization'!V$3)*VLOOKUP($A19,'FL Ratio'!$A$2:$B$21,2,FALSE)</f>
        <v>2.4603357955685299</v>
      </c>
      <c r="W19" s="2">
        <f>('FL Characterization'!W$2-'FL Characterization'!W$3)*VLOOKUP($A19,'FL Ratio'!$A$2:$B$21,2,FALSE)</f>
        <v>2.5806019543303123</v>
      </c>
      <c r="X19" s="2">
        <f>('FL Characterization'!X$2-'FL Characterization'!X$3)*VLOOKUP($A19,'FL Ratio'!$A$2:$B$21,2,FALSE)</f>
        <v>2.7394080927036635</v>
      </c>
      <c r="Y19" s="2">
        <f>('FL Characterization'!Y$2-'FL Characterization'!Y$3)*VLOOKUP($A19,'FL Ratio'!$A$2:$B$21,2,FALSE)</f>
        <v>2.9898866383392488</v>
      </c>
    </row>
    <row r="20" spans="1:25" x14ac:dyDescent="0.3">
      <c r="A20">
        <v>19</v>
      </c>
      <c r="B20" s="2">
        <f>('FL Characterization'!B$2-'FL Characterization'!B$3)*VLOOKUP($A20,'FL Ratio'!$A$2:$B$21,2,FALSE)</f>
        <v>3.1910593145892139</v>
      </c>
      <c r="C20" s="2">
        <f>('FL Characterization'!C$2-'FL Characterization'!C$3)*VLOOKUP($A20,'FL Ratio'!$A$2:$B$21,2,FALSE)</f>
        <v>3.3620597950841167</v>
      </c>
      <c r="D20" s="2">
        <f>('FL Characterization'!D$2-'FL Characterization'!D$3)*VLOOKUP($A20,'FL Ratio'!$A$2:$B$21,2,FALSE)</f>
        <v>3.5175661114811563</v>
      </c>
      <c r="E20" s="2">
        <f>('FL Characterization'!E$2-'FL Characterization'!E$3)*VLOOKUP($A20,'FL Ratio'!$A$2:$B$21,2,FALSE)</f>
        <v>3.7206022166118617</v>
      </c>
      <c r="F20" s="2">
        <f>('FL Characterization'!F$2-'FL Characterization'!F$3)*VLOOKUP($A20,'FL Ratio'!$A$2:$B$21,2,FALSE)</f>
        <v>3.9007954364573503</v>
      </c>
      <c r="G20" s="2">
        <f>('FL Characterization'!G$2-'FL Characterization'!G$3)*VLOOKUP($A20,'FL Ratio'!$A$2:$B$21,2,FALSE)</f>
        <v>4.0472669461598896</v>
      </c>
      <c r="H20" s="2">
        <f>('FL Characterization'!H$2-'FL Characterization'!H$3)*VLOOKUP($A20,'FL Ratio'!$A$2:$B$21,2,FALSE)</f>
        <v>3.9862025934912988</v>
      </c>
      <c r="I20" s="2">
        <f>('FL Characterization'!I$2-'FL Characterization'!I$3)*VLOOKUP($A20,'FL Ratio'!$A$2:$B$21,2,FALSE)</f>
        <v>3.784886983776051</v>
      </c>
      <c r="J20" s="2">
        <f>('FL Characterization'!J$2-'FL Characterization'!J$3)*VLOOKUP($A20,'FL Ratio'!$A$2:$B$21,2,FALSE)</f>
        <v>3.3769460508018514</v>
      </c>
      <c r="K20" s="2">
        <f>('FL Characterization'!K$2-'FL Characterization'!K$3)*VLOOKUP($A20,'FL Ratio'!$A$2:$B$21,2,FALSE)</f>
        <v>5.1498504035292925</v>
      </c>
      <c r="L20" s="2">
        <f>('FL Characterization'!L$2-'FL Characterization'!L$3)*VLOOKUP($A20,'FL Ratio'!$A$2:$B$21,2,FALSE)</f>
        <v>5.0389737382091981</v>
      </c>
      <c r="M20" s="2">
        <f>('FL Characterization'!M$2-'FL Characterization'!M$3)*VLOOKUP($A20,'FL Ratio'!$A$2:$B$21,2,FALSE)</f>
        <v>4.8151169916354446</v>
      </c>
      <c r="N20" s="2">
        <f>('FL Characterization'!N$2-'FL Characterization'!N$3)*VLOOKUP($A20,'FL Ratio'!$A$2:$B$21,2,FALSE)</f>
        <v>4.5035635056671728</v>
      </c>
      <c r="O20" s="2">
        <f>('FL Characterization'!O$2-'FL Characterization'!O$3)*VLOOKUP($A20,'FL Ratio'!$A$2:$B$21,2,FALSE)</f>
        <v>4.3224085729997102</v>
      </c>
      <c r="P20" s="2">
        <f>('FL Characterization'!P$2-'FL Characterization'!P$3)*VLOOKUP($A20,'FL Ratio'!$A$2:$B$21,2,FALSE)</f>
        <v>4.1724149003748625</v>
      </c>
      <c r="Q20" s="2">
        <f>('FL Characterization'!Q$2-'FL Characterization'!Q$3)*VLOOKUP($A20,'FL Ratio'!$A$2:$B$21,2,FALSE)</f>
        <v>3.9237097884752083</v>
      </c>
      <c r="R20" s="2">
        <f>('FL Characterization'!R$2-'FL Characterization'!R$3)*VLOOKUP($A20,'FL Ratio'!$A$2:$B$21,2,FALSE)</f>
        <v>3.7617229393466154</v>
      </c>
      <c r="S20" s="2">
        <f>('FL Characterization'!S$2-'FL Characterization'!S$3)*VLOOKUP($A20,'FL Ratio'!$A$2:$B$21,2,FALSE)</f>
        <v>3.620369682928724</v>
      </c>
      <c r="T20" s="2">
        <f>('FL Characterization'!T$2-'FL Characterization'!T$3)*VLOOKUP($A20,'FL Ratio'!$A$2:$B$21,2,FALSE)</f>
        <v>2.2086131994017681</v>
      </c>
      <c r="U20" s="2">
        <f>('FL Characterization'!U$2-'FL Characterization'!U$3)*VLOOKUP($A20,'FL Ratio'!$A$2:$B$21,2,FALSE)</f>
        <v>2.3242146098243097</v>
      </c>
      <c r="V20" s="2">
        <f>('FL Characterization'!V$2-'FL Characterization'!V$3)*VLOOKUP($A20,'FL Ratio'!$A$2:$B$21,2,FALSE)</f>
        <v>2.4603357955685299</v>
      </c>
      <c r="W20" s="2">
        <f>('FL Characterization'!W$2-'FL Characterization'!W$3)*VLOOKUP($A20,'FL Ratio'!$A$2:$B$21,2,FALSE)</f>
        <v>2.5806019543303123</v>
      </c>
      <c r="X20" s="2">
        <f>('FL Characterization'!X$2-'FL Characterization'!X$3)*VLOOKUP($A20,'FL Ratio'!$A$2:$B$21,2,FALSE)</f>
        <v>2.7394080927036635</v>
      </c>
      <c r="Y20" s="2">
        <f>('FL Characterization'!Y$2-'FL Characterization'!Y$3)*VLOOKUP($A20,'FL Ratio'!$A$2:$B$21,2,FALSE)</f>
        <v>2.9898866383392488</v>
      </c>
    </row>
    <row r="21" spans="1:25" x14ac:dyDescent="0.3">
      <c r="A21">
        <v>20</v>
      </c>
      <c r="B21" s="2">
        <f>('FL Characterization'!B$2-'FL Characterization'!B$3)*VLOOKUP($A21,'FL Ratio'!$A$2:$B$21,2,FALSE)</f>
        <v>3.1910593145892139</v>
      </c>
      <c r="C21" s="2">
        <f>('FL Characterization'!C$2-'FL Characterization'!C$3)*VLOOKUP($A21,'FL Ratio'!$A$2:$B$21,2,FALSE)</f>
        <v>3.3620597950841167</v>
      </c>
      <c r="D21" s="2">
        <f>('FL Characterization'!D$2-'FL Characterization'!D$3)*VLOOKUP($A21,'FL Ratio'!$A$2:$B$21,2,FALSE)</f>
        <v>3.5175661114811563</v>
      </c>
      <c r="E21" s="2">
        <f>('FL Characterization'!E$2-'FL Characterization'!E$3)*VLOOKUP($A21,'FL Ratio'!$A$2:$B$21,2,FALSE)</f>
        <v>3.7206022166118617</v>
      </c>
      <c r="F21" s="2">
        <f>('FL Characterization'!F$2-'FL Characterization'!F$3)*VLOOKUP($A21,'FL Ratio'!$A$2:$B$21,2,FALSE)</f>
        <v>3.9007954364573503</v>
      </c>
      <c r="G21" s="2">
        <f>('FL Characterization'!G$2-'FL Characterization'!G$3)*VLOOKUP($A21,'FL Ratio'!$A$2:$B$21,2,FALSE)</f>
        <v>4.0472669461598896</v>
      </c>
      <c r="H21" s="2">
        <f>('FL Characterization'!H$2-'FL Characterization'!H$3)*VLOOKUP($A21,'FL Ratio'!$A$2:$B$21,2,FALSE)</f>
        <v>3.9862025934912988</v>
      </c>
      <c r="I21" s="2">
        <f>('FL Characterization'!I$2-'FL Characterization'!I$3)*VLOOKUP($A21,'FL Ratio'!$A$2:$B$21,2,FALSE)</f>
        <v>3.784886983776051</v>
      </c>
      <c r="J21" s="2">
        <f>('FL Characterization'!J$2-'FL Characterization'!J$3)*VLOOKUP($A21,'FL Ratio'!$A$2:$B$21,2,FALSE)</f>
        <v>3.3769460508018514</v>
      </c>
      <c r="K21" s="2">
        <f>('FL Characterization'!K$2-'FL Characterization'!K$3)*VLOOKUP($A21,'FL Ratio'!$A$2:$B$21,2,FALSE)</f>
        <v>5.1498504035292925</v>
      </c>
      <c r="L21" s="2">
        <f>('FL Characterization'!L$2-'FL Characterization'!L$3)*VLOOKUP($A21,'FL Ratio'!$A$2:$B$21,2,FALSE)</f>
        <v>5.0389737382091981</v>
      </c>
      <c r="M21" s="2">
        <f>('FL Characterization'!M$2-'FL Characterization'!M$3)*VLOOKUP($A21,'FL Ratio'!$A$2:$B$21,2,FALSE)</f>
        <v>4.8151169916354446</v>
      </c>
      <c r="N21" s="2">
        <f>('FL Characterization'!N$2-'FL Characterization'!N$3)*VLOOKUP($A21,'FL Ratio'!$A$2:$B$21,2,FALSE)</f>
        <v>4.5035635056671728</v>
      </c>
      <c r="O21" s="2">
        <f>('FL Characterization'!O$2-'FL Characterization'!O$3)*VLOOKUP($A21,'FL Ratio'!$A$2:$B$21,2,FALSE)</f>
        <v>4.3224085729997102</v>
      </c>
      <c r="P21" s="2">
        <f>('FL Characterization'!P$2-'FL Characterization'!P$3)*VLOOKUP($A21,'FL Ratio'!$A$2:$B$21,2,FALSE)</f>
        <v>4.1724149003748625</v>
      </c>
      <c r="Q21" s="2">
        <f>('FL Characterization'!Q$2-'FL Characterization'!Q$3)*VLOOKUP($A21,'FL Ratio'!$A$2:$B$21,2,FALSE)</f>
        <v>3.9237097884752083</v>
      </c>
      <c r="R21" s="2">
        <f>('FL Characterization'!R$2-'FL Characterization'!R$3)*VLOOKUP($A21,'FL Ratio'!$A$2:$B$21,2,FALSE)</f>
        <v>3.7617229393466154</v>
      </c>
      <c r="S21" s="2">
        <f>('FL Characterization'!S$2-'FL Characterization'!S$3)*VLOOKUP($A21,'FL Ratio'!$A$2:$B$21,2,FALSE)</f>
        <v>3.620369682928724</v>
      </c>
      <c r="T21" s="2">
        <f>('FL Characterization'!T$2-'FL Characterization'!T$3)*VLOOKUP($A21,'FL Ratio'!$A$2:$B$21,2,FALSE)</f>
        <v>2.2086131994017681</v>
      </c>
      <c r="U21" s="2">
        <f>('FL Characterization'!U$2-'FL Characterization'!U$3)*VLOOKUP($A21,'FL Ratio'!$A$2:$B$21,2,FALSE)</f>
        <v>2.3242146098243097</v>
      </c>
      <c r="V21" s="2">
        <f>('FL Characterization'!V$2-'FL Characterization'!V$3)*VLOOKUP($A21,'FL Ratio'!$A$2:$B$21,2,FALSE)</f>
        <v>2.4603357955685299</v>
      </c>
      <c r="W21" s="2">
        <f>('FL Characterization'!W$2-'FL Characterization'!W$3)*VLOOKUP($A21,'FL Ratio'!$A$2:$B$21,2,FALSE)</f>
        <v>2.5806019543303123</v>
      </c>
      <c r="X21" s="2">
        <f>('FL Characterization'!X$2-'FL Characterization'!X$3)*VLOOKUP($A21,'FL Ratio'!$A$2:$B$21,2,FALSE)</f>
        <v>2.7394080927036635</v>
      </c>
      <c r="Y21" s="2">
        <f>('FL Characterization'!Y$2-'FL Characterization'!Y$3)*VLOOKUP($A21,'FL Ratio'!$A$2:$B$21,2,FALSE)</f>
        <v>2.9898866383392488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Winter'!B$2</f>
        <v>0</v>
      </c>
      <c r="C8" s="6">
        <f>VLOOKUP($A8,'RES installed'!$A$2:$C$6,3,FALSE)*'[2]Profiles, RES, Winter'!C$2</f>
        <v>0</v>
      </c>
      <c r="D8" s="6">
        <f>VLOOKUP($A8,'RES installed'!$A$2:$C$6,3,FALSE)*'[2]Profiles, RES, Winter'!D$2</f>
        <v>4.7042150498308486E-4</v>
      </c>
      <c r="E8" s="6">
        <f>VLOOKUP($A8,'RES installed'!$A$2:$C$6,3,FALSE)*'[2]Profiles, RES, Winter'!E$2</f>
        <v>0</v>
      </c>
      <c r="F8" s="6">
        <f>VLOOKUP($A8,'RES installed'!$A$2:$C$6,3,FALSE)*'[2]Profiles, RES, Winter'!F$2</f>
        <v>0</v>
      </c>
      <c r="G8" s="6">
        <f>VLOOKUP($A8,'RES installed'!$A$2:$C$6,3,FALSE)*'[2]Profiles, RES, Winter'!G$2</f>
        <v>0</v>
      </c>
      <c r="H8" s="6">
        <f>VLOOKUP($A8,'RES installed'!$A$2:$C$6,3,FALSE)*'[2]Profiles, RES, Winter'!H$2</f>
        <v>0</v>
      </c>
      <c r="I8" s="6">
        <f>VLOOKUP($A8,'RES installed'!$A$2:$C$6,3,FALSE)*'[2]Profiles, RES, Winter'!I$2</f>
        <v>0.28605467678522439</v>
      </c>
      <c r="J8" s="6">
        <f>VLOOKUP($A8,'RES installed'!$A$2:$C$6,3,FALSE)*'[2]Profiles, RES, Winter'!J$2</f>
        <v>5.667071866142452</v>
      </c>
      <c r="K8" s="6">
        <f>VLOOKUP($A8,'RES installed'!$A$2:$C$6,3,FALSE)*'[2]Profiles, RES, Winter'!K$2</f>
        <v>14.78702797842187</v>
      </c>
      <c r="L8" s="6">
        <f>VLOOKUP($A8,'RES installed'!$A$2:$C$6,3,FALSE)*'[2]Profiles, RES, Winter'!L$2</f>
        <v>18.453483587821154</v>
      </c>
      <c r="M8" s="6">
        <f>VLOOKUP($A8,'RES installed'!$A$2:$C$6,3,FALSE)*'[2]Profiles, RES, Winter'!M$2</f>
        <v>20.496341775624025</v>
      </c>
      <c r="N8" s="6">
        <f>VLOOKUP($A8,'RES installed'!$A$2:$C$6,3,FALSE)*'[2]Profiles, RES, Winter'!N$2</f>
        <v>20.876442351650361</v>
      </c>
      <c r="O8" s="6">
        <f>VLOOKUP($A8,'RES installed'!$A$2:$C$6,3,FALSE)*'[2]Profiles, RES, Winter'!O$2</f>
        <v>20.49309682728353</v>
      </c>
      <c r="P8" s="6">
        <f>VLOOKUP($A8,'RES installed'!$A$2:$C$6,3,FALSE)*'[2]Profiles, RES, Winter'!P$2</f>
        <v>17.498201517783667</v>
      </c>
      <c r="Q8" s="6">
        <f>VLOOKUP($A8,'RES installed'!$A$2:$C$6,3,FALSE)*'[2]Profiles, RES, Winter'!Q$2</f>
        <v>11.563296607844929</v>
      </c>
      <c r="R8" s="6">
        <f>VLOOKUP($A8,'RES installed'!$A$2:$C$6,3,FALSE)*'[2]Profiles, RES, Winter'!R$2</f>
        <v>2.825049145103776</v>
      </c>
      <c r="S8" s="6">
        <f>VLOOKUP($A8,'RES installed'!$A$2:$C$6,3,FALSE)*'[2]Profiles, RES, Winter'!S$2</f>
        <v>2.2081009417573374E-2</v>
      </c>
      <c r="T8" s="6">
        <f>VLOOKUP($A8,'RES installed'!$A$2:$C$6,3,FALSE)*'[2]Profiles, RES, Winter'!T$2</f>
        <v>1.9008868976867514E-3</v>
      </c>
      <c r="U8" s="6">
        <f>VLOOKUP($A8,'RES installed'!$A$2:$C$6,3,FALSE)*'[2]Profiles, RES, Winter'!U$2</f>
        <v>1.4544664898966809E-3</v>
      </c>
      <c r="V8" s="6">
        <f>VLOOKUP($A8,'RES installed'!$A$2:$C$6,3,FALSE)*'[2]Profiles, RES, Winter'!V$2</f>
        <v>0</v>
      </c>
      <c r="W8" s="6">
        <f>VLOOKUP($A8,'RES installed'!$A$2:$C$6,3,FALSE)*'[2]Profiles, RES, Winter'!W$2</f>
        <v>0</v>
      </c>
      <c r="X8" s="6">
        <f>VLOOKUP($A8,'RES installed'!$A$2:$C$6,3,FALSE)*'[2]Profiles, RES, Winter'!X$2</f>
        <v>0</v>
      </c>
      <c r="Y8" s="6">
        <f>VLOOKUP($A8,'RES installed'!$A$2:$C$6,3,FALSE)*'[2]Profiles, RES, Winter'!Y$2</f>
        <v>0</v>
      </c>
    </row>
    <row r="9" spans="1:25" x14ac:dyDescent="0.3">
      <c r="A9" s="5">
        <v>8</v>
      </c>
      <c r="B9" s="6">
        <f>VLOOKUP($A9,'RES installed'!$A$2:$C$6,3,FALSE)*'[2]Profiles, RES, Winter'!B$2</f>
        <v>0</v>
      </c>
      <c r="C9" s="6">
        <f>VLOOKUP($A9,'RES installed'!$A$2:$C$6,3,FALSE)*'[2]Profiles, RES, Winter'!C$2</f>
        <v>0</v>
      </c>
      <c r="D9" s="6">
        <f>VLOOKUP($A9,'RES installed'!$A$2:$C$6,3,FALSE)*'[2]Profiles, RES, Winter'!D$2</f>
        <v>4.7042150498308486E-4</v>
      </c>
      <c r="E9" s="6">
        <f>VLOOKUP($A9,'RES installed'!$A$2:$C$6,3,FALSE)*'[2]Profiles, RES, Winter'!E$2</f>
        <v>0</v>
      </c>
      <c r="F9" s="6">
        <f>VLOOKUP($A9,'RES installed'!$A$2:$C$6,3,FALSE)*'[2]Profiles, RES, Winter'!F$2</f>
        <v>0</v>
      </c>
      <c r="G9" s="6">
        <f>VLOOKUP($A9,'RES installed'!$A$2:$C$6,3,FALSE)*'[2]Profiles, RES, Winter'!G$2</f>
        <v>0</v>
      </c>
      <c r="H9" s="6">
        <f>VLOOKUP($A9,'RES installed'!$A$2:$C$6,3,FALSE)*'[2]Profiles, RES, Winter'!H$2</f>
        <v>0</v>
      </c>
      <c r="I9" s="6">
        <f>VLOOKUP($A9,'RES installed'!$A$2:$C$6,3,FALSE)*'[2]Profiles, RES, Winter'!I$2</f>
        <v>0.28605467678522439</v>
      </c>
      <c r="J9" s="6">
        <f>VLOOKUP($A9,'RES installed'!$A$2:$C$6,3,FALSE)*'[2]Profiles, RES, Winter'!J$2</f>
        <v>5.667071866142452</v>
      </c>
      <c r="K9" s="6">
        <f>VLOOKUP($A9,'RES installed'!$A$2:$C$6,3,FALSE)*'[2]Profiles, RES, Winter'!K$2</f>
        <v>14.78702797842187</v>
      </c>
      <c r="L9" s="6">
        <f>VLOOKUP($A9,'RES installed'!$A$2:$C$6,3,FALSE)*'[2]Profiles, RES, Winter'!L$2</f>
        <v>18.453483587821154</v>
      </c>
      <c r="M9" s="6">
        <f>VLOOKUP($A9,'RES installed'!$A$2:$C$6,3,FALSE)*'[2]Profiles, RES, Winter'!M$2</f>
        <v>20.496341775624025</v>
      </c>
      <c r="N9" s="6">
        <f>VLOOKUP($A9,'RES installed'!$A$2:$C$6,3,FALSE)*'[2]Profiles, RES, Winter'!N$2</f>
        <v>20.876442351650361</v>
      </c>
      <c r="O9" s="6">
        <f>VLOOKUP($A9,'RES installed'!$A$2:$C$6,3,FALSE)*'[2]Profiles, RES, Winter'!O$2</f>
        <v>20.49309682728353</v>
      </c>
      <c r="P9" s="6">
        <f>VLOOKUP($A9,'RES installed'!$A$2:$C$6,3,FALSE)*'[2]Profiles, RES, Winter'!P$2</f>
        <v>17.498201517783667</v>
      </c>
      <c r="Q9" s="6">
        <f>VLOOKUP($A9,'RES installed'!$A$2:$C$6,3,FALSE)*'[2]Profiles, RES, Winter'!Q$2</f>
        <v>11.563296607844929</v>
      </c>
      <c r="R9" s="6">
        <f>VLOOKUP($A9,'RES installed'!$A$2:$C$6,3,FALSE)*'[2]Profiles, RES, Winter'!R$2</f>
        <v>2.825049145103776</v>
      </c>
      <c r="S9" s="6">
        <f>VLOOKUP($A9,'RES installed'!$A$2:$C$6,3,FALSE)*'[2]Profiles, RES, Winter'!S$2</f>
        <v>2.2081009417573374E-2</v>
      </c>
      <c r="T9" s="6">
        <f>VLOOKUP($A9,'RES installed'!$A$2:$C$6,3,FALSE)*'[2]Profiles, RES, Winter'!T$2</f>
        <v>1.9008868976867514E-3</v>
      </c>
      <c r="U9" s="6">
        <f>VLOOKUP($A9,'RES installed'!$A$2:$C$6,3,FALSE)*'[2]Profiles, RES, Winter'!U$2</f>
        <v>1.4544664898966809E-3</v>
      </c>
      <c r="V9" s="6">
        <f>VLOOKUP($A9,'RES installed'!$A$2:$C$6,3,FALSE)*'[2]Profiles, RES, Winter'!V$2</f>
        <v>0</v>
      </c>
      <c r="W9" s="6">
        <f>VLOOKUP($A9,'RES installed'!$A$2:$C$6,3,FALSE)*'[2]Profiles, RES, Winter'!W$2</f>
        <v>0</v>
      </c>
      <c r="X9" s="6">
        <f>VLOOKUP($A9,'RES installed'!$A$2:$C$6,3,FALSE)*'[2]Profiles, RES, Winter'!X$2</f>
        <v>0</v>
      </c>
      <c r="Y9" s="6">
        <f>VLOOKUP($A9,'RES installed'!$A$2:$C$6,3,FALSE)*'[2]Profiles, RES, Winter'!Y$2</f>
        <v>0</v>
      </c>
    </row>
    <row r="10" spans="1:25" x14ac:dyDescent="0.3">
      <c r="A10" s="5">
        <v>9</v>
      </c>
      <c r="B10" s="6">
        <f>VLOOKUP($A10,'RES installed'!$A$2:$C$6,3,FALSE)*'[2]Profiles, RES, Winter'!B$2</f>
        <v>0</v>
      </c>
      <c r="C10" s="6">
        <f>VLOOKUP($A10,'RES installed'!$A$2:$C$6,3,FALSE)*'[2]Profiles, RES, Winter'!C$2</f>
        <v>0</v>
      </c>
      <c r="D10" s="6">
        <f>VLOOKUP($A10,'RES installed'!$A$2:$C$6,3,FALSE)*'[2]Profiles, RES, Winter'!D$2</f>
        <v>4.7042150498308486E-4</v>
      </c>
      <c r="E10" s="6">
        <f>VLOOKUP($A10,'RES installed'!$A$2:$C$6,3,FALSE)*'[2]Profiles, RES, Winter'!E$2</f>
        <v>0</v>
      </c>
      <c r="F10" s="6">
        <f>VLOOKUP($A10,'RES installed'!$A$2:$C$6,3,FALSE)*'[2]Profiles, RES, Winter'!F$2</f>
        <v>0</v>
      </c>
      <c r="G10" s="6">
        <f>VLOOKUP($A10,'RES installed'!$A$2:$C$6,3,FALSE)*'[2]Profiles, RES, Winter'!G$2</f>
        <v>0</v>
      </c>
      <c r="H10" s="6">
        <f>VLOOKUP($A10,'RES installed'!$A$2:$C$6,3,FALSE)*'[2]Profiles, RES, Winter'!H$2</f>
        <v>0</v>
      </c>
      <c r="I10" s="6">
        <f>VLOOKUP($A10,'RES installed'!$A$2:$C$6,3,FALSE)*'[2]Profiles, RES, Winter'!I$2</f>
        <v>0.28605467678522439</v>
      </c>
      <c r="J10" s="6">
        <f>VLOOKUP($A10,'RES installed'!$A$2:$C$6,3,FALSE)*'[2]Profiles, RES, Winter'!J$2</f>
        <v>5.667071866142452</v>
      </c>
      <c r="K10" s="6">
        <f>VLOOKUP($A10,'RES installed'!$A$2:$C$6,3,FALSE)*'[2]Profiles, RES, Winter'!K$2</f>
        <v>14.78702797842187</v>
      </c>
      <c r="L10" s="6">
        <f>VLOOKUP($A10,'RES installed'!$A$2:$C$6,3,FALSE)*'[2]Profiles, RES, Winter'!L$2</f>
        <v>18.453483587821154</v>
      </c>
      <c r="M10" s="6">
        <f>VLOOKUP($A10,'RES installed'!$A$2:$C$6,3,FALSE)*'[2]Profiles, RES, Winter'!M$2</f>
        <v>20.496341775624025</v>
      </c>
      <c r="N10" s="6">
        <f>VLOOKUP($A10,'RES installed'!$A$2:$C$6,3,FALSE)*'[2]Profiles, RES, Winter'!N$2</f>
        <v>20.876442351650361</v>
      </c>
      <c r="O10" s="6">
        <f>VLOOKUP($A10,'RES installed'!$A$2:$C$6,3,FALSE)*'[2]Profiles, RES, Winter'!O$2</f>
        <v>20.49309682728353</v>
      </c>
      <c r="P10" s="6">
        <f>VLOOKUP($A10,'RES installed'!$A$2:$C$6,3,FALSE)*'[2]Profiles, RES, Winter'!P$2</f>
        <v>17.498201517783667</v>
      </c>
      <c r="Q10" s="6">
        <f>VLOOKUP($A10,'RES installed'!$A$2:$C$6,3,FALSE)*'[2]Profiles, RES, Winter'!Q$2</f>
        <v>11.563296607844929</v>
      </c>
      <c r="R10" s="6">
        <f>VLOOKUP($A10,'RES installed'!$A$2:$C$6,3,FALSE)*'[2]Profiles, RES, Winter'!R$2</f>
        <v>2.825049145103776</v>
      </c>
      <c r="S10" s="6">
        <f>VLOOKUP($A10,'RES installed'!$A$2:$C$6,3,FALSE)*'[2]Profiles, RES, Winter'!S$2</f>
        <v>2.2081009417573374E-2</v>
      </c>
      <c r="T10" s="6">
        <f>VLOOKUP($A10,'RES installed'!$A$2:$C$6,3,FALSE)*'[2]Profiles, RES, Winter'!T$2</f>
        <v>1.9008868976867514E-3</v>
      </c>
      <c r="U10" s="6">
        <f>VLOOKUP($A10,'RES installed'!$A$2:$C$6,3,FALSE)*'[2]Profiles, RES, Winter'!U$2</f>
        <v>1.4544664898966809E-3</v>
      </c>
      <c r="V10" s="6">
        <f>VLOOKUP($A10,'RES installed'!$A$2:$C$6,3,FALSE)*'[2]Profiles, RES, Winter'!V$2</f>
        <v>0</v>
      </c>
      <c r="W10" s="6">
        <f>VLOOKUP($A10,'RES installed'!$A$2:$C$6,3,FALSE)*'[2]Profiles, RES, Winter'!W$2</f>
        <v>0</v>
      </c>
      <c r="X10" s="6">
        <f>VLOOKUP($A10,'RES installed'!$A$2:$C$6,3,FALSE)*'[2]Profiles, RES, Winter'!X$2</f>
        <v>0</v>
      </c>
      <c r="Y10" s="6">
        <f>VLOOKUP($A10,'RES installed'!$A$2:$C$6,3,FALSE)*'[2]Profiles, RES, Winter'!Y$2</f>
        <v>0</v>
      </c>
    </row>
    <row r="11" spans="1:25" x14ac:dyDescent="0.3">
      <c r="A11" s="8">
        <v>10</v>
      </c>
      <c r="B11" s="9">
        <f>VLOOKUP($A11,'RES installed'!$A$2:$C$6,3,FALSE)*'[2]Profiles, RES, Winter'!B$5</f>
        <v>15.309174549423485</v>
      </c>
      <c r="C11" s="9">
        <f>VLOOKUP($A11,'RES installed'!$A$2:$C$6,3,FALSE)*'[2]Profiles, RES, Winter'!C$5</f>
        <v>14.147906638307401</v>
      </c>
      <c r="D11" s="9">
        <f>VLOOKUP($A11,'RES installed'!$A$2:$C$6,3,FALSE)*'[2]Profiles, RES, Winter'!D$5</f>
        <v>14.978958776446882</v>
      </c>
      <c r="E11" s="9">
        <f>VLOOKUP($A11,'RES installed'!$A$2:$C$6,3,FALSE)*'[2]Profiles, RES, Winter'!E$5</f>
        <v>14.91373194895332</v>
      </c>
      <c r="F11" s="9">
        <f>VLOOKUP($A11,'RES installed'!$A$2:$C$6,3,FALSE)*'[2]Profiles, RES, Winter'!F$5</f>
        <v>12.278640994066942</v>
      </c>
      <c r="G11" s="9">
        <f>VLOOKUP($A11,'RES installed'!$A$2:$C$6,3,FALSE)*'[2]Profiles, RES, Winter'!G$5</f>
        <v>12.454154259487296</v>
      </c>
      <c r="H11" s="9">
        <f>VLOOKUP($A11,'RES installed'!$A$2:$C$6,3,FALSE)*'[2]Profiles, RES, Winter'!H$5</f>
        <v>12.480930258591737</v>
      </c>
      <c r="I11" s="9">
        <f>VLOOKUP($A11,'RES installed'!$A$2:$C$6,3,FALSE)*'[2]Profiles, RES, Winter'!I$5</f>
        <v>11.208153475875964</v>
      </c>
      <c r="J11" s="9">
        <f>VLOOKUP($A11,'RES installed'!$A$2:$C$6,3,FALSE)*'[2]Profiles, RES, Winter'!J$5</f>
        <v>10.122226855479685</v>
      </c>
      <c r="K11" s="9">
        <f>VLOOKUP($A11,'RES installed'!$A$2:$C$6,3,FALSE)*'[2]Profiles, RES, Winter'!K$5</f>
        <v>7.316923765812156</v>
      </c>
      <c r="L11" s="9">
        <f>VLOOKUP($A11,'RES installed'!$A$2:$C$6,3,FALSE)*'[2]Profiles, RES, Winter'!L$5</f>
        <v>6.7487506996529714</v>
      </c>
      <c r="M11" s="9">
        <f>VLOOKUP($A11,'RES installed'!$A$2:$C$6,3,FALSE)*'[2]Profiles, RES, Winter'!M$5</f>
        <v>4.5277062576961828</v>
      </c>
      <c r="N11" s="9">
        <f>VLOOKUP($A11,'RES installed'!$A$2:$C$6,3,FALSE)*'[2]Profiles, RES, Winter'!N$5</f>
        <v>3.7630945650957126</v>
      </c>
      <c r="O11" s="9">
        <f>VLOOKUP($A11,'RES installed'!$A$2:$C$6,3,FALSE)*'[2]Profiles, RES, Winter'!O$5</f>
        <v>3.603064480017911</v>
      </c>
      <c r="P11" s="9">
        <f>VLOOKUP($A11,'RES installed'!$A$2:$C$6,3,FALSE)*'[2]Profiles, RES, Winter'!P$5</f>
        <v>4.9986194447554011</v>
      </c>
      <c r="Q11" s="9">
        <f>VLOOKUP($A11,'RES installed'!$A$2:$C$6,3,FALSE)*'[2]Profiles, RES, Winter'!Q$5</f>
        <v>6.7619712022836653</v>
      </c>
      <c r="R11" s="9">
        <f>VLOOKUP($A11,'RES installed'!$A$2:$C$6,3,FALSE)*'[2]Profiles, RES, Winter'!R$5</f>
        <v>7.5602527146535321</v>
      </c>
      <c r="S11" s="9">
        <f>VLOOKUP($A11,'RES installed'!$A$2:$C$6,3,FALSE)*'[2]Profiles, RES, Winter'!S$5</f>
        <v>10.383295785290498</v>
      </c>
      <c r="T11" s="9">
        <f>VLOOKUP($A11,'RES installed'!$A$2:$C$6,3,FALSE)*'[2]Profiles, RES, Winter'!T$5</f>
        <v>9.4444285234523662</v>
      </c>
      <c r="U11" s="9">
        <f>VLOOKUP($A11,'RES installed'!$A$2:$C$6,3,FALSE)*'[2]Profiles, RES, Winter'!U$5</f>
        <v>8.978422702339639</v>
      </c>
      <c r="V11" s="9">
        <f>VLOOKUP($A11,'RES installed'!$A$2:$C$6,3,FALSE)*'[2]Profiles, RES, Winter'!V$5</f>
        <v>11.846801606403226</v>
      </c>
      <c r="W11" s="9">
        <f>VLOOKUP($A11,'RES installed'!$A$2:$C$6,3,FALSE)*'[2]Profiles, RES, Winter'!W$5</f>
        <v>14.169199317138698</v>
      </c>
      <c r="X11" s="9">
        <f>VLOOKUP($A11,'RES installed'!$A$2:$C$6,3,FALSE)*'[2]Profiles, RES, Winter'!X$5</f>
        <v>13.396121683644912</v>
      </c>
      <c r="Y11" s="9">
        <f>VLOOKUP($A11,'RES installed'!$A$2:$C$6,3,FALSE)*'[2]Profiles, RES, Winter'!Y$5</f>
        <v>19.041567222657562</v>
      </c>
    </row>
    <row r="12" spans="1:25" x14ac:dyDescent="0.3">
      <c r="A12" s="8">
        <v>11</v>
      </c>
      <c r="B12" s="9">
        <f>VLOOKUP($A12,'RES installed'!$A$2:$C$6,3,FALSE)*'[2]Profiles, RES, Winter'!B$5</f>
        <v>15.309174549423485</v>
      </c>
      <c r="C12" s="9">
        <f>VLOOKUP($A12,'RES installed'!$A$2:$C$6,3,FALSE)*'[2]Profiles, RES, Winter'!C$5</f>
        <v>14.147906638307401</v>
      </c>
      <c r="D12" s="9">
        <f>VLOOKUP($A12,'RES installed'!$A$2:$C$6,3,FALSE)*'[2]Profiles, RES, Winter'!D$5</f>
        <v>14.978958776446882</v>
      </c>
      <c r="E12" s="9">
        <f>VLOOKUP($A12,'RES installed'!$A$2:$C$6,3,FALSE)*'[2]Profiles, RES, Winter'!E$5</f>
        <v>14.91373194895332</v>
      </c>
      <c r="F12" s="9">
        <f>VLOOKUP($A12,'RES installed'!$A$2:$C$6,3,FALSE)*'[2]Profiles, RES, Winter'!F$5</f>
        <v>12.278640994066942</v>
      </c>
      <c r="G12" s="9">
        <f>VLOOKUP($A12,'RES installed'!$A$2:$C$6,3,FALSE)*'[2]Profiles, RES, Winter'!G$5</f>
        <v>12.454154259487296</v>
      </c>
      <c r="H12" s="9">
        <f>VLOOKUP($A12,'RES installed'!$A$2:$C$6,3,FALSE)*'[2]Profiles, RES, Winter'!H$5</f>
        <v>12.480930258591737</v>
      </c>
      <c r="I12" s="9">
        <f>VLOOKUP($A12,'RES installed'!$A$2:$C$6,3,FALSE)*'[2]Profiles, RES, Winter'!I$5</f>
        <v>11.208153475875964</v>
      </c>
      <c r="J12" s="9">
        <f>VLOOKUP($A12,'RES installed'!$A$2:$C$6,3,FALSE)*'[2]Profiles, RES, Winter'!J$5</f>
        <v>10.122226855479685</v>
      </c>
      <c r="K12" s="9">
        <f>VLOOKUP($A12,'RES installed'!$A$2:$C$6,3,FALSE)*'[2]Profiles, RES, Winter'!K$5</f>
        <v>7.316923765812156</v>
      </c>
      <c r="L12" s="9">
        <f>VLOOKUP($A12,'RES installed'!$A$2:$C$6,3,FALSE)*'[2]Profiles, RES, Winter'!L$5</f>
        <v>6.7487506996529714</v>
      </c>
      <c r="M12" s="9">
        <f>VLOOKUP($A12,'RES installed'!$A$2:$C$6,3,FALSE)*'[2]Profiles, RES, Winter'!M$5</f>
        <v>4.5277062576961828</v>
      </c>
      <c r="N12" s="9">
        <f>VLOOKUP($A12,'RES installed'!$A$2:$C$6,3,FALSE)*'[2]Profiles, RES, Winter'!N$5</f>
        <v>3.7630945650957126</v>
      </c>
      <c r="O12" s="9">
        <f>VLOOKUP($A12,'RES installed'!$A$2:$C$6,3,FALSE)*'[2]Profiles, RES, Winter'!O$5</f>
        <v>3.603064480017911</v>
      </c>
      <c r="P12" s="9">
        <f>VLOOKUP($A12,'RES installed'!$A$2:$C$6,3,FALSE)*'[2]Profiles, RES, Winter'!P$5</f>
        <v>4.9986194447554011</v>
      </c>
      <c r="Q12" s="9">
        <f>VLOOKUP($A12,'RES installed'!$A$2:$C$6,3,FALSE)*'[2]Profiles, RES, Winter'!Q$5</f>
        <v>6.7619712022836653</v>
      </c>
      <c r="R12" s="9">
        <f>VLOOKUP($A12,'RES installed'!$A$2:$C$6,3,FALSE)*'[2]Profiles, RES, Winter'!R$5</f>
        <v>7.5602527146535321</v>
      </c>
      <c r="S12" s="9">
        <f>VLOOKUP($A12,'RES installed'!$A$2:$C$6,3,FALSE)*'[2]Profiles, RES, Winter'!S$5</f>
        <v>10.383295785290498</v>
      </c>
      <c r="T12" s="9">
        <f>VLOOKUP($A12,'RES installed'!$A$2:$C$6,3,FALSE)*'[2]Profiles, RES, Winter'!T$5</f>
        <v>9.4444285234523662</v>
      </c>
      <c r="U12" s="9">
        <f>VLOOKUP($A12,'RES installed'!$A$2:$C$6,3,FALSE)*'[2]Profiles, RES, Winter'!U$5</f>
        <v>8.978422702339639</v>
      </c>
      <c r="V12" s="9">
        <f>VLOOKUP($A12,'RES installed'!$A$2:$C$6,3,FALSE)*'[2]Profiles, RES, Winter'!V$5</f>
        <v>11.846801606403226</v>
      </c>
      <c r="W12" s="9">
        <f>VLOOKUP($A12,'RES installed'!$A$2:$C$6,3,FALSE)*'[2]Profiles, RES, Winter'!W$5</f>
        <v>14.169199317138698</v>
      </c>
      <c r="X12" s="9">
        <f>VLOOKUP($A12,'RES installed'!$A$2:$C$6,3,FALSE)*'[2]Profiles, RES, Winter'!X$5</f>
        <v>13.396121683644912</v>
      </c>
      <c r="Y12" s="9">
        <f>VLOOKUP($A12,'RES installed'!$A$2:$C$6,3,FALSE)*'[2]Profiles, RES, Winter'!Y$5</f>
        <v>19.041567222657562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FC5-F099-4310-90CA-55BF7B5A1A1F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8.1762295081967207E-4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0.22920122950819669</v>
      </c>
      <c r="J8" s="6">
        <f>VLOOKUP($A8,'RES installed'!$A$2:$C$6,3,FALSE)*'[2]Profiles, RES, Winter'!J$3</f>
        <v>4.5112131147540975</v>
      </c>
      <c r="K8" s="6">
        <f>VLOOKUP($A8,'RES installed'!$A$2:$C$6,3,FALSE)*'[2]Profiles, RES, Winter'!K$3</f>
        <v>10.731516393442623</v>
      </c>
      <c r="L8" s="6">
        <f>VLOOKUP($A8,'RES installed'!$A$2:$C$6,3,FALSE)*'[2]Profiles, RES, Winter'!L$3</f>
        <v>14.441424590163935</v>
      </c>
      <c r="M8" s="6">
        <f>VLOOKUP($A8,'RES installed'!$A$2:$C$6,3,FALSE)*'[2]Profiles, RES, Winter'!M$3</f>
        <v>17.711881967213113</v>
      </c>
      <c r="N8" s="6">
        <f>VLOOKUP($A8,'RES installed'!$A$2:$C$6,3,FALSE)*'[2]Profiles, RES, Winter'!N$3</f>
        <v>21.034254098360655</v>
      </c>
      <c r="O8" s="6">
        <f>VLOOKUP($A8,'RES installed'!$A$2:$C$6,3,FALSE)*'[2]Profiles, RES, Winter'!O$3</f>
        <v>17.553547131147539</v>
      </c>
      <c r="P8" s="6">
        <f>VLOOKUP($A8,'RES installed'!$A$2:$C$6,3,FALSE)*'[2]Profiles, RES, Winter'!P$3</f>
        <v>12.898346311475409</v>
      </c>
      <c r="Q8" s="6">
        <f>VLOOKUP($A8,'RES installed'!$A$2:$C$6,3,FALSE)*'[2]Profiles, RES, Winter'!Q$3</f>
        <v>6.1874950819672128</v>
      </c>
      <c r="R8" s="6">
        <f>VLOOKUP($A8,'RES installed'!$A$2:$C$6,3,FALSE)*'[2]Profiles, RES, Winter'!R$3</f>
        <v>1.2926618852459013</v>
      </c>
      <c r="S8" s="6">
        <f>VLOOKUP($A8,'RES installed'!$A$2:$C$6,3,FALSE)*'[2]Profiles, RES, Winter'!S$3</f>
        <v>8.2622950819672119E-3</v>
      </c>
      <c r="T8" s="6">
        <f>VLOOKUP($A8,'RES installed'!$A$2:$C$6,3,FALSE)*'[2]Profiles, RES, Winter'!T$3</f>
        <v>3.6147540983606555E-3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8.1762295081967207E-4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0.22920122950819669</v>
      </c>
      <c r="J9" s="6">
        <f>VLOOKUP($A9,'RES installed'!$A$2:$C$6,3,FALSE)*'[2]Profiles, RES, Winter'!J$3</f>
        <v>4.5112131147540975</v>
      </c>
      <c r="K9" s="6">
        <f>VLOOKUP($A9,'RES installed'!$A$2:$C$6,3,FALSE)*'[2]Profiles, RES, Winter'!K$3</f>
        <v>10.731516393442623</v>
      </c>
      <c r="L9" s="6">
        <f>VLOOKUP($A9,'RES installed'!$A$2:$C$6,3,FALSE)*'[2]Profiles, RES, Winter'!L$3</f>
        <v>14.441424590163935</v>
      </c>
      <c r="M9" s="6">
        <f>VLOOKUP($A9,'RES installed'!$A$2:$C$6,3,FALSE)*'[2]Profiles, RES, Winter'!M$3</f>
        <v>17.711881967213113</v>
      </c>
      <c r="N9" s="6">
        <f>VLOOKUP($A9,'RES installed'!$A$2:$C$6,3,FALSE)*'[2]Profiles, RES, Winter'!N$3</f>
        <v>21.034254098360655</v>
      </c>
      <c r="O9" s="6">
        <f>VLOOKUP($A9,'RES installed'!$A$2:$C$6,3,FALSE)*'[2]Profiles, RES, Winter'!O$3</f>
        <v>17.553547131147539</v>
      </c>
      <c r="P9" s="6">
        <f>VLOOKUP($A9,'RES installed'!$A$2:$C$6,3,FALSE)*'[2]Profiles, RES, Winter'!P$3</f>
        <v>12.898346311475409</v>
      </c>
      <c r="Q9" s="6">
        <f>VLOOKUP($A9,'RES installed'!$A$2:$C$6,3,FALSE)*'[2]Profiles, RES, Winter'!Q$3</f>
        <v>6.1874950819672128</v>
      </c>
      <c r="R9" s="6">
        <f>VLOOKUP($A9,'RES installed'!$A$2:$C$6,3,FALSE)*'[2]Profiles, RES, Winter'!R$3</f>
        <v>1.2926618852459013</v>
      </c>
      <c r="S9" s="6">
        <f>VLOOKUP($A9,'RES installed'!$A$2:$C$6,3,FALSE)*'[2]Profiles, RES, Winter'!S$3</f>
        <v>8.2622950819672119E-3</v>
      </c>
      <c r="T9" s="6">
        <f>VLOOKUP($A9,'RES installed'!$A$2:$C$6,3,FALSE)*'[2]Profiles, RES, Winter'!T$3</f>
        <v>3.6147540983606555E-3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8.1762295081967207E-4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0.22920122950819669</v>
      </c>
      <c r="J10" s="6">
        <f>VLOOKUP($A10,'RES installed'!$A$2:$C$6,3,FALSE)*'[2]Profiles, RES, Winter'!J$3</f>
        <v>4.5112131147540975</v>
      </c>
      <c r="K10" s="6">
        <f>VLOOKUP($A10,'RES installed'!$A$2:$C$6,3,FALSE)*'[2]Profiles, RES, Winter'!K$3</f>
        <v>10.731516393442623</v>
      </c>
      <c r="L10" s="6">
        <f>VLOOKUP($A10,'RES installed'!$A$2:$C$6,3,FALSE)*'[2]Profiles, RES, Winter'!L$3</f>
        <v>14.441424590163935</v>
      </c>
      <c r="M10" s="6">
        <f>VLOOKUP($A10,'RES installed'!$A$2:$C$6,3,FALSE)*'[2]Profiles, RES, Winter'!M$3</f>
        <v>17.711881967213113</v>
      </c>
      <c r="N10" s="6">
        <f>VLOOKUP($A10,'RES installed'!$A$2:$C$6,3,FALSE)*'[2]Profiles, RES, Winter'!N$3</f>
        <v>21.034254098360655</v>
      </c>
      <c r="O10" s="6">
        <f>VLOOKUP($A10,'RES installed'!$A$2:$C$6,3,FALSE)*'[2]Profiles, RES, Winter'!O$3</f>
        <v>17.553547131147539</v>
      </c>
      <c r="P10" s="6">
        <f>VLOOKUP($A10,'RES installed'!$A$2:$C$6,3,FALSE)*'[2]Profiles, RES, Winter'!P$3</f>
        <v>12.898346311475409</v>
      </c>
      <c r="Q10" s="6">
        <f>VLOOKUP($A10,'RES installed'!$A$2:$C$6,3,FALSE)*'[2]Profiles, RES, Winter'!Q$3</f>
        <v>6.1874950819672128</v>
      </c>
      <c r="R10" s="6">
        <f>VLOOKUP($A10,'RES installed'!$A$2:$C$6,3,FALSE)*'[2]Profiles, RES, Winter'!R$3</f>
        <v>1.2926618852459013</v>
      </c>
      <c r="S10" s="6">
        <f>VLOOKUP($A10,'RES installed'!$A$2:$C$6,3,FALSE)*'[2]Profiles, RES, Winter'!S$3</f>
        <v>8.2622950819672119E-3</v>
      </c>
      <c r="T10" s="6">
        <f>VLOOKUP($A10,'RES installed'!$A$2:$C$6,3,FALSE)*'[2]Profiles, RES, Winter'!T$3</f>
        <v>3.6147540983606555E-3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Winter'!B$6</f>
        <v>20.777825135286914</v>
      </c>
      <c r="C11" s="9">
        <f>VLOOKUP($A11,'RES installed'!$A$2:$C$6,3,FALSE)*'[2]Profiles, RES, Winter'!C$6</f>
        <v>18.270984978047785</v>
      </c>
      <c r="D11" s="9">
        <f>VLOOKUP($A11,'RES installed'!$A$2:$C$6,3,FALSE)*'[2]Profiles, RES, Winter'!D$6</f>
        <v>15.037539245966911</v>
      </c>
      <c r="E11" s="9">
        <f>VLOOKUP($A11,'RES installed'!$A$2:$C$6,3,FALSE)*'[2]Profiles, RES, Winter'!E$6</f>
        <v>13.018268582805797</v>
      </c>
      <c r="F11" s="9">
        <f>VLOOKUP($A11,'RES installed'!$A$2:$C$6,3,FALSE)*'[2]Profiles, RES, Winter'!F$6</f>
        <v>12.136852601082296</v>
      </c>
      <c r="G11" s="9">
        <f>VLOOKUP($A11,'RES installed'!$A$2:$C$6,3,FALSE)*'[2]Profiles, RES, Winter'!G$6</f>
        <v>9.7190075556463142</v>
      </c>
      <c r="H11" s="9">
        <f>VLOOKUP($A11,'RES installed'!$A$2:$C$6,3,FALSE)*'[2]Profiles, RES, Winter'!H$6</f>
        <v>9.4624576271186438</v>
      </c>
      <c r="I11" s="9">
        <f>VLOOKUP($A11,'RES installed'!$A$2:$C$6,3,FALSE)*'[2]Profiles, RES, Winter'!I$6</f>
        <v>8.5789095364508885</v>
      </c>
      <c r="J11" s="9">
        <f>VLOOKUP($A11,'RES installed'!$A$2:$C$6,3,FALSE)*'[2]Profiles, RES, Winter'!J$6</f>
        <v>8.8422243210128642</v>
      </c>
      <c r="K11" s="9">
        <f>VLOOKUP($A11,'RES installed'!$A$2:$C$6,3,FALSE)*'[2]Profiles, RES, Winter'!K$6</f>
        <v>9.3516630079640617</v>
      </c>
      <c r="L11" s="9">
        <f>VLOOKUP($A11,'RES installed'!$A$2:$C$6,3,FALSE)*'[2]Profiles, RES, Winter'!L$6</f>
        <v>9.3603026725546243</v>
      </c>
      <c r="M11" s="9">
        <f>VLOOKUP($A11,'RES installed'!$A$2:$C$6,3,FALSE)*'[2]Profiles, RES, Winter'!M$6</f>
        <v>10.97158604758015</v>
      </c>
      <c r="N11" s="9">
        <f>VLOOKUP($A11,'RES installed'!$A$2:$C$6,3,FALSE)*'[2]Profiles, RES, Winter'!N$6</f>
        <v>10.976362186032263</v>
      </c>
      <c r="O11" s="9">
        <f>VLOOKUP($A11,'RES installed'!$A$2:$C$6,3,FALSE)*'[2]Profiles, RES, Winter'!O$6</f>
        <v>11.128667934449663</v>
      </c>
      <c r="P11" s="9">
        <f>VLOOKUP($A11,'RES installed'!$A$2:$C$6,3,FALSE)*'[2]Profiles, RES, Winter'!P$6</f>
        <v>12.531594279661018</v>
      </c>
      <c r="Q11" s="9">
        <f>VLOOKUP($A11,'RES installed'!$A$2:$C$6,3,FALSE)*'[2]Profiles, RES, Winter'!Q$6</f>
        <v>10.344955074535431</v>
      </c>
      <c r="R11" s="9">
        <f>VLOOKUP($A11,'RES installed'!$A$2:$C$6,3,FALSE)*'[2]Profiles, RES, Winter'!R$6</f>
        <v>10.716424469062689</v>
      </c>
      <c r="S11" s="9">
        <f>VLOOKUP($A11,'RES installed'!$A$2:$C$6,3,FALSE)*'[2]Profiles, RES, Winter'!S$6</f>
        <v>11.347389345517664</v>
      </c>
      <c r="T11" s="9">
        <f>VLOOKUP($A11,'RES installed'!$A$2:$C$6,3,FALSE)*'[2]Profiles, RES, Winter'!T$6</f>
        <v>9.8988913492954858</v>
      </c>
      <c r="U11" s="9">
        <f>VLOOKUP($A11,'RES installed'!$A$2:$C$6,3,FALSE)*'[2]Profiles, RES, Winter'!U$6</f>
        <v>10.253058632836431</v>
      </c>
      <c r="V11" s="9">
        <f>VLOOKUP($A11,'RES installed'!$A$2:$C$6,3,FALSE)*'[2]Profiles, RES, Winter'!V$6</f>
        <v>9.6081030477843576</v>
      </c>
      <c r="W11" s="9">
        <f>VLOOKUP($A11,'RES installed'!$A$2:$C$6,3,FALSE)*'[2]Profiles, RES, Winter'!W$6</f>
        <v>8.7191382479068817</v>
      </c>
      <c r="X11" s="9">
        <f>VLOOKUP($A11,'RES installed'!$A$2:$C$6,3,FALSE)*'[2]Profiles, RES, Winter'!X$6</f>
        <v>8.9365088319379211</v>
      </c>
      <c r="Y11" s="9">
        <f>VLOOKUP($A11,'RES installed'!$A$2:$C$6,3,FALSE)*'[2]Profiles, RES, Winter'!Y$6</f>
        <v>9.7724188278537873</v>
      </c>
    </row>
    <row r="12" spans="1:25" x14ac:dyDescent="0.3">
      <c r="A12" s="8">
        <v>11</v>
      </c>
      <c r="B12" s="9">
        <f>VLOOKUP($A12,'RES installed'!$A$2:$C$6,3,FALSE)*'[2]Profiles, RES, Winter'!B$6</f>
        <v>20.777825135286914</v>
      </c>
      <c r="C12" s="9">
        <f>VLOOKUP($A12,'RES installed'!$A$2:$C$6,3,FALSE)*'[2]Profiles, RES, Winter'!C$6</f>
        <v>18.270984978047785</v>
      </c>
      <c r="D12" s="9">
        <f>VLOOKUP($A12,'RES installed'!$A$2:$C$6,3,FALSE)*'[2]Profiles, RES, Winter'!D$6</f>
        <v>15.037539245966911</v>
      </c>
      <c r="E12" s="9">
        <f>VLOOKUP($A12,'RES installed'!$A$2:$C$6,3,FALSE)*'[2]Profiles, RES, Winter'!E$6</f>
        <v>13.018268582805797</v>
      </c>
      <c r="F12" s="9">
        <f>VLOOKUP($A12,'RES installed'!$A$2:$C$6,3,FALSE)*'[2]Profiles, RES, Winter'!F$6</f>
        <v>12.136852601082296</v>
      </c>
      <c r="G12" s="9">
        <f>VLOOKUP($A12,'RES installed'!$A$2:$C$6,3,FALSE)*'[2]Profiles, RES, Winter'!G$6</f>
        <v>9.7190075556463142</v>
      </c>
      <c r="H12" s="9">
        <f>VLOOKUP($A12,'RES installed'!$A$2:$C$6,3,FALSE)*'[2]Profiles, RES, Winter'!H$6</f>
        <v>9.4624576271186438</v>
      </c>
      <c r="I12" s="9">
        <f>VLOOKUP($A12,'RES installed'!$A$2:$C$6,3,FALSE)*'[2]Profiles, RES, Winter'!I$6</f>
        <v>8.5789095364508885</v>
      </c>
      <c r="J12" s="9">
        <f>VLOOKUP($A12,'RES installed'!$A$2:$C$6,3,FALSE)*'[2]Profiles, RES, Winter'!J$6</f>
        <v>8.8422243210128642</v>
      </c>
      <c r="K12" s="9">
        <f>VLOOKUP($A12,'RES installed'!$A$2:$C$6,3,FALSE)*'[2]Profiles, RES, Winter'!K$6</f>
        <v>9.3516630079640617</v>
      </c>
      <c r="L12" s="9">
        <f>VLOOKUP($A12,'RES installed'!$A$2:$C$6,3,FALSE)*'[2]Profiles, RES, Winter'!L$6</f>
        <v>9.3603026725546243</v>
      </c>
      <c r="M12" s="9">
        <f>VLOOKUP($A12,'RES installed'!$A$2:$C$6,3,FALSE)*'[2]Profiles, RES, Winter'!M$6</f>
        <v>10.97158604758015</v>
      </c>
      <c r="N12" s="9">
        <f>VLOOKUP($A12,'RES installed'!$A$2:$C$6,3,FALSE)*'[2]Profiles, RES, Winter'!N$6</f>
        <v>10.976362186032263</v>
      </c>
      <c r="O12" s="9">
        <f>VLOOKUP($A12,'RES installed'!$A$2:$C$6,3,FALSE)*'[2]Profiles, RES, Winter'!O$6</f>
        <v>11.128667934449663</v>
      </c>
      <c r="P12" s="9">
        <f>VLOOKUP($A12,'RES installed'!$A$2:$C$6,3,FALSE)*'[2]Profiles, RES, Winter'!P$6</f>
        <v>12.531594279661018</v>
      </c>
      <c r="Q12" s="9">
        <f>VLOOKUP($A12,'RES installed'!$A$2:$C$6,3,FALSE)*'[2]Profiles, RES, Winter'!Q$6</f>
        <v>10.344955074535431</v>
      </c>
      <c r="R12" s="9">
        <f>VLOOKUP($A12,'RES installed'!$A$2:$C$6,3,FALSE)*'[2]Profiles, RES, Winter'!R$6</f>
        <v>10.716424469062689</v>
      </c>
      <c r="S12" s="9">
        <f>VLOOKUP($A12,'RES installed'!$A$2:$C$6,3,FALSE)*'[2]Profiles, RES, Winter'!S$6</f>
        <v>11.347389345517664</v>
      </c>
      <c r="T12" s="9">
        <f>VLOOKUP($A12,'RES installed'!$A$2:$C$6,3,FALSE)*'[2]Profiles, RES, Winter'!T$6</f>
        <v>9.8988913492954858</v>
      </c>
      <c r="U12" s="9">
        <f>VLOOKUP($A12,'RES installed'!$A$2:$C$6,3,FALSE)*'[2]Profiles, RES, Winter'!U$6</f>
        <v>10.253058632836431</v>
      </c>
      <c r="V12" s="9">
        <f>VLOOKUP($A12,'RES installed'!$A$2:$C$6,3,FALSE)*'[2]Profiles, RES, Winter'!V$6</f>
        <v>9.6081030477843576</v>
      </c>
      <c r="W12" s="9">
        <f>VLOOKUP($A12,'RES installed'!$A$2:$C$6,3,FALSE)*'[2]Profiles, RES, Winter'!W$6</f>
        <v>8.7191382479068817</v>
      </c>
      <c r="X12" s="9">
        <f>VLOOKUP($A12,'RES installed'!$A$2:$C$6,3,FALSE)*'[2]Profiles, RES, Winter'!X$6</f>
        <v>8.9365088319379211</v>
      </c>
      <c r="Y12" s="9">
        <f>VLOOKUP($A12,'RES installed'!$A$2:$C$6,3,FALSE)*'[2]Profiles, RES, Winter'!Y$6</f>
        <v>9.7724188278537873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239-996E-484F-B791-29E6E0704C56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0.24781700835231582</v>
      </c>
      <c r="J8" s="6">
        <f>VLOOKUP($A8,'RES installed'!$A$2:$C$6,3,FALSE)*'[2]Profiles, RES, Winter'!J$4</f>
        <v>5.4113468109339404</v>
      </c>
      <c r="K8" s="6">
        <f>VLOOKUP($A8,'RES installed'!$A$2:$C$6,3,FALSE)*'[2]Profiles, RES, Winter'!K$4</f>
        <v>12.598638003037204</v>
      </c>
      <c r="L8" s="6">
        <f>VLOOKUP($A8,'RES installed'!$A$2:$C$6,3,FALSE)*'[2]Profiles, RES, Winter'!L$4</f>
        <v>18.16850797266515</v>
      </c>
      <c r="M8" s="6">
        <f>VLOOKUP($A8,'RES installed'!$A$2:$C$6,3,FALSE)*'[2]Profiles, RES, Winter'!M$4</f>
        <v>18.703440584662104</v>
      </c>
      <c r="N8" s="6">
        <f>VLOOKUP($A8,'RES installed'!$A$2:$C$6,3,FALSE)*'[2]Profiles, RES, Winter'!N$4</f>
        <v>17.75921127562642</v>
      </c>
      <c r="O8" s="6">
        <f>VLOOKUP($A8,'RES installed'!$A$2:$C$6,3,FALSE)*'[2]Profiles, RES, Winter'!O$4</f>
        <v>13.904261579346999</v>
      </c>
      <c r="P8" s="6">
        <f>VLOOKUP($A8,'RES installed'!$A$2:$C$6,3,FALSE)*'[2]Profiles, RES, Winter'!P$4</f>
        <v>10.710637813211843</v>
      </c>
      <c r="Q8" s="6">
        <f>VLOOKUP($A8,'RES installed'!$A$2:$C$6,3,FALSE)*'[2]Profiles, RES, Winter'!Q$4</f>
        <v>4.5446848899012906</v>
      </c>
      <c r="R8" s="6">
        <f>VLOOKUP($A8,'RES installed'!$A$2:$C$6,3,FALSE)*'[2]Profiles, RES, Winter'!R$4</f>
        <v>0.80234908883826872</v>
      </c>
      <c r="S8" s="6">
        <f>VLOOKUP($A8,'RES installed'!$A$2:$C$6,3,FALSE)*'[2]Profiles, RES, Winter'!S$4</f>
        <v>1.302201974183751E-3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0.24781700835231582</v>
      </c>
      <c r="J9" s="6">
        <f>VLOOKUP($A9,'RES installed'!$A$2:$C$6,3,FALSE)*'[2]Profiles, RES, Winter'!J$4</f>
        <v>5.4113468109339404</v>
      </c>
      <c r="K9" s="6">
        <f>VLOOKUP($A9,'RES installed'!$A$2:$C$6,3,FALSE)*'[2]Profiles, RES, Winter'!K$4</f>
        <v>12.598638003037204</v>
      </c>
      <c r="L9" s="6">
        <f>VLOOKUP($A9,'RES installed'!$A$2:$C$6,3,FALSE)*'[2]Profiles, RES, Winter'!L$4</f>
        <v>18.16850797266515</v>
      </c>
      <c r="M9" s="6">
        <f>VLOOKUP($A9,'RES installed'!$A$2:$C$6,3,FALSE)*'[2]Profiles, RES, Winter'!M$4</f>
        <v>18.703440584662104</v>
      </c>
      <c r="N9" s="6">
        <f>VLOOKUP($A9,'RES installed'!$A$2:$C$6,3,FALSE)*'[2]Profiles, RES, Winter'!N$4</f>
        <v>17.75921127562642</v>
      </c>
      <c r="O9" s="6">
        <f>VLOOKUP($A9,'RES installed'!$A$2:$C$6,3,FALSE)*'[2]Profiles, RES, Winter'!O$4</f>
        <v>13.904261579346999</v>
      </c>
      <c r="P9" s="6">
        <f>VLOOKUP($A9,'RES installed'!$A$2:$C$6,3,FALSE)*'[2]Profiles, RES, Winter'!P$4</f>
        <v>10.710637813211843</v>
      </c>
      <c r="Q9" s="6">
        <f>VLOOKUP($A9,'RES installed'!$A$2:$C$6,3,FALSE)*'[2]Profiles, RES, Winter'!Q$4</f>
        <v>4.5446848899012906</v>
      </c>
      <c r="R9" s="6">
        <f>VLOOKUP($A9,'RES installed'!$A$2:$C$6,3,FALSE)*'[2]Profiles, RES, Winter'!R$4</f>
        <v>0.80234908883826872</v>
      </c>
      <c r="S9" s="6">
        <f>VLOOKUP($A9,'RES installed'!$A$2:$C$6,3,FALSE)*'[2]Profiles, RES, Winter'!S$4</f>
        <v>1.302201974183751E-3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0.24781700835231582</v>
      </c>
      <c r="J10" s="6">
        <f>VLOOKUP($A10,'RES installed'!$A$2:$C$6,3,FALSE)*'[2]Profiles, RES, Winter'!J$4</f>
        <v>5.4113468109339404</v>
      </c>
      <c r="K10" s="6">
        <f>VLOOKUP($A10,'RES installed'!$A$2:$C$6,3,FALSE)*'[2]Profiles, RES, Winter'!K$4</f>
        <v>12.598638003037204</v>
      </c>
      <c r="L10" s="6">
        <f>VLOOKUP($A10,'RES installed'!$A$2:$C$6,3,FALSE)*'[2]Profiles, RES, Winter'!L$4</f>
        <v>18.16850797266515</v>
      </c>
      <c r="M10" s="6">
        <f>VLOOKUP($A10,'RES installed'!$A$2:$C$6,3,FALSE)*'[2]Profiles, RES, Winter'!M$4</f>
        <v>18.703440584662104</v>
      </c>
      <c r="N10" s="6">
        <f>VLOOKUP($A10,'RES installed'!$A$2:$C$6,3,FALSE)*'[2]Profiles, RES, Winter'!N$4</f>
        <v>17.75921127562642</v>
      </c>
      <c r="O10" s="6">
        <f>VLOOKUP($A10,'RES installed'!$A$2:$C$6,3,FALSE)*'[2]Profiles, RES, Winter'!O$4</f>
        <v>13.904261579346999</v>
      </c>
      <c r="P10" s="6">
        <f>VLOOKUP($A10,'RES installed'!$A$2:$C$6,3,FALSE)*'[2]Profiles, RES, Winter'!P$4</f>
        <v>10.710637813211843</v>
      </c>
      <c r="Q10" s="6">
        <f>VLOOKUP($A10,'RES installed'!$A$2:$C$6,3,FALSE)*'[2]Profiles, RES, Winter'!Q$4</f>
        <v>4.5446848899012906</v>
      </c>
      <c r="R10" s="6">
        <f>VLOOKUP($A10,'RES installed'!$A$2:$C$6,3,FALSE)*'[2]Profiles, RES, Winter'!R$4</f>
        <v>0.80234908883826872</v>
      </c>
      <c r="S10" s="6">
        <f>VLOOKUP($A10,'RES installed'!$A$2:$C$6,3,FALSE)*'[2]Profiles, RES, Winter'!S$4</f>
        <v>1.302201974183751E-3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Winter'!B$7</f>
        <v>18.958460344250046</v>
      </c>
      <c r="C11" s="9">
        <f>VLOOKUP($A11,'RES installed'!$A$2:$C$6,3,FALSE)*'[2]Profiles, RES, Winter'!C$7</f>
        <v>17.620294068386201</v>
      </c>
      <c r="D11" s="9">
        <f>VLOOKUP($A11,'RES installed'!$A$2:$C$6,3,FALSE)*'[2]Profiles, RES, Winter'!D$7</f>
        <v>19.097324460820943</v>
      </c>
      <c r="E11" s="9">
        <f>VLOOKUP($A11,'RES installed'!$A$2:$C$6,3,FALSE)*'[2]Profiles, RES, Winter'!E$7</f>
        <v>21.294199670179594</v>
      </c>
      <c r="F11" s="9">
        <f>VLOOKUP($A11,'RES installed'!$A$2:$C$6,3,FALSE)*'[2]Profiles, RES, Winter'!F$7</f>
        <v>18.214325027699758</v>
      </c>
      <c r="G11" s="9">
        <f>VLOOKUP($A11,'RES installed'!$A$2:$C$6,3,FALSE)*'[2]Profiles, RES, Winter'!G$7</f>
        <v>15.452366976732199</v>
      </c>
      <c r="H11" s="9">
        <f>VLOOKUP($A11,'RES installed'!$A$2:$C$6,3,FALSE)*'[2]Profiles, RES, Winter'!H$7</f>
        <v>11.122170115179467</v>
      </c>
      <c r="I11" s="9">
        <f>VLOOKUP($A11,'RES installed'!$A$2:$C$6,3,FALSE)*'[2]Profiles, RES, Winter'!I$7</f>
        <v>9.9007189054085387</v>
      </c>
      <c r="J11" s="9">
        <f>VLOOKUP($A11,'RES installed'!$A$2:$C$6,3,FALSE)*'[2]Profiles, RES, Winter'!J$7</f>
        <v>10.101330619186269</v>
      </c>
      <c r="K11" s="9">
        <f>VLOOKUP($A11,'RES installed'!$A$2:$C$6,3,FALSE)*'[2]Profiles, RES, Winter'!K$7</f>
        <v>9.8743857095003715</v>
      </c>
      <c r="L11" s="9">
        <f>VLOOKUP($A11,'RES installed'!$A$2:$C$6,3,FALSE)*'[2]Profiles, RES, Winter'!L$7</f>
        <v>9.9889390347599782</v>
      </c>
      <c r="M11" s="9">
        <f>VLOOKUP($A11,'RES installed'!$A$2:$C$6,3,FALSE)*'[2]Profiles, RES, Winter'!M$7</f>
        <v>10.506628617073359</v>
      </c>
      <c r="N11" s="9">
        <f>VLOOKUP($A11,'RES installed'!$A$2:$C$6,3,FALSE)*'[2]Profiles, RES, Winter'!N$7</f>
        <v>9.6106993223221409</v>
      </c>
      <c r="O11" s="9">
        <f>VLOOKUP($A11,'RES installed'!$A$2:$C$6,3,FALSE)*'[2]Profiles, RES, Winter'!O$7</f>
        <v>9.26134549975521</v>
      </c>
      <c r="P11" s="9">
        <f>VLOOKUP($A11,'RES installed'!$A$2:$C$6,3,FALSE)*'[2]Profiles, RES, Winter'!P$7</f>
        <v>12.689878636398772</v>
      </c>
      <c r="Q11" s="9">
        <f>VLOOKUP($A11,'RES installed'!$A$2:$C$6,3,FALSE)*'[2]Profiles, RES, Winter'!Q$7</f>
        <v>16.531676286428404</v>
      </c>
      <c r="R11" s="9">
        <f>VLOOKUP($A11,'RES installed'!$A$2:$C$6,3,FALSE)*'[2]Profiles, RES, Winter'!R$7</f>
        <v>16.878352959365095</v>
      </c>
      <c r="S11" s="9">
        <f>VLOOKUP($A11,'RES installed'!$A$2:$C$6,3,FALSE)*'[2]Profiles, RES, Winter'!S$7</f>
        <v>17.183220644695815</v>
      </c>
      <c r="T11" s="9">
        <f>VLOOKUP($A11,'RES installed'!$A$2:$C$6,3,FALSE)*'[2]Profiles, RES, Winter'!T$7</f>
        <v>17.657055837563455</v>
      </c>
      <c r="U11" s="9">
        <f>VLOOKUP($A11,'RES installed'!$A$2:$C$6,3,FALSE)*'[2]Profiles, RES, Winter'!U$7</f>
        <v>18.626975379422298</v>
      </c>
      <c r="V11" s="9">
        <f>VLOOKUP($A11,'RES installed'!$A$2:$C$6,3,FALSE)*'[2]Profiles, RES, Winter'!V$7</f>
        <v>18.371550413563863</v>
      </c>
      <c r="W11" s="9">
        <f>VLOOKUP($A11,'RES installed'!$A$2:$C$6,3,FALSE)*'[2]Profiles, RES, Winter'!W$7</f>
        <v>17.978957715993712</v>
      </c>
      <c r="X11" s="9">
        <f>VLOOKUP($A11,'RES installed'!$A$2:$C$6,3,FALSE)*'[2]Profiles, RES, Winter'!X$7</f>
        <v>17.215136759514547</v>
      </c>
      <c r="Y11" s="9">
        <f>VLOOKUP($A11,'RES installed'!$A$2:$C$6,3,FALSE)*'[2]Profiles, RES, Winter'!Y$7</f>
        <v>15.877829498312249</v>
      </c>
    </row>
    <row r="12" spans="1:25" x14ac:dyDescent="0.3">
      <c r="A12" s="8">
        <v>11</v>
      </c>
      <c r="B12" s="9">
        <f>VLOOKUP($A12,'RES installed'!$A$2:$C$6,3,FALSE)*'[2]Profiles, RES, Winter'!B$7</f>
        <v>18.958460344250046</v>
      </c>
      <c r="C12" s="9">
        <f>VLOOKUP($A12,'RES installed'!$A$2:$C$6,3,FALSE)*'[2]Profiles, RES, Winter'!C$7</f>
        <v>17.620294068386201</v>
      </c>
      <c r="D12" s="9">
        <f>VLOOKUP($A12,'RES installed'!$A$2:$C$6,3,FALSE)*'[2]Profiles, RES, Winter'!D$7</f>
        <v>19.097324460820943</v>
      </c>
      <c r="E12" s="9">
        <f>VLOOKUP($A12,'RES installed'!$A$2:$C$6,3,FALSE)*'[2]Profiles, RES, Winter'!E$7</f>
        <v>21.294199670179594</v>
      </c>
      <c r="F12" s="9">
        <f>VLOOKUP($A12,'RES installed'!$A$2:$C$6,3,FALSE)*'[2]Profiles, RES, Winter'!F$7</f>
        <v>18.214325027699758</v>
      </c>
      <c r="G12" s="9">
        <f>VLOOKUP($A12,'RES installed'!$A$2:$C$6,3,FALSE)*'[2]Profiles, RES, Winter'!G$7</f>
        <v>15.452366976732199</v>
      </c>
      <c r="H12" s="9">
        <f>VLOOKUP($A12,'RES installed'!$A$2:$C$6,3,FALSE)*'[2]Profiles, RES, Winter'!H$7</f>
        <v>11.122170115179467</v>
      </c>
      <c r="I12" s="9">
        <f>VLOOKUP($A12,'RES installed'!$A$2:$C$6,3,FALSE)*'[2]Profiles, RES, Winter'!I$7</f>
        <v>9.9007189054085387</v>
      </c>
      <c r="J12" s="9">
        <f>VLOOKUP($A12,'RES installed'!$A$2:$C$6,3,FALSE)*'[2]Profiles, RES, Winter'!J$7</f>
        <v>10.101330619186269</v>
      </c>
      <c r="K12" s="9">
        <f>VLOOKUP($A12,'RES installed'!$A$2:$C$6,3,FALSE)*'[2]Profiles, RES, Winter'!K$7</f>
        <v>9.8743857095003715</v>
      </c>
      <c r="L12" s="9">
        <f>VLOOKUP($A12,'RES installed'!$A$2:$C$6,3,FALSE)*'[2]Profiles, RES, Winter'!L$7</f>
        <v>9.9889390347599782</v>
      </c>
      <c r="M12" s="9">
        <f>VLOOKUP($A12,'RES installed'!$A$2:$C$6,3,FALSE)*'[2]Profiles, RES, Winter'!M$7</f>
        <v>10.506628617073359</v>
      </c>
      <c r="N12" s="9">
        <f>VLOOKUP($A12,'RES installed'!$A$2:$C$6,3,FALSE)*'[2]Profiles, RES, Winter'!N$7</f>
        <v>9.6106993223221409</v>
      </c>
      <c r="O12" s="9">
        <f>VLOOKUP($A12,'RES installed'!$A$2:$C$6,3,FALSE)*'[2]Profiles, RES, Winter'!O$7</f>
        <v>9.26134549975521</v>
      </c>
      <c r="P12" s="9">
        <f>VLOOKUP($A12,'RES installed'!$A$2:$C$6,3,FALSE)*'[2]Profiles, RES, Winter'!P$7</f>
        <v>12.689878636398772</v>
      </c>
      <c r="Q12" s="9">
        <f>VLOOKUP($A12,'RES installed'!$A$2:$C$6,3,FALSE)*'[2]Profiles, RES, Winter'!Q$7</f>
        <v>16.531676286428404</v>
      </c>
      <c r="R12" s="9">
        <f>VLOOKUP($A12,'RES installed'!$A$2:$C$6,3,FALSE)*'[2]Profiles, RES, Winter'!R$7</f>
        <v>16.878352959365095</v>
      </c>
      <c r="S12" s="9">
        <f>VLOOKUP($A12,'RES installed'!$A$2:$C$6,3,FALSE)*'[2]Profiles, RES, Winter'!S$7</f>
        <v>17.183220644695815</v>
      </c>
      <c r="T12" s="9">
        <f>VLOOKUP($A12,'RES installed'!$A$2:$C$6,3,FALSE)*'[2]Profiles, RES, Winter'!T$7</f>
        <v>17.657055837563455</v>
      </c>
      <c r="U12" s="9">
        <f>VLOOKUP($A12,'RES installed'!$A$2:$C$6,3,FALSE)*'[2]Profiles, RES, Winter'!U$7</f>
        <v>18.626975379422298</v>
      </c>
      <c r="V12" s="9">
        <f>VLOOKUP($A12,'RES installed'!$A$2:$C$6,3,FALSE)*'[2]Profiles, RES, Winter'!V$7</f>
        <v>18.371550413563863</v>
      </c>
      <c r="W12" s="9">
        <f>VLOOKUP($A12,'RES installed'!$A$2:$C$6,3,FALSE)*'[2]Profiles, RES, Winter'!W$7</f>
        <v>17.978957715993712</v>
      </c>
      <c r="X12" s="9">
        <f>VLOOKUP($A12,'RES installed'!$A$2:$C$6,3,FALSE)*'[2]Profiles, RES, Winter'!X$7</f>
        <v>17.215136759514547</v>
      </c>
      <c r="Y12" s="9">
        <f>VLOOKUP($A12,'RES installed'!$A$2:$C$6,3,FALSE)*'[2]Profiles, RES, Winter'!Y$7</f>
        <v>15.877829498312249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A49-A661-412B-BD3D-4F4E064F72E8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DD16-766D-4ED1-8625-2CDBC52FA25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1740-3FD6-410C-8875-41DE160A361B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1.9662946646404356</v>
      </c>
      <c r="C2" s="2">
        <f>('[1]Pc, Summer, S1'!C2*Main!$B$5)+(_xlfn.IFNA(VLOOKUP($A2,'FL Ratio'!$A$3:$B$10,2,FALSE),0)*'FL Characterization'!C$2)</f>
        <v>3.4266996069688962</v>
      </c>
      <c r="D2" s="2">
        <f>('[1]Pc, Summer, S1'!D2*Main!$B$5)+(_xlfn.IFNA(VLOOKUP($A2,'FL Ratio'!$A$3:$B$10,2,FALSE),0)*'FL Characterization'!D$2)</f>
        <v>8.7180080694342692</v>
      </c>
      <c r="E2" s="2">
        <f>('[1]Pc, Summer, S1'!E2*Main!$B$5)+(_xlfn.IFNA(VLOOKUP($A2,'FL Ratio'!$A$3:$B$10,2,FALSE),0)*'FL Characterization'!E$2)</f>
        <v>5.4509170862141172</v>
      </c>
      <c r="F2" s="2">
        <f>('[1]Pc, Summer, S1'!F2*Main!$B$5)+(_xlfn.IFNA(VLOOKUP($A2,'FL Ratio'!$A$3:$B$10,2,FALSE),0)*'FL Characterization'!F$2)</f>
        <v>12.330557724459602</v>
      </c>
      <c r="G2" s="2">
        <f>('[1]Pc, Summer, S1'!G2*Main!$B$5)+(_xlfn.IFNA(VLOOKUP($A2,'FL Ratio'!$A$3:$B$10,2,FALSE),0)*'FL Characterization'!G$2)</f>
        <v>21.227037512547561</v>
      </c>
      <c r="H2" s="2">
        <f>('[1]Pc, Summer, S1'!H2*Main!$B$5)+(_xlfn.IFNA(VLOOKUP($A2,'FL Ratio'!$A$3:$B$10,2,FALSE),0)*'FL Characterization'!H$2)</f>
        <v>14.229984019798295</v>
      </c>
      <c r="I2" s="2">
        <f>('[1]Pc, Summer, S1'!I2*Main!$B$5)+(_xlfn.IFNA(VLOOKUP($A2,'FL Ratio'!$A$3:$B$10,2,FALSE),0)*'FL Characterization'!I$2)</f>
        <v>1.6664072047203908</v>
      </c>
      <c r="J2" s="2">
        <f>('[1]Pc, Summer, S1'!J2*Main!$B$5)+(_xlfn.IFNA(VLOOKUP($A2,'FL Ratio'!$A$3:$B$10,2,FALSE),0)*'FL Characterization'!J$2)</f>
        <v>7.9776226087289057</v>
      </c>
      <c r="K2" s="2">
        <f>('[1]Pc, Summer, S1'!K2*Main!$B$5)+(_xlfn.IFNA(VLOOKUP($A2,'FL Ratio'!$A$3:$B$10,2,FALSE),0)*'FL Characterization'!K$2)</f>
        <v>1.5556901277920083</v>
      </c>
      <c r="L2" s="2">
        <f>('[1]Pc, Summer, S1'!L2*Main!$B$5)+(_xlfn.IFNA(VLOOKUP($A2,'FL Ratio'!$A$3:$B$10,2,FALSE),0)*'FL Characterization'!L$2)</f>
        <v>3.6049163708503351</v>
      </c>
      <c r="M2" s="2">
        <f>('[1]Pc, Summer, S1'!M2*Main!$B$5)+(_xlfn.IFNA(VLOOKUP($A2,'FL Ratio'!$A$3:$B$10,2,FALSE),0)*'FL Characterization'!M$2)</f>
        <v>16.688810542293247</v>
      </c>
      <c r="N2" s="2">
        <f>('[1]Pc, Summer, S1'!N2*Main!$B$5)+(_xlfn.IFNA(VLOOKUP($A2,'FL Ratio'!$A$3:$B$10,2,FALSE),0)*'FL Characterization'!N$2)</f>
        <v>7.5814269688634184</v>
      </c>
      <c r="O2" s="2">
        <f>('[1]Pc, Summer, S1'!O2*Main!$B$5)+(_xlfn.IFNA(VLOOKUP($A2,'FL Ratio'!$A$3:$B$10,2,FALSE),0)*'FL Characterization'!O$2)</f>
        <v>10.482464762990237</v>
      </c>
      <c r="P2" s="2">
        <f>('[1]Pc, Summer, S1'!P2*Main!$B$5)+(_xlfn.IFNA(VLOOKUP($A2,'FL Ratio'!$A$3:$B$10,2,FALSE),0)*'FL Characterization'!P$2)</f>
        <v>9.5921045503127722</v>
      </c>
      <c r="Q2" s="2">
        <f>('[1]Pc, Summer, S1'!Q2*Main!$B$5)+(_xlfn.IFNA(VLOOKUP($A2,'FL Ratio'!$A$3:$B$10,2,FALSE),0)*'FL Characterization'!Q$2)</f>
        <v>20.572973913920922</v>
      </c>
      <c r="R2" s="2">
        <f>('[1]Pc, Summer, S1'!R2*Main!$B$5)+(_xlfn.IFNA(VLOOKUP($A2,'FL Ratio'!$A$3:$B$10,2,FALSE),0)*'FL Characterization'!R$2)</f>
        <v>8.7767003650617799</v>
      </c>
      <c r="S2" s="2">
        <f>('[1]Pc, Summer, S1'!S2*Main!$B$5)+(_xlfn.IFNA(VLOOKUP($A2,'FL Ratio'!$A$3:$B$10,2,FALSE),0)*'FL Characterization'!S$2)</f>
        <v>5.7898272195836373</v>
      </c>
      <c r="T2" s="2">
        <f>('[1]Pc, Summer, S1'!T2*Main!$B$5)+(_xlfn.IFNA(VLOOKUP($A2,'FL Ratio'!$A$3:$B$10,2,FALSE),0)*'FL Characterization'!T$2)</f>
        <v>12.72171784429937</v>
      </c>
      <c r="U2" s="2">
        <f>('[1]Pc, Summer, S1'!U2*Main!$B$5)+(_xlfn.IFNA(VLOOKUP($A2,'FL Ratio'!$A$3:$B$10,2,FALSE),0)*'FL Characterization'!U$2)</f>
        <v>27.280437498160939</v>
      </c>
      <c r="V2" s="2">
        <f>('[1]Pc, Summer, S1'!V2*Main!$B$5)+(_xlfn.IFNA(VLOOKUP($A2,'FL Ratio'!$A$3:$B$10,2,FALSE),0)*'FL Characterization'!V$2)</f>
        <v>20.007555371379791</v>
      </c>
      <c r="W2" s="2">
        <f>('[1]Pc, Summer, S1'!W2*Main!$B$5)+(_xlfn.IFNA(VLOOKUP($A2,'FL Ratio'!$A$3:$B$10,2,FALSE),0)*'FL Characterization'!W$2)</f>
        <v>-4.1401871027362835</v>
      </c>
      <c r="X2" s="2">
        <f>('[1]Pc, Summer, S1'!X2*Main!$B$5)+(_xlfn.IFNA(VLOOKUP($A2,'FL Ratio'!$A$3:$B$10,2,FALSE),0)*'FL Characterization'!X$2)</f>
        <v>17.936845208257889</v>
      </c>
      <c r="Y2" s="2">
        <f>('[1]Pc, Summer, S1'!Y2*Main!$B$5)+(_xlfn.IFNA(VLOOKUP($A2,'FL Ratio'!$A$3:$B$10,2,FALSE),0)*'FL Characterization'!Y$2)</f>
        <v>23.610846053673939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3.2421530626135304</v>
      </c>
      <c r="C3" s="2">
        <f>('[1]Pc, Summer, S1'!C3*Main!$B$5)+(_xlfn.IFNA(VLOOKUP($A3,'FL Ratio'!$A$3:$B$10,2,FALSE),0)*'FL Characterization'!C$2)</f>
        <v>3.0143168823609803</v>
      </c>
      <c r="D3" s="2">
        <f>('[1]Pc, Summer, S1'!D3*Main!$B$5)+(_xlfn.IFNA(VLOOKUP($A3,'FL Ratio'!$A$3:$B$10,2,FALSE),0)*'FL Characterization'!D$2)</f>
        <v>2.8437075816399857</v>
      </c>
      <c r="E3" s="2">
        <f>('[1]Pc, Summer, S1'!E3*Main!$B$5)+(_xlfn.IFNA(VLOOKUP($A3,'FL Ratio'!$A$3:$B$10,2,FALSE),0)*'FL Characterization'!E$2)</f>
        <v>2.7792577987853644</v>
      </c>
      <c r="F3" s="2">
        <f>('[1]Pc, Summer, S1'!F3*Main!$B$5)+(_xlfn.IFNA(VLOOKUP($A3,'FL Ratio'!$A$3:$B$10,2,FALSE),0)*'FL Characterization'!F$2)</f>
        <v>2.712807031351284</v>
      </c>
      <c r="G3" s="2">
        <f>('[1]Pc, Summer, S1'!G3*Main!$B$5)+(_xlfn.IFNA(VLOOKUP($A3,'FL Ratio'!$A$3:$B$10,2,FALSE),0)*'FL Characterization'!G$2)</f>
        <v>2.6793770865090334</v>
      </c>
      <c r="H3" s="2">
        <f>('[1]Pc, Summer, S1'!H3*Main!$B$5)+(_xlfn.IFNA(VLOOKUP($A3,'FL Ratio'!$A$3:$B$10,2,FALSE),0)*'FL Characterization'!H$2)</f>
        <v>2.8943169396961594</v>
      </c>
      <c r="I3" s="2">
        <f>('[1]Pc, Summer, S1'!I3*Main!$B$5)+(_xlfn.IFNA(VLOOKUP($A3,'FL Ratio'!$A$3:$B$10,2,FALSE),0)*'FL Characterization'!I$2)</f>
        <v>2.6564472581243317</v>
      </c>
      <c r="J3" s="2">
        <f>('[1]Pc, Summer, S1'!J3*Main!$B$5)+(_xlfn.IFNA(VLOOKUP($A3,'FL Ratio'!$A$3:$B$10,2,FALSE),0)*'FL Characterization'!J$2)</f>
        <v>2.9948420374942435</v>
      </c>
      <c r="K3" s="2">
        <f>('[1]Pc, Summer, S1'!K3*Main!$B$5)+(_xlfn.IFNA(VLOOKUP($A3,'FL Ratio'!$A$3:$B$10,2,FALSE),0)*'FL Characterization'!K$2)</f>
        <v>3.1351035833179672</v>
      </c>
      <c r="L3" s="2">
        <f>('[1]Pc, Summer, S1'!L3*Main!$B$5)+(_xlfn.IFNA(VLOOKUP($A3,'FL Ratio'!$A$3:$B$10,2,FALSE),0)*'FL Characterization'!L$2)</f>
        <v>3.0577709267542588</v>
      </c>
      <c r="M3" s="2">
        <f>('[1]Pc, Summer, S1'!M3*Main!$B$5)+(_xlfn.IFNA(VLOOKUP($A3,'FL Ratio'!$A$3:$B$10,2,FALSE),0)*'FL Characterization'!M$2)</f>
        <v>3.1280213004455319</v>
      </c>
      <c r="N3" s="2">
        <f>('[1]Pc, Summer, S1'!N3*Main!$B$5)+(_xlfn.IFNA(VLOOKUP($A3,'FL Ratio'!$A$3:$B$10,2,FALSE),0)*'FL Characterization'!N$2)</f>
        <v>3.1963345205256228</v>
      </c>
      <c r="O3" s="2">
        <f>('[1]Pc, Summer, S1'!O3*Main!$B$5)+(_xlfn.IFNA(VLOOKUP($A3,'FL Ratio'!$A$3:$B$10,2,FALSE),0)*'FL Characterization'!O$2)</f>
        <v>3.1781348117129555</v>
      </c>
      <c r="P3" s="2">
        <f>('[1]Pc, Summer, S1'!P3*Main!$B$5)+(_xlfn.IFNA(VLOOKUP($A3,'FL Ratio'!$A$3:$B$10,2,FALSE),0)*'FL Characterization'!P$2)</f>
        <v>3.0592949538084087</v>
      </c>
      <c r="Q3" s="2">
        <f>('[1]Pc, Summer, S1'!Q3*Main!$B$5)+(_xlfn.IFNA(VLOOKUP($A3,'FL Ratio'!$A$3:$B$10,2,FALSE),0)*'FL Characterization'!Q$2)</f>
        <v>2.9509998518899652</v>
      </c>
      <c r="R3" s="2">
        <f>('[1]Pc, Summer, S1'!R3*Main!$B$5)+(_xlfn.IFNA(VLOOKUP($A3,'FL Ratio'!$A$3:$B$10,2,FALSE),0)*'FL Characterization'!R$2)</f>
        <v>3.0078868453246939</v>
      </c>
      <c r="S3" s="2">
        <f>('[1]Pc, Summer, S1'!S3*Main!$B$5)+(_xlfn.IFNA(VLOOKUP($A3,'FL Ratio'!$A$3:$B$10,2,FALSE),0)*'FL Characterization'!S$2)</f>
        <v>3.0653741577357456</v>
      </c>
      <c r="T3" s="2">
        <f>('[1]Pc, Summer, S1'!T3*Main!$B$5)+(_xlfn.IFNA(VLOOKUP($A3,'FL Ratio'!$A$3:$B$10,2,FALSE),0)*'FL Characterization'!T$2)</f>
        <v>3.0204827533302319</v>
      </c>
      <c r="U3" s="2">
        <f>('[1]Pc, Summer, S1'!U3*Main!$B$5)+(_xlfn.IFNA(VLOOKUP($A3,'FL Ratio'!$A$3:$B$10,2,FALSE),0)*'FL Characterization'!U$2)</f>
        <v>2.9938490278111765</v>
      </c>
      <c r="V3" s="2">
        <f>('[1]Pc, Summer, S1'!V3*Main!$B$5)+(_xlfn.IFNA(VLOOKUP($A3,'FL Ratio'!$A$3:$B$10,2,FALSE),0)*'FL Characterization'!V$2)</f>
        <v>3.0260072029767051</v>
      </c>
      <c r="W3" s="2">
        <f>('[1]Pc, Summer, S1'!W3*Main!$B$5)+(_xlfn.IFNA(VLOOKUP($A3,'FL Ratio'!$A$3:$B$10,2,FALSE),0)*'FL Characterization'!W$2)</f>
        <v>3.1228867047402495</v>
      </c>
      <c r="X3" s="2">
        <f>('[1]Pc, Summer, S1'!X3*Main!$B$5)+(_xlfn.IFNA(VLOOKUP($A3,'FL Ratio'!$A$3:$B$10,2,FALSE),0)*'FL Characterization'!X$2)</f>
        <v>3.6283248529365371</v>
      </c>
      <c r="Y3" s="2">
        <f>('[1]Pc, Summer, S1'!Y3*Main!$B$5)+(_xlfn.IFNA(VLOOKUP($A3,'FL Ratio'!$A$3:$B$10,2,FALSE),0)*'FL Characterization'!Y$2)</f>
        <v>3.480722181858555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7.4002323725703318</v>
      </c>
      <c r="C4" s="2">
        <f>('[1]Pc, Summer, S1'!C4*Main!$B$5)+(_xlfn.IFNA(VLOOKUP($A4,'FL Ratio'!$A$3:$B$10,2,FALSE),0)*'FL Characterization'!C$2)</f>
        <v>6.8047413875324745</v>
      </c>
      <c r="D4" s="2">
        <f>('[1]Pc, Summer, S1'!D4*Main!$B$5)+(_xlfn.IFNA(VLOOKUP($A4,'FL Ratio'!$A$3:$B$10,2,FALSE),0)*'FL Characterization'!D$2)</f>
        <v>6.3856727407575349</v>
      </c>
      <c r="E4" s="2">
        <f>('[1]Pc, Summer, S1'!E4*Main!$B$5)+(_xlfn.IFNA(VLOOKUP($A4,'FL Ratio'!$A$3:$B$10,2,FALSE),0)*'FL Characterization'!E$2)</f>
        <v>6.1302201084941439</v>
      </c>
      <c r="F4" s="2">
        <f>('[1]Pc, Summer, S1'!F4*Main!$B$5)+(_xlfn.IFNA(VLOOKUP($A4,'FL Ratio'!$A$3:$B$10,2,FALSE),0)*'FL Characterization'!F$2)</f>
        <v>6.0636148782824417</v>
      </c>
      <c r="G4" s="2">
        <f>('[1]Pc, Summer, S1'!G4*Main!$B$5)+(_xlfn.IFNA(VLOOKUP($A4,'FL Ratio'!$A$3:$B$10,2,FALSE),0)*'FL Characterization'!G$2)</f>
        <v>6.43103273275673</v>
      </c>
      <c r="H4" s="2">
        <f>('[1]Pc, Summer, S1'!H4*Main!$B$5)+(_xlfn.IFNA(VLOOKUP($A4,'FL Ratio'!$A$3:$B$10,2,FALSE),0)*'FL Characterization'!H$2)</f>
        <v>7.9317393668997793</v>
      </c>
      <c r="I4" s="2">
        <f>('[1]Pc, Summer, S1'!I4*Main!$B$5)+(_xlfn.IFNA(VLOOKUP($A4,'FL Ratio'!$A$3:$B$10,2,FALSE),0)*'FL Characterization'!I$2)</f>
        <v>8.9461681779308577</v>
      </c>
      <c r="J4" s="2">
        <f>('[1]Pc, Summer, S1'!J4*Main!$B$5)+(_xlfn.IFNA(VLOOKUP($A4,'FL Ratio'!$A$3:$B$10,2,FALSE),0)*'FL Characterization'!J$2)</f>
        <v>9.3203096585761571</v>
      </c>
      <c r="K4" s="2">
        <f>('[1]Pc, Summer, S1'!K4*Main!$B$5)+(_xlfn.IFNA(VLOOKUP($A4,'FL Ratio'!$A$3:$B$10,2,FALSE),0)*'FL Characterization'!K$2)</f>
        <v>9.1816375492126721</v>
      </c>
      <c r="L4" s="2">
        <f>('[1]Pc, Summer, S1'!L4*Main!$B$5)+(_xlfn.IFNA(VLOOKUP($A4,'FL Ratio'!$A$3:$B$10,2,FALSE),0)*'FL Characterization'!L$2)</f>
        <v>9.1296354273967761</v>
      </c>
      <c r="M4" s="2">
        <f>('[1]Pc, Summer, S1'!M4*Main!$B$5)+(_xlfn.IFNA(VLOOKUP($A4,'FL Ratio'!$A$3:$B$10,2,FALSE),0)*'FL Characterization'!M$2)</f>
        <v>9.706098404557217</v>
      </c>
      <c r="N4" s="2">
        <f>('[1]Pc, Summer, S1'!N4*Main!$B$5)+(_xlfn.IFNA(VLOOKUP($A4,'FL Ratio'!$A$3:$B$10,2,FALSE),0)*'FL Characterization'!N$2)</f>
        <v>9.7335822159374601</v>
      </c>
      <c r="O4" s="2">
        <f>('[1]Pc, Summer, S1'!O4*Main!$B$5)+(_xlfn.IFNA(VLOOKUP($A4,'FL Ratio'!$A$3:$B$10,2,FALSE),0)*'FL Characterization'!O$2)</f>
        <v>9.771194892635366</v>
      </c>
      <c r="P4" s="2">
        <f>('[1]Pc, Summer, S1'!P4*Main!$B$5)+(_xlfn.IFNA(VLOOKUP($A4,'FL Ratio'!$A$3:$B$10,2,FALSE),0)*'FL Characterization'!P$2)</f>
        <v>9.2886707058952283</v>
      </c>
      <c r="Q4" s="2">
        <f>('[1]Pc, Summer, S1'!Q4*Main!$B$5)+(_xlfn.IFNA(VLOOKUP($A4,'FL Ratio'!$A$3:$B$10,2,FALSE),0)*'FL Characterization'!Q$2)</f>
        <v>8.8112462842831221</v>
      </c>
      <c r="R4" s="2">
        <f>('[1]Pc, Summer, S1'!R4*Main!$B$5)+(_xlfn.IFNA(VLOOKUP($A4,'FL Ratio'!$A$3:$B$10,2,FALSE),0)*'FL Characterization'!R$2)</f>
        <v>8.232419643550509</v>
      </c>
      <c r="S4" s="2">
        <f>('[1]Pc, Summer, S1'!S4*Main!$B$5)+(_xlfn.IFNA(VLOOKUP($A4,'FL Ratio'!$A$3:$B$10,2,FALSE),0)*'FL Characterization'!S$2)</f>
        <v>8.2624533173669921</v>
      </c>
      <c r="T4" s="2">
        <f>('[1]Pc, Summer, S1'!T4*Main!$B$5)+(_xlfn.IFNA(VLOOKUP($A4,'FL Ratio'!$A$3:$B$10,2,FALSE),0)*'FL Characterization'!T$2)</f>
        <v>8.2056504994966861</v>
      </c>
      <c r="U4" s="2">
        <f>('[1]Pc, Summer, S1'!U4*Main!$B$5)+(_xlfn.IFNA(VLOOKUP($A4,'FL Ratio'!$A$3:$B$10,2,FALSE),0)*'FL Characterization'!U$2)</f>
        <v>8.225670007689871</v>
      </c>
      <c r="V4" s="2">
        <f>('[1]Pc, Summer, S1'!V4*Main!$B$5)+(_xlfn.IFNA(VLOOKUP($A4,'FL Ratio'!$A$3:$B$10,2,FALSE),0)*'FL Characterization'!V$2)</f>
        <v>8.2495010749572977</v>
      </c>
      <c r="W4" s="2">
        <f>('[1]Pc, Summer, S1'!W4*Main!$B$5)+(_xlfn.IFNA(VLOOKUP($A4,'FL Ratio'!$A$3:$B$10,2,FALSE),0)*'FL Characterization'!W$2)</f>
        <v>8.2312461774466339</v>
      </c>
      <c r="X4" s="2">
        <f>('[1]Pc, Summer, S1'!X4*Main!$B$5)+(_xlfn.IFNA(VLOOKUP($A4,'FL Ratio'!$A$3:$B$10,2,FALSE),0)*'FL Characterization'!X$2)</f>
        <v>8.645552086845754</v>
      </c>
      <c r="Y4" s="2">
        <f>('[1]Pc, Summer, S1'!Y4*Main!$B$5)+(_xlfn.IFNA(VLOOKUP($A4,'FL Ratio'!$A$3:$B$10,2,FALSE),0)*'FL Characterization'!Y$2)</f>
        <v>8.2263004619061668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21.617862894146455</v>
      </c>
      <c r="C5" s="2">
        <f>('[1]Pc, Summer, S1'!C5*Main!$B$5)+(_xlfn.IFNA(VLOOKUP($A5,'FL Ratio'!$A$3:$B$10,2,FALSE),0)*'FL Characterization'!C$2)</f>
        <v>19.128352371933566</v>
      </c>
      <c r="D5" s="2">
        <f>('[1]Pc, Summer, S1'!D5*Main!$B$5)+(_xlfn.IFNA(VLOOKUP($A5,'FL Ratio'!$A$3:$B$10,2,FALSE),0)*'FL Characterization'!D$2)</f>
        <v>18.007437407883518</v>
      </c>
      <c r="E5" s="2">
        <f>('[1]Pc, Summer, S1'!E5*Main!$B$5)+(_xlfn.IFNA(VLOOKUP($A5,'FL Ratio'!$A$3:$B$10,2,FALSE),0)*'FL Characterization'!E$2)</f>
        <v>17.404773017360441</v>
      </c>
      <c r="F5" s="2">
        <f>('[1]Pc, Summer, S1'!F5*Main!$B$5)+(_xlfn.IFNA(VLOOKUP($A5,'FL Ratio'!$A$3:$B$10,2,FALSE),0)*'FL Characterization'!F$2)</f>
        <v>18.33480253261779</v>
      </c>
      <c r="G5" s="2">
        <f>('[1]Pc, Summer, S1'!G5*Main!$B$5)+(_xlfn.IFNA(VLOOKUP($A5,'FL Ratio'!$A$3:$B$10,2,FALSE),0)*'FL Characterization'!G$2)</f>
        <v>16.840738121668519</v>
      </c>
      <c r="H5" s="2">
        <f>('[1]Pc, Summer, S1'!H5*Main!$B$5)+(_xlfn.IFNA(VLOOKUP($A5,'FL Ratio'!$A$3:$B$10,2,FALSE),0)*'FL Characterization'!H$2)</f>
        <v>19.684060432260818</v>
      </c>
      <c r="I5" s="2">
        <f>('[1]Pc, Summer, S1'!I5*Main!$B$5)+(_xlfn.IFNA(VLOOKUP($A5,'FL Ratio'!$A$3:$B$10,2,FALSE),0)*'FL Characterization'!I$2)</f>
        <v>22.088326984557781</v>
      </c>
      <c r="J5" s="2">
        <f>('[1]Pc, Summer, S1'!J5*Main!$B$5)+(_xlfn.IFNA(VLOOKUP($A5,'FL Ratio'!$A$3:$B$10,2,FALSE),0)*'FL Characterization'!J$2)</f>
        <v>24.853438515825136</v>
      </c>
      <c r="K5" s="2">
        <f>('[1]Pc, Summer, S1'!K5*Main!$B$5)+(_xlfn.IFNA(VLOOKUP($A5,'FL Ratio'!$A$3:$B$10,2,FALSE),0)*'FL Characterization'!K$2)</f>
        <v>26.715873576755325</v>
      </c>
      <c r="L5" s="2">
        <f>('[1]Pc, Summer, S1'!L5*Main!$B$5)+(_xlfn.IFNA(VLOOKUP($A5,'FL Ratio'!$A$3:$B$10,2,FALSE),0)*'FL Characterization'!L$2)</f>
        <v>27.51634520987977</v>
      </c>
      <c r="M5" s="2">
        <f>('[1]Pc, Summer, S1'!M5*Main!$B$5)+(_xlfn.IFNA(VLOOKUP($A5,'FL Ratio'!$A$3:$B$10,2,FALSE),0)*'FL Characterization'!M$2)</f>
        <v>27.937645561500418</v>
      </c>
      <c r="N5" s="2">
        <f>('[1]Pc, Summer, S1'!N5*Main!$B$5)+(_xlfn.IFNA(VLOOKUP($A5,'FL Ratio'!$A$3:$B$10,2,FALSE),0)*'FL Characterization'!N$2)</f>
        <v>28.510711755757072</v>
      </c>
      <c r="O5" s="2">
        <f>('[1]Pc, Summer, S1'!O5*Main!$B$5)+(_xlfn.IFNA(VLOOKUP($A5,'FL Ratio'!$A$3:$B$10,2,FALSE),0)*'FL Characterization'!O$2)</f>
        <v>28.780370364863643</v>
      </c>
      <c r="P5" s="2">
        <f>('[1]Pc, Summer, S1'!P5*Main!$B$5)+(_xlfn.IFNA(VLOOKUP($A5,'FL Ratio'!$A$3:$B$10,2,FALSE),0)*'FL Characterization'!P$2)</f>
        <v>28.87694941062345</v>
      </c>
      <c r="Q5" s="2">
        <f>('[1]Pc, Summer, S1'!Q5*Main!$B$5)+(_xlfn.IFNA(VLOOKUP($A5,'FL Ratio'!$A$3:$B$10,2,FALSE),0)*'FL Characterization'!Q$2)</f>
        <v>27.80260308854708</v>
      </c>
      <c r="R5" s="2">
        <f>('[1]Pc, Summer, S1'!R5*Main!$B$5)+(_xlfn.IFNA(VLOOKUP($A5,'FL Ratio'!$A$3:$B$10,2,FALSE),0)*'FL Characterization'!R$2)</f>
        <v>27.825646545545432</v>
      </c>
      <c r="S5" s="2">
        <f>('[1]Pc, Summer, S1'!S5*Main!$B$5)+(_xlfn.IFNA(VLOOKUP($A5,'FL Ratio'!$A$3:$B$10,2,FALSE),0)*'FL Characterization'!S$2)</f>
        <v>26.779765281709391</v>
      </c>
      <c r="T5" s="2">
        <f>('[1]Pc, Summer, S1'!T5*Main!$B$5)+(_xlfn.IFNA(VLOOKUP($A5,'FL Ratio'!$A$3:$B$10,2,FALSE),0)*'FL Characterization'!T$2)</f>
        <v>26.862502460158471</v>
      </c>
      <c r="U5" s="2">
        <f>('[1]Pc, Summer, S1'!U5*Main!$B$5)+(_xlfn.IFNA(VLOOKUP($A5,'FL Ratio'!$A$3:$B$10,2,FALSE),0)*'FL Characterization'!U$2)</f>
        <v>27.101714331023029</v>
      </c>
      <c r="V5" s="2">
        <f>('[1]Pc, Summer, S1'!V5*Main!$B$5)+(_xlfn.IFNA(VLOOKUP($A5,'FL Ratio'!$A$3:$B$10,2,FALSE),0)*'FL Characterization'!V$2)</f>
        <v>26.904591501865195</v>
      </c>
      <c r="W5" s="2">
        <f>('[1]Pc, Summer, S1'!W5*Main!$B$5)+(_xlfn.IFNA(VLOOKUP($A5,'FL Ratio'!$A$3:$B$10,2,FALSE),0)*'FL Characterization'!W$2)</f>
        <v>27.841987862936442</v>
      </c>
      <c r="X5" s="2">
        <f>('[1]Pc, Summer, S1'!X5*Main!$B$5)+(_xlfn.IFNA(VLOOKUP($A5,'FL Ratio'!$A$3:$B$10,2,FALSE),0)*'FL Characterization'!X$2)</f>
        <v>27.909197104368754</v>
      </c>
      <c r="Y5" s="2">
        <f>('[1]Pc, Summer, S1'!Y5*Main!$B$5)+(_xlfn.IFNA(VLOOKUP($A5,'FL Ratio'!$A$3:$B$10,2,FALSE),0)*'FL Characterization'!Y$2)</f>
        <v>25.119362752410755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-36.673099695706995</v>
      </c>
      <c r="C6" s="2">
        <f>('[1]Pc, Summer, S1'!C6*Main!$B$5)+(_xlfn.IFNA(VLOOKUP($A6,'FL Ratio'!$A$3:$B$10,2,FALSE),0)*'FL Characterization'!C$2)</f>
        <v>-31.36114649441696</v>
      </c>
      <c r="D6" s="2">
        <f>('[1]Pc, Summer, S1'!D6*Main!$B$5)+(_xlfn.IFNA(VLOOKUP($A6,'FL Ratio'!$A$3:$B$10,2,FALSE),0)*'FL Characterization'!D$2)</f>
        <v>-20.11063430924337</v>
      </c>
      <c r="E6" s="2">
        <f>('[1]Pc, Summer, S1'!E6*Main!$B$5)+(_xlfn.IFNA(VLOOKUP($A6,'FL Ratio'!$A$3:$B$10,2,FALSE),0)*'FL Characterization'!E$2)</f>
        <v>-19.065983014722555</v>
      </c>
      <c r="F6" s="2">
        <f>('[1]Pc, Summer, S1'!F6*Main!$B$5)+(_xlfn.IFNA(VLOOKUP($A6,'FL Ratio'!$A$3:$B$10,2,FALSE),0)*'FL Characterization'!F$2)</f>
        <v>-18.511969524133448</v>
      </c>
      <c r="G6" s="2">
        <f>('[1]Pc, Summer, S1'!G6*Main!$B$5)+(_xlfn.IFNA(VLOOKUP($A6,'FL Ratio'!$A$3:$B$10,2,FALSE),0)*'FL Characterization'!G$2)</f>
        <v>-18.933177967460956</v>
      </c>
      <c r="H6" s="2">
        <f>('[1]Pc, Summer, S1'!H6*Main!$B$5)+(_xlfn.IFNA(VLOOKUP($A6,'FL Ratio'!$A$3:$B$10,2,FALSE),0)*'FL Characterization'!H$2)</f>
        <v>-13.719842481389621</v>
      </c>
      <c r="I6" s="2">
        <f>('[1]Pc, Summer, S1'!I6*Main!$B$5)+(_xlfn.IFNA(VLOOKUP($A6,'FL Ratio'!$A$3:$B$10,2,FALSE),0)*'FL Characterization'!I$2)</f>
        <v>-6.9996735879929641</v>
      </c>
      <c r="J6" s="2">
        <f>('[1]Pc, Summer, S1'!J6*Main!$B$5)+(_xlfn.IFNA(VLOOKUP($A6,'FL Ratio'!$A$3:$B$10,2,FALSE),0)*'FL Characterization'!J$2)</f>
        <v>-1.7544154227201216</v>
      </c>
      <c r="K6" s="2">
        <f>('[1]Pc, Summer, S1'!K6*Main!$B$5)+(_xlfn.IFNA(VLOOKUP($A6,'FL Ratio'!$A$3:$B$10,2,FALSE),0)*'FL Characterization'!K$2)</f>
        <v>2.2790477048387157</v>
      </c>
      <c r="L6" s="2">
        <f>('[1]Pc, Summer, S1'!L6*Main!$B$5)+(_xlfn.IFNA(VLOOKUP($A6,'FL Ratio'!$A$3:$B$10,2,FALSE),0)*'FL Characterization'!L$2)</f>
        <v>3.6304855828919274</v>
      </c>
      <c r="M6" s="2">
        <f>('[1]Pc, Summer, S1'!M6*Main!$B$5)+(_xlfn.IFNA(VLOOKUP($A6,'FL Ratio'!$A$3:$B$10,2,FALSE),0)*'FL Characterization'!M$2)</f>
        <v>6.1828036490055398</v>
      </c>
      <c r="N6" s="2">
        <f>('[1]Pc, Summer, S1'!N6*Main!$B$5)+(_xlfn.IFNA(VLOOKUP($A6,'FL Ratio'!$A$3:$B$10,2,FALSE),0)*'FL Characterization'!N$2)</f>
        <v>9.6155539796689808</v>
      </c>
      <c r="O6" s="2">
        <f>('[1]Pc, Summer, S1'!O6*Main!$B$5)+(_xlfn.IFNA(VLOOKUP($A6,'FL Ratio'!$A$3:$B$10,2,FALSE),0)*'FL Characterization'!O$2)</f>
        <v>10.169923549779835</v>
      </c>
      <c r="P6" s="2">
        <f>('[1]Pc, Summer, S1'!P6*Main!$B$5)+(_xlfn.IFNA(VLOOKUP($A6,'FL Ratio'!$A$3:$B$10,2,FALSE),0)*'FL Characterization'!P$2)</f>
        <v>8.6642020679906171</v>
      </c>
      <c r="Q6" s="2">
        <f>('[1]Pc, Summer, S1'!Q6*Main!$B$5)+(_xlfn.IFNA(VLOOKUP($A6,'FL Ratio'!$A$3:$B$10,2,FALSE),0)*'FL Characterization'!Q$2)</f>
        <v>4.2965981909106477</v>
      </c>
      <c r="R6" s="2">
        <f>('[1]Pc, Summer, S1'!R6*Main!$B$5)+(_xlfn.IFNA(VLOOKUP($A6,'FL Ratio'!$A$3:$B$10,2,FALSE),0)*'FL Characterization'!R$2)</f>
        <v>4.488522744818769</v>
      </c>
      <c r="S6" s="2">
        <f>('[1]Pc, Summer, S1'!S6*Main!$B$5)+(_xlfn.IFNA(VLOOKUP($A6,'FL Ratio'!$A$3:$B$10,2,FALSE),0)*'FL Characterization'!S$2)</f>
        <v>4.6109170999486961</v>
      </c>
      <c r="T6" s="2">
        <f>('[1]Pc, Summer, S1'!T6*Main!$B$5)+(_xlfn.IFNA(VLOOKUP($A6,'FL Ratio'!$A$3:$B$10,2,FALSE),0)*'FL Characterization'!T$2)</f>
        <v>5.7099238033283628</v>
      </c>
      <c r="U6" s="2">
        <f>('[1]Pc, Summer, S1'!U6*Main!$B$5)+(_xlfn.IFNA(VLOOKUP($A6,'FL Ratio'!$A$3:$B$10,2,FALSE),0)*'FL Characterization'!U$2)</f>
        <v>4.5979438964979398</v>
      </c>
      <c r="V6" s="2">
        <f>('[1]Pc, Summer, S1'!V6*Main!$B$5)+(_xlfn.IFNA(VLOOKUP($A6,'FL Ratio'!$A$3:$B$10,2,FALSE),0)*'FL Characterization'!V$2)</f>
        <v>3.5049139444548092</v>
      </c>
      <c r="W6" s="2">
        <f>('[1]Pc, Summer, S1'!W6*Main!$B$5)+(_xlfn.IFNA(VLOOKUP($A6,'FL Ratio'!$A$3:$B$10,2,FALSE),0)*'FL Characterization'!W$2)</f>
        <v>6.9030113645380311</v>
      </c>
      <c r="X6" s="2">
        <f>('[1]Pc, Summer, S1'!X6*Main!$B$5)+(_xlfn.IFNA(VLOOKUP($A6,'FL Ratio'!$A$3:$B$10,2,FALSE),0)*'FL Characterization'!X$2)</f>
        <v>9.7455710789605128</v>
      </c>
      <c r="Y6" s="2">
        <f>('[1]Pc, Summer, S1'!Y6*Main!$B$5)+(_xlfn.IFNA(VLOOKUP($A6,'FL Ratio'!$A$3:$B$10,2,FALSE),0)*'FL Characterization'!Y$2)</f>
        <v>-1.2993854764281869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1.0417908547459209</v>
      </c>
      <c r="C7" s="2">
        <f>('[1]Pc, Summer, S1'!C7*Main!$B$5)+(_xlfn.IFNA(VLOOKUP($A7,'FL Ratio'!$A$3:$B$10,2,FALSE),0)*'FL Characterization'!C$2)</f>
        <v>1.0151893487069381</v>
      </c>
      <c r="D7" s="2">
        <f>('[1]Pc, Summer, S1'!D7*Main!$B$5)+(_xlfn.IFNA(VLOOKUP($A7,'FL Ratio'!$A$3:$B$10,2,FALSE),0)*'FL Characterization'!D$2)</f>
        <v>0.87949961027459345</v>
      </c>
      <c r="E7" s="2">
        <f>('[1]Pc, Summer, S1'!E7*Main!$B$5)+(_xlfn.IFNA(VLOOKUP($A7,'FL Ratio'!$A$3:$B$10,2,FALSE),0)*'FL Characterization'!E$2)</f>
        <v>0.82006752248733328</v>
      </c>
      <c r="F7" s="2">
        <f>('[1]Pc, Summer, S1'!F7*Main!$B$5)+(_xlfn.IFNA(VLOOKUP($A7,'FL Ratio'!$A$3:$B$10,2,FALSE),0)*'FL Characterization'!F$2)</f>
        <v>0.75346229227563111</v>
      </c>
      <c r="G7" s="2">
        <f>('[1]Pc, Summer, S1'!G7*Main!$B$5)+(_xlfn.IFNA(VLOOKUP($A7,'FL Ratio'!$A$3:$B$10,2,FALSE),0)*'FL Characterization'!G$2)</f>
        <v>0.73736021979763977</v>
      </c>
      <c r="H7" s="2">
        <f>('[1]Pc, Summer, S1'!H7*Main!$B$5)+(_xlfn.IFNA(VLOOKUP($A7,'FL Ratio'!$A$3:$B$10,2,FALSE),0)*'FL Characterization'!H$2)</f>
        <v>0.79773637430004773</v>
      </c>
      <c r="I7" s="2">
        <f>('[1]Pc, Summer, S1'!I7*Main!$B$5)+(_xlfn.IFNA(VLOOKUP($A7,'FL Ratio'!$A$3:$B$10,2,FALSE),0)*'FL Characterization'!I$2)</f>
        <v>0.16729391575627059</v>
      </c>
      <c r="J7" s="2">
        <f>('[1]Pc, Summer, S1'!J7*Main!$B$5)+(_xlfn.IFNA(VLOOKUP($A7,'FL Ratio'!$A$3:$B$10,2,FALSE),0)*'FL Characterization'!J$2)</f>
        <v>0.15791500997867894</v>
      </c>
      <c r="K7" s="2">
        <f>('[1]Pc, Summer, S1'!K7*Main!$B$5)+(_xlfn.IFNA(VLOOKUP($A7,'FL Ratio'!$A$3:$B$10,2,FALSE),0)*'FL Characterization'!K$2)</f>
        <v>0.21100332236228106</v>
      </c>
      <c r="L7" s="2">
        <f>('[1]Pc, Summer, S1'!L7*Main!$B$5)+(_xlfn.IFNA(VLOOKUP($A7,'FL Ratio'!$A$3:$B$10,2,FALSE),0)*'FL Characterization'!L$2)</f>
        <v>0.16326178034671332</v>
      </c>
      <c r="M7" s="2">
        <f>('[1]Pc, Summer, S1'!M7*Main!$B$5)+(_xlfn.IFNA(VLOOKUP($A7,'FL Ratio'!$A$3:$B$10,2,FALSE),0)*'FL Characterization'!M$2)</f>
        <v>0.15165946510914696</v>
      </c>
      <c r="N7" s="2">
        <f>('[1]Pc, Summer, S1'!N7*Main!$B$5)+(_xlfn.IFNA(VLOOKUP($A7,'FL Ratio'!$A$3:$B$10,2,FALSE),0)*'FL Characterization'!N$2)</f>
        <v>0.17914327648938974</v>
      </c>
      <c r="O7" s="2">
        <f>('[1]Pc, Summer, S1'!O7*Main!$B$5)+(_xlfn.IFNA(VLOOKUP($A7,'FL Ratio'!$A$3:$B$10,2,FALSE),0)*'FL Characterization'!O$2)</f>
        <v>0.21675595318729496</v>
      </c>
      <c r="P7" s="2">
        <f>('[1]Pc, Summer, S1'!P7*Main!$B$5)+(_xlfn.IFNA(VLOOKUP($A7,'FL Ratio'!$A$3:$B$10,2,FALSE),0)*'FL Characterization'!P$2)</f>
        <v>0.21363259227923526</v>
      </c>
      <c r="Q7" s="2">
        <f>('[1]Pc, Summer, S1'!Q7*Main!$B$5)+(_xlfn.IFNA(VLOOKUP($A7,'FL Ratio'!$A$3:$B$10,2,FALSE),0)*'FL Characterization'!Q$2)</f>
        <v>0.21987049104194206</v>
      </c>
      <c r="R7" s="2">
        <f>('[1]Pc, Summer, S1'!R7*Main!$B$5)+(_xlfn.IFNA(VLOOKUP($A7,'FL Ratio'!$A$3:$B$10,2,FALSE),0)*'FL Characterization'!R$2)</f>
        <v>0.22910822796493213</v>
      </c>
      <c r="S7" s="2">
        <f>('[1]Pc, Summer, S1'!S7*Main!$B$5)+(_xlfn.IFNA(VLOOKUP($A7,'FL Ratio'!$A$3:$B$10,2,FALSE),0)*'FL Characterization'!S$2)</f>
        <v>0.25914190178141577</v>
      </c>
      <c r="T7" s="2">
        <f>('[1]Pc, Summer, S1'!T7*Main!$B$5)+(_xlfn.IFNA(VLOOKUP($A7,'FL Ratio'!$A$3:$B$10,2,FALSE),0)*'FL Characterization'!T$2)</f>
        <v>0.2023390839111098</v>
      </c>
      <c r="U7" s="2">
        <f>('[1]Pc, Summer, S1'!U7*Main!$B$5)+(_xlfn.IFNA(VLOOKUP($A7,'FL Ratio'!$A$3:$B$10,2,FALSE),0)*'FL Characterization'!U$2)</f>
        <v>0.22235859210429468</v>
      </c>
      <c r="V7" s="2">
        <f>('[1]Pc, Summer, S1'!V7*Main!$B$5)+(_xlfn.IFNA(VLOOKUP($A7,'FL Ratio'!$A$3:$B$10,2,FALSE),0)*'FL Characterization'!V$2)</f>
        <v>0.24618965937172185</v>
      </c>
      <c r="W7" s="2">
        <f>('[1]Pc, Summer, S1'!W7*Main!$B$5)+(_xlfn.IFNA(VLOOKUP($A7,'FL Ratio'!$A$3:$B$10,2,FALSE),0)*'FL Characterization'!W$2)</f>
        <v>0.22793476186105666</v>
      </c>
      <c r="X7" s="2">
        <f>('[1]Pc, Summer, S1'!X7*Main!$B$5)+(_xlfn.IFNA(VLOOKUP($A7,'FL Ratio'!$A$3:$B$10,2,FALSE),0)*'FL Characterization'!X$2)</f>
        <v>0.9298792452605279</v>
      </c>
      <c r="Y7" s="2">
        <f>('[1]Pc, Summer, S1'!Y7*Main!$B$5)+(_xlfn.IFNA(VLOOKUP($A7,'FL Ratio'!$A$3:$B$10,2,FALSE),0)*'FL Characterization'!Y$2)</f>
        <v>1.0070721395673476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14.595213646696228</v>
      </c>
      <c r="C8" s="2">
        <f>('[1]Pc, Summer, S1'!C8*Main!$B$5)+(_xlfn.IFNA(VLOOKUP($A8,'FL Ratio'!$A$3:$B$10,2,FALSE),0)*'FL Characterization'!C$2)</f>
        <v>9.422637585136842</v>
      </c>
      <c r="D8" s="2">
        <f>('[1]Pc, Summer, S1'!D8*Main!$B$5)+(_xlfn.IFNA(VLOOKUP($A8,'FL Ratio'!$A$3:$B$10,2,FALSE),0)*'FL Characterization'!D$2)</f>
        <v>12.941683520880463</v>
      </c>
      <c r="E8" s="2">
        <f>('[1]Pc, Summer, S1'!E8*Main!$B$5)+(_xlfn.IFNA(VLOOKUP($A8,'FL Ratio'!$A$3:$B$10,2,FALSE),0)*'FL Characterization'!E$2)</f>
        <v>11.981253138433873</v>
      </c>
      <c r="F8" s="2">
        <f>('[1]Pc, Summer, S1'!F8*Main!$B$5)+(_xlfn.IFNA(VLOOKUP($A8,'FL Ratio'!$A$3:$B$10,2,FALSE),0)*'FL Characterization'!F$2)</f>
        <v>13.556797935488422</v>
      </c>
      <c r="G8" s="2">
        <f>('[1]Pc, Summer, S1'!G8*Main!$B$5)+(_xlfn.IFNA(VLOOKUP($A8,'FL Ratio'!$A$3:$B$10,2,FALSE),0)*'FL Characterization'!G$2)</f>
        <v>5.1035764356116005</v>
      </c>
      <c r="H8" s="2">
        <f>('[1]Pc, Summer, S1'!H8*Main!$B$5)+(_xlfn.IFNA(VLOOKUP($A8,'FL Ratio'!$A$3:$B$10,2,FALSE),0)*'FL Characterization'!H$2)</f>
        <v>-9.5560070727876987</v>
      </c>
      <c r="I8" s="2">
        <f>('[1]Pc, Summer, S1'!I8*Main!$B$5)+(_xlfn.IFNA(VLOOKUP($A8,'FL Ratio'!$A$3:$B$10,2,FALSE),0)*'FL Characterization'!I$2)</f>
        <v>0.91873007114627692</v>
      </c>
      <c r="J8" s="2">
        <f>('[1]Pc, Summer, S1'!J8*Main!$B$5)+(_xlfn.IFNA(VLOOKUP($A8,'FL Ratio'!$A$3:$B$10,2,FALSE),0)*'FL Characterization'!J$2)</f>
        <v>5.9419647053415234</v>
      </c>
      <c r="K8" s="2">
        <f>('[1]Pc, Summer, S1'!K8*Main!$B$5)+(_xlfn.IFNA(VLOOKUP($A8,'FL Ratio'!$A$3:$B$10,2,FALSE),0)*'FL Characterization'!K$2)</f>
        <v>14.2912291278647</v>
      </c>
      <c r="L8" s="2">
        <f>('[1]Pc, Summer, S1'!L8*Main!$B$5)+(_xlfn.IFNA(VLOOKUP($A8,'FL Ratio'!$A$3:$B$10,2,FALSE),0)*'FL Characterization'!L$2)</f>
        <v>13.86852315719138</v>
      </c>
      <c r="M8" s="2">
        <f>('[1]Pc, Summer, S1'!M8*Main!$B$5)+(_xlfn.IFNA(VLOOKUP($A8,'FL Ratio'!$A$3:$B$10,2,FALSE),0)*'FL Characterization'!M$2)</f>
        <v>7.7414464914308505</v>
      </c>
      <c r="N8" s="2">
        <f>('[1]Pc, Summer, S1'!N8*Main!$B$5)+(_xlfn.IFNA(VLOOKUP($A8,'FL Ratio'!$A$3:$B$10,2,FALSE),0)*'FL Characterization'!N$2)</f>
        <v>6.4596399685400634</v>
      </c>
      <c r="O8" s="2">
        <f>('[1]Pc, Summer, S1'!O8*Main!$B$5)+(_xlfn.IFNA(VLOOKUP($A8,'FL Ratio'!$A$3:$B$10,2,FALSE),0)*'FL Characterization'!O$2)</f>
        <v>7.8650766444237803</v>
      </c>
      <c r="P8" s="2">
        <f>('[1]Pc, Summer, S1'!P8*Main!$B$5)+(_xlfn.IFNA(VLOOKUP($A8,'FL Ratio'!$A$3:$B$10,2,FALSE),0)*'FL Characterization'!P$2)</f>
        <v>6.9102228271634676</v>
      </c>
      <c r="Q8" s="2">
        <f>('[1]Pc, Summer, S1'!Q8*Main!$B$5)+(_xlfn.IFNA(VLOOKUP($A8,'FL Ratio'!$A$3:$B$10,2,FALSE),0)*'FL Characterization'!Q$2)</f>
        <v>8.1830440904690533</v>
      </c>
      <c r="R8" s="2">
        <f>('[1]Pc, Summer, S1'!R8*Main!$B$5)+(_xlfn.IFNA(VLOOKUP($A8,'FL Ratio'!$A$3:$B$10,2,FALSE),0)*'FL Characterization'!R$2)</f>
        <v>11.335936232196296</v>
      </c>
      <c r="S8" s="2">
        <f>('[1]Pc, Summer, S1'!S8*Main!$B$5)+(_xlfn.IFNA(VLOOKUP($A8,'FL Ratio'!$A$3:$B$10,2,FALSE),0)*'FL Characterization'!S$2)</f>
        <v>11.76191787597697</v>
      </c>
      <c r="T8" s="2">
        <f>('[1]Pc, Summer, S1'!T8*Main!$B$5)+(_xlfn.IFNA(VLOOKUP($A8,'FL Ratio'!$A$3:$B$10,2,FALSE),0)*'FL Characterization'!T$2)</f>
        <v>12.087068835865683</v>
      </c>
      <c r="U8" s="2">
        <f>('[1]Pc, Summer, S1'!U8*Main!$B$5)+(_xlfn.IFNA(VLOOKUP($A8,'FL Ratio'!$A$3:$B$10,2,FALSE),0)*'FL Characterization'!U$2)</f>
        <v>11.871303548310195</v>
      </c>
      <c r="V8" s="2">
        <f>('[1]Pc, Summer, S1'!V8*Main!$B$5)+(_xlfn.IFNA(VLOOKUP($A8,'FL Ratio'!$A$3:$B$10,2,FALSE),0)*'FL Characterization'!V$2)</f>
        <v>7.7163025406643273</v>
      </c>
      <c r="W8" s="2">
        <f>('[1]Pc, Summer, S1'!W8*Main!$B$5)+(_xlfn.IFNA(VLOOKUP($A8,'FL Ratio'!$A$3:$B$10,2,FALSE),0)*'FL Characterization'!W$2)</f>
        <v>8.6811647945662074</v>
      </c>
      <c r="X8" s="2">
        <f>('[1]Pc, Summer, S1'!X8*Main!$B$5)+(_xlfn.IFNA(VLOOKUP($A8,'FL Ratio'!$A$3:$B$10,2,FALSE),0)*'FL Characterization'!X$2)</f>
        <v>9.4910932070245853</v>
      </c>
      <c r="Y8" s="2">
        <f>('[1]Pc, Summer, S1'!Y8*Main!$B$5)+(_xlfn.IFNA(VLOOKUP($A8,'FL Ratio'!$A$3:$B$10,2,FALSE),0)*'FL Characterization'!Y$2)</f>
        <v>9.7017995819858722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5.8501840603879645</v>
      </c>
      <c r="C9" s="2">
        <f>('[1]Pc, Summer, S1'!C9*Main!$B$5)+(_xlfn.IFNA(VLOOKUP($A9,'FL Ratio'!$A$3:$B$10,2,FALSE),0)*'FL Characterization'!C$2)</f>
        <v>5.0915952642909836</v>
      </c>
      <c r="D9" s="2">
        <f>('[1]Pc, Summer, S1'!D9*Main!$B$5)+(_xlfn.IFNA(VLOOKUP($A9,'FL Ratio'!$A$3:$B$10,2,FALSE),0)*'FL Characterization'!D$2)</f>
        <v>4.9524603330852743</v>
      </c>
      <c r="E9" s="2">
        <f>('[1]Pc, Summer, S1'!E9*Main!$B$5)+(_xlfn.IFNA(VLOOKUP($A9,'FL Ratio'!$A$3:$B$10,2,FALSE),0)*'FL Characterization'!E$2)</f>
        <v>4.5232028514056051</v>
      </c>
      <c r="F9" s="2">
        <f>('[1]Pc, Summer, S1'!F9*Main!$B$5)+(_xlfn.IFNA(VLOOKUP($A9,'FL Ratio'!$A$3:$B$10,2,FALSE),0)*'FL Characterization'!F$2)</f>
        <v>4.4905817418998835</v>
      </c>
      <c r="G9" s="2">
        <f>('[1]Pc, Summer, S1'!G9*Main!$B$5)+(_xlfn.IFNA(VLOOKUP($A9,'FL Ratio'!$A$3:$B$10,2,FALSE),0)*'FL Characterization'!G$2)</f>
        <v>4.473196331186533</v>
      </c>
      <c r="H9" s="2">
        <f>('[1]Pc, Summer, S1'!H9*Main!$B$5)+(_xlfn.IFNA(VLOOKUP($A9,'FL Ratio'!$A$3:$B$10,2,FALSE),0)*'FL Characterization'!H$2)</f>
        <v>5.3129145967640179</v>
      </c>
      <c r="I9" s="2">
        <f>('[1]Pc, Summer, S1'!I9*Main!$B$5)+(_xlfn.IFNA(VLOOKUP($A9,'FL Ratio'!$A$3:$B$10,2,FALSE),0)*'FL Characterization'!I$2)</f>
        <v>6.3411251356393965</v>
      </c>
      <c r="J9" s="2">
        <f>('[1]Pc, Summer, S1'!J9*Main!$B$5)+(_xlfn.IFNA(VLOOKUP($A9,'FL Ratio'!$A$3:$B$10,2,FALSE),0)*'FL Characterization'!J$2)</f>
        <v>7.3921834159789173</v>
      </c>
      <c r="K9" s="2">
        <f>('[1]Pc, Summer, S1'!K9*Main!$B$5)+(_xlfn.IFNA(VLOOKUP($A9,'FL Ratio'!$A$3:$B$10,2,FALSE),0)*'FL Characterization'!K$2)</f>
        <v>7.5929745303676031</v>
      </c>
      <c r="L9" s="2">
        <f>('[1]Pc, Summer, S1'!L9*Main!$B$5)+(_xlfn.IFNA(VLOOKUP($A9,'FL Ratio'!$A$3:$B$10,2,FALSE),0)*'FL Characterization'!L$2)</f>
        <v>7.5370422547963765</v>
      </c>
      <c r="M9" s="2">
        <f>('[1]Pc, Summer, S1'!M9*Main!$B$5)+(_xlfn.IFNA(VLOOKUP($A9,'FL Ratio'!$A$3:$B$10,2,FALSE),0)*'FL Characterization'!M$2)</f>
        <v>7.866295724046652</v>
      </c>
      <c r="N9" s="2">
        <f>('[1]Pc, Summer, S1'!N9*Main!$B$5)+(_xlfn.IFNA(VLOOKUP($A9,'FL Ratio'!$A$3:$B$10,2,FALSE),0)*'FL Characterization'!N$2)</f>
        <v>7.581992675118058</v>
      </c>
      <c r="O9" s="2">
        <f>('[1]Pc, Summer, S1'!O9*Main!$B$5)+(_xlfn.IFNA(VLOOKUP($A9,'FL Ratio'!$A$3:$B$10,2,FALSE),0)*'FL Characterization'!O$2)</f>
        <v>7.478396933980231</v>
      </c>
      <c r="P9" s="2">
        <f>('[1]Pc, Summer, S1'!P9*Main!$B$5)+(_xlfn.IFNA(VLOOKUP($A9,'FL Ratio'!$A$3:$B$10,2,FALSE),0)*'FL Characterization'!P$2)</f>
        <v>6.3022070318549952</v>
      </c>
      <c r="Q9" s="2">
        <f>('[1]Pc, Summer, S1'!Q9*Main!$B$5)+(_xlfn.IFNA(VLOOKUP($A9,'FL Ratio'!$A$3:$B$10,2,FALSE),0)*'FL Characterization'!Q$2)</f>
        <v>6.514549515664612</v>
      </c>
      <c r="R9" s="2">
        <f>('[1]Pc, Summer, S1'!R9*Main!$B$5)+(_xlfn.IFNA(VLOOKUP($A9,'FL Ratio'!$A$3:$B$10,2,FALSE),0)*'FL Characterization'!R$2)</f>
        <v>7.5420279566065265</v>
      </c>
      <c r="S9" s="2">
        <f>('[1]Pc, Summer, S1'!S9*Main!$B$5)+(_xlfn.IFNA(VLOOKUP($A9,'FL Ratio'!$A$3:$B$10,2,FALSE),0)*'FL Characterization'!S$2)</f>
        <v>8.053552615541685</v>
      </c>
      <c r="T9" s="2">
        <f>('[1]Pc, Summer, S1'!T9*Main!$B$5)+(_xlfn.IFNA(VLOOKUP($A9,'FL Ratio'!$A$3:$B$10,2,FALSE),0)*'FL Characterization'!T$2)</f>
        <v>6.3429240191016847</v>
      </c>
      <c r="U9" s="2">
        <f>('[1]Pc, Summer, S1'!U9*Main!$B$5)+(_xlfn.IFNA(VLOOKUP($A9,'FL Ratio'!$A$3:$B$10,2,FALSE),0)*'FL Characterization'!U$2)</f>
        <v>6.682779179847226</v>
      </c>
      <c r="V9" s="2">
        <f>('[1]Pc, Summer, S1'!V9*Main!$B$5)+(_xlfn.IFNA(VLOOKUP($A9,'FL Ratio'!$A$3:$B$10,2,FALSE),0)*'FL Characterization'!V$2)</f>
        <v>6.2114056790402596</v>
      </c>
      <c r="W9" s="2">
        <f>('[1]Pc, Summer, S1'!W9*Main!$B$5)+(_xlfn.IFNA(VLOOKUP($A9,'FL Ratio'!$A$3:$B$10,2,FALSE),0)*'FL Characterization'!W$2)</f>
        <v>6.5538122299530865</v>
      </c>
      <c r="X9" s="2">
        <f>('[1]Pc, Summer, S1'!X9*Main!$B$5)+(_xlfn.IFNA(VLOOKUP($A9,'FL Ratio'!$A$3:$B$10,2,FALSE),0)*'FL Characterization'!X$2)</f>
        <v>6.643659342695778</v>
      </c>
      <c r="Y9" s="2">
        <f>('[1]Pc, Summer, S1'!Y9*Main!$B$5)+(_xlfn.IFNA(VLOOKUP($A9,'FL Ratio'!$A$3:$B$10,2,FALSE),0)*'FL Characterization'!Y$2)</f>
        <v>6.1238198189252291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7.2762378983676301</v>
      </c>
      <c r="C10" s="2">
        <f>('[1]Pc, Summer, S1'!C10*Main!$B$5)+(_xlfn.IFNA(VLOOKUP($A10,'FL Ratio'!$A$3:$B$10,2,FALSE),0)*'FL Characterization'!C$2)</f>
        <v>6.5797429452627103</v>
      </c>
      <c r="D10" s="2">
        <f>('[1]Pc, Summer, S1'!D10*Main!$B$5)+(_xlfn.IFNA(VLOOKUP($A10,'FL Ratio'!$A$3:$B$10,2,FALSE),0)*'FL Characterization'!D$2)</f>
        <v>6.0826540856404403</v>
      </c>
      <c r="E10" s="2">
        <f>('[1]Pc, Summer, S1'!E10*Main!$B$5)+(_xlfn.IFNA(VLOOKUP($A10,'FL Ratio'!$A$3:$B$10,2,FALSE),0)*'FL Characterization'!E$2)</f>
        <v>5.8686014090590328</v>
      </c>
      <c r="F10" s="2">
        <f>('[1]Pc, Summer, S1'!F10*Main!$B$5)+(_xlfn.IFNA(VLOOKUP($A10,'FL Ratio'!$A$3:$B$10,2,FALSE),0)*'FL Characterization'!F$2)</f>
        <v>9.1886569718357443</v>
      </c>
      <c r="G10" s="2">
        <f>('[1]Pc, Summer, S1'!G10*Main!$B$5)+(_xlfn.IFNA(VLOOKUP($A10,'FL Ratio'!$A$3:$B$10,2,FALSE),0)*'FL Characterization'!G$2)</f>
        <v>8.8203517585275524</v>
      </c>
      <c r="H10" s="2">
        <f>('[1]Pc, Summer, S1'!H10*Main!$B$5)+(_xlfn.IFNA(VLOOKUP($A10,'FL Ratio'!$A$3:$B$10,2,FALSE),0)*'FL Characterization'!H$2)</f>
        <v>6.395998732393041</v>
      </c>
      <c r="I10" s="2">
        <f>('[1]Pc, Summer, S1'!I10*Main!$B$5)+(_xlfn.IFNA(VLOOKUP($A10,'FL Ratio'!$A$3:$B$10,2,FALSE),0)*'FL Characterization'!I$2)</f>
        <v>7.4281894072716002</v>
      </c>
      <c r="J10" s="2">
        <f>('[1]Pc, Summer, S1'!J10*Main!$B$5)+(_xlfn.IFNA(VLOOKUP($A10,'FL Ratio'!$A$3:$B$10,2,FALSE),0)*'FL Characterization'!J$2)</f>
        <v>8.1947236645236288</v>
      </c>
      <c r="K10" s="2">
        <f>('[1]Pc, Summer, S1'!K10*Main!$B$5)+(_xlfn.IFNA(VLOOKUP($A10,'FL Ratio'!$A$3:$B$10,2,FALSE),0)*'FL Characterization'!K$2)</f>
        <v>8.8160555842618358</v>
      </c>
      <c r="L10" s="2">
        <f>('[1]Pc, Summer, S1'!L10*Main!$B$5)+(_xlfn.IFNA(VLOOKUP($A10,'FL Ratio'!$A$3:$B$10,2,FALSE),0)*'FL Characterization'!L$2)</f>
        <v>8.7633322524350579</v>
      </c>
      <c r="M10" s="2">
        <f>('[1]Pc, Summer, S1'!M10*Main!$B$5)+(_xlfn.IFNA(VLOOKUP($A10,'FL Ratio'!$A$3:$B$10,2,FALSE),0)*'FL Characterization'!M$2)</f>
        <v>9.636645026732225</v>
      </c>
      <c r="N10" s="2">
        <f>('[1]Pc, Summer, S1'!N10*Main!$B$5)+(_xlfn.IFNA(VLOOKUP($A10,'FL Ratio'!$A$3:$B$10,2,FALSE),0)*'FL Characterization'!N$2)</f>
        <v>9.9826312759612179</v>
      </c>
      <c r="O10" s="2">
        <f>('[1]Pc, Summer, S1'!O10*Main!$B$5)+(_xlfn.IFNA(VLOOKUP($A10,'FL Ratio'!$A$3:$B$10,2,FALSE),0)*'FL Characterization'!O$2)</f>
        <v>9.8893172711654991</v>
      </c>
      <c r="P10" s="2">
        <f>('[1]Pc, Summer, S1'!P10*Main!$B$5)+(_xlfn.IFNA(VLOOKUP($A10,'FL Ratio'!$A$3:$B$10,2,FALSE),0)*'FL Characterization'!P$2)</f>
        <v>10.522369342736363</v>
      </c>
      <c r="Q10" s="2">
        <f>('[1]Pc, Summer, S1'!Q10*Main!$B$5)+(_xlfn.IFNA(VLOOKUP($A10,'FL Ratio'!$A$3:$B$10,2,FALSE),0)*'FL Characterization'!Q$2)</f>
        <v>9.7562926448721612</v>
      </c>
      <c r="R10" s="2">
        <f>('[1]Pc, Summer, S1'!R10*Main!$B$5)+(_xlfn.IFNA(VLOOKUP($A10,'FL Ratio'!$A$3:$B$10,2,FALSE),0)*'FL Characterization'!R$2)</f>
        <v>9.3225490683176133</v>
      </c>
      <c r="S10" s="2">
        <f>('[1]Pc, Summer, S1'!S10*Main!$B$5)+(_xlfn.IFNA(VLOOKUP($A10,'FL Ratio'!$A$3:$B$10,2,FALSE),0)*'FL Characterization'!S$2)</f>
        <v>9.2476490244936951</v>
      </c>
      <c r="T10" s="2">
        <f>('[1]Pc, Summer, S1'!T10*Main!$B$5)+(_xlfn.IFNA(VLOOKUP($A10,'FL Ratio'!$A$3:$B$10,2,FALSE),0)*'FL Characterization'!T$2)</f>
        <v>8.8620826969875317</v>
      </c>
      <c r="U10" s="2">
        <f>('[1]Pc, Summer, S1'!U10*Main!$B$5)+(_xlfn.IFNA(VLOOKUP($A10,'FL Ratio'!$A$3:$B$10,2,FALSE),0)*'FL Characterization'!U$2)</f>
        <v>9.0083878240591861</v>
      </c>
      <c r="V10" s="2">
        <f>('[1]Pc, Summer, S1'!V10*Main!$B$5)+(_xlfn.IFNA(VLOOKUP($A10,'FL Ratio'!$A$3:$B$10,2,FALSE),0)*'FL Characterization'!V$2)</f>
        <v>8.8488000322639184</v>
      </c>
      <c r="W10" s="2">
        <f>('[1]Pc, Summer, S1'!W10*Main!$B$5)+(_xlfn.IFNA(VLOOKUP($A10,'FL Ratio'!$A$3:$B$10,2,FALSE),0)*'FL Characterization'!W$2)</f>
        <v>9.5127793687903246</v>
      </c>
      <c r="X10" s="2">
        <f>('[1]Pc, Summer, S1'!X10*Main!$B$5)+(_xlfn.IFNA(VLOOKUP($A10,'FL Ratio'!$A$3:$B$10,2,FALSE),0)*'FL Characterization'!X$2)</f>
        <v>9.5024011603415275</v>
      </c>
      <c r="Y10" s="2">
        <f>('[1]Pc, Summer, S1'!Y10*Main!$B$5)+(_xlfn.IFNA(VLOOKUP($A10,'FL Ratio'!$A$3:$B$10,2,FALSE),0)*'FL Characterization'!Y$2)</f>
        <v>8.091836947214345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2.7962753514163636</v>
      </c>
      <c r="C11" s="2">
        <f>('[1]Pc, Summer, S1'!C11*Main!$B$5)+(_xlfn.IFNA(VLOOKUP($A11,'FL Ratio'!$A$3:$B$10,2,FALSE),0)*'FL Characterization'!C$2)</f>
        <v>2.6205126037732107</v>
      </c>
      <c r="D11" s="2">
        <f>('[1]Pc, Summer, S1'!D11*Main!$B$5)+(_xlfn.IFNA(VLOOKUP($A11,'FL Ratio'!$A$3:$B$10,2,FALSE),0)*'FL Characterization'!D$2)</f>
        <v>2.3730111058584828</v>
      </c>
      <c r="E11" s="2">
        <f>('[1]Pc, Summer, S1'!E11*Main!$B$5)+(_xlfn.IFNA(VLOOKUP($A11,'FL Ratio'!$A$3:$B$10,2,FALSE),0)*'FL Characterization'!E$2)</f>
        <v>2.4347872692474919</v>
      </c>
      <c r="F11" s="2">
        <f>('[1]Pc, Summer, S1'!F11*Main!$B$5)+(_xlfn.IFNA(VLOOKUP($A11,'FL Ratio'!$A$3:$B$10,2,FALSE),0)*'FL Characterization'!F$2)</f>
        <v>2.4335881397334744</v>
      </c>
      <c r="G11" s="2">
        <f>('[1]Pc, Summer, S1'!G11*Main!$B$5)+(_xlfn.IFNA(VLOOKUP($A11,'FL Ratio'!$A$3:$B$10,2,FALSE),0)*'FL Characterization'!G$2)</f>
        <v>2.5372137271563768</v>
      </c>
      <c r="H11" s="2">
        <f>('[1]Pc, Summer, S1'!H11*Main!$B$5)+(_xlfn.IFNA(VLOOKUP($A11,'FL Ratio'!$A$3:$B$10,2,FALSE),0)*'FL Characterization'!H$2)</f>
        <v>2.9038858190771459</v>
      </c>
      <c r="I11" s="2">
        <f>('[1]Pc, Summer, S1'!I11*Main!$B$5)+(_xlfn.IFNA(VLOOKUP($A11,'FL Ratio'!$A$3:$B$10,2,FALSE),0)*'FL Characterization'!I$2)</f>
        <v>3.5798394719696485</v>
      </c>
      <c r="J11" s="2">
        <f>('[1]Pc, Summer, S1'!J11*Main!$B$5)+(_xlfn.IFNA(VLOOKUP($A11,'FL Ratio'!$A$3:$B$10,2,FALSE),0)*'FL Characterization'!J$2)</f>
        <v>3.9528884653226211</v>
      </c>
      <c r="K11" s="2">
        <f>('[1]Pc, Summer, S1'!K11*Main!$B$5)+(_xlfn.IFNA(VLOOKUP($A11,'FL Ratio'!$A$3:$B$10,2,FALSE),0)*'FL Characterization'!K$2)</f>
        <v>4.1585459921983254</v>
      </c>
      <c r="L11" s="2">
        <f>('[1]Pc, Summer, S1'!L11*Main!$B$5)+(_xlfn.IFNA(VLOOKUP($A11,'FL Ratio'!$A$3:$B$10,2,FALSE),0)*'FL Characterization'!L$2)</f>
        <v>4.1888360706381009</v>
      </c>
      <c r="M11" s="2">
        <f>('[1]Pc, Summer, S1'!M11*Main!$B$5)+(_xlfn.IFNA(VLOOKUP($A11,'FL Ratio'!$A$3:$B$10,2,FALSE),0)*'FL Characterization'!M$2)</f>
        <v>4.2302847424699017</v>
      </c>
      <c r="N11" s="2">
        <f>('[1]Pc, Summer, S1'!N11*Main!$B$5)+(_xlfn.IFNA(VLOOKUP($A11,'FL Ratio'!$A$3:$B$10,2,FALSE),0)*'FL Characterization'!N$2)</f>
        <v>4.4000705642195062</v>
      </c>
      <c r="O11" s="2">
        <f>('[1]Pc, Summer, S1'!O11*Main!$B$5)+(_xlfn.IFNA(VLOOKUP($A11,'FL Ratio'!$A$3:$B$10,2,FALSE),0)*'FL Characterization'!O$2)</f>
        <v>4.3227493942473592</v>
      </c>
      <c r="P11" s="2">
        <f>('[1]Pc, Summer, S1'!P11*Main!$B$5)+(_xlfn.IFNA(VLOOKUP($A11,'FL Ratio'!$A$3:$B$10,2,FALSE),0)*'FL Characterization'!P$2)</f>
        <v>4.1214782703435109</v>
      </c>
      <c r="Q11" s="2">
        <f>('[1]Pc, Summer, S1'!Q11*Main!$B$5)+(_xlfn.IFNA(VLOOKUP($A11,'FL Ratio'!$A$3:$B$10,2,FALSE),0)*'FL Characterization'!Q$2)</f>
        <v>4.0864041556466422</v>
      </c>
      <c r="R11" s="2">
        <f>('[1]Pc, Summer, S1'!R11*Main!$B$5)+(_xlfn.IFNA(VLOOKUP($A11,'FL Ratio'!$A$3:$B$10,2,FALSE),0)*'FL Characterization'!R$2)</f>
        <v>3.85444298798362</v>
      </c>
      <c r="S11" s="2">
        <f>('[1]Pc, Summer, S1'!S11*Main!$B$5)+(_xlfn.IFNA(VLOOKUP($A11,'FL Ratio'!$A$3:$B$10,2,FALSE),0)*'FL Characterization'!S$2)</f>
        <v>3.8739736535119262</v>
      </c>
      <c r="T11" s="2">
        <f>('[1]Pc, Summer, S1'!T11*Main!$B$5)+(_xlfn.IFNA(VLOOKUP($A11,'FL Ratio'!$A$3:$B$10,2,FALSE),0)*'FL Characterization'!T$2)</f>
        <v>3.8173791637529493</v>
      </c>
      <c r="U11" s="2">
        <f>('[1]Pc, Summer, S1'!U11*Main!$B$5)+(_xlfn.IFNA(VLOOKUP($A11,'FL Ratio'!$A$3:$B$10,2,FALSE),0)*'FL Characterization'!U$2)</f>
        <v>4.0023100124593345</v>
      </c>
      <c r="V11" s="2">
        <f>('[1]Pc, Summer, S1'!V11*Main!$B$5)+(_xlfn.IFNA(VLOOKUP($A11,'FL Ratio'!$A$3:$B$10,2,FALSE),0)*'FL Characterization'!V$2)</f>
        <v>4.0023100124593345</v>
      </c>
      <c r="W11" s="2">
        <f>('[1]Pc, Summer, S1'!W11*Main!$B$5)+(_xlfn.IFNA(VLOOKUP($A11,'FL Ratio'!$A$3:$B$10,2,FALSE),0)*'FL Characterization'!W$2)</f>
        <v>4.1370224961755095</v>
      </c>
      <c r="X11" s="2">
        <f>('[1]Pc, Summer, S1'!X11*Main!$B$5)+(_xlfn.IFNA(VLOOKUP($A11,'FL Ratio'!$A$3:$B$10,2,FALSE),0)*'FL Characterization'!X$2)</f>
        <v>3.7245168827779569</v>
      </c>
      <c r="Y11" s="2">
        <f>('[1]Pc, Summer, S1'!Y11*Main!$B$5)+(_xlfn.IFNA(VLOOKUP($A11,'FL Ratio'!$A$3:$B$10,2,FALSE),0)*'FL Characterization'!Y$2)</f>
        <v>3.2135650112902647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6.6618808000586043</v>
      </c>
      <c r="C12" s="2">
        <f>('[1]Pc, Summer, S1'!C12*Main!$B$5)+(_xlfn.IFNA(VLOOKUP($A12,'FL Ratio'!$A$3:$B$10,2,FALSE),0)*'FL Characterization'!C$2)</f>
        <v>6.776706971774404</v>
      </c>
      <c r="D12" s="2">
        <f>('[1]Pc, Summer, S1'!D12*Main!$B$5)+(_xlfn.IFNA(VLOOKUP($A12,'FL Ratio'!$A$3:$B$10,2,FALSE),0)*'FL Characterization'!D$2)</f>
        <v>6.3210008259051449</v>
      </c>
      <c r="E12" s="2">
        <f>('[1]Pc, Summer, S1'!E12*Main!$B$5)+(_xlfn.IFNA(VLOOKUP($A12,'FL Ratio'!$A$3:$B$10,2,FALSE),0)*'FL Characterization'!E$2)</f>
        <v>6.7024461712630483</v>
      </c>
      <c r="F12" s="2">
        <f>('[1]Pc, Summer, S1'!F12*Main!$B$5)+(_xlfn.IFNA(VLOOKUP($A12,'FL Ratio'!$A$3:$B$10,2,FALSE),0)*'FL Characterization'!F$2)</f>
        <v>6.6229511293059566</v>
      </c>
      <c r="G12" s="2">
        <f>('[1]Pc, Summer, S1'!G12*Main!$B$5)+(_xlfn.IFNA(VLOOKUP($A12,'FL Ratio'!$A$3:$B$10,2,FALSE),0)*'FL Characterization'!G$2)</f>
        <v>6.9909837309591625</v>
      </c>
      <c r="H12" s="2">
        <f>('[1]Pc, Summer, S1'!H12*Main!$B$5)+(_xlfn.IFNA(VLOOKUP($A12,'FL Ratio'!$A$3:$B$10,2,FALSE),0)*'FL Characterization'!H$2)</f>
        <v>9.3473738018107717</v>
      </c>
      <c r="I12" s="2">
        <f>('[1]Pc, Summer, S1'!I12*Main!$B$5)+(_xlfn.IFNA(VLOOKUP($A12,'FL Ratio'!$A$3:$B$10,2,FALSE),0)*'FL Characterization'!I$2)</f>
        <v>10.495308378878422</v>
      </c>
      <c r="J12" s="2">
        <f>('[1]Pc, Summer, S1'!J12*Main!$B$5)+(_xlfn.IFNA(VLOOKUP($A12,'FL Ratio'!$A$3:$B$10,2,FALSE),0)*'FL Characterization'!J$2)</f>
        <v>10.824738449869338</v>
      </c>
      <c r="K12" s="2">
        <f>('[1]Pc, Summer, S1'!K12*Main!$B$5)+(_xlfn.IFNA(VLOOKUP($A12,'FL Ratio'!$A$3:$B$10,2,FALSE),0)*'FL Characterization'!K$2)</f>
        <v>10.950360244566964</v>
      </c>
      <c r="L12" s="2">
        <f>('[1]Pc, Summer, S1'!L12*Main!$B$5)+(_xlfn.IFNA(VLOOKUP($A12,'FL Ratio'!$A$3:$B$10,2,FALSE),0)*'FL Characterization'!L$2)</f>
        <v>11.044249450499828</v>
      </c>
      <c r="M12" s="2">
        <f>('[1]Pc, Summer, S1'!M12*Main!$B$5)+(_xlfn.IFNA(VLOOKUP($A12,'FL Ratio'!$A$3:$B$10,2,FALSE),0)*'FL Characterization'!M$2)</f>
        <v>11.314467165135873</v>
      </c>
      <c r="N12" s="2">
        <f>('[1]Pc, Summer, S1'!N12*Main!$B$5)+(_xlfn.IFNA(VLOOKUP($A12,'FL Ratio'!$A$3:$B$10,2,FALSE),0)*'FL Characterization'!N$2)</f>
        <v>10.980784272970297</v>
      </c>
      <c r="O12" s="2">
        <f>('[1]Pc, Summer, S1'!O12*Main!$B$5)+(_xlfn.IFNA(VLOOKUP($A12,'FL Ratio'!$A$3:$B$10,2,FALSE),0)*'FL Characterization'!O$2)</f>
        <v>10.719072200683575</v>
      </c>
      <c r="P12" s="2">
        <f>('[1]Pc, Summer, S1'!P12*Main!$B$5)+(_xlfn.IFNA(VLOOKUP($A12,'FL Ratio'!$A$3:$B$10,2,FALSE),0)*'FL Characterization'!P$2)</f>
        <v>9.9264117617451504</v>
      </c>
      <c r="Q12" s="2">
        <f>('[1]Pc, Summer, S1'!Q12*Main!$B$5)+(_xlfn.IFNA(VLOOKUP($A12,'FL Ratio'!$A$3:$B$10,2,FALSE),0)*'FL Characterization'!Q$2)</f>
        <v>9.5129066875321264</v>
      </c>
      <c r="R12" s="2">
        <f>('[1]Pc, Summer, S1'!R12*Main!$B$5)+(_xlfn.IFNA(VLOOKUP($A12,'FL Ratio'!$A$3:$B$10,2,FALSE),0)*'FL Characterization'!R$2)</f>
        <v>9.6493241052115799</v>
      </c>
      <c r="S12" s="2">
        <f>('[1]Pc, Summer, S1'!S12*Main!$B$5)+(_xlfn.IFNA(VLOOKUP($A12,'FL Ratio'!$A$3:$B$10,2,FALSE),0)*'FL Characterization'!S$2)</f>
        <v>9.4697241956048153</v>
      </c>
      <c r="T12" s="2">
        <f>('[1]Pc, Summer, S1'!T12*Main!$B$5)+(_xlfn.IFNA(VLOOKUP($A12,'FL Ratio'!$A$3:$B$10,2,FALSE),0)*'FL Characterization'!T$2)</f>
        <v>9.5992716713867434</v>
      </c>
      <c r="U12" s="2">
        <f>('[1]Pc, Summer, S1'!U12*Main!$B$5)+(_xlfn.IFNA(VLOOKUP($A12,'FL Ratio'!$A$3:$B$10,2,FALSE),0)*'FL Characterization'!U$2)</f>
        <v>9.8181283918365203</v>
      </c>
      <c r="V12" s="2">
        <f>('[1]Pc, Summer, S1'!V12*Main!$B$5)+(_xlfn.IFNA(VLOOKUP($A12,'FL Ratio'!$A$3:$B$10,2,FALSE),0)*'FL Characterization'!V$2)</f>
        <v>9.460237132984421</v>
      </c>
      <c r="W12" s="2">
        <f>('[1]Pc, Summer, S1'!W12*Main!$B$5)+(_xlfn.IFNA(VLOOKUP($A12,'FL Ratio'!$A$3:$B$10,2,FALSE),0)*'FL Characterization'!W$2)</f>
        <v>9.8757050477395971</v>
      </c>
      <c r="X12" s="2">
        <f>('[1]Pc, Summer, S1'!X12*Main!$B$5)+(_xlfn.IFNA(VLOOKUP($A12,'FL Ratio'!$A$3:$B$10,2,FALSE),0)*'FL Characterization'!X$2)</f>
        <v>9.1890379980773016</v>
      </c>
      <c r="Y12" s="2">
        <f>('[1]Pc, Summer, S1'!Y12*Main!$B$5)+(_xlfn.IFNA(VLOOKUP($A12,'FL Ratio'!$A$3:$B$10,2,FALSE),0)*'FL Characterization'!Y$2)</f>
        <v>7.6675094378203488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2.9169409420176025</v>
      </c>
      <c r="C13" s="2">
        <f>('[1]Pc, Summer, S1'!C13*Main!$B$5)+(_xlfn.IFNA(VLOOKUP($A13,'FL Ratio'!$A$3:$B$10,2,FALSE),0)*'FL Characterization'!C$2)</f>
        <v>3.0300760075104258</v>
      </c>
      <c r="D13" s="2">
        <f>('[1]Pc, Summer, S1'!D13*Main!$B$5)+(_xlfn.IFNA(VLOOKUP($A13,'FL Ratio'!$A$3:$B$10,2,FALSE),0)*'FL Characterization'!D$2)</f>
        <v>2.4433947562215668</v>
      </c>
      <c r="E13" s="2">
        <f>('[1]Pc, Summer, S1'!E13*Main!$B$5)+(_xlfn.IFNA(VLOOKUP($A13,'FL Ratio'!$A$3:$B$10,2,FALSE),0)*'FL Characterization'!E$2)</f>
        <v>2.6510051192684583</v>
      </c>
      <c r="F13" s="2">
        <f>('[1]Pc, Summer, S1'!F13*Main!$B$5)+(_xlfn.IFNA(VLOOKUP($A13,'FL Ratio'!$A$3:$B$10,2,FALSE),0)*'FL Characterization'!F$2)</f>
        <v>2.6851747398399768</v>
      </c>
      <c r="G13" s="2">
        <f>('[1]Pc, Summer, S1'!G13*Main!$B$5)+(_xlfn.IFNA(VLOOKUP($A13,'FL Ratio'!$A$3:$B$10,2,FALSE),0)*'FL Characterization'!G$2)</f>
        <v>2.4914196156347064</v>
      </c>
      <c r="H13" s="2">
        <f>('[1]Pc, Summer, S1'!H13*Main!$B$5)+(_xlfn.IFNA(VLOOKUP($A13,'FL Ratio'!$A$3:$B$10,2,FALSE),0)*'FL Characterization'!H$2)</f>
        <v>2.8982777977533822</v>
      </c>
      <c r="I13" s="2">
        <f>('[1]Pc, Summer, S1'!I13*Main!$B$5)+(_xlfn.IFNA(VLOOKUP($A13,'FL Ratio'!$A$3:$B$10,2,FALSE),0)*'FL Characterization'!I$2)</f>
        <v>3.3144999946606037</v>
      </c>
      <c r="J13" s="2">
        <f>('[1]Pc, Summer, S1'!J13*Main!$B$5)+(_xlfn.IFNA(VLOOKUP($A13,'FL Ratio'!$A$3:$B$10,2,FALSE),0)*'FL Characterization'!J$2)</f>
        <v>3.3879959791026262</v>
      </c>
      <c r="K13" s="2">
        <f>('[1]Pc, Summer, S1'!K13*Main!$B$5)+(_xlfn.IFNA(VLOOKUP($A13,'FL Ratio'!$A$3:$B$10,2,FALSE),0)*'FL Characterization'!K$2)</f>
        <v>3.6293387046276337</v>
      </c>
      <c r="L13" s="2">
        <f>('[1]Pc, Summer, S1'!L13*Main!$B$5)+(_xlfn.IFNA(VLOOKUP($A13,'FL Ratio'!$A$3:$B$10,2,FALSE),0)*'FL Characterization'!L$2)</f>
        <v>3.4105100332817102</v>
      </c>
      <c r="M13" s="2">
        <f>('[1]Pc, Summer, S1'!M13*Main!$B$5)+(_xlfn.IFNA(VLOOKUP($A13,'FL Ratio'!$A$3:$B$10,2,FALSE),0)*'FL Characterization'!M$2)</f>
        <v>3.5352122281880538</v>
      </c>
      <c r="N13" s="2">
        <f>('[1]Pc, Summer, S1'!N13*Main!$B$5)+(_xlfn.IFNA(VLOOKUP($A13,'FL Ratio'!$A$3:$B$10,2,FALSE),0)*'FL Characterization'!N$2)</f>
        <v>3.7994334199677042</v>
      </c>
      <c r="O13" s="2">
        <f>('[1]Pc, Summer, S1'!O13*Main!$B$5)+(_xlfn.IFNA(VLOOKUP($A13,'FL Ratio'!$A$3:$B$10,2,FALSE),0)*'FL Characterization'!O$2)</f>
        <v>3.5277596961164477</v>
      </c>
      <c r="P13" s="2">
        <f>('[1]Pc, Summer, S1'!P13*Main!$B$5)+(_xlfn.IFNA(VLOOKUP($A13,'FL Ratio'!$A$3:$B$10,2,FALSE),0)*'FL Characterization'!P$2)</f>
        <v>3.2246292016681051</v>
      </c>
      <c r="Q13" s="2">
        <f>('[1]Pc, Summer, S1'!Q13*Main!$B$5)+(_xlfn.IFNA(VLOOKUP($A13,'FL Ratio'!$A$3:$B$10,2,FALSE),0)*'FL Characterization'!Q$2)</f>
        <v>3.5322495349182605</v>
      </c>
      <c r="R13" s="2">
        <f>('[1]Pc, Summer, S1'!R13*Main!$B$5)+(_xlfn.IFNA(VLOOKUP($A13,'FL Ratio'!$A$3:$B$10,2,FALSE),0)*'FL Characterization'!R$2)</f>
        <v>3.2108670344706023</v>
      </c>
      <c r="S13" s="2">
        <f>('[1]Pc, Summer, S1'!S13*Main!$B$5)+(_xlfn.IFNA(VLOOKUP($A13,'FL Ratio'!$A$3:$B$10,2,FALSE),0)*'FL Characterization'!S$2)</f>
        <v>3.5340718718673938</v>
      </c>
      <c r="T13" s="2">
        <f>('[1]Pc, Summer, S1'!T13*Main!$B$5)+(_xlfn.IFNA(VLOOKUP($A13,'FL Ratio'!$A$3:$B$10,2,FALSE),0)*'FL Characterization'!T$2)</f>
        <v>3.528649167509422</v>
      </c>
      <c r="U13" s="2">
        <f>('[1]Pc, Summer, S1'!U13*Main!$B$5)+(_xlfn.IFNA(VLOOKUP($A13,'FL Ratio'!$A$3:$B$10,2,FALSE),0)*'FL Characterization'!U$2)</f>
        <v>3.6607765761830606</v>
      </c>
      <c r="V13" s="2">
        <f>('[1]Pc, Summer, S1'!V13*Main!$B$5)+(_xlfn.IFNA(VLOOKUP($A13,'FL Ratio'!$A$3:$B$10,2,FALSE),0)*'FL Characterization'!V$2)</f>
        <v>3.8818057496921972</v>
      </c>
      <c r="W13" s="2">
        <f>('[1]Pc, Summer, S1'!W13*Main!$B$5)+(_xlfn.IFNA(VLOOKUP($A13,'FL Ratio'!$A$3:$B$10,2,FALSE),0)*'FL Characterization'!W$2)</f>
        <v>4.022921658714977</v>
      </c>
      <c r="X13" s="2">
        <f>('[1]Pc, Summer, S1'!X13*Main!$B$5)+(_xlfn.IFNA(VLOOKUP($A13,'FL Ratio'!$A$3:$B$10,2,FALSE),0)*'FL Characterization'!X$2)</f>
        <v>3.5986792916022288</v>
      </c>
      <c r="Y13" s="2">
        <f>('[1]Pc, Summer, S1'!Y13*Main!$B$5)+(_xlfn.IFNA(VLOOKUP($A13,'FL Ratio'!$A$3:$B$10,2,FALSE),0)*'FL Characterization'!Y$2)</f>
        <v>3.1868844044281039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-2.0368852818254859</v>
      </c>
      <c r="C14" s="2">
        <f>('[1]Pc, Summer, S1'!C14*Main!$B$5)+(_xlfn.IFNA(VLOOKUP($A14,'FL Ratio'!$A$3:$B$10,2,FALSE),0)*'FL Characterization'!C$2)</f>
        <v>-0.28939353730853895</v>
      </c>
      <c r="D14" s="2">
        <f>('[1]Pc, Summer, S1'!D14*Main!$B$5)+(_xlfn.IFNA(VLOOKUP($A14,'FL Ratio'!$A$3:$B$10,2,FALSE),0)*'FL Characterization'!D$2)</f>
        <v>0.31165457863996504</v>
      </c>
      <c r="E14" s="2">
        <f>('[1]Pc, Summer, S1'!E14*Main!$B$5)+(_xlfn.IFNA(VLOOKUP($A14,'FL Ratio'!$A$3:$B$10,2,FALSE),0)*'FL Characterization'!E$2)</f>
        <v>1.2688793558912863</v>
      </c>
      <c r="F14" s="2">
        <f>('[1]Pc, Summer, S1'!F14*Main!$B$5)+(_xlfn.IFNA(VLOOKUP($A14,'FL Ratio'!$A$3:$B$10,2,FALSE),0)*'FL Characterization'!F$2)</f>
        <v>0.71235332260563433</v>
      </c>
      <c r="G14" s="2">
        <f>('[1]Pc, Summer, S1'!G14*Main!$B$5)+(_xlfn.IFNA(VLOOKUP($A14,'FL Ratio'!$A$3:$B$10,2,FALSE),0)*'FL Characterization'!G$2)</f>
        <v>0.46748186795994762</v>
      </c>
      <c r="H14" s="2">
        <f>('[1]Pc, Summer, S1'!H14*Main!$B$5)+(_xlfn.IFNA(VLOOKUP($A14,'FL Ratio'!$A$3:$B$10,2,FALSE),0)*'FL Characterization'!H$2)</f>
        <v>1.5916644551969643</v>
      </c>
      <c r="I14" s="2">
        <f>('[1]Pc, Summer, S1'!I14*Main!$B$5)+(_xlfn.IFNA(VLOOKUP($A14,'FL Ratio'!$A$3:$B$10,2,FALSE),0)*'FL Characterization'!I$2)</f>
        <v>3.9290737949967016</v>
      </c>
      <c r="J14" s="2">
        <f>('[1]Pc, Summer, S1'!J14*Main!$B$5)+(_xlfn.IFNA(VLOOKUP($A14,'FL Ratio'!$A$3:$B$10,2,FALSE),0)*'FL Characterization'!J$2)</f>
        <v>1.1464436285684427</v>
      </c>
      <c r="K14" s="2">
        <f>('[1]Pc, Summer, S1'!K14*Main!$B$5)+(_xlfn.IFNA(VLOOKUP($A14,'FL Ratio'!$A$3:$B$10,2,FALSE),0)*'FL Characterization'!K$2)</f>
        <v>3.6174192163567374</v>
      </c>
      <c r="L14" s="2">
        <f>('[1]Pc, Summer, S1'!L14*Main!$B$5)+(_xlfn.IFNA(VLOOKUP($A14,'FL Ratio'!$A$3:$B$10,2,FALSE),0)*'FL Characterization'!L$2)</f>
        <v>3.7175939023481543</v>
      </c>
      <c r="M14" s="2">
        <f>('[1]Pc, Summer, S1'!M14*Main!$B$5)+(_xlfn.IFNA(VLOOKUP($A14,'FL Ratio'!$A$3:$B$10,2,FALSE),0)*'FL Characterization'!M$2)</f>
        <v>8.1252800859705161</v>
      </c>
      <c r="N14" s="2">
        <f>('[1]Pc, Summer, S1'!N14*Main!$B$5)+(_xlfn.IFNA(VLOOKUP($A14,'FL Ratio'!$A$3:$B$10,2,FALSE),0)*'FL Characterization'!N$2)</f>
        <v>4.3965556629566498</v>
      </c>
      <c r="O14" s="2">
        <f>('[1]Pc, Summer, S1'!O14*Main!$B$5)+(_xlfn.IFNA(VLOOKUP($A14,'FL Ratio'!$A$3:$B$10,2,FALSE),0)*'FL Characterization'!O$2)</f>
        <v>11.931918153644377</v>
      </c>
      <c r="P14" s="2">
        <f>('[1]Pc, Summer, S1'!P14*Main!$B$5)+(_xlfn.IFNA(VLOOKUP($A14,'FL Ratio'!$A$3:$B$10,2,FALSE),0)*'FL Characterization'!P$2)</f>
        <v>1.435837165876982</v>
      </c>
      <c r="Q14" s="2">
        <f>('[1]Pc, Summer, S1'!Q14*Main!$B$5)+(_xlfn.IFNA(VLOOKUP($A14,'FL Ratio'!$A$3:$B$10,2,FALSE),0)*'FL Characterization'!Q$2)</f>
        <v>5.3760414815393966</v>
      </c>
      <c r="R14" s="2">
        <f>('[1]Pc, Summer, S1'!R14*Main!$B$5)+(_xlfn.IFNA(VLOOKUP($A14,'FL Ratio'!$A$3:$B$10,2,FALSE),0)*'FL Characterization'!R$2)</f>
        <v>5.9436980354907618</v>
      </c>
      <c r="S14" s="2">
        <f>('[1]Pc, Summer, S1'!S14*Main!$B$5)+(_xlfn.IFNA(VLOOKUP($A14,'FL Ratio'!$A$3:$B$10,2,FALSE),0)*'FL Characterization'!S$2)</f>
        <v>-5.7656097048393535</v>
      </c>
      <c r="T14" s="2">
        <f>('[1]Pc, Summer, S1'!T14*Main!$B$5)+(_xlfn.IFNA(VLOOKUP($A14,'FL Ratio'!$A$3:$B$10,2,FALSE),0)*'FL Characterization'!T$2)</f>
        <v>2.9941100590768071</v>
      </c>
      <c r="U14" s="2">
        <f>('[1]Pc, Summer, S1'!U14*Main!$B$5)+(_xlfn.IFNA(VLOOKUP($A14,'FL Ratio'!$A$3:$B$10,2,FALSE),0)*'FL Characterization'!U$2)</f>
        <v>-1.1130520665713036E-2</v>
      </c>
      <c r="V14" s="2">
        <f>('[1]Pc, Summer, S1'!V14*Main!$B$5)+(_xlfn.IFNA(VLOOKUP($A14,'FL Ratio'!$A$3:$B$10,2,FALSE),0)*'FL Characterization'!V$2)</f>
        <v>8.3478904992847767</v>
      </c>
      <c r="W14" s="2">
        <f>('[1]Pc, Summer, S1'!W14*Main!$B$5)+(_xlfn.IFNA(VLOOKUP($A14,'FL Ratio'!$A$3:$B$10,2,FALSE),0)*'FL Characterization'!W$2)</f>
        <v>11.943048674310088</v>
      </c>
      <c r="X14" s="2">
        <f>('[1]Pc, Summer, S1'!X14*Main!$B$5)+(_xlfn.IFNA(VLOOKUP($A14,'FL Ratio'!$A$3:$B$10,2,FALSE),0)*'FL Characterization'!X$2)</f>
        <v>1.9255800751683554</v>
      </c>
      <c r="Y14" s="2">
        <f>('[1]Pc, Summer, S1'!Y14*Main!$B$5)+(_xlfn.IFNA(VLOOKUP($A14,'FL Ratio'!$A$3:$B$10,2,FALSE),0)*'FL Characterization'!Y$2)</f>
        <v>4.9753427375737278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2.4791029958511803</v>
      </c>
      <c r="C15" s="2">
        <f>('[1]Pc, Summer, S1'!C15*Main!$B$5)+(_xlfn.IFNA(VLOOKUP($A15,'FL Ratio'!$A$3:$B$10,2,FALSE),0)*'FL Characterization'!C$2)</f>
        <v>2.4509997302425952</v>
      </c>
      <c r="D15" s="2">
        <f>('[1]Pc, Summer, S1'!D15*Main!$B$5)+(_xlfn.IFNA(VLOOKUP($A15,'FL Ratio'!$A$3:$B$10,2,FALSE),0)*'FL Characterization'!D$2)</f>
        <v>2.4509997302425952</v>
      </c>
      <c r="E15" s="2">
        <f>('[1]Pc, Summer, S1'!E15*Main!$B$5)+(_xlfn.IFNA(VLOOKUP($A15,'FL Ratio'!$A$3:$B$10,2,FALSE),0)*'FL Characterization'!E$2)</f>
        <v>2.4509997302425952</v>
      </c>
      <c r="F15" s="2">
        <f>('[1]Pc, Summer, S1'!F15*Main!$B$5)+(_xlfn.IFNA(VLOOKUP($A15,'FL Ratio'!$A$3:$B$10,2,FALSE),0)*'FL Characterization'!F$2)</f>
        <v>2.515638069510842</v>
      </c>
      <c r="G15" s="2">
        <f>('[1]Pc, Summer, S1'!G15*Main!$B$5)+(_xlfn.IFNA(VLOOKUP($A15,'FL Ratio'!$A$3:$B$10,2,FALSE),0)*'FL Characterization'!G$2)</f>
        <v>2.540930080324932</v>
      </c>
      <c r="H15" s="2">
        <f>('[1]Pc, Summer, S1'!H15*Main!$B$5)+(_xlfn.IFNA(VLOOKUP($A15,'FL Ratio'!$A$3:$B$10,2,FALSE),0)*'FL Characterization'!H$2)</f>
        <v>2.2317907478520009</v>
      </c>
      <c r="I15" s="2">
        <f>('[1]Pc, Summer, S1'!I15*Main!$B$5)+(_xlfn.IFNA(VLOOKUP($A15,'FL Ratio'!$A$3:$B$10,2,FALSE),0)*'FL Characterization'!I$2)</f>
        <v>1.6050763634705643</v>
      </c>
      <c r="J15" s="2">
        <f>('[1]Pc, Summer, S1'!J15*Main!$B$5)+(_xlfn.IFNA(VLOOKUP($A15,'FL Ratio'!$A$3:$B$10,2,FALSE),0)*'FL Characterization'!J$2)</f>
        <v>1.6697132367698257</v>
      </c>
      <c r="K15" s="2">
        <f>('[1]Pc, Summer, S1'!K15*Main!$B$5)+(_xlfn.IFNA(VLOOKUP($A15,'FL Ratio'!$A$3:$B$10,2,FALSE),0)*'FL Characterization'!K$2)</f>
        <v>1.8158535352494385</v>
      </c>
      <c r="L15" s="2">
        <f>('[1]Pc, Summer, S1'!L15*Main!$B$5)+(_xlfn.IFNA(VLOOKUP($A15,'FL Ratio'!$A$3:$B$10,2,FALSE),0)*'FL Characterization'!L$2)</f>
        <v>1.742783386649793</v>
      </c>
      <c r="M15" s="2">
        <f>('[1]Pc, Summer, S1'!M15*Main!$B$5)+(_xlfn.IFNA(VLOOKUP($A15,'FL Ratio'!$A$3:$B$10,2,FALSE),0)*'FL Characterization'!M$2)</f>
        <v>2.2992378990598747</v>
      </c>
      <c r="N15" s="2">
        <f>('[1]Pc, Summer, S1'!N15*Main!$B$5)+(_xlfn.IFNA(VLOOKUP($A15,'FL Ratio'!$A$3:$B$10,2,FALSE),0)*'FL Characterization'!N$2)</f>
        <v>2.7657586403665468</v>
      </c>
      <c r="O15" s="2">
        <f>('[1]Pc, Summer, S1'!O15*Main!$B$5)+(_xlfn.IFNA(VLOOKUP($A15,'FL Ratio'!$A$3:$B$10,2,FALSE),0)*'FL Characterization'!O$2)</f>
        <v>2.6477240490700651</v>
      </c>
      <c r="P15" s="2">
        <f>('[1]Pc, Summer, S1'!P15*Main!$B$5)+(_xlfn.IFNA(VLOOKUP($A15,'FL Ratio'!$A$3:$B$10,2,FALSE),0)*'FL Characterization'!P$2)</f>
        <v>2.4678604195280669</v>
      </c>
      <c r="Q15" s="2">
        <f>('[1]Pc, Summer, S1'!Q15*Main!$B$5)+(_xlfn.IFNA(VLOOKUP($A15,'FL Ratio'!$A$3:$B$10,2,FALSE),0)*'FL Characterization'!Q$2)</f>
        <v>2.5184483461391327</v>
      </c>
      <c r="R15" s="2">
        <f>('[1]Pc, Summer, S1'!R15*Main!$B$5)+(_xlfn.IFNA(VLOOKUP($A15,'FL Ratio'!$A$3:$B$10,2,FALSE),0)*'FL Characterization'!R$2)</f>
        <v>2.7545175338533854</v>
      </c>
      <c r="S15" s="2">
        <f>('[1]Pc, Summer, S1'!S15*Main!$B$5)+(_xlfn.IFNA(VLOOKUP($A15,'FL Ratio'!$A$3:$B$10,2,FALSE),0)*'FL Characterization'!S$2)</f>
        <v>2.4959641716591099</v>
      </c>
      <c r="T15" s="2">
        <f>('[1]Pc, Summer, S1'!T15*Main!$B$5)+(_xlfn.IFNA(VLOOKUP($A15,'FL Ratio'!$A$3:$B$10,2,FALSE),0)*'FL Characterization'!T$2)</f>
        <v>2.4678604182477439</v>
      </c>
      <c r="U15" s="2">
        <f>('[1]Pc, Summer, S1'!U15*Main!$B$5)+(_xlfn.IFNA(VLOOKUP($A15,'FL Ratio'!$A$3:$B$10,2,FALSE),0)*'FL Characterization'!U$2)</f>
        <v>2.4959641716591099</v>
      </c>
      <c r="V15" s="2">
        <f>('[1]Pc, Summer, S1'!V15*Main!$B$5)+(_xlfn.IFNA(VLOOKUP($A15,'FL Ratio'!$A$3:$B$10,2,FALSE),0)*'FL Characterization'!V$2)</f>
        <v>2.5100165368077336</v>
      </c>
      <c r="W15" s="2">
        <f>('[1]Pc, Summer, S1'!W15*Main!$B$5)+(_xlfn.IFNA(VLOOKUP($A15,'FL Ratio'!$A$3:$B$10,2,FALSE),0)*'FL Characterization'!W$2)</f>
        <v>2.6308633597845943</v>
      </c>
      <c r="X15" s="2">
        <f>('[1]Pc, Summer, S1'!X15*Main!$B$5)+(_xlfn.IFNA(VLOOKUP($A15,'FL Ratio'!$A$3:$B$10,2,FALSE),0)*'FL Characterization'!X$2)</f>
        <v>2.2598940121802635</v>
      </c>
      <c r="Y15" s="2">
        <f>('[1]Pc, Summer, S1'!Y15*Main!$B$5)+(_xlfn.IFNA(VLOOKUP($A15,'FL Ratio'!$A$3:$B$10,2,FALSE),0)*'FL Characterization'!Y$2)</f>
        <v>2.1474780242095641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13.352024855775825</v>
      </c>
      <c r="C16" s="2">
        <f>('[1]Pc, Summer, S1'!C16*Main!$B$5)+(_xlfn.IFNA(VLOOKUP($A16,'FL Ratio'!$A$3:$B$10,2,FALSE),0)*'FL Characterization'!C$2)</f>
        <v>12.406859136046391</v>
      </c>
      <c r="D16" s="2">
        <f>('[1]Pc, Summer, S1'!D16*Main!$B$5)+(_xlfn.IFNA(VLOOKUP($A16,'FL Ratio'!$A$3:$B$10,2,FALSE),0)*'FL Characterization'!D$2)</f>
        <v>11.225390194897196</v>
      </c>
      <c r="E16" s="2">
        <f>('[1]Pc, Summer, S1'!E16*Main!$B$5)+(_xlfn.IFNA(VLOOKUP($A16,'FL Ratio'!$A$3:$B$10,2,FALSE),0)*'FL Characterization'!E$2)</f>
        <v>11.107245761614433</v>
      </c>
      <c r="F16" s="2">
        <f>('[1]Pc, Summer, S1'!F16*Main!$B$5)+(_xlfn.IFNA(VLOOKUP($A16,'FL Ratio'!$A$3:$B$10,2,FALSE),0)*'FL Characterization'!F$2)</f>
        <v>10.989101328331669</v>
      </c>
      <c r="G16" s="2">
        <f>('[1]Pc, Summer, S1'!G16*Main!$B$5)+(_xlfn.IFNA(VLOOKUP($A16,'FL Ratio'!$A$3:$B$10,2,FALSE),0)*'FL Characterization'!G$2)</f>
        <v>10.752808360379211</v>
      </c>
      <c r="H16" s="2">
        <f>('[1]Pc, Summer, S1'!H16*Main!$B$5)+(_xlfn.IFNA(VLOOKUP($A16,'FL Ratio'!$A$3:$B$10,2,FALSE),0)*'FL Characterization'!H$2)</f>
        <v>14.356269966882556</v>
      </c>
      <c r="I16" s="2">
        <f>('[1]Pc, Summer, S1'!I16*Main!$B$5)+(_xlfn.IFNA(VLOOKUP($A16,'FL Ratio'!$A$3:$B$10,2,FALSE),0)*'FL Characterization'!I$2)</f>
        <v>18.999429665116246</v>
      </c>
      <c r="J16" s="2">
        <f>('[1]Pc, Summer, S1'!J16*Main!$B$5)+(_xlfn.IFNA(VLOOKUP($A16,'FL Ratio'!$A$3:$B$10,2,FALSE),0)*'FL Characterization'!J$2)</f>
        <v>21.326916628249279</v>
      </c>
      <c r="K16" s="2">
        <f>('[1]Pc, Summer, S1'!K16*Main!$B$5)+(_xlfn.IFNA(VLOOKUP($A16,'FL Ratio'!$A$3:$B$10,2,FALSE),0)*'FL Characterization'!K$2)</f>
        <v>20.570778723892172</v>
      </c>
      <c r="L16" s="2">
        <f>('[1]Pc, Summer, S1'!L16*Main!$B$5)+(_xlfn.IFNA(VLOOKUP($A16,'FL Ratio'!$A$3:$B$10,2,FALSE),0)*'FL Characterization'!L$2)</f>
        <v>20.866144936523934</v>
      </c>
      <c r="M16" s="2">
        <f>('[1]Pc, Summer, S1'!M16*Main!$B$5)+(_xlfn.IFNA(VLOOKUP($A16,'FL Ratio'!$A$3:$B$10,2,FALSE),0)*'FL Characterization'!M$2)</f>
        <v>21.669545948150109</v>
      </c>
      <c r="N16" s="2">
        <f>('[1]Pc, Summer, S1'!N16*Main!$B$5)+(_xlfn.IFNA(VLOOKUP($A16,'FL Ratio'!$A$3:$B$10,2,FALSE),0)*'FL Characterization'!N$2)</f>
        <v>22.000352821097533</v>
      </c>
      <c r="O16" s="2">
        <f>('[1]Pc, Summer, S1'!O16*Main!$B$5)+(_xlfn.IFNA(VLOOKUP($A16,'FL Ratio'!$A$3:$B$10,2,FALSE),0)*'FL Characterization'!O$2)</f>
        <v>21.397808213112686</v>
      </c>
      <c r="P16" s="2">
        <f>('[1]Pc, Summer, S1'!P16*Main!$B$5)+(_xlfn.IFNA(VLOOKUP($A16,'FL Ratio'!$A$3:$B$10,2,FALSE),0)*'FL Characterization'!P$2)</f>
        <v>19.259355212049964</v>
      </c>
      <c r="Q16" s="2">
        <f>('[1]Pc, Summer, S1'!Q16*Main!$B$5)+(_xlfn.IFNA(VLOOKUP($A16,'FL Ratio'!$A$3:$B$10,2,FALSE),0)*'FL Characterization'!Q$2)</f>
        <v>18.763136697163795</v>
      </c>
      <c r="R16" s="2">
        <f>('[1]Pc, Summer, S1'!R16*Main!$B$5)+(_xlfn.IFNA(VLOOKUP($A16,'FL Ratio'!$A$3:$B$10,2,FALSE),0)*'FL Characterization'!R$2)</f>
        <v>18.609547496796054</v>
      </c>
      <c r="S16" s="2">
        <f>('[1]Pc, Summer, S1'!S16*Main!$B$5)+(_xlfn.IFNA(VLOOKUP($A16,'FL Ratio'!$A$3:$B$10,2,FALSE),0)*'FL Characterization'!S$2)</f>
        <v>18.243293806070206</v>
      </c>
      <c r="T16" s="2">
        <f>('[1]Pc, Summer, S1'!T16*Main!$B$5)+(_xlfn.IFNA(VLOOKUP($A16,'FL Ratio'!$A$3:$B$10,2,FALSE),0)*'FL Characterization'!T$2)</f>
        <v>17.853413688443474</v>
      </c>
      <c r="U16" s="2">
        <f>('[1]Pc, Summer, S1'!U16*Main!$B$5)+(_xlfn.IFNA(VLOOKUP($A16,'FL Ratio'!$A$3:$B$10,2,FALSE),0)*'FL Characterization'!U$2)</f>
        <v>18.975799131446045</v>
      </c>
      <c r="V16" s="2">
        <f>('[1]Pc, Summer, S1'!V16*Main!$B$5)+(_xlfn.IFNA(VLOOKUP($A16,'FL Ratio'!$A$3:$B$10,2,FALSE),0)*'FL Characterization'!V$2)</f>
        <v>19.566537703407565</v>
      </c>
      <c r="W16" s="2">
        <f>('[1]Pc, Summer, S1'!W16*Main!$B$5)+(_xlfn.IFNA(VLOOKUP($A16,'FL Ratio'!$A$3:$B$10,2,FALSE),0)*'FL Characterization'!W$2)</f>
        <v>20.748002548552236</v>
      </c>
      <c r="X16" s="2">
        <f>('[1]Pc, Summer, S1'!X16*Main!$B$5)+(_xlfn.IFNA(VLOOKUP($A16,'FL Ratio'!$A$3:$B$10,2,FALSE),0)*'FL Characterization'!X$2)</f>
        <v>18.798581458866369</v>
      </c>
      <c r="Y16" s="2">
        <f>('[1]Pc, Summer, S1'!Y16*Main!$B$5)+(_xlfn.IFNA(VLOOKUP($A16,'FL Ratio'!$A$3:$B$10,2,FALSE),0)*'FL Characterization'!Y$2)</f>
        <v>15.809476643069178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2.9301836477904599</v>
      </c>
      <c r="C17" s="2">
        <f>('[1]Pc, Summer, S1'!C17*Main!$B$5)+(_xlfn.IFNA(VLOOKUP($A17,'FL Ratio'!$A$3:$B$10,2,FALSE),0)*'FL Characterization'!C$2)</f>
        <v>2.6547791805144207</v>
      </c>
      <c r="D17" s="2">
        <f>('[1]Pc, Summer, S1'!D17*Main!$B$5)+(_xlfn.IFNA(VLOOKUP($A17,'FL Ratio'!$A$3:$B$10,2,FALSE),0)*'FL Characterization'!D$2)</f>
        <v>2.4462512675846817</v>
      </c>
      <c r="E17" s="2">
        <f>('[1]Pc, Summer, S1'!E17*Main!$B$5)+(_xlfn.IFNA(VLOOKUP($A17,'FL Ratio'!$A$3:$B$10,2,FALSE),0)*'FL Characterization'!E$2)</f>
        <v>2.4295322360445808</v>
      </c>
      <c r="F17" s="2">
        <f>('[1]Pc, Summer, S1'!F17*Main!$B$5)+(_xlfn.IFNA(VLOOKUP($A17,'FL Ratio'!$A$3:$B$10,2,FALSE),0)*'FL Characterization'!F$2)</f>
        <v>2.4295322360445808</v>
      </c>
      <c r="G17" s="2">
        <f>('[1]Pc, Summer, S1'!G17*Main!$B$5)+(_xlfn.IFNA(VLOOKUP($A17,'FL Ratio'!$A$3:$B$10,2,FALSE),0)*'FL Characterization'!G$2)</f>
        <v>2.4128132045044786</v>
      </c>
      <c r="H17" s="2">
        <f>('[1]Pc, Summer, S1'!H17*Main!$B$5)+(_xlfn.IFNA(VLOOKUP($A17,'FL Ratio'!$A$3:$B$10,2,FALSE),0)*'FL Characterization'!H$2)</f>
        <v>2.7864652251769062</v>
      </c>
      <c r="I17" s="2">
        <f>('[1]Pc, Summer, S1'!I17*Main!$B$5)+(_xlfn.IFNA(VLOOKUP($A17,'FL Ratio'!$A$3:$B$10,2,FALSE),0)*'FL Characterization'!I$2)</f>
        <v>3.1967086865725296</v>
      </c>
      <c r="J17" s="2">
        <f>('[1]Pc, Summer, S1'!J17*Main!$B$5)+(_xlfn.IFNA(VLOOKUP($A17,'FL Ratio'!$A$3:$B$10,2,FALSE),0)*'FL Characterization'!J$2)</f>
        <v>3.4682547842532396</v>
      </c>
      <c r="K17" s="2">
        <f>('[1]Pc, Summer, S1'!K17*Main!$B$5)+(_xlfn.IFNA(VLOOKUP($A17,'FL Ratio'!$A$3:$B$10,2,FALSE),0)*'FL Characterization'!K$2)</f>
        <v>3.5917184790474215</v>
      </c>
      <c r="L17" s="2">
        <f>('[1]Pc, Summer, S1'!L17*Main!$B$5)+(_xlfn.IFNA(VLOOKUP($A17,'FL Ratio'!$A$3:$B$10,2,FALSE),0)*'FL Characterization'!L$2)</f>
        <v>3.7726877074175289</v>
      </c>
      <c r="M17" s="2">
        <f>('[1]Pc, Summer, S1'!M17*Main!$B$5)+(_xlfn.IFNA(VLOOKUP($A17,'FL Ratio'!$A$3:$B$10,2,FALSE),0)*'FL Characterization'!M$2)</f>
        <v>3.9174631189093025</v>
      </c>
      <c r="N17" s="2">
        <f>('[1]Pc, Summer, S1'!N17*Main!$B$5)+(_xlfn.IFNA(VLOOKUP($A17,'FL Ratio'!$A$3:$B$10,2,FALSE),0)*'FL Characterization'!N$2)</f>
        <v>3.9843392458195965</v>
      </c>
      <c r="O17" s="2">
        <f>('[1]Pc, Summer, S1'!O17*Main!$B$5)+(_xlfn.IFNA(VLOOKUP($A17,'FL Ratio'!$A$3:$B$10,2,FALSE),0)*'FL Characterization'!O$2)</f>
        <v>4.022921658714977</v>
      </c>
      <c r="P17" s="2">
        <f>('[1]Pc, Summer, S1'!P17*Main!$B$5)+(_xlfn.IFNA(VLOOKUP($A17,'FL Ratio'!$A$3:$B$10,2,FALSE),0)*'FL Characterization'!P$2)</f>
        <v>3.9804810187029358</v>
      </c>
      <c r="Q17" s="2">
        <f>('[1]Pc, Summer, S1'!Q17*Main!$B$5)+(_xlfn.IFNA(VLOOKUP($A17,'FL Ratio'!$A$3:$B$10,2,FALSE),0)*'FL Characterization'!Q$2)</f>
        <v>3.9444705662472535</v>
      </c>
      <c r="R17" s="2">
        <f>('[1]Pc, Summer, S1'!R17*Main!$B$5)+(_xlfn.IFNA(VLOOKUP($A17,'FL Ratio'!$A$3:$B$10,2,FALSE),0)*'FL Characterization'!R$2)</f>
        <v>3.6803335528176699</v>
      </c>
      <c r="S17" s="2">
        <f>('[1]Pc, Summer, S1'!S17*Main!$B$5)+(_xlfn.IFNA(VLOOKUP($A17,'FL Ratio'!$A$3:$B$10,2,FALSE),0)*'FL Characterization'!S$2)</f>
        <v>3.5980245170657921</v>
      </c>
      <c r="T17" s="2">
        <f>('[1]Pc, Summer, S1'!T17*Main!$B$5)+(_xlfn.IFNA(VLOOKUP($A17,'FL Ratio'!$A$3:$B$10,2,FALSE),0)*'FL Characterization'!T$2)</f>
        <v>3.5645864539855885</v>
      </c>
      <c r="U17" s="2">
        <f>('[1]Pc, Summer, S1'!U17*Main!$B$5)+(_xlfn.IFNA(VLOOKUP($A17,'FL Ratio'!$A$3:$B$10,2,FALSE),0)*'FL Characterization'!U$2)</f>
        <v>3.5478675652990996</v>
      </c>
      <c r="V17" s="2">
        <f>('[1]Pc, Summer, S1'!V17*Main!$B$5)+(_xlfn.IFNA(VLOOKUP($A17,'FL Ratio'!$A$3:$B$10,2,FALSE),0)*'FL Characterization'!V$2)</f>
        <v>3.5517259356443165</v>
      </c>
      <c r="W17" s="2">
        <f>('[1]Pc, Summer, S1'!W17*Main!$B$5)+(_xlfn.IFNA(VLOOKUP($A17,'FL Ratio'!$A$3:$B$10,2,FALSE),0)*'FL Characterization'!W$2)</f>
        <v>3.6867640257063097</v>
      </c>
      <c r="X17" s="2">
        <f>('[1]Pc, Summer, S1'!X17*Main!$B$5)+(_xlfn.IFNA(VLOOKUP($A17,'FL Ratio'!$A$3:$B$10,2,FALSE),0)*'FL Characterization'!X$2)</f>
        <v>3.6996246876510814</v>
      </c>
      <c r="Y17" s="2">
        <f>('[1]Pc, Summer, S1'!Y17*Main!$B$5)+(_xlfn.IFNA(VLOOKUP($A17,'FL Ratio'!$A$3:$B$10,2,FALSE),0)*'FL Characterization'!Y$2)</f>
        <v>3.2910496690900302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7.1504440447507864</v>
      </c>
      <c r="C18" s="2">
        <f>('[1]Pc, Summer, S1'!C18*Main!$B$5)+(_xlfn.IFNA(VLOOKUP($A18,'FL Ratio'!$A$3:$B$10,2,FALSE),0)*'FL Characterization'!C$2)</f>
        <v>6.7847341135015808</v>
      </c>
      <c r="D18" s="2">
        <f>('[1]Pc, Summer, S1'!D18*Main!$B$5)+(_xlfn.IFNA(VLOOKUP($A18,'FL Ratio'!$A$3:$B$10,2,FALSE),0)*'FL Characterization'!D$2)</f>
        <v>6.6492415417486406</v>
      </c>
      <c r="E18" s="2">
        <f>('[1]Pc, Summer, S1'!E18*Main!$B$5)+(_xlfn.IFNA(VLOOKUP($A18,'FL Ratio'!$A$3:$B$10,2,FALSE),0)*'FL Characterization'!E$2)</f>
        <v>6.6658090289635714</v>
      </c>
      <c r="F18" s="2">
        <f>('[1]Pc, Summer, S1'!F18*Main!$B$5)+(_xlfn.IFNA(VLOOKUP($A18,'FL Ratio'!$A$3:$B$10,2,FALSE),0)*'FL Characterization'!F$2)</f>
        <v>6.6918667770949458</v>
      </c>
      <c r="G18" s="2">
        <f>('[1]Pc, Summer, S1'!G18*Main!$B$5)+(_xlfn.IFNA(VLOOKUP($A18,'FL Ratio'!$A$3:$B$10,2,FALSE),0)*'FL Characterization'!G$2)</f>
        <v>6.9260899619194163</v>
      </c>
      <c r="H18" s="2">
        <f>('[1]Pc, Summer, S1'!H18*Main!$B$5)+(_xlfn.IFNA(VLOOKUP($A18,'FL Ratio'!$A$3:$B$10,2,FALSE),0)*'FL Characterization'!H$2)</f>
        <v>8.6876856494194126</v>
      </c>
      <c r="I18" s="2">
        <f>('[1]Pc, Summer, S1'!I18*Main!$B$5)+(_xlfn.IFNA(VLOOKUP($A18,'FL Ratio'!$A$3:$B$10,2,FALSE),0)*'FL Characterization'!I$2)</f>
        <v>10.126181476220442</v>
      </c>
      <c r="J18" s="2">
        <f>('[1]Pc, Summer, S1'!J18*Main!$B$5)+(_xlfn.IFNA(VLOOKUP($A18,'FL Ratio'!$A$3:$B$10,2,FALSE),0)*'FL Characterization'!J$2)</f>
        <v>10.034862351337704</v>
      </c>
      <c r="K18" s="2">
        <f>('[1]Pc, Summer, S1'!K18*Main!$B$5)+(_xlfn.IFNA(VLOOKUP($A18,'FL Ratio'!$A$3:$B$10,2,FALSE),0)*'FL Characterization'!K$2)</f>
        <v>10.356615156300485</v>
      </c>
      <c r="L18" s="2">
        <f>('[1]Pc, Summer, S1'!L18*Main!$B$5)+(_xlfn.IFNA(VLOOKUP($A18,'FL Ratio'!$A$3:$B$10,2,FALSE),0)*'FL Characterization'!L$2)</f>
        <v>10.453212243628254</v>
      </c>
      <c r="M18" s="2">
        <f>('[1]Pc, Summer, S1'!M18*Main!$B$5)+(_xlfn.IFNA(VLOOKUP($A18,'FL Ratio'!$A$3:$B$10,2,FALSE),0)*'FL Characterization'!M$2)</f>
        <v>10.778612370661229</v>
      </c>
      <c r="N18" s="2">
        <f>('[1]Pc, Summer, S1'!N18*Main!$B$5)+(_xlfn.IFNA(VLOOKUP($A18,'FL Ratio'!$A$3:$B$10,2,FALSE),0)*'FL Characterization'!N$2)</f>
        <v>10.937318259631343</v>
      </c>
      <c r="O18" s="2">
        <f>('[1]Pc, Summer, S1'!O18*Main!$B$5)+(_xlfn.IFNA(VLOOKUP($A18,'FL Ratio'!$A$3:$B$10,2,FALSE),0)*'FL Characterization'!O$2)</f>
        <v>10.632945995388217</v>
      </c>
      <c r="P18" s="2">
        <f>('[1]Pc, Summer, S1'!P18*Main!$B$5)+(_xlfn.IFNA(VLOOKUP($A18,'FL Ratio'!$A$3:$B$10,2,FALSE),0)*'FL Characterization'!P$2)</f>
        <v>9.626067164606356</v>
      </c>
      <c r="Q18" s="2">
        <f>('[1]Pc, Summer, S1'!Q18*Main!$B$5)+(_xlfn.IFNA(VLOOKUP($A18,'FL Ratio'!$A$3:$B$10,2,FALSE),0)*'FL Characterization'!Q$2)</f>
        <v>9.4570130671205597</v>
      </c>
      <c r="R18" s="2">
        <f>('[1]Pc, Summer, S1'!R18*Main!$B$5)+(_xlfn.IFNA(VLOOKUP($A18,'FL Ratio'!$A$3:$B$10,2,FALSE),0)*'FL Characterization'!R$2)</f>
        <v>9.5842283877866059</v>
      </c>
      <c r="S18" s="2">
        <f>('[1]Pc, Summer, S1'!S18*Main!$B$5)+(_xlfn.IFNA(VLOOKUP($A18,'FL Ratio'!$A$3:$B$10,2,FALSE),0)*'FL Characterization'!S$2)</f>
        <v>9.7538010061594882</v>
      </c>
      <c r="T18" s="2">
        <f>('[1]Pc, Summer, S1'!T18*Main!$B$5)+(_xlfn.IFNA(VLOOKUP($A18,'FL Ratio'!$A$3:$B$10,2,FALSE),0)*'FL Characterization'!T$2)</f>
        <v>9.6764972756788854</v>
      </c>
      <c r="U18" s="2">
        <f>('[1]Pc, Summer, S1'!U18*Main!$B$5)+(_xlfn.IFNA(VLOOKUP($A18,'FL Ratio'!$A$3:$B$10,2,FALSE),0)*'FL Characterization'!U$2)</f>
        <v>9.8588739958579072</v>
      </c>
      <c r="V18" s="2">
        <f>('[1]Pc, Summer, S1'!V18*Main!$B$5)+(_xlfn.IFNA(VLOOKUP($A18,'FL Ratio'!$A$3:$B$10,2,FALSE),0)*'FL Characterization'!V$2)</f>
        <v>10.366000150963831</v>
      </c>
      <c r="W18" s="2">
        <f>('[1]Pc, Summer, S1'!W18*Main!$B$5)+(_xlfn.IFNA(VLOOKUP($A18,'FL Ratio'!$A$3:$B$10,2,FALSE),0)*'FL Characterization'!W$2)</f>
        <v>10.224729862436915</v>
      </c>
      <c r="X18" s="2">
        <f>('[1]Pc, Summer, S1'!X18*Main!$B$5)+(_xlfn.IFNA(VLOOKUP($A18,'FL Ratio'!$A$3:$B$10,2,FALSE),0)*'FL Characterization'!X$2)</f>
        <v>8.9068922188707429</v>
      </c>
      <c r="Y18" s="2">
        <f>('[1]Pc, Summer, S1'!Y18*Main!$B$5)+(_xlfn.IFNA(VLOOKUP($A18,'FL Ratio'!$A$3:$B$10,2,FALSE),0)*'FL Characterization'!Y$2)</f>
        <v>8.1359297816031617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2.9354586438352213</v>
      </c>
      <c r="C19" s="2">
        <f>('[1]Pc, Summer, S1'!C19*Main!$B$5)+(_xlfn.IFNA(VLOOKUP($A19,'FL Ratio'!$A$3:$B$10,2,FALSE),0)*'FL Characterization'!C$2)</f>
        <v>2.6599937083449881</v>
      </c>
      <c r="D19" s="2">
        <f>('[1]Pc, Summer, S1'!D19*Main!$B$5)+(_xlfn.IFNA(VLOOKUP($A19,'FL Ratio'!$A$3:$B$10,2,FALSE),0)*'FL Characterization'!D$2)</f>
        <v>2.3561887589154304</v>
      </c>
      <c r="E19" s="2">
        <f>('[1]Pc, Summer, S1'!E19*Main!$B$5)+(_xlfn.IFNA(VLOOKUP($A19,'FL Ratio'!$A$3:$B$10,2,FALSE),0)*'FL Characterization'!E$2)</f>
        <v>2.4046501827516753</v>
      </c>
      <c r="F19" s="2">
        <f>('[1]Pc, Summer, S1'!F19*Main!$B$5)+(_xlfn.IFNA(VLOOKUP($A19,'FL Ratio'!$A$3:$B$10,2,FALSE),0)*'FL Characterization'!F$2)</f>
        <v>2.59112747447243</v>
      </c>
      <c r="G19" s="2">
        <f>('[1]Pc, Summer, S1'!G19*Main!$B$5)+(_xlfn.IFNA(VLOOKUP($A19,'FL Ratio'!$A$3:$B$10,2,FALSE),0)*'FL Characterization'!G$2)</f>
        <v>2.6599937083449881</v>
      </c>
      <c r="H19" s="2">
        <f>('[1]Pc, Summer, S1'!H19*Main!$B$5)+(_xlfn.IFNA(VLOOKUP($A19,'FL Ratio'!$A$3:$B$10,2,FALSE),0)*'FL Characterization'!H$2)</f>
        <v>3.7031896214515192</v>
      </c>
      <c r="I19" s="2">
        <f>('[1]Pc, Summer, S1'!I19*Main!$B$5)+(_xlfn.IFNA(VLOOKUP($A19,'FL Ratio'!$A$3:$B$10,2,FALSE),0)*'FL Characterization'!I$2)</f>
        <v>4.3161841229591058</v>
      </c>
      <c r="J19" s="2">
        <f>('[1]Pc, Summer, S1'!J19*Main!$B$5)+(_xlfn.IFNA(VLOOKUP($A19,'FL Ratio'!$A$3:$B$10,2,FALSE),0)*'FL Characterization'!J$2)</f>
        <v>4.1713666517291585</v>
      </c>
      <c r="K19" s="2">
        <f>('[1]Pc, Summer, S1'!K19*Main!$B$5)+(_xlfn.IFNA(VLOOKUP($A19,'FL Ratio'!$A$3:$B$10,2,FALSE),0)*'FL Characterization'!K$2)</f>
        <v>4.1781682550745964</v>
      </c>
      <c r="L19" s="2">
        <f>('[1]Pc, Summer, S1'!L19*Main!$B$5)+(_xlfn.IFNA(VLOOKUP($A19,'FL Ratio'!$A$3:$B$10,2,FALSE),0)*'FL Characterization'!L$2)</f>
        <v>3.8188168783239633</v>
      </c>
      <c r="M19" s="2">
        <f>('[1]Pc, Summer, S1'!M19*Main!$B$5)+(_xlfn.IFNA(VLOOKUP($A19,'FL Ratio'!$A$3:$B$10,2,FALSE),0)*'FL Characterization'!M$2)</f>
        <v>4.3618115454014186</v>
      </c>
      <c r="N19" s="2">
        <f>('[1]Pc, Summer, S1'!N19*Main!$B$5)+(_xlfn.IFNA(VLOOKUP($A19,'FL Ratio'!$A$3:$B$10,2,FALSE),0)*'FL Characterization'!N$2)</f>
        <v>4.4000705642195062</v>
      </c>
      <c r="O19" s="2">
        <f>('[1]Pc, Summer, S1'!O19*Main!$B$5)+(_xlfn.IFNA(VLOOKUP($A19,'FL Ratio'!$A$3:$B$10,2,FALSE),0)*'FL Characterization'!O$2)</f>
        <v>4.1710832515897653</v>
      </c>
      <c r="P19" s="2">
        <f>('[1]Pc, Summer, S1'!P19*Main!$B$5)+(_xlfn.IFNA(VLOOKUP($A19,'FL Ratio'!$A$3:$B$10,2,FALSE),0)*'FL Characterization'!P$2)</f>
        <v>3.7615700501665277</v>
      </c>
      <c r="Q19" s="2">
        <f>('[1]Pc, Summer, S1'!Q19*Main!$B$5)+(_xlfn.IFNA(VLOOKUP($A19,'FL Ratio'!$A$3:$B$10,2,FALSE),0)*'FL Characterization'!Q$2)</f>
        <v>3.5759429588639526</v>
      </c>
      <c r="R19" s="2">
        <f>('[1]Pc, Summer, S1'!R19*Main!$B$5)+(_xlfn.IFNA(VLOOKUP($A19,'FL Ratio'!$A$3:$B$10,2,FALSE),0)*'FL Characterization'!R$2)</f>
        <v>3.5892627654154352</v>
      </c>
      <c r="S19" s="2">
        <f>('[1]Pc, Summer, S1'!S19*Main!$B$5)+(_xlfn.IFNA(VLOOKUP($A19,'FL Ratio'!$A$3:$B$10,2,FALSE),0)*'FL Characterization'!S$2)</f>
        <v>3.5748093583063802</v>
      </c>
      <c r="T19" s="2">
        <f>('[1]Pc, Summer, S1'!T19*Main!$B$5)+(_xlfn.IFNA(VLOOKUP($A19,'FL Ratio'!$A$3:$B$10,2,FALSE),0)*'FL Characterization'!T$2)</f>
        <v>3.8434726904511747</v>
      </c>
      <c r="U19" s="2">
        <f>('[1]Pc, Summer, S1'!U19*Main!$B$5)+(_xlfn.IFNA(VLOOKUP($A19,'FL Ratio'!$A$3:$B$10,2,FALSE),0)*'FL Characterization'!U$2)</f>
        <v>4.0701928019657707</v>
      </c>
      <c r="V19" s="2">
        <f>('[1]Pc, Summer, S1'!V19*Main!$B$5)+(_xlfn.IFNA(VLOOKUP($A19,'FL Ratio'!$A$3:$B$10,2,FALSE),0)*'FL Characterization'!V$2)</f>
        <v>4.0792616064263543</v>
      </c>
      <c r="W19" s="2">
        <f>('[1]Pc, Summer, S1'!W19*Main!$B$5)+(_xlfn.IFNA(VLOOKUP($A19,'FL Ratio'!$A$3:$B$10,2,FALSE),0)*'FL Characterization'!W$2)</f>
        <v>3.9029867197237569</v>
      </c>
      <c r="X19" s="2">
        <f>('[1]Pc, Summer, S1'!X19*Main!$B$5)+(_xlfn.IFNA(VLOOKUP($A19,'FL Ratio'!$A$3:$B$10,2,FALSE),0)*'FL Characterization'!X$2)</f>
        <v>3.4943237187186988</v>
      </c>
      <c r="Y19" s="2">
        <f>('[1]Pc, Summer, S1'!Y19*Main!$B$5)+(_xlfn.IFNA(VLOOKUP($A19,'FL Ratio'!$A$3:$B$10,2,FALSE),0)*'FL Characterization'!Y$2)</f>
        <v>3.2565510017677664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0.35723908394697479</v>
      </c>
      <c r="C20" s="2">
        <f>('[1]Pc, Summer, S1'!C20*Main!$B$5)+(_xlfn.IFNA(VLOOKUP($A20,'FL Ratio'!$A$3:$B$10,2,FALSE),0)*'FL Characterization'!C$2)</f>
        <v>-0.70310112700391836</v>
      </c>
      <c r="D20" s="2">
        <f>('[1]Pc, Summer, S1'!D20*Main!$B$5)+(_xlfn.IFNA(VLOOKUP($A20,'FL Ratio'!$A$3:$B$10,2,FALSE),0)*'FL Characterization'!D$2)</f>
        <v>0.35951449212498099</v>
      </c>
      <c r="E20" s="2">
        <f>('[1]Pc, Summer, S1'!E20*Main!$B$5)+(_xlfn.IFNA(VLOOKUP($A20,'FL Ratio'!$A$3:$B$10,2,FALSE),0)*'FL Characterization'!E$2)</f>
        <v>1.1286024562910797</v>
      </c>
      <c r="F20" s="2">
        <f>('[1]Pc, Summer, S1'!F20*Main!$B$5)+(_xlfn.IFNA(VLOOKUP($A20,'FL Ratio'!$A$3:$B$10,2,FALSE),0)*'FL Characterization'!F$2)</f>
        <v>2.4005556277965501</v>
      </c>
      <c r="G20" s="2">
        <f>('[1]Pc, Summer, S1'!G20*Main!$B$5)+(_xlfn.IFNA(VLOOKUP($A20,'FL Ratio'!$A$3:$B$10,2,FALSE),0)*'FL Characterization'!G$2)</f>
        <v>1.0421369455268437</v>
      </c>
      <c r="H20" s="2">
        <f>('[1]Pc, Summer, S1'!H20*Main!$B$5)+(_xlfn.IFNA(VLOOKUP($A20,'FL Ratio'!$A$3:$B$10,2,FALSE),0)*'FL Characterization'!H$2)</f>
        <v>2.1730148099959288</v>
      </c>
      <c r="I20" s="2">
        <f>('[1]Pc, Summer, S1'!I20*Main!$B$5)+(_xlfn.IFNA(VLOOKUP($A20,'FL Ratio'!$A$3:$B$10,2,FALSE),0)*'FL Characterization'!I$2)</f>
        <v>1.322012151421607</v>
      </c>
      <c r="J20" s="2">
        <f>('[1]Pc, Summer, S1'!J20*Main!$B$5)+(_xlfn.IFNA(VLOOKUP($A20,'FL Ratio'!$A$3:$B$10,2,FALSE),0)*'FL Characterization'!J$2)</f>
        <v>0.15700316428242841</v>
      </c>
      <c r="K20" s="2">
        <f>('[1]Pc, Summer, S1'!K20*Main!$B$5)+(_xlfn.IFNA(VLOOKUP($A20,'FL Ratio'!$A$3:$B$10,2,FALSE),0)*'FL Characterization'!K$2)</f>
        <v>-0.33676041034491888</v>
      </c>
      <c r="L20" s="2">
        <f>('[1]Pc, Summer, S1'!L20*Main!$B$5)+(_xlfn.IFNA(VLOOKUP($A20,'FL Ratio'!$A$3:$B$10,2,FALSE),0)*'FL Characterization'!L$2)</f>
        <v>0.63483888166373226</v>
      </c>
      <c r="M20" s="2">
        <f>('[1]Pc, Summer, S1'!M20*Main!$B$5)+(_xlfn.IFNA(VLOOKUP($A20,'FL Ratio'!$A$3:$B$10,2,FALSE),0)*'FL Characterization'!M$2)</f>
        <v>3.185571449208692E-2</v>
      </c>
      <c r="N20" s="2">
        <f>('[1]Pc, Summer, S1'!N20*Main!$B$5)+(_xlfn.IFNA(VLOOKUP($A20,'FL Ratio'!$A$3:$B$10,2,FALSE),0)*'FL Characterization'!N$2)</f>
        <v>0.97842551654266963</v>
      </c>
      <c r="O20" s="2">
        <f>('[1]Pc, Summer, S1'!O20*Main!$B$5)+(_xlfn.IFNA(VLOOKUP($A20,'FL Ratio'!$A$3:$B$10,2,FALSE),0)*'FL Characterization'!O$2)</f>
        <v>0.83052398497226609</v>
      </c>
      <c r="P20" s="2">
        <f>('[1]Pc, Summer, S1'!P20*Main!$B$5)+(_xlfn.IFNA(VLOOKUP($A20,'FL Ratio'!$A$3:$B$10,2,FALSE),0)*'FL Characterization'!P$2)</f>
        <v>4.778357173813038E-2</v>
      </c>
      <c r="Q20" s="2">
        <f>('[1]Pc, Summer, S1'!Q20*Main!$B$5)+(_xlfn.IFNA(VLOOKUP($A20,'FL Ratio'!$A$3:$B$10,2,FALSE),0)*'FL Characterization'!Q$2)</f>
        <v>3.017191244036233</v>
      </c>
      <c r="R20" s="2">
        <f>('[1]Pc, Summer, S1'!R20*Main!$B$5)+(_xlfn.IFNA(VLOOKUP($A20,'FL Ratio'!$A$3:$B$10,2,FALSE),0)*'FL Characterization'!R$2)</f>
        <v>1.6178152145624143</v>
      </c>
      <c r="S20" s="2">
        <f>('[1]Pc, Summer, S1'!S20*Main!$B$5)+(_xlfn.IFNA(VLOOKUP($A20,'FL Ratio'!$A$3:$B$10,2,FALSE),0)*'FL Characterization'!S$2)</f>
        <v>1.1559073544271539</v>
      </c>
      <c r="T20" s="2">
        <f>('[1]Pc, Summer, S1'!T20*Main!$B$5)+(_xlfn.IFNA(VLOOKUP($A20,'FL Ratio'!$A$3:$B$10,2,FALSE),0)*'FL Characterization'!T$2)</f>
        <v>2.6872570582253323</v>
      </c>
      <c r="U20" s="2">
        <f>('[1]Pc, Summer, S1'!U20*Main!$B$5)+(_xlfn.IFNA(VLOOKUP($A20,'FL Ratio'!$A$3:$B$10,2,FALSE),0)*'FL Characterization'!U$2)</f>
        <v>1.415303886719862</v>
      </c>
      <c r="V20" s="2">
        <f>('[1]Pc, Summer, S1'!V20*Main!$B$5)+(_xlfn.IFNA(VLOOKUP($A20,'FL Ratio'!$A$3:$B$10,2,FALSE),0)*'FL Characterization'!V$2)</f>
        <v>2.7441422626754877</v>
      </c>
      <c r="W20" s="2">
        <f>('[1]Pc, Summer, S1'!W20*Main!$B$5)+(_xlfn.IFNA(VLOOKUP($A20,'FL Ratio'!$A$3:$B$10,2,FALSE),0)*'FL Characterization'!W$2)</f>
        <v>1.9682280739753706</v>
      </c>
      <c r="X20" s="2">
        <f>('[1]Pc, Summer, S1'!X20*Main!$B$5)+(_xlfn.IFNA(VLOOKUP($A20,'FL Ratio'!$A$3:$B$10,2,FALSE),0)*'FL Characterization'!X$2)</f>
        <v>1.6906282762586129</v>
      </c>
      <c r="Y20" s="2">
        <f>('[1]Pc, Summer, S1'!Y20*Main!$B$5)+(_xlfn.IFNA(VLOOKUP($A20,'FL Ratio'!$A$3:$B$10,2,FALSE),0)*'FL Characterization'!Y$2)</f>
        <v>0.2116129605545774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10.388165473481981</v>
      </c>
      <c r="C21" s="2">
        <f>('[1]Pc, Summer, S1'!C21*Main!$B$5)+(_xlfn.IFNA(VLOOKUP($A21,'FL Ratio'!$A$3:$B$10,2,FALSE),0)*'FL Characterization'!C$2)</f>
        <v>9.7407987854400258</v>
      </c>
      <c r="D21" s="2">
        <f>('[1]Pc, Summer, S1'!D21*Main!$B$5)+(_xlfn.IFNA(VLOOKUP($A21,'FL Ratio'!$A$3:$B$10,2,FALSE),0)*'FL Characterization'!D$2)</f>
        <v>9.313868165365637</v>
      </c>
      <c r="E21" s="2">
        <f>('[1]Pc, Summer, S1'!E21*Main!$B$5)+(_xlfn.IFNA(VLOOKUP($A21,'FL Ratio'!$A$3:$B$10,2,FALSE),0)*'FL Characterization'!E$2)</f>
        <v>8.9921592431143029</v>
      </c>
      <c r="F21" s="2">
        <f>('[1]Pc, Summer, S1'!F21*Main!$B$5)+(_xlfn.IFNA(VLOOKUP($A21,'FL Ratio'!$A$3:$B$10,2,FALSE),0)*'FL Characterization'!F$2)</f>
        <v>9.293152045836889</v>
      </c>
      <c r="G21" s="2">
        <f>('[1]Pc, Summer, S1'!G21*Main!$B$5)+(_xlfn.IFNA(VLOOKUP($A21,'FL Ratio'!$A$3:$B$10,2,FALSE),0)*'FL Characterization'!G$2)</f>
        <v>9.2595041616946983</v>
      </c>
      <c r="H21" s="2">
        <f>('[1]Pc, Summer, S1'!H21*Main!$B$5)+(_xlfn.IFNA(VLOOKUP($A21,'FL Ratio'!$A$3:$B$10,2,FALSE),0)*'FL Characterization'!H$2)</f>
        <v>10.694233563225238</v>
      </c>
      <c r="I21" s="2">
        <f>('[1]Pc, Summer, S1'!I21*Main!$B$5)+(_xlfn.IFNA(VLOOKUP($A21,'FL Ratio'!$A$3:$B$10,2,FALSE),0)*'FL Characterization'!I$2)</f>
        <v>11.684521666530335</v>
      </c>
      <c r="J21" s="2">
        <f>('[1]Pc, Summer, S1'!J21*Main!$B$5)+(_xlfn.IFNA(VLOOKUP($A21,'FL Ratio'!$A$3:$B$10,2,FALSE),0)*'FL Characterization'!J$2)</f>
        <v>12.468716801561337</v>
      </c>
      <c r="K21" s="2">
        <f>('[1]Pc, Summer, S1'!K21*Main!$B$5)+(_xlfn.IFNA(VLOOKUP($A21,'FL Ratio'!$A$3:$B$10,2,FALSE),0)*'FL Characterization'!K$2)</f>
        <v>12.639657821842325</v>
      </c>
      <c r="L21" s="2">
        <f>('[1]Pc, Summer, S1'!L21*Main!$B$5)+(_xlfn.IFNA(VLOOKUP($A21,'FL Ratio'!$A$3:$B$10,2,FALSE),0)*'FL Characterization'!L$2)</f>
        <v>12.528748804422193</v>
      </c>
      <c r="M21" s="2">
        <f>('[1]Pc, Summer, S1'!M21*Main!$B$5)+(_xlfn.IFNA(VLOOKUP($A21,'FL Ratio'!$A$3:$B$10,2,FALSE),0)*'FL Characterization'!M$2)</f>
        <v>13.325927994493361</v>
      </c>
      <c r="N21" s="2">
        <f>('[1]Pc, Summer, S1'!N21*Main!$B$5)+(_xlfn.IFNA(VLOOKUP($A21,'FL Ratio'!$A$3:$B$10,2,FALSE),0)*'FL Characterization'!N$2)</f>
        <v>13.315699374434288</v>
      </c>
      <c r="O21" s="2">
        <f>('[1]Pc, Summer, S1'!O21*Main!$B$5)+(_xlfn.IFNA(VLOOKUP($A21,'FL Ratio'!$A$3:$B$10,2,FALSE),0)*'FL Characterization'!O$2)</f>
        <v>13.087439539595451</v>
      </c>
      <c r="P21" s="2">
        <f>('[1]Pc, Summer, S1'!P21*Main!$B$5)+(_xlfn.IFNA(VLOOKUP($A21,'FL Ratio'!$A$3:$B$10,2,FALSE),0)*'FL Characterization'!P$2)</f>
        <v>12.572823394791484</v>
      </c>
      <c r="Q21" s="2">
        <f>('[1]Pc, Summer, S1'!Q21*Main!$B$5)+(_xlfn.IFNA(VLOOKUP($A21,'FL Ratio'!$A$3:$B$10,2,FALSE),0)*'FL Characterization'!Q$2)</f>
        <v>12.156617256415645</v>
      </c>
      <c r="R21" s="2">
        <f>('[1]Pc, Summer, S1'!R21*Main!$B$5)+(_xlfn.IFNA(VLOOKUP($A21,'FL Ratio'!$A$3:$B$10,2,FALSE),0)*'FL Characterization'!R$2)</f>
        <v>11.952597623346177</v>
      </c>
      <c r="S21" s="2">
        <f>('[1]Pc, Summer, S1'!S21*Main!$B$5)+(_xlfn.IFNA(VLOOKUP($A21,'FL Ratio'!$A$3:$B$10,2,FALSE),0)*'FL Characterization'!S$2)</f>
        <v>12.026629873080385</v>
      </c>
      <c r="T21" s="2">
        <f>('[1]Pc, Summer, S1'!T21*Main!$B$5)+(_xlfn.IFNA(VLOOKUP($A21,'FL Ratio'!$A$3:$B$10,2,FALSE),0)*'FL Characterization'!T$2)</f>
        <v>11.71742769484576</v>
      </c>
      <c r="U21" s="2">
        <f>('[1]Pc, Summer, S1'!U21*Main!$B$5)+(_xlfn.IFNA(VLOOKUP($A21,'FL Ratio'!$A$3:$B$10,2,FALSE),0)*'FL Characterization'!U$2)</f>
        <v>11.787352935971183</v>
      </c>
      <c r="V21" s="2">
        <f>('[1]Pc, Summer, S1'!V21*Main!$B$5)+(_xlfn.IFNA(VLOOKUP($A21,'FL Ratio'!$A$3:$B$10,2,FALSE),0)*'FL Characterization'!V$2)</f>
        <v>12.24924231482272</v>
      </c>
      <c r="W21" s="2">
        <f>('[1]Pc, Summer, S1'!W21*Main!$B$5)+(_xlfn.IFNA(VLOOKUP($A21,'FL Ratio'!$A$3:$B$10,2,FALSE),0)*'FL Characterization'!W$2)</f>
        <v>13.202602390454887</v>
      </c>
      <c r="X21" s="2">
        <f>('[1]Pc, Summer, S1'!X21*Main!$B$5)+(_xlfn.IFNA(VLOOKUP($A21,'FL Ratio'!$A$3:$B$10,2,FALSE),0)*'FL Characterization'!X$2)</f>
        <v>12.46427080664478</v>
      </c>
      <c r="Y21" s="2">
        <f>('[1]Pc, Summer, S1'!Y21*Main!$B$5)+(_xlfn.IFNA(VLOOKUP($A21,'FL Ratio'!$A$3:$B$10,2,FALSE),0)*'FL Characterization'!Y$2)</f>
        <v>10.994667138342752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45BE-2117-42FD-AB2D-92032A85B3C3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1.9662946646404356</v>
      </c>
      <c r="C2" s="2">
        <f>('[1]Pc, Summer, S1'!C2*Main!$B$5)+(_xlfn.IFNA(VLOOKUP($A2,'FL Ratio'!$A$3:$B$10,2,FALSE),0)*'FL Characterization'!C$2)</f>
        <v>3.4266996069688962</v>
      </c>
      <c r="D2" s="2">
        <f>('[1]Pc, Summer, S1'!D2*Main!$B$5)+(_xlfn.IFNA(VLOOKUP($A2,'FL Ratio'!$A$3:$B$10,2,FALSE),0)*'FL Characterization'!D$2)</f>
        <v>8.7180080694342692</v>
      </c>
      <c r="E2" s="2">
        <f>('[1]Pc, Summer, S1'!E2*Main!$B$5)+(_xlfn.IFNA(VLOOKUP($A2,'FL Ratio'!$A$3:$B$10,2,FALSE),0)*'FL Characterization'!E$2)</f>
        <v>5.4509170862141172</v>
      </c>
      <c r="F2" s="2">
        <f>('[1]Pc, Summer, S1'!F2*Main!$B$5)+(_xlfn.IFNA(VLOOKUP($A2,'FL Ratio'!$A$3:$B$10,2,FALSE),0)*'FL Characterization'!F$2)</f>
        <v>12.330557724459602</v>
      </c>
      <c r="G2" s="2">
        <f>('[1]Pc, Summer, S1'!G2*Main!$B$5)+(_xlfn.IFNA(VLOOKUP($A2,'FL Ratio'!$A$3:$B$10,2,FALSE),0)*'FL Characterization'!G$2)</f>
        <v>21.227037512547561</v>
      </c>
      <c r="H2" s="2">
        <f>('[1]Pc, Summer, S1'!H2*Main!$B$5)+(_xlfn.IFNA(VLOOKUP($A2,'FL Ratio'!$A$3:$B$10,2,FALSE),0)*'FL Characterization'!H$2)</f>
        <v>14.229984019798295</v>
      </c>
      <c r="I2" s="2">
        <f>('[1]Pc, Summer, S1'!I2*Main!$B$5)+(_xlfn.IFNA(VLOOKUP($A2,'FL Ratio'!$A$3:$B$10,2,FALSE),0)*'FL Characterization'!I$2)</f>
        <v>1.6664072047203908</v>
      </c>
      <c r="J2" s="2">
        <f>('[1]Pc, Summer, S1'!J2*Main!$B$5)+(_xlfn.IFNA(VLOOKUP($A2,'FL Ratio'!$A$3:$B$10,2,FALSE),0)*'FL Characterization'!J$2)</f>
        <v>7.9776226087289057</v>
      </c>
      <c r="K2" s="2">
        <f>('[1]Pc, Summer, S1'!K2*Main!$B$5)+(_xlfn.IFNA(VLOOKUP($A2,'FL Ratio'!$A$3:$B$10,2,FALSE),0)*'FL Characterization'!K$2)</f>
        <v>1.5556901277920083</v>
      </c>
      <c r="L2" s="2">
        <f>('[1]Pc, Summer, S1'!L2*Main!$B$5)+(_xlfn.IFNA(VLOOKUP($A2,'FL Ratio'!$A$3:$B$10,2,FALSE),0)*'FL Characterization'!L$2)</f>
        <v>3.6049163708503351</v>
      </c>
      <c r="M2" s="2">
        <f>('[1]Pc, Summer, S1'!M2*Main!$B$5)+(_xlfn.IFNA(VLOOKUP($A2,'FL Ratio'!$A$3:$B$10,2,FALSE),0)*'FL Characterization'!M$2)</f>
        <v>16.688810542293247</v>
      </c>
      <c r="N2" s="2">
        <f>('[1]Pc, Summer, S1'!N2*Main!$B$5)+(_xlfn.IFNA(VLOOKUP($A2,'FL Ratio'!$A$3:$B$10,2,FALSE),0)*'FL Characterization'!N$2)</f>
        <v>7.5814269688634184</v>
      </c>
      <c r="O2" s="2">
        <f>('[1]Pc, Summer, S1'!O2*Main!$B$5)+(_xlfn.IFNA(VLOOKUP($A2,'FL Ratio'!$A$3:$B$10,2,FALSE),0)*'FL Characterization'!O$2)</f>
        <v>10.482464762990237</v>
      </c>
      <c r="P2" s="2">
        <f>('[1]Pc, Summer, S1'!P2*Main!$B$5)+(_xlfn.IFNA(VLOOKUP($A2,'FL Ratio'!$A$3:$B$10,2,FALSE),0)*'FL Characterization'!P$2)</f>
        <v>9.5921045503127722</v>
      </c>
      <c r="Q2" s="2">
        <f>('[1]Pc, Summer, S1'!Q2*Main!$B$5)+(_xlfn.IFNA(VLOOKUP($A2,'FL Ratio'!$A$3:$B$10,2,FALSE),0)*'FL Characterization'!Q$2)</f>
        <v>20.572973913920922</v>
      </c>
      <c r="R2" s="2">
        <f>('[1]Pc, Summer, S1'!R2*Main!$B$5)+(_xlfn.IFNA(VLOOKUP($A2,'FL Ratio'!$A$3:$B$10,2,FALSE),0)*'FL Characterization'!R$2)</f>
        <v>8.7767003650617799</v>
      </c>
      <c r="S2" s="2">
        <f>('[1]Pc, Summer, S1'!S2*Main!$B$5)+(_xlfn.IFNA(VLOOKUP($A2,'FL Ratio'!$A$3:$B$10,2,FALSE),0)*'FL Characterization'!S$2)</f>
        <v>5.7898272195836373</v>
      </c>
      <c r="T2" s="2">
        <f>('[1]Pc, Summer, S1'!T2*Main!$B$5)+(_xlfn.IFNA(VLOOKUP($A2,'FL Ratio'!$A$3:$B$10,2,FALSE),0)*'FL Characterization'!T$2)</f>
        <v>12.72171784429937</v>
      </c>
      <c r="U2" s="2">
        <f>('[1]Pc, Summer, S1'!U2*Main!$B$5)+(_xlfn.IFNA(VLOOKUP($A2,'FL Ratio'!$A$3:$B$10,2,FALSE),0)*'FL Characterization'!U$2)</f>
        <v>27.280437498160939</v>
      </c>
      <c r="V2" s="2">
        <f>('[1]Pc, Summer, S1'!V2*Main!$B$5)+(_xlfn.IFNA(VLOOKUP($A2,'FL Ratio'!$A$3:$B$10,2,FALSE),0)*'FL Characterization'!V$2)</f>
        <v>20.007555371379791</v>
      </c>
      <c r="W2" s="2">
        <f>('[1]Pc, Summer, S1'!W2*Main!$B$5)+(_xlfn.IFNA(VLOOKUP($A2,'FL Ratio'!$A$3:$B$10,2,FALSE),0)*'FL Characterization'!W$2)</f>
        <v>-4.1401871027362835</v>
      </c>
      <c r="X2" s="2">
        <f>('[1]Pc, Summer, S1'!X2*Main!$B$5)+(_xlfn.IFNA(VLOOKUP($A2,'FL Ratio'!$A$3:$B$10,2,FALSE),0)*'FL Characterization'!X$2)</f>
        <v>17.936845208257889</v>
      </c>
      <c r="Y2" s="2">
        <f>('[1]Pc, Summer, S1'!Y2*Main!$B$5)+(_xlfn.IFNA(VLOOKUP($A2,'FL Ratio'!$A$3:$B$10,2,FALSE),0)*'FL Characterization'!Y$2)</f>
        <v>23.610846053673939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3.2421530626135304</v>
      </c>
      <c r="C3" s="2">
        <f>('[1]Pc, Summer, S1'!C3*Main!$B$5)+(_xlfn.IFNA(VLOOKUP($A3,'FL Ratio'!$A$3:$B$10,2,FALSE),0)*'FL Characterization'!C$2)</f>
        <v>3.0143168823609803</v>
      </c>
      <c r="D3" s="2">
        <f>('[1]Pc, Summer, S1'!D3*Main!$B$5)+(_xlfn.IFNA(VLOOKUP($A3,'FL Ratio'!$A$3:$B$10,2,FALSE),0)*'FL Characterization'!D$2)</f>
        <v>2.8437075816399857</v>
      </c>
      <c r="E3" s="2">
        <f>('[1]Pc, Summer, S1'!E3*Main!$B$5)+(_xlfn.IFNA(VLOOKUP($A3,'FL Ratio'!$A$3:$B$10,2,FALSE),0)*'FL Characterization'!E$2)</f>
        <v>2.7792577987853644</v>
      </c>
      <c r="F3" s="2">
        <f>('[1]Pc, Summer, S1'!F3*Main!$B$5)+(_xlfn.IFNA(VLOOKUP($A3,'FL Ratio'!$A$3:$B$10,2,FALSE),0)*'FL Characterization'!F$2)</f>
        <v>2.712807031351284</v>
      </c>
      <c r="G3" s="2">
        <f>('[1]Pc, Summer, S1'!G3*Main!$B$5)+(_xlfn.IFNA(VLOOKUP($A3,'FL Ratio'!$A$3:$B$10,2,FALSE),0)*'FL Characterization'!G$2)</f>
        <v>2.6793770865090334</v>
      </c>
      <c r="H3" s="2">
        <f>('[1]Pc, Summer, S1'!H3*Main!$B$5)+(_xlfn.IFNA(VLOOKUP($A3,'FL Ratio'!$A$3:$B$10,2,FALSE),0)*'FL Characterization'!H$2)</f>
        <v>2.8943169396961594</v>
      </c>
      <c r="I3" s="2">
        <f>('[1]Pc, Summer, S1'!I3*Main!$B$5)+(_xlfn.IFNA(VLOOKUP($A3,'FL Ratio'!$A$3:$B$10,2,FALSE),0)*'FL Characterization'!I$2)</f>
        <v>2.6564472581243317</v>
      </c>
      <c r="J3" s="2">
        <f>('[1]Pc, Summer, S1'!J3*Main!$B$5)+(_xlfn.IFNA(VLOOKUP($A3,'FL Ratio'!$A$3:$B$10,2,FALSE),0)*'FL Characterization'!J$2)</f>
        <v>2.9948420374942435</v>
      </c>
      <c r="K3" s="2">
        <f>('[1]Pc, Summer, S1'!K3*Main!$B$5)+(_xlfn.IFNA(VLOOKUP($A3,'FL Ratio'!$A$3:$B$10,2,FALSE),0)*'FL Characterization'!K$2)</f>
        <v>3.1351035833179672</v>
      </c>
      <c r="L3" s="2">
        <f>('[1]Pc, Summer, S1'!L3*Main!$B$5)+(_xlfn.IFNA(VLOOKUP($A3,'FL Ratio'!$A$3:$B$10,2,FALSE),0)*'FL Characterization'!L$2)</f>
        <v>3.0577709267542588</v>
      </c>
      <c r="M3" s="2">
        <f>('[1]Pc, Summer, S1'!M3*Main!$B$5)+(_xlfn.IFNA(VLOOKUP($A3,'FL Ratio'!$A$3:$B$10,2,FALSE),0)*'FL Characterization'!M$2)</f>
        <v>3.1280213004455319</v>
      </c>
      <c r="N3" s="2">
        <f>('[1]Pc, Summer, S1'!N3*Main!$B$5)+(_xlfn.IFNA(VLOOKUP($A3,'FL Ratio'!$A$3:$B$10,2,FALSE),0)*'FL Characterization'!N$2)</f>
        <v>3.1963345205256228</v>
      </c>
      <c r="O3" s="2">
        <f>('[1]Pc, Summer, S1'!O3*Main!$B$5)+(_xlfn.IFNA(VLOOKUP($A3,'FL Ratio'!$A$3:$B$10,2,FALSE),0)*'FL Characterization'!O$2)</f>
        <v>3.1781348117129555</v>
      </c>
      <c r="P3" s="2">
        <f>('[1]Pc, Summer, S1'!P3*Main!$B$5)+(_xlfn.IFNA(VLOOKUP($A3,'FL Ratio'!$A$3:$B$10,2,FALSE),0)*'FL Characterization'!P$2)</f>
        <v>3.0592949538084087</v>
      </c>
      <c r="Q3" s="2">
        <f>('[1]Pc, Summer, S1'!Q3*Main!$B$5)+(_xlfn.IFNA(VLOOKUP($A3,'FL Ratio'!$A$3:$B$10,2,FALSE),0)*'FL Characterization'!Q$2)</f>
        <v>2.9509998518899652</v>
      </c>
      <c r="R3" s="2">
        <f>('[1]Pc, Summer, S1'!R3*Main!$B$5)+(_xlfn.IFNA(VLOOKUP($A3,'FL Ratio'!$A$3:$B$10,2,FALSE),0)*'FL Characterization'!R$2)</f>
        <v>3.0078868453246939</v>
      </c>
      <c r="S3" s="2">
        <f>('[1]Pc, Summer, S1'!S3*Main!$B$5)+(_xlfn.IFNA(VLOOKUP($A3,'FL Ratio'!$A$3:$B$10,2,FALSE),0)*'FL Characterization'!S$2)</f>
        <v>3.0653741577357456</v>
      </c>
      <c r="T3" s="2">
        <f>('[1]Pc, Summer, S1'!T3*Main!$B$5)+(_xlfn.IFNA(VLOOKUP($A3,'FL Ratio'!$A$3:$B$10,2,FALSE),0)*'FL Characterization'!T$2)</f>
        <v>3.0204827533302319</v>
      </c>
      <c r="U3" s="2">
        <f>('[1]Pc, Summer, S1'!U3*Main!$B$5)+(_xlfn.IFNA(VLOOKUP($A3,'FL Ratio'!$A$3:$B$10,2,FALSE),0)*'FL Characterization'!U$2)</f>
        <v>2.9938490278111765</v>
      </c>
      <c r="V3" s="2">
        <f>('[1]Pc, Summer, S1'!V3*Main!$B$5)+(_xlfn.IFNA(VLOOKUP($A3,'FL Ratio'!$A$3:$B$10,2,FALSE),0)*'FL Characterization'!V$2)</f>
        <v>3.0260072029767051</v>
      </c>
      <c r="W3" s="2">
        <f>('[1]Pc, Summer, S1'!W3*Main!$B$5)+(_xlfn.IFNA(VLOOKUP($A3,'FL Ratio'!$A$3:$B$10,2,FALSE),0)*'FL Characterization'!W$2)</f>
        <v>3.1228867047402495</v>
      </c>
      <c r="X3" s="2">
        <f>('[1]Pc, Summer, S1'!X3*Main!$B$5)+(_xlfn.IFNA(VLOOKUP($A3,'FL Ratio'!$A$3:$B$10,2,FALSE),0)*'FL Characterization'!X$2)</f>
        <v>3.6283248529365371</v>
      </c>
      <c r="Y3" s="2">
        <f>('[1]Pc, Summer, S1'!Y3*Main!$B$5)+(_xlfn.IFNA(VLOOKUP($A3,'FL Ratio'!$A$3:$B$10,2,FALSE),0)*'FL Characterization'!Y$2)</f>
        <v>3.480722181858555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7.4002323725703318</v>
      </c>
      <c r="C4" s="2">
        <f>('[1]Pc, Summer, S1'!C4*Main!$B$5)+(_xlfn.IFNA(VLOOKUP($A4,'FL Ratio'!$A$3:$B$10,2,FALSE),0)*'FL Characterization'!C$2)</f>
        <v>6.8047413875324745</v>
      </c>
      <c r="D4" s="2">
        <f>('[1]Pc, Summer, S1'!D4*Main!$B$5)+(_xlfn.IFNA(VLOOKUP($A4,'FL Ratio'!$A$3:$B$10,2,FALSE),0)*'FL Characterization'!D$2)</f>
        <v>6.3856727407575349</v>
      </c>
      <c r="E4" s="2">
        <f>('[1]Pc, Summer, S1'!E4*Main!$B$5)+(_xlfn.IFNA(VLOOKUP($A4,'FL Ratio'!$A$3:$B$10,2,FALSE),0)*'FL Characterization'!E$2)</f>
        <v>6.1302201084941439</v>
      </c>
      <c r="F4" s="2">
        <f>('[1]Pc, Summer, S1'!F4*Main!$B$5)+(_xlfn.IFNA(VLOOKUP($A4,'FL Ratio'!$A$3:$B$10,2,FALSE),0)*'FL Characterization'!F$2)</f>
        <v>6.0636148782824417</v>
      </c>
      <c r="G4" s="2">
        <f>('[1]Pc, Summer, S1'!G4*Main!$B$5)+(_xlfn.IFNA(VLOOKUP($A4,'FL Ratio'!$A$3:$B$10,2,FALSE),0)*'FL Characterization'!G$2)</f>
        <v>6.43103273275673</v>
      </c>
      <c r="H4" s="2">
        <f>('[1]Pc, Summer, S1'!H4*Main!$B$5)+(_xlfn.IFNA(VLOOKUP($A4,'FL Ratio'!$A$3:$B$10,2,FALSE),0)*'FL Characterization'!H$2)</f>
        <v>7.9317393668997793</v>
      </c>
      <c r="I4" s="2">
        <f>('[1]Pc, Summer, S1'!I4*Main!$B$5)+(_xlfn.IFNA(VLOOKUP($A4,'FL Ratio'!$A$3:$B$10,2,FALSE),0)*'FL Characterization'!I$2)</f>
        <v>8.9461681779308577</v>
      </c>
      <c r="J4" s="2">
        <f>('[1]Pc, Summer, S1'!J4*Main!$B$5)+(_xlfn.IFNA(VLOOKUP($A4,'FL Ratio'!$A$3:$B$10,2,FALSE),0)*'FL Characterization'!J$2)</f>
        <v>9.3203096585761571</v>
      </c>
      <c r="K4" s="2">
        <f>('[1]Pc, Summer, S1'!K4*Main!$B$5)+(_xlfn.IFNA(VLOOKUP($A4,'FL Ratio'!$A$3:$B$10,2,FALSE),0)*'FL Characterization'!K$2)</f>
        <v>9.1816375492126721</v>
      </c>
      <c r="L4" s="2">
        <f>('[1]Pc, Summer, S1'!L4*Main!$B$5)+(_xlfn.IFNA(VLOOKUP($A4,'FL Ratio'!$A$3:$B$10,2,FALSE),0)*'FL Characterization'!L$2)</f>
        <v>9.1296354273967761</v>
      </c>
      <c r="M4" s="2">
        <f>('[1]Pc, Summer, S1'!M4*Main!$B$5)+(_xlfn.IFNA(VLOOKUP($A4,'FL Ratio'!$A$3:$B$10,2,FALSE),0)*'FL Characterization'!M$2)</f>
        <v>9.706098404557217</v>
      </c>
      <c r="N4" s="2">
        <f>('[1]Pc, Summer, S1'!N4*Main!$B$5)+(_xlfn.IFNA(VLOOKUP($A4,'FL Ratio'!$A$3:$B$10,2,FALSE),0)*'FL Characterization'!N$2)</f>
        <v>9.7335822159374601</v>
      </c>
      <c r="O4" s="2">
        <f>('[1]Pc, Summer, S1'!O4*Main!$B$5)+(_xlfn.IFNA(VLOOKUP($A4,'FL Ratio'!$A$3:$B$10,2,FALSE),0)*'FL Characterization'!O$2)</f>
        <v>9.771194892635366</v>
      </c>
      <c r="P4" s="2">
        <f>('[1]Pc, Summer, S1'!P4*Main!$B$5)+(_xlfn.IFNA(VLOOKUP($A4,'FL Ratio'!$A$3:$B$10,2,FALSE),0)*'FL Characterization'!P$2)</f>
        <v>9.2886707058952283</v>
      </c>
      <c r="Q4" s="2">
        <f>('[1]Pc, Summer, S1'!Q4*Main!$B$5)+(_xlfn.IFNA(VLOOKUP($A4,'FL Ratio'!$A$3:$B$10,2,FALSE),0)*'FL Characterization'!Q$2)</f>
        <v>8.8112462842831221</v>
      </c>
      <c r="R4" s="2">
        <f>('[1]Pc, Summer, S1'!R4*Main!$B$5)+(_xlfn.IFNA(VLOOKUP($A4,'FL Ratio'!$A$3:$B$10,2,FALSE),0)*'FL Characterization'!R$2)</f>
        <v>8.232419643550509</v>
      </c>
      <c r="S4" s="2">
        <f>('[1]Pc, Summer, S1'!S4*Main!$B$5)+(_xlfn.IFNA(VLOOKUP($A4,'FL Ratio'!$A$3:$B$10,2,FALSE),0)*'FL Characterization'!S$2)</f>
        <v>8.2624533173669921</v>
      </c>
      <c r="T4" s="2">
        <f>('[1]Pc, Summer, S1'!T4*Main!$B$5)+(_xlfn.IFNA(VLOOKUP($A4,'FL Ratio'!$A$3:$B$10,2,FALSE),0)*'FL Characterization'!T$2)</f>
        <v>8.2056504994966861</v>
      </c>
      <c r="U4" s="2">
        <f>('[1]Pc, Summer, S1'!U4*Main!$B$5)+(_xlfn.IFNA(VLOOKUP($A4,'FL Ratio'!$A$3:$B$10,2,FALSE),0)*'FL Characterization'!U$2)</f>
        <v>8.225670007689871</v>
      </c>
      <c r="V4" s="2">
        <f>('[1]Pc, Summer, S1'!V4*Main!$B$5)+(_xlfn.IFNA(VLOOKUP($A4,'FL Ratio'!$A$3:$B$10,2,FALSE),0)*'FL Characterization'!V$2)</f>
        <v>8.2495010749572977</v>
      </c>
      <c r="W4" s="2">
        <f>('[1]Pc, Summer, S1'!W4*Main!$B$5)+(_xlfn.IFNA(VLOOKUP($A4,'FL Ratio'!$A$3:$B$10,2,FALSE),0)*'FL Characterization'!W$2)</f>
        <v>8.2312461774466339</v>
      </c>
      <c r="X4" s="2">
        <f>('[1]Pc, Summer, S1'!X4*Main!$B$5)+(_xlfn.IFNA(VLOOKUP($A4,'FL Ratio'!$A$3:$B$10,2,FALSE),0)*'FL Characterization'!X$2)</f>
        <v>8.645552086845754</v>
      </c>
      <c r="Y4" s="2">
        <f>('[1]Pc, Summer, S1'!Y4*Main!$B$5)+(_xlfn.IFNA(VLOOKUP($A4,'FL Ratio'!$A$3:$B$10,2,FALSE),0)*'FL Characterization'!Y$2)</f>
        <v>8.2263004619061668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21.617862894146455</v>
      </c>
      <c r="C5" s="2">
        <f>('[1]Pc, Summer, S1'!C5*Main!$B$5)+(_xlfn.IFNA(VLOOKUP($A5,'FL Ratio'!$A$3:$B$10,2,FALSE),0)*'FL Characterization'!C$2)</f>
        <v>19.128352371933566</v>
      </c>
      <c r="D5" s="2">
        <f>('[1]Pc, Summer, S1'!D5*Main!$B$5)+(_xlfn.IFNA(VLOOKUP($A5,'FL Ratio'!$A$3:$B$10,2,FALSE),0)*'FL Characterization'!D$2)</f>
        <v>18.007437407883518</v>
      </c>
      <c r="E5" s="2">
        <f>('[1]Pc, Summer, S1'!E5*Main!$B$5)+(_xlfn.IFNA(VLOOKUP($A5,'FL Ratio'!$A$3:$B$10,2,FALSE),0)*'FL Characterization'!E$2)</f>
        <v>17.404773017360441</v>
      </c>
      <c r="F5" s="2">
        <f>('[1]Pc, Summer, S1'!F5*Main!$B$5)+(_xlfn.IFNA(VLOOKUP($A5,'FL Ratio'!$A$3:$B$10,2,FALSE),0)*'FL Characterization'!F$2)</f>
        <v>18.33480253261779</v>
      </c>
      <c r="G5" s="2">
        <f>('[1]Pc, Summer, S1'!G5*Main!$B$5)+(_xlfn.IFNA(VLOOKUP($A5,'FL Ratio'!$A$3:$B$10,2,FALSE),0)*'FL Characterization'!G$2)</f>
        <v>16.840738121668519</v>
      </c>
      <c r="H5" s="2">
        <f>('[1]Pc, Summer, S1'!H5*Main!$B$5)+(_xlfn.IFNA(VLOOKUP($A5,'FL Ratio'!$A$3:$B$10,2,FALSE),0)*'FL Characterization'!H$2)</f>
        <v>19.684060432260818</v>
      </c>
      <c r="I5" s="2">
        <f>('[1]Pc, Summer, S1'!I5*Main!$B$5)+(_xlfn.IFNA(VLOOKUP($A5,'FL Ratio'!$A$3:$B$10,2,FALSE),0)*'FL Characterization'!I$2)</f>
        <v>22.088326984557781</v>
      </c>
      <c r="J5" s="2">
        <f>('[1]Pc, Summer, S1'!J5*Main!$B$5)+(_xlfn.IFNA(VLOOKUP($A5,'FL Ratio'!$A$3:$B$10,2,FALSE),0)*'FL Characterization'!J$2)</f>
        <v>24.853438515825136</v>
      </c>
      <c r="K5" s="2">
        <f>('[1]Pc, Summer, S1'!K5*Main!$B$5)+(_xlfn.IFNA(VLOOKUP($A5,'FL Ratio'!$A$3:$B$10,2,FALSE),0)*'FL Characterization'!K$2)</f>
        <v>26.715873576755325</v>
      </c>
      <c r="L5" s="2">
        <f>('[1]Pc, Summer, S1'!L5*Main!$B$5)+(_xlfn.IFNA(VLOOKUP($A5,'FL Ratio'!$A$3:$B$10,2,FALSE),0)*'FL Characterization'!L$2)</f>
        <v>27.51634520987977</v>
      </c>
      <c r="M5" s="2">
        <f>('[1]Pc, Summer, S1'!M5*Main!$B$5)+(_xlfn.IFNA(VLOOKUP($A5,'FL Ratio'!$A$3:$B$10,2,FALSE),0)*'FL Characterization'!M$2)</f>
        <v>27.937645561500418</v>
      </c>
      <c r="N5" s="2">
        <f>('[1]Pc, Summer, S1'!N5*Main!$B$5)+(_xlfn.IFNA(VLOOKUP($A5,'FL Ratio'!$A$3:$B$10,2,FALSE),0)*'FL Characterization'!N$2)</f>
        <v>28.510711755757072</v>
      </c>
      <c r="O5" s="2">
        <f>('[1]Pc, Summer, S1'!O5*Main!$B$5)+(_xlfn.IFNA(VLOOKUP($A5,'FL Ratio'!$A$3:$B$10,2,FALSE),0)*'FL Characterization'!O$2)</f>
        <v>28.780370364863643</v>
      </c>
      <c r="P5" s="2">
        <f>('[1]Pc, Summer, S1'!P5*Main!$B$5)+(_xlfn.IFNA(VLOOKUP($A5,'FL Ratio'!$A$3:$B$10,2,FALSE),0)*'FL Characterization'!P$2)</f>
        <v>28.87694941062345</v>
      </c>
      <c r="Q5" s="2">
        <f>('[1]Pc, Summer, S1'!Q5*Main!$B$5)+(_xlfn.IFNA(VLOOKUP($A5,'FL Ratio'!$A$3:$B$10,2,FALSE),0)*'FL Characterization'!Q$2)</f>
        <v>27.80260308854708</v>
      </c>
      <c r="R5" s="2">
        <f>('[1]Pc, Summer, S1'!R5*Main!$B$5)+(_xlfn.IFNA(VLOOKUP($A5,'FL Ratio'!$A$3:$B$10,2,FALSE),0)*'FL Characterization'!R$2)</f>
        <v>27.825646545545432</v>
      </c>
      <c r="S5" s="2">
        <f>('[1]Pc, Summer, S1'!S5*Main!$B$5)+(_xlfn.IFNA(VLOOKUP($A5,'FL Ratio'!$A$3:$B$10,2,FALSE),0)*'FL Characterization'!S$2)</f>
        <v>26.779765281709391</v>
      </c>
      <c r="T5" s="2">
        <f>('[1]Pc, Summer, S1'!T5*Main!$B$5)+(_xlfn.IFNA(VLOOKUP($A5,'FL Ratio'!$A$3:$B$10,2,FALSE),0)*'FL Characterization'!T$2)</f>
        <v>26.862502460158471</v>
      </c>
      <c r="U5" s="2">
        <f>('[1]Pc, Summer, S1'!U5*Main!$B$5)+(_xlfn.IFNA(VLOOKUP($A5,'FL Ratio'!$A$3:$B$10,2,FALSE),0)*'FL Characterization'!U$2)</f>
        <v>27.101714331023029</v>
      </c>
      <c r="V5" s="2">
        <f>('[1]Pc, Summer, S1'!V5*Main!$B$5)+(_xlfn.IFNA(VLOOKUP($A5,'FL Ratio'!$A$3:$B$10,2,FALSE),0)*'FL Characterization'!V$2)</f>
        <v>26.904591501865195</v>
      </c>
      <c r="W5" s="2">
        <f>('[1]Pc, Summer, S1'!W5*Main!$B$5)+(_xlfn.IFNA(VLOOKUP($A5,'FL Ratio'!$A$3:$B$10,2,FALSE),0)*'FL Characterization'!W$2)</f>
        <v>27.841987862936442</v>
      </c>
      <c r="X5" s="2">
        <f>('[1]Pc, Summer, S1'!X5*Main!$B$5)+(_xlfn.IFNA(VLOOKUP($A5,'FL Ratio'!$A$3:$B$10,2,FALSE),0)*'FL Characterization'!X$2)</f>
        <v>27.909197104368754</v>
      </c>
      <c r="Y5" s="2">
        <f>('[1]Pc, Summer, S1'!Y5*Main!$B$5)+(_xlfn.IFNA(VLOOKUP($A5,'FL Ratio'!$A$3:$B$10,2,FALSE),0)*'FL Characterization'!Y$2)</f>
        <v>25.119362752410755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-36.673099695706995</v>
      </c>
      <c r="C6" s="2">
        <f>('[1]Pc, Summer, S1'!C6*Main!$B$5)+(_xlfn.IFNA(VLOOKUP($A6,'FL Ratio'!$A$3:$B$10,2,FALSE),0)*'FL Characterization'!C$2)</f>
        <v>-31.36114649441696</v>
      </c>
      <c r="D6" s="2">
        <f>('[1]Pc, Summer, S1'!D6*Main!$B$5)+(_xlfn.IFNA(VLOOKUP($A6,'FL Ratio'!$A$3:$B$10,2,FALSE),0)*'FL Characterization'!D$2)</f>
        <v>-20.11063430924337</v>
      </c>
      <c r="E6" s="2">
        <f>('[1]Pc, Summer, S1'!E6*Main!$B$5)+(_xlfn.IFNA(VLOOKUP($A6,'FL Ratio'!$A$3:$B$10,2,FALSE),0)*'FL Characterization'!E$2)</f>
        <v>-19.065983014722555</v>
      </c>
      <c r="F6" s="2">
        <f>('[1]Pc, Summer, S1'!F6*Main!$B$5)+(_xlfn.IFNA(VLOOKUP($A6,'FL Ratio'!$A$3:$B$10,2,FALSE),0)*'FL Characterization'!F$2)</f>
        <v>-18.511969524133448</v>
      </c>
      <c r="G6" s="2">
        <f>('[1]Pc, Summer, S1'!G6*Main!$B$5)+(_xlfn.IFNA(VLOOKUP($A6,'FL Ratio'!$A$3:$B$10,2,FALSE),0)*'FL Characterization'!G$2)</f>
        <v>-18.933177967460956</v>
      </c>
      <c r="H6" s="2">
        <f>('[1]Pc, Summer, S1'!H6*Main!$B$5)+(_xlfn.IFNA(VLOOKUP($A6,'FL Ratio'!$A$3:$B$10,2,FALSE),0)*'FL Characterization'!H$2)</f>
        <v>-13.719842481389621</v>
      </c>
      <c r="I6" s="2">
        <f>('[1]Pc, Summer, S1'!I6*Main!$B$5)+(_xlfn.IFNA(VLOOKUP($A6,'FL Ratio'!$A$3:$B$10,2,FALSE),0)*'FL Characterization'!I$2)</f>
        <v>-6.9996735879929641</v>
      </c>
      <c r="J6" s="2">
        <f>('[1]Pc, Summer, S1'!J6*Main!$B$5)+(_xlfn.IFNA(VLOOKUP($A6,'FL Ratio'!$A$3:$B$10,2,FALSE),0)*'FL Characterization'!J$2)</f>
        <v>-1.7544154227201216</v>
      </c>
      <c r="K6" s="2">
        <f>('[1]Pc, Summer, S1'!K6*Main!$B$5)+(_xlfn.IFNA(VLOOKUP($A6,'FL Ratio'!$A$3:$B$10,2,FALSE),0)*'FL Characterization'!K$2)</f>
        <v>2.2790477048387157</v>
      </c>
      <c r="L6" s="2">
        <f>('[1]Pc, Summer, S1'!L6*Main!$B$5)+(_xlfn.IFNA(VLOOKUP($A6,'FL Ratio'!$A$3:$B$10,2,FALSE),0)*'FL Characterization'!L$2)</f>
        <v>3.6304855828919274</v>
      </c>
      <c r="M6" s="2">
        <f>('[1]Pc, Summer, S1'!M6*Main!$B$5)+(_xlfn.IFNA(VLOOKUP($A6,'FL Ratio'!$A$3:$B$10,2,FALSE),0)*'FL Characterization'!M$2)</f>
        <v>6.1828036490055398</v>
      </c>
      <c r="N6" s="2">
        <f>('[1]Pc, Summer, S1'!N6*Main!$B$5)+(_xlfn.IFNA(VLOOKUP($A6,'FL Ratio'!$A$3:$B$10,2,FALSE),0)*'FL Characterization'!N$2)</f>
        <v>9.6155539796689808</v>
      </c>
      <c r="O6" s="2">
        <f>('[1]Pc, Summer, S1'!O6*Main!$B$5)+(_xlfn.IFNA(VLOOKUP($A6,'FL Ratio'!$A$3:$B$10,2,FALSE),0)*'FL Characterization'!O$2)</f>
        <v>10.169923549779835</v>
      </c>
      <c r="P6" s="2">
        <f>('[1]Pc, Summer, S1'!P6*Main!$B$5)+(_xlfn.IFNA(VLOOKUP($A6,'FL Ratio'!$A$3:$B$10,2,FALSE),0)*'FL Characterization'!P$2)</f>
        <v>8.6642020679906171</v>
      </c>
      <c r="Q6" s="2">
        <f>('[1]Pc, Summer, S1'!Q6*Main!$B$5)+(_xlfn.IFNA(VLOOKUP($A6,'FL Ratio'!$A$3:$B$10,2,FALSE),0)*'FL Characterization'!Q$2)</f>
        <v>4.2965981909106477</v>
      </c>
      <c r="R6" s="2">
        <f>('[1]Pc, Summer, S1'!R6*Main!$B$5)+(_xlfn.IFNA(VLOOKUP($A6,'FL Ratio'!$A$3:$B$10,2,FALSE),0)*'FL Characterization'!R$2)</f>
        <v>4.488522744818769</v>
      </c>
      <c r="S6" s="2">
        <f>('[1]Pc, Summer, S1'!S6*Main!$B$5)+(_xlfn.IFNA(VLOOKUP($A6,'FL Ratio'!$A$3:$B$10,2,FALSE),0)*'FL Characterization'!S$2)</f>
        <v>4.6109170999486961</v>
      </c>
      <c r="T6" s="2">
        <f>('[1]Pc, Summer, S1'!T6*Main!$B$5)+(_xlfn.IFNA(VLOOKUP($A6,'FL Ratio'!$A$3:$B$10,2,FALSE),0)*'FL Characterization'!T$2)</f>
        <v>5.7099238033283628</v>
      </c>
      <c r="U6" s="2">
        <f>('[1]Pc, Summer, S1'!U6*Main!$B$5)+(_xlfn.IFNA(VLOOKUP($A6,'FL Ratio'!$A$3:$B$10,2,FALSE),0)*'FL Characterization'!U$2)</f>
        <v>4.5979438964979398</v>
      </c>
      <c r="V6" s="2">
        <f>('[1]Pc, Summer, S1'!V6*Main!$B$5)+(_xlfn.IFNA(VLOOKUP($A6,'FL Ratio'!$A$3:$B$10,2,FALSE),0)*'FL Characterization'!V$2)</f>
        <v>3.5049139444548092</v>
      </c>
      <c r="W6" s="2">
        <f>('[1]Pc, Summer, S1'!W6*Main!$B$5)+(_xlfn.IFNA(VLOOKUP($A6,'FL Ratio'!$A$3:$B$10,2,FALSE),0)*'FL Characterization'!W$2)</f>
        <v>6.9030113645380311</v>
      </c>
      <c r="X6" s="2">
        <f>('[1]Pc, Summer, S1'!X6*Main!$B$5)+(_xlfn.IFNA(VLOOKUP($A6,'FL Ratio'!$A$3:$B$10,2,FALSE),0)*'FL Characterization'!X$2)</f>
        <v>9.7455710789605128</v>
      </c>
      <c r="Y6" s="2">
        <f>('[1]Pc, Summer, S1'!Y6*Main!$B$5)+(_xlfn.IFNA(VLOOKUP($A6,'FL Ratio'!$A$3:$B$10,2,FALSE),0)*'FL Characterization'!Y$2)</f>
        <v>-1.2993854764281869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1.0417908547459209</v>
      </c>
      <c r="C7" s="2">
        <f>('[1]Pc, Summer, S1'!C7*Main!$B$5)+(_xlfn.IFNA(VLOOKUP($A7,'FL Ratio'!$A$3:$B$10,2,FALSE),0)*'FL Characterization'!C$2)</f>
        <v>1.0151893487069381</v>
      </c>
      <c r="D7" s="2">
        <f>('[1]Pc, Summer, S1'!D7*Main!$B$5)+(_xlfn.IFNA(VLOOKUP($A7,'FL Ratio'!$A$3:$B$10,2,FALSE),0)*'FL Characterization'!D$2)</f>
        <v>0.87949961027459345</v>
      </c>
      <c r="E7" s="2">
        <f>('[1]Pc, Summer, S1'!E7*Main!$B$5)+(_xlfn.IFNA(VLOOKUP($A7,'FL Ratio'!$A$3:$B$10,2,FALSE),0)*'FL Characterization'!E$2)</f>
        <v>0.82006752248733328</v>
      </c>
      <c r="F7" s="2">
        <f>('[1]Pc, Summer, S1'!F7*Main!$B$5)+(_xlfn.IFNA(VLOOKUP($A7,'FL Ratio'!$A$3:$B$10,2,FALSE),0)*'FL Characterization'!F$2)</f>
        <v>0.75346229227563111</v>
      </c>
      <c r="G7" s="2">
        <f>('[1]Pc, Summer, S1'!G7*Main!$B$5)+(_xlfn.IFNA(VLOOKUP($A7,'FL Ratio'!$A$3:$B$10,2,FALSE),0)*'FL Characterization'!G$2)</f>
        <v>0.73736021979763977</v>
      </c>
      <c r="H7" s="2">
        <f>('[1]Pc, Summer, S1'!H7*Main!$B$5)+(_xlfn.IFNA(VLOOKUP($A7,'FL Ratio'!$A$3:$B$10,2,FALSE),0)*'FL Characterization'!H$2)</f>
        <v>0.79773637430004773</v>
      </c>
      <c r="I7" s="2">
        <f>('[1]Pc, Summer, S1'!I7*Main!$B$5)+(_xlfn.IFNA(VLOOKUP($A7,'FL Ratio'!$A$3:$B$10,2,FALSE),0)*'FL Characterization'!I$2)</f>
        <v>0.16729391575627059</v>
      </c>
      <c r="J7" s="2">
        <f>('[1]Pc, Summer, S1'!J7*Main!$B$5)+(_xlfn.IFNA(VLOOKUP($A7,'FL Ratio'!$A$3:$B$10,2,FALSE),0)*'FL Characterization'!J$2)</f>
        <v>0.15791500997867894</v>
      </c>
      <c r="K7" s="2">
        <f>('[1]Pc, Summer, S1'!K7*Main!$B$5)+(_xlfn.IFNA(VLOOKUP($A7,'FL Ratio'!$A$3:$B$10,2,FALSE),0)*'FL Characterization'!K$2)</f>
        <v>0.21100332236228106</v>
      </c>
      <c r="L7" s="2">
        <f>('[1]Pc, Summer, S1'!L7*Main!$B$5)+(_xlfn.IFNA(VLOOKUP($A7,'FL Ratio'!$A$3:$B$10,2,FALSE),0)*'FL Characterization'!L$2)</f>
        <v>0.16326178034671332</v>
      </c>
      <c r="M7" s="2">
        <f>('[1]Pc, Summer, S1'!M7*Main!$B$5)+(_xlfn.IFNA(VLOOKUP($A7,'FL Ratio'!$A$3:$B$10,2,FALSE),0)*'FL Characterization'!M$2)</f>
        <v>0.15165946510914696</v>
      </c>
      <c r="N7" s="2">
        <f>('[1]Pc, Summer, S1'!N7*Main!$B$5)+(_xlfn.IFNA(VLOOKUP($A7,'FL Ratio'!$A$3:$B$10,2,FALSE),0)*'FL Characterization'!N$2)</f>
        <v>0.17914327648938974</v>
      </c>
      <c r="O7" s="2">
        <f>('[1]Pc, Summer, S1'!O7*Main!$B$5)+(_xlfn.IFNA(VLOOKUP($A7,'FL Ratio'!$A$3:$B$10,2,FALSE),0)*'FL Characterization'!O$2)</f>
        <v>0.21675595318729496</v>
      </c>
      <c r="P7" s="2">
        <f>('[1]Pc, Summer, S1'!P7*Main!$B$5)+(_xlfn.IFNA(VLOOKUP($A7,'FL Ratio'!$A$3:$B$10,2,FALSE),0)*'FL Characterization'!P$2)</f>
        <v>0.21363259227923526</v>
      </c>
      <c r="Q7" s="2">
        <f>('[1]Pc, Summer, S1'!Q7*Main!$B$5)+(_xlfn.IFNA(VLOOKUP($A7,'FL Ratio'!$A$3:$B$10,2,FALSE),0)*'FL Characterization'!Q$2)</f>
        <v>0.21987049104194206</v>
      </c>
      <c r="R7" s="2">
        <f>('[1]Pc, Summer, S1'!R7*Main!$B$5)+(_xlfn.IFNA(VLOOKUP($A7,'FL Ratio'!$A$3:$B$10,2,FALSE),0)*'FL Characterization'!R$2)</f>
        <v>0.22910822796493213</v>
      </c>
      <c r="S7" s="2">
        <f>('[1]Pc, Summer, S1'!S7*Main!$B$5)+(_xlfn.IFNA(VLOOKUP($A7,'FL Ratio'!$A$3:$B$10,2,FALSE),0)*'FL Characterization'!S$2)</f>
        <v>0.25914190178141577</v>
      </c>
      <c r="T7" s="2">
        <f>('[1]Pc, Summer, S1'!T7*Main!$B$5)+(_xlfn.IFNA(VLOOKUP($A7,'FL Ratio'!$A$3:$B$10,2,FALSE),0)*'FL Characterization'!T$2)</f>
        <v>0.2023390839111098</v>
      </c>
      <c r="U7" s="2">
        <f>('[1]Pc, Summer, S1'!U7*Main!$B$5)+(_xlfn.IFNA(VLOOKUP($A7,'FL Ratio'!$A$3:$B$10,2,FALSE),0)*'FL Characterization'!U$2)</f>
        <v>0.22235859210429468</v>
      </c>
      <c r="V7" s="2">
        <f>('[1]Pc, Summer, S1'!V7*Main!$B$5)+(_xlfn.IFNA(VLOOKUP($A7,'FL Ratio'!$A$3:$B$10,2,FALSE),0)*'FL Characterization'!V$2)</f>
        <v>0.24618965937172185</v>
      </c>
      <c r="W7" s="2">
        <f>('[1]Pc, Summer, S1'!W7*Main!$B$5)+(_xlfn.IFNA(VLOOKUP($A7,'FL Ratio'!$A$3:$B$10,2,FALSE),0)*'FL Characterization'!W$2)</f>
        <v>0.22793476186105666</v>
      </c>
      <c r="X7" s="2">
        <f>('[1]Pc, Summer, S1'!X7*Main!$B$5)+(_xlfn.IFNA(VLOOKUP($A7,'FL Ratio'!$A$3:$B$10,2,FALSE),0)*'FL Characterization'!X$2)</f>
        <v>0.9298792452605279</v>
      </c>
      <c r="Y7" s="2">
        <f>('[1]Pc, Summer, S1'!Y7*Main!$B$5)+(_xlfn.IFNA(VLOOKUP($A7,'FL Ratio'!$A$3:$B$10,2,FALSE),0)*'FL Characterization'!Y$2)</f>
        <v>1.0070721395673476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14.595213646696228</v>
      </c>
      <c r="C8" s="2">
        <f>('[1]Pc, Summer, S1'!C8*Main!$B$5)+(_xlfn.IFNA(VLOOKUP($A8,'FL Ratio'!$A$3:$B$10,2,FALSE),0)*'FL Characterization'!C$2)</f>
        <v>9.422637585136842</v>
      </c>
      <c r="D8" s="2">
        <f>('[1]Pc, Summer, S1'!D8*Main!$B$5)+(_xlfn.IFNA(VLOOKUP($A8,'FL Ratio'!$A$3:$B$10,2,FALSE),0)*'FL Characterization'!D$2)</f>
        <v>12.941683520880463</v>
      </c>
      <c r="E8" s="2">
        <f>('[1]Pc, Summer, S1'!E8*Main!$B$5)+(_xlfn.IFNA(VLOOKUP($A8,'FL Ratio'!$A$3:$B$10,2,FALSE),0)*'FL Characterization'!E$2)</f>
        <v>11.981253138433873</v>
      </c>
      <c r="F8" s="2">
        <f>('[1]Pc, Summer, S1'!F8*Main!$B$5)+(_xlfn.IFNA(VLOOKUP($A8,'FL Ratio'!$A$3:$B$10,2,FALSE),0)*'FL Characterization'!F$2)</f>
        <v>13.556797935488422</v>
      </c>
      <c r="G8" s="2">
        <f>('[1]Pc, Summer, S1'!G8*Main!$B$5)+(_xlfn.IFNA(VLOOKUP($A8,'FL Ratio'!$A$3:$B$10,2,FALSE),0)*'FL Characterization'!G$2)</f>
        <v>5.1035764356116005</v>
      </c>
      <c r="H8" s="2">
        <f>('[1]Pc, Summer, S1'!H8*Main!$B$5)+(_xlfn.IFNA(VLOOKUP($A8,'FL Ratio'!$A$3:$B$10,2,FALSE),0)*'FL Characterization'!H$2)</f>
        <v>-9.5560070727876987</v>
      </c>
      <c r="I8" s="2">
        <f>('[1]Pc, Summer, S1'!I8*Main!$B$5)+(_xlfn.IFNA(VLOOKUP($A8,'FL Ratio'!$A$3:$B$10,2,FALSE),0)*'FL Characterization'!I$2)</f>
        <v>0.91873007114627692</v>
      </c>
      <c r="J8" s="2">
        <f>('[1]Pc, Summer, S1'!J8*Main!$B$5)+(_xlfn.IFNA(VLOOKUP($A8,'FL Ratio'!$A$3:$B$10,2,FALSE),0)*'FL Characterization'!J$2)</f>
        <v>5.9419647053415234</v>
      </c>
      <c r="K8" s="2">
        <f>('[1]Pc, Summer, S1'!K8*Main!$B$5)+(_xlfn.IFNA(VLOOKUP($A8,'FL Ratio'!$A$3:$B$10,2,FALSE),0)*'FL Characterization'!K$2)</f>
        <v>14.2912291278647</v>
      </c>
      <c r="L8" s="2">
        <f>('[1]Pc, Summer, S1'!L8*Main!$B$5)+(_xlfn.IFNA(VLOOKUP($A8,'FL Ratio'!$A$3:$B$10,2,FALSE),0)*'FL Characterization'!L$2)</f>
        <v>13.86852315719138</v>
      </c>
      <c r="M8" s="2">
        <f>('[1]Pc, Summer, S1'!M8*Main!$B$5)+(_xlfn.IFNA(VLOOKUP($A8,'FL Ratio'!$A$3:$B$10,2,FALSE),0)*'FL Characterization'!M$2)</f>
        <v>7.7414464914308505</v>
      </c>
      <c r="N8" s="2">
        <f>('[1]Pc, Summer, S1'!N8*Main!$B$5)+(_xlfn.IFNA(VLOOKUP($A8,'FL Ratio'!$A$3:$B$10,2,FALSE),0)*'FL Characterization'!N$2)</f>
        <v>6.4596399685400634</v>
      </c>
      <c r="O8" s="2">
        <f>('[1]Pc, Summer, S1'!O8*Main!$B$5)+(_xlfn.IFNA(VLOOKUP($A8,'FL Ratio'!$A$3:$B$10,2,FALSE),0)*'FL Characterization'!O$2)</f>
        <v>7.8650766444237803</v>
      </c>
      <c r="P8" s="2">
        <f>('[1]Pc, Summer, S1'!P8*Main!$B$5)+(_xlfn.IFNA(VLOOKUP($A8,'FL Ratio'!$A$3:$B$10,2,FALSE),0)*'FL Characterization'!P$2)</f>
        <v>6.9102228271634676</v>
      </c>
      <c r="Q8" s="2">
        <f>('[1]Pc, Summer, S1'!Q8*Main!$B$5)+(_xlfn.IFNA(VLOOKUP($A8,'FL Ratio'!$A$3:$B$10,2,FALSE),0)*'FL Characterization'!Q$2)</f>
        <v>8.1830440904690533</v>
      </c>
      <c r="R8" s="2">
        <f>('[1]Pc, Summer, S1'!R8*Main!$B$5)+(_xlfn.IFNA(VLOOKUP($A8,'FL Ratio'!$A$3:$B$10,2,FALSE),0)*'FL Characterization'!R$2)</f>
        <v>11.335936232196296</v>
      </c>
      <c r="S8" s="2">
        <f>('[1]Pc, Summer, S1'!S8*Main!$B$5)+(_xlfn.IFNA(VLOOKUP($A8,'FL Ratio'!$A$3:$B$10,2,FALSE),0)*'FL Characterization'!S$2)</f>
        <v>11.76191787597697</v>
      </c>
      <c r="T8" s="2">
        <f>('[1]Pc, Summer, S1'!T8*Main!$B$5)+(_xlfn.IFNA(VLOOKUP($A8,'FL Ratio'!$A$3:$B$10,2,FALSE),0)*'FL Characterization'!T$2)</f>
        <v>12.087068835865683</v>
      </c>
      <c r="U8" s="2">
        <f>('[1]Pc, Summer, S1'!U8*Main!$B$5)+(_xlfn.IFNA(VLOOKUP($A8,'FL Ratio'!$A$3:$B$10,2,FALSE),0)*'FL Characterization'!U$2)</f>
        <v>11.871303548310195</v>
      </c>
      <c r="V8" s="2">
        <f>('[1]Pc, Summer, S1'!V8*Main!$B$5)+(_xlfn.IFNA(VLOOKUP($A8,'FL Ratio'!$A$3:$B$10,2,FALSE),0)*'FL Characterization'!V$2)</f>
        <v>7.7163025406643273</v>
      </c>
      <c r="W8" s="2">
        <f>('[1]Pc, Summer, S1'!W8*Main!$B$5)+(_xlfn.IFNA(VLOOKUP($A8,'FL Ratio'!$A$3:$B$10,2,FALSE),0)*'FL Characterization'!W$2)</f>
        <v>8.6811647945662074</v>
      </c>
      <c r="X8" s="2">
        <f>('[1]Pc, Summer, S1'!X8*Main!$B$5)+(_xlfn.IFNA(VLOOKUP($A8,'FL Ratio'!$A$3:$B$10,2,FALSE),0)*'FL Characterization'!X$2)</f>
        <v>9.4910932070245853</v>
      </c>
      <c r="Y8" s="2">
        <f>('[1]Pc, Summer, S1'!Y8*Main!$B$5)+(_xlfn.IFNA(VLOOKUP($A8,'FL Ratio'!$A$3:$B$10,2,FALSE),0)*'FL Characterization'!Y$2)</f>
        <v>9.7017995819858722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5.8501840603879645</v>
      </c>
      <c r="C9" s="2">
        <f>('[1]Pc, Summer, S1'!C9*Main!$B$5)+(_xlfn.IFNA(VLOOKUP($A9,'FL Ratio'!$A$3:$B$10,2,FALSE),0)*'FL Characterization'!C$2)</f>
        <v>5.0915952642909836</v>
      </c>
      <c r="D9" s="2">
        <f>('[1]Pc, Summer, S1'!D9*Main!$B$5)+(_xlfn.IFNA(VLOOKUP($A9,'FL Ratio'!$A$3:$B$10,2,FALSE),0)*'FL Characterization'!D$2)</f>
        <v>4.9524603330852743</v>
      </c>
      <c r="E9" s="2">
        <f>('[1]Pc, Summer, S1'!E9*Main!$B$5)+(_xlfn.IFNA(VLOOKUP($A9,'FL Ratio'!$A$3:$B$10,2,FALSE),0)*'FL Characterization'!E$2)</f>
        <v>4.5232028514056051</v>
      </c>
      <c r="F9" s="2">
        <f>('[1]Pc, Summer, S1'!F9*Main!$B$5)+(_xlfn.IFNA(VLOOKUP($A9,'FL Ratio'!$A$3:$B$10,2,FALSE),0)*'FL Characterization'!F$2)</f>
        <v>4.4905817418998835</v>
      </c>
      <c r="G9" s="2">
        <f>('[1]Pc, Summer, S1'!G9*Main!$B$5)+(_xlfn.IFNA(VLOOKUP($A9,'FL Ratio'!$A$3:$B$10,2,FALSE),0)*'FL Characterization'!G$2)</f>
        <v>4.473196331186533</v>
      </c>
      <c r="H9" s="2">
        <f>('[1]Pc, Summer, S1'!H9*Main!$B$5)+(_xlfn.IFNA(VLOOKUP($A9,'FL Ratio'!$A$3:$B$10,2,FALSE),0)*'FL Characterization'!H$2)</f>
        <v>5.3129145967640179</v>
      </c>
      <c r="I9" s="2">
        <f>('[1]Pc, Summer, S1'!I9*Main!$B$5)+(_xlfn.IFNA(VLOOKUP($A9,'FL Ratio'!$A$3:$B$10,2,FALSE),0)*'FL Characterization'!I$2)</f>
        <v>6.3411251356393965</v>
      </c>
      <c r="J9" s="2">
        <f>('[1]Pc, Summer, S1'!J9*Main!$B$5)+(_xlfn.IFNA(VLOOKUP($A9,'FL Ratio'!$A$3:$B$10,2,FALSE),0)*'FL Characterization'!J$2)</f>
        <v>7.3921834159789173</v>
      </c>
      <c r="K9" s="2">
        <f>('[1]Pc, Summer, S1'!K9*Main!$B$5)+(_xlfn.IFNA(VLOOKUP($A9,'FL Ratio'!$A$3:$B$10,2,FALSE),0)*'FL Characterization'!K$2)</f>
        <v>7.5929745303676031</v>
      </c>
      <c r="L9" s="2">
        <f>('[1]Pc, Summer, S1'!L9*Main!$B$5)+(_xlfn.IFNA(VLOOKUP($A9,'FL Ratio'!$A$3:$B$10,2,FALSE),0)*'FL Characterization'!L$2)</f>
        <v>7.5370422547963765</v>
      </c>
      <c r="M9" s="2">
        <f>('[1]Pc, Summer, S1'!M9*Main!$B$5)+(_xlfn.IFNA(VLOOKUP($A9,'FL Ratio'!$A$3:$B$10,2,FALSE),0)*'FL Characterization'!M$2)</f>
        <v>7.866295724046652</v>
      </c>
      <c r="N9" s="2">
        <f>('[1]Pc, Summer, S1'!N9*Main!$B$5)+(_xlfn.IFNA(VLOOKUP($A9,'FL Ratio'!$A$3:$B$10,2,FALSE),0)*'FL Characterization'!N$2)</f>
        <v>7.581992675118058</v>
      </c>
      <c r="O9" s="2">
        <f>('[1]Pc, Summer, S1'!O9*Main!$B$5)+(_xlfn.IFNA(VLOOKUP($A9,'FL Ratio'!$A$3:$B$10,2,FALSE),0)*'FL Characterization'!O$2)</f>
        <v>7.478396933980231</v>
      </c>
      <c r="P9" s="2">
        <f>('[1]Pc, Summer, S1'!P9*Main!$B$5)+(_xlfn.IFNA(VLOOKUP($A9,'FL Ratio'!$A$3:$B$10,2,FALSE),0)*'FL Characterization'!P$2)</f>
        <v>6.3022070318549952</v>
      </c>
      <c r="Q9" s="2">
        <f>('[1]Pc, Summer, S1'!Q9*Main!$B$5)+(_xlfn.IFNA(VLOOKUP($A9,'FL Ratio'!$A$3:$B$10,2,FALSE),0)*'FL Characterization'!Q$2)</f>
        <v>6.514549515664612</v>
      </c>
      <c r="R9" s="2">
        <f>('[1]Pc, Summer, S1'!R9*Main!$B$5)+(_xlfn.IFNA(VLOOKUP($A9,'FL Ratio'!$A$3:$B$10,2,FALSE),0)*'FL Characterization'!R$2)</f>
        <v>7.5420279566065265</v>
      </c>
      <c r="S9" s="2">
        <f>('[1]Pc, Summer, S1'!S9*Main!$B$5)+(_xlfn.IFNA(VLOOKUP($A9,'FL Ratio'!$A$3:$B$10,2,FALSE),0)*'FL Characterization'!S$2)</f>
        <v>8.053552615541685</v>
      </c>
      <c r="T9" s="2">
        <f>('[1]Pc, Summer, S1'!T9*Main!$B$5)+(_xlfn.IFNA(VLOOKUP($A9,'FL Ratio'!$A$3:$B$10,2,FALSE),0)*'FL Characterization'!T$2)</f>
        <v>6.3429240191016847</v>
      </c>
      <c r="U9" s="2">
        <f>('[1]Pc, Summer, S1'!U9*Main!$B$5)+(_xlfn.IFNA(VLOOKUP($A9,'FL Ratio'!$A$3:$B$10,2,FALSE),0)*'FL Characterization'!U$2)</f>
        <v>6.682779179847226</v>
      </c>
      <c r="V9" s="2">
        <f>('[1]Pc, Summer, S1'!V9*Main!$B$5)+(_xlfn.IFNA(VLOOKUP($A9,'FL Ratio'!$A$3:$B$10,2,FALSE),0)*'FL Characterization'!V$2)</f>
        <v>6.2114056790402596</v>
      </c>
      <c r="W9" s="2">
        <f>('[1]Pc, Summer, S1'!W9*Main!$B$5)+(_xlfn.IFNA(VLOOKUP($A9,'FL Ratio'!$A$3:$B$10,2,FALSE),0)*'FL Characterization'!W$2)</f>
        <v>6.5538122299530865</v>
      </c>
      <c r="X9" s="2">
        <f>('[1]Pc, Summer, S1'!X9*Main!$B$5)+(_xlfn.IFNA(VLOOKUP($A9,'FL Ratio'!$A$3:$B$10,2,FALSE),0)*'FL Characterization'!X$2)</f>
        <v>6.643659342695778</v>
      </c>
      <c r="Y9" s="2">
        <f>('[1]Pc, Summer, S1'!Y9*Main!$B$5)+(_xlfn.IFNA(VLOOKUP($A9,'FL Ratio'!$A$3:$B$10,2,FALSE),0)*'FL Characterization'!Y$2)</f>
        <v>6.1238198189252291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7.2762378983676301</v>
      </c>
      <c r="C10" s="2">
        <f>('[1]Pc, Summer, S1'!C10*Main!$B$5)+(_xlfn.IFNA(VLOOKUP($A10,'FL Ratio'!$A$3:$B$10,2,FALSE),0)*'FL Characterization'!C$2)</f>
        <v>6.5797429452627103</v>
      </c>
      <c r="D10" s="2">
        <f>('[1]Pc, Summer, S1'!D10*Main!$B$5)+(_xlfn.IFNA(VLOOKUP($A10,'FL Ratio'!$A$3:$B$10,2,FALSE),0)*'FL Characterization'!D$2)</f>
        <v>6.0826540856404403</v>
      </c>
      <c r="E10" s="2">
        <f>('[1]Pc, Summer, S1'!E10*Main!$B$5)+(_xlfn.IFNA(VLOOKUP($A10,'FL Ratio'!$A$3:$B$10,2,FALSE),0)*'FL Characterization'!E$2)</f>
        <v>5.8686014090590328</v>
      </c>
      <c r="F10" s="2">
        <f>('[1]Pc, Summer, S1'!F10*Main!$B$5)+(_xlfn.IFNA(VLOOKUP($A10,'FL Ratio'!$A$3:$B$10,2,FALSE),0)*'FL Characterization'!F$2)</f>
        <v>9.1886569718357443</v>
      </c>
      <c r="G10" s="2">
        <f>('[1]Pc, Summer, S1'!G10*Main!$B$5)+(_xlfn.IFNA(VLOOKUP($A10,'FL Ratio'!$A$3:$B$10,2,FALSE),0)*'FL Characterization'!G$2)</f>
        <v>8.8203517585275524</v>
      </c>
      <c r="H10" s="2">
        <f>('[1]Pc, Summer, S1'!H10*Main!$B$5)+(_xlfn.IFNA(VLOOKUP($A10,'FL Ratio'!$A$3:$B$10,2,FALSE),0)*'FL Characterization'!H$2)</f>
        <v>6.395998732393041</v>
      </c>
      <c r="I10" s="2">
        <f>('[1]Pc, Summer, S1'!I10*Main!$B$5)+(_xlfn.IFNA(VLOOKUP($A10,'FL Ratio'!$A$3:$B$10,2,FALSE),0)*'FL Characterization'!I$2)</f>
        <v>7.4281894072716002</v>
      </c>
      <c r="J10" s="2">
        <f>('[1]Pc, Summer, S1'!J10*Main!$B$5)+(_xlfn.IFNA(VLOOKUP($A10,'FL Ratio'!$A$3:$B$10,2,FALSE),0)*'FL Characterization'!J$2)</f>
        <v>8.1947236645236288</v>
      </c>
      <c r="K10" s="2">
        <f>('[1]Pc, Summer, S1'!K10*Main!$B$5)+(_xlfn.IFNA(VLOOKUP($A10,'FL Ratio'!$A$3:$B$10,2,FALSE),0)*'FL Characterization'!K$2)</f>
        <v>8.8160555842618358</v>
      </c>
      <c r="L10" s="2">
        <f>('[1]Pc, Summer, S1'!L10*Main!$B$5)+(_xlfn.IFNA(VLOOKUP($A10,'FL Ratio'!$A$3:$B$10,2,FALSE),0)*'FL Characterization'!L$2)</f>
        <v>8.7633322524350579</v>
      </c>
      <c r="M10" s="2">
        <f>('[1]Pc, Summer, S1'!M10*Main!$B$5)+(_xlfn.IFNA(VLOOKUP($A10,'FL Ratio'!$A$3:$B$10,2,FALSE),0)*'FL Characterization'!M$2)</f>
        <v>9.636645026732225</v>
      </c>
      <c r="N10" s="2">
        <f>('[1]Pc, Summer, S1'!N10*Main!$B$5)+(_xlfn.IFNA(VLOOKUP($A10,'FL Ratio'!$A$3:$B$10,2,FALSE),0)*'FL Characterization'!N$2)</f>
        <v>9.9826312759612179</v>
      </c>
      <c r="O10" s="2">
        <f>('[1]Pc, Summer, S1'!O10*Main!$B$5)+(_xlfn.IFNA(VLOOKUP($A10,'FL Ratio'!$A$3:$B$10,2,FALSE),0)*'FL Characterization'!O$2)</f>
        <v>9.8893172711654991</v>
      </c>
      <c r="P10" s="2">
        <f>('[1]Pc, Summer, S1'!P10*Main!$B$5)+(_xlfn.IFNA(VLOOKUP($A10,'FL Ratio'!$A$3:$B$10,2,FALSE),0)*'FL Characterization'!P$2)</f>
        <v>10.522369342736363</v>
      </c>
      <c r="Q10" s="2">
        <f>('[1]Pc, Summer, S1'!Q10*Main!$B$5)+(_xlfn.IFNA(VLOOKUP($A10,'FL Ratio'!$A$3:$B$10,2,FALSE),0)*'FL Characterization'!Q$2)</f>
        <v>9.7562926448721612</v>
      </c>
      <c r="R10" s="2">
        <f>('[1]Pc, Summer, S1'!R10*Main!$B$5)+(_xlfn.IFNA(VLOOKUP($A10,'FL Ratio'!$A$3:$B$10,2,FALSE),0)*'FL Characterization'!R$2)</f>
        <v>9.3225490683176133</v>
      </c>
      <c r="S10" s="2">
        <f>('[1]Pc, Summer, S1'!S10*Main!$B$5)+(_xlfn.IFNA(VLOOKUP($A10,'FL Ratio'!$A$3:$B$10,2,FALSE),0)*'FL Characterization'!S$2)</f>
        <v>9.2476490244936951</v>
      </c>
      <c r="T10" s="2">
        <f>('[1]Pc, Summer, S1'!T10*Main!$B$5)+(_xlfn.IFNA(VLOOKUP($A10,'FL Ratio'!$A$3:$B$10,2,FALSE),0)*'FL Characterization'!T$2)</f>
        <v>8.8620826969875317</v>
      </c>
      <c r="U10" s="2">
        <f>('[1]Pc, Summer, S1'!U10*Main!$B$5)+(_xlfn.IFNA(VLOOKUP($A10,'FL Ratio'!$A$3:$B$10,2,FALSE),0)*'FL Characterization'!U$2)</f>
        <v>9.0083878240591861</v>
      </c>
      <c r="V10" s="2">
        <f>('[1]Pc, Summer, S1'!V10*Main!$B$5)+(_xlfn.IFNA(VLOOKUP($A10,'FL Ratio'!$A$3:$B$10,2,FALSE),0)*'FL Characterization'!V$2)</f>
        <v>8.8488000322639184</v>
      </c>
      <c r="W10" s="2">
        <f>('[1]Pc, Summer, S1'!W10*Main!$B$5)+(_xlfn.IFNA(VLOOKUP($A10,'FL Ratio'!$A$3:$B$10,2,FALSE),0)*'FL Characterization'!W$2)</f>
        <v>9.5127793687903246</v>
      </c>
      <c r="X10" s="2">
        <f>('[1]Pc, Summer, S1'!X10*Main!$B$5)+(_xlfn.IFNA(VLOOKUP($A10,'FL Ratio'!$A$3:$B$10,2,FALSE),0)*'FL Characterization'!X$2)</f>
        <v>9.5024011603415275</v>
      </c>
      <c r="Y10" s="2">
        <f>('[1]Pc, Summer, S1'!Y10*Main!$B$5)+(_xlfn.IFNA(VLOOKUP($A10,'FL Ratio'!$A$3:$B$10,2,FALSE),0)*'FL Characterization'!Y$2)</f>
        <v>8.091836947214345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2.7962753514163636</v>
      </c>
      <c r="C11" s="2">
        <f>('[1]Pc, Summer, S1'!C11*Main!$B$5)+(_xlfn.IFNA(VLOOKUP($A11,'FL Ratio'!$A$3:$B$10,2,FALSE),0)*'FL Characterization'!C$2)</f>
        <v>2.6205126037732107</v>
      </c>
      <c r="D11" s="2">
        <f>('[1]Pc, Summer, S1'!D11*Main!$B$5)+(_xlfn.IFNA(VLOOKUP($A11,'FL Ratio'!$A$3:$B$10,2,FALSE),0)*'FL Characterization'!D$2)</f>
        <v>2.3730111058584828</v>
      </c>
      <c r="E11" s="2">
        <f>('[1]Pc, Summer, S1'!E11*Main!$B$5)+(_xlfn.IFNA(VLOOKUP($A11,'FL Ratio'!$A$3:$B$10,2,FALSE),0)*'FL Characterization'!E$2)</f>
        <v>2.4347872692474919</v>
      </c>
      <c r="F11" s="2">
        <f>('[1]Pc, Summer, S1'!F11*Main!$B$5)+(_xlfn.IFNA(VLOOKUP($A11,'FL Ratio'!$A$3:$B$10,2,FALSE),0)*'FL Characterization'!F$2)</f>
        <v>2.4335881397334744</v>
      </c>
      <c r="G11" s="2">
        <f>('[1]Pc, Summer, S1'!G11*Main!$B$5)+(_xlfn.IFNA(VLOOKUP($A11,'FL Ratio'!$A$3:$B$10,2,FALSE),0)*'FL Characterization'!G$2)</f>
        <v>2.5372137271563768</v>
      </c>
      <c r="H11" s="2">
        <f>('[1]Pc, Summer, S1'!H11*Main!$B$5)+(_xlfn.IFNA(VLOOKUP($A11,'FL Ratio'!$A$3:$B$10,2,FALSE),0)*'FL Characterization'!H$2)</f>
        <v>2.9038858190771459</v>
      </c>
      <c r="I11" s="2">
        <f>('[1]Pc, Summer, S1'!I11*Main!$B$5)+(_xlfn.IFNA(VLOOKUP($A11,'FL Ratio'!$A$3:$B$10,2,FALSE),0)*'FL Characterization'!I$2)</f>
        <v>3.5798394719696485</v>
      </c>
      <c r="J11" s="2">
        <f>('[1]Pc, Summer, S1'!J11*Main!$B$5)+(_xlfn.IFNA(VLOOKUP($A11,'FL Ratio'!$A$3:$B$10,2,FALSE),0)*'FL Characterization'!J$2)</f>
        <v>3.9528884653226211</v>
      </c>
      <c r="K11" s="2">
        <f>('[1]Pc, Summer, S1'!K11*Main!$B$5)+(_xlfn.IFNA(VLOOKUP($A11,'FL Ratio'!$A$3:$B$10,2,FALSE),0)*'FL Characterization'!K$2)</f>
        <v>4.1585459921983254</v>
      </c>
      <c r="L11" s="2">
        <f>('[1]Pc, Summer, S1'!L11*Main!$B$5)+(_xlfn.IFNA(VLOOKUP($A11,'FL Ratio'!$A$3:$B$10,2,FALSE),0)*'FL Characterization'!L$2)</f>
        <v>4.1888360706381009</v>
      </c>
      <c r="M11" s="2">
        <f>('[1]Pc, Summer, S1'!M11*Main!$B$5)+(_xlfn.IFNA(VLOOKUP($A11,'FL Ratio'!$A$3:$B$10,2,FALSE),0)*'FL Characterization'!M$2)</f>
        <v>4.2302847424699017</v>
      </c>
      <c r="N11" s="2">
        <f>('[1]Pc, Summer, S1'!N11*Main!$B$5)+(_xlfn.IFNA(VLOOKUP($A11,'FL Ratio'!$A$3:$B$10,2,FALSE),0)*'FL Characterization'!N$2)</f>
        <v>4.4000705642195062</v>
      </c>
      <c r="O11" s="2">
        <f>('[1]Pc, Summer, S1'!O11*Main!$B$5)+(_xlfn.IFNA(VLOOKUP($A11,'FL Ratio'!$A$3:$B$10,2,FALSE),0)*'FL Characterization'!O$2)</f>
        <v>4.3227493942473592</v>
      </c>
      <c r="P11" s="2">
        <f>('[1]Pc, Summer, S1'!P11*Main!$B$5)+(_xlfn.IFNA(VLOOKUP($A11,'FL Ratio'!$A$3:$B$10,2,FALSE),0)*'FL Characterization'!P$2)</f>
        <v>4.1214782703435109</v>
      </c>
      <c r="Q11" s="2">
        <f>('[1]Pc, Summer, S1'!Q11*Main!$B$5)+(_xlfn.IFNA(VLOOKUP($A11,'FL Ratio'!$A$3:$B$10,2,FALSE),0)*'FL Characterization'!Q$2)</f>
        <v>4.0864041556466422</v>
      </c>
      <c r="R11" s="2">
        <f>('[1]Pc, Summer, S1'!R11*Main!$B$5)+(_xlfn.IFNA(VLOOKUP($A11,'FL Ratio'!$A$3:$B$10,2,FALSE),0)*'FL Characterization'!R$2)</f>
        <v>3.85444298798362</v>
      </c>
      <c r="S11" s="2">
        <f>('[1]Pc, Summer, S1'!S11*Main!$B$5)+(_xlfn.IFNA(VLOOKUP($A11,'FL Ratio'!$A$3:$B$10,2,FALSE),0)*'FL Characterization'!S$2)</f>
        <v>3.8739736535119262</v>
      </c>
      <c r="T11" s="2">
        <f>('[1]Pc, Summer, S1'!T11*Main!$B$5)+(_xlfn.IFNA(VLOOKUP($A11,'FL Ratio'!$A$3:$B$10,2,FALSE),0)*'FL Characterization'!T$2)</f>
        <v>3.8173791637529493</v>
      </c>
      <c r="U11" s="2">
        <f>('[1]Pc, Summer, S1'!U11*Main!$B$5)+(_xlfn.IFNA(VLOOKUP($A11,'FL Ratio'!$A$3:$B$10,2,FALSE),0)*'FL Characterization'!U$2)</f>
        <v>4.0023100124593345</v>
      </c>
      <c r="V11" s="2">
        <f>('[1]Pc, Summer, S1'!V11*Main!$B$5)+(_xlfn.IFNA(VLOOKUP($A11,'FL Ratio'!$A$3:$B$10,2,FALSE),0)*'FL Characterization'!V$2)</f>
        <v>4.0023100124593345</v>
      </c>
      <c r="W11" s="2">
        <f>('[1]Pc, Summer, S1'!W11*Main!$B$5)+(_xlfn.IFNA(VLOOKUP($A11,'FL Ratio'!$A$3:$B$10,2,FALSE),0)*'FL Characterization'!W$2)</f>
        <v>4.1370224961755095</v>
      </c>
      <c r="X11" s="2">
        <f>('[1]Pc, Summer, S1'!X11*Main!$B$5)+(_xlfn.IFNA(VLOOKUP($A11,'FL Ratio'!$A$3:$B$10,2,FALSE),0)*'FL Characterization'!X$2)</f>
        <v>3.7245168827779569</v>
      </c>
      <c r="Y11" s="2">
        <f>('[1]Pc, Summer, S1'!Y11*Main!$B$5)+(_xlfn.IFNA(VLOOKUP($A11,'FL Ratio'!$A$3:$B$10,2,FALSE),0)*'FL Characterization'!Y$2)</f>
        <v>3.2135650112902647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6.6618808000586043</v>
      </c>
      <c r="C12" s="2">
        <f>('[1]Pc, Summer, S1'!C12*Main!$B$5)+(_xlfn.IFNA(VLOOKUP($A12,'FL Ratio'!$A$3:$B$10,2,FALSE),0)*'FL Characterization'!C$2)</f>
        <v>6.776706971774404</v>
      </c>
      <c r="D12" s="2">
        <f>('[1]Pc, Summer, S1'!D12*Main!$B$5)+(_xlfn.IFNA(VLOOKUP($A12,'FL Ratio'!$A$3:$B$10,2,FALSE),0)*'FL Characterization'!D$2)</f>
        <v>6.3210008259051449</v>
      </c>
      <c r="E12" s="2">
        <f>('[1]Pc, Summer, S1'!E12*Main!$B$5)+(_xlfn.IFNA(VLOOKUP($A12,'FL Ratio'!$A$3:$B$10,2,FALSE),0)*'FL Characterization'!E$2)</f>
        <v>6.7024461712630483</v>
      </c>
      <c r="F12" s="2">
        <f>('[1]Pc, Summer, S1'!F12*Main!$B$5)+(_xlfn.IFNA(VLOOKUP($A12,'FL Ratio'!$A$3:$B$10,2,FALSE),0)*'FL Characterization'!F$2)</f>
        <v>6.6229511293059566</v>
      </c>
      <c r="G12" s="2">
        <f>('[1]Pc, Summer, S1'!G12*Main!$B$5)+(_xlfn.IFNA(VLOOKUP($A12,'FL Ratio'!$A$3:$B$10,2,FALSE),0)*'FL Characterization'!G$2)</f>
        <v>6.9909837309591625</v>
      </c>
      <c r="H12" s="2">
        <f>('[1]Pc, Summer, S1'!H12*Main!$B$5)+(_xlfn.IFNA(VLOOKUP($A12,'FL Ratio'!$A$3:$B$10,2,FALSE),0)*'FL Characterization'!H$2)</f>
        <v>9.3473738018107717</v>
      </c>
      <c r="I12" s="2">
        <f>('[1]Pc, Summer, S1'!I12*Main!$B$5)+(_xlfn.IFNA(VLOOKUP($A12,'FL Ratio'!$A$3:$B$10,2,FALSE),0)*'FL Characterization'!I$2)</f>
        <v>10.495308378878422</v>
      </c>
      <c r="J12" s="2">
        <f>('[1]Pc, Summer, S1'!J12*Main!$B$5)+(_xlfn.IFNA(VLOOKUP($A12,'FL Ratio'!$A$3:$B$10,2,FALSE),0)*'FL Characterization'!J$2)</f>
        <v>10.824738449869338</v>
      </c>
      <c r="K12" s="2">
        <f>('[1]Pc, Summer, S1'!K12*Main!$B$5)+(_xlfn.IFNA(VLOOKUP($A12,'FL Ratio'!$A$3:$B$10,2,FALSE),0)*'FL Characterization'!K$2)</f>
        <v>10.950360244566964</v>
      </c>
      <c r="L12" s="2">
        <f>('[1]Pc, Summer, S1'!L12*Main!$B$5)+(_xlfn.IFNA(VLOOKUP($A12,'FL Ratio'!$A$3:$B$10,2,FALSE),0)*'FL Characterization'!L$2)</f>
        <v>11.044249450499828</v>
      </c>
      <c r="M12" s="2">
        <f>('[1]Pc, Summer, S1'!M12*Main!$B$5)+(_xlfn.IFNA(VLOOKUP($A12,'FL Ratio'!$A$3:$B$10,2,FALSE),0)*'FL Characterization'!M$2)</f>
        <v>11.314467165135873</v>
      </c>
      <c r="N12" s="2">
        <f>('[1]Pc, Summer, S1'!N12*Main!$B$5)+(_xlfn.IFNA(VLOOKUP($A12,'FL Ratio'!$A$3:$B$10,2,FALSE),0)*'FL Characterization'!N$2)</f>
        <v>10.980784272970297</v>
      </c>
      <c r="O12" s="2">
        <f>('[1]Pc, Summer, S1'!O12*Main!$B$5)+(_xlfn.IFNA(VLOOKUP($A12,'FL Ratio'!$A$3:$B$10,2,FALSE),0)*'FL Characterization'!O$2)</f>
        <v>10.719072200683575</v>
      </c>
      <c r="P12" s="2">
        <f>('[1]Pc, Summer, S1'!P12*Main!$B$5)+(_xlfn.IFNA(VLOOKUP($A12,'FL Ratio'!$A$3:$B$10,2,FALSE),0)*'FL Characterization'!P$2)</f>
        <v>9.9264117617451504</v>
      </c>
      <c r="Q12" s="2">
        <f>('[1]Pc, Summer, S1'!Q12*Main!$B$5)+(_xlfn.IFNA(VLOOKUP($A12,'FL Ratio'!$A$3:$B$10,2,FALSE),0)*'FL Characterization'!Q$2)</f>
        <v>9.5129066875321264</v>
      </c>
      <c r="R12" s="2">
        <f>('[1]Pc, Summer, S1'!R12*Main!$B$5)+(_xlfn.IFNA(VLOOKUP($A12,'FL Ratio'!$A$3:$B$10,2,FALSE),0)*'FL Characterization'!R$2)</f>
        <v>9.6493241052115799</v>
      </c>
      <c r="S12" s="2">
        <f>('[1]Pc, Summer, S1'!S12*Main!$B$5)+(_xlfn.IFNA(VLOOKUP($A12,'FL Ratio'!$A$3:$B$10,2,FALSE),0)*'FL Characterization'!S$2)</f>
        <v>9.4697241956048153</v>
      </c>
      <c r="T12" s="2">
        <f>('[1]Pc, Summer, S1'!T12*Main!$B$5)+(_xlfn.IFNA(VLOOKUP($A12,'FL Ratio'!$A$3:$B$10,2,FALSE),0)*'FL Characterization'!T$2)</f>
        <v>9.5992716713867434</v>
      </c>
      <c r="U12" s="2">
        <f>('[1]Pc, Summer, S1'!U12*Main!$B$5)+(_xlfn.IFNA(VLOOKUP($A12,'FL Ratio'!$A$3:$B$10,2,FALSE),0)*'FL Characterization'!U$2)</f>
        <v>9.8181283918365203</v>
      </c>
      <c r="V12" s="2">
        <f>('[1]Pc, Summer, S1'!V12*Main!$B$5)+(_xlfn.IFNA(VLOOKUP($A12,'FL Ratio'!$A$3:$B$10,2,FALSE),0)*'FL Characterization'!V$2)</f>
        <v>9.460237132984421</v>
      </c>
      <c r="W12" s="2">
        <f>('[1]Pc, Summer, S1'!W12*Main!$B$5)+(_xlfn.IFNA(VLOOKUP($A12,'FL Ratio'!$A$3:$B$10,2,FALSE),0)*'FL Characterization'!W$2)</f>
        <v>9.8757050477395971</v>
      </c>
      <c r="X12" s="2">
        <f>('[1]Pc, Summer, S1'!X12*Main!$B$5)+(_xlfn.IFNA(VLOOKUP($A12,'FL Ratio'!$A$3:$B$10,2,FALSE),0)*'FL Characterization'!X$2)</f>
        <v>9.1890379980773016</v>
      </c>
      <c r="Y12" s="2">
        <f>('[1]Pc, Summer, S1'!Y12*Main!$B$5)+(_xlfn.IFNA(VLOOKUP($A12,'FL Ratio'!$A$3:$B$10,2,FALSE),0)*'FL Characterization'!Y$2)</f>
        <v>7.6675094378203488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2.9169409420176025</v>
      </c>
      <c r="C13" s="2">
        <f>('[1]Pc, Summer, S1'!C13*Main!$B$5)+(_xlfn.IFNA(VLOOKUP($A13,'FL Ratio'!$A$3:$B$10,2,FALSE),0)*'FL Characterization'!C$2)</f>
        <v>3.0300760075104258</v>
      </c>
      <c r="D13" s="2">
        <f>('[1]Pc, Summer, S1'!D13*Main!$B$5)+(_xlfn.IFNA(VLOOKUP($A13,'FL Ratio'!$A$3:$B$10,2,FALSE),0)*'FL Characterization'!D$2)</f>
        <v>2.4433947562215668</v>
      </c>
      <c r="E13" s="2">
        <f>('[1]Pc, Summer, S1'!E13*Main!$B$5)+(_xlfn.IFNA(VLOOKUP($A13,'FL Ratio'!$A$3:$B$10,2,FALSE),0)*'FL Characterization'!E$2)</f>
        <v>2.6510051192684583</v>
      </c>
      <c r="F13" s="2">
        <f>('[1]Pc, Summer, S1'!F13*Main!$B$5)+(_xlfn.IFNA(VLOOKUP($A13,'FL Ratio'!$A$3:$B$10,2,FALSE),0)*'FL Characterization'!F$2)</f>
        <v>2.6851747398399768</v>
      </c>
      <c r="G13" s="2">
        <f>('[1]Pc, Summer, S1'!G13*Main!$B$5)+(_xlfn.IFNA(VLOOKUP($A13,'FL Ratio'!$A$3:$B$10,2,FALSE),0)*'FL Characterization'!G$2)</f>
        <v>2.4914196156347064</v>
      </c>
      <c r="H13" s="2">
        <f>('[1]Pc, Summer, S1'!H13*Main!$B$5)+(_xlfn.IFNA(VLOOKUP($A13,'FL Ratio'!$A$3:$B$10,2,FALSE),0)*'FL Characterization'!H$2)</f>
        <v>2.8982777977533822</v>
      </c>
      <c r="I13" s="2">
        <f>('[1]Pc, Summer, S1'!I13*Main!$B$5)+(_xlfn.IFNA(VLOOKUP($A13,'FL Ratio'!$A$3:$B$10,2,FALSE),0)*'FL Characterization'!I$2)</f>
        <v>3.3144999946606037</v>
      </c>
      <c r="J13" s="2">
        <f>('[1]Pc, Summer, S1'!J13*Main!$B$5)+(_xlfn.IFNA(VLOOKUP($A13,'FL Ratio'!$A$3:$B$10,2,FALSE),0)*'FL Characterization'!J$2)</f>
        <v>3.3879959791026262</v>
      </c>
      <c r="K13" s="2">
        <f>('[1]Pc, Summer, S1'!K13*Main!$B$5)+(_xlfn.IFNA(VLOOKUP($A13,'FL Ratio'!$A$3:$B$10,2,FALSE),0)*'FL Characterization'!K$2)</f>
        <v>3.6293387046276337</v>
      </c>
      <c r="L13" s="2">
        <f>('[1]Pc, Summer, S1'!L13*Main!$B$5)+(_xlfn.IFNA(VLOOKUP($A13,'FL Ratio'!$A$3:$B$10,2,FALSE),0)*'FL Characterization'!L$2)</f>
        <v>3.4105100332817102</v>
      </c>
      <c r="M13" s="2">
        <f>('[1]Pc, Summer, S1'!M13*Main!$B$5)+(_xlfn.IFNA(VLOOKUP($A13,'FL Ratio'!$A$3:$B$10,2,FALSE),0)*'FL Characterization'!M$2)</f>
        <v>3.5352122281880538</v>
      </c>
      <c r="N13" s="2">
        <f>('[1]Pc, Summer, S1'!N13*Main!$B$5)+(_xlfn.IFNA(VLOOKUP($A13,'FL Ratio'!$A$3:$B$10,2,FALSE),0)*'FL Characterization'!N$2)</f>
        <v>3.7994334199677042</v>
      </c>
      <c r="O13" s="2">
        <f>('[1]Pc, Summer, S1'!O13*Main!$B$5)+(_xlfn.IFNA(VLOOKUP($A13,'FL Ratio'!$A$3:$B$10,2,FALSE),0)*'FL Characterization'!O$2)</f>
        <v>3.5277596961164477</v>
      </c>
      <c r="P13" s="2">
        <f>('[1]Pc, Summer, S1'!P13*Main!$B$5)+(_xlfn.IFNA(VLOOKUP($A13,'FL Ratio'!$A$3:$B$10,2,FALSE),0)*'FL Characterization'!P$2)</f>
        <v>3.2246292016681051</v>
      </c>
      <c r="Q13" s="2">
        <f>('[1]Pc, Summer, S1'!Q13*Main!$B$5)+(_xlfn.IFNA(VLOOKUP($A13,'FL Ratio'!$A$3:$B$10,2,FALSE),0)*'FL Characterization'!Q$2)</f>
        <v>3.5322495349182605</v>
      </c>
      <c r="R13" s="2">
        <f>('[1]Pc, Summer, S1'!R13*Main!$B$5)+(_xlfn.IFNA(VLOOKUP($A13,'FL Ratio'!$A$3:$B$10,2,FALSE),0)*'FL Characterization'!R$2)</f>
        <v>3.2108670344706023</v>
      </c>
      <c r="S13" s="2">
        <f>('[1]Pc, Summer, S1'!S13*Main!$B$5)+(_xlfn.IFNA(VLOOKUP($A13,'FL Ratio'!$A$3:$B$10,2,FALSE),0)*'FL Characterization'!S$2)</f>
        <v>3.5340718718673938</v>
      </c>
      <c r="T13" s="2">
        <f>('[1]Pc, Summer, S1'!T13*Main!$B$5)+(_xlfn.IFNA(VLOOKUP($A13,'FL Ratio'!$A$3:$B$10,2,FALSE),0)*'FL Characterization'!T$2)</f>
        <v>3.528649167509422</v>
      </c>
      <c r="U13" s="2">
        <f>('[1]Pc, Summer, S1'!U13*Main!$B$5)+(_xlfn.IFNA(VLOOKUP($A13,'FL Ratio'!$A$3:$B$10,2,FALSE),0)*'FL Characterization'!U$2)</f>
        <v>3.6607765761830606</v>
      </c>
      <c r="V13" s="2">
        <f>('[1]Pc, Summer, S1'!V13*Main!$B$5)+(_xlfn.IFNA(VLOOKUP($A13,'FL Ratio'!$A$3:$B$10,2,FALSE),0)*'FL Characterization'!V$2)</f>
        <v>3.8818057496921972</v>
      </c>
      <c r="W13" s="2">
        <f>('[1]Pc, Summer, S1'!W13*Main!$B$5)+(_xlfn.IFNA(VLOOKUP($A13,'FL Ratio'!$A$3:$B$10,2,FALSE),0)*'FL Characterization'!W$2)</f>
        <v>4.022921658714977</v>
      </c>
      <c r="X13" s="2">
        <f>('[1]Pc, Summer, S1'!X13*Main!$B$5)+(_xlfn.IFNA(VLOOKUP($A13,'FL Ratio'!$A$3:$B$10,2,FALSE),0)*'FL Characterization'!X$2)</f>
        <v>3.5986792916022288</v>
      </c>
      <c r="Y13" s="2">
        <f>('[1]Pc, Summer, S1'!Y13*Main!$B$5)+(_xlfn.IFNA(VLOOKUP($A13,'FL Ratio'!$A$3:$B$10,2,FALSE),0)*'FL Characterization'!Y$2)</f>
        <v>3.1868844044281039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-2.0368852818254859</v>
      </c>
      <c r="C14" s="2">
        <f>('[1]Pc, Summer, S1'!C14*Main!$B$5)+(_xlfn.IFNA(VLOOKUP($A14,'FL Ratio'!$A$3:$B$10,2,FALSE),0)*'FL Characterization'!C$2)</f>
        <v>-0.28939353730853895</v>
      </c>
      <c r="D14" s="2">
        <f>('[1]Pc, Summer, S1'!D14*Main!$B$5)+(_xlfn.IFNA(VLOOKUP($A14,'FL Ratio'!$A$3:$B$10,2,FALSE),0)*'FL Characterization'!D$2)</f>
        <v>0.31165457863996504</v>
      </c>
      <c r="E14" s="2">
        <f>('[1]Pc, Summer, S1'!E14*Main!$B$5)+(_xlfn.IFNA(VLOOKUP($A14,'FL Ratio'!$A$3:$B$10,2,FALSE),0)*'FL Characterization'!E$2)</f>
        <v>1.2688793558912863</v>
      </c>
      <c r="F14" s="2">
        <f>('[1]Pc, Summer, S1'!F14*Main!$B$5)+(_xlfn.IFNA(VLOOKUP($A14,'FL Ratio'!$A$3:$B$10,2,FALSE),0)*'FL Characterization'!F$2)</f>
        <v>0.71235332260563433</v>
      </c>
      <c r="G14" s="2">
        <f>('[1]Pc, Summer, S1'!G14*Main!$B$5)+(_xlfn.IFNA(VLOOKUP($A14,'FL Ratio'!$A$3:$B$10,2,FALSE),0)*'FL Characterization'!G$2)</f>
        <v>0.46748186795994762</v>
      </c>
      <c r="H14" s="2">
        <f>('[1]Pc, Summer, S1'!H14*Main!$B$5)+(_xlfn.IFNA(VLOOKUP($A14,'FL Ratio'!$A$3:$B$10,2,FALSE),0)*'FL Characterization'!H$2)</f>
        <v>1.5916644551969643</v>
      </c>
      <c r="I14" s="2">
        <f>('[1]Pc, Summer, S1'!I14*Main!$B$5)+(_xlfn.IFNA(VLOOKUP($A14,'FL Ratio'!$A$3:$B$10,2,FALSE),0)*'FL Characterization'!I$2)</f>
        <v>3.9290737949967016</v>
      </c>
      <c r="J14" s="2">
        <f>('[1]Pc, Summer, S1'!J14*Main!$B$5)+(_xlfn.IFNA(VLOOKUP($A14,'FL Ratio'!$A$3:$B$10,2,FALSE),0)*'FL Characterization'!J$2)</f>
        <v>1.1464436285684427</v>
      </c>
      <c r="K14" s="2">
        <f>('[1]Pc, Summer, S1'!K14*Main!$B$5)+(_xlfn.IFNA(VLOOKUP($A14,'FL Ratio'!$A$3:$B$10,2,FALSE),0)*'FL Characterization'!K$2)</f>
        <v>3.6174192163567374</v>
      </c>
      <c r="L14" s="2">
        <f>('[1]Pc, Summer, S1'!L14*Main!$B$5)+(_xlfn.IFNA(VLOOKUP($A14,'FL Ratio'!$A$3:$B$10,2,FALSE),0)*'FL Characterization'!L$2)</f>
        <v>3.7175939023481543</v>
      </c>
      <c r="M14" s="2">
        <f>('[1]Pc, Summer, S1'!M14*Main!$B$5)+(_xlfn.IFNA(VLOOKUP($A14,'FL Ratio'!$A$3:$B$10,2,FALSE),0)*'FL Characterization'!M$2)</f>
        <v>8.1252800859705161</v>
      </c>
      <c r="N14" s="2">
        <f>('[1]Pc, Summer, S1'!N14*Main!$B$5)+(_xlfn.IFNA(VLOOKUP($A14,'FL Ratio'!$A$3:$B$10,2,FALSE),0)*'FL Characterization'!N$2)</f>
        <v>4.3965556629566498</v>
      </c>
      <c r="O14" s="2">
        <f>('[1]Pc, Summer, S1'!O14*Main!$B$5)+(_xlfn.IFNA(VLOOKUP($A14,'FL Ratio'!$A$3:$B$10,2,FALSE),0)*'FL Characterization'!O$2)</f>
        <v>11.931918153644377</v>
      </c>
      <c r="P14" s="2">
        <f>('[1]Pc, Summer, S1'!P14*Main!$B$5)+(_xlfn.IFNA(VLOOKUP($A14,'FL Ratio'!$A$3:$B$10,2,FALSE),0)*'FL Characterization'!P$2)</f>
        <v>1.435837165876982</v>
      </c>
      <c r="Q14" s="2">
        <f>('[1]Pc, Summer, S1'!Q14*Main!$B$5)+(_xlfn.IFNA(VLOOKUP($A14,'FL Ratio'!$A$3:$B$10,2,FALSE),0)*'FL Characterization'!Q$2)</f>
        <v>5.3760414815393966</v>
      </c>
      <c r="R14" s="2">
        <f>('[1]Pc, Summer, S1'!R14*Main!$B$5)+(_xlfn.IFNA(VLOOKUP($A14,'FL Ratio'!$A$3:$B$10,2,FALSE),0)*'FL Characterization'!R$2)</f>
        <v>5.9436980354907618</v>
      </c>
      <c r="S14" s="2">
        <f>('[1]Pc, Summer, S1'!S14*Main!$B$5)+(_xlfn.IFNA(VLOOKUP($A14,'FL Ratio'!$A$3:$B$10,2,FALSE),0)*'FL Characterization'!S$2)</f>
        <v>-5.7656097048393535</v>
      </c>
      <c r="T14" s="2">
        <f>('[1]Pc, Summer, S1'!T14*Main!$B$5)+(_xlfn.IFNA(VLOOKUP($A14,'FL Ratio'!$A$3:$B$10,2,FALSE),0)*'FL Characterization'!T$2)</f>
        <v>2.9941100590768071</v>
      </c>
      <c r="U14" s="2">
        <f>('[1]Pc, Summer, S1'!U14*Main!$B$5)+(_xlfn.IFNA(VLOOKUP($A14,'FL Ratio'!$A$3:$B$10,2,FALSE),0)*'FL Characterization'!U$2)</f>
        <v>-1.1130520665713036E-2</v>
      </c>
      <c r="V14" s="2">
        <f>('[1]Pc, Summer, S1'!V14*Main!$B$5)+(_xlfn.IFNA(VLOOKUP($A14,'FL Ratio'!$A$3:$B$10,2,FALSE),0)*'FL Characterization'!V$2)</f>
        <v>8.3478904992847767</v>
      </c>
      <c r="W14" s="2">
        <f>('[1]Pc, Summer, S1'!W14*Main!$B$5)+(_xlfn.IFNA(VLOOKUP($A14,'FL Ratio'!$A$3:$B$10,2,FALSE),0)*'FL Characterization'!W$2)</f>
        <v>11.943048674310088</v>
      </c>
      <c r="X14" s="2">
        <f>('[1]Pc, Summer, S1'!X14*Main!$B$5)+(_xlfn.IFNA(VLOOKUP($A14,'FL Ratio'!$A$3:$B$10,2,FALSE),0)*'FL Characterization'!X$2)</f>
        <v>1.9255800751683554</v>
      </c>
      <c r="Y14" s="2">
        <f>('[1]Pc, Summer, S1'!Y14*Main!$B$5)+(_xlfn.IFNA(VLOOKUP($A14,'FL Ratio'!$A$3:$B$10,2,FALSE),0)*'FL Characterization'!Y$2)</f>
        <v>4.9753427375737278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2.4791029958511803</v>
      </c>
      <c r="C15" s="2">
        <f>('[1]Pc, Summer, S1'!C15*Main!$B$5)+(_xlfn.IFNA(VLOOKUP($A15,'FL Ratio'!$A$3:$B$10,2,FALSE),0)*'FL Characterization'!C$2)</f>
        <v>2.4509997302425952</v>
      </c>
      <c r="D15" s="2">
        <f>('[1]Pc, Summer, S1'!D15*Main!$B$5)+(_xlfn.IFNA(VLOOKUP($A15,'FL Ratio'!$A$3:$B$10,2,FALSE),0)*'FL Characterization'!D$2)</f>
        <v>2.4509997302425952</v>
      </c>
      <c r="E15" s="2">
        <f>('[1]Pc, Summer, S1'!E15*Main!$B$5)+(_xlfn.IFNA(VLOOKUP($A15,'FL Ratio'!$A$3:$B$10,2,FALSE),0)*'FL Characterization'!E$2)</f>
        <v>2.4509997302425952</v>
      </c>
      <c r="F15" s="2">
        <f>('[1]Pc, Summer, S1'!F15*Main!$B$5)+(_xlfn.IFNA(VLOOKUP($A15,'FL Ratio'!$A$3:$B$10,2,FALSE),0)*'FL Characterization'!F$2)</f>
        <v>2.515638069510842</v>
      </c>
      <c r="G15" s="2">
        <f>('[1]Pc, Summer, S1'!G15*Main!$B$5)+(_xlfn.IFNA(VLOOKUP($A15,'FL Ratio'!$A$3:$B$10,2,FALSE),0)*'FL Characterization'!G$2)</f>
        <v>2.540930080324932</v>
      </c>
      <c r="H15" s="2">
        <f>('[1]Pc, Summer, S1'!H15*Main!$B$5)+(_xlfn.IFNA(VLOOKUP($A15,'FL Ratio'!$A$3:$B$10,2,FALSE),0)*'FL Characterization'!H$2)</f>
        <v>2.2317907478520009</v>
      </c>
      <c r="I15" s="2">
        <f>('[1]Pc, Summer, S1'!I15*Main!$B$5)+(_xlfn.IFNA(VLOOKUP($A15,'FL Ratio'!$A$3:$B$10,2,FALSE),0)*'FL Characterization'!I$2)</f>
        <v>1.6050763634705643</v>
      </c>
      <c r="J15" s="2">
        <f>('[1]Pc, Summer, S1'!J15*Main!$B$5)+(_xlfn.IFNA(VLOOKUP($A15,'FL Ratio'!$A$3:$B$10,2,FALSE),0)*'FL Characterization'!J$2)</f>
        <v>1.6697132367698257</v>
      </c>
      <c r="K15" s="2">
        <f>('[1]Pc, Summer, S1'!K15*Main!$B$5)+(_xlfn.IFNA(VLOOKUP($A15,'FL Ratio'!$A$3:$B$10,2,FALSE),0)*'FL Characterization'!K$2)</f>
        <v>1.8158535352494385</v>
      </c>
      <c r="L15" s="2">
        <f>('[1]Pc, Summer, S1'!L15*Main!$B$5)+(_xlfn.IFNA(VLOOKUP($A15,'FL Ratio'!$A$3:$B$10,2,FALSE),0)*'FL Characterization'!L$2)</f>
        <v>1.742783386649793</v>
      </c>
      <c r="M15" s="2">
        <f>('[1]Pc, Summer, S1'!M15*Main!$B$5)+(_xlfn.IFNA(VLOOKUP($A15,'FL Ratio'!$A$3:$B$10,2,FALSE),0)*'FL Characterization'!M$2)</f>
        <v>2.2992378990598747</v>
      </c>
      <c r="N15" s="2">
        <f>('[1]Pc, Summer, S1'!N15*Main!$B$5)+(_xlfn.IFNA(VLOOKUP($A15,'FL Ratio'!$A$3:$B$10,2,FALSE),0)*'FL Characterization'!N$2)</f>
        <v>2.7657586403665468</v>
      </c>
      <c r="O15" s="2">
        <f>('[1]Pc, Summer, S1'!O15*Main!$B$5)+(_xlfn.IFNA(VLOOKUP($A15,'FL Ratio'!$A$3:$B$10,2,FALSE),0)*'FL Characterization'!O$2)</f>
        <v>2.6477240490700651</v>
      </c>
      <c r="P15" s="2">
        <f>('[1]Pc, Summer, S1'!P15*Main!$B$5)+(_xlfn.IFNA(VLOOKUP($A15,'FL Ratio'!$A$3:$B$10,2,FALSE),0)*'FL Characterization'!P$2)</f>
        <v>2.4678604195280669</v>
      </c>
      <c r="Q15" s="2">
        <f>('[1]Pc, Summer, S1'!Q15*Main!$B$5)+(_xlfn.IFNA(VLOOKUP($A15,'FL Ratio'!$A$3:$B$10,2,FALSE),0)*'FL Characterization'!Q$2)</f>
        <v>2.5184483461391327</v>
      </c>
      <c r="R15" s="2">
        <f>('[1]Pc, Summer, S1'!R15*Main!$B$5)+(_xlfn.IFNA(VLOOKUP($A15,'FL Ratio'!$A$3:$B$10,2,FALSE),0)*'FL Characterization'!R$2)</f>
        <v>2.7545175338533854</v>
      </c>
      <c r="S15" s="2">
        <f>('[1]Pc, Summer, S1'!S15*Main!$B$5)+(_xlfn.IFNA(VLOOKUP($A15,'FL Ratio'!$A$3:$B$10,2,FALSE),0)*'FL Characterization'!S$2)</f>
        <v>2.4959641716591099</v>
      </c>
      <c r="T15" s="2">
        <f>('[1]Pc, Summer, S1'!T15*Main!$B$5)+(_xlfn.IFNA(VLOOKUP($A15,'FL Ratio'!$A$3:$B$10,2,FALSE),0)*'FL Characterization'!T$2)</f>
        <v>2.4678604182477439</v>
      </c>
      <c r="U15" s="2">
        <f>('[1]Pc, Summer, S1'!U15*Main!$B$5)+(_xlfn.IFNA(VLOOKUP($A15,'FL Ratio'!$A$3:$B$10,2,FALSE),0)*'FL Characterization'!U$2)</f>
        <v>2.4959641716591099</v>
      </c>
      <c r="V15" s="2">
        <f>('[1]Pc, Summer, S1'!V15*Main!$B$5)+(_xlfn.IFNA(VLOOKUP($A15,'FL Ratio'!$A$3:$B$10,2,FALSE),0)*'FL Characterization'!V$2)</f>
        <v>2.5100165368077336</v>
      </c>
      <c r="W15" s="2">
        <f>('[1]Pc, Summer, S1'!W15*Main!$B$5)+(_xlfn.IFNA(VLOOKUP($A15,'FL Ratio'!$A$3:$B$10,2,FALSE),0)*'FL Characterization'!W$2)</f>
        <v>2.6308633597845943</v>
      </c>
      <c r="X15" s="2">
        <f>('[1]Pc, Summer, S1'!X15*Main!$B$5)+(_xlfn.IFNA(VLOOKUP($A15,'FL Ratio'!$A$3:$B$10,2,FALSE),0)*'FL Characterization'!X$2)</f>
        <v>2.2598940121802635</v>
      </c>
      <c r="Y15" s="2">
        <f>('[1]Pc, Summer, S1'!Y15*Main!$B$5)+(_xlfn.IFNA(VLOOKUP($A15,'FL Ratio'!$A$3:$B$10,2,FALSE),0)*'FL Characterization'!Y$2)</f>
        <v>2.1474780242095641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13.352024855775825</v>
      </c>
      <c r="C16" s="2">
        <f>('[1]Pc, Summer, S1'!C16*Main!$B$5)+(_xlfn.IFNA(VLOOKUP($A16,'FL Ratio'!$A$3:$B$10,2,FALSE),0)*'FL Characterization'!C$2)</f>
        <v>12.406859136046391</v>
      </c>
      <c r="D16" s="2">
        <f>('[1]Pc, Summer, S1'!D16*Main!$B$5)+(_xlfn.IFNA(VLOOKUP($A16,'FL Ratio'!$A$3:$B$10,2,FALSE),0)*'FL Characterization'!D$2)</f>
        <v>11.225390194897196</v>
      </c>
      <c r="E16" s="2">
        <f>('[1]Pc, Summer, S1'!E16*Main!$B$5)+(_xlfn.IFNA(VLOOKUP($A16,'FL Ratio'!$A$3:$B$10,2,FALSE),0)*'FL Characterization'!E$2)</f>
        <v>11.107245761614433</v>
      </c>
      <c r="F16" s="2">
        <f>('[1]Pc, Summer, S1'!F16*Main!$B$5)+(_xlfn.IFNA(VLOOKUP($A16,'FL Ratio'!$A$3:$B$10,2,FALSE),0)*'FL Characterization'!F$2)</f>
        <v>10.989101328331669</v>
      </c>
      <c r="G16" s="2">
        <f>('[1]Pc, Summer, S1'!G16*Main!$B$5)+(_xlfn.IFNA(VLOOKUP($A16,'FL Ratio'!$A$3:$B$10,2,FALSE),0)*'FL Characterization'!G$2)</f>
        <v>10.752808360379211</v>
      </c>
      <c r="H16" s="2">
        <f>('[1]Pc, Summer, S1'!H16*Main!$B$5)+(_xlfn.IFNA(VLOOKUP($A16,'FL Ratio'!$A$3:$B$10,2,FALSE),0)*'FL Characterization'!H$2)</f>
        <v>14.356269966882556</v>
      </c>
      <c r="I16" s="2">
        <f>('[1]Pc, Summer, S1'!I16*Main!$B$5)+(_xlfn.IFNA(VLOOKUP($A16,'FL Ratio'!$A$3:$B$10,2,FALSE),0)*'FL Characterization'!I$2)</f>
        <v>18.999429665116246</v>
      </c>
      <c r="J16" s="2">
        <f>('[1]Pc, Summer, S1'!J16*Main!$B$5)+(_xlfn.IFNA(VLOOKUP($A16,'FL Ratio'!$A$3:$B$10,2,FALSE),0)*'FL Characterization'!J$2)</f>
        <v>21.326916628249279</v>
      </c>
      <c r="K16" s="2">
        <f>('[1]Pc, Summer, S1'!K16*Main!$B$5)+(_xlfn.IFNA(VLOOKUP($A16,'FL Ratio'!$A$3:$B$10,2,FALSE),0)*'FL Characterization'!K$2)</f>
        <v>20.570778723892172</v>
      </c>
      <c r="L16" s="2">
        <f>('[1]Pc, Summer, S1'!L16*Main!$B$5)+(_xlfn.IFNA(VLOOKUP($A16,'FL Ratio'!$A$3:$B$10,2,FALSE),0)*'FL Characterization'!L$2)</f>
        <v>20.866144936523934</v>
      </c>
      <c r="M16" s="2">
        <f>('[1]Pc, Summer, S1'!M16*Main!$B$5)+(_xlfn.IFNA(VLOOKUP($A16,'FL Ratio'!$A$3:$B$10,2,FALSE),0)*'FL Characterization'!M$2)</f>
        <v>21.669545948150109</v>
      </c>
      <c r="N16" s="2">
        <f>('[1]Pc, Summer, S1'!N16*Main!$B$5)+(_xlfn.IFNA(VLOOKUP($A16,'FL Ratio'!$A$3:$B$10,2,FALSE),0)*'FL Characterization'!N$2)</f>
        <v>22.000352821097533</v>
      </c>
      <c r="O16" s="2">
        <f>('[1]Pc, Summer, S1'!O16*Main!$B$5)+(_xlfn.IFNA(VLOOKUP($A16,'FL Ratio'!$A$3:$B$10,2,FALSE),0)*'FL Characterization'!O$2)</f>
        <v>21.397808213112686</v>
      </c>
      <c r="P16" s="2">
        <f>('[1]Pc, Summer, S1'!P16*Main!$B$5)+(_xlfn.IFNA(VLOOKUP($A16,'FL Ratio'!$A$3:$B$10,2,FALSE),0)*'FL Characterization'!P$2)</f>
        <v>19.259355212049964</v>
      </c>
      <c r="Q16" s="2">
        <f>('[1]Pc, Summer, S1'!Q16*Main!$B$5)+(_xlfn.IFNA(VLOOKUP($A16,'FL Ratio'!$A$3:$B$10,2,FALSE),0)*'FL Characterization'!Q$2)</f>
        <v>18.763136697163795</v>
      </c>
      <c r="R16" s="2">
        <f>('[1]Pc, Summer, S1'!R16*Main!$B$5)+(_xlfn.IFNA(VLOOKUP($A16,'FL Ratio'!$A$3:$B$10,2,FALSE),0)*'FL Characterization'!R$2)</f>
        <v>18.609547496796054</v>
      </c>
      <c r="S16" s="2">
        <f>('[1]Pc, Summer, S1'!S16*Main!$B$5)+(_xlfn.IFNA(VLOOKUP($A16,'FL Ratio'!$A$3:$B$10,2,FALSE),0)*'FL Characterization'!S$2)</f>
        <v>18.243293806070206</v>
      </c>
      <c r="T16" s="2">
        <f>('[1]Pc, Summer, S1'!T16*Main!$B$5)+(_xlfn.IFNA(VLOOKUP($A16,'FL Ratio'!$A$3:$B$10,2,FALSE),0)*'FL Characterization'!T$2)</f>
        <v>17.853413688443474</v>
      </c>
      <c r="U16" s="2">
        <f>('[1]Pc, Summer, S1'!U16*Main!$B$5)+(_xlfn.IFNA(VLOOKUP($A16,'FL Ratio'!$A$3:$B$10,2,FALSE),0)*'FL Characterization'!U$2)</f>
        <v>18.975799131446045</v>
      </c>
      <c r="V16" s="2">
        <f>('[1]Pc, Summer, S1'!V16*Main!$B$5)+(_xlfn.IFNA(VLOOKUP($A16,'FL Ratio'!$A$3:$B$10,2,FALSE),0)*'FL Characterization'!V$2)</f>
        <v>19.566537703407565</v>
      </c>
      <c r="W16" s="2">
        <f>('[1]Pc, Summer, S1'!W16*Main!$B$5)+(_xlfn.IFNA(VLOOKUP($A16,'FL Ratio'!$A$3:$B$10,2,FALSE),0)*'FL Characterization'!W$2)</f>
        <v>20.748002548552236</v>
      </c>
      <c r="X16" s="2">
        <f>('[1]Pc, Summer, S1'!X16*Main!$B$5)+(_xlfn.IFNA(VLOOKUP($A16,'FL Ratio'!$A$3:$B$10,2,FALSE),0)*'FL Characterization'!X$2)</f>
        <v>18.798581458866369</v>
      </c>
      <c r="Y16" s="2">
        <f>('[1]Pc, Summer, S1'!Y16*Main!$B$5)+(_xlfn.IFNA(VLOOKUP($A16,'FL Ratio'!$A$3:$B$10,2,FALSE),0)*'FL Characterization'!Y$2)</f>
        <v>15.809476643069178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2.9301836477904599</v>
      </c>
      <c r="C17" s="2">
        <f>('[1]Pc, Summer, S1'!C17*Main!$B$5)+(_xlfn.IFNA(VLOOKUP($A17,'FL Ratio'!$A$3:$B$10,2,FALSE),0)*'FL Characterization'!C$2)</f>
        <v>2.6547791805144207</v>
      </c>
      <c r="D17" s="2">
        <f>('[1]Pc, Summer, S1'!D17*Main!$B$5)+(_xlfn.IFNA(VLOOKUP($A17,'FL Ratio'!$A$3:$B$10,2,FALSE),0)*'FL Characterization'!D$2)</f>
        <v>2.4462512675846817</v>
      </c>
      <c r="E17" s="2">
        <f>('[1]Pc, Summer, S1'!E17*Main!$B$5)+(_xlfn.IFNA(VLOOKUP($A17,'FL Ratio'!$A$3:$B$10,2,FALSE),0)*'FL Characterization'!E$2)</f>
        <v>2.4295322360445808</v>
      </c>
      <c r="F17" s="2">
        <f>('[1]Pc, Summer, S1'!F17*Main!$B$5)+(_xlfn.IFNA(VLOOKUP($A17,'FL Ratio'!$A$3:$B$10,2,FALSE),0)*'FL Characterization'!F$2)</f>
        <v>2.4295322360445808</v>
      </c>
      <c r="G17" s="2">
        <f>('[1]Pc, Summer, S1'!G17*Main!$B$5)+(_xlfn.IFNA(VLOOKUP($A17,'FL Ratio'!$A$3:$B$10,2,FALSE),0)*'FL Characterization'!G$2)</f>
        <v>2.4128132045044786</v>
      </c>
      <c r="H17" s="2">
        <f>('[1]Pc, Summer, S1'!H17*Main!$B$5)+(_xlfn.IFNA(VLOOKUP($A17,'FL Ratio'!$A$3:$B$10,2,FALSE),0)*'FL Characterization'!H$2)</f>
        <v>2.7864652251769062</v>
      </c>
      <c r="I17" s="2">
        <f>('[1]Pc, Summer, S1'!I17*Main!$B$5)+(_xlfn.IFNA(VLOOKUP($A17,'FL Ratio'!$A$3:$B$10,2,FALSE),0)*'FL Characterization'!I$2)</f>
        <v>3.1967086865725296</v>
      </c>
      <c r="J17" s="2">
        <f>('[1]Pc, Summer, S1'!J17*Main!$B$5)+(_xlfn.IFNA(VLOOKUP($A17,'FL Ratio'!$A$3:$B$10,2,FALSE),0)*'FL Characterization'!J$2)</f>
        <v>3.4682547842532396</v>
      </c>
      <c r="K17" s="2">
        <f>('[1]Pc, Summer, S1'!K17*Main!$B$5)+(_xlfn.IFNA(VLOOKUP($A17,'FL Ratio'!$A$3:$B$10,2,FALSE),0)*'FL Characterization'!K$2)</f>
        <v>3.5917184790474215</v>
      </c>
      <c r="L17" s="2">
        <f>('[1]Pc, Summer, S1'!L17*Main!$B$5)+(_xlfn.IFNA(VLOOKUP($A17,'FL Ratio'!$A$3:$B$10,2,FALSE),0)*'FL Characterization'!L$2)</f>
        <v>3.7726877074175289</v>
      </c>
      <c r="M17" s="2">
        <f>('[1]Pc, Summer, S1'!M17*Main!$B$5)+(_xlfn.IFNA(VLOOKUP($A17,'FL Ratio'!$A$3:$B$10,2,FALSE),0)*'FL Characterization'!M$2)</f>
        <v>3.9174631189093025</v>
      </c>
      <c r="N17" s="2">
        <f>('[1]Pc, Summer, S1'!N17*Main!$B$5)+(_xlfn.IFNA(VLOOKUP($A17,'FL Ratio'!$A$3:$B$10,2,FALSE),0)*'FL Characterization'!N$2)</f>
        <v>3.9843392458195965</v>
      </c>
      <c r="O17" s="2">
        <f>('[1]Pc, Summer, S1'!O17*Main!$B$5)+(_xlfn.IFNA(VLOOKUP($A17,'FL Ratio'!$A$3:$B$10,2,FALSE),0)*'FL Characterization'!O$2)</f>
        <v>4.022921658714977</v>
      </c>
      <c r="P17" s="2">
        <f>('[1]Pc, Summer, S1'!P17*Main!$B$5)+(_xlfn.IFNA(VLOOKUP($A17,'FL Ratio'!$A$3:$B$10,2,FALSE),0)*'FL Characterization'!P$2)</f>
        <v>3.9804810187029358</v>
      </c>
      <c r="Q17" s="2">
        <f>('[1]Pc, Summer, S1'!Q17*Main!$B$5)+(_xlfn.IFNA(VLOOKUP($A17,'FL Ratio'!$A$3:$B$10,2,FALSE),0)*'FL Characterization'!Q$2)</f>
        <v>3.9444705662472535</v>
      </c>
      <c r="R17" s="2">
        <f>('[1]Pc, Summer, S1'!R17*Main!$B$5)+(_xlfn.IFNA(VLOOKUP($A17,'FL Ratio'!$A$3:$B$10,2,FALSE),0)*'FL Characterization'!R$2)</f>
        <v>3.6803335528176699</v>
      </c>
      <c r="S17" s="2">
        <f>('[1]Pc, Summer, S1'!S17*Main!$B$5)+(_xlfn.IFNA(VLOOKUP($A17,'FL Ratio'!$A$3:$B$10,2,FALSE),0)*'FL Characterization'!S$2)</f>
        <v>3.5980245170657921</v>
      </c>
      <c r="T17" s="2">
        <f>('[1]Pc, Summer, S1'!T17*Main!$B$5)+(_xlfn.IFNA(VLOOKUP($A17,'FL Ratio'!$A$3:$B$10,2,FALSE),0)*'FL Characterization'!T$2)</f>
        <v>3.5645864539855885</v>
      </c>
      <c r="U17" s="2">
        <f>('[1]Pc, Summer, S1'!U17*Main!$B$5)+(_xlfn.IFNA(VLOOKUP($A17,'FL Ratio'!$A$3:$B$10,2,FALSE),0)*'FL Characterization'!U$2)</f>
        <v>3.5478675652990996</v>
      </c>
      <c r="V17" s="2">
        <f>('[1]Pc, Summer, S1'!V17*Main!$B$5)+(_xlfn.IFNA(VLOOKUP($A17,'FL Ratio'!$A$3:$B$10,2,FALSE),0)*'FL Characterization'!V$2)</f>
        <v>3.5517259356443165</v>
      </c>
      <c r="W17" s="2">
        <f>('[1]Pc, Summer, S1'!W17*Main!$B$5)+(_xlfn.IFNA(VLOOKUP($A17,'FL Ratio'!$A$3:$B$10,2,FALSE),0)*'FL Characterization'!W$2)</f>
        <v>3.6867640257063097</v>
      </c>
      <c r="X17" s="2">
        <f>('[1]Pc, Summer, S1'!X17*Main!$B$5)+(_xlfn.IFNA(VLOOKUP($A17,'FL Ratio'!$A$3:$B$10,2,FALSE),0)*'FL Characterization'!X$2)</f>
        <v>3.6996246876510814</v>
      </c>
      <c r="Y17" s="2">
        <f>('[1]Pc, Summer, S1'!Y17*Main!$B$5)+(_xlfn.IFNA(VLOOKUP($A17,'FL Ratio'!$A$3:$B$10,2,FALSE),0)*'FL Characterization'!Y$2)</f>
        <v>3.2910496690900302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7.1504440447507864</v>
      </c>
      <c r="C18" s="2">
        <f>('[1]Pc, Summer, S1'!C18*Main!$B$5)+(_xlfn.IFNA(VLOOKUP($A18,'FL Ratio'!$A$3:$B$10,2,FALSE),0)*'FL Characterization'!C$2)</f>
        <v>6.7847341135015808</v>
      </c>
      <c r="D18" s="2">
        <f>('[1]Pc, Summer, S1'!D18*Main!$B$5)+(_xlfn.IFNA(VLOOKUP($A18,'FL Ratio'!$A$3:$B$10,2,FALSE),0)*'FL Characterization'!D$2)</f>
        <v>6.6492415417486406</v>
      </c>
      <c r="E18" s="2">
        <f>('[1]Pc, Summer, S1'!E18*Main!$B$5)+(_xlfn.IFNA(VLOOKUP($A18,'FL Ratio'!$A$3:$B$10,2,FALSE),0)*'FL Characterization'!E$2)</f>
        <v>6.6658090289635714</v>
      </c>
      <c r="F18" s="2">
        <f>('[1]Pc, Summer, S1'!F18*Main!$B$5)+(_xlfn.IFNA(VLOOKUP($A18,'FL Ratio'!$A$3:$B$10,2,FALSE),0)*'FL Characterization'!F$2)</f>
        <v>6.6918667770949458</v>
      </c>
      <c r="G18" s="2">
        <f>('[1]Pc, Summer, S1'!G18*Main!$B$5)+(_xlfn.IFNA(VLOOKUP($A18,'FL Ratio'!$A$3:$B$10,2,FALSE),0)*'FL Characterization'!G$2)</f>
        <v>6.9260899619194163</v>
      </c>
      <c r="H18" s="2">
        <f>('[1]Pc, Summer, S1'!H18*Main!$B$5)+(_xlfn.IFNA(VLOOKUP($A18,'FL Ratio'!$A$3:$B$10,2,FALSE),0)*'FL Characterization'!H$2)</f>
        <v>8.6876856494194126</v>
      </c>
      <c r="I18" s="2">
        <f>('[1]Pc, Summer, S1'!I18*Main!$B$5)+(_xlfn.IFNA(VLOOKUP($A18,'FL Ratio'!$A$3:$B$10,2,FALSE),0)*'FL Characterization'!I$2)</f>
        <v>10.126181476220442</v>
      </c>
      <c r="J18" s="2">
        <f>('[1]Pc, Summer, S1'!J18*Main!$B$5)+(_xlfn.IFNA(VLOOKUP($A18,'FL Ratio'!$A$3:$B$10,2,FALSE),0)*'FL Characterization'!J$2)</f>
        <v>10.034862351337704</v>
      </c>
      <c r="K18" s="2">
        <f>('[1]Pc, Summer, S1'!K18*Main!$B$5)+(_xlfn.IFNA(VLOOKUP($A18,'FL Ratio'!$A$3:$B$10,2,FALSE),0)*'FL Characterization'!K$2)</f>
        <v>10.356615156300485</v>
      </c>
      <c r="L18" s="2">
        <f>('[1]Pc, Summer, S1'!L18*Main!$B$5)+(_xlfn.IFNA(VLOOKUP($A18,'FL Ratio'!$A$3:$B$10,2,FALSE),0)*'FL Characterization'!L$2)</f>
        <v>10.453212243628254</v>
      </c>
      <c r="M18" s="2">
        <f>('[1]Pc, Summer, S1'!M18*Main!$B$5)+(_xlfn.IFNA(VLOOKUP($A18,'FL Ratio'!$A$3:$B$10,2,FALSE),0)*'FL Characterization'!M$2)</f>
        <v>10.778612370661229</v>
      </c>
      <c r="N18" s="2">
        <f>('[1]Pc, Summer, S1'!N18*Main!$B$5)+(_xlfn.IFNA(VLOOKUP($A18,'FL Ratio'!$A$3:$B$10,2,FALSE),0)*'FL Characterization'!N$2)</f>
        <v>10.937318259631343</v>
      </c>
      <c r="O18" s="2">
        <f>('[1]Pc, Summer, S1'!O18*Main!$B$5)+(_xlfn.IFNA(VLOOKUP($A18,'FL Ratio'!$A$3:$B$10,2,FALSE),0)*'FL Characterization'!O$2)</f>
        <v>10.632945995388217</v>
      </c>
      <c r="P18" s="2">
        <f>('[1]Pc, Summer, S1'!P18*Main!$B$5)+(_xlfn.IFNA(VLOOKUP($A18,'FL Ratio'!$A$3:$B$10,2,FALSE),0)*'FL Characterization'!P$2)</f>
        <v>9.626067164606356</v>
      </c>
      <c r="Q18" s="2">
        <f>('[1]Pc, Summer, S1'!Q18*Main!$B$5)+(_xlfn.IFNA(VLOOKUP($A18,'FL Ratio'!$A$3:$B$10,2,FALSE),0)*'FL Characterization'!Q$2)</f>
        <v>9.4570130671205597</v>
      </c>
      <c r="R18" s="2">
        <f>('[1]Pc, Summer, S1'!R18*Main!$B$5)+(_xlfn.IFNA(VLOOKUP($A18,'FL Ratio'!$A$3:$B$10,2,FALSE),0)*'FL Characterization'!R$2)</f>
        <v>9.5842283877866059</v>
      </c>
      <c r="S18" s="2">
        <f>('[1]Pc, Summer, S1'!S18*Main!$B$5)+(_xlfn.IFNA(VLOOKUP($A18,'FL Ratio'!$A$3:$B$10,2,FALSE),0)*'FL Characterization'!S$2)</f>
        <v>9.7538010061594882</v>
      </c>
      <c r="T18" s="2">
        <f>('[1]Pc, Summer, S1'!T18*Main!$B$5)+(_xlfn.IFNA(VLOOKUP($A18,'FL Ratio'!$A$3:$B$10,2,FALSE),0)*'FL Characterization'!T$2)</f>
        <v>9.6764972756788854</v>
      </c>
      <c r="U18" s="2">
        <f>('[1]Pc, Summer, S1'!U18*Main!$B$5)+(_xlfn.IFNA(VLOOKUP($A18,'FL Ratio'!$A$3:$B$10,2,FALSE),0)*'FL Characterization'!U$2)</f>
        <v>9.8588739958579072</v>
      </c>
      <c r="V18" s="2">
        <f>('[1]Pc, Summer, S1'!V18*Main!$B$5)+(_xlfn.IFNA(VLOOKUP($A18,'FL Ratio'!$A$3:$B$10,2,FALSE),0)*'FL Characterization'!V$2)</f>
        <v>10.366000150963831</v>
      </c>
      <c r="W18" s="2">
        <f>('[1]Pc, Summer, S1'!W18*Main!$B$5)+(_xlfn.IFNA(VLOOKUP($A18,'FL Ratio'!$A$3:$B$10,2,FALSE),0)*'FL Characterization'!W$2)</f>
        <v>10.224729862436915</v>
      </c>
      <c r="X18" s="2">
        <f>('[1]Pc, Summer, S1'!X18*Main!$B$5)+(_xlfn.IFNA(VLOOKUP($A18,'FL Ratio'!$A$3:$B$10,2,FALSE),0)*'FL Characterization'!X$2)</f>
        <v>8.9068922188707429</v>
      </c>
      <c r="Y18" s="2">
        <f>('[1]Pc, Summer, S1'!Y18*Main!$B$5)+(_xlfn.IFNA(VLOOKUP($A18,'FL Ratio'!$A$3:$B$10,2,FALSE),0)*'FL Characterization'!Y$2)</f>
        <v>8.1359297816031617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2.9354586438352213</v>
      </c>
      <c r="C19" s="2">
        <f>('[1]Pc, Summer, S1'!C19*Main!$B$5)+(_xlfn.IFNA(VLOOKUP($A19,'FL Ratio'!$A$3:$B$10,2,FALSE),0)*'FL Characterization'!C$2)</f>
        <v>2.6599937083449881</v>
      </c>
      <c r="D19" s="2">
        <f>('[1]Pc, Summer, S1'!D19*Main!$B$5)+(_xlfn.IFNA(VLOOKUP($A19,'FL Ratio'!$A$3:$B$10,2,FALSE),0)*'FL Characterization'!D$2)</f>
        <v>2.3561887589154304</v>
      </c>
      <c r="E19" s="2">
        <f>('[1]Pc, Summer, S1'!E19*Main!$B$5)+(_xlfn.IFNA(VLOOKUP($A19,'FL Ratio'!$A$3:$B$10,2,FALSE),0)*'FL Characterization'!E$2)</f>
        <v>2.4046501827516753</v>
      </c>
      <c r="F19" s="2">
        <f>('[1]Pc, Summer, S1'!F19*Main!$B$5)+(_xlfn.IFNA(VLOOKUP($A19,'FL Ratio'!$A$3:$B$10,2,FALSE),0)*'FL Characterization'!F$2)</f>
        <v>2.59112747447243</v>
      </c>
      <c r="G19" s="2">
        <f>('[1]Pc, Summer, S1'!G19*Main!$B$5)+(_xlfn.IFNA(VLOOKUP($A19,'FL Ratio'!$A$3:$B$10,2,FALSE),0)*'FL Characterization'!G$2)</f>
        <v>2.6599937083449881</v>
      </c>
      <c r="H19" s="2">
        <f>('[1]Pc, Summer, S1'!H19*Main!$B$5)+(_xlfn.IFNA(VLOOKUP($A19,'FL Ratio'!$A$3:$B$10,2,FALSE),0)*'FL Characterization'!H$2)</f>
        <v>3.7031896214515192</v>
      </c>
      <c r="I19" s="2">
        <f>('[1]Pc, Summer, S1'!I19*Main!$B$5)+(_xlfn.IFNA(VLOOKUP($A19,'FL Ratio'!$A$3:$B$10,2,FALSE),0)*'FL Characterization'!I$2)</f>
        <v>4.3161841229591058</v>
      </c>
      <c r="J19" s="2">
        <f>('[1]Pc, Summer, S1'!J19*Main!$B$5)+(_xlfn.IFNA(VLOOKUP($A19,'FL Ratio'!$A$3:$B$10,2,FALSE),0)*'FL Characterization'!J$2)</f>
        <v>4.1713666517291585</v>
      </c>
      <c r="K19" s="2">
        <f>('[1]Pc, Summer, S1'!K19*Main!$B$5)+(_xlfn.IFNA(VLOOKUP($A19,'FL Ratio'!$A$3:$B$10,2,FALSE),0)*'FL Characterization'!K$2)</f>
        <v>4.1781682550745964</v>
      </c>
      <c r="L19" s="2">
        <f>('[1]Pc, Summer, S1'!L19*Main!$B$5)+(_xlfn.IFNA(VLOOKUP($A19,'FL Ratio'!$A$3:$B$10,2,FALSE),0)*'FL Characterization'!L$2)</f>
        <v>3.8188168783239633</v>
      </c>
      <c r="M19" s="2">
        <f>('[1]Pc, Summer, S1'!M19*Main!$B$5)+(_xlfn.IFNA(VLOOKUP($A19,'FL Ratio'!$A$3:$B$10,2,FALSE),0)*'FL Characterization'!M$2)</f>
        <v>4.3618115454014186</v>
      </c>
      <c r="N19" s="2">
        <f>('[1]Pc, Summer, S1'!N19*Main!$B$5)+(_xlfn.IFNA(VLOOKUP($A19,'FL Ratio'!$A$3:$B$10,2,FALSE),0)*'FL Characterization'!N$2)</f>
        <v>4.4000705642195062</v>
      </c>
      <c r="O19" s="2">
        <f>('[1]Pc, Summer, S1'!O19*Main!$B$5)+(_xlfn.IFNA(VLOOKUP($A19,'FL Ratio'!$A$3:$B$10,2,FALSE),0)*'FL Characterization'!O$2)</f>
        <v>4.1710832515897653</v>
      </c>
      <c r="P19" s="2">
        <f>('[1]Pc, Summer, S1'!P19*Main!$B$5)+(_xlfn.IFNA(VLOOKUP($A19,'FL Ratio'!$A$3:$B$10,2,FALSE),0)*'FL Characterization'!P$2)</f>
        <v>3.7615700501665277</v>
      </c>
      <c r="Q19" s="2">
        <f>('[1]Pc, Summer, S1'!Q19*Main!$B$5)+(_xlfn.IFNA(VLOOKUP($A19,'FL Ratio'!$A$3:$B$10,2,FALSE),0)*'FL Characterization'!Q$2)</f>
        <v>3.5759429588639526</v>
      </c>
      <c r="R19" s="2">
        <f>('[1]Pc, Summer, S1'!R19*Main!$B$5)+(_xlfn.IFNA(VLOOKUP($A19,'FL Ratio'!$A$3:$B$10,2,FALSE),0)*'FL Characterization'!R$2)</f>
        <v>3.5892627654154352</v>
      </c>
      <c r="S19" s="2">
        <f>('[1]Pc, Summer, S1'!S19*Main!$B$5)+(_xlfn.IFNA(VLOOKUP($A19,'FL Ratio'!$A$3:$B$10,2,FALSE),0)*'FL Characterization'!S$2)</f>
        <v>3.5748093583063802</v>
      </c>
      <c r="T19" s="2">
        <f>('[1]Pc, Summer, S1'!T19*Main!$B$5)+(_xlfn.IFNA(VLOOKUP($A19,'FL Ratio'!$A$3:$B$10,2,FALSE),0)*'FL Characterization'!T$2)</f>
        <v>3.8434726904511747</v>
      </c>
      <c r="U19" s="2">
        <f>('[1]Pc, Summer, S1'!U19*Main!$B$5)+(_xlfn.IFNA(VLOOKUP($A19,'FL Ratio'!$A$3:$B$10,2,FALSE),0)*'FL Characterization'!U$2)</f>
        <v>4.0701928019657707</v>
      </c>
      <c r="V19" s="2">
        <f>('[1]Pc, Summer, S1'!V19*Main!$B$5)+(_xlfn.IFNA(VLOOKUP($A19,'FL Ratio'!$A$3:$B$10,2,FALSE),0)*'FL Characterization'!V$2)</f>
        <v>4.0792616064263543</v>
      </c>
      <c r="W19" s="2">
        <f>('[1]Pc, Summer, S1'!W19*Main!$B$5)+(_xlfn.IFNA(VLOOKUP($A19,'FL Ratio'!$A$3:$B$10,2,FALSE),0)*'FL Characterization'!W$2)</f>
        <v>3.9029867197237569</v>
      </c>
      <c r="X19" s="2">
        <f>('[1]Pc, Summer, S1'!X19*Main!$B$5)+(_xlfn.IFNA(VLOOKUP($A19,'FL Ratio'!$A$3:$B$10,2,FALSE),0)*'FL Characterization'!X$2)</f>
        <v>3.4943237187186988</v>
      </c>
      <c r="Y19" s="2">
        <f>('[1]Pc, Summer, S1'!Y19*Main!$B$5)+(_xlfn.IFNA(VLOOKUP($A19,'FL Ratio'!$A$3:$B$10,2,FALSE),0)*'FL Characterization'!Y$2)</f>
        <v>3.2565510017677664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0.35723908394697479</v>
      </c>
      <c r="C20" s="2">
        <f>('[1]Pc, Summer, S1'!C20*Main!$B$5)+(_xlfn.IFNA(VLOOKUP($A20,'FL Ratio'!$A$3:$B$10,2,FALSE),0)*'FL Characterization'!C$2)</f>
        <v>-0.70310112700391836</v>
      </c>
      <c r="D20" s="2">
        <f>('[1]Pc, Summer, S1'!D20*Main!$B$5)+(_xlfn.IFNA(VLOOKUP($A20,'FL Ratio'!$A$3:$B$10,2,FALSE),0)*'FL Characterization'!D$2)</f>
        <v>0.35951449212498099</v>
      </c>
      <c r="E20" s="2">
        <f>('[1]Pc, Summer, S1'!E20*Main!$B$5)+(_xlfn.IFNA(VLOOKUP($A20,'FL Ratio'!$A$3:$B$10,2,FALSE),0)*'FL Characterization'!E$2)</f>
        <v>1.1286024562910797</v>
      </c>
      <c r="F20" s="2">
        <f>('[1]Pc, Summer, S1'!F20*Main!$B$5)+(_xlfn.IFNA(VLOOKUP($A20,'FL Ratio'!$A$3:$B$10,2,FALSE),0)*'FL Characterization'!F$2)</f>
        <v>2.4005556277965501</v>
      </c>
      <c r="G20" s="2">
        <f>('[1]Pc, Summer, S1'!G20*Main!$B$5)+(_xlfn.IFNA(VLOOKUP($A20,'FL Ratio'!$A$3:$B$10,2,FALSE),0)*'FL Characterization'!G$2)</f>
        <v>1.0421369455268437</v>
      </c>
      <c r="H20" s="2">
        <f>('[1]Pc, Summer, S1'!H20*Main!$B$5)+(_xlfn.IFNA(VLOOKUP($A20,'FL Ratio'!$A$3:$B$10,2,FALSE),0)*'FL Characterization'!H$2)</f>
        <v>2.1730148099959288</v>
      </c>
      <c r="I20" s="2">
        <f>('[1]Pc, Summer, S1'!I20*Main!$B$5)+(_xlfn.IFNA(VLOOKUP($A20,'FL Ratio'!$A$3:$B$10,2,FALSE),0)*'FL Characterization'!I$2)</f>
        <v>1.322012151421607</v>
      </c>
      <c r="J20" s="2">
        <f>('[1]Pc, Summer, S1'!J20*Main!$B$5)+(_xlfn.IFNA(VLOOKUP($A20,'FL Ratio'!$A$3:$B$10,2,FALSE),0)*'FL Characterization'!J$2)</f>
        <v>0.15700316428242841</v>
      </c>
      <c r="K20" s="2">
        <f>('[1]Pc, Summer, S1'!K20*Main!$B$5)+(_xlfn.IFNA(VLOOKUP($A20,'FL Ratio'!$A$3:$B$10,2,FALSE),0)*'FL Characterization'!K$2)</f>
        <v>-0.33676041034491888</v>
      </c>
      <c r="L20" s="2">
        <f>('[1]Pc, Summer, S1'!L20*Main!$B$5)+(_xlfn.IFNA(VLOOKUP($A20,'FL Ratio'!$A$3:$B$10,2,FALSE),0)*'FL Characterization'!L$2)</f>
        <v>0.63483888166373226</v>
      </c>
      <c r="M20" s="2">
        <f>('[1]Pc, Summer, S1'!M20*Main!$B$5)+(_xlfn.IFNA(VLOOKUP($A20,'FL Ratio'!$A$3:$B$10,2,FALSE),0)*'FL Characterization'!M$2)</f>
        <v>3.185571449208692E-2</v>
      </c>
      <c r="N20" s="2">
        <f>('[1]Pc, Summer, S1'!N20*Main!$B$5)+(_xlfn.IFNA(VLOOKUP($A20,'FL Ratio'!$A$3:$B$10,2,FALSE),0)*'FL Characterization'!N$2)</f>
        <v>0.97842551654266963</v>
      </c>
      <c r="O20" s="2">
        <f>('[1]Pc, Summer, S1'!O20*Main!$B$5)+(_xlfn.IFNA(VLOOKUP($A20,'FL Ratio'!$A$3:$B$10,2,FALSE),0)*'FL Characterization'!O$2)</f>
        <v>0.83052398497226609</v>
      </c>
      <c r="P20" s="2">
        <f>('[1]Pc, Summer, S1'!P20*Main!$B$5)+(_xlfn.IFNA(VLOOKUP($A20,'FL Ratio'!$A$3:$B$10,2,FALSE),0)*'FL Characterization'!P$2)</f>
        <v>4.778357173813038E-2</v>
      </c>
      <c r="Q20" s="2">
        <f>('[1]Pc, Summer, S1'!Q20*Main!$B$5)+(_xlfn.IFNA(VLOOKUP($A20,'FL Ratio'!$A$3:$B$10,2,FALSE),0)*'FL Characterization'!Q$2)</f>
        <v>3.017191244036233</v>
      </c>
      <c r="R20" s="2">
        <f>('[1]Pc, Summer, S1'!R20*Main!$B$5)+(_xlfn.IFNA(VLOOKUP($A20,'FL Ratio'!$A$3:$B$10,2,FALSE),0)*'FL Characterization'!R$2)</f>
        <v>1.6178152145624143</v>
      </c>
      <c r="S20" s="2">
        <f>('[1]Pc, Summer, S1'!S20*Main!$B$5)+(_xlfn.IFNA(VLOOKUP($A20,'FL Ratio'!$A$3:$B$10,2,FALSE),0)*'FL Characterization'!S$2)</f>
        <v>1.1559073544271539</v>
      </c>
      <c r="T20" s="2">
        <f>('[1]Pc, Summer, S1'!T20*Main!$B$5)+(_xlfn.IFNA(VLOOKUP($A20,'FL Ratio'!$A$3:$B$10,2,FALSE),0)*'FL Characterization'!T$2)</f>
        <v>2.6872570582253323</v>
      </c>
      <c r="U20" s="2">
        <f>('[1]Pc, Summer, S1'!U20*Main!$B$5)+(_xlfn.IFNA(VLOOKUP($A20,'FL Ratio'!$A$3:$B$10,2,FALSE),0)*'FL Characterization'!U$2)</f>
        <v>1.415303886719862</v>
      </c>
      <c r="V20" s="2">
        <f>('[1]Pc, Summer, S1'!V20*Main!$B$5)+(_xlfn.IFNA(VLOOKUP($A20,'FL Ratio'!$A$3:$B$10,2,FALSE),0)*'FL Characterization'!V$2)</f>
        <v>2.7441422626754877</v>
      </c>
      <c r="W20" s="2">
        <f>('[1]Pc, Summer, S1'!W20*Main!$B$5)+(_xlfn.IFNA(VLOOKUP($A20,'FL Ratio'!$A$3:$B$10,2,FALSE),0)*'FL Characterization'!W$2)</f>
        <v>1.9682280739753706</v>
      </c>
      <c r="X20" s="2">
        <f>('[1]Pc, Summer, S1'!X20*Main!$B$5)+(_xlfn.IFNA(VLOOKUP($A20,'FL Ratio'!$A$3:$B$10,2,FALSE),0)*'FL Characterization'!X$2)</f>
        <v>1.6906282762586129</v>
      </c>
      <c r="Y20" s="2">
        <f>('[1]Pc, Summer, S1'!Y20*Main!$B$5)+(_xlfn.IFNA(VLOOKUP($A20,'FL Ratio'!$A$3:$B$10,2,FALSE),0)*'FL Characterization'!Y$2)</f>
        <v>0.2116129605545774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10.388165473481981</v>
      </c>
      <c r="C21" s="2">
        <f>('[1]Pc, Summer, S1'!C21*Main!$B$5)+(_xlfn.IFNA(VLOOKUP($A21,'FL Ratio'!$A$3:$B$10,2,FALSE),0)*'FL Characterization'!C$2)</f>
        <v>9.7407987854400258</v>
      </c>
      <c r="D21" s="2">
        <f>('[1]Pc, Summer, S1'!D21*Main!$B$5)+(_xlfn.IFNA(VLOOKUP($A21,'FL Ratio'!$A$3:$B$10,2,FALSE),0)*'FL Characterization'!D$2)</f>
        <v>9.313868165365637</v>
      </c>
      <c r="E21" s="2">
        <f>('[1]Pc, Summer, S1'!E21*Main!$B$5)+(_xlfn.IFNA(VLOOKUP($A21,'FL Ratio'!$A$3:$B$10,2,FALSE),0)*'FL Characterization'!E$2)</f>
        <v>8.9921592431143029</v>
      </c>
      <c r="F21" s="2">
        <f>('[1]Pc, Summer, S1'!F21*Main!$B$5)+(_xlfn.IFNA(VLOOKUP($A21,'FL Ratio'!$A$3:$B$10,2,FALSE),0)*'FL Characterization'!F$2)</f>
        <v>9.293152045836889</v>
      </c>
      <c r="G21" s="2">
        <f>('[1]Pc, Summer, S1'!G21*Main!$B$5)+(_xlfn.IFNA(VLOOKUP($A21,'FL Ratio'!$A$3:$B$10,2,FALSE),0)*'FL Characterization'!G$2)</f>
        <v>9.2595041616946983</v>
      </c>
      <c r="H21" s="2">
        <f>('[1]Pc, Summer, S1'!H21*Main!$B$5)+(_xlfn.IFNA(VLOOKUP($A21,'FL Ratio'!$A$3:$B$10,2,FALSE),0)*'FL Characterization'!H$2)</f>
        <v>10.694233563225238</v>
      </c>
      <c r="I21" s="2">
        <f>('[1]Pc, Summer, S1'!I21*Main!$B$5)+(_xlfn.IFNA(VLOOKUP($A21,'FL Ratio'!$A$3:$B$10,2,FALSE),0)*'FL Characterization'!I$2)</f>
        <v>11.684521666530335</v>
      </c>
      <c r="J21" s="2">
        <f>('[1]Pc, Summer, S1'!J21*Main!$B$5)+(_xlfn.IFNA(VLOOKUP($A21,'FL Ratio'!$A$3:$B$10,2,FALSE),0)*'FL Characterization'!J$2)</f>
        <v>12.468716801561337</v>
      </c>
      <c r="K21" s="2">
        <f>('[1]Pc, Summer, S1'!K21*Main!$B$5)+(_xlfn.IFNA(VLOOKUP($A21,'FL Ratio'!$A$3:$B$10,2,FALSE),0)*'FL Characterization'!K$2)</f>
        <v>12.639657821842325</v>
      </c>
      <c r="L21" s="2">
        <f>('[1]Pc, Summer, S1'!L21*Main!$B$5)+(_xlfn.IFNA(VLOOKUP($A21,'FL Ratio'!$A$3:$B$10,2,FALSE),0)*'FL Characterization'!L$2)</f>
        <v>12.528748804422193</v>
      </c>
      <c r="M21" s="2">
        <f>('[1]Pc, Summer, S1'!M21*Main!$B$5)+(_xlfn.IFNA(VLOOKUP($A21,'FL Ratio'!$A$3:$B$10,2,FALSE),0)*'FL Characterization'!M$2)</f>
        <v>13.325927994493361</v>
      </c>
      <c r="N21" s="2">
        <f>('[1]Pc, Summer, S1'!N21*Main!$B$5)+(_xlfn.IFNA(VLOOKUP($A21,'FL Ratio'!$A$3:$B$10,2,FALSE),0)*'FL Characterization'!N$2)</f>
        <v>13.315699374434288</v>
      </c>
      <c r="O21" s="2">
        <f>('[1]Pc, Summer, S1'!O21*Main!$B$5)+(_xlfn.IFNA(VLOOKUP($A21,'FL Ratio'!$A$3:$B$10,2,FALSE),0)*'FL Characterization'!O$2)</f>
        <v>13.087439539595451</v>
      </c>
      <c r="P21" s="2">
        <f>('[1]Pc, Summer, S1'!P21*Main!$B$5)+(_xlfn.IFNA(VLOOKUP($A21,'FL Ratio'!$A$3:$B$10,2,FALSE),0)*'FL Characterization'!P$2)</f>
        <v>12.572823394791484</v>
      </c>
      <c r="Q21" s="2">
        <f>('[1]Pc, Summer, S1'!Q21*Main!$B$5)+(_xlfn.IFNA(VLOOKUP($A21,'FL Ratio'!$A$3:$B$10,2,FALSE),0)*'FL Characterization'!Q$2)</f>
        <v>12.156617256415645</v>
      </c>
      <c r="R21" s="2">
        <f>('[1]Pc, Summer, S1'!R21*Main!$B$5)+(_xlfn.IFNA(VLOOKUP($A21,'FL Ratio'!$A$3:$B$10,2,FALSE),0)*'FL Characterization'!R$2)</f>
        <v>11.952597623346177</v>
      </c>
      <c r="S21" s="2">
        <f>('[1]Pc, Summer, S1'!S21*Main!$B$5)+(_xlfn.IFNA(VLOOKUP($A21,'FL Ratio'!$A$3:$B$10,2,FALSE),0)*'FL Characterization'!S$2)</f>
        <v>12.026629873080385</v>
      </c>
      <c r="T21" s="2">
        <f>('[1]Pc, Summer, S1'!T21*Main!$B$5)+(_xlfn.IFNA(VLOOKUP($A21,'FL Ratio'!$A$3:$B$10,2,FALSE),0)*'FL Characterization'!T$2)</f>
        <v>11.71742769484576</v>
      </c>
      <c r="U21" s="2">
        <f>('[1]Pc, Summer, S1'!U21*Main!$B$5)+(_xlfn.IFNA(VLOOKUP($A21,'FL Ratio'!$A$3:$B$10,2,FALSE),0)*'FL Characterization'!U$2)</f>
        <v>11.787352935971183</v>
      </c>
      <c r="V21" s="2">
        <f>('[1]Pc, Summer, S1'!V21*Main!$B$5)+(_xlfn.IFNA(VLOOKUP($A21,'FL Ratio'!$A$3:$B$10,2,FALSE),0)*'FL Characterization'!V$2)</f>
        <v>12.24924231482272</v>
      </c>
      <c r="W21" s="2">
        <f>('[1]Pc, Summer, S1'!W21*Main!$B$5)+(_xlfn.IFNA(VLOOKUP($A21,'FL Ratio'!$A$3:$B$10,2,FALSE),0)*'FL Characterization'!W$2)</f>
        <v>13.202602390454887</v>
      </c>
      <c r="X21" s="2">
        <f>('[1]Pc, Summer, S1'!X21*Main!$B$5)+(_xlfn.IFNA(VLOOKUP($A21,'FL Ratio'!$A$3:$B$10,2,FALSE),0)*'FL Characterization'!X$2)</f>
        <v>12.46427080664478</v>
      </c>
      <c r="Y21" s="2">
        <f>('[1]Pc, Summer, S1'!Y21*Main!$B$5)+(_xlfn.IFNA(VLOOKUP($A21,'FL Ratio'!$A$3:$B$10,2,FALSE),0)*'FL Characterization'!Y$2)</f>
        <v>10.994667138342752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00AB-BBB0-4864-8B34-6FE4EB6941E5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1.9662946646404356</v>
      </c>
      <c r="C2" s="2">
        <f>('[1]Pc, Summer, S1'!C2*Main!$B$5)+(_xlfn.IFNA(VLOOKUP($A2,'FL Ratio'!$A$3:$B$10,2,FALSE),0)*'FL Characterization'!C$2)</f>
        <v>3.4266996069688962</v>
      </c>
      <c r="D2" s="2">
        <f>('[1]Pc, Summer, S1'!D2*Main!$B$5)+(_xlfn.IFNA(VLOOKUP($A2,'FL Ratio'!$A$3:$B$10,2,FALSE),0)*'FL Characterization'!D$2)</f>
        <v>8.7180080694342692</v>
      </c>
      <c r="E2" s="2">
        <f>('[1]Pc, Summer, S1'!E2*Main!$B$5)+(_xlfn.IFNA(VLOOKUP($A2,'FL Ratio'!$A$3:$B$10,2,FALSE),0)*'FL Characterization'!E$2)</f>
        <v>5.4509170862141172</v>
      </c>
      <c r="F2" s="2">
        <f>('[1]Pc, Summer, S1'!F2*Main!$B$5)+(_xlfn.IFNA(VLOOKUP($A2,'FL Ratio'!$A$3:$B$10,2,FALSE),0)*'FL Characterization'!F$2)</f>
        <v>12.330557724459602</v>
      </c>
      <c r="G2" s="2">
        <f>('[1]Pc, Summer, S1'!G2*Main!$B$5)+(_xlfn.IFNA(VLOOKUP($A2,'FL Ratio'!$A$3:$B$10,2,FALSE),0)*'FL Characterization'!G$2)</f>
        <v>21.227037512547561</v>
      </c>
      <c r="H2" s="2">
        <f>('[1]Pc, Summer, S1'!H2*Main!$B$5)+(_xlfn.IFNA(VLOOKUP($A2,'FL Ratio'!$A$3:$B$10,2,FALSE),0)*'FL Characterization'!H$2)</f>
        <v>14.229984019798295</v>
      </c>
      <c r="I2" s="2">
        <f>('[1]Pc, Summer, S1'!I2*Main!$B$5)+(_xlfn.IFNA(VLOOKUP($A2,'FL Ratio'!$A$3:$B$10,2,FALSE),0)*'FL Characterization'!I$2)</f>
        <v>1.6664072047203908</v>
      </c>
      <c r="J2" s="2">
        <f>('[1]Pc, Summer, S1'!J2*Main!$B$5)+(_xlfn.IFNA(VLOOKUP($A2,'FL Ratio'!$A$3:$B$10,2,FALSE),0)*'FL Characterization'!J$2)</f>
        <v>7.9776226087289057</v>
      </c>
      <c r="K2" s="2">
        <f>('[1]Pc, Summer, S1'!K2*Main!$B$5)+(_xlfn.IFNA(VLOOKUP($A2,'FL Ratio'!$A$3:$B$10,2,FALSE),0)*'FL Characterization'!K$2)</f>
        <v>1.5556901277920083</v>
      </c>
      <c r="L2" s="2">
        <f>('[1]Pc, Summer, S1'!L2*Main!$B$5)+(_xlfn.IFNA(VLOOKUP($A2,'FL Ratio'!$A$3:$B$10,2,FALSE),0)*'FL Characterization'!L$2)</f>
        <v>3.6049163708503351</v>
      </c>
      <c r="M2" s="2">
        <f>('[1]Pc, Summer, S1'!M2*Main!$B$5)+(_xlfn.IFNA(VLOOKUP($A2,'FL Ratio'!$A$3:$B$10,2,FALSE),0)*'FL Characterization'!M$2)</f>
        <v>16.688810542293247</v>
      </c>
      <c r="N2" s="2">
        <f>('[1]Pc, Summer, S1'!N2*Main!$B$5)+(_xlfn.IFNA(VLOOKUP($A2,'FL Ratio'!$A$3:$B$10,2,FALSE),0)*'FL Characterization'!N$2)</f>
        <v>7.5814269688634184</v>
      </c>
      <c r="O2" s="2">
        <f>('[1]Pc, Summer, S1'!O2*Main!$B$5)+(_xlfn.IFNA(VLOOKUP($A2,'FL Ratio'!$A$3:$B$10,2,FALSE),0)*'FL Characterization'!O$2)</f>
        <v>10.482464762990237</v>
      </c>
      <c r="P2" s="2">
        <f>('[1]Pc, Summer, S1'!P2*Main!$B$5)+(_xlfn.IFNA(VLOOKUP($A2,'FL Ratio'!$A$3:$B$10,2,FALSE),0)*'FL Characterization'!P$2)</f>
        <v>9.5921045503127722</v>
      </c>
      <c r="Q2" s="2">
        <f>('[1]Pc, Summer, S1'!Q2*Main!$B$5)+(_xlfn.IFNA(VLOOKUP($A2,'FL Ratio'!$A$3:$B$10,2,FALSE),0)*'FL Characterization'!Q$2)</f>
        <v>20.572973913920922</v>
      </c>
      <c r="R2" s="2">
        <f>('[1]Pc, Summer, S1'!R2*Main!$B$5)+(_xlfn.IFNA(VLOOKUP($A2,'FL Ratio'!$A$3:$B$10,2,FALSE),0)*'FL Characterization'!R$2)</f>
        <v>8.7767003650617799</v>
      </c>
      <c r="S2" s="2">
        <f>('[1]Pc, Summer, S1'!S2*Main!$B$5)+(_xlfn.IFNA(VLOOKUP($A2,'FL Ratio'!$A$3:$B$10,2,FALSE),0)*'FL Characterization'!S$2)</f>
        <v>5.7898272195836373</v>
      </c>
      <c r="T2" s="2">
        <f>('[1]Pc, Summer, S1'!T2*Main!$B$5)+(_xlfn.IFNA(VLOOKUP($A2,'FL Ratio'!$A$3:$B$10,2,FALSE),0)*'FL Characterization'!T$2)</f>
        <v>12.72171784429937</v>
      </c>
      <c r="U2" s="2">
        <f>('[1]Pc, Summer, S1'!U2*Main!$B$5)+(_xlfn.IFNA(VLOOKUP($A2,'FL Ratio'!$A$3:$B$10,2,FALSE),0)*'FL Characterization'!U$2)</f>
        <v>27.280437498160939</v>
      </c>
      <c r="V2" s="2">
        <f>('[1]Pc, Summer, S1'!V2*Main!$B$5)+(_xlfn.IFNA(VLOOKUP($A2,'FL Ratio'!$A$3:$B$10,2,FALSE),0)*'FL Characterization'!V$2)</f>
        <v>20.007555371379791</v>
      </c>
      <c r="W2" s="2">
        <f>('[1]Pc, Summer, S1'!W2*Main!$B$5)+(_xlfn.IFNA(VLOOKUP($A2,'FL Ratio'!$A$3:$B$10,2,FALSE),0)*'FL Characterization'!W$2)</f>
        <v>-4.1401871027362835</v>
      </c>
      <c r="X2" s="2">
        <f>('[1]Pc, Summer, S1'!X2*Main!$B$5)+(_xlfn.IFNA(VLOOKUP($A2,'FL Ratio'!$A$3:$B$10,2,FALSE),0)*'FL Characterization'!X$2)</f>
        <v>17.936845208257889</v>
      </c>
      <c r="Y2" s="2">
        <f>('[1]Pc, Summer, S1'!Y2*Main!$B$5)+(_xlfn.IFNA(VLOOKUP($A2,'FL Ratio'!$A$3:$B$10,2,FALSE),0)*'FL Characterization'!Y$2)</f>
        <v>23.610846053673939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3.2421530626135304</v>
      </c>
      <c r="C3" s="2">
        <f>('[1]Pc, Summer, S1'!C3*Main!$B$5)+(_xlfn.IFNA(VLOOKUP($A3,'FL Ratio'!$A$3:$B$10,2,FALSE),0)*'FL Characterization'!C$2)</f>
        <v>3.0143168823609803</v>
      </c>
      <c r="D3" s="2">
        <f>('[1]Pc, Summer, S1'!D3*Main!$B$5)+(_xlfn.IFNA(VLOOKUP($A3,'FL Ratio'!$A$3:$B$10,2,FALSE),0)*'FL Characterization'!D$2)</f>
        <v>2.8437075816399857</v>
      </c>
      <c r="E3" s="2">
        <f>('[1]Pc, Summer, S1'!E3*Main!$B$5)+(_xlfn.IFNA(VLOOKUP($A3,'FL Ratio'!$A$3:$B$10,2,FALSE),0)*'FL Characterization'!E$2)</f>
        <v>2.7792577987853644</v>
      </c>
      <c r="F3" s="2">
        <f>('[1]Pc, Summer, S1'!F3*Main!$B$5)+(_xlfn.IFNA(VLOOKUP($A3,'FL Ratio'!$A$3:$B$10,2,FALSE),0)*'FL Characterization'!F$2)</f>
        <v>2.712807031351284</v>
      </c>
      <c r="G3" s="2">
        <f>('[1]Pc, Summer, S1'!G3*Main!$B$5)+(_xlfn.IFNA(VLOOKUP($A3,'FL Ratio'!$A$3:$B$10,2,FALSE),0)*'FL Characterization'!G$2)</f>
        <v>2.6793770865090334</v>
      </c>
      <c r="H3" s="2">
        <f>('[1]Pc, Summer, S1'!H3*Main!$B$5)+(_xlfn.IFNA(VLOOKUP($A3,'FL Ratio'!$A$3:$B$10,2,FALSE),0)*'FL Characterization'!H$2)</f>
        <v>2.8943169396961594</v>
      </c>
      <c r="I3" s="2">
        <f>('[1]Pc, Summer, S1'!I3*Main!$B$5)+(_xlfn.IFNA(VLOOKUP($A3,'FL Ratio'!$A$3:$B$10,2,FALSE),0)*'FL Characterization'!I$2)</f>
        <v>2.6564472581243317</v>
      </c>
      <c r="J3" s="2">
        <f>('[1]Pc, Summer, S1'!J3*Main!$B$5)+(_xlfn.IFNA(VLOOKUP($A3,'FL Ratio'!$A$3:$B$10,2,FALSE),0)*'FL Characterization'!J$2)</f>
        <v>2.9948420374942435</v>
      </c>
      <c r="K3" s="2">
        <f>('[1]Pc, Summer, S1'!K3*Main!$B$5)+(_xlfn.IFNA(VLOOKUP($A3,'FL Ratio'!$A$3:$B$10,2,FALSE),0)*'FL Characterization'!K$2)</f>
        <v>3.1351035833179672</v>
      </c>
      <c r="L3" s="2">
        <f>('[1]Pc, Summer, S1'!L3*Main!$B$5)+(_xlfn.IFNA(VLOOKUP($A3,'FL Ratio'!$A$3:$B$10,2,FALSE),0)*'FL Characterization'!L$2)</f>
        <v>3.0577709267542588</v>
      </c>
      <c r="M3" s="2">
        <f>('[1]Pc, Summer, S1'!M3*Main!$B$5)+(_xlfn.IFNA(VLOOKUP($A3,'FL Ratio'!$A$3:$B$10,2,FALSE),0)*'FL Characterization'!M$2)</f>
        <v>3.1280213004455319</v>
      </c>
      <c r="N3" s="2">
        <f>('[1]Pc, Summer, S1'!N3*Main!$B$5)+(_xlfn.IFNA(VLOOKUP($A3,'FL Ratio'!$A$3:$B$10,2,FALSE),0)*'FL Characterization'!N$2)</f>
        <v>3.1963345205256228</v>
      </c>
      <c r="O3" s="2">
        <f>('[1]Pc, Summer, S1'!O3*Main!$B$5)+(_xlfn.IFNA(VLOOKUP($A3,'FL Ratio'!$A$3:$B$10,2,FALSE),0)*'FL Characterization'!O$2)</f>
        <v>3.1781348117129555</v>
      </c>
      <c r="P3" s="2">
        <f>('[1]Pc, Summer, S1'!P3*Main!$B$5)+(_xlfn.IFNA(VLOOKUP($A3,'FL Ratio'!$A$3:$B$10,2,FALSE),0)*'FL Characterization'!P$2)</f>
        <v>3.0592949538084087</v>
      </c>
      <c r="Q3" s="2">
        <f>('[1]Pc, Summer, S1'!Q3*Main!$B$5)+(_xlfn.IFNA(VLOOKUP($A3,'FL Ratio'!$A$3:$B$10,2,FALSE),0)*'FL Characterization'!Q$2)</f>
        <v>2.9509998518899652</v>
      </c>
      <c r="R3" s="2">
        <f>('[1]Pc, Summer, S1'!R3*Main!$B$5)+(_xlfn.IFNA(VLOOKUP($A3,'FL Ratio'!$A$3:$B$10,2,FALSE),0)*'FL Characterization'!R$2)</f>
        <v>3.0078868453246939</v>
      </c>
      <c r="S3" s="2">
        <f>('[1]Pc, Summer, S1'!S3*Main!$B$5)+(_xlfn.IFNA(VLOOKUP($A3,'FL Ratio'!$A$3:$B$10,2,FALSE),0)*'FL Characterization'!S$2)</f>
        <v>3.0653741577357456</v>
      </c>
      <c r="T3" s="2">
        <f>('[1]Pc, Summer, S1'!T3*Main!$B$5)+(_xlfn.IFNA(VLOOKUP($A3,'FL Ratio'!$A$3:$B$10,2,FALSE),0)*'FL Characterization'!T$2)</f>
        <v>3.0204827533302319</v>
      </c>
      <c r="U3" s="2">
        <f>('[1]Pc, Summer, S1'!U3*Main!$B$5)+(_xlfn.IFNA(VLOOKUP($A3,'FL Ratio'!$A$3:$B$10,2,FALSE),0)*'FL Characterization'!U$2)</f>
        <v>2.9938490278111765</v>
      </c>
      <c r="V3" s="2">
        <f>('[1]Pc, Summer, S1'!V3*Main!$B$5)+(_xlfn.IFNA(VLOOKUP($A3,'FL Ratio'!$A$3:$B$10,2,FALSE),0)*'FL Characterization'!V$2)</f>
        <v>3.0260072029767051</v>
      </c>
      <c r="W3" s="2">
        <f>('[1]Pc, Summer, S1'!W3*Main!$B$5)+(_xlfn.IFNA(VLOOKUP($A3,'FL Ratio'!$A$3:$B$10,2,FALSE),0)*'FL Characterization'!W$2)</f>
        <v>3.1228867047402495</v>
      </c>
      <c r="X3" s="2">
        <f>('[1]Pc, Summer, S1'!X3*Main!$B$5)+(_xlfn.IFNA(VLOOKUP($A3,'FL Ratio'!$A$3:$B$10,2,FALSE),0)*'FL Characterization'!X$2)</f>
        <v>3.6283248529365371</v>
      </c>
      <c r="Y3" s="2">
        <f>('[1]Pc, Summer, S1'!Y3*Main!$B$5)+(_xlfn.IFNA(VLOOKUP($A3,'FL Ratio'!$A$3:$B$10,2,FALSE),0)*'FL Characterization'!Y$2)</f>
        <v>3.480722181858555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7.4002323725703318</v>
      </c>
      <c r="C4" s="2">
        <f>('[1]Pc, Summer, S1'!C4*Main!$B$5)+(_xlfn.IFNA(VLOOKUP($A4,'FL Ratio'!$A$3:$B$10,2,FALSE),0)*'FL Characterization'!C$2)</f>
        <v>6.8047413875324745</v>
      </c>
      <c r="D4" s="2">
        <f>('[1]Pc, Summer, S1'!D4*Main!$B$5)+(_xlfn.IFNA(VLOOKUP($A4,'FL Ratio'!$A$3:$B$10,2,FALSE),0)*'FL Characterization'!D$2)</f>
        <v>6.3856727407575349</v>
      </c>
      <c r="E4" s="2">
        <f>('[1]Pc, Summer, S1'!E4*Main!$B$5)+(_xlfn.IFNA(VLOOKUP($A4,'FL Ratio'!$A$3:$B$10,2,FALSE),0)*'FL Characterization'!E$2)</f>
        <v>6.1302201084941439</v>
      </c>
      <c r="F4" s="2">
        <f>('[1]Pc, Summer, S1'!F4*Main!$B$5)+(_xlfn.IFNA(VLOOKUP($A4,'FL Ratio'!$A$3:$B$10,2,FALSE),0)*'FL Characterization'!F$2)</f>
        <v>6.0636148782824417</v>
      </c>
      <c r="G4" s="2">
        <f>('[1]Pc, Summer, S1'!G4*Main!$B$5)+(_xlfn.IFNA(VLOOKUP($A4,'FL Ratio'!$A$3:$B$10,2,FALSE),0)*'FL Characterization'!G$2)</f>
        <v>6.43103273275673</v>
      </c>
      <c r="H4" s="2">
        <f>('[1]Pc, Summer, S1'!H4*Main!$B$5)+(_xlfn.IFNA(VLOOKUP($A4,'FL Ratio'!$A$3:$B$10,2,FALSE),0)*'FL Characterization'!H$2)</f>
        <v>7.9317393668997793</v>
      </c>
      <c r="I4" s="2">
        <f>('[1]Pc, Summer, S1'!I4*Main!$B$5)+(_xlfn.IFNA(VLOOKUP($A4,'FL Ratio'!$A$3:$B$10,2,FALSE),0)*'FL Characterization'!I$2)</f>
        <v>8.9461681779308577</v>
      </c>
      <c r="J4" s="2">
        <f>('[1]Pc, Summer, S1'!J4*Main!$B$5)+(_xlfn.IFNA(VLOOKUP($A4,'FL Ratio'!$A$3:$B$10,2,FALSE),0)*'FL Characterization'!J$2)</f>
        <v>9.3203096585761571</v>
      </c>
      <c r="K4" s="2">
        <f>('[1]Pc, Summer, S1'!K4*Main!$B$5)+(_xlfn.IFNA(VLOOKUP($A4,'FL Ratio'!$A$3:$B$10,2,FALSE),0)*'FL Characterization'!K$2)</f>
        <v>9.1816375492126721</v>
      </c>
      <c r="L4" s="2">
        <f>('[1]Pc, Summer, S1'!L4*Main!$B$5)+(_xlfn.IFNA(VLOOKUP($A4,'FL Ratio'!$A$3:$B$10,2,FALSE),0)*'FL Characterization'!L$2)</f>
        <v>9.1296354273967761</v>
      </c>
      <c r="M4" s="2">
        <f>('[1]Pc, Summer, S1'!M4*Main!$B$5)+(_xlfn.IFNA(VLOOKUP($A4,'FL Ratio'!$A$3:$B$10,2,FALSE),0)*'FL Characterization'!M$2)</f>
        <v>9.706098404557217</v>
      </c>
      <c r="N4" s="2">
        <f>('[1]Pc, Summer, S1'!N4*Main!$B$5)+(_xlfn.IFNA(VLOOKUP($A4,'FL Ratio'!$A$3:$B$10,2,FALSE),0)*'FL Characterization'!N$2)</f>
        <v>9.7335822159374601</v>
      </c>
      <c r="O4" s="2">
        <f>('[1]Pc, Summer, S1'!O4*Main!$B$5)+(_xlfn.IFNA(VLOOKUP($A4,'FL Ratio'!$A$3:$B$10,2,FALSE),0)*'FL Characterization'!O$2)</f>
        <v>9.771194892635366</v>
      </c>
      <c r="P4" s="2">
        <f>('[1]Pc, Summer, S1'!P4*Main!$B$5)+(_xlfn.IFNA(VLOOKUP($A4,'FL Ratio'!$A$3:$B$10,2,FALSE),0)*'FL Characterization'!P$2)</f>
        <v>9.2886707058952283</v>
      </c>
      <c r="Q4" s="2">
        <f>('[1]Pc, Summer, S1'!Q4*Main!$B$5)+(_xlfn.IFNA(VLOOKUP($A4,'FL Ratio'!$A$3:$B$10,2,FALSE),0)*'FL Characterization'!Q$2)</f>
        <v>8.8112462842831221</v>
      </c>
      <c r="R4" s="2">
        <f>('[1]Pc, Summer, S1'!R4*Main!$B$5)+(_xlfn.IFNA(VLOOKUP($A4,'FL Ratio'!$A$3:$B$10,2,FALSE),0)*'FL Characterization'!R$2)</f>
        <v>8.232419643550509</v>
      </c>
      <c r="S4" s="2">
        <f>('[1]Pc, Summer, S1'!S4*Main!$B$5)+(_xlfn.IFNA(VLOOKUP($A4,'FL Ratio'!$A$3:$B$10,2,FALSE),0)*'FL Characterization'!S$2)</f>
        <v>8.2624533173669921</v>
      </c>
      <c r="T4" s="2">
        <f>('[1]Pc, Summer, S1'!T4*Main!$B$5)+(_xlfn.IFNA(VLOOKUP($A4,'FL Ratio'!$A$3:$B$10,2,FALSE),0)*'FL Characterization'!T$2)</f>
        <v>8.2056504994966861</v>
      </c>
      <c r="U4" s="2">
        <f>('[1]Pc, Summer, S1'!U4*Main!$B$5)+(_xlfn.IFNA(VLOOKUP($A4,'FL Ratio'!$A$3:$B$10,2,FALSE),0)*'FL Characterization'!U$2)</f>
        <v>8.225670007689871</v>
      </c>
      <c r="V4" s="2">
        <f>('[1]Pc, Summer, S1'!V4*Main!$B$5)+(_xlfn.IFNA(VLOOKUP($A4,'FL Ratio'!$A$3:$B$10,2,FALSE),0)*'FL Characterization'!V$2)</f>
        <v>8.2495010749572977</v>
      </c>
      <c r="W4" s="2">
        <f>('[1]Pc, Summer, S1'!W4*Main!$B$5)+(_xlfn.IFNA(VLOOKUP($A4,'FL Ratio'!$A$3:$B$10,2,FALSE),0)*'FL Characterization'!W$2)</f>
        <v>8.2312461774466339</v>
      </c>
      <c r="X4" s="2">
        <f>('[1]Pc, Summer, S1'!X4*Main!$B$5)+(_xlfn.IFNA(VLOOKUP($A4,'FL Ratio'!$A$3:$B$10,2,FALSE),0)*'FL Characterization'!X$2)</f>
        <v>8.645552086845754</v>
      </c>
      <c r="Y4" s="2">
        <f>('[1]Pc, Summer, S1'!Y4*Main!$B$5)+(_xlfn.IFNA(VLOOKUP($A4,'FL Ratio'!$A$3:$B$10,2,FALSE),0)*'FL Characterization'!Y$2)</f>
        <v>8.2263004619061668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21.617862894146455</v>
      </c>
      <c r="C5" s="2">
        <f>('[1]Pc, Summer, S1'!C5*Main!$B$5)+(_xlfn.IFNA(VLOOKUP($A5,'FL Ratio'!$A$3:$B$10,2,FALSE),0)*'FL Characterization'!C$2)</f>
        <v>19.128352371933566</v>
      </c>
      <c r="D5" s="2">
        <f>('[1]Pc, Summer, S1'!D5*Main!$B$5)+(_xlfn.IFNA(VLOOKUP($A5,'FL Ratio'!$A$3:$B$10,2,FALSE),0)*'FL Characterization'!D$2)</f>
        <v>18.007437407883518</v>
      </c>
      <c r="E5" s="2">
        <f>('[1]Pc, Summer, S1'!E5*Main!$B$5)+(_xlfn.IFNA(VLOOKUP($A5,'FL Ratio'!$A$3:$B$10,2,FALSE),0)*'FL Characterization'!E$2)</f>
        <v>17.404773017360441</v>
      </c>
      <c r="F5" s="2">
        <f>('[1]Pc, Summer, S1'!F5*Main!$B$5)+(_xlfn.IFNA(VLOOKUP($A5,'FL Ratio'!$A$3:$B$10,2,FALSE),0)*'FL Characterization'!F$2)</f>
        <v>18.33480253261779</v>
      </c>
      <c r="G5" s="2">
        <f>('[1]Pc, Summer, S1'!G5*Main!$B$5)+(_xlfn.IFNA(VLOOKUP($A5,'FL Ratio'!$A$3:$B$10,2,FALSE),0)*'FL Characterization'!G$2)</f>
        <v>16.840738121668519</v>
      </c>
      <c r="H5" s="2">
        <f>('[1]Pc, Summer, S1'!H5*Main!$B$5)+(_xlfn.IFNA(VLOOKUP($A5,'FL Ratio'!$A$3:$B$10,2,FALSE),0)*'FL Characterization'!H$2)</f>
        <v>19.684060432260818</v>
      </c>
      <c r="I5" s="2">
        <f>('[1]Pc, Summer, S1'!I5*Main!$B$5)+(_xlfn.IFNA(VLOOKUP($A5,'FL Ratio'!$A$3:$B$10,2,FALSE),0)*'FL Characterization'!I$2)</f>
        <v>22.088326984557781</v>
      </c>
      <c r="J5" s="2">
        <f>('[1]Pc, Summer, S1'!J5*Main!$B$5)+(_xlfn.IFNA(VLOOKUP($A5,'FL Ratio'!$A$3:$B$10,2,FALSE),0)*'FL Characterization'!J$2)</f>
        <v>24.853438515825136</v>
      </c>
      <c r="K5" s="2">
        <f>('[1]Pc, Summer, S1'!K5*Main!$B$5)+(_xlfn.IFNA(VLOOKUP($A5,'FL Ratio'!$A$3:$B$10,2,FALSE),0)*'FL Characterization'!K$2)</f>
        <v>26.715873576755325</v>
      </c>
      <c r="L5" s="2">
        <f>('[1]Pc, Summer, S1'!L5*Main!$B$5)+(_xlfn.IFNA(VLOOKUP($A5,'FL Ratio'!$A$3:$B$10,2,FALSE),0)*'FL Characterization'!L$2)</f>
        <v>27.51634520987977</v>
      </c>
      <c r="M5" s="2">
        <f>('[1]Pc, Summer, S1'!M5*Main!$B$5)+(_xlfn.IFNA(VLOOKUP($A5,'FL Ratio'!$A$3:$B$10,2,FALSE),0)*'FL Characterization'!M$2)</f>
        <v>27.937645561500418</v>
      </c>
      <c r="N5" s="2">
        <f>('[1]Pc, Summer, S1'!N5*Main!$B$5)+(_xlfn.IFNA(VLOOKUP($A5,'FL Ratio'!$A$3:$B$10,2,FALSE),0)*'FL Characterization'!N$2)</f>
        <v>28.510711755757072</v>
      </c>
      <c r="O5" s="2">
        <f>('[1]Pc, Summer, S1'!O5*Main!$B$5)+(_xlfn.IFNA(VLOOKUP($A5,'FL Ratio'!$A$3:$B$10,2,FALSE),0)*'FL Characterization'!O$2)</f>
        <v>28.780370364863643</v>
      </c>
      <c r="P5" s="2">
        <f>('[1]Pc, Summer, S1'!P5*Main!$B$5)+(_xlfn.IFNA(VLOOKUP($A5,'FL Ratio'!$A$3:$B$10,2,FALSE),0)*'FL Characterization'!P$2)</f>
        <v>28.87694941062345</v>
      </c>
      <c r="Q5" s="2">
        <f>('[1]Pc, Summer, S1'!Q5*Main!$B$5)+(_xlfn.IFNA(VLOOKUP($A5,'FL Ratio'!$A$3:$B$10,2,FALSE),0)*'FL Characterization'!Q$2)</f>
        <v>27.80260308854708</v>
      </c>
      <c r="R5" s="2">
        <f>('[1]Pc, Summer, S1'!R5*Main!$B$5)+(_xlfn.IFNA(VLOOKUP($A5,'FL Ratio'!$A$3:$B$10,2,FALSE),0)*'FL Characterization'!R$2)</f>
        <v>27.825646545545432</v>
      </c>
      <c r="S5" s="2">
        <f>('[1]Pc, Summer, S1'!S5*Main!$B$5)+(_xlfn.IFNA(VLOOKUP($A5,'FL Ratio'!$A$3:$B$10,2,FALSE),0)*'FL Characterization'!S$2)</f>
        <v>26.779765281709391</v>
      </c>
      <c r="T5" s="2">
        <f>('[1]Pc, Summer, S1'!T5*Main!$B$5)+(_xlfn.IFNA(VLOOKUP($A5,'FL Ratio'!$A$3:$B$10,2,FALSE),0)*'FL Characterization'!T$2)</f>
        <v>26.862502460158471</v>
      </c>
      <c r="U5" s="2">
        <f>('[1]Pc, Summer, S1'!U5*Main!$B$5)+(_xlfn.IFNA(VLOOKUP($A5,'FL Ratio'!$A$3:$B$10,2,FALSE),0)*'FL Characterization'!U$2)</f>
        <v>27.101714331023029</v>
      </c>
      <c r="V5" s="2">
        <f>('[1]Pc, Summer, S1'!V5*Main!$B$5)+(_xlfn.IFNA(VLOOKUP($A5,'FL Ratio'!$A$3:$B$10,2,FALSE),0)*'FL Characterization'!V$2)</f>
        <v>26.904591501865195</v>
      </c>
      <c r="W5" s="2">
        <f>('[1]Pc, Summer, S1'!W5*Main!$B$5)+(_xlfn.IFNA(VLOOKUP($A5,'FL Ratio'!$A$3:$B$10,2,FALSE),0)*'FL Characterization'!W$2)</f>
        <v>27.841987862936442</v>
      </c>
      <c r="X5" s="2">
        <f>('[1]Pc, Summer, S1'!X5*Main!$B$5)+(_xlfn.IFNA(VLOOKUP($A5,'FL Ratio'!$A$3:$B$10,2,FALSE),0)*'FL Characterization'!X$2)</f>
        <v>27.909197104368754</v>
      </c>
      <c r="Y5" s="2">
        <f>('[1]Pc, Summer, S1'!Y5*Main!$B$5)+(_xlfn.IFNA(VLOOKUP($A5,'FL Ratio'!$A$3:$B$10,2,FALSE),0)*'FL Characterization'!Y$2)</f>
        <v>25.119362752410755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-36.673099695706995</v>
      </c>
      <c r="C6" s="2">
        <f>('[1]Pc, Summer, S1'!C6*Main!$B$5)+(_xlfn.IFNA(VLOOKUP($A6,'FL Ratio'!$A$3:$B$10,2,FALSE),0)*'FL Characterization'!C$2)</f>
        <v>-31.36114649441696</v>
      </c>
      <c r="D6" s="2">
        <f>('[1]Pc, Summer, S1'!D6*Main!$B$5)+(_xlfn.IFNA(VLOOKUP($A6,'FL Ratio'!$A$3:$B$10,2,FALSE),0)*'FL Characterization'!D$2)</f>
        <v>-20.11063430924337</v>
      </c>
      <c r="E6" s="2">
        <f>('[1]Pc, Summer, S1'!E6*Main!$B$5)+(_xlfn.IFNA(VLOOKUP($A6,'FL Ratio'!$A$3:$B$10,2,FALSE),0)*'FL Characterization'!E$2)</f>
        <v>-19.065983014722555</v>
      </c>
      <c r="F6" s="2">
        <f>('[1]Pc, Summer, S1'!F6*Main!$B$5)+(_xlfn.IFNA(VLOOKUP($A6,'FL Ratio'!$A$3:$B$10,2,FALSE),0)*'FL Characterization'!F$2)</f>
        <v>-18.511969524133448</v>
      </c>
      <c r="G6" s="2">
        <f>('[1]Pc, Summer, S1'!G6*Main!$B$5)+(_xlfn.IFNA(VLOOKUP($A6,'FL Ratio'!$A$3:$B$10,2,FALSE),0)*'FL Characterization'!G$2)</f>
        <v>-18.933177967460956</v>
      </c>
      <c r="H6" s="2">
        <f>('[1]Pc, Summer, S1'!H6*Main!$B$5)+(_xlfn.IFNA(VLOOKUP($A6,'FL Ratio'!$A$3:$B$10,2,FALSE),0)*'FL Characterization'!H$2)</f>
        <v>-13.719842481389621</v>
      </c>
      <c r="I6" s="2">
        <f>('[1]Pc, Summer, S1'!I6*Main!$B$5)+(_xlfn.IFNA(VLOOKUP($A6,'FL Ratio'!$A$3:$B$10,2,FALSE),0)*'FL Characterization'!I$2)</f>
        <v>-6.9996735879929641</v>
      </c>
      <c r="J6" s="2">
        <f>('[1]Pc, Summer, S1'!J6*Main!$B$5)+(_xlfn.IFNA(VLOOKUP($A6,'FL Ratio'!$A$3:$B$10,2,FALSE),0)*'FL Characterization'!J$2)</f>
        <v>-1.7544154227201216</v>
      </c>
      <c r="K6" s="2">
        <f>('[1]Pc, Summer, S1'!K6*Main!$B$5)+(_xlfn.IFNA(VLOOKUP($A6,'FL Ratio'!$A$3:$B$10,2,FALSE),0)*'FL Characterization'!K$2)</f>
        <v>2.2790477048387157</v>
      </c>
      <c r="L6" s="2">
        <f>('[1]Pc, Summer, S1'!L6*Main!$B$5)+(_xlfn.IFNA(VLOOKUP($A6,'FL Ratio'!$A$3:$B$10,2,FALSE),0)*'FL Characterization'!L$2)</f>
        <v>3.6304855828919274</v>
      </c>
      <c r="M6" s="2">
        <f>('[1]Pc, Summer, S1'!M6*Main!$B$5)+(_xlfn.IFNA(VLOOKUP($A6,'FL Ratio'!$A$3:$B$10,2,FALSE),0)*'FL Characterization'!M$2)</f>
        <v>6.1828036490055398</v>
      </c>
      <c r="N6" s="2">
        <f>('[1]Pc, Summer, S1'!N6*Main!$B$5)+(_xlfn.IFNA(VLOOKUP($A6,'FL Ratio'!$A$3:$B$10,2,FALSE),0)*'FL Characterization'!N$2)</f>
        <v>9.6155539796689808</v>
      </c>
      <c r="O6" s="2">
        <f>('[1]Pc, Summer, S1'!O6*Main!$B$5)+(_xlfn.IFNA(VLOOKUP($A6,'FL Ratio'!$A$3:$B$10,2,FALSE),0)*'FL Characterization'!O$2)</f>
        <v>10.169923549779835</v>
      </c>
      <c r="P6" s="2">
        <f>('[1]Pc, Summer, S1'!P6*Main!$B$5)+(_xlfn.IFNA(VLOOKUP($A6,'FL Ratio'!$A$3:$B$10,2,FALSE),0)*'FL Characterization'!P$2)</f>
        <v>8.6642020679906171</v>
      </c>
      <c r="Q6" s="2">
        <f>('[1]Pc, Summer, S1'!Q6*Main!$B$5)+(_xlfn.IFNA(VLOOKUP($A6,'FL Ratio'!$A$3:$B$10,2,FALSE),0)*'FL Characterization'!Q$2)</f>
        <v>4.2965981909106477</v>
      </c>
      <c r="R6" s="2">
        <f>('[1]Pc, Summer, S1'!R6*Main!$B$5)+(_xlfn.IFNA(VLOOKUP($A6,'FL Ratio'!$A$3:$B$10,2,FALSE),0)*'FL Characterization'!R$2)</f>
        <v>4.488522744818769</v>
      </c>
      <c r="S6" s="2">
        <f>('[1]Pc, Summer, S1'!S6*Main!$B$5)+(_xlfn.IFNA(VLOOKUP($A6,'FL Ratio'!$A$3:$B$10,2,FALSE),0)*'FL Characterization'!S$2)</f>
        <v>4.6109170999486961</v>
      </c>
      <c r="T6" s="2">
        <f>('[1]Pc, Summer, S1'!T6*Main!$B$5)+(_xlfn.IFNA(VLOOKUP($A6,'FL Ratio'!$A$3:$B$10,2,FALSE),0)*'FL Characterization'!T$2)</f>
        <v>5.7099238033283628</v>
      </c>
      <c r="U6" s="2">
        <f>('[1]Pc, Summer, S1'!U6*Main!$B$5)+(_xlfn.IFNA(VLOOKUP($A6,'FL Ratio'!$A$3:$B$10,2,FALSE),0)*'FL Characterization'!U$2)</f>
        <v>4.5979438964979398</v>
      </c>
      <c r="V6" s="2">
        <f>('[1]Pc, Summer, S1'!V6*Main!$B$5)+(_xlfn.IFNA(VLOOKUP($A6,'FL Ratio'!$A$3:$B$10,2,FALSE),0)*'FL Characterization'!V$2)</f>
        <v>3.5049139444548092</v>
      </c>
      <c r="W6" s="2">
        <f>('[1]Pc, Summer, S1'!W6*Main!$B$5)+(_xlfn.IFNA(VLOOKUP($A6,'FL Ratio'!$A$3:$B$10,2,FALSE),0)*'FL Characterization'!W$2)</f>
        <v>6.9030113645380311</v>
      </c>
      <c r="X6" s="2">
        <f>('[1]Pc, Summer, S1'!X6*Main!$B$5)+(_xlfn.IFNA(VLOOKUP($A6,'FL Ratio'!$A$3:$B$10,2,FALSE),0)*'FL Characterization'!X$2)</f>
        <v>9.7455710789605128</v>
      </c>
      <c r="Y6" s="2">
        <f>('[1]Pc, Summer, S1'!Y6*Main!$B$5)+(_xlfn.IFNA(VLOOKUP($A6,'FL Ratio'!$A$3:$B$10,2,FALSE),0)*'FL Characterization'!Y$2)</f>
        <v>-1.2993854764281869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1.0417908547459209</v>
      </c>
      <c r="C7" s="2">
        <f>('[1]Pc, Summer, S1'!C7*Main!$B$5)+(_xlfn.IFNA(VLOOKUP($A7,'FL Ratio'!$A$3:$B$10,2,FALSE),0)*'FL Characterization'!C$2)</f>
        <v>1.0151893487069381</v>
      </c>
      <c r="D7" s="2">
        <f>('[1]Pc, Summer, S1'!D7*Main!$B$5)+(_xlfn.IFNA(VLOOKUP($A7,'FL Ratio'!$A$3:$B$10,2,FALSE),0)*'FL Characterization'!D$2)</f>
        <v>0.87949961027459345</v>
      </c>
      <c r="E7" s="2">
        <f>('[1]Pc, Summer, S1'!E7*Main!$B$5)+(_xlfn.IFNA(VLOOKUP($A7,'FL Ratio'!$A$3:$B$10,2,FALSE),0)*'FL Characterization'!E$2)</f>
        <v>0.82006752248733328</v>
      </c>
      <c r="F7" s="2">
        <f>('[1]Pc, Summer, S1'!F7*Main!$B$5)+(_xlfn.IFNA(VLOOKUP($A7,'FL Ratio'!$A$3:$B$10,2,FALSE),0)*'FL Characterization'!F$2)</f>
        <v>0.75346229227563111</v>
      </c>
      <c r="G7" s="2">
        <f>('[1]Pc, Summer, S1'!G7*Main!$B$5)+(_xlfn.IFNA(VLOOKUP($A7,'FL Ratio'!$A$3:$B$10,2,FALSE),0)*'FL Characterization'!G$2)</f>
        <v>0.73736021979763977</v>
      </c>
      <c r="H7" s="2">
        <f>('[1]Pc, Summer, S1'!H7*Main!$B$5)+(_xlfn.IFNA(VLOOKUP($A7,'FL Ratio'!$A$3:$B$10,2,FALSE),0)*'FL Characterization'!H$2)</f>
        <v>0.79773637430004773</v>
      </c>
      <c r="I7" s="2">
        <f>('[1]Pc, Summer, S1'!I7*Main!$B$5)+(_xlfn.IFNA(VLOOKUP($A7,'FL Ratio'!$A$3:$B$10,2,FALSE),0)*'FL Characterization'!I$2)</f>
        <v>0.16729391575627059</v>
      </c>
      <c r="J7" s="2">
        <f>('[1]Pc, Summer, S1'!J7*Main!$B$5)+(_xlfn.IFNA(VLOOKUP($A7,'FL Ratio'!$A$3:$B$10,2,FALSE),0)*'FL Characterization'!J$2)</f>
        <v>0.15791500997867894</v>
      </c>
      <c r="K7" s="2">
        <f>('[1]Pc, Summer, S1'!K7*Main!$B$5)+(_xlfn.IFNA(VLOOKUP($A7,'FL Ratio'!$A$3:$B$10,2,FALSE),0)*'FL Characterization'!K$2)</f>
        <v>0.21100332236228106</v>
      </c>
      <c r="L7" s="2">
        <f>('[1]Pc, Summer, S1'!L7*Main!$B$5)+(_xlfn.IFNA(VLOOKUP($A7,'FL Ratio'!$A$3:$B$10,2,FALSE),0)*'FL Characterization'!L$2)</f>
        <v>0.16326178034671332</v>
      </c>
      <c r="M7" s="2">
        <f>('[1]Pc, Summer, S1'!M7*Main!$B$5)+(_xlfn.IFNA(VLOOKUP($A7,'FL Ratio'!$A$3:$B$10,2,FALSE),0)*'FL Characterization'!M$2)</f>
        <v>0.15165946510914696</v>
      </c>
      <c r="N7" s="2">
        <f>('[1]Pc, Summer, S1'!N7*Main!$B$5)+(_xlfn.IFNA(VLOOKUP($A7,'FL Ratio'!$A$3:$B$10,2,FALSE),0)*'FL Characterization'!N$2)</f>
        <v>0.17914327648938974</v>
      </c>
      <c r="O7" s="2">
        <f>('[1]Pc, Summer, S1'!O7*Main!$B$5)+(_xlfn.IFNA(VLOOKUP($A7,'FL Ratio'!$A$3:$B$10,2,FALSE),0)*'FL Characterization'!O$2)</f>
        <v>0.21675595318729496</v>
      </c>
      <c r="P7" s="2">
        <f>('[1]Pc, Summer, S1'!P7*Main!$B$5)+(_xlfn.IFNA(VLOOKUP($A7,'FL Ratio'!$A$3:$B$10,2,FALSE),0)*'FL Characterization'!P$2)</f>
        <v>0.21363259227923526</v>
      </c>
      <c r="Q7" s="2">
        <f>('[1]Pc, Summer, S1'!Q7*Main!$B$5)+(_xlfn.IFNA(VLOOKUP($A7,'FL Ratio'!$A$3:$B$10,2,FALSE),0)*'FL Characterization'!Q$2)</f>
        <v>0.21987049104194206</v>
      </c>
      <c r="R7" s="2">
        <f>('[1]Pc, Summer, S1'!R7*Main!$B$5)+(_xlfn.IFNA(VLOOKUP($A7,'FL Ratio'!$A$3:$B$10,2,FALSE),0)*'FL Characterization'!R$2)</f>
        <v>0.22910822796493213</v>
      </c>
      <c r="S7" s="2">
        <f>('[1]Pc, Summer, S1'!S7*Main!$B$5)+(_xlfn.IFNA(VLOOKUP($A7,'FL Ratio'!$A$3:$B$10,2,FALSE),0)*'FL Characterization'!S$2)</f>
        <v>0.25914190178141577</v>
      </c>
      <c r="T7" s="2">
        <f>('[1]Pc, Summer, S1'!T7*Main!$B$5)+(_xlfn.IFNA(VLOOKUP($A7,'FL Ratio'!$A$3:$B$10,2,FALSE),0)*'FL Characterization'!T$2)</f>
        <v>0.2023390839111098</v>
      </c>
      <c r="U7" s="2">
        <f>('[1]Pc, Summer, S1'!U7*Main!$B$5)+(_xlfn.IFNA(VLOOKUP($A7,'FL Ratio'!$A$3:$B$10,2,FALSE),0)*'FL Characterization'!U$2)</f>
        <v>0.22235859210429468</v>
      </c>
      <c r="V7" s="2">
        <f>('[1]Pc, Summer, S1'!V7*Main!$B$5)+(_xlfn.IFNA(VLOOKUP($A7,'FL Ratio'!$A$3:$B$10,2,FALSE),0)*'FL Characterization'!V$2)</f>
        <v>0.24618965937172185</v>
      </c>
      <c r="W7" s="2">
        <f>('[1]Pc, Summer, S1'!W7*Main!$B$5)+(_xlfn.IFNA(VLOOKUP($A7,'FL Ratio'!$A$3:$B$10,2,FALSE),0)*'FL Characterization'!W$2)</f>
        <v>0.22793476186105666</v>
      </c>
      <c r="X7" s="2">
        <f>('[1]Pc, Summer, S1'!X7*Main!$B$5)+(_xlfn.IFNA(VLOOKUP($A7,'FL Ratio'!$A$3:$B$10,2,FALSE),0)*'FL Characterization'!X$2)</f>
        <v>0.9298792452605279</v>
      </c>
      <c r="Y7" s="2">
        <f>('[1]Pc, Summer, S1'!Y7*Main!$B$5)+(_xlfn.IFNA(VLOOKUP($A7,'FL Ratio'!$A$3:$B$10,2,FALSE),0)*'FL Characterization'!Y$2)</f>
        <v>1.0070721395673476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14.595213646696228</v>
      </c>
      <c r="C8" s="2">
        <f>('[1]Pc, Summer, S1'!C8*Main!$B$5)+(_xlfn.IFNA(VLOOKUP($A8,'FL Ratio'!$A$3:$B$10,2,FALSE),0)*'FL Characterization'!C$2)</f>
        <v>9.422637585136842</v>
      </c>
      <c r="D8" s="2">
        <f>('[1]Pc, Summer, S1'!D8*Main!$B$5)+(_xlfn.IFNA(VLOOKUP($A8,'FL Ratio'!$A$3:$B$10,2,FALSE),0)*'FL Characterization'!D$2)</f>
        <v>12.941683520880463</v>
      </c>
      <c r="E8" s="2">
        <f>('[1]Pc, Summer, S1'!E8*Main!$B$5)+(_xlfn.IFNA(VLOOKUP($A8,'FL Ratio'!$A$3:$B$10,2,FALSE),0)*'FL Characterization'!E$2)</f>
        <v>11.981253138433873</v>
      </c>
      <c r="F8" s="2">
        <f>('[1]Pc, Summer, S1'!F8*Main!$B$5)+(_xlfn.IFNA(VLOOKUP($A8,'FL Ratio'!$A$3:$B$10,2,FALSE),0)*'FL Characterization'!F$2)</f>
        <v>13.556797935488422</v>
      </c>
      <c r="G8" s="2">
        <f>('[1]Pc, Summer, S1'!G8*Main!$B$5)+(_xlfn.IFNA(VLOOKUP($A8,'FL Ratio'!$A$3:$B$10,2,FALSE),0)*'FL Characterization'!G$2)</f>
        <v>5.1035764356116005</v>
      </c>
      <c r="H8" s="2">
        <f>('[1]Pc, Summer, S1'!H8*Main!$B$5)+(_xlfn.IFNA(VLOOKUP($A8,'FL Ratio'!$A$3:$B$10,2,FALSE),0)*'FL Characterization'!H$2)</f>
        <v>-9.5560070727876987</v>
      </c>
      <c r="I8" s="2">
        <f>('[1]Pc, Summer, S1'!I8*Main!$B$5)+(_xlfn.IFNA(VLOOKUP($A8,'FL Ratio'!$A$3:$B$10,2,FALSE),0)*'FL Characterization'!I$2)</f>
        <v>0.91873007114627692</v>
      </c>
      <c r="J8" s="2">
        <f>('[1]Pc, Summer, S1'!J8*Main!$B$5)+(_xlfn.IFNA(VLOOKUP($A8,'FL Ratio'!$A$3:$B$10,2,FALSE),0)*'FL Characterization'!J$2)</f>
        <v>5.9419647053415234</v>
      </c>
      <c r="K8" s="2">
        <f>('[1]Pc, Summer, S1'!K8*Main!$B$5)+(_xlfn.IFNA(VLOOKUP($A8,'FL Ratio'!$A$3:$B$10,2,FALSE),0)*'FL Characterization'!K$2)</f>
        <v>14.2912291278647</v>
      </c>
      <c r="L8" s="2">
        <f>('[1]Pc, Summer, S1'!L8*Main!$B$5)+(_xlfn.IFNA(VLOOKUP($A8,'FL Ratio'!$A$3:$B$10,2,FALSE),0)*'FL Characterization'!L$2)</f>
        <v>13.86852315719138</v>
      </c>
      <c r="M8" s="2">
        <f>('[1]Pc, Summer, S1'!M8*Main!$B$5)+(_xlfn.IFNA(VLOOKUP($A8,'FL Ratio'!$A$3:$B$10,2,FALSE),0)*'FL Characterization'!M$2)</f>
        <v>7.7414464914308505</v>
      </c>
      <c r="N8" s="2">
        <f>('[1]Pc, Summer, S1'!N8*Main!$B$5)+(_xlfn.IFNA(VLOOKUP($A8,'FL Ratio'!$A$3:$B$10,2,FALSE),0)*'FL Characterization'!N$2)</f>
        <v>6.4596399685400634</v>
      </c>
      <c r="O8" s="2">
        <f>('[1]Pc, Summer, S1'!O8*Main!$B$5)+(_xlfn.IFNA(VLOOKUP($A8,'FL Ratio'!$A$3:$B$10,2,FALSE),0)*'FL Characterization'!O$2)</f>
        <v>7.8650766444237803</v>
      </c>
      <c r="P8" s="2">
        <f>('[1]Pc, Summer, S1'!P8*Main!$B$5)+(_xlfn.IFNA(VLOOKUP($A8,'FL Ratio'!$A$3:$B$10,2,FALSE),0)*'FL Characterization'!P$2)</f>
        <v>6.9102228271634676</v>
      </c>
      <c r="Q8" s="2">
        <f>('[1]Pc, Summer, S1'!Q8*Main!$B$5)+(_xlfn.IFNA(VLOOKUP($A8,'FL Ratio'!$A$3:$B$10,2,FALSE),0)*'FL Characterization'!Q$2)</f>
        <v>8.1830440904690533</v>
      </c>
      <c r="R8" s="2">
        <f>('[1]Pc, Summer, S1'!R8*Main!$B$5)+(_xlfn.IFNA(VLOOKUP($A8,'FL Ratio'!$A$3:$B$10,2,FALSE),0)*'FL Characterization'!R$2)</f>
        <v>11.335936232196296</v>
      </c>
      <c r="S8" s="2">
        <f>('[1]Pc, Summer, S1'!S8*Main!$B$5)+(_xlfn.IFNA(VLOOKUP($A8,'FL Ratio'!$A$3:$B$10,2,FALSE),0)*'FL Characterization'!S$2)</f>
        <v>11.76191787597697</v>
      </c>
      <c r="T8" s="2">
        <f>('[1]Pc, Summer, S1'!T8*Main!$B$5)+(_xlfn.IFNA(VLOOKUP($A8,'FL Ratio'!$A$3:$B$10,2,FALSE),0)*'FL Characterization'!T$2)</f>
        <v>12.087068835865683</v>
      </c>
      <c r="U8" s="2">
        <f>('[1]Pc, Summer, S1'!U8*Main!$B$5)+(_xlfn.IFNA(VLOOKUP($A8,'FL Ratio'!$A$3:$B$10,2,FALSE),0)*'FL Characterization'!U$2)</f>
        <v>11.871303548310195</v>
      </c>
      <c r="V8" s="2">
        <f>('[1]Pc, Summer, S1'!V8*Main!$B$5)+(_xlfn.IFNA(VLOOKUP($A8,'FL Ratio'!$A$3:$B$10,2,FALSE),0)*'FL Characterization'!V$2)</f>
        <v>7.7163025406643273</v>
      </c>
      <c r="W8" s="2">
        <f>('[1]Pc, Summer, S1'!W8*Main!$B$5)+(_xlfn.IFNA(VLOOKUP($A8,'FL Ratio'!$A$3:$B$10,2,FALSE),0)*'FL Characterization'!W$2)</f>
        <v>8.6811647945662074</v>
      </c>
      <c r="X8" s="2">
        <f>('[1]Pc, Summer, S1'!X8*Main!$B$5)+(_xlfn.IFNA(VLOOKUP($A8,'FL Ratio'!$A$3:$B$10,2,FALSE),0)*'FL Characterization'!X$2)</f>
        <v>9.4910932070245853</v>
      </c>
      <c r="Y8" s="2">
        <f>('[1]Pc, Summer, S1'!Y8*Main!$B$5)+(_xlfn.IFNA(VLOOKUP($A8,'FL Ratio'!$A$3:$B$10,2,FALSE),0)*'FL Characterization'!Y$2)</f>
        <v>9.7017995819858722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5.8501840603879645</v>
      </c>
      <c r="C9" s="2">
        <f>('[1]Pc, Summer, S1'!C9*Main!$B$5)+(_xlfn.IFNA(VLOOKUP($A9,'FL Ratio'!$A$3:$B$10,2,FALSE),0)*'FL Characterization'!C$2)</f>
        <v>5.0915952642909836</v>
      </c>
      <c r="D9" s="2">
        <f>('[1]Pc, Summer, S1'!D9*Main!$B$5)+(_xlfn.IFNA(VLOOKUP($A9,'FL Ratio'!$A$3:$B$10,2,FALSE),0)*'FL Characterization'!D$2)</f>
        <v>4.9524603330852743</v>
      </c>
      <c r="E9" s="2">
        <f>('[1]Pc, Summer, S1'!E9*Main!$B$5)+(_xlfn.IFNA(VLOOKUP($A9,'FL Ratio'!$A$3:$B$10,2,FALSE),0)*'FL Characterization'!E$2)</f>
        <v>4.5232028514056051</v>
      </c>
      <c r="F9" s="2">
        <f>('[1]Pc, Summer, S1'!F9*Main!$B$5)+(_xlfn.IFNA(VLOOKUP($A9,'FL Ratio'!$A$3:$B$10,2,FALSE),0)*'FL Characterization'!F$2)</f>
        <v>4.4905817418998835</v>
      </c>
      <c r="G9" s="2">
        <f>('[1]Pc, Summer, S1'!G9*Main!$B$5)+(_xlfn.IFNA(VLOOKUP($A9,'FL Ratio'!$A$3:$B$10,2,FALSE),0)*'FL Characterization'!G$2)</f>
        <v>4.473196331186533</v>
      </c>
      <c r="H9" s="2">
        <f>('[1]Pc, Summer, S1'!H9*Main!$B$5)+(_xlfn.IFNA(VLOOKUP($A9,'FL Ratio'!$A$3:$B$10,2,FALSE),0)*'FL Characterization'!H$2)</f>
        <v>5.3129145967640179</v>
      </c>
      <c r="I9" s="2">
        <f>('[1]Pc, Summer, S1'!I9*Main!$B$5)+(_xlfn.IFNA(VLOOKUP($A9,'FL Ratio'!$A$3:$B$10,2,FALSE),0)*'FL Characterization'!I$2)</f>
        <v>6.3411251356393965</v>
      </c>
      <c r="J9" s="2">
        <f>('[1]Pc, Summer, S1'!J9*Main!$B$5)+(_xlfn.IFNA(VLOOKUP($A9,'FL Ratio'!$A$3:$B$10,2,FALSE),0)*'FL Characterization'!J$2)</f>
        <v>7.3921834159789173</v>
      </c>
      <c r="K9" s="2">
        <f>('[1]Pc, Summer, S1'!K9*Main!$B$5)+(_xlfn.IFNA(VLOOKUP($A9,'FL Ratio'!$A$3:$B$10,2,FALSE),0)*'FL Characterization'!K$2)</f>
        <v>7.5929745303676031</v>
      </c>
      <c r="L9" s="2">
        <f>('[1]Pc, Summer, S1'!L9*Main!$B$5)+(_xlfn.IFNA(VLOOKUP($A9,'FL Ratio'!$A$3:$B$10,2,FALSE),0)*'FL Characterization'!L$2)</f>
        <v>7.5370422547963765</v>
      </c>
      <c r="M9" s="2">
        <f>('[1]Pc, Summer, S1'!M9*Main!$B$5)+(_xlfn.IFNA(VLOOKUP($A9,'FL Ratio'!$A$3:$B$10,2,FALSE),0)*'FL Characterization'!M$2)</f>
        <v>7.866295724046652</v>
      </c>
      <c r="N9" s="2">
        <f>('[1]Pc, Summer, S1'!N9*Main!$B$5)+(_xlfn.IFNA(VLOOKUP($A9,'FL Ratio'!$A$3:$B$10,2,FALSE),0)*'FL Characterization'!N$2)</f>
        <v>7.581992675118058</v>
      </c>
      <c r="O9" s="2">
        <f>('[1]Pc, Summer, S1'!O9*Main!$B$5)+(_xlfn.IFNA(VLOOKUP($A9,'FL Ratio'!$A$3:$B$10,2,FALSE),0)*'FL Characterization'!O$2)</f>
        <v>7.478396933980231</v>
      </c>
      <c r="P9" s="2">
        <f>('[1]Pc, Summer, S1'!P9*Main!$B$5)+(_xlfn.IFNA(VLOOKUP($A9,'FL Ratio'!$A$3:$B$10,2,FALSE),0)*'FL Characterization'!P$2)</f>
        <v>6.3022070318549952</v>
      </c>
      <c r="Q9" s="2">
        <f>('[1]Pc, Summer, S1'!Q9*Main!$B$5)+(_xlfn.IFNA(VLOOKUP($A9,'FL Ratio'!$A$3:$B$10,2,FALSE),0)*'FL Characterization'!Q$2)</f>
        <v>6.514549515664612</v>
      </c>
      <c r="R9" s="2">
        <f>('[1]Pc, Summer, S1'!R9*Main!$B$5)+(_xlfn.IFNA(VLOOKUP($A9,'FL Ratio'!$A$3:$B$10,2,FALSE),0)*'FL Characterization'!R$2)</f>
        <v>7.5420279566065265</v>
      </c>
      <c r="S9" s="2">
        <f>('[1]Pc, Summer, S1'!S9*Main!$B$5)+(_xlfn.IFNA(VLOOKUP($A9,'FL Ratio'!$A$3:$B$10,2,FALSE),0)*'FL Characterization'!S$2)</f>
        <v>8.053552615541685</v>
      </c>
      <c r="T9" s="2">
        <f>('[1]Pc, Summer, S1'!T9*Main!$B$5)+(_xlfn.IFNA(VLOOKUP($A9,'FL Ratio'!$A$3:$B$10,2,FALSE),0)*'FL Characterization'!T$2)</f>
        <v>6.3429240191016847</v>
      </c>
      <c r="U9" s="2">
        <f>('[1]Pc, Summer, S1'!U9*Main!$B$5)+(_xlfn.IFNA(VLOOKUP($A9,'FL Ratio'!$A$3:$B$10,2,FALSE),0)*'FL Characterization'!U$2)</f>
        <v>6.682779179847226</v>
      </c>
      <c r="V9" s="2">
        <f>('[1]Pc, Summer, S1'!V9*Main!$B$5)+(_xlfn.IFNA(VLOOKUP($A9,'FL Ratio'!$A$3:$B$10,2,FALSE),0)*'FL Characterization'!V$2)</f>
        <v>6.2114056790402596</v>
      </c>
      <c r="W9" s="2">
        <f>('[1]Pc, Summer, S1'!W9*Main!$B$5)+(_xlfn.IFNA(VLOOKUP($A9,'FL Ratio'!$A$3:$B$10,2,FALSE),0)*'FL Characterization'!W$2)</f>
        <v>6.5538122299530865</v>
      </c>
      <c r="X9" s="2">
        <f>('[1]Pc, Summer, S1'!X9*Main!$B$5)+(_xlfn.IFNA(VLOOKUP($A9,'FL Ratio'!$A$3:$B$10,2,FALSE),0)*'FL Characterization'!X$2)</f>
        <v>6.643659342695778</v>
      </c>
      <c r="Y9" s="2">
        <f>('[1]Pc, Summer, S1'!Y9*Main!$B$5)+(_xlfn.IFNA(VLOOKUP($A9,'FL Ratio'!$A$3:$B$10,2,FALSE),0)*'FL Characterization'!Y$2)</f>
        <v>6.1238198189252291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7.2762378983676301</v>
      </c>
      <c r="C10" s="2">
        <f>('[1]Pc, Summer, S1'!C10*Main!$B$5)+(_xlfn.IFNA(VLOOKUP($A10,'FL Ratio'!$A$3:$B$10,2,FALSE),0)*'FL Characterization'!C$2)</f>
        <v>6.5797429452627103</v>
      </c>
      <c r="D10" s="2">
        <f>('[1]Pc, Summer, S1'!D10*Main!$B$5)+(_xlfn.IFNA(VLOOKUP($A10,'FL Ratio'!$A$3:$B$10,2,FALSE),0)*'FL Characterization'!D$2)</f>
        <v>6.0826540856404403</v>
      </c>
      <c r="E10" s="2">
        <f>('[1]Pc, Summer, S1'!E10*Main!$B$5)+(_xlfn.IFNA(VLOOKUP($A10,'FL Ratio'!$A$3:$B$10,2,FALSE),0)*'FL Characterization'!E$2)</f>
        <v>5.8686014090590328</v>
      </c>
      <c r="F10" s="2">
        <f>('[1]Pc, Summer, S1'!F10*Main!$B$5)+(_xlfn.IFNA(VLOOKUP($A10,'FL Ratio'!$A$3:$B$10,2,FALSE),0)*'FL Characterization'!F$2)</f>
        <v>9.1886569718357443</v>
      </c>
      <c r="G10" s="2">
        <f>('[1]Pc, Summer, S1'!G10*Main!$B$5)+(_xlfn.IFNA(VLOOKUP($A10,'FL Ratio'!$A$3:$B$10,2,FALSE),0)*'FL Characterization'!G$2)</f>
        <v>8.8203517585275524</v>
      </c>
      <c r="H10" s="2">
        <f>('[1]Pc, Summer, S1'!H10*Main!$B$5)+(_xlfn.IFNA(VLOOKUP($A10,'FL Ratio'!$A$3:$B$10,2,FALSE),0)*'FL Characterization'!H$2)</f>
        <v>6.395998732393041</v>
      </c>
      <c r="I10" s="2">
        <f>('[1]Pc, Summer, S1'!I10*Main!$B$5)+(_xlfn.IFNA(VLOOKUP($A10,'FL Ratio'!$A$3:$B$10,2,FALSE),0)*'FL Characterization'!I$2)</f>
        <v>7.4281894072716002</v>
      </c>
      <c r="J10" s="2">
        <f>('[1]Pc, Summer, S1'!J10*Main!$B$5)+(_xlfn.IFNA(VLOOKUP($A10,'FL Ratio'!$A$3:$B$10,2,FALSE),0)*'FL Characterization'!J$2)</f>
        <v>8.1947236645236288</v>
      </c>
      <c r="K10" s="2">
        <f>('[1]Pc, Summer, S1'!K10*Main!$B$5)+(_xlfn.IFNA(VLOOKUP($A10,'FL Ratio'!$A$3:$B$10,2,FALSE),0)*'FL Characterization'!K$2)</f>
        <v>8.8160555842618358</v>
      </c>
      <c r="L10" s="2">
        <f>('[1]Pc, Summer, S1'!L10*Main!$B$5)+(_xlfn.IFNA(VLOOKUP($A10,'FL Ratio'!$A$3:$B$10,2,FALSE),0)*'FL Characterization'!L$2)</f>
        <v>8.7633322524350579</v>
      </c>
      <c r="M10" s="2">
        <f>('[1]Pc, Summer, S1'!M10*Main!$B$5)+(_xlfn.IFNA(VLOOKUP($A10,'FL Ratio'!$A$3:$B$10,2,FALSE),0)*'FL Characterization'!M$2)</f>
        <v>9.636645026732225</v>
      </c>
      <c r="N10" s="2">
        <f>('[1]Pc, Summer, S1'!N10*Main!$B$5)+(_xlfn.IFNA(VLOOKUP($A10,'FL Ratio'!$A$3:$B$10,2,FALSE),0)*'FL Characterization'!N$2)</f>
        <v>9.9826312759612179</v>
      </c>
      <c r="O10" s="2">
        <f>('[1]Pc, Summer, S1'!O10*Main!$B$5)+(_xlfn.IFNA(VLOOKUP($A10,'FL Ratio'!$A$3:$B$10,2,FALSE),0)*'FL Characterization'!O$2)</f>
        <v>9.8893172711654991</v>
      </c>
      <c r="P10" s="2">
        <f>('[1]Pc, Summer, S1'!P10*Main!$B$5)+(_xlfn.IFNA(VLOOKUP($A10,'FL Ratio'!$A$3:$B$10,2,FALSE),0)*'FL Characterization'!P$2)</f>
        <v>10.522369342736363</v>
      </c>
      <c r="Q10" s="2">
        <f>('[1]Pc, Summer, S1'!Q10*Main!$B$5)+(_xlfn.IFNA(VLOOKUP($A10,'FL Ratio'!$A$3:$B$10,2,FALSE),0)*'FL Characterization'!Q$2)</f>
        <v>9.7562926448721612</v>
      </c>
      <c r="R10" s="2">
        <f>('[1]Pc, Summer, S1'!R10*Main!$B$5)+(_xlfn.IFNA(VLOOKUP($A10,'FL Ratio'!$A$3:$B$10,2,FALSE),0)*'FL Characterization'!R$2)</f>
        <v>9.3225490683176133</v>
      </c>
      <c r="S10" s="2">
        <f>('[1]Pc, Summer, S1'!S10*Main!$B$5)+(_xlfn.IFNA(VLOOKUP($A10,'FL Ratio'!$A$3:$B$10,2,FALSE),0)*'FL Characterization'!S$2)</f>
        <v>9.2476490244936951</v>
      </c>
      <c r="T10" s="2">
        <f>('[1]Pc, Summer, S1'!T10*Main!$B$5)+(_xlfn.IFNA(VLOOKUP($A10,'FL Ratio'!$A$3:$B$10,2,FALSE),0)*'FL Characterization'!T$2)</f>
        <v>8.8620826969875317</v>
      </c>
      <c r="U10" s="2">
        <f>('[1]Pc, Summer, S1'!U10*Main!$B$5)+(_xlfn.IFNA(VLOOKUP($A10,'FL Ratio'!$A$3:$B$10,2,FALSE),0)*'FL Characterization'!U$2)</f>
        <v>9.0083878240591861</v>
      </c>
      <c r="V10" s="2">
        <f>('[1]Pc, Summer, S1'!V10*Main!$B$5)+(_xlfn.IFNA(VLOOKUP($A10,'FL Ratio'!$A$3:$B$10,2,FALSE),0)*'FL Characterization'!V$2)</f>
        <v>8.8488000322639184</v>
      </c>
      <c r="W10" s="2">
        <f>('[1]Pc, Summer, S1'!W10*Main!$B$5)+(_xlfn.IFNA(VLOOKUP($A10,'FL Ratio'!$A$3:$B$10,2,FALSE),0)*'FL Characterization'!W$2)</f>
        <v>9.5127793687903246</v>
      </c>
      <c r="X10" s="2">
        <f>('[1]Pc, Summer, S1'!X10*Main!$B$5)+(_xlfn.IFNA(VLOOKUP($A10,'FL Ratio'!$A$3:$B$10,2,FALSE),0)*'FL Characterization'!X$2)</f>
        <v>9.5024011603415275</v>
      </c>
      <c r="Y10" s="2">
        <f>('[1]Pc, Summer, S1'!Y10*Main!$B$5)+(_xlfn.IFNA(VLOOKUP($A10,'FL Ratio'!$A$3:$B$10,2,FALSE),0)*'FL Characterization'!Y$2)</f>
        <v>8.091836947214345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2.7962753514163636</v>
      </c>
      <c r="C11" s="2">
        <f>('[1]Pc, Summer, S1'!C11*Main!$B$5)+(_xlfn.IFNA(VLOOKUP($A11,'FL Ratio'!$A$3:$B$10,2,FALSE),0)*'FL Characterization'!C$2)</f>
        <v>2.6205126037732107</v>
      </c>
      <c r="D11" s="2">
        <f>('[1]Pc, Summer, S1'!D11*Main!$B$5)+(_xlfn.IFNA(VLOOKUP($A11,'FL Ratio'!$A$3:$B$10,2,FALSE),0)*'FL Characterization'!D$2)</f>
        <v>2.3730111058584828</v>
      </c>
      <c r="E11" s="2">
        <f>('[1]Pc, Summer, S1'!E11*Main!$B$5)+(_xlfn.IFNA(VLOOKUP($A11,'FL Ratio'!$A$3:$B$10,2,FALSE),0)*'FL Characterization'!E$2)</f>
        <v>2.4347872692474919</v>
      </c>
      <c r="F11" s="2">
        <f>('[1]Pc, Summer, S1'!F11*Main!$B$5)+(_xlfn.IFNA(VLOOKUP($A11,'FL Ratio'!$A$3:$B$10,2,FALSE),0)*'FL Characterization'!F$2)</f>
        <v>2.4335881397334744</v>
      </c>
      <c r="G11" s="2">
        <f>('[1]Pc, Summer, S1'!G11*Main!$B$5)+(_xlfn.IFNA(VLOOKUP($A11,'FL Ratio'!$A$3:$B$10,2,FALSE),0)*'FL Characterization'!G$2)</f>
        <v>2.5372137271563768</v>
      </c>
      <c r="H11" s="2">
        <f>('[1]Pc, Summer, S1'!H11*Main!$B$5)+(_xlfn.IFNA(VLOOKUP($A11,'FL Ratio'!$A$3:$B$10,2,FALSE),0)*'FL Characterization'!H$2)</f>
        <v>2.9038858190771459</v>
      </c>
      <c r="I11" s="2">
        <f>('[1]Pc, Summer, S1'!I11*Main!$B$5)+(_xlfn.IFNA(VLOOKUP($A11,'FL Ratio'!$A$3:$B$10,2,FALSE),0)*'FL Characterization'!I$2)</f>
        <v>3.5798394719696485</v>
      </c>
      <c r="J11" s="2">
        <f>('[1]Pc, Summer, S1'!J11*Main!$B$5)+(_xlfn.IFNA(VLOOKUP($A11,'FL Ratio'!$A$3:$B$10,2,FALSE),0)*'FL Characterization'!J$2)</f>
        <v>3.9528884653226211</v>
      </c>
      <c r="K11" s="2">
        <f>('[1]Pc, Summer, S1'!K11*Main!$B$5)+(_xlfn.IFNA(VLOOKUP($A11,'FL Ratio'!$A$3:$B$10,2,FALSE),0)*'FL Characterization'!K$2)</f>
        <v>4.1585459921983254</v>
      </c>
      <c r="L11" s="2">
        <f>('[1]Pc, Summer, S1'!L11*Main!$B$5)+(_xlfn.IFNA(VLOOKUP($A11,'FL Ratio'!$A$3:$B$10,2,FALSE),0)*'FL Characterization'!L$2)</f>
        <v>4.1888360706381009</v>
      </c>
      <c r="M11" s="2">
        <f>('[1]Pc, Summer, S1'!M11*Main!$B$5)+(_xlfn.IFNA(VLOOKUP($A11,'FL Ratio'!$A$3:$B$10,2,FALSE),0)*'FL Characterization'!M$2)</f>
        <v>4.2302847424699017</v>
      </c>
      <c r="N11" s="2">
        <f>('[1]Pc, Summer, S1'!N11*Main!$B$5)+(_xlfn.IFNA(VLOOKUP($A11,'FL Ratio'!$A$3:$B$10,2,FALSE),0)*'FL Characterization'!N$2)</f>
        <v>4.4000705642195062</v>
      </c>
      <c r="O11" s="2">
        <f>('[1]Pc, Summer, S1'!O11*Main!$B$5)+(_xlfn.IFNA(VLOOKUP($A11,'FL Ratio'!$A$3:$B$10,2,FALSE),0)*'FL Characterization'!O$2)</f>
        <v>4.3227493942473592</v>
      </c>
      <c r="P11" s="2">
        <f>('[1]Pc, Summer, S1'!P11*Main!$B$5)+(_xlfn.IFNA(VLOOKUP($A11,'FL Ratio'!$A$3:$B$10,2,FALSE),0)*'FL Characterization'!P$2)</f>
        <v>4.1214782703435109</v>
      </c>
      <c r="Q11" s="2">
        <f>('[1]Pc, Summer, S1'!Q11*Main!$B$5)+(_xlfn.IFNA(VLOOKUP($A11,'FL Ratio'!$A$3:$B$10,2,FALSE),0)*'FL Characterization'!Q$2)</f>
        <v>4.0864041556466422</v>
      </c>
      <c r="R11" s="2">
        <f>('[1]Pc, Summer, S1'!R11*Main!$B$5)+(_xlfn.IFNA(VLOOKUP($A11,'FL Ratio'!$A$3:$B$10,2,FALSE),0)*'FL Characterization'!R$2)</f>
        <v>3.85444298798362</v>
      </c>
      <c r="S11" s="2">
        <f>('[1]Pc, Summer, S1'!S11*Main!$B$5)+(_xlfn.IFNA(VLOOKUP($A11,'FL Ratio'!$A$3:$B$10,2,FALSE),0)*'FL Characterization'!S$2)</f>
        <v>3.8739736535119262</v>
      </c>
      <c r="T11" s="2">
        <f>('[1]Pc, Summer, S1'!T11*Main!$B$5)+(_xlfn.IFNA(VLOOKUP($A11,'FL Ratio'!$A$3:$B$10,2,FALSE),0)*'FL Characterization'!T$2)</f>
        <v>3.8173791637529493</v>
      </c>
      <c r="U11" s="2">
        <f>('[1]Pc, Summer, S1'!U11*Main!$B$5)+(_xlfn.IFNA(VLOOKUP($A11,'FL Ratio'!$A$3:$B$10,2,FALSE),0)*'FL Characterization'!U$2)</f>
        <v>4.0023100124593345</v>
      </c>
      <c r="V11" s="2">
        <f>('[1]Pc, Summer, S1'!V11*Main!$B$5)+(_xlfn.IFNA(VLOOKUP($A11,'FL Ratio'!$A$3:$B$10,2,FALSE),0)*'FL Characterization'!V$2)</f>
        <v>4.0023100124593345</v>
      </c>
      <c r="W11" s="2">
        <f>('[1]Pc, Summer, S1'!W11*Main!$B$5)+(_xlfn.IFNA(VLOOKUP($A11,'FL Ratio'!$A$3:$B$10,2,FALSE),0)*'FL Characterization'!W$2)</f>
        <v>4.1370224961755095</v>
      </c>
      <c r="X11" s="2">
        <f>('[1]Pc, Summer, S1'!X11*Main!$B$5)+(_xlfn.IFNA(VLOOKUP($A11,'FL Ratio'!$A$3:$B$10,2,FALSE),0)*'FL Characterization'!X$2)</f>
        <v>3.7245168827779569</v>
      </c>
      <c r="Y11" s="2">
        <f>('[1]Pc, Summer, S1'!Y11*Main!$B$5)+(_xlfn.IFNA(VLOOKUP($A11,'FL Ratio'!$A$3:$B$10,2,FALSE),0)*'FL Characterization'!Y$2)</f>
        <v>3.2135650112902647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6.6618808000586043</v>
      </c>
      <c r="C12" s="2">
        <f>('[1]Pc, Summer, S1'!C12*Main!$B$5)+(_xlfn.IFNA(VLOOKUP($A12,'FL Ratio'!$A$3:$B$10,2,FALSE),0)*'FL Characterization'!C$2)</f>
        <v>6.776706971774404</v>
      </c>
      <c r="D12" s="2">
        <f>('[1]Pc, Summer, S1'!D12*Main!$B$5)+(_xlfn.IFNA(VLOOKUP($A12,'FL Ratio'!$A$3:$B$10,2,FALSE),0)*'FL Characterization'!D$2)</f>
        <v>6.3210008259051449</v>
      </c>
      <c r="E12" s="2">
        <f>('[1]Pc, Summer, S1'!E12*Main!$B$5)+(_xlfn.IFNA(VLOOKUP($A12,'FL Ratio'!$A$3:$B$10,2,FALSE),0)*'FL Characterization'!E$2)</f>
        <v>6.7024461712630483</v>
      </c>
      <c r="F12" s="2">
        <f>('[1]Pc, Summer, S1'!F12*Main!$B$5)+(_xlfn.IFNA(VLOOKUP($A12,'FL Ratio'!$A$3:$B$10,2,FALSE),0)*'FL Characterization'!F$2)</f>
        <v>6.6229511293059566</v>
      </c>
      <c r="G12" s="2">
        <f>('[1]Pc, Summer, S1'!G12*Main!$B$5)+(_xlfn.IFNA(VLOOKUP($A12,'FL Ratio'!$A$3:$B$10,2,FALSE),0)*'FL Characterization'!G$2)</f>
        <v>6.9909837309591625</v>
      </c>
      <c r="H12" s="2">
        <f>('[1]Pc, Summer, S1'!H12*Main!$B$5)+(_xlfn.IFNA(VLOOKUP($A12,'FL Ratio'!$A$3:$B$10,2,FALSE),0)*'FL Characterization'!H$2)</f>
        <v>9.3473738018107717</v>
      </c>
      <c r="I12" s="2">
        <f>('[1]Pc, Summer, S1'!I12*Main!$B$5)+(_xlfn.IFNA(VLOOKUP($A12,'FL Ratio'!$A$3:$B$10,2,FALSE),0)*'FL Characterization'!I$2)</f>
        <v>10.495308378878422</v>
      </c>
      <c r="J12" s="2">
        <f>('[1]Pc, Summer, S1'!J12*Main!$B$5)+(_xlfn.IFNA(VLOOKUP($A12,'FL Ratio'!$A$3:$B$10,2,FALSE),0)*'FL Characterization'!J$2)</f>
        <v>10.824738449869338</v>
      </c>
      <c r="K12" s="2">
        <f>('[1]Pc, Summer, S1'!K12*Main!$B$5)+(_xlfn.IFNA(VLOOKUP($A12,'FL Ratio'!$A$3:$B$10,2,FALSE),0)*'FL Characterization'!K$2)</f>
        <v>10.950360244566964</v>
      </c>
      <c r="L12" s="2">
        <f>('[1]Pc, Summer, S1'!L12*Main!$B$5)+(_xlfn.IFNA(VLOOKUP($A12,'FL Ratio'!$A$3:$B$10,2,FALSE),0)*'FL Characterization'!L$2)</f>
        <v>11.044249450499828</v>
      </c>
      <c r="M12" s="2">
        <f>('[1]Pc, Summer, S1'!M12*Main!$B$5)+(_xlfn.IFNA(VLOOKUP($A12,'FL Ratio'!$A$3:$B$10,2,FALSE),0)*'FL Characterization'!M$2)</f>
        <v>11.314467165135873</v>
      </c>
      <c r="N12" s="2">
        <f>('[1]Pc, Summer, S1'!N12*Main!$B$5)+(_xlfn.IFNA(VLOOKUP($A12,'FL Ratio'!$A$3:$B$10,2,FALSE),0)*'FL Characterization'!N$2)</f>
        <v>10.980784272970297</v>
      </c>
      <c r="O12" s="2">
        <f>('[1]Pc, Summer, S1'!O12*Main!$B$5)+(_xlfn.IFNA(VLOOKUP($A12,'FL Ratio'!$A$3:$B$10,2,FALSE),0)*'FL Characterization'!O$2)</f>
        <v>10.719072200683575</v>
      </c>
      <c r="P12" s="2">
        <f>('[1]Pc, Summer, S1'!P12*Main!$B$5)+(_xlfn.IFNA(VLOOKUP($A12,'FL Ratio'!$A$3:$B$10,2,FALSE),0)*'FL Characterization'!P$2)</f>
        <v>9.9264117617451504</v>
      </c>
      <c r="Q12" s="2">
        <f>('[1]Pc, Summer, S1'!Q12*Main!$B$5)+(_xlfn.IFNA(VLOOKUP($A12,'FL Ratio'!$A$3:$B$10,2,FALSE),0)*'FL Characterization'!Q$2)</f>
        <v>9.5129066875321264</v>
      </c>
      <c r="R12" s="2">
        <f>('[1]Pc, Summer, S1'!R12*Main!$B$5)+(_xlfn.IFNA(VLOOKUP($A12,'FL Ratio'!$A$3:$B$10,2,FALSE),0)*'FL Characterization'!R$2)</f>
        <v>9.6493241052115799</v>
      </c>
      <c r="S12" s="2">
        <f>('[1]Pc, Summer, S1'!S12*Main!$B$5)+(_xlfn.IFNA(VLOOKUP($A12,'FL Ratio'!$A$3:$B$10,2,FALSE),0)*'FL Characterization'!S$2)</f>
        <v>9.4697241956048153</v>
      </c>
      <c r="T12" s="2">
        <f>('[1]Pc, Summer, S1'!T12*Main!$B$5)+(_xlfn.IFNA(VLOOKUP($A12,'FL Ratio'!$A$3:$B$10,2,FALSE),0)*'FL Characterization'!T$2)</f>
        <v>9.5992716713867434</v>
      </c>
      <c r="U12" s="2">
        <f>('[1]Pc, Summer, S1'!U12*Main!$B$5)+(_xlfn.IFNA(VLOOKUP($A12,'FL Ratio'!$A$3:$B$10,2,FALSE),0)*'FL Characterization'!U$2)</f>
        <v>9.8181283918365203</v>
      </c>
      <c r="V12" s="2">
        <f>('[1]Pc, Summer, S1'!V12*Main!$B$5)+(_xlfn.IFNA(VLOOKUP($A12,'FL Ratio'!$A$3:$B$10,2,FALSE),0)*'FL Characterization'!V$2)</f>
        <v>9.460237132984421</v>
      </c>
      <c r="W12" s="2">
        <f>('[1]Pc, Summer, S1'!W12*Main!$B$5)+(_xlfn.IFNA(VLOOKUP($A12,'FL Ratio'!$A$3:$B$10,2,FALSE),0)*'FL Characterization'!W$2)</f>
        <v>9.8757050477395971</v>
      </c>
      <c r="X12" s="2">
        <f>('[1]Pc, Summer, S1'!X12*Main!$B$5)+(_xlfn.IFNA(VLOOKUP($A12,'FL Ratio'!$A$3:$B$10,2,FALSE),0)*'FL Characterization'!X$2)</f>
        <v>9.1890379980773016</v>
      </c>
      <c r="Y12" s="2">
        <f>('[1]Pc, Summer, S1'!Y12*Main!$B$5)+(_xlfn.IFNA(VLOOKUP($A12,'FL Ratio'!$A$3:$B$10,2,FALSE),0)*'FL Characterization'!Y$2)</f>
        <v>7.6675094378203488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2.9169409420176025</v>
      </c>
      <c r="C13" s="2">
        <f>('[1]Pc, Summer, S1'!C13*Main!$B$5)+(_xlfn.IFNA(VLOOKUP($A13,'FL Ratio'!$A$3:$B$10,2,FALSE),0)*'FL Characterization'!C$2)</f>
        <v>3.0300760075104258</v>
      </c>
      <c r="D13" s="2">
        <f>('[1]Pc, Summer, S1'!D13*Main!$B$5)+(_xlfn.IFNA(VLOOKUP($A13,'FL Ratio'!$A$3:$B$10,2,FALSE),0)*'FL Characterization'!D$2)</f>
        <v>2.4433947562215668</v>
      </c>
      <c r="E13" s="2">
        <f>('[1]Pc, Summer, S1'!E13*Main!$B$5)+(_xlfn.IFNA(VLOOKUP($A13,'FL Ratio'!$A$3:$B$10,2,FALSE),0)*'FL Characterization'!E$2)</f>
        <v>2.6510051192684583</v>
      </c>
      <c r="F13" s="2">
        <f>('[1]Pc, Summer, S1'!F13*Main!$B$5)+(_xlfn.IFNA(VLOOKUP($A13,'FL Ratio'!$A$3:$B$10,2,FALSE),0)*'FL Characterization'!F$2)</f>
        <v>2.6851747398399768</v>
      </c>
      <c r="G13" s="2">
        <f>('[1]Pc, Summer, S1'!G13*Main!$B$5)+(_xlfn.IFNA(VLOOKUP($A13,'FL Ratio'!$A$3:$B$10,2,FALSE),0)*'FL Characterization'!G$2)</f>
        <v>2.4914196156347064</v>
      </c>
      <c r="H13" s="2">
        <f>('[1]Pc, Summer, S1'!H13*Main!$B$5)+(_xlfn.IFNA(VLOOKUP($A13,'FL Ratio'!$A$3:$B$10,2,FALSE),0)*'FL Characterization'!H$2)</f>
        <v>2.8982777977533822</v>
      </c>
      <c r="I13" s="2">
        <f>('[1]Pc, Summer, S1'!I13*Main!$B$5)+(_xlfn.IFNA(VLOOKUP($A13,'FL Ratio'!$A$3:$B$10,2,FALSE),0)*'FL Characterization'!I$2)</f>
        <v>3.3144999946606037</v>
      </c>
      <c r="J13" s="2">
        <f>('[1]Pc, Summer, S1'!J13*Main!$B$5)+(_xlfn.IFNA(VLOOKUP($A13,'FL Ratio'!$A$3:$B$10,2,FALSE),0)*'FL Characterization'!J$2)</f>
        <v>3.3879959791026262</v>
      </c>
      <c r="K13" s="2">
        <f>('[1]Pc, Summer, S1'!K13*Main!$B$5)+(_xlfn.IFNA(VLOOKUP($A13,'FL Ratio'!$A$3:$B$10,2,FALSE),0)*'FL Characterization'!K$2)</f>
        <v>3.6293387046276337</v>
      </c>
      <c r="L13" s="2">
        <f>('[1]Pc, Summer, S1'!L13*Main!$B$5)+(_xlfn.IFNA(VLOOKUP($A13,'FL Ratio'!$A$3:$B$10,2,FALSE),0)*'FL Characterization'!L$2)</f>
        <v>3.4105100332817102</v>
      </c>
      <c r="M13" s="2">
        <f>('[1]Pc, Summer, S1'!M13*Main!$B$5)+(_xlfn.IFNA(VLOOKUP($A13,'FL Ratio'!$A$3:$B$10,2,FALSE),0)*'FL Characterization'!M$2)</f>
        <v>3.5352122281880538</v>
      </c>
      <c r="N13" s="2">
        <f>('[1]Pc, Summer, S1'!N13*Main!$B$5)+(_xlfn.IFNA(VLOOKUP($A13,'FL Ratio'!$A$3:$B$10,2,FALSE),0)*'FL Characterization'!N$2)</f>
        <v>3.7994334199677042</v>
      </c>
      <c r="O13" s="2">
        <f>('[1]Pc, Summer, S1'!O13*Main!$B$5)+(_xlfn.IFNA(VLOOKUP($A13,'FL Ratio'!$A$3:$B$10,2,FALSE),0)*'FL Characterization'!O$2)</f>
        <v>3.5277596961164477</v>
      </c>
      <c r="P13" s="2">
        <f>('[1]Pc, Summer, S1'!P13*Main!$B$5)+(_xlfn.IFNA(VLOOKUP($A13,'FL Ratio'!$A$3:$B$10,2,FALSE),0)*'FL Characterization'!P$2)</f>
        <v>3.2246292016681051</v>
      </c>
      <c r="Q13" s="2">
        <f>('[1]Pc, Summer, S1'!Q13*Main!$B$5)+(_xlfn.IFNA(VLOOKUP($A13,'FL Ratio'!$A$3:$B$10,2,FALSE),0)*'FL Characterization'!Q$2)</f>
        <v>3.5322495349182605</v>
      </c>
      <c r="R13" s="2">
        <f>('[1]Pc, Summer, S1'!R13*Main!$B$5)+(_xlfn.IFNA(VLOOKUP($A13,'FL Ratio'!$A$3:$B$10,2,FALSE),0)*'FL Characterization'!R$2)</f>
        <v>3.2108670344706023</v>
      </c>
      <c r="S13" s="2">
        <f>('[1]Pc, Summer, S1'!S13*Main!$B$5)+(_xlfn.IFNA(VLOOKUP($A13,'FL Ratio'!$A$3:$B$10,2,FALSE),0)*'FL Characterization'!S$2)</f>
        <v>3.5340718718673938</v>
      </c>
      <c r="T13" s="2">
        <f>('[1]Pc, Summer, S1'!T13*Main!$B$5)+(_xlfn.IFNA(VLOOKUP($A13,'FL Ratio'!$A$3:$B$10,2,FALSE),0)*'FL Characterization'!T$2)</f>
        <v>3.528649167509422</v>
      </c>
      <c r="U13" s="2">
        <f>('[1]Pc, Summer, S1'!U13*Main!$B$5)+(_xlfn.IFNA(VLOOKUP($A13,'FL Ratio'!$A$3:$B$10,2,FALSE),0)*'FL Characterization'!U$2)</f>
        <v>3.6607765761830606</v>
      </c>
      <c r="V13" s="2">
        <f>('[1]Pc, Summer, S1'!V13*Main!$B$5)+(_xlfn.IFNA(VLOOKUP($A13,'FL Ratio'!$A$3:$B$10,2,FALSE),0)*'FL Characterization'!V$2)</f>
        <v>3.8818057496921972</v>
      </c>
      <c r="W13" s="2">
        <f>('[1]Pc, Summer, S1'!W13*Main!$B$5)+(_xlfn.IFNA(VLOOKUP($A13,'FL Ratio'!$A$3:$B$10,2,FALSE),0)*'FL Characterization'!W$2)</f>
        <v>4.022921658714977</v>
      </c>
      <c r="X13" s="2">
        <f>('[1]Pc, Summer, S1'!X13*Main!$B$5)+(_xlfn.IFNA(VLOOKUP($A13,'FL Ratio'!$A$3:$B$10,2,FALSE),0)*'FL Characterization'!X$2)</f>
        <v>3.5986792916022288</v>
      </c>
      <c r="Y13" s="2">
        <f>('[1]Pc, Summer, S1'!Y13*Main!$B$5)+(_xlfn.IFNA(VLOOKUP($A13,'FL Ratio'!$A$3:$B$10,2,FALSE),0)*'FL Characterization'!Y$2)</f>
        <v>3.1868844044281039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-2.0368852818254859</v>
      </c>
      <c r="C14" s="2">
        <f>('[1]Pc, Summer, S1'!C14*Main!$B$5)+(_xlfn.IFNA(VLOOKUP($A14,'FL Ratio'!$A$3:$B$10,2,FALSE),0)*'FL Characterization'!C$2)</f>
        <v>-0.28939353730853895</v>
      </c>
      <c r="D14" s="2">
        <f>('[1]Pc, Summer, S1'!D14*Main!$B$5)+(_xlfn.IFNA(VLOOKUP($A14,'FL Ratio'!$A$3:$B$10,2,FALSE),0)*'FL Characterization'!D$2)</f>
        <v>0.31165457863996504</v>
      </c>
      <c r="E14" s="2">
        <f>('[1]Pc, Summer, S1'!E14*Main!$B$5)+(_xlfn.IFNA(VLOOKUP($A14,'FL Ratio'!$A$3:$B$10,2,FALSE),0)*'FL Characterization'!E$2)</f>
        <v>1.2688793558912863</v>
      </c>
      <c r="F14" s="2">
        <f>('[1]Pc, Summer, S1'!F14*Main!$B$5)+(_xlfn.IFNA(VLOOKUP($A14,'FL Ratio'!$A$3:$B$10,2,FALSE),0)*'FL Characterization'!F$2)</f>
        <v>0.71235332260563433</v>
      </c>
      <c r="G14" s="2">
        <f>('[1]Pc, Summer, S1'!G14*Main!$B$5)+(_xlfn.IFNA(VLOOKUP($A14,'FL Ratio'!$A$3:$B$10,2,FALSE),0)*'FL Characterization'!G$2)</f>
        <v>0.46748186795994762</v>
      </c>
      <c r="H14" s="2">
        <f>('[1]Pc, Summer, S1'!H14*Main!$B$5)+(_xlfn.IFNA(VLOOKUP($A14,'FL Ratio'!$A$3:$B$10,2,FALSE),0)*'FL Characterization'!H$2)</f>
        <v>1.5916644551969643</v>
      </c>
      <c r="I14" s="2">
        <f>('[1]Pc, Summer, S1'!I14*Main!$B$5)+(_xlfn.IFNA(VLOOKUP($A14,'FL Ratio'!$A$3:$B$10,2,FALSE),0)*'FL Characterization'!I$2)</f>
        <v>3.9290737949967016</v>
      </c>
      <c r="J14" s="2">
        <f>('[1]Pc, Summer, S1'!J14*Main!$B$5)+(_xlfn.IFNA(VLOOKUP($A14,'FL Ratio'!$A$3:$B$10,2,FALSE),0)*'FL Characterization'!J$2)</f>
        <v>1.1464436285684427</v>
      </c>
      <c r="K14" s="2">
        <f>('[1]Pc, Summer, S1'!K14*Main!$B$5)+(_xlfn.IFNA(VLOOKUP($A14,'FL Ratio'!$A$3:$B$10,2,FALSE),0)*'FL Characterization'!K$2)</f>
        <v>3.6174192163567374</v>
      </c>
      <c r="L14" s="2">
        <f>('[1]Pc, Summer, S1'!L14*Main!$B$5)+(_xlfn.IFNA(VLOOKUP($A14,'FL Ratio'!$A$3:$B$10,2,FALSE),0)*'FL Characterization'!L$2)</f>
        <v>3.7175939023481543</v>
      </c>
      <c r="M14" s="2">
        <f>('[1]Pc, Summer, S1'!M14*Main!$B$5)+(_xlfn.IFNA(VLOOKUP($A14,'FL Ratio'!$A$3:$B$10,2,FALSE),0)*'FL Characterization'!M$2)</f>
        <v>8.1252800859705161</v>
      </c>
      <c r="N14" s="2">
        <f>('[1]Pc, Summer, S1'!N14*Main!$B$5)+(_xlfn.IFNA(VLOOKUP($A14,'FL Ratio'!$A$3:$B$10,2,FALSE),0)*'FL Characterization'!N$2)</f>
        <v>4.3965556629566498</v>
      </c>
      <c r="O14" s="2">
        <f>('[1]Pc, Summer, S1'!O14*Main!$B$5)+(_xlfn.IFNA(VLOOKUP($A14,'FL Ratio'!$A$3:$B$10,2,FALSE),0)*'FL Characterization'!O$2)</f>
        <v>11.931918153644377</v>
      </c>
      <c r="P14" s="2">
        <f>('[1]Pc, Summer, S1'!P14*Main!$B$5)+(_xlfn.IFNA(VLOOKUP($A14,'FL Ratio'!$A$3:$B$10,2,FALSE),0)*'FL Characterization'!P$2)</f>
        <v>1.435837165876982</v>
      </c>
      <c r="Q14" s="2">
        <f>('[1]Pc, Summer, S1'!Q14*Main!$B$5)+(_xlfn.IFNA(VLOOKUP($A14,'FL Ratio'!$A$3:$B$10,2,FALSE),0)*'FL Characterization'!Q$2)</f>
        <v>5.3760414815393966</v>
      </c>
      <c r="R14" s="2">
        <f>('[1]Pc, Summer, S1'!R14*Main!$B$5)+(_xlfn.IFNA(VLOOKUP($A14,'FL Ratio'!$A$3:$B$10,2,FALSE),0)*'FL Characterization'!R$2)</f>
        <v>5.9436980354907618</v>
      </c>
      <c r="S14" s="2">
        <f>('[1]Pc, Summer, S1'!S14*Main!$B$5)+(_xlfn.IFNA(VLOOKUP($A14,'FL Ratio'!$A$3:$B$10,2,FALSE),0)*'FL Characterization'!S$2)</f>
        <v>-5.7656097048393535</v>
      </c>
      <c r="T14" s="2">
        <f>('[1]Pc, Summer, S1'!T14*Main!$B$5)+(_xlfn.IFNA(VLOOKUP($A14,'FL Ratio'!$A$3:$B$10,2,FALSE),0)*'FL Characterization'!T$2)</f>
        <v>2.9941100590768071</v>
      </c>
      <c r="U14" s="2">
        <f>('[1]Pc, Summer, S1'!U14*Main!$B$5)+(_xlfn.IFNA(VLOOKUP($A14,'FL Ratio'!$A$3:$B$10,2,FALSE),0)*'FL Characterization'!U$2)</f>
        <v>-1.1130520665713036E-2</v>
      </c>
      <c r="V14" s="2">
        <f>('[1]Pc, Summer, S1'!V14*Main!$B$5)+(_xlfn.IFNA(VLOOKUP($A14,'FL Ratio'!$A$3:$B$10,2,FALSE),0)*'FL Characterization'!V$2)</f>
        <v>8.3478904992847767</v>
      </c>
      <c r="W14" s="2">
        <f>('[1]Pc, Summer, S1'!W14*Main!$B$5)+(_xlfn.IFNA(VLOOKUP($A14,'FL Ratio'!$A$3:$B$10,2,FALSE),0)*'FL Characterization'!W$2)</f>
        <v>11.943048674310088</v>
      </c>
      <c r="X14" s="2">
        <f>('[1]Pc, Summer, S1'!X14*Main!$B$5)+(_xlfn.IFNA(VLOOKUP($A14,'FL Ratio'!$A$3:$B$10,2,FALSE),0)*'FL Characterization'!X$2)</f>
        <v>1.9255800751683554</v>
      </c>
      <c r="Y14" s="2">
        <f>('[1]Pc, Summer, S1'!Y14*Main!$B$5)+(_xlfn.IFNA(VLOOKUP($A14,'FL Ratio'!$A$3:$B$10,2,FALSE),0)*'FL Characterization'!Y$2)</f>
        <v>4.9753427375737278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2.4791029958511803</v>
      </c>
      <c r="C15" s="2">
        <f>('[1]Pc, Summer, S1'!C15*Main!$B$5)+(_xlfn.IFNA(VLOOKUP($A15,'FL Ratio'!$A$3:$B$10,2,FALSE),0)*'FL Characterization'!C$2)</f>
        <v>2.4509997302425952</v>
      </c>
      <c r="D15" s="2">
        <f>('[1]Pc, Summer, S1'!D15*Main!$B$5)+(_xlfn.IFNA(VLOOKUP($A15,'FL Ratio'!$A$3:$B$10,2,FALSE),0)*'FL Characterization'!D$2)</f>
        <v>2.4509997302425952</v>
      </c>
      <c r="E15" s="2">
        <f>('[1]Pc, Summer, S1'!E15*Main!$B$5)+(_xlfn.IFNA(VLOOKUP($A15,'FL Ratio'!$A$3:$B$10,2,FALSE),0)*'FL Characterization'!E$2)</f>
        <v>2.4509997302425952</v>
      </c>
      <c r="F15" s="2">
        <f>('[1]Pc, Summer, S1'!F15*Main!$B$5)+(_xlfn.IFNA(VLOOKUP($A15,'FL Ratio'!$A$3:$B$10,2,FALSE),0)*'FL Characterization'!F$2)</f>
        <v>2.515638069510842</v>
      </c>
      <c r="G15" s="2">
        <f>('[1]Pc, Summer, S1'!G15*Main!$B$5)+(_xlfn.IFNA(VLOOKUP($A15,'FL Ratio'!$A$3:$B$10,2,FALSE),0)*'FL Characterization'!G$2)</f>
        <v>2.540930080324932</v>
      </c>
      <c r="H15" s="2">
        <f>('[1]Pc, Summer, S1'!H15*Main!$B$5)+(_xlfn.IFNA(VLOOKUP($A15,'FL Ratio'!$A$3:$B$10,2,FALSE),0)*'FL Characterization'!H$2)</f>
        <v>2.2317907478520009</v>
      </c>
      <c r="I15" s="2">
        <f>('[1]Pc, Summer, S1'!I15*Main!$B$5)+(_xlfn.IFNA(VLOOKUP($A15,'FL Ratio'!$A$3:$B$10,2,FALSE),0)*'FL Characterization'!I$2)</f>
        <v>1.6050763634705643</v>
      </c>
      <c r="J15" s="2">
        <f>('[1]Pc, Summer, S1'!J15*Main!$B$5)+(_xlfn.IFNA(VLOOKUP($A15,'FL Ratio'!$A$3:$B$10,2,FALSE),0)*'FL Characterization'!J$2)</f>
        <v>1.6697132367698257</v>
      </c>
      <c r="K15" s="2">
        <f>('[1]Pc, Summer, S1'!K15*Main!$B$5)+(_xlfn.IFNA(VLOOKUP($A15,'FL Ratio'!$A$3:$B$10,2,FALSE),0)*'FL Characterization'!K$2)</f>
        <v>1.8158535352494385</v>
      </c>
      <c r="L15" s="2">
        <f>('[1]Pc, Summer, S1'!L15*Main!$B$5)+(_xlfn.IFNA(VLOOKUP($A15,'FL Ratio'!$A$3:$B$10,2,FALSE),0)*'FL Characterization'!L$2)</f>
        <v>1.742783386649793</v>
      </c>
      <c r="M15" s="2">
        <f>('[1]Pc, Summer, S1'!M15*Main!$B$5)+(_xlfn.IFNA(VLOOKUP($A15,'FL Ratio'!$A$3:$B$10,2,FALSE),0)*'FL Characterization'!M$2)</f>
        <v>2.2992378990598747</v>
      </c>
      <c r="N15" s="2">
        <f>('[1]Pc, Summer, S1'!N15*Main!$B$5)+(_xlfn.IFNA(VLOOKUP($A15,'FL Ratio'!$A$3:$B$10,2,FALSE),0)*'FL Characterization'!N$2)</f>
        <v>2.7657586403665468</v>
      </c>
      <c r="O15" s="2">
        <f>('[1]Pc, Summer, S1'!O15*Main!$B$5)+(_xlfn.IFNA(VLOOKUP($A15,'FL Ratio'!$A$3:$B$10,2,FALSE),0)*'FL Characterization'!O$2)</f>
        <v>2.6477240490700651</v>
      </c>
      <c r="P15" s="2">
        <f>('[1]Pc, Summer, S1'!P15*Main!$B$5)+(_xlfn.IFNA(VLOOKUP($A15,'FL Ratio'!$A$3:$B$10,2,FALSE),0)*'FL Characterization'!P$2)</f>
        <v>2.4678604195280669</v>
      </c>
      <c r="Q15" s="2">
        <f>('[1]Pc, Summer, S1'!Q15*Main!$B$5)+(_xlfn.IFNA(VLOOKUP($A15,'FL Ratio'!$A$3:$B$10,2,FALSE),0)*'FL Characterization'!Q$2)</f>
        <v>2.5184483461391327</v>
      </c>
      <c r="R15" s="2">
        <f>('[1]Pc, Summer, S1'!R15*Main!$B$5)+(_xlfn.IFNA(VLOOKUP($A15,'FL Ratio'!$A$3:$B$10,2,FALSE),0)*'FL Characterization'!R$2)</f>
        <v>2.7545175338533854</v>
      </c>
      <c r="S15" s="2">
        <f>('[1]Pc, Summer, S1'!S15*Main!$B$5)+(_xlfn.IFNA(VLOOKUP($A15,'FL Ratio'!$A$3:$B$10,2,FALSE),0)*'FL Characterization'!S$2)</f>
        <v>2.4959641716591099</v>
      </c>
      <c r="T15" s="2">
        <f>('[1]Pc, Summer, S1'!T15*Main!$B$5)+(_xlfn.IFNA(VLOOKUP($A15,'FL Ratio'!$A$3:$B$10,2,FALSE),0)*'FL Characterization'!T$2)</f>
        <v>2.4678604182477439</v>
      </c>
      <c r="U15" s="2">
        <f>('[1]Pc, Summer, S1'!U15*Main!$B$5)+(_xlfn.IFNA(VLOOKUP($A15,'FL Ratio'!$A$3:$B$10,2,FALSE),0)*'FL Characterization'!U$2)</f>
        <v>2.4959641716591099</v>
      </c>
      <c r="V15" s="2">
        <f>('[1]Pc, Summer, S1'!V15*Main!$B$5)+(_xlfn.IFNA(VLOOKUP($A15,'FL Ratio'!$A$3:$B$10,2,FALSE),0)*'FL Characterization'!V$2)</f>
        <v>2.5100165368077336</v>
      </c>
      <c r="W15" s="2">
        <f>('[1]Pc, Summer, S1'!W15*Main!$B$5)+(_xlfn.IFNA(VLOOKUP($A15,'FL Ratio'!$A$3:$B$10,2,FALSE),0)*'FL Characterization'!W$2)</f>
        <v>2.6308633597845943</v>
      </c>
      <c r="X15" s="2">
        <f>('[1]Pc, Summer, S1'!X15*Main!$B$5)+(_xlfn.IFNA(VLOOKUP($A15,'FL Ratio'!$A$3:$B$10,2,FALSE),0)*'FL Characterization'!X$2)</f>
        <v>2.2598940121802635</v>
      </c>
      <c r="Y15" s="2">
        <f>('[1]Pc, Summer, S1'!Y15*Main!$B$5)+(_xlfn.IFNA(VLOOKUP($A15,'FL Ratio'!$A$3:$B$10,2,FALSE),0)*'FL Characterization'!Y$2)</f>
        <v>2.1474780242095641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13.352024855775825</v>
      </c>
      <c r="C16" s="2">
        <f>('[1]Pc, Summer, S1'!C16*Main!$B$5)+(_xlfn.IFNA(VLOOKUP($A16,'FL Ratio'!$A$3:$B$10,2,FALSE),0)*'FL Characterization'!C$2)</f>
        <v>12.406859136046391</v>
      </c>
      <c r="D16" s="2">
        <f>('[1]Pc, Summer, S1'!D16*Main!$B$5)+(_xlfn.IFNA(VLOOKUP($A16,'FL Ratio'!$A$3:$B$10,2,FALSE),0)*'FL Characterization'!D$2)</f>
        <v>11.225390194897196</v>
      </c>
      <c r="E16" s="2">
        <f>('[1]Pc, Summer, S1'!E16*Main!$B$5)+(_xlfn.IFNA(VLOOKUP($A16,'FL Ratio'!$A$3:$B$10,2,FALSE),0)*'FL Characterization'!E$2)</f>
        <v>11.107245761614433</v>
      </c>
      <c r="F16" s="2">
        <f>('[1]Pc, Summer, S1'!F16*Main!$B$5)+(_xlfn.IFNA(VLOOKUP($A16,'FL Ratio'!$A$3:$B$10,2,FALSE),0)*'FL Characterization'!F$2)</f>
        <v>10.989101328331669</v>
      </c>
      <c r="G16" s="2">
        <f>('[1]Pc, Summer, S1'!G16*Main!$B$5)+(_xlfn.IFNA(VLOOKUP($A16,'FL Ratio'!$A$3:$B$10,2,FALSE),0)*'FL Characterization'!G$2)</f>
        <v>10.752808360379211</v>
      </c>
      <c r="H16" s="2">
        <f>('[1]Pc, Summer, S1'!H16*Main!$B$5)+(_xlfn.IFNA(VLOOKUP($A16,'FL Ratio'!$A$3:$B$10,2,FALSE),0)*'FL Characterization'!H$2)</f>
        <v>14.356269966882556</v>
      </c>
      <c r="I16" s="2">
        <f>('[1]Pc, Summer, S1'!I16*Main!$B$5)+(_xlfn.IFNA(VLOOKUP($A16,'FL Ratio'!$A$3:$B$10,2,FALSE),0)*'FL Characterization'!I$2)</f>
        <v>18.999429665116246</v>
      </c>
      <c r="J16" s="2">
        <f>('[1]Pc, Summer, S1'!J16*Main!$B$5)+(_xlfn.IFNA(VLOOKUP($A16,'FL Ratio'!$A$3:$B$10,2,FALSE),0)*'FL Characterization'!J$2)</f>
        <v>21.326916628249279</v>
      </c>
      <c r="K16" s="2">
        <f>('[1]Pc, Summer, S1'!K16*Main!$B$5)+(_xlfn.IFNA(VLOOKUP($A16,'FL Ratio'!$A$3:$B$10,2,FALSE),0)*'FL Characterization'!K$2)</f>
        <v>20.570778723892172</v>
      </c>
      <c r="L16" s="2">
        <f>('[1]Pc, Summer, S1'!L16*Main!$B$5)+(_xlfn.IFNA(VLOOKUP($A16,'FL Ratio'!$A$3:$B$10,2,FALSE),0)*'FL Characterization'!L$2)</f>
        <v>20.866144936523934</v>
      </c>
      <c r="M16" s="2">
        <f>('[1]Pc, Summer, S1'!M16*Main!$B$5)+(_xlfn.IFNA(VLOOKUP($A16,'FL Ratio'!$A$3:$B$10,2,FALSE),0)*'FL Characterization'!M$2)</f>
        <v>21.669545948150109</v>
      </c>
      <c r="N16" s="2">
        <f>('[1]Pc, Summer, S1'!N16*Main!$B$5)+(_xlfn.IFNA(VLOOKUP($A16,'FL Ratio'!$A$3:$B$10,2,FALSE),0)*'FL Characterization'!N$2)</f>
        <v>22.000352821097533</v>
      </c>
      <c r="O16" s="2">
        <f>('[1]Pc, Summer, S1'!O16*Main!$B$5)+(_xlfn.IFNA(VLOOKUP($A16,'FL Ratio'!$A$3:$B$10,2,FALSE),0)*'FL Characterization'!O$2)</f>
        <v>21.397808213112686</v>
      </c>
      <c r="P16" s="2">
        <f>('[1]Pc, Summer, S1'!P16*Main!$B$5)+(_xlfn.IFNA(VLOOKUP($A16,'FL Ratio'!$A$3:$B$10,2,FALSE),0)*'FL Characterization'!P$2)</f>
        <v>19.259355212049964</v>
      </c>
      <c r="Q16" s="2">
        <f>('[1]Pc, Summer, S1'!Q16*Main!$B$5)+(_xlfn.IFNA(VLOOKUP($A16,'FL Ratio'!$A$3:$B$10,2,FALSE),0)*'FL Characterization'!Q$2)</f>
        <v>18.763136697163795</v>
      </c>
      <c r="R16" s="2">
        <f>('[1]Pc, Summer, S1'!R16*Main!$B$5)+(_xlfn.IFNA(VLOOKUP($A16,'FL Ratio'!$A$3:$B$10,2,FALSE),0)*'FL Characterization'!R$2)</f>
        <v>18.609547496796054</v>
      </c>
      <c r="S16" s="2">
        <f>('[1]Pc, Summer, S1'!S16*Main!$B$5)+(_xlfn.IFNA(VLOOKUP($A16,'FL Ratio'!$A$3:$B$10,2,FALSE),0)*'FL Characterization'!S$2)</f>
        <v>18.243293806070206</v>
      </c>
      <c r="T16" s="2">
        <f>('[1]Pc, Summer, S1'!T16*Main!$B$5)+(_xlfn.IFNA(VLOOKUP($A16,'FL Ratio'!$A$3:$B$10,2,FALSE),0)*'FL Characterization'!T$2)</f>
        <v>17.853413688443474</v>
      </c>
      <c r="U16" s="2">
        <f>('[1]Pc, Summer, S1'!U16*Main!$B$5)+(_xlfn.IFNA(VLOOKUP($A16,'FL Ratio'!$A$3:$B$10,2,FALSE),0)*'FL Characterization'!U$2)</f>
        <v>18.975799131446045</v>
      </c>
      <c r="V16" s="2">
        <f>('[1]Pc, Summer, S1'!V16*Main!$B$5)+(_xlfn.IFNA(VLOOKUP($A16,'FL Ratio'!$A$3:$B$10,2,FALSE),0)*'FL Characterization'!V$2)</f>
        <v>19.566537703407565</v>
      </c>
      <c r="W16" s="2">
        <f>('[1]Pc, Summer, S1'!W16*Main!$B$5)+(_xlfn.IFNA(VLOOKUP($A16,'FL Ratio'!$A$3:$B$10,2,FALSE),0)*'FL Characterization'!W$2)</f>
        <v>20.748002548552236</v>
      </c>
      <c r="X16" s="2">
        <f>('[1]Pc, Summer, S1'!X16*Main!$B$5)+(_xlfn.IFNA(VLOOKUP($A16,'FL Ratio'!$A$3:$B$10,2,FALSE),0)*'FL Characterization'!X$2)</f>
        <v>18.798581458866369</v>
      </c>
      <c r="Y16" s="2">
        <f>('[1]Pc, Summer, S1'!Y16*Main!$B$5)+(_xlfn.IFNA(VLOOKUP($A16,'FL Ratio'!$A$3:$B$10,2,FALSE),0)*'FL Characterization'!Y$2)</f>
        <v>15.809476643069178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2.9301836477904599</v>
      </c>
      <c r="C17" s="2">
        <f>('[1]Pc, Summer, S1'!C17*Main!$B$5)+(_xlfn.IFNA(VLOOKUP($A17,'FL Ratio'!$A$3:$B$10,2,FALSE),0)*'FL Characterization'!C$2)</f>
        <v>2.6547791805144207</v>
      </c>
      <c r="D17" s="2">
        <f>('[1]Pc, Summer, S1'!D17*Main!$B$5)+(_xlfn.IFNA(VLOOKUP($A17,'FL Ratio'!$A$3:$B$10,2,FALSE),0)*'FL Characterization'!D$2)</f>
        <v>2.4462512675846817</v>
      </c>
      <c r="E17" s="2">
        <f>('[1]Pc, Summer, S1'!E17*Main!$B$5)+(_xlfn.IFNA(VLOOKUP($A17,'FL Ratio'!$A$3:$B$10,2,FALSE),0)*'FL Characterization'!E$2)</f>
        <v>2.4295322360445808</v>
      </c>
      <c r="F17" s="2">
        <f>('[1]Pc, Summer, S1'!F17*Main!$B$5)+(_xlfn.IFNA(VLOOKUP($A17,'FL Ratio'!$A$3:$B$10,2,FALSE),0)*'FL Characterization'!F$2)</f>
        <v>2.4295322360445808</v>
      </c>
      <c r="G17" s="2">
        <f>('[1]Pc, Summer, S1'!G17*Main!$B$5)+(_xlfn.IFNA(VLOOKUP($A17,'FL Ratio'!$A$3:$B$10,2,FALSE),0)*'FL Characterization'!G$2)</f>
        <v>2.4128132045044786</v>
      </c>
      <c r="H17" s="2">
        <f>('[1]Pc, Summer, S1'!H17*Main!$B$5)+(_xlfn.IFNA(VLOOKUP($A17,'FL Ratio'!$A$3:$B$10,2,FALSE),0)*'FL Characterization'!H$2)</f>
        <v>2.7864652251769062</v>
      </c>
      <c r="I17" s="2">
        <f>('[1]Pc, Summer, S1'!I17*Main!$B$5)+(_xlfn.IFNA(VLOOKUP($A17,'FL Ratio'!$A$3:$B$10,2,FALSE),0)*'FL Characterization'!I$2)</f>
        <v>3.1967086865725296</v>
      </c>
      <c r="J17" s="2">
        <f>('[1]Pc, Summer, S1'!J17*Main!$B$5)+(_xlfn.IFNA(VLOOKUP($A17,'FL Ratio'!$A$3:$B$10,2,FALSE),0)*'FL Characterization'!J$2)</f>
        <v>3.4682547842532396</v>
      </c>
      <c r="K17" s="2">
        <f>('[1]Pc, Summer, S1'!K17*Main!$B$5)+(_xlfn.IFNA(VLOOKUP($A17,'FL Ratio'!$A$3:$B$10,2,FALSE),0)*'FL Characterization'!K$2)</f>
        <v>3.5917184790474215</v>
      </c>
      <c r="L17" s="2">
        <f>('[1]Pc, Summer, S1'!L17*Main!$B$5)+(_xlfn.IFNA(VLOOKUP($A17,'FL Ratio'!$A$3:$B$10,2,FALSE),0)*'FL Characterization'!L$2)</f>
        <v>3.7726877074175289</v>
      </c>
      <c r="M17" s="2">
        <f>('[1]Pc, Summer, S1'!M17*Main!$B$5)+(_xlfn.IFNA(VLOOKUP($A17,'FL Ratio'!$A$3:$B$10,2,FALSE),0)*'FL Characterization'!M$2)</f>
        <v>3.9174631189093025</v>
      </c>
      <c r="N17" s="2">
        <f>('[1]Pc, Summer, S1'!N17*Main!$B$5)+(_xlfn.IFNA(VLOOKUP($A17,'FL Ratio'!$A$3:$B$10,2,FALSE),0)*'FL Characterization'!N$2)</f>
        <v>3.9843392458195965</v>
      </c>
      <c r="O17" s="2">
        <f>('[1]Pc, Summer, S1'!O17*Main!$B$5)+(_xlfn.IFNA(VLOOKUP($A17,'FL Ratio'!$A$3:$B$10,2,FALSE),0)*'FL Characterization'!O$2)</f>
        <v>4.022921658714977</v>
      </c>
      <c r="P17" s="2">
        <f>('[1]Pc, Summer, S1'!P17*Main!$B$5)+(_xlfn.IFNA(VLOOKUP($A17,'FL Ratio'!$A$3:$B$10,2,FALSE),0)*'FL Characterization'!P$2)</f>
        <v>3.9804810187029358</v>
      </c>
      <c r="Q17" s="2">
        <f>('[1]Pc, Summer, S1'!Q17*Main!$B$5)+(_xlfn.IFNA(VLOOKUP($A17,'FL Ratio'!$A$3:$B$10,2,FALSE),0)*'FL Characterization'!Q$2)</f>
        <v>3.9444705662472535</v>
      </c>
      <c r="R17" s="2">
        <f>('[1]Pc, Summer, S1'!R17*Main!$B$5)+(_xlfn.IFNA(VLOOKUP($A17,'FL Ratio'!$A$3:$B$10,2,FALSE),0)*'FL Characterization'!R$2)</f>
        <v>3.6803335528176699</v>
      </c>
      <c r="S17" s="2">
        <f>('[1]Pc, Summer, S1'!S17*Main!$B$5)+(_xlfn.IFNA(VLOOKUP($A17,'FL Ratio'!$A$3:$B$10,2,FALSE),0)*'FL Characterization'!S$2)</f>
        <v>3.5980245170657921</v>
      </c>
      <c r="T17" s="2">
        <f>('[1]Pc, Summer, S1'!T17*Main!$B$5)+(_xlfn.IFNA(VLOOKUP($A17,'FL Ratio'!$A$3:$B$10,2,FALSE),0)*'FL Characterization'!T$2)</f>
        <v>3.5645864539855885</v>
      </c>
      <c r="U17" s="2">
        <f>('[1]Pc, Summer, S1'!U17*Main!$B$5)+(_xlfn.IFNA(VLOOKUP($A17,'FL Ratio'!$A$3:$B$10,2,FALSE),0)*'FL Characterization'!U$2)</f>
        <v>3.5478675652990996</v>
      </c>
      <c r="V17" s="2">
        <f>('[1]Pc, Summer, S1'!V17*Main!$B$5)+(_xlfn.IFNA(VLOOKUP($A17,'FL Ratio'!$A$3:$B$10,2,FALSE),0)*'FL Characterization'!V$2)</f>
        <v>3.5517259356443165</v>
      </c>
      <c r="W17" s="2">
        <f>('[1]Pc, Summer, S1'!W17*Main!$B$5)+(_xlfn.IFNA(VLOOKUP($A17,'FL Ratio'!$A$3:$B$10,2,FALSE),0)*'FL Characterization'!W$2)</f>
        <v>3.6867640257063097</v>
      </c>
      <c r="X17" s="2">
        <f>('[1]Pc, Summer, S1'!X17*Main!$B$5)+(_xlfn.IFNA(VLOOKUP($A17,'FL Ratio'!$A$3:$B$10,2,FALSE),0)*'FL Characterization'!X$2)</f>
        <v>3.6996246876510814</v>
      </c>
      <c r="Y17" s="2">
        <f>('[1]Pc, Summer, S1'!Y17*Main!$B$5)+(_xlfn.IFNA(VLOOKUP($A17,'FL Ratio'!$A$3:$B$10,2,FALSE),0)*'FL Characterization'!Y$2)</f>
        <v>3.2910496690900302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7.1504440447507864</v>
      </c>
      <c r="C18" s="2">
        <f>('[1]Pc, Summer, S1'!C18*Main!$B$5)+(_xlfn.IFNA(VLOOKUP($A18,'FL Ratio'!$A$3:$B$10,2,FALSE),0)*'FL Characterization'!C$2)</f>
        <v>6.7847341135015808</v>
      </c>
      <c r="D18" s="2">
        <f>('[1]Pc, Summer, S1'!D18*Main!$B$5)+(_xlfn.IFNA(VLOOKUP($A18,'FL Ratio'!$A$3:$B$10,2,FALSE),0)*'FL Characterization'!D$2)</f>
        <v>6.6492415417486406</v>
      </c>
      <c r="E18" s="2">
        <f>('[1]Pc, Summer, S1'!E18*Main!$B$5)+(_xlfn.IFNA(VLOOKUP($A18,'FL Ratio'!$A$3:$B$10,2,FALSE),0)*'FL Characterization'!E$2)</f>
        <v>6.6658090289635714</v>
      </c>
      <c r="F18" s="2">
        <f>('[1]Pc, Summer, S1'!F18*Main!$B$5)+(_xlfn.IFNA(VLOOKUP($A18,'FL Ratio'!$A$3:$B$10,2,FALSE),0)*'FL Characterization'!F$2)</f>
        <v>6.6918667770949458</v>
      </c>
      <c r="G18" s="2">
        <f>('[1]Pc, Summer, S1'!G18*Main!$B$5)+(_xlfn.IFNA(VLOOKUP($A18,'FL Ratio'!$A$3:$B$10,2,FALSE),0)*'FL Characterization'!G$2)</f>
        <v>6.9260899619194163</v>
      </c>
      <c r="H18" s="2">
        <f>('[1]Pc, Summer, S1'!H18*Main!$B$5)+(_xlfn.IFNA(VLOOKUP($A18,'FL Ratio'!$A$3:$B$10,2,FALSE),0)*'FL Characterization'!H$2)</f>
        <v>8.6876856494194126</v>
      </c>
      <c r="I18" s="2">
        <f>('[1]Pc, Summer, S1'!I18*Main!$B$5)+(_xlfn.IFNA(VLOOKUP($A18,'FL Ratio'!$A$3:$B$10,2,FALSE),0)*'FL Characterization'!I$2)</f>
        <v>10.126181476220442</v>
      </c>
      <c r="J18" s="2">
        <f>('[1]Pc, Summer, S1'!J18*Main!$B$5)+(_xlfn.IFNA(VLOOKUP($A18,'FL Ratio'!$A$3:$B$10,2,FALSE),0)*'FL Characterization'!J$2)</f>
        <v>10.034862351337704</v>
      </c>
      <c r="K18" s="2">
        <f>('[1]Pc, Summer, S1'!K18*Main!$B$5)+(_xlfn.IFNA(VLOOKUP($A18,'FL Ratio'!$A$3:$B$10,2,FALSE),0)*'FL Characterization'!K$2)</f>
        <v>10.356615156300485</v>
      </c>
      <c r="L18" s="2">
        <f>('[1]Pc, Summer, S1'!L18*Main!$B$5)+(_xlfn.IFNA(VLOOKUP($A18,'FL Ratio'!$A$3:$B$10,2,FALSE),0)*'FL Characterization'!L$2)</f>
        <v>10.453212243628254</v>
      </c>
      <c r="M18" s="2">
        <f>('[1]Pc, Summer, S1'!M18*Main!$B$5)+(_xlfn.IFNA(VLOOKUP($A18,'FL Ratio'!$A$3:$B$10,2,FALSE),0)*'FL Characterization'!M$2)</f>
        <v>10.778612370661229</v>
      </c>
      <c r="N18" s="2">
        <f>('[1]Pc, Summer, S1'!N18*Main!$B$5)+(_xlfn.IFNA(VLOOKUP($A18,'FL Ratio'!$A$3:$B$10,2,FALSE),0)*'FL Characterization'!N$2)</f>
        <v>10.937318259631343</v>
      </c>
      <c r="O18" s="2">
        <f>('[1]Pc, Summer, S1'!O18*Main!$B$5)+(_xlfn.IFNA(VLOOKUP($A18,'FL Ratio'!$A$3:$B$10,2,FALSE),0)*'FL Characterization'!O$2)</f>
        <v>10.632945995388217</v>
      </c>
      <c r="P18" s="2">
        <f>('[1]Pc, Summer, S1'!P18*Main!$B$5)+(_xlfn.IFNA(VLOOKUP($A18,'FL Ratio'!$A$3:$B$10,2,FALSE),0)*'FL Characterization'!P$2)</f>
        <v>9.626067164606356</v>
      </c>
      <c r="Q18" s="2">
        <f>('[1]Pc, Summer, S1'!Q18*Main!$B$5)+(_xlfn.IFNA(VLOOKUP($A18,'FL Ratio'!$A$3:$B$10,2,FALSE),0)*'FL Characterization'!Q$2)</f>
        <v>9.4570130671205597</v>
      </c>
      <c r="R18" s="2">
        <f>('[1]Pc, Summer, S1'!R18*Main!$B$5)+(_xlfn.IFNA(VLOOKUP($A18,'FL Ratio'!$A$3:$B$10,2,FALSE),0)*'FL Characterization'!R$2)</f>
        <v>9.5842283877866059</v>
      </c>
      <c r="S18" s="2">
        <f>('[1]Pc, Summer, S1'!S18*Main!$B$5)+(_xlfn.IFNA(VLOOKUP($A18,'FL Ratio'!$A$3:$B$10,2,FALSE),0)*'FL Characterization'!S$2)</f>
        <v>9.7538010061594882</v>
      </c>
      <c r="T18" s="2">
        <f>('[1]Pc, Summer, S1'!T18*Main!$B$5)+(_xlfn.IFNA(VLOOKUP($A18,'FL Ratio'!$A$3:$B$10,2,FALSE),0)*'FL Characterization'!T$2)</f>
        <v>9.6764972756788854</v>
      </c>
      <c r="U18" s="2">
        <f>('[1]Pc, Summer, S1'!U18*Main!$B$5)+(_xlfn.IFNA(VLOOKUP($A18,'FL Ratio'!$A$3:$B$10,2,FALSE),0)*'FL Characterization'!U$2)</f>
        <v>9.8588739958579072</v>
      </c>
      <c r="V18" s="2">
        <f>('[1]Pc, Summer, S1'!V18*Main!$B$5)+(_xlfn.IFNA(VLOOKUP($A18,'FL Ratio'!$A$3:$B$10,2,FALSE),0)*'FL Characterization'!V$2)</f>
        <v>10.366000150963831</v>
      </c>
      <c r="W18" s="2">
        <f>('[1]Pc, Summer, S1'!W18*Main!$B$5)+(_xlfn.IFNA(VLOOKUP($A18,'FL Ratio'!$A$3:$B$10,2,FALSE),0)*'FL Characterization'!W$2)</f>
        <v>10.224729862436915</v>
      </c>
      <c r="X18" s="2">
        <f>('[1]Pc, Summer, S1'!X18*Main!$B$5)+(_xlfn.IFNA(VLOOKUP($A18,'FL Ratio'!$A$3:$B$10,2,FALSE),0)*'FL Characterization'!X$2)</f>
        <v>8.9068922188707429</v>
      </c>
      <c r="Y18" s="2">
        <f>('[1]Pc, Summer, S1'!Y18*Main!$B$5)+(_xlfn.IFNA(VLOOKUP($A18,'FL Ratio'!$A$3:$B$10,2,FALSE),0)*'FL Characterization'!Y$2)</f>
        <v>8.1359297816031617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2.9354586438352213</v>
      </c>
      <c r="C19" s="2">
        <f>('[1]Pc, Summer, S1'!C19*Main!$B$5)+(_xlfn.IFNA(VLOOKUP($A19,'FL Ratio'!$A$3:$B$10,2,FALSE),0)*'FL Characterization'!C$2)</f>
        <v>2.6599937083449881</v>
      </c>
      <c r="D19" s="2">
        <f>('[1]Pc, Summer, S1'!D19*Main!$B$5)+(_xlfn.IFNA(VLOOKUP($A19,'FL Ratio'!$A$3:$B$10,2,FALSE),0)*'FL Characterization'!D$2)</f>
        <v>2.3561887589154304</v>
      </c>
      <c r="E19" s="2">
        <f>('[1]Pc, Summer, S1'!E19*Main!$B$5)+(_xlfn.IFNA(VLOOKUP($A19,'FL Ratio'!$A$3:$B$10,2,FALSE),0)*'FL Characterization'!E$2)</f>
        <v>2.4046501827516753</v>
      </c>
      <c r="F19" s="2">
        <f>('[1]Pc, Summer, S1'!F19*Main!$B$5)+(_xlfn.IFNA(VLOOKUP($A19,'FL Ratio'!$A$3:$B$10,2,FALSE),0)*'FL Characterization'!F$2)</f>
        <v>2.59112747447243</v>
      </c>
      <c r="G19" s="2">
        <f>('[1]Pc, Summer, S1'!G19*Main!$B$5)+(_xlfn.IFNA(VLOOKUP($A19,'FL Ratio'!$A$3:$B$10,2,FALSE),0)*'FL Characterization'!G$2)</f>
        <v>2.6599937083449881</v>
      </c>
      <c r="H19" s="2">
        <f>('[1]Pc, Summer, S1'!H19*Main!$B$5)+(_xlfn.IFNA(VLOOKUP($A19,'FL Ratio'!$A$3:$B$10,2,FALSE),0)*'FL Characterization'!H$2)</f>
        <v>3.7031896214515192</v>
      </c>
      <c r="I19" s="2">
        <f>('[1]Pc, Summer, S1'!I19*Main!$B$5)+(_xlfn.IFNA(VLOOKUP($A19,'FL Ratio'!$A$3:$B$10,2,FALSE),0)*'FL Characterization'!I$2)</f>
        <v>4.3161841229591058</v>
      </c>
      <c r="J19" s="2">
        <f>('[1]Pc, Summer, S1'!J19*Main!$B$5)+(_xlfn.IFNA(VLOOKUP($A19,'FL Ratio'!$A$3:$B$10,2,FALSE),0)*'FL Characterization'!J$2)</f>
        <v>4.1713666517291585</v>
      </c>
      <c r="K19" s="2">
        <f>('[1]Pc, Summer, S1'!K19*Main!$B$5)+(_xlfn.IFNA(VLOOKUP($A19,'FL Ratio'!$A$3:$B$10,2,FALSE),0)*'FL Characterization'!K$2)</f>
        <v>4.1781682550745964</v>
      </c>
      <c r="L19" s="2">
        <f>('[1]Pc, Summer, S1'!L19*Main!$B$5)+(_xlfn.IFNA(VLOOKUP($A19,'FL Ratio'!$A$3:$B$10,2,FALSE),0)*'FL Characterization'!L$2)</f>
        <v>3.8188168783239633</v>
      </c>
      <c r="M19" s="2">
        <f>('[1]Pc, Summer, S1'!M19*Main!$B$5)+(_xlfn.IFNA(VLOOKUP($A19,'FL Ratio'!$A$3:$B$10,2,FALSE),0)*'FL Characterization'!M$2)</f>
        <v>4.3618115454014186</v>
      </c>
      <c r="N19" s="2">
        <f>('[1]Pc, Summer, S1'!N19*Main!$B$5)+(_xlfn.IFNA(VLOOKUP($A19,'FL Ratio'!$A$3:$B$10,2,FALSE),0)*'FL Characterization'!N$2)</f>
        <v>4.4000705642195062</v>
      </c>
      <c r="O19" s="2">
        <f>('[1]Pc, Summer, S1'!O19*Main!$B$5)+(_xlfn.IFNA(VLOOKUP($A19,'FL Ratio'!$A$3:$B$10,2,FALSE),0)*'FL Characterization'!O$2)</f>
        <v>4.1710832515897653</v>
      </c>
      <c r="P19" s="2">
        <f>('[1]Pc, Summer, S1'!P19*Main!$B$5)+(_xlfn.IFNA(VLOOKUP($A19,'FL Ratio'!$A$3:$B$10,2,FALSE),0)*'FL Characterization'!P$2)</f>
        <v>3.7615700501665277</v>
      </c>
      <c r="Q19" s="2">
        <f>('[1]Pc, Summer, S1'!Q19*Main!$B$5)+(_xlfn.IFNA(VLOOKUP($A19,'FL Ratio'!$A$3:$B$10,2,FALSE),0)*'FL Characterization'!Q$2)</f>
        <v>3.5759429588639526</v>
      </c>
      <c r="R19" s="2">
        <f>('[1]Pc, Summer, S1'!R19*Main!$B$5)+(_xlfn.IFNA(VLOOKUP($A19,'FL Ratio'!$A$3:$B$10,2,FALSE),0)*'FL Characterization'!R$2)</f>
        <v>3.5892627654154352</v>
      </c>
      <c r="S19" s="2">
        <f>('[1]Pc, Summer, S1'!S19*Main!$B$5)+(_xlfn.IFNA(VLOOKUP($A19,'FL Ratio'!$A$3:$B$10,2,FALSE),0)*'FL Characterization'!S$2)</f>
        <v>3.5748093583063802</v>
      </c>
      <c r="T19" s="2">
        <f>('[1]Pc, Summer, S1'!T19*Main!$B$5)+(_xlfn.IFNA(VLOOKUP($A19,'FL Ratio'!$A$3:$B$10,2,FALSE),0)*'FL Characterization'!T$2)</f>
        <v>3.8434726904511747</v>
      </c>
      <c r="U19" s="2">
        <f>('[1]Pc, Summer, S1'!U19*Main!$B$5)+(_xlfn.IFNA(VLOOKUP($A19,'FL Ratio'!$A$3:$B$10,2,FALSE),0)*'FL Characterization'!U$2)</f>
        <v>4.0701928019657707</v>
      </c>
      <c r="V19" s="2">
        <f>('[1]Pc, Summer, S1'!V19*Main!$B$5)+(_xlfn.IFNA(VLOOKUP($A19,'FL Ratio'!$A$3:$B$10,2,FALSE),0)*'FL Characterization'!V$2)</f>
        <v>4.0792616064263543</v>
      </c>
      <c r="W19" s="2">
        <f>('[1]Pc, Summer, S1'!W19*Main!$B$5)+(_xlfn.IFNA(VLOOKUP($A19,'FL Ratio'!$A$3:$B$10,2,FALSE),0)*'FL Characterization'!W$2)</f>
        <v>3.9029867197237569</v>
      </c>
      <c r="X19" s="2">
        <f>('[1]Pc, Summer, S1'!X19*Main!$B$5)+(_xlfn.IFNA(VLOOKUP($A19,'FL Ratio'!$A$3:$B$10,2,FALSE),0)*'FL Characterization'!X$2)</f>
        <v>3.4943237187186988</v>
      </c>
      <c r="Y19" s="2">
        <f>('[1]Pc, Summer, S1'!Y19*Main!$B$5)+(_xlfn.IFNA(VLOOKUP($A19,'FL Ratio'!$A$3:$B$10,2,FALSE),0)*'FL Characterization'!Y$2)</f>
        <v>3.2565510017677664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0.35723908394697479</v>
      </c>
      <c r="C20" s="2">
        <f>('[1]Pc, Summer, S1'!C20*Main!$B$5)+(_xlfn.IFNA(VLOOKUP($A20,'FL Ratio'!$A$3:$B$10,2,FALSE),0)*'FL Characterization'!C$2)</f>
        <v>-0.70310112700391836</v>
      </c>
      <c r="D20" s="2">
        <f>('[1]Pc, Summer, S1'!D20*Main!$B$5)+(_xlfn.IFNA(VLOOKUP($A20,'FL Ratio'!$A$3:$B$10,2,FALSE),0)*'FL Characterization'!D$2)</f>
        <v>0.35951449212498099</v>
      </c>
      <c r="E20" s="2">
        <f>('[1]Pc, Summer, S1'!E20*Main!$B$5)+(_xlfn.IFNA(VLOOKUP($A20,'FL Ratio'!$A$3:$B$10,2,FALSE),0)*'FL Characterization'!E$2)</f>
        <v>1.1286024562910797</v>
      </c>
      <c r="F20" s="2">
        <f>('[1]Pc, Summer, S1'!F20*Main!$B$5)+(_xlfn.IFNA(VLOOKUP($A20,'FL Ratio'!$A$3:$B$10,2,FALSE),0)*'FL Characterization'!F$2)</f>
        <v>2.4005556277965501</v>
      </c>
      <c r="G20" s="2">
        <f>('[1]Pc, Summer, S1'!G20*Main!$B$5)+(_xlfn.IFNA(VLOOKUP($A20,'FL Ratio'!$A$3:$B$10,2,FALSE),0)*'FL Characterization'!G$2)</f>
        <v>1.0421369455268437</v>
      </c>
      <c r="H20" s="2">
        <f>('[1]Pc, Summer, S1'!H20*Main!$B$5)+(_xlfn.IFNA(VLOOKUP($A20,'FL Ratio'!$A$3:$B$10,2,FALSE),0)*'FL Characterization'!H$2)</f>
        <v>2.1730148099959288</v>
      </c>
      <c r="I20" s="2">
        <f>('[1]Pc, Summer, S1'!I20*Main!$B$5)+(_xlfn.IFNA(VLOOKUP($A20,'FL Ratio'!$A$3:$B$10,2,FALSE),0)*'FL Characterization'!I$2)</f>
        <v>1.322012151421607</v>
      </c>
      <c r="J20" s="2">
        <f>('[1]Pc, Summer, S1'!J20*Main!$B$5)+(_xlfn.IFNA(VLOOKUP($A20,'FL Ratio'!$A$3:$B$10,2,FALSE),0)*'FL Characterization'!J$2)</f>
        <v>0.15700316428242841</v>
      </c>
      <c r="K20" s="2">
        <f>('[1]Pc, Summer, S1'!K20*Main!$B$5)+(_xlfn.IFNA(VLOOKUP($A20,'FL Ratio'!$A$3:$B$10,2,FALSE),0)*'FL Characterization'!K$2)</f>
        <v>-0.33676041034491888</v>
      </c>
      <c r="L20" s="2">
        <f>('[1]Pc, Summer, S1'!L20*Main!$B$5)+(_xlfn.IFNA(VLOOKUP($A20,'FL Ratio'!$A$3:$B$10,2,FALSE),0)*'FL Characterization'!L$2)</f>
        <v>0.63483888166373226</v>
      </c>
      <c r="M20" s="2">
        <f>('[1]Pc, Summer, S1'!M20*Main!$B$5)+(_xlfn.IFNA(VLOOKUP($A20,'FL Ratio'!$A$3:$B$10,2,FALSE),0)*'FL Characterization'!M$2)</f>
        <v>3.185571449208692E-2</v>
      </c>
      <c r="N20" s="2">
        <f>('[1]Pc, Summer, S1'!N20*Main!$B$5)+(_xlfn.IFNA(VLOOKUP($A20,'FL Ratio'!$A$3:$B$10,2,FALSE),0)*'FL Characterization'!N$2)</f>
        <v>0.97842551654266963</v>
      </c>
      <c r="O20" s="2">
        <f>('[1]Pc, Summer, S1'!O20*Main!$B$5)+(_xlfn.IFNA(VLOOKUP($A20,'FL Ratio'!$A$3:$B$10,2,FALSE),0)*'FL Characterization'!O$2)</f>
        <v>0.83052398497226609</v>
      </c>
      <c r="P20" s="2">
        <f>('[1]Pc, Summer, S1'!P20*Main!$B$5)+(_xlfn.IFNA(VLOOKUP($A20,'FL Ratio'!$A$3:$B$10,2,FALSE),0)*'FL Characterization'!P$2)</f>
        <v>4.778357173813038E-2</v>
      </c>
      <c r="Q20" s="2">
        <f>('[1]Pc, Summer, S1'!Q20*Main!$B$5)+(_xlfn.IFNA(VLOOKUP($A20,'FL Ratio'!$A$3:$B$10,2,FALSE),0)*'FL Characterization'!Q$2)</f>
        <v>3.017191244036233</v>
      </c>
      <c r="R20" s="2">
        <f>('[1]Pc, Summer, S1'!R20*Main!$B$5)+(_xlfn.IFNA(VLOOKUP($A20,'FL Ratio'!$A$3:$B$10,2,FALSE),0)*'FL Characterization'!R$2)</f>
        <v>1.6178152145624143</v>
      </c>
      <c r="S20" s="2">
        <f>('[1]Pc, Summer, S1'!S20*Main!$B$5)+(_xlfn.IFNA(VLOOKUP($A20,'FL Ratio'!$A$3:$B$10,2,FALSE),0)*'FL Characterization'!S$2)</f>
        <v>1.1559073544271539</v>
      </c>
      <c r="T20" s="2">
        <f>('[1]Pc, Summer, S1'!T20*Main!$B$5)+(_xlfn.IFNA(VLOOKUP($A20,'FL Ratio'!$A$3:$B$10,2,FALSE),0)*'FL Characterization'!T$2)</f>
        <v>2.6872570582253323</v>
      </c>
      <c r="U20" s="2">
        <f>('[1]Pc, Summer, S1'!U20*Main!$B$5)+(_xlfn.IFNA(VLOOKUP($A20,'FL Ratio'!$A$3:$B$10,2,FALSE),0)*'FL Characterization'!U$2)</f>
        <v>1.415303886719862</v>
      </c>
      <c r="V20" s="2">
        <f>('[1]Pc, Summer, S1'!V20*Main!$B$5)+(_xlfn.IFNA(VLOOKUP($A20,'FL Ratio'!$A$3:$B$10,2,FALSE),0)*'FL Characterization'!V$2)</f>
        <v>2.7441422626754877</v>
      </c>
      <c r="W20" s="2">
        <f>('[1]Pc, Summer, S1'!W20*Main!$B$5)+(_xlfn.IFNA(VLOOKUP($A20,'FL Ratio'!$A$3:$B$10,2,FALSE),0)*'FL Characterization'!W$2)</f>
        <v>1.9682280739753706</v>
      </c>
      <c r="X20" s="2">
        <f>('[1]Pc, Summer, S1'!X20*Main!$B$5)+(_xlfn.IFNA(VLOOKUP($A20,'FL Ratio'!$A$3:$B$10,2,FALSE),0)*'FL Characterization'!X$2)</f>
        <v>1.6906282762586129</v>
      </c>
      <c r="Y20" s="2">
        <f>('[1]Pc, Summer, S1'!Y20*Main!$B$5)+(_xlfn.IFNA(VLOOKUP($A20,'FL Ratio'!$A$3:$B$10,2,FALSE),0)*'FL Characterization'!Y$2)</f>
        <v>0.2116129605545774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10.388165473481981</v>
      </c>
      <c r="C21" s="2">
        <f>('[1]Pc, Summer, S1'!C21*Main!$B$5)+(_xlfn.IFNA(VLOOKUP($A21,'FL Ratio'!$A$3:$B$10,2,FALSE),0)*'FL Characterization'!C$2)</f>
        <v>9.7407987854400258</v>
      </c>
      <c r="D21" s="2">
        <f>('[1]Pc, Summer, S1'!D21*Main!$B$5)+(_xlfn.IFNA(VLOOKUP($A21,'FL Ratio'!$A$3:$B$10,2,FALSE),0)*'FL Characterization'!D$2)</f>
        <v>9.313868165365637</v>
      </c>
      <c r="E21" s="2">
        <f>('[1]Pc, Summer, S1'!E21*Main!$B$5)+(_xlfn.IFNA(VLOOKUP($A21,'FL Ratio'!$A$3:$B$10,2,FALSE),0)*'FL Characterization'!E$2)</f>
        <v>8.9921592431143029</v>
      </c>
      <c r="F21" s="2">
        <f>('[1]Pc, Summer, S1'!F21*Main!$B$5)+(_xlfn.IFNA(VLOOKUP($A21,'FL Ratio'!$A$3:$B$10,2,FALSE),0)*'FL Characterization'!F$2)</f>
        <v>9.293152045836889</v>
      </c>
      <c r="G21" s="2">
        <f>('[1]Pc, Summer, S1'!G21*Main!$B$5)+(_xlfn.IFNA(VLOOKUP($A21,'FL Ratio'!$A$3:$B$10,2,FALSE),0)*'FL Characterization'!G$2)</f>
        <v>9.2595041616946983</v>
      </c>
      <c r="H21" s="2">
        <f>('[1]Pc, Summer, S1'!H21*Main!$B$5)+(_xlfn.IFNA(VLOOKUP($A21,'FL Ratio'!$A$3:$B$10,2,FALSE),0)*'FL Characterization'!H$2)</f>
        <v>10.694233563225238</v>
      </c>
      <c r="I21" s="2">
        <f>('[1]Pc, Summer, S1'!I21*Main!$B$5)+(_xlfn.IFNA(VLOOKUP($A21,'FL Ratio'!$A$3:$B$10,2,FALSE),0)*'FL Characterization'!I$2)</f>
        <v>11.684521666530335</v>
      </c>
      <c r="J21" s="2">
        <f>('[1]Pc, Summer, S1'!J21*Main!$B$5)+(_xlfn.IFNA(VLOOKUP($A21,'FL Ratio'!$A$3:$B$10,2,FALSE),0)*'FL Characterization'!J$2)</f>
        <v>12.468716801561337</v>
      </c>
      <c r="K21" s="2">
        <f>('[1]Pc, Summer, S1'!K21*Main!$B$5)+(_xlfn.IFNA(VLOOKUP($A21,'FL Ratio'!$A$3:$B$10,2,FALSE),0)*'FL Characterization'!K$2)</f>
        <v>12.639657821842325</v>
      </c>
      <c r="L21" s="2">
        <f>('[1]Pc, Summer, S1'!L21*Main!$B$5)+(_xlfn.IFNA(VLOOKUP($A21,'FL Ratio'!$A$3:$B$10,2,FALSE),0)*'FL Characterization'!L$2)</f>
        <v>12.528748804422193</v>
      </c>
      <c r="M21" s="2">
        <f>('[1]Pc, Summer, S1'!M21*Main!$B$5)+(_xlfn.IFNA(VLOOKUP($A21,'FL Ratio'!$A$3:$B$10,2,FALSE),0)*'FL Characterization'!M$2)</f>
        <v>13.325927994493361</v>
      </c>
      <c r="N21" s="2">
        <f>('[1]Pc, Summer, S1'!N21*Main!$B$5)+(_xlfn.IFNA(VLOOKUP($A21,'FL Ratio'!$A$3:$B$10,2,FALSE),0)*'FL Characterization'!N$2)</f>
        <v>13.315699374434288</v>
      </c>
      <c r="O21" s="2">
        <f>('[1]Pc, Summer, S1'!O21*Main!$B$5)+(_xlfn.IFNA(VLOOKUP($A21,'FL Ratio'!$A$3:$B$10,2,FALSE),0)*'FL Characterization'!O$2)</f>
        <v>13.087439539595451</v>
      </c>
      <c r="P21" s="2">
        <f>('[1]Pc, Summer, S1'!P21*Main!$B$5)+(_xlfn.IFNA(VLOOKUP($A21,'FL Ratio'!$A$3:$B$10,2,FALSE),0)*'FL Characterization'!P$2)</f>
        <v>12.572823394791484</v>
      </c>
      <c r="Q21" s="2">
        <f>('[1]Pc, Summer, S1'!Q21*Main!$B$5)+(_xlfn.IFNA(VLOOKUP($A21,'FL Ratio'!$A$3:$B$10,2,FALSE),0)*'FL Characterization'!Q$2)</f>
        <v>12.156617256415645</v>
      </c>
      <c r="R21" s="2">
        <f>('[1]Pc, Summer, S1'!R21*Main!$B$5)+(_xlfn.IFNA(VLOOKUP($A21,'FL Ratio'!$A$3:$B$10,2,FALSE),0)*'FL Characterization'!R$2)</f>
        <v>11.952597623346177</v>
      </c>
      <c r="S21" s="2">
        <f>('[1]Pc, Summer, S1'!S21*Main!$B$5)+(_xlfn.IFNA(VLOOKUP($A21,'FL Ratio'!$A$3:$B$10,2,FALSE),0)*'FL Characterization'!S$2)</f>
        <v>12.026629873080385</v>
      </c>
      <c r="T21" s="2">
        <f>('[1]Pc, Summer, S1'!T21*Main!$B$5)+(_xlfn.IFNA(VLOOKUP($A21,'FL Ratio'!$A$3:$B$10,2,FALSE),0)*'FL Characterization'!T$2)</f>
        <v>11.71742769484576</v>
      </c>
      <c r="U21" s="2">
        <f>('[1]Pc, Summer, S1'!U21*Main!$B$5)+(_xlfn.IFNA(VLOOKUP($A21,'FL Ratio'!$A$3:$B$10,2,FALSE),0)*'FL Characterization'!U$2)</f>
        <v>11.787352935971183</v>
      </c>
      <c r="V21" s="2">
        <f>('[1]Pc, Summer, S1'!V21*Main!$B$5)+(_xlfn.IFNA(VLOOKUP($A21,'FL Ratio'!$A$3:$B$10,2,FALSE),0)*'FL Characterization'!V$2)</f>
        <v>12.24924231482272</v>
      </c>
      <c r="W21" s="2">
        <f>('[1]Pc, Summer, S1'!W21*Main!$B$5)+(_xlfn.IFNA(VLOOKUP($A21,'FL Ratio'!$A$3:$B$10,2,FALSE),0)*'FL Characterization'!W$2)</f>
        <v>13.202602390454887</v>
      </c>
      <c r="X21" s="2">
        <f>('[1]Pc, Summer, S1'!X21*Main!$B$5)+(_xlfn.IFNA(VLOOKUP($A21,'FL Ratio'!$A$3:$B$10,2,FALSE),0)*'FL Characterization'!X$2)</f>
        <v>12.46427080664478</v>
      </c>
      <c r="Y21" s="2">
        <f>('[1]Pc, Summer, S1'!Y21*Main!$B$5)+(_xlfn.IFNA(VLOOKUP($A21,'FL Ratio'!$A$3:$B$10,2,FALSE),0)*'FL Characterization'!Y$2)</f>
        <v>10.994667138342752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B341-BAB3-485F-941B-1520B1C6303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3.6408982602552959</v>
      </c>
      <c r="C2" s="2">
        <f>('[1]Qc, Summer, S1'!C2*Main!$B$5)</f>
        <v>2.6886821140004433</v>
      </c>
      <c r="D2" s="2">
        <f>('[1]Qc, Summer, S1'!D2*Main!$B$5)</f>
        <v>3.3183932537103238</v>
      </c>
      <c r="E2" s="2">
        <f>('[1]Qc, Summer, S1'!E2*Main!$B$5)</f>
        <v>-0.29242716987171208</v>
      </c>
      <c r="F2" s="2">
        <f>('[1]Qc, Summer, S1'!F2*Main!$B$5)</f>
        <v>10.97073062676766</v>
      </c>
      <c r="G2" s="2">
        <f>('[1]Qc, Summer, S1'!G2*Main!$B$5)</f>
        <v>9.3232549833412381</v>
      </c>
      <c r="H2" s="2">
        <f>('[1]Qc, Summer, S1'!H2*Main!$B$5)</f>
        <v>7.7770669103733212</v>
      </c>
      <c r="I2" s="2">
        <f>('[1]Qc, Summer, S1'!I2*Main!$B$5)</f>
        <v>-0.68877858313616991</v>
      </c>
      <c r="J2" s="2">
        <f>('[1]Qc, Summer, S1'!J2*Main!$B$5)</f>
        <v>6.521575909267332</v>
      </c>
      <c r="K2" s="2">
        <f>('[1]Qc, Summer, S1'!K2*Main!$B$5)</f>
        <v>5.3471612004345577</v>
      </c>
      <c r="L2" s="2">
        <f>('[1]Qc, Summer, S1'!L2*Main!$B$5)</f>
        <v>0.94803543372626131</v>
      </c>
      <c r="M2" s="2">
        <f>('[1]Qc, Summer, S1'!M2*Main!$B$5)</f>
        <v>15.965970333025064</v>
      </c>
      <c r="N2" s="2">
        <f>('[1]Qc, Summer, S1'!N2*Main!$B$5)</f>
        <v>4.2180324856361988</v>
      </c>
      <c r="O2" s="2">
        <f>('[1]Qc, Summer, S1'!O2*Main!$B$5)</f>
        <v>1.7228862953051456</v>
      </c>
      <c r="P2" s="2">
        <f>('[1]Qc, Summer, S1'!P2*Main!$B$5)</f>
        <v>6.1824275092500551</v>
      </c>
      <c r="Q2" s="2">
        <f>('[1]Qc, Summer, S1'!Q2*Main!$B$5)</f>
        <v>6.1574565803300905</v>
      </c>
      <c r="R2" s="2">
        <f>('[1]Qc, Summer, S1'!R2*Main!$B$5)</f>
        <v>8.3219470621984595</v>
      </c>
      <c r="S2" s="2">
        <f>('[1]Qc, Summer, S1'!S2*Main!$B$5)</f>
        <v>9.5764650190389489</v>
      </c>
      <c r="T2" s="2">
        <f>('[1]Qc, Summer, S1'!T2*Main!$B$5)</f>
        <v>10.096717875895937</v>
      </c>
      <c r="U2" s="2">
        <f>('[1]Qc, Summer, S1'!U2*Main!$B$5)</f>
        <v>3.2293832812211605</v>
      </c>
      <c r="V2" s="2">
        <f>('[1]Qc, Summer, S1'!V2*Main!$B$5)</f>
        <v>2.4709430450070737</v>
      </c>
      <c r="W2" s="2">
        <f>('[1]Qc, Summer, S1'!W2*Main!$B$5)</f>
        <v>-1.7452392797592899</v>
      </c>
      <c r="X2" s="2">
        <f>('[1]Qc, Summer, S1'!X2*Main!$B$5)</f>
        <v>5.4645891712135155</v>
      </c>
      <c r="Y2" s="2">
        <f>('[1]Qc, Summer, S1'!Y2*Main!$B$5)</f>
        <v>4.4803625887108272</v>
      </c>
    </row>
    <row r="3" spans="1:25" x14ac:dyDescent="0.3">
      <c r="A3">
        <v>2</v>
      </c>
      <c r="B3" s="2">
        <f>('[1]Qc, Summer, S1'!B3*Main!$B$5)</f>
        <v>-1.0520499212137324</v>
      </c>
      <c r="C3" s="2">
        <f>('[1]Qc, Summer, S1'!C3*Main!$B$5)</f>
        <v>-1.3677940791757028</v>
      </c>
      <c r="D3" s="2">
        <f>('[1]Qc, Summer, S1'!D3*Main!$B$5)</f>
        <v>-1.5075730394279436</v>
      </c>
      <c r="E3" s="2">
        <f>('[1]Qc, Summer, S1'!E3*Main!$B$5)</f>
        <v>-1.3757393812639063</v>
      </c>
      <c r="F3" s="2">
        <f>('[1]Qc, Summer, S1'!F3*Main!$B$5)</f>
        <v>-1.4746075238474416</v>
      </c>
      <c r="G3" s="2">
        <f>('[1]Qc, Summer, S1'!G3*Main!$B$5)</f>
        <v>-1.5085956220181165</v>
      </c>
      <c r="H3" s="2">
        <f>('[1]Qc, Summer, S1'!H3*Main!$B$5)</f>
        <v>-1.3074851698316809</v>
      </c>
      <c r="I3" s="2">
        <f>('[1]Qc, Summer, S1'!I3*Main!$B$5)</f>
        <v>-0.20341531747322281</v>
      </c>
      <c r="J3" s="2">
        <f>('[1]Qc, Summer, S1'!J3*Main!$B$5)</f>
        <v>0.65294820103986662</v>
      </c>
      <c r="K3" s="2">
        <f>('[1]Qc, Summer, S1'!K3*Main!$B$5)</f>
        <v>0.95056566251300434</v>
      </c>
      <c r="L3" s="2">
        <f>('[1]Qc, Summer, S1'!L3*Main!$B$5)</f>
        <v>0.74722959336785344</v>
      </c>
      <c r="M3" s="2">
        <f>('[1]Qc, Summer, S1'!M3*Main!$B$5)</f>
        <v>0.99533033493068845</v>
      </c>
      <c r="N3" s="2">
        <f>('[1]Qc, Summer, S1'!N3*Main!$B$5)</f>
        <v>0.88327592134751509</v>
      </c>
      <c r="O3" s="2">
        <f>('[1]Qc, Summer, S1'!O3*Main!$B$5)</f>
        <v>0.90987028662460667</v>
      </c>
      <c r="P3" s="2">
        <f>('[1]Qc, Summer, S1'!P3*Main!$B$5)</f>
        <v>0.46945967668228267</v>
      </c>
      <c r="Q3" s="2">
        <f>('[1]Qc, Summer, S1'!Q3*Main!$B$5)</f>
        <v>0.11868508908630911</v>
      </c>
      <c r="R3" s="2">
        <f>('[1]Qc, Summer, S1'!R3*Main!$B$5)</f>
        <v>0.26402703190454452</v>
      </c>
      <c r="S3" s="2">
        <f>('[1]Qc, Summer, S1'!S3*Main!$B$5)</f>
        <v>0.320701556329611</v>
      </c>
      <c r="T3" s="2">
        <f>('[1]Qc, Summer, S1'!T3*Main!$B$5)</f>
        <v>0.1932106102586319</v>
      </c>
      <c r="U3" s="2">
        <f>('[1]Qc, Summer, S1'!U3*Main!$B$5)</f>
        <v>-3.6042756802672514E-2</v>
      </c>
      <c r="V3" s="2">
        <f>('[1]Qc, Summer, S1'!V3*Main!$B$5)</f>
        <v>-0.1407051328751826</v>
      </c>
      <c r="W3" s="2">
        <f>('[1]Qc, Summer, S1'!W3*Main!$B$5)</f>
        <v>-9.7892206402281148E-2</v>
      </c>
      <c r="X3" s="2">
        <f>('[1]Qc, Summer, S1'!X3*Main!$B$5)</f>
        <v>-0.46946582785708524</v>
      </c>
      <c r="Y3" s="2">
        <f>('[1]Qc, Summer, S1'!Y3*Main!$B$5)</f>
        <v>-0.63546022231568777</v>
      </c>
    </row>
    <row r="4" spans="1:25" x14ac:dyDescent="0.3">
      <c r="A4">
        <v>3</v>
      </c>
      <c r="B4" s="2">
        <f>('[1]Qc, Summer, S1'!B4*Main!$B$5)</f>
        <v>-1.5216643751461931</v>
      </c>
      <c r="C4" s="2">
        <f>('[1]Qc, Summer, S1'!C4*Main!$B$5)</f>
        <v>-1.5216643751461931</v>
      </c>
      <c r="D4" s="2">
        <f>('[1]Qc, Summer, S1'!D4*Main!$B$5)</f>
        <v>-1.7665626022518406</v>
      </c>
      <c r="E4" s="2">
        <f>('[1]Qc, Summer, S1'!E4*Main!$B$5)</f>
        <v>-2.0114608293574885</v>
      </c>
      <c r="F4" s="2">
        <f>('[1]Qc, Summer, S1'!F4*Main!$B$5)</f>
        <v>-2.0114608293574885</v>
      </c>
      <c r="G4" s="2">
        <f>('[1]Qc, Summer, S1'!G4*Main!$B$5)</f>
        <v>-2.0114608293574885</v>
      </c>
      <c r="H4" s="2">
        <f>('[1]Qc, Summer, S1'!H4*Main!$B$5)</f>
        <v>-0.80204090239647452</v>
      </c>
      <c r="I4" s="2">
        <f>('[1]Qc, Summer, S1'!I4*Main!$B$5)</f>
        <v>0.16624900345520729</v>
      </c>
      <c r="J4" s="2">
        <f>('[1]Qc, Summer, S1'!J4*Main!$B$5)</f>
        <v>0.52794544953808431</v>
      </c>
      <c r="K4" s="2">
        <f>('[1]Qc, Summer, S1'!K4*Main!$B$5)</f>
        <v>0.52794544953808431</v>
      </c>
      <c r="L4" s="2">
        <f>('[1]Qc, Summer, S1'!L4*Main!$B$5)</f>
        <v>0.48273263525781446</v>
      </c>
      <c r="M4" s="2">
        <f>('[1]Qc, Summer, S1'!M4*Main!$B$5)</f>
        <v>0.67865024408519337</v>
      </c>
      <c r="N4" s="2">
        <f>('[1]Qc, Summer, S1'!N4*Main!$B$5)</f>
        <v>0.91978066719284235</v>
      </c>
      <c r="O4" s="2">
        <f>('[1]Qc, Summer, S1'!O4*Main!$B$5)</f>
        <v>0.94803918444965507</v>
      </c>
      <c r="P4" s="2">
        <f>('[1]Qc, Summer, S1'!P4*Main!$B$5)</f>
        <v>0.53171284729504054</v>
      </c>
      <c r="Q4" s="2">
        <f>('[1]Qc, Summer, S1'!Q4*Main!$B$5)</f>
        <v>0.4149146261964482</v>
      </c>
      <c r="R4" s="2">
        <f>('[1]Qc, Summer, S1'!R4*Main!$B$5)</f>
        <v>-6.7346224261575882E-2</v>
      </c>
      <c r="S4" s="2">
        <f>('[1]Qc, Summer, S1'!S4*Main!$B$5)</f>
        <v>-6.7346224261575882E-2</v>
      </c>
      <c r="T4" s="2">
        <f>('[1]Qc, Summer, S1'!T4*Main!$B$5)</f>
        <v>-6.7346224261575882E-2</v>
      </c>
      <c r="U4" s="2">
        <f>('[1]Qc, Summer, S1'!U4*Main!$B$5)</f>
        <v>-6.7346224261575882E-2</v>
      </c>
      <c r="V4" s="2">
        <f>('[1]Qc, Summer, S1'!V4*Main!$B$5)</f>
        <v>-0.42904307446413242</v>
      </c>
      <c r="W4" s="2">
        <f>('[1]Qc, Summer, S1'!W4*Main!$B$5)</f>
        <v>-0.5496086911983179</v>
      </c>
      <c r="X4" s="2">
        <f>('[1]Qc, Summer, S1'!X4*Main!$B$5)</f>
        <v>-1.5367339661740183</v>
      </c>
      <c r="Y4" s="2">
        <f>('[1]Qc, Summer, S1'!Y4*Main!$B$5)</f>
        <v>-1.5367339661740183</v>
      </c>
    </row>
    <row r="5" spans="1:25" x14ac:dyDescent="0.3">
      <c r="A5">
        <v>4</v>
      </c>
      <c r="B5" s="2">
        <f>('[1]Qc, Summer, S1'!B5*Main!$B$5)</f>
        <v>5.8575868939345694</v>
      </c>
      <c r="C5" s="2">
        <f>('[1]Qc, Summer, S1'!C5*Main!$B$5)</f>
        <v>4.488046624686219</v>
      </c>
      <c r="D5" s="2">
        <f>('[1]Qc, Summer, S1'!D5*Main!$B$5)</f>
        <v>4.2530964334410317</v>
      </c>
      <c r="E5" s="2">
        <f>('[1]Qc, Summer, S1'!E5*Main!$B$5)</f>
        <v>3.7145434875277679</v>
      </c>
      <c r="F5" s="2">
        <f>('[1]Qc, Summer, S1'!F5*Main!$B$5)</f>
        <v>4.2761747200812392</v>
      </c>
      <c r="G5" s="2">
        <f>('[1]Qc, Summer, S1'!G5*Main!$B$5)</f>
        <v>1.9846389646805882</v>
      </c>
      <c r="H5" s="2">
        <f>('[1]Qc, Summer, S1'!H5*Main!$B$5)</f>
        <v>3.4627314930503794</v>
      </c>
      <c r="I5" s="2">
        <f>('[1]Qc, Summer, S1'!I5*Main!$B$5)</f>
        <v>6.6540476939091802</v>
      </c>
      <c r="J5" s="2">
        <f>('[1]Qc, Summer, S1'!J5*Main!$B$5)</f>
        <v>9.6796081349936305</v>
      </c>
      <c r="K5" s="2">
        <f>('[1]Qc, Summer, S1'!K5*Main!$B$5)</f>
        <v>11.502066705862916</v>
      </c>
      <c r="L5" s="2">
        <f>('[1]Qc, Summer, S1'!L5*Main!$B$5)</f>
        <v>12.556716377899042</v>
      </c>
      <c r="M5" s="2">
        <f>('[1]Qc, Summer, S1'!M5*Main!$B$5)</f>
        <v>13.015148263171762</v>
      </c>
      <c r="N5" s="2">
        <f>('[1]Qc, Summer, S1'!N5*Main!$B$5)</f>
        <v>13.600178862063022</v>
      </c>
      <c r="O5" s="2">
        <f>('[1]Qc, Summer, S1'!O5*Main!$B$5)</f>
        <v>13.703076899997891</v>
      </c>
      <c r="P5" s="2">
        <f>('[1]Qc, Summer, S1'!P5*Main!$B$5)</f>
        <v>13.605812737062415</v>
      </c>
      <c r="Q5" s="2">
        <f>('[1]Qc, Summer, S1'!Q5*Main!$B$5)</f>
        <v>13.152894702793668</v>
      </c>
      <c r="R5" s="2">
        <f>('[1]Qc, Summer, S1'!R5*Main!$B$5)</f>
        <v>12.517077587089743</v>
      </c>
      <c r="S5" s="2">
        <f>('[1]Qc, Summer, S1'!S5*Main!$B$5)</f>
        <v>11.10749697089768</v>
      </c>
      <c r="T5" s="2">
        <f>('[1]Qc, Summer, S1'!T5*Main!$B$5)</f>
        <v>11.056107849103617</v>
      </c>
      <c r="U5" s="2">
        <f>('[1]Qc, Summer, S1'!U5*Main!$B$5)</f>
        <v>10.517695972601761</v>
      </c>
      <c r="V5" s="2">
        <f>('[1]Qc, Summer, S1'!V5*Main!$B$5)</f>
        <v>9.4806310412579453</v>
      </c>
      <c r="W5" s="2">
        <f>('[1]Qc, Summer, S1'!W5*Main!$B$5)</f>
        <v>11.365425140297887</v>
      </c>
      <c r="X5" s="2">
        <f>('[1]Qc, Summer, S1'!X5*Main!$B$5)</f>
        <v>10.183834615819269</v>
      </c>
      <c r="Y5" s="2">
        <f>('[1]Qc, Summer, S1'!Y5*Main!$B$5)</f>
        <v>8.1955400932289599</v>
      </c>
    </row>
    <row r="6" spans="1:25" x14ac:dyDescent="0.3">
      <c r="A6">
        <v>5</v>
      </c>
      <c r="B6" s="2">
        <f>('[1]Qc, Summer, S1'!B6*Main!$B$5)</f>
        <v>-34.666107946551527</v>
      </c>
      <c r="C6" s="2">
        <f>('[1]Qc, Summer, S1'!C6*Main!$B$5)</f>
        <v>-31.109196594906383</v>
      </c>
      <c r="D6" s="2">
        <f>('[1]Qc, Summer, S1'!D6*Main!$B$5)</f>
        <v>-33.903913276348312</v>
      </c>
      <c r="E6" s="2">
        <f>('[1]Qc, Summer, S1'!E6*Main!$B$5)</f>
        <v>-27.425252333651091</v>
      </c>
      <c r="F6" s="2">
        <f>('[1]Qc, Summer, S1'!F6*Main!$B$5)</f>
        <v>-29.965903712068592</v>
      </c>
      <c r="G6" s="2">
        <f>('[1]Qc, Summer, S1'!G6*Main!$B$5)</f>
        <v>-31.236229504516515</v>
      </c>
      <c r="H6" s="2">
        <f>('[1]Qc, Summer, S1'!H6*Main!$B$5)</f>
        <v>-36.317531745155677</v>
      </c>
      <c r="I6" s="2">
        <f>('[1]Qc, Summer, S1'!I6*Main!$B$5)</f>
        <v>-27.5522846238262</v>
      </c>
      <c r="J6" s="2">
        <f>('[1]Qc, Summer, S1'!J6*Main!$B$5)</f>
        <v>-31.363261794691631</v>
      </c>
      <c r="K6" s="2">
        <f>('[1]Qc, Summer, S1'!K6*Main!$B$5)</f>
        <v>-29.965903092633571</v>
      </c>
      <c r="L6" s="2">
        <f>('[1]Qc, Summer, S1'!L6*Main!$B$5)</f>
        <v>-33.903912760152451</v>
      </c>
      <c r="M6" s="2">
        <f>('[1]Qc, Summer, S1'!M6*Main!$B$5)</f>
        <v>-37.714890550452914</v>
      </c>
      <c r="N6" s="2">
        <f>('[1]Qc, Summer, S1'!N6*Main!$B$5)</f>
        <v>-28.568545216488872</v>
      </c>
      <c r="O6" s="2">
        <f>('[1]Qc, Summer, S1'!O6*Main!$B$5)</f>
        <v>-27.425252540129435</v>
      </c>
      <c r="P6" s="2">
        <f>('[1]Qc, Summer, S1'!P6*Main!$B$5)</f>
        <v>-29.45777258982389</v>
      </c>
      <c r="Q6" s="2">
        <f>('[1]Qc, Summer, S1'!Q6*Main!$B$5)</f>
        <v>-31.744359387891162</v>
      </c>
      <c r="R6" s="2">
        <f>('[1]Qc, Summer, S1'!R6*Main!$B$5)</f>
        <v>-29.45777269306306</v>
      </c>
      <c r="S6" s="2">
        <f>('[1]Qc, Summer, S1'!S6*Main!$B$5)</f>
        <v>-27.298219836997628</v>
      </c>
      <c r="T6" s="2">
        <f>('[1]Qc, Summer, S1'!T6*Main!$B$5)</f>
        <v>-27.552284314108686</v>
      </c>
      <c r="U6" s="2">
        <f>('[1]Qc, Summer, S1'!U6*Main!$B$5)</f>
        <v>-24.122405046160306</v>
      </c>
      <c r="V6" s="2">
        <f>('[1]Qc, Summer, S1'!V6*Main!$B$5)</f>
        <v>-28.441512203639558</v>
      </c>
      <c r="W6" s="2">
        <f>('[1]Qc, Summer, S1'!W6*Main!$B$5)</f>
        <v>-30.219968395657997</v>
      </c>
      <c r="X6" s="2">
        <f>('[1]Qc, Summer, S1'!X6*Main!$B$5)</f>
        <v>-31.998424071480567</v>
      </c>
      <c r="Y6" s="2">
        <f>('[1]Qc, Summer, S1'!Y6*Main!$B$5)</f>
        <v>-32.252489993940017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9.4287226376132285</v>
      </c>
      <c r="C8" s="2">
        <f>('[1]Qc, Summer, S1'!C8*Main!$B$5)</f>
        <v>8.4604110532150933</v>
      </c>
      <c r="D8" s="2">
        <f>('[1]Qc, Summer, S1'!D8*Main!$B$5)</f>
        <v>7.2800302471844427</v>
      </c>
      <c r="E8" s="2">
        <f>('[1]Qc, Summer, S1'!E8*Main!$B$5)</f>
        <v>7.4892172798370877</v>
      </c>
      <c r="F8" s="2">
        <f>('[1]Qc, Summer, S1'!F8*Main!$B$5)</f>
        <v>7.0740100086504984</v>
      </c>
      <c r="G8" s="2">
        <f>('[1]Qc, Summer, S1'!G8*Main!$B$5)</f>
        <v>7.997550778862089</v>
      </c>
      <c r="H8" s="2">
        <f>('[1]Qc, Summer, S1'!H8*Main!$B$5)</f>
        <v>8.6310535093755298</v>
      </c>
      <c r="I8" s="2">
        <f>('[1]Qc, Summer, S1'!I8*Main!$B$5)</f>
        <v>6.9994800046114873</v>
      </c>
      <c r="J8" s="2">
        <f>('[1]Qc, Summer, S1'!J8*Main!$B$5)</f>
        <v>4.9468404275960687</v>
      </c>
      <c r="K8" s="2">
        <f>('[1]Qc, Summer, S1'!K8*Main!$B$5)</f>
        <v>3.6775319335867147</v>
      </c>
      <c r="L8" s="2">
        <f>('[1]Qc, Summer, S1'!L8*Main!$B$5)</f>
        <v>4.729260296638671</v>
      </c>
      <c r="M8" s="2">
        <f>('[1]Qc, Summer, S1'!M8*Main!$B$5)</f>
        <v>5.3018050472905642</v>
      </c>
      <c r="N8" s="2">
        <f>('[1]Qc, Summer, S1'!N8*Main!$B$5)</f>
        <v>5.0470006634500004</v>
      </c>
      <c r="O8" s="2">
        <f>('[1]Qc, Summer, S1'!O8*Main!$B$5)</f>
        <v>4.9911420906047148</v>
      </c>
      <c r="P8" s="2">
        <f>('[1]Qc, Summer, S1'!P8*Main!$B$5)</f>
        <v>6.2019974122516448</v>
      </c>
      <c r="Q8" s="2">
        <f>('[1]Qc, Summer, S1'!Q8*Main!$B$5)</f>
        <v>6.8279920094089785</v>
      </c>
      <c r="R8" s="2">
        <f>('[1]Qc, Summer, S1'!R8*Main!$B$5)</f>
        <v>7.3353792449859521</v>
      </c>
      <c r="S8" s="2">
        <f>('[1]Qc, Summer, S1'!S8*Main!$B$5)</f>
        <v>9.0174872800642589</v>
      </c>
      <c r="T8" s="2">
        <f>('[1]Qc, Summer, S1'!T8*Main!$B$5)</f>
        <v>8.7871614447865571</v>
      </c>
      <c r="U8" s="2">
        <f>('[1]Qc, Summer, S1'!U8*Main!$B$5)</f>
        <v>8.3806918501418082</v>
      </c>
      <c r="V8" s="2">
        <f>('[1]Qc, Summer, S1'!V8*Main!$B$5)</f>
        <v>9.0940145055288557</v>
      </c>
      <c r="W8" s="2">
        <f>('[1]Qc, Summer, S1'!W8*Main!$B$5)</f>
        <v>8.3039790815473822</v>
      </c>
      <c r="X8" s="2">
        <f>('[1]Qc, Summer, S1'!X8*Main!$B$5)</f>
        <v>8.9791308957670477</v>
      </c>
      <c r="Y8" s="2">
        <f>('[1]Qc, Summer, S1'!Y8*Main!$B$5)</f>
        <v>9.221285328136215</v>
      </c>
    </row>
    <row r="9" spans="1:25" x14ac:dyDescent="0.3">
      <c r="A9">
        <v>8</v>
      </c>
      <c r="B9" s="2">
        <f>('[1]Qc, Summer, S1'!B9*Main!$B$5)</f>
        <v>-1.5449355696097142</v>
      </c>
      <c r="C9" s="2">
        <f>('[1]Qc, Summer, S1'!C9*Main!$B$5)</f>
        <v>-1.9816319788701509</v>
      </c>
      <c r="D9" s="2">
        <f>('[1]Qc, Summer, S1'!D9*Main!$B$5)</f>
        <v>-1.9993083650532113</v>
      </c>
      <c r="E9" s="2">
        <f>('[1]Qc, Summer, S1'!E9*Main!$B$5)</f>
        <v>-2.0114608293574885</v>
      </c>
      <c r="F9" s="2">
        <f>('[1]Qc, Summer, S1'!F9*Main!$B$5)</f>
        <v>-1.9893653058426819</v>
      </c>
      <c r="G9" s="2">
        <f>('[1]Qc, Summer, S1'!G9*Main!$B$5)</f>
        <v>-1.9808955381957882</v>
      </c>
      <c r="H9" s="2">
        <f>('[1]Qc, Summer, S1'!H9*Main!$B$5)</f>
        <v>-1.6411394005188145</v>
      </c>
      <c r="I9" s="2">
        <f>('[1]Qc, Summer, S1'!I9*Main!$B$5)</f>
        <v>-0.97344248658781085</v>
      </c>
      <c r="J9" s="2">
        <f>('[1]Qc, Summer, S1'!J9*Main!$B$5)</f>
        <v>-0.6475815825758412</v>
      </c>
      <c r="K9" s="2">
        <f>('[1]Qc, Summer, S1'!K9*Main!$B$5)</f>
        <v>-0.63489489856143</v>
      </c>
      <c r="L9" s="2">
        <f>('[1]Qc, Summer, S1'!L9*Main!$B$5)</f>
        <v>-0.63003023743401099</v>
      </c>
      <c r="M9" s="2">
        <f>('[1]Qc, Summer, S1'!M9*Main!$B$5)</f>
        <v>-0.30236347146646025</v>
      </c>
      <c r="N9" s="2">
        <f>('[1]Qc, Summer, S1'!N9*Main!$B$5)</f>
        <v>-0.21709477669758534</v>
      </c>
      <c r="O9" s="2">
        <f>('[1]Qc, Summer, S1'!O9*Main!$B$5)</f>
        <v>-0.26502381161673799</v>
      </c>
      <c r="P9" s="2">
        <f>('[1]Qc, Summer, S1'!P9*Main!$B$5)</f>
        <v>-5.5061456566528964E-2</v>
      </c>
      <c r="Q9" s="2">
        <f>('[1]Qc, Summer, S1'!Q9*Main!$B$5)</f>
        <v>-0.41842401806479296</v>
      </c>
      <c r="R9" s="2">
        <f>('[1]Qc, Summer, S1'!R9*Main!$B$5)</f>
        <v>-0.73973298601741266</v>
      </c>
      <c r="S9" s="2">
        <f>('[1]Qc, Summer, S1'!S9*Main!$B$5)</f>
        <v>-0.72352968714693144</v>
      </c>
      <c r="T9" s="2">
        <f>('[1]Qc, Summer, S1'!T9*Main!$B$5)</f>
        <v>-0.86197320187079163</v>
      </c>
      <c r="U9" s="2">
        <f>('[1]Qc, Summer, S1'!U9*Main!$B$5)</f>
        <v>-0.78495183978112471</v>
      </c>
      <c r="V9" s="2">
        <f>('[1]Qc, Summer, S1'!V9*Main!$B$5)</f>
        <v>-0.7982090882042393</v>
      </c>
      <c r="W9" s="2">
        <f>('[1]Qc, Summer, S1'!W9*Main!$B$5)</f>
        <v>-0.64600705785099655</v>
      </c>
      <c r="X9" s="2">
        <f>('[1]Qc, Summer, S1'!X9*Main!$B$5)</f>
        <v>-0.95889660796917509</v>
      </c>
      <c r="Y9" s="2">
        <f>('[1]Qc, Summer, S1'!Y9*Main!$B$5)</f>
        <v>-1.2853519253770009</v>
      </c>
    </row>
    <row r="10" spans="1:25" x14ac:dyDescent="0.3">
      <c r="A10">
        <v>9</v>
      </c>
      <c r="B10" s="2">
        <f>('[1]Qc, Summer, S1'!B10*Main!$B$5)</f>
        <v>-2.0549905005735356</v>
      </c>
      <c r="C10" s="2">
        <f>('[1]Qc, Summer, S1'!C10*Main!$B$5)</f>
        <v>-2.8438975876594763</v>
      </c>
      <c r="D10" s="2">
        <f>('[1]Qc, Summer, S1'!D10*Main!$B$5)</f>
        <v>-2.9864296823507956</v>
      </c>
      <c r="E10" s="2">
        <f>('[1]Qc, Summer, S1'!E10*Main!$B$5)</f>
        <v>-2.9039884602335335</v>
      </c>
      <c r="F10" s="2">
        <f>('[1]Qc, Summer, S1'!F10*Main!$B$5)</f>
        <v>-3.0146703797230545</v>
      </c>
      <c r="G10" s="2">
        <f>('[1]Qc, Summer, S1'!G10*Main!$B$5)</f>
        <v>-3.142907545871076</v>
      </c>
      <c r="H10" s="2">
        <f>('[1]Qc, Summer, S1'!H10*Main!$B$5)</f>
        <v>-2.717618561767766</v>
      </c>
      <c r="I10" s="2">
        <f>('[1]Qc, Summer, S1'!I10*Main!$B$5)</f>
        <v>-1.1303343818614437</v>
      </c>
      <c r="J10" s="2">
        <f>('[1]Qc, Summer, S1'!J10*Main!$B$5)</f>
        <v>-4.6630609865788146E-2</v>
      </c>
      <c r="K10" s="2">
        <f>('[1]Qc, Summer, S1'!K10*Main!$B$5)</f>
        <v>0.45118276498339599</v>
      </c>
      <c r="L10" s="2">
        <f>('[1]Qc, Summer, S1'!L10*Main!$B$5)</f>
        <v>0.41235922493287036</v>
      </c>
      <c r="M10" s="2">
        <f>('[1]Qc, Summer, S1'!M10*Main!$B$5)</f>
        <v>0.46159790759408031</v>
      </c>
      <c r="N10" s="2">
        <f>('[1]Qc, Summer, S1'!N10*Main!$B$5)</f>
        <v>0.67918632412731395</v>
      </c>
      <c r="O10" s="2">
        <f>('[1]Qc, Summer, S1'!O10*Main!$B$5)</f>
        <v>0.59812506135657184</v>
      </c>
      <c r="P10" s="2">
        <f>('[1]Qc, Summer, S1'!P10*Main!$B$5)</f>
        <v>0.16926630309304233</v>
      </c>
      <c r="Q10" s="2">
        <f>('[1]Qc, Summer, S1'!Q10*Main!$B$5)</f>
        <v>9.4001219995116375E-2</v>
      </c>
      <c r="R10" s="2">
        <f>('[1]Qc, Summer, S1'!R10*Main!$B$5)</f>
        <v>6.0335137584528707E-2</v>
      </c>
      <c r="S10" s="2">
        <f>('[1]Qc, Summer, S1'!S10*Main!$B$5)</f>
        <v>-0.18374369973043869</v>
      </c>
      <c r="T10" s="2">
        <f>('[1]Qc, Summer, S1'!T10*Main!$B$5)</f>
        <v>-0.26697851127547645</v>
      </c>
      <c r="U10" s="2">
        <f>('[1]Qc, Summer, S1'!U10*Main!$B$5)</f>
        <v>-0.19439803051207111</v>
      </c>
      <c r="V10" s="2">
        <f>('[1]Qc, Summer, S1'!V10*Main!$B$5)</f>
        <v>-0.57241054028226512</v>
      </c>
      <c r="W10" s="2">
        <f>('[1]Qc, Summer, S1'!W10*Main!$B$5)</f>
        <v>-0.21238182708234354</v>
      </c>
      <c r="X10" s="2">
        <f>('[1]Qc, Summer, S1'!X10*Main!$B$5)</f>
        <v>-0.66854781691779819</v>
      </c>
      <c r="Y10" s="2">
        <f>('[1]Qc, Summer, S1'!Y10*Main!$B$5)</f>
        <v>-0.99876563184988443</v>
      </c>
    </row>
    <row r="11" spans="1:25" x14ac:dyDescent="0.3">
      <c r="A11">
        <v>10</v>
      </c>
      <c r="B11" s="2">
        <f>('[1]Qc, Summer, S1'!B11*Main!$B$5)</f>
        <v>-2.2628934330271746</v>
      </c>
      <c r="C11" s="2">
        <f>('[1]Qc, Summer, S1'!C11*Main!$B$5)</f>
        <v>-2.2628934330271746</v>
      </c>
      <c r="D11" s="2">
        <f>('[1]Qc, Summer, S1'!D11*Main!$B$5)</f>
        <v>-2.2628934330271746</v>
      </c>
      <c r="E11" s="2">
        <f>('[1]Qc, Summer, S1'!E11*Main!$B$5)</f>
        <v>-2.2628934330271746</v>
      </c>
      <c r="F11" s="2">
        <f>('[1]Qc, Summer, S1'!F11*Main!$B$5)</f>
        <v>-2.2628934330271746</v>
      </c>
      <c r="G11" s="2">
        <f>('[1]Qc, Summer, S1'!G11*Main!$B$5)</f>
        <v>-2.2628934330271746</v>
      </c>
      <c r="H11" s="2">
        <f>('[1]Qc, Summer, S1'!H11*Main!$B$5)</f>
        <v>-2.2628934330271746</v>
      </c>
      <c r="I11" s="2">
        <f>('[1]Qc, Summer, S1'!I11*Main!$B$5)</f>
        <v>-2.1426298020548669</v>
      </c>
      <c r="J11" s="2">
        <f>('[1]Qc, Summer, S1'!J11*Main!$B$5)</f>
        <v>-2.0131186029138401</v>
      </c>
      <c r="K11" s="2">
        <f>('[1]Qc, Summer, S1'!K11*Main!$B$5)</f>
        <v>-1.9833108288637542</v>
      </c>
      <c r="L11" s="2">
        <f>('[1]Qc, Summer, S1'!L11*Main!$B$5)</f>
        <v>-1.9401343967764408</v>
      </c>
      <c r="M11" s="2">
        <f>('[1]Qc, Summer, S1'!M11*Main!$B$5)</f>
        <v>-1.9699431749775593</v>
      </c>
      <c r="N11" s="2">
        <f>('[1]Qc, Summer, S1'!N11*Main!$B$5)</f>
        <v>-1.9699431749775593</v>
      </c>
      <c r="O11" s="2">
        <f>('[1]Qc, Summer, S1'!O11*Main!$B$5)</f>
        <v>-1.9699431749775593</v>
      </c>
      <c r="P11" s="2">
        <f>('[1]Qc, Summer, S1'!P11*Main!$B$5)</f>
        <v>-1.9699431749775593</v>
      </c>
      <c r="Q11" s="2">
        <f>('[1]Qc, Summer, S1'!Q11*Main!$B$5)</f>
        <v>-1.9699431749775593</v>
      </c>
      <c r="R11" s="2">
        <f>('[1]Qc, Summer, S1'!R11*Main!$B$5)</f>
        <v>-2.0030928624991939</v>
      </c>
      <c r="S11" s="2">
        <f>('[1]Qc, Summer, S1'!S11*Main!$B$5)</f>
        <v>-2.1025419250640973</v>
      </c>
      <c r="T11" s="2">
        <f>('[1]Qc, Summer, S1'!T11*Main!$B$5)</f>
        <v>-2.1025419250640973</v>
      </c>
      <c r="U11" s="2">
        <f>('[1]Qc, Summer, S1'!U11*Main!$B$5)</f>
        <v>-2.1025419250640973</v>
      </c>
      <c r="V11" s="2">
        <f>('[1]Qc, Summer, S1'!V11*Main!$B$5)</f>
        <v>-2.1025419250640973</v>
      </c>
      <c r="W11" s="2">
        <f>('[1]Qc, Summer, S1'!W11*Main!$B$5)</f>
        <v>-2.1631869915297841</v>
      </c>
      <c r="X11" s="2">
        <f>('[1]Qc, Summer, S1'!X11*Main!$B$5)</f>
        <v>-2.2238320579954709</v>
      </c>
      <c r="Y11" s="2">
        <f>('[1]Qc, Summer, S1'!Y11*Main!$B$5)</f>
        <v>-2.2238320579954709</v>
      </c>
    </row>
    <row r="12" spans="1:25" x14ac:dyDescent="0.3">
      <c r="A12">
        <v>11</v>
      </c>
      <c r="B12" s="2">
        <f>('[1]Qc, Summer, S1'!B12*Main!$B$5)</f>
        <v>-2.5884907822405432</v>
      </c>
      <c r="C12" s="2">
        <f>('[1]Qc, Summer, S1'!C12*Main!$B$5)</f>
        <v>-2.8372630107040506</v>
      </c>
      <c r="D12" s="2">
        <f>('[1]Qc, Summer, S1'!D12*Main!$B$5)</f>
        <v>-2.9742451871364883</v>
      </c>
      <c r="E12" s="2">
        <f>('[1]Qc, Summer, S1'!E12*Main!$B$5)</f>
        <v>-1.5996998994868563</v>
      </c>
      <c r="F12" s="2">
        <f>('[1]Qc, Summer, S1'!F12*Main!$B$5)</f>
        <v>-2.413720419206054</v>
      </c>
      <c r="G12" s="2">
        <f>('[1]Qc, Summer, S1'!G12*Main!$B$5)</f>
        <v>-2.5916397977907146</v>
      </c>
      <c r="H12" s="2">
        <f>('[1]Qc, Summer, S1'!H12*Main!$B$5)</f>
        <v>0.80142445751851366</v>
      </c>
      <c r="I12" s="2">
        <f>('[1]Qc, Summer, S1'!I12*Main!$B$5)</f>
        <v>4.2621925471564177</v>
      </c>
      <c r="J12" s="2">
        <f>('[1]Qc, Summer, S1'!J12*Main!$B$5)</f>
        <v>5.343879388640147</v>
      </c>
      <c r="K12" s="2">
        <f>('[1]Qc, Summer, S1'!K12*Main!$B$5)</f>
        <v>6.3956505823972538</v>
      </c>
      <c r="L12" s="2">
        <f>('[1]Qc, Summer, S1'!L12*Main!$B$5)</f>
        <v>7.1561378377635458</v>
      </c>
      <c r="M12" s="2">
        <f>('[1]Qc, Summer, S1'!M12*Main!$B$5)</f>
        <v>7.0522203246079025</v>
      </c>
      <c r="N12" s="2">
        <f>('[1]Qc, Summer, S1'!N12*Main!$B$5)</f>
        <v>7.2915455064208956</v>
      </c>
      <c r="O12" s="2">
        <f>('[1]Qc, Summer, S1'!O12*Main!$B$5)</f>
        <v>6.6869345207880686</v>
      </c>
      <c r="P12" s="2">
        <f>('[1]Qc, Summer, S1'!P12*Main!$B$5)</f>
        <v>5.0525954502493322</v>
      </c>
      <c r="Q12" s="2">
        <f>('[1]Qc, Summer, S1'!Q12*Main!$B$5)</f>
        <v>4.103167261872783</v>
      </c>
      <c r="R12" s="2">
        <f>('[1]Qc, Summer, S1'!R12*Main!$B$5)</f>
        <v>3.2403370011259347</v>
      </c>
      <c r="S12" s="2">
        <f>('[1]Qc, Summer, S1'!S12*Main!$B$5)</f>
        <v>3.2765506799529018</v>
      </c>
      <c r="T12" s="2">
        <f>('[1]Qc, Summer, S1'!T12*Main!$B$5)</f>
        <v>2.5349575178876362</v>
      </c>
      <c r="U12" s="2">
        <f>('[1]Qc, Summer, S1'!U12*Main!$B$5)</f>
        <v>2.5412555489879782</v>
      </c>
      <c r="V12" s="2">
        <f>('[1]Qc, Summer, S1'!V12*Main!$B$5)</f>
        <v>1.5823803139609156</v>
      </c>
      <c r="W12" s="2">
        <f>('[1]Qc, Summer, S1'!W12*Main!$B$5)</f>
        <v>1.9161759622790402</v>
      </c>
      <c r="X12" s="2">
        <f>('[1]Qc, Summer, S1'!X12*Main!$B$5)</f>
        <v>1.2910963755700997</v>
      </c>
      <c r="Y12" s="2">
        <f>('[1]Qc, Summer, S1'!Y12*Main!$B$5)</f>
        <v>-0.80142445751851366</v>
      </c>
    </row>
    <row r="13" spans="1:25" x14ac:dyDescent="0.3">
      <c r="A13">
        <v>12</v>
      </c>
      <c r="B13" s="2">
        <f>('[1]Qc, Summer, S1'!B13*Main!$B$5)</f>
        <v>-0.84274770732503568</v>
      </c>
      <c r="C13" s="2">
        <f>('[1]Qc, Summer, S1'!C13*Main!$B$5)</f>
        <v>-0.83235888088828713</v>
      </c>
      <c r="D13" s="2">
        <f>('[1]Qc, Summer, S1'!D13*Main!$B$5)</f>
        <v>-1.0456817368672864</v>
      </c>
      <c r="E13" s="2">
        <f>('[1]Qc, Summer, S1'!E13*Main!$B$5)</f>
        <v>-0.95803829670920404</v>
      </c>
      <c r="F13" s="2">
        <f>('[1]Qc, Summer, S1'!F13*Main!$B$5)</f>
        <v>-0.84899521875678685</v>
      </c>
      <c r="G13" s="2">
        <f>('[1]Qc, Summer, S1'!G13*Main!$B$5)</f>
        <v>-1.1314467165135873</v>
      </c>
      <c r="H13" s="2">
        <f>('[1]Qc, Summer, S1'!H13*Main!$B$5)</f>
        <v>-0.8597458931478571</v>
      </c>
      <c r="I13" s="2">
        <f>('[1]Qc, Summer, S1'!I13*Main!$B$5)</f>
        <v>-0.56815594947908543</v>
      </c>
      <c r="J13" s="2">
        <f>('[1]Qc, Summer, S1'!J13*Main!$B$5)</f>
        <v>-0.38539178836447213</v>
      </c>
      <c r="K13" s="2">
        <f>('[1]Qc, Summer, S1'!K13*Main!$B$5)</f>
        <v>-0.1923957950802202</v>
      </c>
      <c r="L13" s="2">
        <f>('[1]Qc, Summer, S1'!L13*Main!$B$5)</f>
        <v>-0.24835942785466486</v>
      </c>
      <c r="M13" s="2">
        <f>('[1]Qc, Summer, S1'!M13*Main!$B$5)</f>
        <v>-0.17084210420267373</v>
      </c>
      <c r="N13" s="2">
        <f>('[1]Qc, Summer, S1'!N13*Main!$B$5)</f>
        <v>-7.1913039533027273E-2</v>
      </c>
      <c r="O13" s="2">
        <f>('[1]Qc, Summer, S1'!O13*Main!$B$5)</f>
        <v>-0.10748268612421338</v>
      </c>
      <c r="P13" s="2">
        <f>('[1]Qc, Summer, S1'!P13*Main!$B$5)</f>
        <v>-0.20838844364592693</v>
      </c>
      <c r="Q13" s="2">
        <f>('[1]Qc, Summer, S1'!Q13*Main!$B$5)</f>
        <v>-0.16622263182878302</v>
      </c>
      <c r="R13" s="2">
        <f>('[1]Qc, Summer, S1'!R13*Main!$B$5)</f>
        <v>-0.38074023055597284</v>
      </c>
      <c r="S13" s="2">
        <f>('[1]Qc, Summer, S1'!S13*Main!$B$5)</f>
        <v>-0.34134273375286384</v>
      </c>
      <c r="T13" s="2">
        <f>('[1]Qc, Summer, S1'!T13*Main!$B$5)</f>
        <v>-0.49588140276654252</v>
      </c>
      <c r="U13" s="2">
        <f>('[1]Qc, Summer, S1'!U13*Main!$B$5)</f>
        <v>-0.49884284103838578</v>
      </c>
      <c r="V13" s="2">
        <f>('[1]Qc, Summer, S1'!V13*Main!$B$5)</f>
        <v>-0.49513910832954772</v>
      </c>
      <c r="W13" s="2">
        <f>('[1]Qc, Summer, S1'!W13*Main!$B$5)</f>
        <v>-0.42698398698662937</v>
      </c>
      <c r="X13" s="2">
        <f>('[1]Qc, Summer, S1'!X13*Main!$B$5)</f>
        <v>-0.56252347253437318</v>
      </c>
      <c r="Y13" s="2">
        <f>('[1]Qc, Summer, S1'!Y13*Main!$B$5)</f>
        <v>-0.62432925024253549</v>
      </c>
    </row>
    <row r="14" spans="1:25" x14ac:dyDescent="0.3">
      <c r="A14">
        <v>13</v>
      </c>
      <c r="B14" s="2">
        <f>('[1]Qc, Summer, S1'!B14*Main!$B$5)</f>
        <v>-4.2034332599456068</v>
      </c>
      <c r="C14" s="2">
        <f>('[1]Qc, Summer, S1'!C14*Main!$B$5)</f>
        <v>-3.6988030502830913</v>
      </c>
      <c r="D14" s="2">
        <f>('[1]Qc, Summer, S1'!D14*Main!$B$5)</f>
        <v>-3.8324618625720817</v>
      </c>
      <c r="E14" s="2">
        <f>('[1]Qc, Summer, S1'!E14*Main!$B$5)</f>
        <v>-4.2743542623846631</v>
      </c>
      <c r="F14" s="2">
        <f>('[1]Qc, Summer, S1'!F14*Main!$B$5)</f>
        <v>-4.1597895661369568</v>
      </c>
      <c r="G14" s="2">
        <f>('[1]Qc, Summer, S1'!G14*Main!$B$5)</f>
        <v>-3.3551089615399721</v>
      </c>
      <c r="H14" s="2">
        <f>('[1]Qc, Summer, S1'!H14*Main!$B$5)</f>
        <v>-3.2487274578813872</v>
      </c>
      <c r="I14" s="2">
        <f>('[1]Qc, Summer, S1'!I14*Main!$B$5)</f>
        <v>-3.382386270170378</v>
      </c>
      <c r="J14" s="2">
        <f>('[1]Qc, Summer, S1'!J14*Main!$B$5)</f>
        <v>-3.295098882553078</v>
      </c>
      <c r="K14" s="2">
        <f>('[1]Qc, Summer, S1'!K14*Main!$B$5)</f>
        <v>-2.7086367469993435</v>
      </c>
      <c r="L14" s="2">
        <f>('[1]Qc, Summer, S1'!L14*Main!$B$5)</f>
        <v>-2.4576855075996056</v>
      </c>
      <c r="M14" s="2">
        <f>('[1]Qc, Summer, S1'!M14*Main!$B$5)</f>
        <v>-2.3212989644475739</v>
      </c>
      <c r="N14" s="2">
        <f>('[1]Qc, Summer, S1'!N14*Main!$B$5)</f>
        <v>-1.8930452189501952</v>
      </c>
      <c r="O14" s="2">
        <f>('[1]Qc, Summer, S1'!O14*Main!$B$5)</f>
        <v>-2.3731258508453461</v>
      </c>
      <c r="P14" s="2">
        <f>('[1]Qc, Summer, S1'!P14*Main!$B$5)</f>
        <v>-3.4969509664180842</v>
      </c>
      <c r="Q14" s="2">
        <f>('[1]Qc, Summer, S1'!Q14*Main!$B$5)</f>
        <v>-2.5231510483125805</v>
      </c>
      <c r="R14" s="2">
        <f>('[1]Qc, Summer, S1'!R14*Main!$B$5)</f>
        <v>-2.4795073545039301</v>
      </c>
      <c r="S14" s="2">
        <f>('[1]Qc, Summer, S1'!S14*Main!$B$5)</f>
        <v>-3.9906702526284379</v>
      </c>
      <c r="T14" s="2">
        <f>('[1]Qc, Summer, S1'!T14*Main!$B$5)</f>
        <v>-3.9988534452175601</v>
      </c>
      <c r="U14" s="2">
        <f>('[1]Qc, Summer, S1'!U14*Main!$B$5)</f>
        <v>-3.17235099371625</v>
      </c>
      <c r="V14" s="2">
        <f>('[1]Qc, Summer, S1'!V14*Main!$B$5)</f>
        <v>-3.6824366651048477</v>
      </c>
      <c r="W14" s="2">
        <f>('[1]Qc, Summer, S1'!W14*Main!$B$5)</f>
        <v>-3.1450736850858432</v>
      </c>
      <c r="X14" s="2">
        <f>('[1]Qc, Summer, S1'!X14*Main!$B$5)</f>
        <v>-3.7015307811461318</v>
      </c>
      <c r="Y14" s="2">
        <f>('[1]Qc, Summer, S1'!Y14*Main!$B$5)</f>
        <v>-4.1379677192326314</v>
      </c>
    </row>
    <row r="15" spans="1:25" x14ac:dyDescent="0.3">
      <c r="A15">
        <v>14</v>
      </c>
      <c r="B15" s="2">
        <f>('[1]Qc, Summer, S1'!B15*Main!$B$5)</f>
        <v>-0.15687587376290293</v>
      </c>
      <c r="C15" s="2">
        <f>('[1]Qc, Summer, S1'!C15*Main!$B$5)</f>
        <v>-0.15687587376290293</v>
      </c>
      <c r="D15" s="2">
        <f>('[1]Qc, Summer, S1'!D15*Main!$B$5)</f>
        <v>-0.15687587376290293</v>
      </c>
      <c r="E15" s="2">
        <f>('[1]Qc, Summer, S1'!E15*Main!$B$5)</f>
        <v>-0.15687587376290293</v>
      </c>
      <c r="F15" s="2">
        <f>('[1]Qc, Summer, S1'!F15*Main!$B$5)</f>
        <v>-0.15687587376290293</v>
      </c>
      <c r="G15" s="2">
        <f>('[1]Qc, Summer, S1'!G15*Main!$B$5)</f>
        <v>-0.15687587376290293</v>
      </c>
      <c r="H15" s="2">
        <f>('[1]Qc, Summer, S1'!H15*Main!$B$5)</f>
        <v>-0.69922955307365164</v>
      </c>
      <c r="I15" s="2">
        <f>('[1]Qc, Summer, S1'!I15*Main!$B$5)</f>
        <v>-0.88001411284390119</v>
      </c>
      <c r="J15" s="2">
        <f>('[1]Qc, Summer, S1'!J15*Main!$B$5)</f>
        <v>-0.88001411284390119</v>
      </c>
      <c r="K15" s="2">
        <f>('[1]Qc, Summer, S1'!K15*Main!$B$5)</f>
        <v>-0.33766043353315256</v>
      </c>
      <c r="L15" s="2">
        <f>('[1]Qc, Summer, S1'!L15*Main!$B$5)</f>
        <v>-0.15687587376290293</v>
      </c>
      <c r="M15" s="2">
        <f>('[1]Qc, Summer, S1'!M15*Main!$B$5)</f>
        <v>-0.69922955307365164</v>
      </c>
      <c r="N15" s="2">
        <f>('[1]Qc, Summer, S1'!N15*Main!$B$5)</f>
        <v>-0.11495439043802068</v>
      </c>
      <c r="O15" s="2">
        <f>('[1]Qc, Summer, S1'!O15*Main!$B$5)</f>
        <v>-0.11495439043802068</v>
      </c>
      <c r="P15" s="2">
        <f>('[1]Qc, Summer, S1'!P15*Main!$B$5)</f>
        <v>-0.11495439043802068</v>
      </c>
      <c r="Q15" s="2">
        <f>('[1]Qc, Summer, S1'!Q15*Main!$B$5)</f>
        <v>-0.11495439043802068</v>
      </c>
      <c r="R15" s="2">
        <f>('[1]Qc, Summer, S1'!R15*Main!$B$5)</f>
        <v>-0.11495439043802068</v>
      </c>
      <c r="S15" s="2">
        <f>('[1]Qc, Summer, S1'!S15*Main!$B$5)</f>
        <v>-0.11495439043802068</v>
      </c>
      <c r="T15" s="2">
        <f>('[1]Qc, Summer, S1'!T15*Main!$B$5)</f>
        <v>-0.11495439043802068</v>
      </c>
      <c r="U15" s="2">
        <f>('[1]Qc, Summer, S1'!U15*Main!$B$5)</f>
        <v>-0.11495439043802068</v>
      </c>
      <c r="V15" s="2">
        <f>('[1]Qc, Summer, S1'!V15*Main!$B$5)</f>
        <v>-0.11495439043802068</v>
      </c>
      <c r="W15" s="2">
        <f>('[1]Qc, Summer, S1'!W15*Main!$B$5)</f>
        <v>-0.11495439043802068</v>
      </c>
      <c r="X15" s="2">
        <f>('[1]Qc, Summer, S1'!X15*Main!$B$5)</f>
        <v>-0.11495439043802068</v>
      </c>
      <c r="Y15" s="2">
        <f>('[1]Qc, Summer, S1'!Y15*Main!$B$5)</f>
        <v>-0.11495439043802068</v>
      </c>
    </row>
    <row r="16" spans="1:25" x14ac:dyDescent="0.3">
      <c r="A16">
        <v>15</v>
      </c>
      <c r="B16" s="2">
        <f>('[1]Qc, Summer, S1'!B16*Main!$B$5)</f>
        <v>-14.080225805502419</v>
      </c>
      <c r="C16" s="2">
        <f>('[1]Qc, Summer, S1'!C16*Main!$B$5)</f>
        <v>-14.080225805502419</v>
      </c>
      <c r="D16" s="2">
        <f>('[1]Qc, Summer, S1'!D16*Main!$B$5)</f>
        <v>-14.080225805502419</v>
      </c>
      <c r="E16" s="2">
        <f>('[1]Qc, Summer, S1'!E16*Main!$B$5)</f>
        <v>-14.080225805502419</v>
      </c>
      <c r="F16" s="2">
        <f>('[1]Qc, Summer, S1'!F16*Main!$B$5)</f>
        <v>-14.080225805502419</v>
      </c>
      <c r="G16" s="2">
        <f>('[1]Qc, Summer, S1'!G16*Main!$B$5)</f>
        <v>-14.080225805502419</v>
      </c>
      <c r="H16" s="2">
        <f>('[1]Qc, Summer, S1'!H16*Main!$B$5)</f>
        <v>-14.080225805502419</v>
      </c>
      <c r="I16" s="2">
        <f>('[1]Qc, Summer, S1'!I16*Main!$B$5)</f>
        <v>-4.5524478927112852</v>
      </c>
      <c r="J16" s="2">
        <f>('[1]Qc, Summer, S1'!J16*Main!$B$5)</f>
        <v>4.9753061144590793</v>
      </c>
      <c r="K16" s="2">
        <f>('[1]Qc, Summer, S1'!K16*Main!$B$5)</f>
        <v>4.9753061144590793</v>
      </c>
      <c r="L16" s="2">
        <f>('[1]Qc, Summer, S1'!L16*Main!$B$5)</f>
        <v>4.9753061144590793</v>
      </c>
      <c r="M16" s="2">
        <f>('[1]Qc, Summer, S1'!M16*Main!$B$5)</f>
        <v>4.9753061144590793</v>
      </c>
      <c r="N16" s="2">
        <f>('[1]Qc, Summer, S1'!N16*Main!$B$5)</f>
        <v>4.9753061144590793</v>
      </c>
      <c r="O16" s="2">
        <f>('[1]Qc, Summer, S1'!O16*Main!$B$5)</f>
        <v>4.9753061144590793</v>
      </c>
      <c r="P16" s="2">
        <f>('[1]Qc, Summer, S1'!P16*Main!$B$5)</f>
        <v>4.9753061144590793</v>
      </c>
      <c r="Q16" s="2">
        <f>('[1]Qc, Summer, S1'!Q16*Main!$B$5)</f>
        <v>4.9753061144590793</v>
      </c>
      <c r="R16" s="2">
        <f>('[1]Qc, Summer, S1'!R16*Main!$B$5)</f>
        <v>4.9753061144590793</v>
      </c>
      <c r="S16" s="2">
        <f>('[1]Qc, Summer, S1'!S16*Main!$B$5)</f>
        <v>4.9753061144590793</v>
      </c>
      <c r="T16" s="2">
        <f>('[1]Qc, Summer, S1'!T16*Main!$B$5)</f>
        <v>-2.1705004263109049</v>
      </c>
      <c r="U16" s="2">
        <f>('[1]Qc, Summer, S1'!U16*Main!$B$5)</f>
        <v>-4.5524359399009002</v>
      </c>
      <c r="V16" s="2">
        <f>('[1]Qc, Summer, S1'!V16*Main!$B$5)</f>
        <v>-4.5524359399009002</v>
      </c>
      <c r="W16" s="2">
        <f>('[1]Qc, Summer, S1'!W16*Main!$B$5)</f>
        <v>-4.5524359399009002</v>
      </c>
      <c r="X16" s="2">
        <f>('[1]Qc, Summer, S1'!X16*Main!$B$5)</f>
        <v>-4.5524359399009002</v>
      </c>
      <c r="Y16" s="2">
        <f>('[1]Qc, Summer, S1'!Y16*Main!$B$5)</f>
        <v>-4.5524359399009002</v>
      </c>
    </row>
    <row r="17" spans="1:25" x14ac:dyDescent="0.3">
      <c r="A17">
        <v>16</v>
      </c>
      <c r="B17" s="2">
        <f>('[1]Qc, Summer, S1'!B17*Main!$B$5)</f>
        <v>0.53794391169823508</v>
      </c>
      <c r="C17" s="2">
        <f>('[1]Qc, Summer, S1'!C17*Main!$B$5)</f>
        <v>0.45369706331706444</v>
      </c>
      <c r="D17" s="2">
        <f>('[1]Qc, Summer, S1'!D17*Main!$B$5)</f>
        <v>0.36945021870360328</v>
      </c>
      <c r="E17" s="2">
        <f>('[1]Qc, Summer, S1'!E17*Main!$B$5)</f>
        <v>0.36945021870360328</v>
      </c>
      <c r="F17" s="2">
        <f>('[1]Qc, Summer, S1'!F17*Main!$B$5)</f>
        <v>0.36945021870360328</v>
      </c>
      <c r="G17" s="2">
        <f>('[1]Qc, Summer, S1'!G17*Main!$B$5)</f>
        <v>0.39051192985696859</v>
      </c>
      <c r="H17" s="2">
        <f>('[1]Qc, Summer, S1'!H17*Main!$B$5)</f>
        <v>0.63711120572440583</v>
      </c>
      <c r="I17" s="2">
        <f>('[1]Qc, Summer, S1'!I17*Main!$B$5)</f>
        <v>0.94829084399097219</v>
      </c>
      <c r="J17" s="2">
        <f>('[1]Qc, Summer, S1'!J17*Main!$B$5)</f>
        <v>1.3405438436570385</v>
      </c>
      <c r="K17" s="2">
        <f>('[1]Qc, Summer, S1'!K17*Main!$B$5)</f>
        <v>1.6219681016238383</v>
      </c>
      <c r="L17" s="2">
        <f>('[1]Qc, Summer, S1'!L17*Main!$B$5)</f>
        <v>1.646270491204159</v>
      </c>
      <c r="M17" s="2">
        <f>('[1]Qc, Summer, S1'!M17*Main!$B$5)</f>
        <v>1.7110763265197608</v>
      </c>
      <c r="N17" s="2">
        <f>('[1]Qc, Summer, S1'!N17*Main!$B$5)</f>
        <v>1.7941079624065901</v>
      </c>
      <c r="O17" s="2">
        <f>('[1]Qc, Summer, S1'!O17*Main!$B$5)</f>
        <v>2.0114608293574885</v>
      </c>
      <c r="P17" s="2">
        <f>('[1]Qc, Summer, S1'!P17*Main!$B$5)</f>
        <v>1.8144627184679143</v>
      </c>
      <c r="Q17" s="2">
        <f>('[1]Qc, Summer, S1'!Q17*Main!$B$5)</f>
        <v>1.7707193167639521</v>
      </c>
      <c r="R17" s="2">
        <f>('[1]Qc, Summer, S1'!R17*Main!$B$5)</f>
        <v>1.7253550342382882</v>
      </c>
      <c r="S17" s="2">
        <f>('[1]Qc, Summer, S1'!S17*Main!$B$5)</f>
        <v>1.4807140356839621</v>
      </c>
      <c r="T17" s="2">
        <f>('[1]Qc, Summer, S1'!T17*Main!$B$5)</f>
        <v>1.50501624535616</v>
      </c>
      <c r="U17" s="2">
        <f>('[1]Qc, Summer, S1'!U17*Main!$B$5)</f>
        <v>1.420768681110206</v>
      </c>
      <c r="V17" s="2">
        <f>('[1]Qc, Summer, S1'!V17*Main!$B$5)</f>
        <v>1.3575835448243285</v>
      </c>
      <c r="W17" s="2">
        <f>('[1]Qc, Summer, S1'!W17*Main!$B$5)</f>
        <v>1.2245062682256296</v>
      </c>
      <c r="X17" s="2">
        <f>('[1]Qc, Summer, S1'!X17*Main!$B$5)</f>
        <v>1.1060107861332973</v>
      </c>
      <c r="Y17" s="2">
        <f>('[1]Qc, Summer, S1'!Y17*Main!$B$5)</f>
        <v>0.89041928752579824</v>
      </c>
    </row>
    <row r="18" spans="1:25" x14ac:dyDescent="0.3">
      <c r="A18">
        <v>17</v>
      </c>
      <c r="B18" s="2">
        <f>('[1]Qc, Summer, S1'!B18*Main!$B$5)</f>
        <v>-7.1886442089503682</v>
      </c>
      <c r="C18" s="2">
        <f>('[1]Qc, Summer, S1'!C18*Main!$B$5)</f>
        <v>-8.422992222934484</v>
      </c>
      <c r="D18" s="2">
        <f>('[1]Qc, Summer, S1'!D18*Main!$B$5)</f>
        <v>-8.1798571998905079</v>
      </c>
      <c r="E18" s="2">
        <f>('[1]Qc, Summer, S1'!E18*Main!$B$5)</f>
        <v>-7.8815273298858015</v>
      </c>
      <c r="F18" s="2">
        <f>('[1]Qc, Summer, S1'!F18*Main!$B$5)</f>
        <v>-8.1692832087795573</v>
      </c>
      <c r="G18" s="2">
        <f>('[1]Qc, Summer, S1'!G18*Main!$B$5)</f>
        <v>-7.8945658306042894</v>
      </c>
      <c r="H18" s="2">
        <f>('[1]Qc, Summer, S1'!H18*Main!$B$5)</f>
        <v>-2.947240526339606</v>
      </c>
      <c r="I18" s="2">
        <f>('[1]Qc, Summer, S1'!I18*Main!$B$5)</f>
        <v>1.0776173753441733</v>
      </c>
      <c r="J18" s="2">
        <f>('[1]Qc, Summer, S1'!J18*Main!$B$5)</f>
        <v>1.1596211402251368</v>
      </c>
      <c r="K18" s="2">
        <f>('[1]Qc, Summer, S1'!K18*Main!$B$5)</f>
        <v>2.9360677299622711</v>
      </c>
      <c r="L18" s="2">
        <f>('[1]Qc, Summer, S1'!L18*Main!$B$5)</f>
        <v>2.9080903528007003</v>
      </c>
      <c r="M18" s="2">
        <f>('[1]Qc, Summer, S1'!M18*Main!$B$5)</f>
        <v>3.2110948406089288</v>
      </c>
      <c r="N18" s="2">
        <f>('[1]Qc, Summer, S1'!N18*Main!$B$5)</f>
        <v>4.2732045639779965</v>
      </c>
      <c r="O18" s="2">
        <f>('[1]Qc, Summer, S1'!O18*Main!$B$5)</f>
        <v>3.8270526270920002</v>
      </c>
      <c r="P18" s="2">
        <f>('[1]Qc, Summer, S1'!P18*Main!$B$5)</f>
        <v>-0.17694434799961112</v>
      </c>
      <c r="Q18" s="2">
        <f>('[1]Qc, Summer, S1'!Q18*Main!$B$5)</f>
        <v>4.6892617725732368E-2</v>
      </c>
      <c r="R18" s="2">
        <f>('[1]Qc, Summer, S1'!R18*Main!$B$5)</f>
        <v>0.29754036670691902</v>
      </c>
      <c r="S18" s="2">
        <f>('[1]Qc, Summer, S1'!S18*Main!$B$5)</f>
        <v>0.82040978326423231</v>
      </c>
      <c r="T18" s="2">
        <f>('[1]Qc, Summer, S1'!T18*Main!$B$5)</f>
        <v>6.4362429245092848E-2</v>
      </c>
      <c r="U18" s="2">
        <f>('[1]Qc, Summer, S1'!U18*Main!$B$5)</f>
        <v>0.23006869412094877</v>
      </c>
      <c r="V18" s="2">
        <f>('[1]Qc, Summer, S1'!V18*Main!$B$5)</f>
        <v>0.98380940882618084</v>
      </c>
      <c r="W18" s="2">
        <f>('[1]Qc, Summer, S1'!W18*Main!$B$5)</f>
        <v>-0.51784140441510984</v>
      </c>
      <c r="X18" s="2">
        <f>('[1]Qc, Summer, S1'!X18*Main!$B$5)</f>
        <v>-3.732440581630506</v>
      </c>
      <c r="Y18" s="2">
        <f>('[1]Qc, Summer, S1'!Y18*Main!$B$5)</f>
        <v>-4.3871609639542122</v>
      </c>
    </row>
    <row r="19" spans="1:25" x14ac:dyDescent="0.3">
      <c r="A19">
        <v>18</v>
      </c>
      <c r="B19" s="2">
        <f>('[1]Qc, Summer, S1'!B19*Main!$B$5)</f>
        <v>2.8914749422013895</v>
      </c>
      <c r="C19" s="2">
        <f>('[1]Qc, Summer, S1'!C19*Main!$B$5)</f>
        <v>2.8914749422013895</v>
      </c>
      <c r="D19" s="2">
        <f>('[1]Qc, Summer, S1'!D19*Main!$B$5)</f>
        <v>2.8914749422013895</v>
      </c>
      <c r="E19" s="2">
        <f>('[1]Qc, Summer, S1'!E19*Main!$B$5)</f>
        <v>2.8914749422013895</v>
      </c>
      <c r="F19" s="2">
        <f>('[1]Qc, Summer, S1'!F19*Main!$B$5)</f>
        <v>2.8914749422013895</v>
      </c>
      <c r="G19" s="2">
        <f>('[1]Qc, Summer, S1'!G19*Main!$B$5)</f>
        <v>2.8914749422013895</v>
      </c>
      <c r="H19" s="2">
        <f>('[1]Qc, Summer, S1'!H19*Main!$B$5)</f>
        <v>2.0034966694783902</v>
      </c>
      <c r="I19" s="2">
        <f>('[1]Qc, Summer, S1'!I19*Main!$B$5)</f>
        <v>-0.19742001065989709</v>
      </c>
      <c r="J19" s="2">
        <f>('[1]Qc, Summer, S1'!J19*Main!$B$5)</f>
        <v>-0.63506614646499293</v>
      </c>
      <c r="K19" s="2">
        <f>('[1]Qc, Summer, S1'!K19*Main!$B$5)</f>
        <v>-0.63506614646499293</v>
      </c>
      <c r="L19" s="2">
        <f>('[1]Qc, Summer, S1'!L19*Main!$B$5)</f>
        <v>-0.63506614646499293</v>
      </c>
      <c r="M19" s="2">
        <f>('[1]Qc, Summer, S1'!M19*Main!$B$5)</f>
        <v>-0.63506614646499293</v>
      </c>
      <c r="N19" s="2">
        <f>('[1]Qc, Summer, S1'!N19*Main!$B$5)</f>
        <v>-0.63506614646499293</v>
      </c>
      <c r="O19" s="2">
        <f>('[1]Qc, Summer, S1'!O19*Main!$B$5)</f>
        <v>-0.63506614646499293</v>
      </c>
      <c r="P19" s="2">
        <f>('[1]Qc, Summer, S1'!P19*Main!$B$5)</f>
        <v>-0.63506614646499293</v>
      </c>
      <c r="Q19" s="2">
        <f>('[1]Qc, Summer, S1'!Q19*Main!$B$5)</f>
        <v>-0.63506614646499293</v>
      </c>
      <c r="R19" s="2">
        <f>('[1]Qc, Summer, S1'!R19*Main!$B$5)</f>
        <v>-0.63506614646499293</v>
      </c>
      <c r="S19" s="2">
        <f>('[1]Qc, Summer, S1'!S19*Main!$B$5)</f>
        <v>0.67787226095029429</v>
      </c>
      <c r="T19" s="2">
        <f>('[1]Qc, Summer, S1'!T19*Main!$B$5)</f>
        <v>1.1155183967553899</v>
      </c>
      <c r="U19" s="2">
        <f>('[1]Qc, Summer, S1'!U19*Main!$B$5)</f>
        <v>1.1155183967553899</v>
      </c>
      <c r="V19" s="2">
        <f>('[1]Qc, Summer, S1'!V19*Main!$B$5)</f>
        <v>1.1155183967553899</v>
      </c>
      <c r="W19" s="2">
        <f>('[1]Qc, Summer, S1'!W19*Main!$B$5)</f>
        <v>1.1155183967553899</v>
      </c>
      <c r="X19" s="2">
        <f>('[1]Qc, Summer, S1'!X19*Main!$B$5)</f>
        <v>1.1155183967553899</v>
      </c>
      <c r="Y19" s="2">
        <f>('[1]Qc, Summer, S1'!Y19*Main!$B$5)</f>
        <v>2.4284591425506523</v>
      </c>
    </row>
    <row r="20" spans="1:25" x14ac:dyDescent="0.3">
      <c r="A20">
        <v>19</v>
      </c>
      <c r="B20" s="2">
        <f>('[1]Qc, Summer, S1'!B20*Main!$B$5)</f>
        <v>0.85037757020602944</v>
      </c>
      <c r="C20" s="2">
        <f>('[1]Qc, Summer, S1'!C20*Main!$B$5)</f>
        <v>0.62858150917421518</v>
      </c>
      <c r="D20" s="2">
        <f>('[1]Qc, Summer, S1'!D20*Main!$B$5)</f>
        <v>0.57361050266848523</v>
      </c>
      <c r="E20" s="2">
        <f>('[1]Qc, Summer, S1'!E20*Main!$B$5)</f>
        <v>0.5090793211182808</v>
      </c>
      <c r="F20" s="2">
        <f>('[1]Qc, Summer, S1'!F20*Main!$B$5)</f>
        <v>0.79540656370029961</v>
      </c>
      <c r="G20" s="2">
        <f>('[1]Qc, Summer, S1'!G20*Main!$B$5)</f>
        <v>0.74808369723014956</v>
      </c>
      <c r="H20" s="2">
        <f>('[1]Qc, Summer, S1'!H20*Main!$B$5)</f>
        <v>0.97848391580199134</v>
      </c>
      <c r="I20" s="2">
        <f>('[1]Qc, Summer, S1'!I20*Main!$B$5)</f>
        <v>1.0143345722187715</v>
      </c>
      <c r="J20" s="2">
        <f>('[1]Qc, Summer, S1'!J20*Main!$B$5)</f>
        <v>0.61806531662529296</v>
      </c>
      <c r="K20" s="2">
        <f>('[1]Qc, Summer, S1'!K20*Main!$B$5)</f>
        <v>0.33412811780439267</v>
      </c>
      <c r="L20" s="2">
        <f>('[1]Qc, Summer, S1'!L20*Main!$B$5)</f>
        <v>0.76385798605353306</v>
      </c>
      <c r="M20" s="2">
        <f>('[1]Qc, Summer, S1'!M20*Main!$B$5)</f>
        <v>0.72131520710562025</v>
      </c>
      <c r="N20" s="2">
        <f>('[1]Qc, Summer, S1'!N20*Main!$B$5)</f>
        <v>0.79779660746141834</v>
      </c>
      <c r="O20" s="2">
        <f>('[1]Qc, Summer, S1'!O20*Main!$B$5)</f>
        <v>0.57217647641181413</v>
      </c>
      <c r="P20" s="2">
        <f>('[1]Qc, Summer, S1'!P20*Main!$B$5)</f>
        <v>0.59081881774853984</v>
      </c>
      <c r="Q20" s="2">
        <f>('[1]Qc, Summer, S1'!Q20*Main!$B$5)</f>
        <v>0.55927024010177318</v>
      </c>
      <c r="R20" s="2">
        <f>('[1]Qc, Summer, S1'!R20*Main!$B$5)</f>
        <v>0.60898315033304184</v>
      </c>
      <c r="S20" s="2">
        <f>('[1]Qc, Summer, S1'!S20*Main!$B$5)</f>
        <v>1.0846018587956612</v>
      </c>
      <c r="T20" s="2">
        <f>('[1]Qc, Summer, S1'!T20*Main!$B$5)</f>
        <v>0.98756608209424224</v>
      </c>
      <c r="U20" s="2">
        <f>('[1]Qc, Summer, S1'!U20*Main!$B$5)</f>
        <v>1.0573553599189081</v>
      </c>
      <c r="V20" s="2">
        <f>('[1]Qc, Summer, S1'!V20*Main!$B$5)</f>
        <v>1.1314467165135873</v>
      </c>
      <c r="W20" s="2">
        <f>('[1]Qc, Summer, S1'!W20*Main!$B$5)</f>
        <v>1.0454051411133143</v>
      </c>
      <c r="X20" s="2">
        <f>('[1]Qc, Summer, S1'!X20*Main!$B$5)</f>
        <v>0.76003391603574311</v>
      </c>
      <c r="Y20" s="2">
        <f>('[1]Qc, Summer, S1'!Y20*Main!$B$5)</f>
        <v>0.70076083075999962</v>
      </c>
    </row>
    <row r="21" spans="1:25" x14ac:dyDescent="0.3">
      <c r="A21">
        <v>20</v>
      </c>
      <c r="B21" s="2">
        <f>('[1]Qc, Summer, S1'!B21*Main!$B$5)</f>
        <v>-0.413197876826226</v>
      </c>
      <c r="C21" s="2">
        <f>('[1]Qc, Summer, S1'!C21*Main!$B$5)</f>
        <v>-0.47666140235803883</v>
      </c>
      <c r="D21" s="2">
        <f>('[1]Qc, Summer, S1'!D21*Main!$B$5)</f>
        <v>-0.83045843293076982</v>
      </c>
      <c r="E21" s="2">
        <f>('[1]Qc, Summer, S1'!E21*Main!$B$5)</f>
        <v>-0.83969131804824093</v>
      </c>
      <c r="F21" s="2">
        <f>('[1]Qc, Summer, S1'!F21*Main!$B$5)</f>
        <v>-0.50805943020789412</v>
      </c>
      <c r="G21" s="2">
        <f>('[1]Qc, Summer, S1'!G21*Main!$B$5)</f>
        <v>-0.83284093928744629</v>
      </c>
      <c r="H21" s="2">
        <f>('[1]Qc, Summer, S1'!H21*Main!$B$5)</f>
        <v>-0.67535460415496729</v>
      </c>
      <c r="I21" s="2">
        <f>('[1]Qc, Summer, S1'!I21*Main!$B$5)</f>
        <v>0.63996241318811808</v>
      </c>
      <c r="J21" s="2">
        <f>('[1]Qc, Summer, S1'!J21*Main!$B$5)</f>
        <v>1.8320837919912756</v>
      </c>
      <c r="K21" s="2">
        <f>('[1]Qc, Summer, S1'!K21*Main!$B$5)</f>
        <v>2.3886097348620177</v>
      </c>
      <c r="L21" s="2">
        <f>('[1]Qc, Summer, S1'!L21*Main!$B$5)</f>
        <v>1.5943746643598289</v>
      </c>
      <c r="M21" s="2">
        <f>('[1]Qc, Summer, S1'!M21*Main!$B$5)</f>
        <v>1.9417564069596995</v>
      </c>
      <c r="N21" s="2">
        <f>('[1]Qc, Summer, S1'!N21*Main!$B$5)</f>
        <v>2.2333738002137831</v>
      </c>
      <c r="O21" s="2">
        <f>('[1]Qc, Summer, S1'!O21*Main!$B$5)</f>
        <v>2.3005066524912179</v>
      </c>
      <c r="P21" s="2">
        <f>('[1]Qc, Summer, S1'!P21*Main!$B$5)</f>
        <v>2.0604372648647926</v>
      </c>
      <c r="Q21" s="2">
        <f>('[1]Qc, Summer, S1'!Q21*Main!$B$5)</f>
        <v>1.4681286119438288</v>
      </c>
      <c r="R21" s="2">
        <f>('[1]Qc, Summer, S1'!R21*Main!$B$5)</f>
        <v>1.4826688174951492</v>
      </c>
      <c r="S21" s="2">
        <f>('[1]Qc, Summer, S1'!S21*Main!$B$5)</f>
        <v>1.3734064504471366</v>
      </c>
      <c r="T21" s="2">
        <f>('[1]Qc, Summer, S1'!T21*Main!$B$5)</f>
        <v>1.0022747981506344</v>
      </c>
      <c r="U21" s="2">
        <f>('[1]Qc, Summer, S1'!U21*Main!$B$5)</f>
        <v>1.0796581914123513</v>
      </c>
      <c r="V21" s="2">
        <f>('[1]Qc, Summer, S1'!V21*Main!$B$5)</f>
        <v>1.4514135843021627</v>
      </c>
      <c r="W21" s="2">
        <f>('[1]Qc, Summer, S1'!W21*Main!$B$5)</f>
        <v>1.0272029916600047</v>
      </c>
      <c r="X21" s="2">
        <f>('[1]Qc, Summer, S1'!X21*Main!$B$5)</f>
        <v>0.57695259825407519</v>
      </c>
      <c r="Y21" s="2">
        <f>('[1]Qc, Summer, S1'!Y21*Main!$B$5)</f>
        <v>0.15431545523328347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3793-27DE-47CD-9B09-70CB238AF8E9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3.6408982602552959</v>
      </c>
      <c r="C2" s="2">
        <f>('[1]Qc, Summer, S1'!C2*Main!$B$5)</f>
        <v>2.6886821140004433</v>
      </c>
      <c r="D2" s="2">
        <f>('[1]Qc, Summer, S1'!D2*Main!$B$5)</f>
        <v>3.3183932537103238</v>
      </c>
      <c r="E2" s="2">
        <f>('[1]Qc, Summer, S1'!E2*Main!$B$5)</f>
        <v>-0.29242716987171208</v>
      </c>
      <c r="F2" s="2">
        <f>('[1]Qc, Summer, S1'!F2*Main!$B$5)</f>
        <v>10.97073062676766</v>
      </c>
      <c r="G2" s="2">
        <f>('[1]Qc, Summer, S1'!G2*Main!$B$5)</f>
        <v>9.3232549833412381</v>
      </c>
      <c r="H2" s="2">
        <f>('[1]Qc, Summer, S1'!H2*Main!$B$5)</f>
        <v>7.7770669103733212</v>
      </c>
      <c r="I2" s="2">
        <f>('[1]Qc, Summer, S1'!I2*Main!$B$5)</f>
        <v>-0.68877858313616991</v>
      </c>
      <c r="J2" s="2">
        <f>('[1]Qc, Summer, S1'!J2*Main!$B$5)</f>
        <v>6.521575909267332</v>
      </c>
      <c r="K2" s="2">
        <f>('[1]Qc, Summer, S1'!K2*Main!$B$5)</f>
        <v>5.3471612004345577</v>
      </c>
      <c r="L2" s="2">
        <f>('[1]Qc, Summer, S1'!L2*Main!$B$5)</f>
        <v>0.94803543372626131</v>
      </c>
      <c r="M2" s="2">
        <f>('[1]Qc, Summer, S1'!M2*Main!$B$5)</f>
        <v>15.965970333025064</v>
      </c>
      <c r="N2" s="2">
        <f>('[1]Qc, Summer, S1'!N2*Main!$B$5)</f>
        <v>4.2180324856361988</v>
      </c>
      <c r="O2" s="2">
        <f>('[1]Qc, Summer, S1'!O2*Main!$B$5)</f>
        <v>1.7228862953051456</v>
      </c>
      <c r="P2" s="2">
        <f>('[1]Qc, Summer, S1'!P2*Main!$B$5)</f>
        <v>6.1824275092500551</v>
      </c>
      <c r="Q2" s="2">
        <f>('[1]Qc, Summer, S1'!Q2*Main!$B$5)</f>
        <v>6.1574565803300905</v>
      </c>
      <c r="R2" s="2">
        <f>('[1]Qc, Summer, S1'!R2*Main!$B$5)</f>
        <v>8.3219470621984595</v>
      </c>
      <c r="S2" s="2">
        <f>('[1]Qc, Summer, S1'!S2*Main!$B$5)</f>
        <v>9.5764650190389489</v>
      </c>
      <c r="T2" s="2">
        <f>('[1]Qc, Summer, S1'!T2*Main!$B$5)</f>
        <v>10.096717875895937</v>
      </c>
      <c r="U2" s="2">
        <f>('[1]Qc, Summer, S1'!U2*Main!$B$5)</f>
        <v>3.2293832812211605</v>
      </c>
      <c r="V2" s="2">
        <f>('[1]Qc, Summer, S1'!V2*Main!$B$5)</f>
        <v>2.4709430450070737</v>
      </c>
      <c r="W2" s="2">
        <f>('[1]Qc, Summer, S1'!W2*Main!$B$5)</f>
        <v>-1.7452392797592899</v>
      </c>
      <c r="X2" s="2">
        <f>('[1]Qc, Summer, S1'!X2*Main!$B$5)</f>
        <v>5.4645891712135155</v>
      </c>
      <c r="Y2" s="2">
        <f>('[1]Qc, Summer, S1'!Y2*Main!$B$5)</f>
        <v>4.4803625887108272</v>
      </c>
    </row>
    <row r="3" spans="1:25" x14ac:dyDescent="0.3">
      <c r="A3">
        <v>2</v>
      </c>
      <c r="B3" s="2">
        <f>('[1]Qc, Summer, S1'!B3*Main!$B$5)</f>
        <v>-1.0520499212137324</v>
      </c>
      <c r="C3" s="2">
        <f>('[1]Qc, Summer, S1'!C3*Main!$B$5)</f>
        <v>-1.3677940791757028</v>
      </c>
      <c r="D3" s="2">
        <f>('[1]Qc, Summer, S1'!D3*Main!$B$5)</f>
        <v>-1.5075730394279436</v>
      </c>
      <c r="E3" s="2">
        <f>('[1]Qc, Summer, S1'!E3*Main!$B$5)</f>
        <v>-1.3757393812639063</v>
      </c>
      <c r="F3" s="2">
        <f>('[1]Qc, Summer, S1'!F3*Main!$B$5)</f>
        <v>-1.4746075238474416</v>
      </c>
      <c r="G3" s="2">
        <f>('[1]Qc, Summer, S1'!G3*Main!$B$5)</f>
        <v>-1.5085956220181165</v>
      </c>
      <c r="H3" s="2">
        <f>('[1]Qc, Summer, S1'!H3*Main!$B$5)</f>
        <v>-1.3074851698316809</v>
      </c>
      <c r="I3" s="2">
        <f>('[1]Qc, Summer, S1'!I3*Main!$B$5)</f>
        <v>-0.20341531747322281</v>
      </c>
      <c r="J3" s="2">
        <f>('[1]Qc, Summer, S1'!J3*Main!$B$5)</f>
        <v>0.65294820103986662</v>
      </c>
      <c r="K3" s="2">
        <f>('[1]Qc, Summer, S1'!K3*Main!$B$5)</f>
        <v>0.95056566251300434</v>
      </c>
      <c r="L3" s="2">
        <f>('[1]Qc, Summer, S1'!L3*Main!$B$5)</f>
        <v>0.74722959336785344</v>
      </c>
      <c r="M3" s="2">
        <f>('[1]Qc, Summer, S1'!M3*Main!$B$5)</f>
        <v>0.99533033493068845</v>
      </c>
      <c r="N3" s="2">
        <f>('[1]Qc, Summer, S1'!N3*Main!$B$5)</f>
        <v>0.88327592134751509</v>
      </c>
      <c r="O3" s="2">
        <f>('[1]Qc, Summer, S1'!O3*Main!$B$5)</f>
        <v>0.90987028662460667</v>
      </c>
      <c r="P3" s="2">
        <f>('[1]Qc, Summer, S1'!P3*Main!$B$5)</f>
        <v>0.46945967668228267</v>
      </c>
      <c r="Q3" s="2">
        <f>('[1]Qc, Summer, S1'!Q3*Main!$B$5)</f>
        <v>0.11868508908630911</v>
      </c>
      <c r="R3" s="2">
        <f>('[1]Qc, Summer, S1'!R3*Main!$B$5)</f>
        <v>0.26402703190454452</v>
      </c>
      <c r="S3" s="2">
        <f>('[1]Qc, Summer, S1'!S3*Main!$B$5)</f>
        <v>0.320701556329611</v>
      </c>
      <c r="T3" s="2">
        <f>('[1]Qc, Summer, S1'!T3*Main!$B$5)</f>
        <v>0.1932106102586319</v>
      </c>
      <c r="U3" s="2">
        <f>('[1]Qc, Summer, S1'!U3*Main!$B$5)</f>
        <v>-3.6042756802672514E-2</v>
      </c>
      <c r="V3" s="2">
        <f>('[1]Qc, Summer, S1'!V3*Main!$B$5)</f>
        <v>-0.1407051328751826</v>
      </c>
      <c r="W3" s="2">
        <f>('[1]Qc, Summer, S1'!W3*Main!$B$5)</f>
        <v>-9.7892206402281148E-2</v>
      </c>
      <c r="X3" s="2">
        <f>('[1]Qc, Summer, S1'!X3*Main!$B$5)</f>
        <v>-0.46946582785708524</v>
      </c>
      <c r="Y3" s="2">
        <f>('[1]Qc, Summer, S1'!Y3*Main!$B$5)</f>
        <v>-0.63546022231568777</v>
      </c>
    </row>
    <row r="4" spans="1:25" x14ac:dyDescent="0.3">
      <c r="A4">
        <v>3</v>
      </c>
      <c r="B4" s="2">
        <f>('[1]Qc, Summer, S1'!B4*Main!$B$5)</f>
        <v>-1.5216643751461931</v>
      </c>
      <c r="C4" s="2">
        <f>('[1]Qc, Summer, S1'!C4*Main!$B$5)</f>
        <v>-1.5216643751461931</v>
      </c>
      <c r="D4" s="2">
        <f>('[1]Qc, Summer, S1'!D4*Main!$B$5)</f>
        <v>-1.7665626022518406</v>
      </c>
      <c r="E4" s="2">
        <f>('[1]Qc, Summer, S1'!E4*Main!$B$5)</f>
        <v>-2.0114608293574885</v>
      </c>
      <c r="F4" s="2">
        <f>('[1]Qc, Summer, S1'!F4*Main!$B$5)</f>
        <v>-2.0114608293574885</v>
      </c>
      <c r="G4" s="2">
        <f>('[1]Qc, Summer, S1'!G4*Main!$B$5)</f>
        <v>-2.0114608293574885</v>
      </c>
      <c r="H4" s="2">
        <f>('[1]Qc, Summer, S1'!H4*Main!$B$5)</f>
        <v>-0.80204090239647452</v>
      </c>
      <c r="I4" s="2">
        <f>('[1]Qc, Summer, S1'!I4*Main!$B$5)</f>
        <v>0.16624900345520729</v>
      </c>
      <c r="J4" s="2">
        <f>('[1]Qc, Summer, S1'!J4*Main!$B$5)</f>
        <v>0.52794544953808431</v>
      </c>
      <c r="K4" s="2">
        <f>('[1]Qc, Summer, S1'!K4*Main!$B$5)</f>
        <v>0.52794544953808431</v>
      </c>
      <c r="L4" s="2">
        <f>('[1]Qc, Summer, S1'!L4*Main!$B$5)</f>
        <v>0.48273263525781446</v>
      </c>
      <c r="M4" s="2">
        <f>('[1]Qc, Summer, S1'!M4*Main!$B$5)</f>
        <v>0.67865024408519337</v>
      </c>
      <c r="N4" s="2">
        <f>('[1]Qc, Summer, S1'!N4*Main!$B$5)</f>
        <v>0.91978066719284235</v>
      </c>
      <c r="O4" s="2">
        <f>('[1]Qc, Summer, S1'!O4*Main!$B$5)</f>
        <v>0.94803918444965507</v>
      </c>
      <c r="P4" s="2">
        <f>('[1]Qc, Summer, S1'!P4*Main!$B$5)</f>
        <v>0.53171284729504054</v>
      </c>
      <c r="Q4" s="2">
        <f>('[1]Qc, Summer, S1'!Q4*Main!$B$5)</f>
        <v>0.4149146261964482</v>
      </c>
      <c r="R4" s="2">
        <f>('[1]Qc, Summer, S1'!R4*Main!$B$5)</f>
        <v>-6.7346224261575882E-2</v>
      </c>
      <c r="S4" s="2">
        <f>('[1]Qc, Summer, S1'!S4*Main!$B$5)</f>
        <v>-6.7346224261575882E-2</v>
      </c>
      <c r="T4" s="2">
        <f>('[1]Qc, Summer, S1'!T4*Main!$B$5)</f>
        <v>-6.7346224261575882E-2</v>
      </c>
      <c r="U4" s="2">
        <f>('[1]Qc, Summer, S1'!U4*Main!$B$5)</f>
        <v>-6.7346224261575882E-2</v>
      </c>
      <c r="V4" s="2">
        <f>('[1]Qc, Summer, S1'!V4*Main!$B$5)</f>
        <v>-0.42904307446413242</v>
      </c>
      <c r="W4" s="2">
        <f>('[1]Qc, Summer, S1'!W4*Main!$B$5)</f>
        <v>-0.5496086911983179</v>
      </c>
      <c r="X4" s="2">
        <f>('[1]Qc, Summer, S1'!X4*Main!$B$5)</f>
        <v>-1.5367339661740183</v>
      </c>
      <c r="Y4" s="2">
        <f>('[1]Qc, Summer, S1'!Y4*Main!$B$5)</f>
        <v>-1.5367339661740183</v>
      </c>
    </row>
    <row r="5" spans="1:25" x14ac:dyDescent="0.3">
      <c r="A5">
        <v>4</v>
      </c>
      <c r="B5" s="2">
        <f>('[1]Qc, Summer, S1'!B5*Main!$B$5)</f>
        <v>5.8575868939345694</v>
      </c>
      <c r="C5" s="2">
        <f>('[1]Qc, Summer, S1'!C5*Main!$B$5)</f>
        <v>4.488046624686219</v>
      </c>
      <c r="D5" s="2">
        <f>('[1]Qc, Summer, S1'!D5*Main!$B$5)</f>
        <v>4.2530964334410317</v>
      </c>
      <c r="E5" s="2">
        <f>('[1]Qc, Summer, S1'!E5*Main!$B$5)</f>
        <v>3.7145434875277679</v>
      </c>
      <c r="F5" s="2">
        <f>('[1]Qc, Summer, S1'!F5*Main!$B$5)</f>
        <v>4.2761747200812392</v>
      </c>
      <c r="G5" s="2">
        <f>('[1]Qc, Summer, S1'!G5*Main!$B$5)</f>
        <v>1.9846389646805882</v>
      </c>
      <c r="H5" s="2">
        <f>('[1]Qc, Summer, S1'!H5*Main!$B$5)</f>
        <v>3.4627314930503794</v>
      </c>
      <c r="I5" s="2">
        <f>('[1]Qc, Summer, S1'!I5*Main!$B$5)</f>
        <v>6.6540476939091802</v>
      </c>
      <c r="J5" s="2">
        <f>('[1]Qc, Summer, S1'!J5*Main!$B$5)</f>
        <v>9.6796081349936305</v>
      </c>
      <c r="K5" s="2">
        <f>('[1]Qc, Summer, S1'!K5*Main!$B$5)</f>
        <v>11.502066705862916</v>
      </c>
      <c r="L5" s="2">
        <f>('[1]Qc, Summer, S1'!L5*Main!$B$5)</f>
        <v>12.556716377899042</v>
      </c>
      <c r="M5" s="2">
        <f>('[1]Qc, Summer, S1'!M5*Main!$B$5)</f>
        <v>13.015148263171762</v>
      </c>
      <c r="N5" s="2">
        <f>('[1]Qc, Summer, S1'!N5*Main!$B$5)</f>
        <v>13.600178862063022</v>
      </c>
      <c r="O5" s="2">
        <f>('[1]Qc, Summer, S1'!O5*Main!$B$5)</f>
        <v>13.703076899997891</v>
      </c>
      <c r="P5" s="2">
        <f>('[1]Qc, Summer, S1'!P5*Main!$B$5)</f>
        <v>13.605812737062415</v>
      </c>
      <c r="Q5" s="2">
        <f>('[1]Qc, Summer, S1'!Q5*Main!$B$5)</f>
        <v>13.152894702793668</v>
      </c>
      <c r="R5" s="2">
        <f>('[1]Qc, Summer, S1'!R5*Main!$B$5)</f>
        <v>12.517077587089743</v>
      </c>
      <c r="S5" s="2">
        <f>('[1]Qc, Summer, S1'!S5*Main!$B$5)</f>
        <v>11.10749697089768</v>
      </c>
      <c r="T5" s="2">
        <f>('[1]Qc, Summer, S1'!T5*Main!$B$5)</f>
        <v>11.056107849103617</v>
      </c>
      <c r="U5" s="2">
        <f>('[1]Qc, Summer, S1'!U5*Main!$B$5)</f>
        <v>10.517695972601761</v>
      </c>
      <c r="V5" s="2">
        <f>('[1]Qc, Summer, S1'!V5*Main!$B$5)</f>
        <v>9.4806310412579453</v>
      </c>
      <c r="W5" s="2">
        <f>('[1]Qc, Summer, S1'!W5*Main!$B$5)</f>
        <v>11.365425140297887</v>
      </c>
      <c r="X5" s="2">
        <f>('[1]Qc, Summer, S1'!X5*Main!$B$5)</f>
        <v>10.183834615819269</v>
      </c>
      <c r="Y5" s="2">
        <f>('[1]Qc, Summer, S1'!Y5*Main!$B$5)</f>
        <v>8.1955400932289599</v>
      </c>
    </row>
    <row r="6" spans="1:25" x14ac:dyDescent="0.3">
      <c r="A6">
        <v>5</v>
      </c>
      <c r="B6" s="2">
        <f>('[1]Qc, Summer, S1'!B6*Main!$B$5)</f>
        <v>-34.666107946551527</v>
      </c>
      <c r="C6" s="2">
        <f>('[1]Qc, Summer, S1'!C6*Main!$B$5)</f>
        <v>-31.109196594906383</v>
      </c>
      <c r="D6" s="2">
        <f>('[1]Qc, Summer, S1'!D6*Main!$B$5)</f>
        <v>-33.903913276348312</v>
      </c>
      <c r="E6" s="2">
        <f>('[1]Qc, Summer, S1'!E6*Main!$B$5)</f>
        <v>-27.425252333651091</v>
      </c>
      <c r="F6" s="2">
        <f>('[1]Qc, Summer, S1'!F6*Main!$B$5)</f>
        <v>-29.965903712068592</v>
      </c>
      <c r="G6" s="2">
        <f>('[1]Qc, Summer, S1'!G6*Main!$B$5)</f>
        <v>-31.236229504516515</v>
      </c>
      <c r="H6" s="2">
        <f>('[1]Qc, Summer, S1'!H6*Main!$B$5)</f>
        <v>-36.317531745155677</v>
      </c>
      <c r="I6" s="2">
        <f>('[1]Qc, Summer, S1'!I6*Main!$B$5)</f>
        <v>-27.5522846238262</v>
      </c>
      <c r="J6" s="2">
        <f>('[1]Qc, Summer, S1'!J6*Main!$B$5)</f>
        <v>-31.363261794691631</v>
      </c>
      <c r="K6" s="2">
        <f>('[1]Qc, Summer, S1'!K6*Main!$B$5)</f>
        <v>-29.965903092633571</v>
      </c>
      <c r="L6" s="2">
        <f>('[1]Qc, Summer, S1'!L6*Main!$B$5)</f>
        <v>-33.903912760152451</v>
      </c>
      <c r="M6" s="2">
        <f>('[1]Qc, Summer, S1'!M6*Main!$B$5)</f>
        <v>-37.714890550452914</v>
      </c>
      <c r="N6" s="2">
        <f>('[1]Qc, Summer, S1'!N6*Main!$B$5)</f>
        <v>-28.568545216488872</v>
      </c>
      <c r="O6" s="2">
        <f>('[1]Qc, Summer, S1'!O6*Main!$B$5)</f>
        <v>-27.425252540129435</v>
      </c>
      <c r="P6" s="2">
        <f>('[1]Qc, Summer, S1'!P6*Main!$B$5)</f>
        <v>-29.45777258982389</v>
      </c>
      <c r="Q6" s="2">
        <f>('[1]Qc, Summer, S1'!Q6*Main!$B$5)</f>
        <v>-31.744359387891162</v>
      </c>
      <c r="R6" s="2">
        <f>('[1]Qc, Summer, S1'!R6*Main!$B$5)</f>
        <v>-29.45777269306306</v>
      </c>
      <c r="S6" s="2">
        <f>('[1]Qc, Summer, S1'!S6*Main!$B$5)</f>
        <v>-27.298219836997628</v>
      </c>
      <c r="T6" s="2">
        <f>('[1]Qc, Summer, S1'!T6*Main!$B$5)</f>
        <v>-27.552284314108686</v>
      </c>
      <c r="U6" s="2">
        <f>('[1]Qc, Summer, S1'!U6*Main!$B$5)</f>
        <v>-24.122405046160306</v>
      </c>
      <c r="V6" s="2">
        <f>('[1]Qc, Summer, S1'!V6*Main!$B$5)</f>
        <v>-28.441512203639558</v>
      </c>
      <c r="W6" s="2">
        <f>('[1]Qc, Summer, S1'!W6*Main!$B$5)</f>
        <v>-30.219968395657997</v>
      </c>
      <c r="X6" s="2">
        <f>('[1]Qc, Summer, S1'!X6*Main!$B$5)</f>
        <v>-31.998424071480567</v>
      </c>
      <c r="Y6" s="2">
        <f>('[1]Qc, Summer, S1'!Y6*Main!$B$5)</f>
        <v>-32.252489993940017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9.4287226376132285</v>
      </c>
      <c r="C8" s="2">
        <f>('[1]Qc, Summer, S1'!C8*Main!$B$5)</f>
        <v>8.4604110532150933</v>
      </c>
      <c r="D8" s="2">
        <f>('[1]Qc, Summer, S1'!D8*Main!$B$5)</f>
        <v>7.2800302471844427</v>
      </c>
      <c r="E8" s="2">
        <f>('[1]Qc, Summer, S1'!E8*Main!$B$5)</f>
        <v>7.4892172798370877</v>
      </c>
      <c r="F8" s="2">
        <f>('[1]Qc, Summer, S1'!F8*Main!$B$5)</f>
        <v>7.0740100086504984</v>
      </c>
      <c r="G8" s="2">
        <f>('[1]Qc, Summer, S1'!G8*Main!$B$5)</f>
        <v>7.997550778862089</v>
      </c>
      <c r="H8" s="2">
        <f>('[1]Qc, Summer, S1'!H8*Main!$B$5)</f>
        <v>8.6310535093755298</v>
      </c>
      <c r="I8" s="2">
        <f>('[1]Qc, Summer, S1'!I8*Main!$B$5)</f>
        <v>6.9994800046114873</v>
      </c>
      <c r="J8" s="2">
        <f>('[1]Qc, Summer, S1'!J8*Main!$B$5)</f>
        <v>4.9468404275960687</v>
      </c>
      <c r="K8" s="2">
        <f>('[1]Qc, Summer, S1'!K8*Main!$B$5)</f>
        <v>3.6775319335867147</v>
      </c>
      <c r="L8" s="2">
        <f>('[1]Qc, Summer, S1'!L8*Main!$B$5)</f>
        <v>4.729260296638671</v>
      </c>
      <c r="M8" s="2">
        <f>('[1]Qc, Summer, S1'!M8*Main!$B$5)</f>
        <v>5.3018050472905642</v>
      </c>
      <c r="N8" s="2">
        <f>('[1]Qc, Summer, S1'!N8*Main!$B$5)</f>
        <v>5.0470006634500004</v>
      </c>
      <c r="O8" s="2">
        <f>('[1]Qc, Summer, S1'!O8*Main!$B$5)</f>
        <v>4.9911420906047148</v>
      </c>
      <c r="P8" s="2">
        <f>('[1]Qc, Summer, S1'!P8*Main!$B$5)</f>
        <v>6.2019974122516448</v>
      </c>
      <c r="Q8" s="2">
        <f>('[1]Qc, Summer, S1'!Q8*Main!$B$5)</f>
        <v>6.8279920094089785</v>
      </c>
      <c r="R8" s="2">
        <f>('[1]Qc, Summer, S1'!R8*Main!$B$5)</f>
        <v>7.3353792449859521</v>
      </c>
      <c r="S8" s="2">
        <f>('[1]Qc, Summer, S1'!S8*Main!$B$5)</f>
        <v>9.0174872800642589</v>
      </c>
      <c r="T8" s="2">
        <f>('[1]Qc, Summer, S1'!T8*Main!$B$5)</f>
        <v>8.7871614447865571</v>
      </c>
      <c r="U8" s="2">
        <f>('[1]Qc, Summer, S1'!U8*Main!$B$5)</f>
        <v>8.3806918501418082</v>
      </c>
      <c r="V8" s="2">
        <f>('[1]Qc, Summer, S1'!V8*Main!$B$5)</f>
        <v>9.0940145055288557</v>
      </c>
      <c r="W8" s="2">
        <f>('[1]Qc, Summer, S1'!W8*Main!$B$5)</f>
        <v>8.3039790815473822</v>
      </c>
      <c r="X8" s="2">
        <f>('[1]Qc, Summer, S1'!X8*Main!$B$5)</f>
        <v>8.9791308957670477</v>
      </c>
      <c r="Y8" s="2">
        <f>('[1]Qc, Summer, S1'!Y8*Main!$B$5)</f>
        <v>9.221285328136215</v>
      </c>
    </row>
    <row r="9" spans="1:25" x14ac:dyDescent="0.3">
      <c r="A9">
        <v>8</v>
      </c>
      <c r="B9" s="2">
        <f>('[1]Qc, Summer, S1'!B9*Main!$B$5)</f>
        <v>-1.5449355696097142</v>
      </c>
      <c r="C9" s="2">
        <f>('[1]Qc, Summer, S1'!C9*Main!$B$5)</f>
        <v>-1.9816319788701509</v>
      </c>
      <c r="D9" s="2">
        <f>('[1]Qc, Summer, S1'!D9*Main!$B$5)</f>
        <v>-1.9993083650532113</v>
      </c>
      <c r="E9" s="2">
        <f>('[1]Qc, Summer, S1'!E9*Main!$B$5)</f>
        <v>-2.0114608293574885</v>
      </c>
      <c r="F9" s="2">
        <f>('[1]Qc, Summer, S1'!F9*Main!$B$5)</f>
        <v>-1.9893653058426819</v>
      </c>
      <c r="G9" s="2">
        <f>('[1]Qc, Summer, S1'!G9*Main!$B$5)</f>
        <v>-1.9808955381957882</v>
      </c>
      <c r="H9" s="2">
        <f>('[1]Qc, Summer, S1'!H9*Main!$B$5)</f>
        <v>-1.6411394005188145</v>
      </c>
      <c r="I9" s="2">
        <f>('[1]Qc, Summer, S1'!I9*Main!$B$5)</f>
        <v>-0.97344248658781085</v>
      </c>
      <c r="J9" s="2">
        <f>('[1]Qc, Summer, S1'!J9*Main!$B$5)</f>
        <v>-0.6475815825758412</v>
      </c>
      <c r="K9" s="2">
        <f>('[1]Qc, Summer, S1'!K9*Main!$B$5)</f>
        <v>-0.63489489856143</v>
      </c>
      <c r="L9" s="2">
        <f>('[1]Qc, Summer, S1'!L9*Main!$B$5)</f>
        <v>-0.63003023743401099</v>
      </c>
      <c r="M9" s="2">
        <f>('[1]Qc, Summer, S1'!M9*Main!$B$5)</f>
        <v>-0.30236347146646025</v>
      </c>
      <c r="N9" s="2">
        <f>('[1]Qc, Summer, S1'!N9*Main!$B$5)</f>
        <v>-0.21709477669758534</v>
      </c>
      <c r="O9" s="2">
        <f>('[1]Qc, Summer, S1'!O9*Main!$B$5)</f>
        <v>-0.26502381161673799</v>
      </c>
      <c r="P9" s="2">
        <f>('[1]Qc, Summer, S1'!P9*Main!$B$5)</f>
        <v>-5.5061456566528964E-2</v>
      </c>
      <c r="Q9" s="2">
        <f>('[1]Qc, Summer, S1'!Q9*Main!$B$5)</f>
        <v>-0.41842401806479296</v>
      </c>
      <c r="R9" s="2">
        <f>('[1]Qc, Summer, S1'!R9*Main!$B$5)</f>
        <v>-0.73973298601741266</v>
      </c>
      <c r="S9" s="2">
        <f>('[1]Qc, Summer, S1'!S9*Main!$B$5)</f>
        <v>-0.72352968714693144</v>
      </c>
      <c r="T9" s="2">
        <f>('[1]Qc, Summer, S1'!T9*Main!$B$5)</f>
        <v>-0.86197320187079163</v>
      </c>
      <c r="U9" s="2">
        <f>('[1]Qc, Summer, S1'!U9*Main!$B$5)</f>
        <v>-0.78495183978112471</v>
      </c>
      <c r="V9" s="2">
        <f>('[1]Qc, Summer, S1'!V9*Main!$B$5)</f>
        <v>-0.7982090882042393</v>
      </c>
      <c r="W9" s="2">
        <f>('[1]Qc, Summer, S1'!W9*Main!$B$5)</f>
        <v>-0.64600705785099655</v>
      </c>
      <c r="X9" s="2">
        <f>('[1]Qc, Summer, S1'!X9*Main!$B$5)</f>
        <v>-0.95889660796917509</v>
      </c>
      <c r="Y9" s="2">
        <f>('[1]Qc, Summer, S1'!Y9*Main!$B$5)</f>
        <v>-1.2853519253770009</v>
      </c>
    </row>
    <row r="10" spans="1:25" x14ac:dyDescent="0.3">
      <c r="A10">
        <v>9</v>
      </c>
      <c r="B10" s="2">
        <f>('[1]Qc, Summer, S1'!B10*Main!$B$5)</f>
        <v>-2.0549905005735356</v>
      </c>
      <c r="C10" s="2">
        <f>('[1]Qc, Summer, S1'!C10*Main!$B$5)</f>
        <v>-2.8438975876594763</v>
      </c>
      <c r="D10" s="2">
        <f>('[1]Qc, Summer, S1'!D10*Main!$B$5)</f>
        <v>-2.9864296823507956</v>
      </c>
      <c r="E10" s="2">
        <f>('[1]Qc, Summer, S1'!E10*Main!$B$5)</f>
        <v>-2.9039884602335335</v>
      </c>
      <c r="F10" s="2">
        <f>('[1]Qc, Summer, S1'!F10*Main!$B$5)</f>
        <v>-3.0146703797230545</v>
      </c>
      <c r="G10" s="2">
        <f>('[1]Qc, Summer, S1'!G10*Main!$B$5)</f>
        <v>-3.142907545871076</v>
      </c>
      <c r="H10" s="2">
        <f>('[1]Qc, Summer, S1'!H10*Main!$B$5)</f>
        <v>-2.717618561767766</v>
      </c>
      <c r="I10" s="2">
        <f>('[1]Qc, Summer, S1'!I10*Main!$B$5)</f>
        <v>-1.1303343818614437</v>
      </c>
      <c r="J10" s="2">
        <f>('[1]Qc, Summer, S1'!J10*Main!$B$5)</f>
        <v>-4.6630609865788146E-2</v>
      </c>
      <c r="K10" s="2">
        <f>('[1]Qc, Summer, S1'!K10*Main!$B$5)</f>
        <v>0.45118276498339599</v>
      </c>
      <c r="L10" s="2">
        <f>('[1]Qc, Summer, S1'!L10*Main!$B$5)</f>
        <v>0.41235922493287036</v>
      </c>
      <c r="M10" s="2">
        <f>('[1]Qc, Summer, S1'!M10*Main!$B$5)</f>
        <v>0.46159790759408031</v>
      </c>
      <c r="N10" s="2">
        <f>('[1]Qc, Summer, S1'!N10*Main!$B$5)</f>
        <v>0.67918632412731395</v>
      </c>
      <c r="O10" s="2">
        <f>('[1]Qc, Summer, S1'!O10*Main!$B$5)</f>
        <v>0.59812506135657184</v>
      </c>
      <c r="P10" s="2">
        <f>('[1]Qc, Summer, S1'!P10*Main!$B$5)</f>
        <v>0.16926630309304233</v>
      </c>
      <c r="Q10" s="2">
        <f>('[1]Qc, Summer, S1'!Q10*Main!$B$5)</f>
        <v>9.4001219995116375E-2</v>
      </c>
      <c r="R10" s="2">
        <f>('[1]Qc, Summer, S1'!R10*Main!$B$5)</f>
        <v>6.0335137584528707E-2</v>
      </c>
      <c r="S10" s="2">
        <f>('[1]Qc, Summer, S1'!S10*Main!$B$5)</f>
        <v>-0.18374369973043869</v>
      </c>
      <c r="T10" s="2">
        <f>('[1]Qc, Summer, S1'!T10*Main!$B$5)</f>
        <v>-0.26697851127547645</v>
      </c>
      <c r="U10" s="2">
        <f>('[1]Qc, Summer, S1'!U10*Main!$B$5)</f>
        <v>-0.19439803051207111</v>
      </c>
      <c r="V10" s="2">
        <f>('[1]Qc, Summer, S1'!V10*Main!$B$5)</f>
        <v>-0.57241054028226512</v>
      </c>
      <c r="W10" s="2">
        <f>('[1]Qc, Summer, S1'!W10*Main!$B$5)</f>
        <v>-0.21238182708234354</v>
      </c>
      <c r="X10" s="2">
        <f>('[1]Qc, Summer, S1'!X10*Main!$B$5)</f>
        <v>-0.66854781691779819</v>
      </c>
      <c r="Y10" s="2">
        <f>('[1]Qc, Summer, S1'!Y10*Main!$B$5)</f>
        <v>-0.99876563184988443</v>
      </c>
    </row>
    <row r="11" spans="1:25" x14ac:dyDescent="0.3">
      <c r="A11">
        <v>10</v>
      </c>
      <c r="B11" s="2">
        <f>('[1]Qc, Summer, S1'!B11*Main!$B$5)</f>
        <v>-2.2628934330271746</v>
      </c>
      <c r="C11" s="2">
        <f>('[1]Qc, Summer, S1'!C11*Main!$B$5)</f>
        <v>-2.2628934330271746</v>
      </c>
      <c r="D11" s="2">
        <f>('[1]Qc, Summer, S1'!D11*Main!$B$5)</f>
        <v>-2.2628934330271746</v>
      </c>
      <c r="E11" s="2">
        <f>('[1]Qc, Summer, S1'!E11*Main!$B$5)</f>
        <v>-2.2628934330271746</v>
      </c>
      <c r="F11" s="2">
        <f>('[1]Qc, Summer, S1'!F11*Main!$B$5)</f>
        <v>-2.2628934330271746</v>
      </c>
      <c r="G11" s="2">
        <f>('[1]Qc, Summer, S1'!G11*Main!$B$5)</f>
        <v>-2.2628934330271746</v>
      </c>
      <c r="H11" s="2">
        <f>('[1]Qc, Summer, S1'!H11*Main!$B$5)</f>
        <v>-2.2628934330271746</v>
      </c>
      <c r="I11" s="2">
        <f>('[1]Qc, Summer, S1'!I11*Main!$B$5)</f>
        <v>-2.1426298020548669</v>
      </c>
      <c r="J11" s="2">
        <f>('[1]Qc, Summer, S1'!J11*Main!$B$5)</f>
        <v>-2.0131186029138401</v>
      </c>
      <c r="K11" s="2">
        <f>('[1]Qc, Summer, S1'!K11*Main!$B$5)</f>
        <v>-1.9833108288637542</v>
      </c>
      <c r="L11" s="2">
        <f>('[1]Qc, Summer, S1'!L11*Main!$B$5)</f>
        <v>-1.9401343967764408</v>
      </c>
      <c r="M11" s="2">
        <f>('[1]Qc, Summer, S1'!M11*Main!$B$5)</f>
        <v>-1.9699431749775593</v>
      </c>
      <c r="N11" s="2">
        <f>('[1]Qc, Summer, S1'!N11*Main!$B$5)</f>
        <v>-1.9699431749775593</v>
      </c>
      <c r="O11" s="2">
        <f>('[1]Qc, Summer, S1'!O11*Main!$B$5)</f>
        <v>-1.9699431749775593</v>
      </c>
      <c r="P11" s="2">
        <f>('[1]Qc, Summer, S1'!P11*Main!$B$5)</f>
        <v>-1.9699431749775593</v>
      </c>
      <c r="Q11" s="2">
        <f>('[1]Qc, Summer, S1'!Q11*Main!$B$5)</f>
        <v>-1.9699431749775593</v>
      </c>
      <c r="R11" s="2">
        <f>('[1]Qc, Summer, S1'!R11*Main!$B$5)</f>
        <v>-2.0030928624991939</v>
      </c>
      <c r="S11" s="2">
        <f>('[1]Qc, Summer, S1'!S11*Main!$B$5)</f>
        <v>-2.1025419250640973</v>
      </c>
      <c r="T11" s="2">
        <f>('[1]Qc, Summer, S1'!T11*Main!$B$5)</f>
        <v>-2.1025419250640973</v>
      </c>
      <c r="U11" s="2">
        <f>('[1]Qc, Summer, S1'!U11*Main!$B$5)</f>
        <v>-2.1025419250640973</v>
      </c>
      <c r="V11" s="2">
        <f>('[1]Qc, Summer, S1'!V11*Main!$B$5)</f>
        <v>-2.1025419250640973</v>
      </c>
      <c r="W11" s="2">
        <f>('[1]Qc, Summer, S1'!W11*Main!$B$5)</f>
        <v>-2.1631869915297841</v>
      </c>
      <c r="X11" s="2">
        <f>('[1]Qc, Summer, S1'!X11*Main!$B$5)</f>
        <v>-2.2238320579954709</v>
      </c>
      <c r="Y11" s="2">
        <f>('[1]Qc, Summer, S1'!Y11*Main!$B$5)</f>
        <v>-2.2238320579954709</v>
      </c>
    </row>
    <row r="12" spans="1:25" x14ac:dyDescent="0.3">
      <c r="A12">
        <v>11</v>
      </c>
      <c r="B12" s="2">
        <f>('[1]Qc, Summer, S1'!B12*Main!$B$5)</f>
        <v>-2.5884907822405432</v>
      </c>
      <c r="C12" s="2">
        <f>('[1]Qc, Summer, S1'!C12*Main!$B$5)</f>
        <v>-2.8372630107040506</v>
      </c>
      <c r="D12" s="2">
        <f>('[1]Qc, Summer, S1'!D12*Main!$B$5)</f>
        <v>-2.9742451871364883</v>
      </c>
      <c r="E12" s="2">
        <f>('[1]Qc, Summer, S1'!E12*Main!$B$5)</f>
        <v>-1.5996998994868563</v>
      </c>
      <c r="F12" s="2">
        <f>('[1]Qc, Summer, S1'!F12*Main!$B$5)</f>
        <v>-2.413720419206054</v>
      </c>
      <c r="G12" s="2">
        <f>('[1]Qc, Summer, S1'!G12*Main!$B$5)</f>
        <v>-2.5916397977907146</v>
      </c>
      <c r="H12" s="2">
        <f>('[1]Qc, Summer, S1'!H12*Main!$B$5)</f>
        <v>0.80142445751851366</v>
      </c>
      <c r="I12" s="2">
        <f>('[1]Qc, Summer, S1'!I12*Main!$B$5)</f>
        <v>4.2621925471564177</v>
      </c>
      <c r="J12" s="2">
        <f>('[1]Qc, Summer, S1'!J12*Main!$B$5)</f>
        <v>5.343879388640147</v>
      </c>
      <c r="K12" s="2">
        <f>('[1]Qc, Summer, S1'!K12*Main!$B$5)</f>
        <v>6.3956505823972538</v>
      </c>
      <c r="L12" s="2">
        <f>('[1]Qc, Summer, S1'!L12*Main!$B$5)</f>
        <v>7.1561378377635458</v>
      </c>
      <c r="M12" s="2">
        <f>('[1]Qc, Summer, S1'!M12*Main!$B$5)</f>
        <v>7.0522203246079025</v>
      </c>
      <c r="N12" s="2">
        <f>('[1]Qc, Summer, S1'!N12*Main!$B$5)</f>
        <v>7.2915455064208956</v>
      </c>
      <c r="O12" s="2">
        <f>('[1]Qc, Summer, S1'!O12*Main!$B$5)</f>
        <v>6.6869345207880686</v>
      </c>
      <c r="P12" s="2">
        <f>('[1]Qc, Summer, S1'!P12*Main!$B$5)</f>
        <v>5.0525954502493322</v>
      </c>
      <c r="Q12" s="2">
        <f>('[1]Qc, Summer, S1'!Q12*Main!$B$5)</f>
        <v>4.103167261872783</v>
      </c>
      <c r="R12" s="2">
        <f>('[1]Qc, Summer, S1'!R12*Main!$B$5)</f>
        <v>3.2403370011259347</v>
      </c>
      <c r="S12" s="2">
        <f>('[1]Qc, Summer, S1'!S12*Main!$B$5)</f>
        <v>3.2765506799529018</v>
      </c>
      <c r="T12" s="2">
        <f>('[1]Qc, Summer, S1'!T12*Main!$B$5)</f>
        <v>2.5349575178876362</v>
      </c>
      <c r="U12" s="2">
        <f>('[1]Qc, Summer, S1'!U12*Main!$B$5)</f>
        <v>2.5412555489879782</v>
      </c>
      <c r="V12" s="2">
        <f>('[1]Qc, Summer, S1'!V12*Main!$B$5)</f>
        <v>1.5823803139609156</v>
      </c>
      <c r="W12" s="2">
        <f>('[1]Qc, Summer, S1'!W12*Main!$B$5)</f>
        <v>1.9161759622790402</v>
      </c>
      <c r="X12" s="2">
        <f>('[1]Qc, Summer, S1'!X12*Main!$B$5)</f>
        <v>1.2910963755700997</v>
      </c>
      <c r="Y12" s="2">
        <f>('[1]Qc, Summer, S1'!Y12*Main!$B$5)</f>
        <v>-0.80142445751851366</v>
      </c>
    </row>
    <row r="13" spans="1:25" x14ac:dyDescent="0.3">
      <c r="A13">
        <v>12</v>
      </c>
      <c r="B13" s="2">
        <f>('[1]Qc, Summer, S1'!B13*Main!$B$5)</f>
        <v>-0.84274770732503568</v>
      </c>
      <c r="C13" s="2">
        <f>('[1]Qc, Summer, S1'!C13*Main!$B$5)</f>
        <v>-0.83235888088828713</v>
      </c>
      <c r="D13" s="2">
        <f>('[1]Qc, Summer, S1'!D13*Main!$B$5)</f>
        <v>-1.0456817368672864</v>
      </c>
      <c r="E13" s="2">
        <f>('[1]Qc, Summer, S1'!E13*Main!$B$5)</f>
        <v>-0.95803829670920404</v>
      </c>
      <c r="F13" s="2">
        <f>('[1]Qc, Summer, S1'!F13*Main!$B$5)</f>
        <v>-0.84899521875678685</v>
      </c>
      <c r="G13" s="2">
        <f>('[1]Qc, Summer, S1'!G13*Main!$B$5)</f>
        <v>-1.1314467165135873</v>
      </c>
      <c r="H13" s="2">
        <f>('[1]Qc, Summer, S1'!H13*Main!$B$5)</f>
        <v>-0.8597458931478571</v>
      </c>
      <c r="I13" s="2">
        <f>('[1]Qc, Summer, S1'!I13*Main!$B$5)</f>
        <v>-0.56815594947908543</v>
      </c>
      <c r="J13" s="2">
        <f>('[1]Qc, Summer, S1'!J13*Main!$B$5)</f>
        <v>-0.38539178836447213</v>
      </c>
      <c r="K13" s="2">
        <f>('[1]Qc, Summer, S1'!K13*Main!$B$5)</f>
        <v>-0.1923957950802202</v>
      </c>
      <c r="L13" s="2">
        <f>('[1]Qc, Summer, S1'!L13*Main!$B$5)</f>
        <v>-0.24835942785466486</v>
      </c>
      <c r="M13" s="2">
        <f>('[1]Qc, Summer, S1'!M13*Main!$B$5)</f>
        <v>-0.17084210420267373</v>
      </c>
      <c r="N13" s="2">
        <f>('[1]Qc, Summer, S1'!N13*Main!$B$5)</f>
        <v>-7.1913039533027273E-2</v>
      </c>
      <c r="O13" s="2">
        <f>('[1]Qc, Summer, S1'!O13*Main!$B$5)</f>
        <v>-0.10748268612421338</v>
      </c>
      <c r="P13" s="2">
        <f>('[1]Qc, Summer, S1'!P13*Main!$B$5)</f>
        <v>-0.20838844364592693</v>
      </c>
      <c r="Q13" s="2">
        <f>('[1]Qc, Summer, S1'!Q13*Main!$B$5)</f>
        <v>-0.16622263182878302</v>
      </c>
      <c r="R13" s="2">
        <f>('[1]Qc, Summer, S1'!R13*Main!$B$5)</f>
        <v>-0.38074023055597284</v>
      </c>
      <c r="S13" s="2">
        <f>('[1]Qc, Summer, S1'!S13*Main!$B$5)</f>
        <v>-0.34134273375286384</v>
      </c>
      <c r="T13" s="2">
        <f>('[1]Qc, Summer, S1'!T13*Main!$B$5)</f>
        <v>-0.49588140276654252</v>
      </c>
      <c r="U13" s="2">
        <f>('[1]Qc, Summer, S1'!U13*Main!$B$5)</f>
        <v>-0.49884284103838578</v>
      </c>
      <c r="V13" s="2">
        <f>('[1]Qc, Summer, S1'!V13*Main!$B$5)</f>
        <v>-0.49513910832954772</v>
      </c>
      <c r="W13" s="2">
        <f>('[1]Qc, Summer, S1'!W13*Main!$B$5)</f>
        <v>-0.42698398698662937</v>
      </c>
      <c r="X13" s="2">
        <f>('[1]Qc, Summer, S1'!X13*Main!$B$5)</f>
        <v>-0.56252347253437318</v>
      </c>
      <c r="Y13" s="2">
        <f>('[1]Qc, Summer, S1'!Y13*Main!$B$5)</f>
        <v>-0.62432925024253549</v>
      </c>
    </row>
    <row r="14" spans="1:25" x14ac:dyDescent="0.3">
      <c r="A14">
        <v>13</v>
      </c>
      <c r="B14" s="2">
        <f>('[1]Qc, Summer, S1'!B14*Main!$B$5)</f>
        <v>-4.2034332599456068</v>
      </c>
      <c r="C14" s="2">
        <f>('[1]Qc, Summer, S1'!C14*Main!$B$5)</f>
        <v>-3.6988030502830913</v>
      </c>
      <c r="D14" s="2">
        <f>('[1]Qc, Summer, S1'!D14*Main!$B$5)</f>
        <v>-3.8324618625720817</v>
      </c>
      <c r="E14" s="2">
        <f>('[1]Qc, Summer, S1'!E14*Main!$B$5)</f>
        <v>-4.2743542623846631</v>
      </c>
      <c r="F14" s="2">
        <f>('[1]Qc, Summer, S1'!F14*Main!$B$5)</f>
        <v>-4.1597895661369568</v>
      </c>
      <c r="G14" s="2">
        <f>('[1]Qc, Summer, S1'!G14*Main!$B$5)</f>
        <v>-3.3551089615399721</v>
      </c>
      <c r="H14" s="2">
        <f>('[1]Qc, Summer, S1'!H14*Main!$B$5)</f>
        <v>-3.2487274578813872</v>
      </c>
      <c r="I14" s="2">
        <f>('[1]Qc, Summer, S1'!I14*Main!$B$5)</f>
        <v>-3.382386270170378</v>
      </c>
      <c r="J14" s="2">
        <f>('[1]Qc, Summer, S1'!J14*Main!$B$5)</f>
        <v>-3.295098882553078</v>
      </c>
      <c r="K14" s="2">
        <f>('[1]Qc, Summer, S1'!K14*Main!$B$5)</f>
        <v>-2.7086367469993435</v>
      </c>
      <c r="L14" s="2">
        <f>('[1]Qc, Summer, S1'!L14*Main!$B$5)</f>
        <v>-2.4576855075996056</v>
      </c>
      <c r="M14" s="2">
        <f>('[1]Qc, Summer, S1'!M14*Main!$B$5)</f>
        <v>-2.3212989644475739</v>
      </c>
      <c r="N14" s="2">
        <f>('[1]Qc, Summer, S1'!N14*Main!$B$5)</f>
        <v>-1.8930452189501952</v>
      </c>
      <c r="O14" s="2">
        <f>('[1]Qc, Summer, S1'!O14*Main!$B$5)</f>
        <v>-2.3731258508453461</v>
      </c>
      <c r="P14" s="2">
        <f>('[1]Qc, Summer, S1'!P14*Main!$B$5)</f>
        <v>-3.4969509664180842</v>
      </c>
      <c r="Q14" s="2">
        <f>('[1]Qc, Summer, S1'!Q14*Main!$B$5)</f>
        <v>-2.5231510483125805</v>
      </c>
      <c r="R14" s="2">
        <f>('[1]Qc, Summer, S1'!R14*Main!$B$5)</f>
        <v>-2.4795073545039301</v>
      </c>
      <c r="S14" s="2">
        <f>('[1]Qc, Summer, S1'!S14*Main!$B$5)</f>
        <v>-3.9906702526284379</v>
      </c>
      <c r="T14" s="2">
        <f>('[1]Qc, Summer, S1'!T14*Main!$B$5)</f>
        <v>-3.9988534452175601</v>
      </c>
      <c r="U14" s="2">
        <f>('[1]Qc, Summer, S1'!U14*Main!$B$5)</f>
        <v>-3.17235099371625</v>
      </c>
      <c r="V14" s="2">
        <f>('[1]Qc, Summer, S1'!V14*Main!$B$5)</f>
        <v>-3.6824366651048477</v>
      </c>
      <c r="W14" s="2">
        <f>('[1]Qc, Summer, S1'!W14*Main!$B$5)</f>
        <v>-3.1450736850858432</v>
      </c>
      <c r="X14" s="2">
        <f>('[1]Qc, Summer, S1'!X14*Main!$B$5)</f>
        <v>-3.7015307811461318</v>
      </c>
      <c r="Y14" s="2">
        <f>('[1]Qc, Summer, S1'!Y14*Main!$B$5)</f>
        <v>-4.1379677192326314</v>
      </c>
    </row>
    <row r="15" spans="1:25" x14ac:dyDescent="0.3">
      <c r="A15">
        <v>14</v>
      </c>
      <c r="B15" s="2">
        <f>('[1]Qc, Summer, S1'!B15*Main!$B$5)</f>
        <v>-0.15687587376290293</v>
      </c>
      <c r="C15" s="2">
        <f>('[1]Qc, Summer, S1'!C15*Main!$B$5)</f>
        <v>-0.15687587376290293</v>
      </c>
      <c r="D15" s="2">
        <f>('[1]Qc, Summer, S1'!D15*Main!$B$5)</f>
        <v>-0.15687587376290293</v>
      </c>
      <c r="E15" s="2">
        <f>('[1]Qc, Summer, S1'!E15*Main!$B$5)</f>
        <v>-0.15687587376290293</v>
      </c>
      <c r="F15" s="2">
        <f>('[1]Qc, Summer, S1'!F15*Main!$B$5)</f>
        <v>-0.15687587376290293</v>
      </c>
      <c r="G15" s="2">
        <f>('[1]Qc, Summer, S1'!G15*Main!$B$5)</f>
        <v>-0.15687587376290293</v>
      </c>
      <c r="H15" s="2">
        <f>('[1]Qc, Summer, S1'!H15*Main!$B$5)</f>
        <v>-0.69922955307365164</v>
      </c>
      <c r="I15" s="2">
        <f>('[1]Qc, Summer, S1'!I15*Main!$B$5)</f>
        <v>-0.88001411284390119</v>
      </c>
      <c r="J15" s="2">
        <f>('[1]Qc, Summer, S1'!J15*Main!$B$5)</f>
        <v>-0.88001411284390119</v>
      </c>
      <c r="K15" s="2">
        <f>('[1]Qc, Summer, S1'!K15*Main!$B$5)</f>
        <v>-0.33766043353315256</v>
      </c>
      <c r="L15" s="2">
        <f>('[1]Qc, Summer, S1'!L15*Main!$B$5)</f>
        <v>-0.15687587376290293</v>
      </c>
      <c r="M15" s="2">
        <f>('[1]Qc, Summer, S1'!M15*Main!$B$5)</f>
        <v>-0.69922955307365164</v>
      </c>
      <c r="N15" s="2">
        <f>('[1]Qc, Summer, S1'!N15*Main!$B$5)</f>
        <v>-0.11495439043802068</v>
      </c>
      <c r="O15" s="2">
        <f>('[1]Qc, Summer, S1'!O15*Main!$B$5)</f>
        <v>-0.11495439043802068</v>
      </c>
      <c r="P15" s="2">
        <f>('[1]Qc, Summer, S1'!P15*Main!$B$5)</f>
        <v>-0.11495439043802068</v>
      </c>
      <c r="Q15" s="2">
        <f>('[1]Qc, Summer, S1'!Q15*Main!$B$5)</f>
        <v>-0.11495439043802068</v>
      </c>
      <c r="R15" s="2">
        <f>('[1]Qc, Summer, S1'!R15*Main!$B$5)</f>
        <v>-0.11495439043802068</v>
      </c>
      <c r="S15" s="2">
        <f>('[1]Qc, Summer, S1'!S15*Main!$B$5)</f>
        <v>-0.11495439043802068</v>
      </c>
      <c r="T15" s="2">
        <f>('[1]Qc, Summer, S1'!T15*Main!$B$5)</f>
        <v>-0.11495439043802068</v>
      </c>
      <c r="U15" s="2">
        <f>('[1]Qc, Summer, S1'!U15*Main!$B$5)</f>
        <v>-0.11495439043802068</v>
      </c>
      <c r="V15" s="2">
        <f>('[1]Qc, Summer, S1'!V15*Main!$B$5)</f>
        <v>-0.11495439043802068</v>
      </c>
      <c r="W15" s="2">
        <f>('[1]Qc, Summer, S1'!W15*Main!$B$5)</f>
        <v>-0.11495439043802068</v>
      </c>
      <c r="X15" s="2">
        <f>('[1]Qc, Summer, S1'!X15*Main!$B$5)</f>
        <v>-0.11495439043802068</v>
      </c>
      <c r="Y15" s="2">
        <f>('[1]Qc, Summer, S1'!Y15*Main!$B$5)</f>
        <v>-0.11495439043802068</v>
      </c>
    </row>
    <row r="16" spans="1:25" x14ac:dyDescent="0.3">
      <c r="A16">
        <v>15</v>
      </c>
      <c r="B16" s="2">
        <f>('[1]Qc, Summer, S1'!B16*Main!$B$5)</f>
        <v>-14.080225805502419</v>
      </c>
      <c r="C16" s="2">
        <f>('[1]Qc, Summer, S1'!C16*Main!$B$5)</f>
        <v>-14.080225805502419</v>
      </c>
      <c r="D16" s="2">
        <f>('[1]Qc, Summer, S1'!D16*Main!$B$5)</f>
        <v>-14.080225805502419</v>
      </c>
      <c r="E16" s="2">
        <f>('[1]Qc, Summer, S1'!E16*Main!$B$5)</f>
        <v>-14.080225805502419</v>
      </c>
      <c r="F16" s="2">
        <f>('[1]Qc, Summer, S1'!F16*Main!$B$5)</f>
        <v>-14.080225805502419</v>
      </c>
      <c r="G16" s="2">
        <f>('[1]Qc, Summer, S1'!G16*Main!$B$5)</f>
        <v>-14.080225805502419</v>
      </c>
      <c r="H16" s="2">
        <f>('[1]Qc, Summer, S1'!H16*Main!$B$5)</f>
        <v>-14.080225805502419</v>
      </c>
      <c r="I16" s="2">
        <f>('[1]Qc, Summer, S1'!I16*Main!$B$5)</f>
        <v>-4.5524478927112852</v>
      </c>
      <c r="J16" s="2">
        <f>('[1]Qc, Summer, S1'!J16*Main!$B$5)</f>
        <v>4.9753061144590793</v>
      </c>
      <c r="K16" s="2">
        <f>('[1]Qc, Summer, S1'!K16*Main!$B$5)</f>
        <v>4.9753061144590793</v>
      </c>
      <c r="L16" s="2">
        <f>('[1]Qc, Summer, S1'!L16*Main!$B$5)</f>
        <v>4.9753061144590793</v>
      </c>
      <c r="M16" s="2">
        <f>('[1]Qc, Summer, S1'!M16*Main!$B$5)</f>
        <v>4.9753061144590793</v>
      </c>
      <c r="N16" s="2">
        <f>('[1]Qc, Summer, S1'!N16*Main!$B$5)</f>
        <v>4.9753061144590793</v>
      </c>
      <c r="O16" s="2">
        <f>('[1]Qc, Summer, S1'!O16*Main!$B$5)</f>
        <v>4.9753061144590793</v>
      </c>
      <c r="P16" s="2">
        <f>('[1]Qc, Summer, S1'!P16*Main!$B$5)</f>
        <v>4.9753061144590793</v>
      </c>
      <c r="Q16" s="2">
        <f>('[1]Qc, Summer, S1'!Q16*Main!$B$5)</f>
        <v>4.9753061144590793</v>
      </c>
      <c r="R16" s="2">
        <f>('[1]Qc, Summer, S1'!R16*Main!$B$5)</f>
        <v>4.9753061144590793</v>
      </c>
      <c r="S16" s="2">
        <f>('[1]Qc, Summer, S1'!S16*Main!$B$5)</f>
        <v>4.9753061144590793</v>
      </c>
      <c r="T16" s="2">
        <f>('[1]Qc, Summer, S1'!T16*Main!$B$5)</f>
        <v>-2.1705004263109049</v>
      </c>
      <c r="U16" s="2">
        <f>('[1]Qc, Summer, S1'!U16*Main!$B$5)</f>
        <v>-4.5524359399009002</v>
      </c>
      <c r="V16" s="2">
        <f>('[1]Qc, Summer, S1'!V16*Main!$B$5)</f>
        <v>-4.5524359399009002</v>
      </c>
      <c r="W16" s="2">
        <f>('[1]Qc, Summer, S1'!W16*Main!$B$5)</f>
        <v>-4.5524359399009002</v>
      </c>
      <c r="X16" s="2">
        <f>('[1]Qc, Summer, S1'!X16*Main!$B$5)</f>
        <v>-4.5524359399009002</v>
      </c>
      <c r="Y16" s="2">
        <f>('[1]Qc, Summer, S1'!Y16*Main!$B$5)</f>
        <v>-4.5524359399009002</v>
      </c>
    </row>
    <row r="17" spans="1:25" x14ac:dyDescent="0.3">
      <c r="A17">
        <v>16</v>
      </c>
      <c r="B17" s="2">
        <f>('[1]Qc, Summer, S1'!B17*Main!$B$5)</f>
        <v>0.53794391169823508</v>
      </c>
      <c r="C17" s="2">
        <f>('[1]Qc, Summer, S1'!C17*Main!$B$5)</f>
        <v>0.45369706331706444</v>
      </c>
      <c r="D17" s="2">
        <f>('[1]Qc, Summer, S1'!D17*Main!$B$5)</f>
        <v>0.36945021870360328</v>
      </c>
      <c r="E17" s="2">
        <f>('[1]Qc, Summer, S1'!E17*Main!$B$5)</f>
        <v>0.36945021870360328</v>
      </c>
      <c r="F17" s="2">
        <f>('[1]Qc, Summer, S1'!F17*Main!$B$5)</f>
        <v>0.36945021870360328</v>
      </c>
      <c r="G17" s="2">
        <f>('[1]Qc, Summer, S1'!G17*Main!$B$5)</f>
        <v>0.39051192985696859</v>
      </c>
      <c r="H17" s="2">
        <f>('[1]Qc, Summer, S1'!H17*Main!$B$5)</f>
        <v>0.63711120572440583</v>
      </c>
      <c r="I17" s="2">
        <f>('[1]Qc, Summer, S1'!I17*Main!$B$5)</f>
        <v>0.94829084399097219</v>
      </c>
      <c r="J17" s="2">
        <f>('[1]Qc, Summer, S1'!J17*Main!$B$5)</f>
        <v>1.3405438436570385</v>
      </c>
      <c r="K17" s="2">
        <f>('[1]Qc, Summer, S1'!K17*Main!$B$5)</f>
        <v>1.6219681016238383</v>
      </c>
      <c r="L17" s="2">
        <f>('[1]Qc, Summer, S1'!L17*Main!$B$5)</f>
        <v>1.646270491204159</v>
      </c>
      <c r="M17" s="2">
        <f>('[1]Qc, Summer, S1'!M17*Main!$B$5)</f>
        <v>1.7110763265197608</v>
      </c>
      <c r="N17" s="2">
        <f>('[1]Qc, Summer, S1'!N17*Main!$B$5)</f>
        <v>1.7941079624065901</v>
      </c>
      <c r="O17" s="2">
        <f>('[1]Qc, Summer, S1'!O17*Main!$B$5)</f>
        <v>2.0114608293574885</v>
      </c>
      <c r="P17" s="2">
        <f>('[1]Qc, Summer, S1'!P17*Main!$B$5)</f>
        <v>1.8144627184679143</v>
      </c>
      <c r="Q17" s="2">
        <f>('[1]Qc, Summer, S1'!Q17*Main!$B$5)</f>
        <v>1.7707193167639521</v>
      </c>
      <c r="R17" s="2">
        <f>('[1]Qc, Summer, S1'!R17*Main!$B$5)</f>
        <v>1.7253550342382882</v>
      </c>
      <c r="S17" s="2">
        <f>('[1]Qc, Summer, S1'!S17*Main!$B$5)</f>
        <v>1.4807140356839621</v>
      </c>
      <c r="T17" s="2">
        <f>('[1]Qc, Summer, S1'!T17*Main!$B$5)</f>
        <v>1.50501624535616</v>
      </c>
      <c r="U17" s="2">
        <f>('[1]Qc, Summer, S1'!U17*Main!$B$5)</f>
        <v>1.420768681110206</v>
      </c>
      <c r="V17" s="2">
        <f>('[1]Qc, Summer, S1'!V17*Main!$B$5)</f>
        <v>1.3575835448243285</v>
      </c>
      <c r="W17" s="2">
        <f>('[1]Qc, Summer, S1'!W17*Main!$B$5)</f>
        <v>1.2245062682256296</v>
      </c>
      <c r="X17" s="2">
        <f>('[1]Qc, Summer, S1'!X17*Main!$B$5)</f>
        <v>1.1060107861332973</v>
      </c>
      <c r="Y17" s="2">
        <f>('[1]Qc, Summer, S1'!Y17*Main!$B$5)</f>
        <v>0.89041928752579824</v>
      </c>
    </row>
    <row r="18" spans="1:25" x14ac:dyDescent="0.3">
      <c r="A18">
        <v>17</v>
      </c>
      <c r="B18" s="2">
        <f>('[1]Qc, Summer, S1'!B18*Main!$B$5)</f>
        <v>-7.1886442089503682</v>
      </c>
      <c r="C18" s="2">
        <f>('[1]Qc, Summer, S1'!C18*Main!$B$5)</f>
        <v>-8.422992222934484</v>
      </c>
      <c r="D18" s="2">
        <f>('[1]Qc, Summer, S1'!D18*Main!$B$5)</f>
        <v>-8.1798571998905079</v>
      </c>
      <c r="E18" s="2">
        <f>('[1]Qc, Summer, S1'!E18*Main!$B$5)</f>
        <v>-7.8815273298858015</v>
      </c>
      <c r="F18" s="2">
        <f>('[1]Qc, Summer, S1'!F18*Main!$B$5)</f>
        <v>-8.1692832087795573</v>
      </c>
      <c r="G18" s="2">
        <f>('[1]Qc, Summer, S1'!G18*Main!$B$5)</f>
        <v>-7.8945658306042894</v>
      </c>
      <c r="H18" s="2">
        <f>('[1]Qc, Summer, S1'!H18*Main!$B$5)</f>
        <v>-2.947240526339606</v>
      </c>
      <c r="I18" s="2">
        <f>('[1]Qc, Summer, S1'!I18*Main!$B$5)</f>
        <v>1.0776173753441733</v>
      </c>
      <c r="J18" s="2">
        <f>('[1]Qc, Summer, S1'!J18*Main!$B$5)</f>
        <v>1.1596211402251368</v>
      </c>
      <c r="K18" s="2">
        <f>('[1]Qc, Summer, S1'!K18*Main!$B$5)</f>
        <v>2.9360677299622711</v>
      </c>
      <c r="L18" s="2">
        <f>('[1]Qc, Summer, S1'!L18*Main!$B$5)</f>
        <v>2.9080903528007003</v>
      </c>
      <c r="M18" s="2">
        <f>('[1]Qc, Summer, S1'!M18*Main!$B$5)</f>
        <v>3.2110948406089288</v>
      </c>
      <c r="N18" s="2">
        <f>('[1]Qc, Summer, S1'!N18*Main!$B$5)</f>
        <v>4.2732045639779965</v>
      </c>
      <c r="O18" s="2">
        <f>('[1]Qc, Summer, S1'!O18*Main!$B$5)</f>
        <v>3.8270526270920002</v>
      </c>
      <c r="P18" s="2">
        <f>('[1]Qc, Summer, S1'!P18*Main!$B$5)</f>
        <v>-0.17694434799961112</v>
      </c>
      <c r="Q18" s="2">
        <f>('[1]Qc, Summer, S1'!Q18*Main!$B$5)</f>
        <v>4.6892617725732368E-2</v>
      </c>
      <c r="R18" s="2">
        <f>('[1]Qc, Summer, S1'!R18*Main!$B$5)</f>
        <v>0.29754036670691902</v>
      </c>
      <c r="S18" s="2">
        <f>('[1]Qc, Summer, S1'!S18*Main!$B$5)</f>
        <v>0.82040978326423231</v>
      </c>
      <c r="T18" s="2">
        <f>('[1]Qc, Summer, S1'!T18*Main!$B$5)</f>
        <v>6.4362429245092848E-2</v>
      </c>
      <c r="U18" s="2">
        <f>('[1]Qc, Summer, S1'!U18*Main!$B$5)</f>
        <v>0.23006869412094877</v>
      </c>
      <c r="V18" s="2">
        <f>('[1]Qc, Summer, S1'!V18*Main!$B$5)</f>
        <v>0.98380940882618084</v>
      </c>
      <c r="W18" s="2">
        <f>('[1]Qc, Summer, S1'!W18*Main!$B$5)</f>
        <v>-0.51784140441510984</v>
      </c>
      <c r="X18" s="2">
        <f>('[1]Qc, Summer, S1'!X18*Main!$B$5)</f>
        <v>-3.732440581630506</v>
      </c>
      <c r="Y18" s="2">
        <f>('[1]Qc, Summer, S1'!Y18*Main!$B$5)</f>
        <v>-4.3871609639542122</v>
      </c>
    </row>
    <row r="19" spans="1:25" x14ac:dyDescent="0.3">
      <c r="A19">
        <v>18</v>
      </c>
      <c r="B19" s="2">
        <f>('[1]Qc, Summer, S1'!B19*Main!$B$5)</f>
        <v>2.8914749422013895</v>
      </c>
      <c r="C19" s="2">
        <f>('[1]Qc, Summer, S1'!C19*Main!$B$5)</f>
        <v>2.8914749422013895</v>
      </c>
      <c r="D19" s="2">
        <f>('[1]Qc, Summer, S1'!D19*Main!$B$5)</f>
        <v>2.8914749422013895</v>
      </c>
      <c r="E19" s="2">
        <f>('[1]Qc, Summer, S1'!E19*Main!$B$5)</f>
        <v>2.8914749422013895</v>
      </c>
      <c r="F19" s="2">
        <f>('[1]Qc, Summer, S1'!F19*Main!$B$5)</f>
        <v>2.8914749422013895</v>
      </c>
      <c r="G19" s="2">
        <f>('[1]Qc, Summer, S1'!G19*Main!$B$5)</f>
        <v>2.8914749422013895</v>
      </c>
      <c r="H19" s="2">
        <f>('[1]Qc, Summer, S1'!H19*Main!$B$5)</f>
        <v>2.0034966694783902</v>
      </c>
      <c r="I19" s="2">
        <f>('[1]Qc, Summer, S1'!I19*Main!$B$5)</f>
        <v>-0.19742001065989709</v>
      </c>
      <c r="J19" s="2">
        <f>('[1]Qc, Summer, S1'!J19*Main!$B$5)</f>
        <v>-0.63506614646499293</v>
      </c>
      <c r="K19" s="2">
        <f>('[1]Qc, Summer, S1'!K19*Main!$B$5)</f>
        <v>-0.63506614646499293</v>
      </c>
      <c r="L19" s="2">
        <f>('[1]Qc, Summer, S1'!L19*Main!$B$5)</f>
        <v>-0.63506614646499293</v>
      </c>
      <c r="M19" s="2">
        <f>('[1]Qc, Summer, S1'!M19*Main!$B$5)</f>
        <v>-0.63506614646499293</v>
      </c>
      <c r="N19" s="2">
        <f>('[1]Qc, Summer, S1'!N19*Main!$B$5)</f>
        <v>-0.63506614646499293</v>
      </c>
      <c r="O19" s="2">
        <f>('[1]Qc, Summer, S1'!O19*Main!$B$5)</f>
        <v>-0.63506614646499293</v>
      </c>
      <c r="P19" s="2">
        <f>('[1]Qc, Summer, S1'!P19*Main!$B$5)</f>
        <v>-0.63506614646499293</v>
      </c>
      <c r="Q19" s="2">
        <f>('[1]Qc, Summer, S1'!Q19*Main!$B$5)</f>
        <v>-0.63506614646499293</v>
      </c>
      <c r="R19" s="2">
        <f>('[1]Qc, Summer, S1'!R19*Main!$B$5)</f>
        <v>-0.63506614646499293</v>
      </c>
      <c r="S19" s="2">
        <f>('[1]Qc, Summer, S1'!S19*Main!$B$5)</f>
        <v>0.67787226095029429</v>
      </c>
      <c r="T19" s="2">
        <f>('[1]Qc, Summer, S1'!T19*Main!$B$5)</f>
        <v>1.1155183967553899</v>
      </c>
      <c r="U19" s="2">
        <f>('[1]Qc, Summer, S1'!U19*Main!$B$5)</f>
        <v>1.1155183967553899</v>
      </c>
      <c r="V19" s="2">
        <f>('[1]Qc, Summer, S1'!V19*Main!$B$5)</f>
        <v>1.1155183967553899</v>
      </c>
      <c r="W19" s="2">
        <f>('[1]Qc, Summer, S1'!W19*Main!$B$5)</f>
        <v>1.1155183967553899</v>
      </c>
      <c r="X19" s="2">
        <f>('[1]Qc, Summer, S1'!X19*Main!$B$5)</f>
        <v>1.1155183967553899</v>
      </c>
      <c r="Y19" s="2">
        <f>('[1]Qc, Summer, S1'!Y19*Main!$B$5)</f>
        <v>2.4284591425506523</v>
      </c>
    </row>
    <row r="20" spans="1:25" x14ac:dyDescent="0.3">
      <c r="A20">
        <v>19</v>
      </c>
      <c r="B20" s="2">
        <f>('[1]Qc, Summer, S1'!B20*Main!$B$5)</f>
        <v>0.85037757020602944</v>
      </c>
      <c r="C20" s="2">
        <f>('[1]Qc, Summer, S1'!C20*Main!$B$5)</f>
        <v>0.62858150917421518</v>
      </c>
      <c r="D20" s="2">
        <f>('[1]Qc, Summer, S1'!D20*Main!$B$5)</f>
        <v>0.57361050266848523</v>
      </c>
      <c r="E20" s="2">
        <f>('[1]Qc, Summer, S1'!E20*Main!$B$5)</f>
        <v>0.5090793211182808</v>
      </c>
      <c r="F20" s="2">
        <f>('[1]Qc, Summer, S1'!F20*Main!$B$5)</f>
        <v>0.79540656370029961</v>
      </c>
      <c r="G20" s="2">
        <f>('[1]Qc, Summer, S1'!G20*Main!$B$5)</f>
        <v>0.74808369723014956</v>
      </c>
      <c r="H20" s="2">
        <f>('[1]Qc, Summer, S1'!H20*Main!$B$5)</f>
        <v>0.97848391580199134</v>
      </c>
      <c r="I20" s="2">
        <f>('[1]Qc, Summer, S1'!I20*Main!$B$5)</f>
        <v>1.0143345722187715</v>
      </c>
      <c r="J20" s="2">
        <f>('[1]Qc, Summer, S1'!J20*Main!$B$5)</f>
        <v>0.61806531662529296</v>
      </c>
      <c r="K20" s="2">
        <f>('[1]Qc, Summer, S1'!K20*Main!$B$5)</f>
        <v>0.33412811780439267</v>
      </c>
      <c r="L20" s="2">
        <f>('[1]Qc, Summer, S1'!L20*Main!$B$5)</f>
        <v>0.76385798605353306</v>
      </c>
      <c r="M20" s="2">
        <f>('[1]Qc, Summer, S1'!M20*Main!$B$5)</f>
        <v>0.72131520710562025</v>
      </c>
      <c r="N20" s="2">
        <f>('[1]Qc, Summer, S1'!N20*Main!$B$5)</f>
        <v>0.79779660746141834</v>
      </c>
      <c r="O20" s="2">
        <f>('[1]Qc, Summer, S1'!O20*Main!$B$5)</f>
        <v>0.57217647641181413</v>
      </c>
      <c r="P20" s="2">
        <f>('[1]Qc, Summer, S1'!P20*Main!$B$5)</f>
        <v>0.59081881774853984</v>
      </c>
      <c r="Q20" s="2">
        <f>('[1]Qc, Summer, S1'!Q20*Main!$B$5)</f>
        <v>0.55927024010177318</v>
      </c>
      <c r="R20" s="2">
        <f>('[1]Qc, Summer, S1'!R20*Main!$B$5)</f>
        <v>0.60898315033304184</v>
      </c>
      <c r="S20" s="2">
        <f>('[1]Qc, Summer, S1'!S20*Main!$B$5)</f>
        <v>1.0846018587956612</v>
      </c>
      <c r="T20" s="2">
        <f>('[1]Qc, Summer, S1'!T20*Main!$B$5)</f>
        <v>0.98756608209424224</v>
      </c>
      <c r="U20" s="2">
        <f>('[1]Qc, Summer, S1'!U20*Main!$B$5)</f>
        <v>1.0573553599189081</v>
      </c>
      <c r="V20" s="2">
        <f>('[1]Qc, Summer, S1'!V20*Main!$B$5)</f>
        <v>1.1314467165135873</v>
      </c>
      <c r="W20" s="2">
        <f>('[1]Qc, Summer, S1'!W20*Main!$B$5)</f>
        <v>1.0454051411133143</v>
      </c>
      <c r="X20" s="2">
        <f>('[1]Qc, Summer, S1'!X20*Main!$B$5)</f>
        <v>0.76003391603574311</v>
      </c>
      <c r="Y20" s="2">
        <f>('[1]Qc, Summer, S1'!Y20*Main!$B$5)</f>
        <v>0.70076083075999962</v>
      </c>
    </row>
    <row r="21" spans="1:25" x14ac:dyDescent="0.3">
      <c r="A21">
        <v>20</v>
      </c>
      <c r="B21" s="2">
        <f>('[1]Qc, Summer, S1'!B21*Main!$B$5)</f>
        <v>-0.413197876826226</v>
      </c>
      <c r="C21" s="2">
        <f>('[1]Qc, Summer, S1'!C21*Main!$B$5)</f>
        <v>-0.47666140235803883</v>
      </c>
      <c r="D21" s="2">
        <f>('[1]Qc, Summer, S1'!D21*Main!$B$5)</f>
        <v>-0.83045843293076982</v>
      </c>
      <c r="E21" s="2">
        <f>('[1]Qc, Summer, S1'!E21*Main!$B$5)</f>
        <v>-0.83969131804824093</v>
      </c>
      <c r="F21" s="2">
        <f>('[1]Qc, Summer, S1'!F21*Main!$B$5)</f>
        <v>-0.50805943020789412</v>
      </c>
      <c r="G21" s="2">
        <f>('[1]Qc, Summer, S1'!G21*Main!$B$5)</f>
        <v>-0.83284093928744629</v>
      </c>
      <c r="H21" s="2">
        <f>('[1]Qc, Summer, S1'!H21*Main!$B$5)</f>
        <v>-0.67535460415496729</v>
      </c>
      <c r="I21" s="2">
        <f>('[1]Qc, Summer, S1'!I21*Main!$B$5)</f>
        <v>0.63996241318811808</v>
      </c>
      <c r="J21" s="2">
        <f>('[1]Qc, Summer, S1'!J21*Main!$B$5)</f>
        <v>1.8320837919912756</v>
      </c>
      <c r="K21" s="2">
        <f>('[1]Qc, Summer, S1'!K21*Main!$B$5)</f>
        <v>2.3886097348620177</v>
      </c>
      <c r="L21" s="2">
        <f>('[1]Qc, Summer, S1'!L21*Main!$B$5)</f>
        <v>1.5943746643598289</v>
      </c>
      <c r="M21" s="2">
        <f>('[1]Qc, Summer, S1'!M21*Main!$B$5)</f>
        <v>1.9417564069596995</v>
      </c>
      <c r="N21" s="2">
        <f>('[1]Qc, Summer, S1'!N21*Main!$B$5)</f>
        <v>2.2333738002137831</v>
      </c>
      <c r="O21" s="2">
        <f>('[1]Qc, Summer, S1'!O21*Main!$B$5)</f>
        <v>2.3005066524912179</v>
      </c>
      <c r="P21" s="2">
        <f>('[1]Qc, Summer, S1'!P21*Main!$B$5)</f>
        <v>2.0604372648647926</v>
      </c>
      <c r="Q21" s="2">
        <f>('[1]Qc, Summer, S1'!Q21*Main!$B$5)</f>
        <v>1.4681286119438288</v>
      </c>
      <c r="R21" s="2">
        <f>('[1]Qc, Summer, S1'!R21*Main!$B$5)</f>
        <v>1.4826688174951492</v>
      </c>
      <c r="S21" s="2">
        <f>('[1]Qc, Summer, S1'!S21*Main!$B$5)</f>
        <v>1.3734064504471366</v>
      </c>
      <c r="T21" s="2">
        <f>('[1]Qc, Summer, S1'!T21*Main!$B$5)</f>
        <v>1.0022747981506344</v>
      </c>
      <c r="U21" s="2">
        <f>('[1]Qc, Summer, S1'!U21*Main!$B$5)</f>
        <v>1.0796581914123513</v>
      </c>
      <c r="V21" s="2">
        <f>('[1]Qc, Summer, S1'!V21*Main!$B$5)</f>
        <v>1.4514135843021627</v>
      </c>
      <c r="W21" s="2">
        <f>('[1]Qc, Summer, S1'!W21*Main!$B$5)</f>
        <v>1.0272029916600047</v>
      </c>
      <c r="X21" s="2">
        <f>('[1]Qc, Summer, S1'!X21*Main!$B$5)</f>
        <v>0.57695259825407519</v>
      </c>
      <c r="Y21" s="2">
        <f>('[1]Qc, Summer, S1'!Y21*Main!$B$5)</f>
        <v>0.15431545523328347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502E-A7FD-4D4F-82E7-7200D486AD32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3.6408982602552959</v>
      </c>
      <c r="C2" s="2">
        <f>('[1]Qc, Summer, S1'!C2*Main!$B$5)</f>
        <v>2.6886821140004433</v>
      </c>
      <c r="D2" s="2">
        <f>('[1]Qc, Summer, S1'!D2*Main!$B$5)</f>
        <v>3.3183932537103238</v>
      </c>
      <c r="E2" s="2">
        <f>('[1]Qc, Summer, S1'!E2*Main!$B$5)</f>
        <v>-0.29242716987171208</v>
      </c>
      <c r="F2" s="2">
        <f>('[1]Qc, Summer, S1'!F2*Main!$B$5)</f>
        <v>10.97073062676766</v>
      </c>
      <c r="G2" s="2">
        <f>('[1]Qc, Summer, S1'!G2*Main!$B$5)</f>
        <v>9.3232549833412381</v>
      </c>
      <c r="H2" s="2">
        <f>('[1]Qc, Summer, S1'!H2*Main!$B$5)</f>
        <v>7.7770669103733212</v>
      </c>
      <c r="I2" s="2">
        <f>('[1]Qc, Summer, S1'!I2*Main!$B$5)</f>
        <v>-0.68877858313616991</v>
      </c>
      <c r="J2" s="2">
        <f>('[1]Qc, Summer, S1'!J2*Main!$B$5)</f>
        <v>6.521575909267332</v>
      </c>
      <c r="K2" s="2">
        <f>('[1]Qc, Summer, S1'!K2*Main!$B$5)</f>
        <v>5.3471612004345577</v>
      </c>
      <c r="L2" s="2">
        <f>('[1]Qc, Summer, S1'!L2*Main!$B$5)</f>
        <v>0.94803543372626131</v>
      </c>
      <c r="M2" s="2">
        <f>('[1]Qc, Summer, S1'!M2*Main!$B$5)</f>
        <v>15.965970333025064</v>
      </c>
      <c r="N2" s="2">
        <f>('[1]Qc, Summer, S1'!N2*Main!$B$5)</f>
        <v>4.2180324856361988</v>
      </c>
      <c r="O2" s="2">
        <f>('[1]Qc, Summer, S1'!O2*Main!$B$5)</f>
        <v>1.7228862953051456</v>
      </c>
      <c r="P2" s="2">
        <f>('[1]Qc, Summer, S1'!P2*Main!$B$5)</f>
        <v>6.1824275092500551</v>
      </c>
      <c r="Q2" s="2">
        <f>('[1]Qc, Summer, S1'!Q2*Main!$B$5)</f>
        <v>6.1574565803300905</v>
      </c>
      <c r="R2" s="2">
        <f>('[1]Qc, Summer, S1'!R2*Main!$B$5)</f>
        <v>8.3219470621984595</v>
      </c>
      <c r="S2" s="2">
        <f>('[1]Qc, Summer, S1'!S2*Main!$B$5)</f>
        <v>9.5764650190389489</v>
      </c>
      <c r="T2" s="2">
        <f>('[1]Qc, Summer, S1'!T2*Main!$B$5)</f>
        <v>10.096717875895937</v>
      </c>
      <c r="U2" s="2">
        <f>('[1]Qc, Summer, S1'!U2*Main!$B$5)</f>
        <v>3.2293832812211605</v>
      </c>
      <c r="V2" s="2">
        <f>('[1]Qc, Summer, S1'!V2*Main!$B$5)</f>
        <v>2.4709430450070737</v>
      </c>
      <c r="W2" s="2">
        <f>('[1]Qc, Summer, S1'!W2*Main!$B$5)</f>
        <v>-1.7452392797592899</v>
      </c>
      <c r="X2" s="2">
        <f>('[1]Qc, Summer, S1'!X2*Main!$B$5)</f>
        <v>5.4645891712135155</v>
      </c>
      <c r="Y2" s="2">
        <f>('[1]Qc, Summer, S1'!Y2*Main!$B$5)</f>
        <v>4.4803625887108272</v>
      </c>
    </row>
    <row r="3" spans="1:25" x14ac:dyDescent="0.3">
      <c r="A3">
        <v>2</v>
      </c>
      <c r="B3" s="2">
        <f>('[1]Qc, Summer, S1'!B3*Main!$B$5)</f>
        <v>-1.0520499212137324</v>
      </c>
      <c r="C3" s="2">
        <f>('[1]Qc, Summer, S1'!C3*Main!$B$5)</f>
        <v>-1.3677940791757028</v>
      </c>
      <c r="D3" s="2">
        <f>('[1]Qc, Summer, S1'!D3*Main!$B$5)</f>
        <v>-1.5075730394279436</v>
      </c>
      <c r="E3" s="2">
        <f>('[1]Qc, Summer, S1'!E3*Main!$B$5)</f>
        <v>-1.3757393812639063</v>
      </c>
      <c r="F3" s="2">
        <f>('[1]Qc, Summer, S1'!F3*Main!$B$5)</f>
        <v>-1.4746075238474416</v>
      </c>
      <c r="G3" s="2">
        <f>('[1]Qc, Summer, S1'!G3*Main!$B$5)</f>
        <v>-1.5085956220181165</v>
      </c>
      <c r="H3" s="2">
        <f>('[1]Qc, Summer, S1'!H3*Main!$B$5)</f>
        <v>-1.3074851698316809</v>
      </c>
      <c r="I3" s="2">
        <f>('[1]Qc, Summer, S1'!I3*Main!$B$5)</f>
        <v>-0.20341531747322281</v>
      </c>
      <c r="J3" s="2">
        <f>('[1]Qc, Summer, S1'!J3*Main!$B$5)</f>
        <v>0.65294820103986662</v>
      </c>
      <c r="K3" s="2">
        <f>('[1]Qc, Summer, S1'!K3*Main!$B$5)</f>
        <v>0.95056566251300434</v>
      </c>
      <c r="L3" s="2">
        <f>('[1]Qc, Summer, S1'!L3*Main!$B$5)</f>
        <v>0.74722959336785344</v>
      </c>
      <c r="M3" s="2">
        <f>('[1]Qc, Summer, S1'!M3*Main!$B$5)</f>
        <v>0.99533033493068845</v>
      </c>
      <c r="N3" s="2">
        <f>('[1]Qc, Summer, S1'!N3*Main!$B$5)</f>
        <v>0.88327592134751509</v>
      </c>
      <c r="O3" s="2">
        <f>('[1]Qc, Summer, S1'!O3*Main!$B$5)</f>
        <v>0.90987028662460667</v>
      </c>
      <c r="P3" s="2">
        <f>('[1]Qc, Summer, S1'!P3*Main!$B$5)</f>
        <v>0.46945967668228267</v>
      </c>
      <c r="Q3" s="2">
        <f>('[1]Qc, Summer, S1'!Q3*Main!$B$5)</f>
        <v>0.11868508908630911</v>
      </c>
      <c r="R3" s="2">
        <f>('[1]Qc, Summer, S1'!R3*Main!$B$5)</f>
        <v>0.26402703190454452</v>
      </c>
      <c r="S3" s="2">
        <f>('[1]Qc, Summer, S1'!S3*Main!$B$5)</f>
        <v>0.320701556329611</v>
      </c>
      <c r="T3" s="2">
        <f>('[1]Qc, Summer, S1'!T3*Main!$B$5)</f>
        <v>0.1932106102586319</v>
      </c>
      <c r="U3" s="2">
        <f>('[1]Qc, Summer, S1'!U3*Main!$B$5)</f>
        <v>-3.6042756802672514E-2</v>
      </c>
      <c r="V3" s="2">
        <f>('[1]Qc, Summer, S1'!V3*Main!$B$5)</f>
        <v>-0.1407051328751826</v>
      </c>
      <c r="W3" s="2">
        <f>('[1]Qc, Summer, S1'!W3*Main!$B$5)</f>
        <v>-9.7892206402281148E-2</v>
      </c>
      <c r="X3" s="2">
        <f>('[1]Qc, Summer, S1'!X3*Main!$B$5)</f>
        <v>-0.46946582785708524</v>
      </c>
      <c r="Y3" s="2">
        <f>('[1]Qc, Summer, S1'!Y3*Main!$B$5)</f>
        <v>-0.63546022231568777</v>
      </c>
    </row>
    <row r="4" spans="1:25" x14ac:dyDescent="0.3">
      <c r="A4">
        <v>3</v>
      </c>
      <c r="B4" s="2">
        <f>('[1]Qc, Summer, S1'!B4*Main!$B$5)</f>
        <v>-1.5216643751461931</v>
      </c>
      <c r="C4" s="2">
        <f>('[1]Qc, Summer, S1'!C4*Main!$B$5)</f>
        <v>-1.5216643751461931</v>
      </c>
      <c r="D4" s="2">
        <f>('[1]Qc, Summer, S1'!D4*Main!$B$5)</f>
        <v>-1.7665626022518406</v>
      </c>
      <c r="E4" s="2">
        <f>('[1]Qc, Summer, S1'!E4*Main!$B$5)</f>
        <v>-2.0114608293574885</v>
      </c>
      <c r="F4" s="2">
        <f>('[1]Qc, Summer, S1'!F4*Main!$B$5)</f>
        <v>-2.0114608293574885</v>
      </c>
      <c r="G4" s="2">
        <f>('[1]Qc, Summer, S1'!G4*Main!$B$5)</f>
        <v>-2.0114608293574885</v>
      </c>
      <c r="H4" s="2">
        <f>('[1]Qc, Summer, S1'!H4*Main!$B$5)</f>
        <v>-0.80204090239647452</v>
      </c>
      <c r="I4" s="2">
        <f>('[1]Qc, Summer, S1'!I4*Main!$B$5)</f>
        <v>0.16624900345520729</v>
      </c>
      <c r="J4" s="2">
        <f>('[1]Qc, Summer, S1'!J4*Main!$B$5)</f>
        <v>0.52794544953808431</v>
      </c>
      <c r="K4" s="2">
        <f>('[1]Qc, Summer, S1'!K4*Main!$B$5)</f>
        <v>0.52794544953808431</v>
      </c>
      <c r="L4" s="2">
        <f>('[1]Qc, Summer, S1'!L4*Main!$B$5)</f>
        <v>0.48273263525781446</v>
      </c>
      <c r="M4" s="2">
        <f>('[1]Qc, Summer, S1'!M4*Main!$B$5)</f>
        <v>0.67865024408519337</v>
      </c>
      <c r="N4" s="2">
        <f>('[1]Qc, Summer, S1'!N4*Main!$B$5)</f>
        <v>0.91978066719284235</v>
      </c>
      <c r="O4" s="2">
        <f>('[1]Qc, Summer, S1'!O4*Main!$B$5)</f>
        <v>0.94803918444965507</v>
      </c>
      <c r="P4" s="2">
        <f>('[1]Qc, Summer, S1'!P4*Main!$B$5)</f>
        <v>0.53171284729504054</v>
      </c>
      <c r="Q4" s="2">
        <f>('[1]Qc, Summer, S1'!Q4*Main!$B$5)</f>
        <v>0.4149146261964482</v>
      </c>
      <c r="R4" s="2">
        <f>('[1]Qc, Summer, S1'!R4*Main!$B$5)</f>
        <v>-6.7346224261575882E-2</v>
      </c>
      <c r="S4" s="2">
        <f>('[1]Qc, Summer, S1'!S4*Main!$B$5)</f>
        <v>-6.7346224261575882E-2</v>
      </c>
      <c r="T4" s="2">
        <f>('[1]Qc, Summer, S1'!T4*Main!$B$5)</f>
        <v>-6.7346224261575882E-2</v>
      </c>
      <c r="U4" s="2">
        <f>('[1]Qc, Summer, S1'!U4*Main!$B$5)</f>
        <v>-6.7346224261575882E-2</v>
      </c>
      <c r="V4" s="2">
        <f>('[1]Qc, Summer, S1'!V4*Main!$B$5)</f>
        <v>-0.42904307446413242</v>
      </c>
      <c r="W4" s="2">
        <f>('[1]Qc, Summer, S1'!W4*Main!$B$5)</f>
        <v>-0.5496086911983179</v>
      </c>
      <c r="X4" s="2">
        <f>('[1]Qc, Summer, S1'!X4*Main!$B$5)</f>
        <v>-1.5367339661740183</v>
      </c>
      <c r="Y4" s="2">
        <f>('[1]Qc, Summer, S1'!Y4*Main!$B$5)</f>
        <v>-1.5367339661740183</v>
      </c>
    </row>
    <row r="5" spans="1:25" x14ac:dyDescent="0.3">
      <c r="A5">
        <v>4</v>
      </c>
      <c r="B5" s="2">
        <f>('[1]Qc, Summer, S1'!B5*Main!$B$5)</f>
        <v>5.8575868939345694</v>
      </c>
      <c r="C5" s="2">
        <f>('[1]Qc, Summer, S1'!C5*Main!$B$5)</f>
        <v>4.488046624686219</v>
      </c>
      <c r="D5" s="2">
        <f>('[1]Qc, Summer, S1'!D5*Main!$B$5)</f>
        <v>4.2530964334410317</v>
      </c>
      <c r="E5" s="2">
        <f>('[1]Qc, Summer, S1'!E5*Main!$B$5)</f>
        <v>3.7145434875277679</v>
      </c>
      <c r="F5" s="2">
        <f>('[1]Qc, Summer, S1'!F5*Main!$B$5)</f>
        <v>4.2761747200812392</v>
      </c>
      <c r="G5" s="2">
        <f>('[1]Qc, Summer, S1'!G5*Main!$B$5)</f>
        <v>1.9846389646805882</v>
      </c>
      <c r="H5" s="2">
        <f>('[1]Qc, Summer, S1'!H5*Main!$B$5)</f>
        <v>3.4627314930503794</v>
      </c>
      <c r="I5" s="2">
        <f>('[1]Qc, Summer, S1'!I5*Main!$B$5)</f>
        <v>6.6540476939091802</v>
      </c>
      <c r="J5" s="2">
        <f>('[1]Qc, Summer, S1'!J5*Main!$B$5)</f>
        <v>9.6796081349936305</v>
      </c>
      <c r="K5" s="2">
        <f>('[1]Qc, Summer, S1'!K5*Main!$B$5)</f>
        <v>11.502066705862916</v>
      </c>
      <c r="L5" s="2">
        <f>('[1]Qc, Summer, S1'!L5*Main!$B$5)</f>
        <v>12.556716377899042</v>
      </c>
      <c r="M5" s="2">
        <f>('[1]Qc, Summer, S1'!M5*Main!$B$5)</f>
        <v>13.015148263171762</v>
      </c>
      <c r="N5" s="2">
        <f>('[1]Qc, Summer, S1'!N5*Main!$B$5)</f>
        <v>13.600178862063022</v>
      </c>
      <c r="O5" s="2">
        <f>('[1]Qc, Summer, S1'!O5*Main!$B$5)</f>
        <v>13.703076899997891</v>
      </c>
      <c r="P5" s="2">
        <f>('[1]Qc, Summer, S1'!P5*Main!$B$5)</f>
        <v>13.605812737062415</v>
      </c>
      <c r="Q5" s="2">
        <f>('[1]Qc, Summer, S1'!Q5*Main!$B$5)</f>
        <v>13.152894702793668</v>
      </c>
      <c r="R5" s="2">
        <f>('[1]Qc, Summer, S1'!R5*Main!$B$5)</f>
        <v>12.517077587089743</v>
      </c>
      <c r="S5" s="2">
        <f>('[1]Qc, Summer, S1'!S5*Main!$B$5)</f>
        <v>11.10749697089768</v>
      </c>
      <c r="T5" s="2">
        <f>('[1]Qc, Summer, S1'!T5*Main!$B$5)</f>
        <v>11.056107849103617</v>
      </c>
      <c r="U5" s="2">
        <f>('[1]Qc, Summer, S1'!U5*Main!$B$5)</f>
        <v>10.517695972601761</v>
      </c>
      <c r="V5" s="2">
        <f>('[1]Qc, Summer, S1'!V5*Main!$B$5)</f>
        <v>9.4806310412579453</v>
      </c>
      <c r="W5" s="2">
        <f>('[1]Qc, Summer, S1'!W5*Main!$B$5)</f>
        <v>11.365425140297887</v>
      </c>
      <c r="X5" s="2">
        <f>('[1]Qc, Summer, S1'!X5*Main!$B$5)</f>
        <v>10.183834615819269</v>
      </c>
      <c r="Y5" s="2">
        <f>('[1]Qc, Summer, S1'!Y5*Main!$B$5)</f>
        <v>8.1955400932289599</v>
      </c>
    </row>
    <row r="6" spans="1:25" x14ac:dyDescent="0.3">
      <c r="A6">
        <v>5</v>
      </c>
      <c r="B6" s="2">
        <f>('[1]Qc, Summer, S1'!B6*Main!$B$5)</f>
        <v>-34.666107946551527</v>
      </c>
      <c r="C6" s="2">
        <f>('[1]Qc, Summer, S1'!C6*Main!$B$5)</f>
        <v>-31.109196594906383</v>
      </c>
      <c r="D6" s="2">
        <f>('[1]Qc, Summer, S1'!D6*Main!$B$5)</f>
        <v>-33.903913276348312</v>
      </c>
      <c r="E6" s="2">
        <f>('[1]Qc, Summer, S1'!E6*Main!$B$5)</f>
        <v>-27.425252333651091</v>
      </c>
      <c r="F6" s="2">
        <f>('[1]Qc, Summer, S1'!F6*Main!$B$5)</f>
        <v>-29.965903712068592</v>
      </c>
      <c r="G6" s="2">
        <f>('[1]Qc, Summer, S1'!G6*Main!$B$5)</f>
        <v>-31.236229504516515</v>
      </c>
      <c r="H6" s="2">
        <f>('[1]Qc, Summer, S1'!H6*Main!$B$5)</f>
        <v>-36.317531745155677</v>
      </c>
      <c r="I6" s="2">
        <f>('[1]Qc, Summer, S1'!I6*Main!$B$5)</f>
        <v>-27.5522846238262</v>
      </c>
      <c r="J6" s="2">
        <f>('[1]Qc, Summer, S1'!J6*Main!$B$5)</f>
        <v>-31.363261794691631</v>
      </c>
      <c r="K6" s="2">
        <f>('[1]Qc, Summer, S1'!K6*Main!$B$5)</f>
        <v>-29.965903092633571</v>
      </c>
      <c r="L6" s="2">
        <f>('[1]Qc, Summer, S1'!L6*Main!$B$5)</f>
        <v>-33.903912760152451</v>
      </c>
      <c r="M6" s="2">
        <f>('[1]Qc, Summer, S1'!M6*Main!$B$5)</f>
        <v>-37.714890550452914</v>
      </c>
      <c r="N6" s="2">
        <f>('[1]Qc, Summer, S1'!N6*Main!$B$5)</f>
        <v>-28.568545216488872</v>
      </c>
      <c r="O6" s="2">
        <f>('[1]Qc, Summer, S1'!O6*Main!$B$5)</f>
        <v>-27.425252540129435</v>
      </c>
      <c r="P6" s="2">
        <f>('[1]Qc, Summer, S1'!P6*Main!$B$5)</f>
        <v>-29.45777258982389</v>
      </c>
      <c r="Q6" s="2">
        <f>('[1]Qc, Summer, S1'!Q6*Main!$B$5)</f>
        <v>-31.744359387891162</v>
      </c>
      <c r="R6" s="2">
        <f>('[1]Qc, Summer, S1'!R6*Main!$B$5)</f>
        <v>-29.45777269306306</v>
      </c>
      <c r="S6" s="2">
        <f>('[1]Qc, Summer, S1'!S6*Main!$B$5)</f>
        <v>-27.298219836997628</v>
      </c>
      <c r="T6" s="2">
        <f>('[1]Qc, Summer, S1'!T6*Main!$B$5)</f>
        <v>-27.552284314108686</v>
      </c>
      <c r="U6" s="2">
        <f>('[1]Qc, Summer, S1'!U6*Main!$B$5)</f>
        <v>-24.122405046160306</v>
      </c>
      <c r="V6" s="2">
        <f>('[1]Qc, Summer, S1'!V6*Main!$B$5)</f>
        <v>-28.441512203639558</v>
      </c>
      <c r="W6" s="2">
        <f>('[1]Qc, Summer, S1'!W6*Main!$B$5)</f>
        <v>-30.219968395657997</v>
      </c>
      <c r="X6" s="2">
        <f>('[1]Qc, Summer, S1'!X6*Main!$B$5)</f>
        <v>-31.998424071480567</v>
      </c>
      <c r="Y6" s="2">
        <f>('[1]Qc, Summer, S1'!Y6*Main!$B$5)</f>
        <v>-32.252489993940017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9.4287226376132285</v>
      </c>
      <c r="C8" s="2">
        <f>('[1]Qc, Summer, S1'!C8*Main!$B$5)</f>
        <v>8.4604110532150933</v>
      </c>
      <c r="D8" s="2">
        <f>('[1]Qc, Summer, S1'!D8*Main!$B$5)</f>
        <v>7.2800302471844427</v>
      </c>
      <c r="E8" s="2">
        <f>('[1]Qc, Summer, S1'!E8*Main!$B$5)</f>
        <v>7.4892172798370877</v>
      </c>
      <c r="F8" s="2">
        <f>('[1]Qc, Summer, S1'!F8*Main!$B$5)</f>
        <v>7.0740100086504984</v>
      </c>
      <c r="G8" s="2">
        <f>('[1]Qc, Summer, S1'!G8*Main!$B$5)</f>
        <v>7.997550778862089</v>
      </c>
      <c r="H8" s="2">
        <f>('[1]Qc, Summer, S1'!H8*Main!$B$5)</f>
        <v>8.6310535093755298</v>
      </c>
      <c r="I8" s="2">
        <f>('[1]Qc, Summer, S1'!I8*Main!$B$5)</f>
        <v>6.9994800046114873</v>
      </c>
      <c r="J8" s="2">
        <f>('[1]Qc, Summer, S1'!J8*Main!$B$5)</f>
        <v>4.9468404275960687</v>
      </c>
      <c r="K8" s="2">
        <f>('[1]Qc, Summer, S1'!K8*Main!$B$5)</f>
        <v>3.6775319335867147</v>
      </c>
      <c r="L8" s="2">
        <f>('[1]Qc, Summer, S1'!L8*Main!$B$5)</f>
        <v>4.729260296638671</v>
      </c>
      <c r="M8" s="2">
        <f>('[1]Qc, Summer, S1'!M8*Main!$B$5)</f>
        <v>5.3018050472905642</v>
      </c>
      <c r="N8" s="2">
        <f>('[1]Qc, Summer, S1'!N8*Main!$B$5)</f>
        <v>5.0470006634500004</v>
      </c>
      <c r="O8" s="2">
        <f>('[1]Qc, Summer, S1'!O8*Main!$B$5)</f>
        <v>4.9911420906047148</v>
      </c>
      <c r="P8" s="2">
        <f>('[1]Qc, Summer, S1'!P8*Main!$B$5)</f>
        <v>6.2019974122516448</v>
      </c>
      <c r="Q8" s="2">
        <f>('[1]Qc, Summer, S1'!Q8*Main!$B$5)</f>
        <v>6.8279920094089785</v>
      </c>
      <c r="R8" s="2">
        <f>('[1]Qc, Summer, S1'!R8*Main!$B$5)</f>
        <v>7.3353792449859521</v>
      </c>
      <c r="S8" s="2">
        <f>('[1]Qc, Summer, S1'!S8*Main!$B$5)</f>
        <v>9.0174872800642589</v>
      </c>
      <c r="T8" s="2">
        <f>('[1]Qc, Summer, S1'!T8*Main!$B$5)</f>
        <v>8.7871614447865571</v>
      </c>
      <c r="U8" s="2">
        <f>('[1]Qc, Summer, S1'!U8*Main!$B$5)</f>
        <v>8.3806918501418082</v>
      </c>
      <c r="V8" s="2">
        <f>('[1]Qc, Summer, S1'!V8*Main!$B$5)</f>
        <v>9.0940145055288557</v>
      </c>
      <c r="W8" s="2">
        <f>('[1]Qc, Summer, S1'!W8*Main!$B$5)</f>
        <v>8.3039790815473822</v>
      </c>
      <c r="X8" s="2">
        <f>('[1]Qc, Summer, S1'!X8*Main!$B$5)</f>
        <v>8.9791308957670477</v>
      </c>
      <c r="Y8" s="2">
        <f>('[1]Qc, Summer, S1'!Y8*Main!$B$5)</f>
        <v>9.221285328136215</v>
      </c>
    </row>
    <row r="9" spans="1:25" x14ac:dyDescent="0.3">
      <c r="A9">
        <v>8</v>
      </c>
      <c r="B9" s="2">
        <f>('[1]Qc, Summer, S1'!B9*Main!$B$5)</f>
        <v>-1.5449355696097142</v>
      </c>
      <c r="C9" s="2">
        <f>('[1]Qc, Summer, S1'!C9*Main!$B$5)</f>
        <v>-1.9816319788701509</v>
      </c>
      <c r="D9" s="2">
        <f>('[1]Qc, Summer, S1'!D9*Main!$B$5)</f>
        <v>-1.9993083650532113</v>
      </c>
      <c r="E9" s="2">
        <f>('[1]Qc, Summer, S1'!E9*Main!$B$5)</f>
        <v>-2.0114608293574885</v>
      </c>
      <c r="F9" s="2">
        <f>('[1]Qc, Summer, S1'!F9*Main!$B$5)</f>
        <v>-1.9893653058426819</v>
      </c>
      <c r="G9" s="2">
        <f>('[1]Qc, Summer, S1'!G9*Main!$B$5)</f>
        <v>-1.9808955381957882</v>
      </c>
      <c r="H9" s="2">
        <f>('[1]Qc, Summer, S1'!H9*Main!$B$5)</f>
        <v>-1.6411394005188145</v>
      </c>
      <c r="I9" s="2">
        <f>('[1]Qc, Summer, S1'!I9*Main!$B$5)</f>
        <v>-0.97344248658781085</v>
      </c>
      <c r="J9" s="2">
        <f>('[1]Qc, Summer, S1'!J9*Main!$B$5)</f>
        <v>-0.6475815825758412</v>
      </c>
      <c r="K9" s="2">
        <f>('[1]Qc, Summer, S1'!K9*Main!$B$5)</f>
        <v>-0.63489489856143</v>
      </c>
      <c r="L9" s="2">
        <f>('[1]Qc, Summer, S1'!L9*Main!$B$5)</f>
        <v>-0.63003023743401099</v>
      </c>
      <c r="M9" s="2">
        <f>('[1]Qc, Summer, S1'!M9*Main!$B$5)</f>
        <v>-0.30236347146646025</v>
      </c>
      <c r="N9" s="2">
        <f>('[1]Qc, Summer, S1'!N9*Main!$B$5)</f>
        <v>-0.21709477669758534</v>
      </c>
      <c r="O9" s="2">
        <f>('[1]Qc, Summer, S1'!O9*Main!$B$5)</f>
        <v>-0.26502381161673799</v>
      </c>
      <c r="P9" s="2">
        <f>('[1]Qc, Summer, S1'!P9*Main!$B$5)</f>
        <v>-5.5061456566528964E-2</v>
      </c>
      <c r="Q9" s="2">
        <f>('[1]Qc, Summer, S1'!Q9*Main!$B$5)</f>
        <v>-0.41842401806479296</v>
      </c>
      <c r="R9" s="2">
        <f>('[1]Qc, Summer, S1'!R9*Main!$B$5)</f>
        <v>-0.73973298601741266</v>
      </c>
      <c r="S9" s="2">
        <f>('[1]Qc, Summer, S1'!S9*Main!$B$5)</f>
        <v>-0.72352968714693144</v>
      </c>
      <c r="T9" s="2">
        <f>('[1]Qc, Summer, S1'!T9*Main!$B$5)</f>
        <v>-0.86197320187079163</v>
      </c>
      <c r="U9" s="2">
        <f>('[1]Qc, Summer, S1'!U9*Main!$B$5)</f>
        <v>-0.78495183978112471</v>
      </c>
      <c r="V9" s="2">
        <f>('[1]Qc, Summer, S1'!V9*Main!$B$5)</f>
        <v>-0.7982090882042393</v>
      </c>
      <c r="W9" s="2">
        <f>('[1]Qc, Summer, S1'!W9*Main!$B$5)</f>
        <v>-0.64600705785099655</v>
      </c>
      <c r="X9" s="2">
        <f>('[1]Qc, Summer, S1'!X9*Main!$B$5)</f>
        <v>-0.95889660796917509</v>
      </c>
      <c r="Y9" s="2">
        <f>('[1]Qc, Summer, S1'!Y9*Main!$B$5)</f>
        <v>-1.2853519253770009</v>
      </c>
    </row>
    <row r="10" spans="1:25" x14ac:dyDescent="0.3">
      <c r="A10">
        <v>9</v>
      </c>
      <c r="B10" s="2">
        <f>('[1]Qc, Summer, S1'!B10*Main!$B$5)</f>
        <v>-2.0549905005735356</v>
      </c>
      <c r="C10" s="2">
        <f>('[1]Qc, Summer, S1'!C10*Main!$B$5)</f>
        <v>-2.8438975876594763</v>
      </c>
      <c r="D10" s="2">
        <f>('[1]Qc, Summer, S1'!D10*Main!$B$5)</f>
        <v>-2.9864296823507956</v>
      </c>
      <c r="E10" s="2">
        <f>('[1]Qc, Summer, S1'!E10*Main!$B$5)</f>
        <v>-2.9039884602335335</v>
      </c>
      <c r="F10" s="2">
        <f>('[1]Qc, Summer, S1'!F10*Main!$B$5)</f>
        <v>-3.0146703797230545</v>
      </c>
      <c r="G10" s="2">
        <f>('[1]Qc, Summer, S1'!G10*Main!$B$5)</f>
        <v>-3.142907545871076</v>
      </c>
      <c r="H10" s="2">
        <f>('[1]Qc, Summer, S1'!H10*Main!$B$5)</f>
        <v>-2.717618561767766</v>
      </c>
      <c r="I10" s="2">
        <f>('[1]Qc, Summer, S1'!I10*Main!$B$5)</f>
        <v>-1.1303343818614437</v>
      </c>
      <c r="J10" s="2">
        <f>('[1]Qc, Summer, S1'!J10*Main!$B$5)</f>
        <v>-4.6630609865788146E-2</v>
      </c>
      <c r="K10" s="2">
        <f>('[1]Qc, Summer, S1'!K10*Main!$B$5)</f>
        <v>0.45118276498339599</v>
      </c>
      <c r="L10" s="2">
        <f>('[1]Qc, Summer, S1'!L10*Main!$B$5)</f>
        <v>0.41235922493287036</v>
      </c>
      <c r="M10" s="2">
        <f>('[1]Qc, Summer, S1'!M10*Main!$B$5)</f>
        <v>0.46159790759408031</v>
      </c>
      <c r="N10" s="2">
        <f>('[1]Qc, Summer, S1'!N10*Main!$B$5)</f>
        <v>0.67918632412731395</v>
      </c>
      <c r="O10" s="2">
        <f>('[1]Qc, Summer, S1'!O10*Main!$B$5)</f>
        <v>0.59812506135657184</v>
      </c>
      <c r="P10" s="2">
        <f>('[1]Qc, Summer, S1'!P10*Main!$B$5)</f>
        <v>0.16926630309304233</v>
      </c>
      <c r="Q10" s="2">
        <f>('[1]Qc, Summer, S1'!Q10*Main!$B$5)</f>
        <v>9.4001219995116375E-2</v>
      </c>
      <c r="R10" s="2">
        <f>('[1]Qc, Summer, S1'!R10*Main!$B$5)</f>
        <v>6.0335137584528707E-2</v>
      </c>
      <c r="S10" s="2">
        <f>('[1]Qc, Summer, S1'!S10*Main!$B$5)</f>
        <v>-0.18374369973043869</v>
      </c>
      <c r="T10" s="2">
        <f>('[1]Qc, Summer, S1'!T10*Main!$B$5)</f>
        <v>-0.26697851127547645</v>
      </c>
      <c r="U10" s="2">
        <f>('[1]Qc, Summer, S1'!U10*Main!$B$5)</f>
        <v>-0.19439803051207111</v>
      </c>
      <c r="V10" s="2">
        <f>('[1]Qc, Summer, S1'!V10*Main!$B$5)</f>
        <v>-0.57241054028226512</v>
      </c>
      <c r="W10" s="2">
        <f>('[1]Qc, Summer, S1'!W10*Main!$B$5)</f>
        <v>-0.21238182708234354</v>
      </c>
      <c r="X10" s="2">
        <f>('[1]Qc, Summer, S1'!X10*Main!$B$5)</f>
        <v>-0.66854781691779819</v>
      </c>
      <c r="Y10" s="2">
        <f>('[1]Qc, Summer, S1'!Y10*Main!$B$5)</f>
        <v>-0.99876563184988443</v>
      </c>
    </row>
    <row r="11" spans="1:25" x14ac:dyDescent="0.3">
      <c r="A11">
        <v>10</v>
      </c>
      <c r="B11" s="2">
        <f>('[1]Qc, Summer, S1'!B11*Main!$B$5)</f>
        <v>-2.2628934330271746</v>
      </c>
      <c r="C11" s="2">
        <f>('[1]Qc, Summer, S1'!C11*Main!$B$5)</f>
        <v>-2.2628934330271746</v>
      </c>
      <c r="D11" s="2">
        <f>('[1]Qc, Summer, S1'!D11*Main!$B$5)</f>
        <v>-2.2628934330271746</v>
      </c>
      <c r="E11" s="2">
        <f>('[1]Qc, Summer, S1'!E11*Main!$B$5)</f>
        <v>-2.2628934330271746</v>
      </c>
      <c r="F11" s="2">
        <f>('[1]Qc, Summer, S1'!F11*Main!$B$5)</f>
        <v>-2.2628934330271746</v>
      </c>
      <c r="G11" s="2">
        <f>('[1]Qc, Summer, S1'!G11*Main!$B$5)</f>
        <v>-2.2628934330271746</v>
      </c>
      <c r="H11" s="2">
        <f>('[1]Qc, Summer, S1'!H11*Main!$B$5)</f>
        <v>-2.2628934330271746</v>
      </c>
      <c r="I11" s="2">
        <f>('[1]Qc, Summer, S1'!I11*Main!$B$5)</f>
        <v>-2.1426298020548669</v>
      </c>
      <c r="J11" s="2">
        <f>('[1]Qc, Summer, S1'!J11*Main!$B$5)</f>
        <v>-2.0131186029138401</v>
      </c>
      <c r="K11" s="2">
        <f>('[1]Qc, Summer, S1'!K11*Main!$B$5)</f>
        <v>-1.9833108288637542</v>
      </c>
      <c r="L11" s="2">
        <f>('[1]Qc, Summer, S1'!L11*Main!$B$5)</f>
        <v>-1.9401343967764408</v>
      </c>
      <c r="M11" s="2">
        <f>('[1]Qc, Summer, S1'!M11*Main!$B$5)</f>
        <v>-1.9699431749775593</v>
      </c>
      <c r="N11" s="2">
        <f>('[1]Qc, Summer, S1'!N11*Main!$B$5)</f>
        <v>-1.9699431749775593</v>
      </c>
      <c r="O11" s="2">
        <f>('[1]Qc, Summer, S1'!O11*Main!$B$5)</f>
        <v>-1.9699431749775593</v>
      </c>
      <c r="P11" s="2">
        <f>('[1]Qc, Summer, S1'!P11*Main!$B$5)</f>
        <v>-1.9699431749775593</v>
      </c>
      <c r="Q11" s="2">
        <f>('[1]Qc, Summer, S1'!Q11*Main!$B$5)</f>
        <v>-1.9699431749775593</v>
      </c>
      <c r="R11" s="2">
        <f>('[1]Qc, Summer, S1'!R11*Main!$B$5)</f>
        <v>-2.0030928624991939</v>
      </c>
      <c r="S11" s="2">
        <f>('[1]Qc, Summer, S1'!S11*Main!$B$5)</f>
        <v>-2.1025419250640973</v>
      </c>
      <c r="T11" s="2">
        <f>('[1]Qc, Summer, S1'!T11*Main!$B$5)</f>
        <v>-2.1025419250640973</v>
      </c>
      <c r="U11" s="2">
        <f>('[1]Qc, Summer, S1'!U11*Main!$B$5)</f>
        <v>-2.1025419250640973</v>
      </c>
      <c r="V11" s="2">
        <f>('[1]Qc, Summer, S1'!V11*Main!$B$5)</f>
        <v>-2.1025419250640973</v>
      </c>
      <c r="W11" s="2">
        <f>('[1]Qc, Summer, S1'!W11*Main!$B$5)</f>
        <v>-2.1631869915297841</v>
      </c>
      <c r="X11" s="2">
        <f>('[1]Qc, Summer, S1'!X11*Main!$B$5)</f>
        <v>-2.2238320579954709</v>
      </c>
      <c r="Y11" s="2">
        <f>('[1]Qc, Summer, S1'!Y11*Main!$B$5)</f>
        <v>-2.2238320579954709</v>
      </c>
    </row>
    <row r="12" spans="1:25" x14ac:dyDescent="0.3">
      <c r="A12">
        <v>11</v>
      </c>
      <c r="B12" s="2">
        <f>('[1]Qc, Summer, S1'!B12*Main!$B$5)</f>
        <v>-2.5884907822405432</v>
      </c>
      <c r="C12" s="2">
        <f>('[1]Qc, Summer, S1'!C12*Main!$B$5)</f>
        <v>-2.8372630107040506</v>
      </c>
      <c r="D12" s="2">
        <f>('[1]Qc, Summer, S1'!D12*Main!$B$5)</f>
        <v>-2.9742451871364883</v>
      </c>
      <c r="E12" s="2">
        <f>('[1]Qc, Summer, S1'!E12*Main!$B$5)</f>
        <v>-1.5996998994868563</v>
      </c>
      <c r="F12" s="2">
        <f>('[1]Qc, Summer, S1'!F12*Main!$B$5)</f>
        <v>-2.413720419206054</v>
      </c>
      <c r="G12" s="2">
        <f>('[1]Qc, Summer, S1'!G12*Main!$B$5)</f>
        <v>-2.5916397977907146</v>
      </c>
      <c r="H12" s="2">
        <f>('[1]Qc, Summer, S1'!H12*Main!$B$5)</f>
        <v>0.80142445751851366</v>
      </c>
      <c r="I12" s="2">
        <f>('[1]Qc, Summer, S1'!I12*Main!$B$5)</f>
        <v>4.2621925471564177</v>
      </c>
      <c r="J12" s="2">
        <f>('[1]Qc, Summer, S1'!J12*Main!$B$5)</f>
        <v>5.343879388640147</v>
      </c>
      <c r="K12" s="2">
        <f>('[1]Qc, Summer, S1'!K12*Main!$B$5)</f>
        <v>6.3956505823972538</v>
      </c>
      <c r="L12" s="2">
        <f>('[1]Qc, Summer, S1'!L12*Main!$B$5)</f>
        <v>7.1561378377635458</v>
      </c>
      <c r="M12" s="2">
        <f>('[1]Qc, Summer, S1'!M12*Main!$B$5)</f>
        <v>7.0522203246079025</v>
      </c>
      <c r="N12" s="2">
        <f>('[1]Qc, Summer, S1'!N12*Main!$B$5)</f>
        <v>7.2915455064208956</v>
      </c>
      <c r="O12" s="2">
        <f>('[1]Qc, Summer, S1'!O12*Main!$B$5)</f>
        <v>6.6869345207880686</v>
      </c>
      <c r="P12" s="2">
        <f>('[1]Qc, Summer, S1'!P12*Main!$B$5)</f>
        <v>5.0525954502493322</v>
      </c>
      <c r="Q12" s="2">
        <f>('[1]Qc, Summer, S1'!Q12*Main!$B$5)</f>
        <v>4.103167261872783</v>
      </c>
      <c r="R12" s="2">
        <f>('[1]Qc, Summer, S1'!R12*Main!$B$5)</f>
        <v>3.2403370011259347</v>
      </c>
      <c r="S12" s="2">
        <f>('[1]Qc, Summer, S1'!S12*Main!$B$5)</f>
        <v>3.2765506799529018</v>
      </c>
      <c r="T12" s="2">
        <f>('[1]Qc, Summer, S1'!T12*Main!$B$5)</f>
        <v>2.5349575178876362</v>
      </c>
      <c r="U12" s="2">
        <f>('[1]Qc, Summer, S1'!U12*Main!$B$5)</f>
        <v>2.5412555489879782</v>
      </c>
      <c r="V12" s="2">
        <f>('[1]Qc, Summer, S1'!V12*Main!$B$5)</f>
        <v>1.5823803139609156</v>
      </c>
      <c r="W12" s="2">
        <f>('[1]Qc, Summer, S1'!W12*Main!$B$5)</f>
        <v>1.9161759622790402</v>
      </c>
      <c r="X12" s="2">
        <f>('[1]Qc, Summer, S1'!X12*Main!$B$5)</f>
        <v>1.2910963755700997</v>
      </c>
      <c r="Y12" s="2">
        <f>('[1]Qc, Summer, S1'!Y12*Main!$B$5)</f>
        <v>-0.80142445751851366</v>
      </c>
    </row>
    <row r="13" spans="1:25" x14ac:dyDescent="0.3">
      <c r="A13">
        <v>12</v>
      </c>
      <c r="B13" s="2">
        <f>('[1]Qc, Summer, S1'!B13*Main!$B$5)</f>
        <v>-0.84274770732503568</v>
      </c>
      <c r="C13" s="2">
        <f>('[1]Qc, Summer, S1'!C13*Main!$B$5)</f>
        <v>-0.83235888088828713</v>
      </c>
      <c r="D13" s="2">
        <f>('[1]Qc, Summer, S1'!D13*Main!$B$5)</f>
        <v>-1.0456817368672864</v>
      </c>
      <c r="E13" s="2">
        <f>('[1]Qc, Summer, S1'!E13*Main!$B$5)</f>
        <v>-0.95803829670920404</v>
      </c>
      <c r="F13" s="2">
        <f>('[1]Qc, Summer, S1'!F13*Main!$B$5)</f>
        <v>-0.84899521875678685</v>
      </c>
      <c r="G13" s="2">
        <f>('[1]Qc, Summer, S1'!G13*Main!$B$5)</f>
        <v>-1.1314467165135873</v>
      </c>
      <c r="H13" s="2">
        <f>('[1]Qc, Summer, S1'!H13*Main!$B$5)</f>
        <v>-0.8597458931478571</v>
      </c>
      <c r="I13" s="2">
        <f>('[1]Qc, Summer, S1'!I13*Main!$B$5)</f>
        <v>-0.56815594947908543</v>
      </c>
      <c r="J13" s="2">
        <f>('[1]Qc, Summer, S1'!J13*Main!$B$5)</f>
        <v>-0.38539178836447213</v>
      </c>
      <c r="K13" s="2">
        <f>('[1]Qc, Summer, S1'!K13*Main!$B$5)</f>
        <v>-0.1923957950802202</v>
      </c>
      <c r="L13" s="2">
        <f>('[1]Qc, Summer, S1'!L13*Main!$B$5)</f>
        <v>-0.24835942785466486</v>
      </c>
      <c r="M13" s="2">
        <f>('[1]Qc, Summer, S1'!M13*Main!$B$5)</f>
        <v>-0.17084210420267373</v>
      </c>
      <c r="N13" s="2">
        <f>('[1]Qc, Summer, S1'!N13*Main!$B$5)</f>
        <v>-7.1913039533027273E-2</v>
      </c>
      <c r="O13" s="2">
        <f>('[1]Qc, Summer, S1'!O13*Main!$B$5)</f>
        <v>-0.10748268612421338</v>
      </c>
      <c r="P13" s="2">
        <f>('[1]Qc, Summer, S1'!P13*Main!$B$5)</f>
        <v>-0.20838844364592693</v>
      </c>
      <c r="Q13" s="2">
        <f>('[1]Qc, Summer, S1'!Q13*Main!$B$5)</f>
        <v>-0.16622263182878302</v>
      </c>
      <c r="R13" s="2">
        <f>('[1]Qc, Summer, S1'!R13*Main!$B$5)</f>
        <v>-0.38074023055597284</v>
      </c>
      <c r="S13" s="2">
        <f>('[1]Qc, Summer, S1'!S13*Main!$B$5)</f>
        <v>-0.34134273375286384</v>
      </c>
      <c r="T13" s="2">
        <f>('[1]Qc, Summer, S1'!T13*Main!$B$5)</f>
        <v>-0.49588140276654252</v>
      </c>
      <c r="U13" s="2">
        <f>('[1]Qc, Summer, S1'!U13*Main!$B$5)</f>
        <v>-0.49884284103838578</v>
      </c>
      <c r="V13" s="2">
        <f>('[1]Qc, Summer, S1'!V13*Main!$B$5)</f>
        <v>-0.49513910832954772</v>
      </c>
      <c r="W13" s="2">
        <f>('[1]Qc, Summer, S1'!W13*Main!$B$5)</f>
        <v>-0.42698398698662937</v>
      </c>
      <c r="X13" s="2">
        <f>('[1]Qc, Summer, S1'!X13*Main!$B$5)</f>
        <v>-0.56252347253437318</v>
      </c>
      <c r="Y13" s="2">
        <f>('[1]Qc, Summer, S1'!Y13*Main!$B$5)</f>
        <v>-0.62432925024253549</v>
      </c>
    </row>
    <row r="14" spans="1:25" x14ac:dyDescent="0.3">
      <c r="A14">
        <v>13</v>
      </c>
      <c r="B14" s="2">
        <f>('[1]Qc, Summer, S1'!B14*Main!$B$5)</f>
        <v>-4.2034332599456068</v>
      </c>
      <c r="C14" s="2">
        <f>('[1]Qc, Summer, S1'!C14*Main!$B$5)</f>
        <v>-3.6988030502830913</v>
      </c>
      <c r="D14" s="2">
        <f>('[1]Qc, Summer, S1'!D14*Main!$B$5)</f>
        <v>-3.8324618625720817</v>
      </c>
      <c r="E14" s="2">
        <f>('[1]Qc, Summer, S1'!E14*Main!$B$5)</f>
        <v>-4.2743542623846631</v>
      </c>
      <c r="F14" s="2">
        <f>('[1]Qc, Summer, S1'!F14*Main!$B$5)</f>
        <v>-4.1597895661369568</v>
      </c>
      <c r="G14" s="2">
        <f>('[1]Qc, Summer, S1'!G14*Main!$B$5)</f>
        <v>-3.3551089615399721</v>
      </c>
      <c r="H14" s="2">
        <f>('[1]Qc, Summer, S1'!H14*Main!$B$5)</f>
        <v>-3.2487274578813872</v>
      </c>
      <c r="I14" s="2">
        <f>('[1]Qc, Summer, S1'!I14*Main!$B$5)</f>
        <v>-3.382386270170378</v>
      </c>
      <c r="J14" s="2">
        <f>('[1]Qc, Summer, S1'!J14*Main!$B$5)</f>
        <v>-3.295098882553078</v>
      </c>
      <c r="K14" s="2">
        <f>('[1]Qc, Summer, S1'!K14*Main!$B$5)</f>
        <v>-2.7086367469993435</v>
      </c>
      <c r="L14" s="2">
        <f>('[1]Qc, Summer, S1'!L14*Main!$B$5)</f>
        <v>-2.4576855075996056</v>
      </c>
      <c r="M14" s="2">
        <f>('[1]Qc, Summer, S1'!M14*Main!$B$5)</f>
        <v>-2.3212989644475739</v>
      </c>
      <c r="N14" s="2">
        <f>('[1]Qc, Summer, S1'!N14*Main!$B$5)</f>
        <v>-1.8930452189501952</v>
      </c>
      <c r="O14" s="2">
        <f>('[1]Qc, Summer, S1'!O14*Main!$B$5)</f>
        <v>-2.3731258508453461</v>
      </c>
      <c r="P14" s="2">
        <f>('[1]Qc, Summer, S1'!P14*Main!$B$5)</f>
        <v>-3.4969509664180842</v>
      </c>
      <c r="Q14" s="2">
        <f>('[1]Qc, Summer, S1'!Q14*Main!$B$5)</f>
        <v>-2.5231510483125805</v>
      </c>
      <c r="R14" s="2">
        <f>('[1]Qc, Summer, S1'!R14*Main!$B$5)</f>
        <v>-2.4795073545039301</v>
      </c>
      <c r="S14" s="2">
        <f>('[1]Qc, Summer, S1'!S14*Main!$B$5)</f>
        <v>-3.9906702526284379</v>
      </c>
      <c r="T14" s="2">
        <f>('[1]Qc, Summer, S1'!T14*Main!$B$5)</f>
        <v>-3.9988534452175601</v>
      </c>
      <c r="U14" s="2">
        <f>('[1]Qc, Summer, S1'!U14*Main!$B$5)</f>
        <v>-3.17235099371625</v>
      </c>
      <c r="V14" s="2">
        <f>('[1]Qc, Summer, S1'!V14*Main!$B$5)</f>
        <v>-3.6824366651048477</v>
      </c>
      <c r="W14" s="2">
        <f>('[1]Qc, Summer, S1'!W14*Main!$B$5)</f>
        <v>-3.1450736850858432</v>
      </c>
      <c r="X14" s="2">
        <f>('[1]Qc, Summer, S1'!X14*Main!$B$5)</f>
        <v>-3.7015307811461318</v>
      </c>
      <c r="Y14" s="2">
        <f>('[1]Qc, Summer, S1'!Y14*Main!$B$5)</f>
        <v>-4.1379677192326314</v>
      </c>
    </row>
    <row r="15" spans="1:25" x14ac:dyDescent="0.3">
      <c r="A15">
        <v>14</v>
      </c>
      <c r="B15" s="2">
        <f>('[1]Qc, Summer, S1'!B15*Main!$B$5)</f>
        <v>-0.15687587376290293</v>
      </c>
      <c r="C15" s="2">
        <f>('[1]Qc, Summer, S1'!C15*Main!$B$5)</f>
        <v>-0.15687587376290293</v>
      </c>
      <c r="D15" s="2">
        <f>('[1]Qc, Summer, S1'!D15*Main!$B$5)</f>
        <v>-0.15687587376290293</v>
      </c>
      <c r="E15" s="2">
        <f>('[1]Qc, Summer, S1'!E15*Main!$B$5)</f>
        <v>-0.15687587376290293</v>
      </c>
      <c r="F15" s="2">
        <f>('[1]Qc, Summer, S1'!F15*Main!$B$5)</f>
        <v>-0.15687587376290293</v>
      </c>
      <c r="G15" s="2">
        <f>('[1]Qc, Summer, S1'!G15*Main!$B$5)</f>
        <v>-0.15687587376290293</v>
      </c>
      <c r="H15" s="2">
        <f>('[1]Qc, Summer, S1'!H15*Main!$B$5)</f>
        <v>-0.69922955307365164</v>
      </c>
      <c r="I15" s="2">
        <f>('[1]Qc, Summer, S1'!I15*Main!$B$5)</f>
        <v>-0.88001411284390119</v>
      </c>
      <c r="J15" s="2">
        <f>('[1]Qc, Summer, S1'!J15*Main!$B$5)</f>
        <v>-0.88001411284390119</v>
      </c>
      <c r="K15" s="2">
        <f>('[1]Qc, Summer, S1'!K15*Main!$B$5)</f>
        <v>-0.33766043353315256</v>
      </c>
      <c r="L15" s="2">
        <f>('[1]Qc, Summer, S1'!L15*Main!$B$5)</f>
        <v>-0.15687587376290293</v>
      </c>
      <c r="M15" s="2">
        <f>('[1]Qc, Summer, S1'!M15*Main!$B$5)</f>
        <v>-0.69922955307365164</v>
      </c>
      <c r="N15" s="2">
        <f>('[1]Qc, Summer, S1'!N15*Main!$B$5)</f>
        <v>-0.11495439043802068</v>
      </c>
      <c r="O15" s="2">
        <f>('[1]Qc, Summer, S1'!O15*Main!$B$5)</f>
        <v>-0.11495439043802068</v>
      </c>
      <c r="P15" s="2">
        <f>('[1]Qc, Summer, S1'!P15*Main!$B$5)</f>
        <v>-0.11495439043802068</v>
      </c>
      <c r="Q15" s="2">
        <f>('[1]Qc, Summer, S1'!Q15*Main!$B$5)</f>
        <v>-0.11495439043802068</v>
      </c>
      <c r="R15" s="2">
        <f>('[1]Qc, Summer, S1'!R15*Main!$B$5)</f>
        <v>-0.11495439043802068</v>
      </c>
      <c r="S15" s="2">
        <f>('[1]Qc, Summer, S1'!S15*Main!$B$5)</f>
        <v>-0.11495439043802068</v>
      </c>
      <c r="T15" s="2">
        <f>('[1]Qc, Summer, S1'!T15*Main!$B$5)</f>
        <v>-0.11495439043802068</v>
      </c>
      <c r="U15" s="2">
        <f>('[1]Qc, Summer, S1'!U15*Main!$B$5)</f>
        <v>-0.11495439043802068</v>
      </c>
      <c r="V15" s="2">
        <f>('[1]Qc, Summer, S1'!V15*Main!$B$5)</f>
        <v>-0.11495439043802068</v>
      </c>
      <c r="W15" s="2">
        <f>('[1]Qc, Summer, S1'!W15*Main!$B$5)</f>
        <v>-0.11495439043802068</v>
      </c>
      <c r="X15" s="2">
        <f>('[1]Qc, Summer, S1'!X15*Main!$B$5)</f>
        <v>-0.11495439043802068</v>
      </c>
      <c r="Y15" s="2">
        <f>('[1]Qc, Summer, S1'!Y15*Main!$B$5)</f>
        <v>-0.11495439043802068</v>
      </c>
    </row>
    <row r="16" spans="1:25" x14ac:dyDescent="0.3">
      <c r="A16">
        <v>15</v>
      </c>
      <c r="B16" s="2">
        <f>('[1]Qc, Summer, S1'!B16*Main!$B$5)</f>
        <v>-14.080225805502419</v>
      </c>
      <c r="C16" s="2">
        <f>('[1]Qc, Summer, S1'!C16*Main!$B$5)</f>
        <v>-14.080225805502419</v>
      </c>
      <c r="D16" s="2">
        <f>('[1]Qc, Summer, S1'!D16*Main!$B$5)</f>
        <v>-14.080225805502419</v>
      </c>
      <c r="E16" s="2">
        <f>('[1]Qc, Summer, S1'!E16*Main!$B$5)</f>
        <v>-14.080225805502419</v>
      </c>
      <c r="F16" s="2">
        <f>('[1]Qc, Summer, S1'!F16*Main!$B$5)</f>
        <v>-14.080225805502419</v>
      </c>
      <c r="G16" s="2">
        <f>('[1]Qc, Summer, S1'!G16*Main!$B$5)</f>
        <v>-14.080225805502419</v>
      </c>
      <c r="H16" s="2">
        <f>('[1]Qc, Summer, S1'!H16*Main!$B$5)</f>
        <v>-14.080225805502419</v>
      </c>
      <c r="I16" s="2">
        <f>('[1]Qc, Summer, S1'!I16*Main!$B$5)</f>
        <v>-4.5524478927112852</v>
      </c>
      <c r="J16" s="2">
        <f>('[1]Qc, Summer, S1'!J16*Main!$B$5)</f>
        <v>4.9753061144590793</v>
      </c>
      <c r="K16" s="2">
        <f>('[1]Qc, Summer, S1'!K16*Main!$B$5)</f>
        <v>4.9753061144590793</v>
      </c>
      <c r="L16" s="2">
        <f>('[1]Qc, Summer, S1'!L16*Main!$B$5)</f>
        <v>4.9753061144590793</v>
      </c>
      <c r="M16" s="2">
        <f>('[1]Qc, Summer, S1'!M16*Main!$B$5)</f>
        <v>4.9753061144590793</v>
      </c>
      <c r="N16" s="2">
        <f>('[1]Qc, Summer, S1'!N16*Main!$B$5)</f>
        <v>4.9753061144590793</v>
      </c>
      <c r="O16" s="2">
        <f>('[1]Qc, Summer, S1'!O16*Main!$B$5)</f>
        <v>4.9753061144590793</v>
      </c>
      <c r="P16" s="2">
        <f>('[1]Qc, Summer, S1'!P16*Main!$B$5)</f>
        <v>4.9753061144590793</v>
      </c>
      <c r="Q16" s="2">
        <f>('[1]Qc, Summer, S1'!Q16*Main!$B$5)</f>
        <v>4.9753061144590793</v>
      </c>
      <c r="R16" s="2">
        <f>('[1]Qc, Summer, S1'!R16*Main!$B$5)</f>
        <v>4.9753061144590793</v>
      </c>
      <c r="S16" s="2">
        <f>('[1]Qc, Summer, S1'!S16*Main!$B$5)</f>
        <v>4.9753061144590793</v>
      </c>
      <c r="T16" s="2">
        <f>('[1]Qc, Summer, S1'!T16*Main!$B$5)</f>
        <v>-2.1705004263109049</v>
      </c>
      <c r="U16" s="2">
        <f>('[1]Qc, Summer, S1'!U16*Main!$B$5)</f>
        <v>-4.5524359399009002</v>
      </c>
      <c r="V16" s="2">
        <f>('[1]Qc, Summer, S1'!V16*Main!$B$5)</f>
        <v>-4.5524359399009002</v>
      </c>
      <c r="W16" s="2">
        <f>('[1]Qc, Summer, S1'!W16*Main!$B$5)</f>
        <v>-4.5524359399009002</v>
      </c>
      <c r="X16" s="2">
        <f>('[1]Qc, Summer, S1'!X16*Main!$B$5)</f>
        <v>-4.5524359399009002</v>
      </c>
      <c r="Y16" s="2">
        <f>('[1]Qc, Summer, S1'!Y16*Main!$B$5)</f>
        <v>-4.5524359399009002</v>
      </c>
    </row>
    <row r="17" spans="1:25" x14ac:dyDescent="0.3">
      <c r="A17">
        <v>16</v>
      </c>
      <c r="B17" s="2">
        <f>('[1]Qc, Summer, S1'!B17*Main!$B$5)</f>
        <v>0.53794391169823508</v>
      </c>
      <c r="C17" s="2">
        <f>('[1]Qc, Summer, S1'!C17*Main!$B$5)</f>
        <v>0.45369706331706444</v>
      </c>
      <c r="D17" s="2">
        <f>('[1]Qc, Summer, S1'!D17*Main!$B$5)</f>
        <v>0.36945021870360328</v>
      </c>
      <c r="E17" s="2">
        <f>('[1]Qc, Summer, S1'!E17*Main!$B$5)</f>
        <v>0.36945021870360328</v>
      </c>
      <c r="F17" s="2">
        <f>('[1]Qc, Summer, S1'!F17*Main!$B$5)</f>
        <v>0.36945021870360328</v>
      </c>
      <c r="G17" s="2">
        <f>('[1]Qc, Summer, S1'!G17*Main!$B$5)</f>
        <v>0.39051192985696859</v>
      </c>
      <c r="H17" s="2">
        <f>('[1]Qc, Summer, S1'!H17*Main!$B$5)</f>
        <v>0.63711120572440583</v>
      </c>
      <c r="I17" s="2">
        <f>('[1]Qc, Summer, S1'!I17*Main!$B$5)</f>
        <v>0.94829084399097219</v>
      </c>
      <c r="J17" s="2">
        <f>('[1]Qc, Summer, S1'!J17*Main!$B$5)</f>
        <v>1.3405438436570385</v>
      </c>
      <c r="K17" s="2">
        <f>('[1]Qc, Summer, S1'!K17*Main!$B$5)</f>
        <v>1.6219681016238383</v>
      </c>
      <c r="L17" s="2">
        <f>('[1]Qc, Summer, S1'!L17*Main!$B$5)</f>
        <v>1.646270491204159</v>
      </c>
      <c r="M17" s="2">
        <f>('[1]Qc, Summer, S1'!M17*Main!$B$5)</f>
        <v>1.7110763265197608</v>
      </c>
      <c r="N17" s="2">
        <f>('[1]Qc, Summer, S1'!N17*Main!$B$5)</f>
        <v>1.7941079624065901</v>
      </c>
      <c r="O17" s="2">
        <f>('[1]Qc, Summer, S1'!O17*Main!$B$5)</f>
        <v>2.0114608293574885</v>
      </c>
      <c r="P17" s="2">
        <f>('[1]Qc, Summer, S1'!P17*Main!$B$5)</f>
        <v>1.8144627184679143</v>
      </c>
      <c r="Q17" s="2">
        <f>('[1]Qc, Summer, S1'!Q17*Main!$B$5)</f>
        <v>1.7707193167639521</v>
      </c>
      <c r="R17" s="2">
        <f>('[1]Qc, Summer, S1'!R17*Main!$B$5)</f>
        <v>1.7253550342382882</v>
      </c>
      <c r="S17" s="2">
        <f>('[1]Qc, Summer, S1'!S17*Main!$B$5)</f>
        <v>1.4807140356839621</v>
      </c>
      <c r="T17" s="2">
        <f>('[1]Qc, Summer, S1'!T17*Main!$B$5)</f>
        <v>1.50501624535616</v>
      </c>
      <c r="U17" s="2">
        <f>('[1]Qc, Summer, S1'!U17*Main!$B$5)</f>
        <v>1.420768681110206</v>
      </c>
      <c r="V17" s="2">
        <f>('[1]Qc, Summer, S1'!V17*Main!$B$5)</f>
        <v>1.3575835448243285</v>
      </c>
      <c r="W17" s="2">
        <f>('[1]Qc, Summer, S1'!W17*Main!$B$5)</f>
        <v>1.2245062682256296</v>
      </c>
      <c r="X17" s="2">
        <f>('[1]Qc, Summer, S1'!X17*Main!$B$5)</f>
        <v>1.1060107861332973</v>
      </c>
      <c r="Y17" s="2">
        <f>('[1]Qc, Summer, S1'!Y17*Main!$B$5)</f>
        <v>0.89041928752579824</v>
      </c>
    </row>
    <row r="18" spans="1:25" x14ac:dyDescent="0.3">
      <c r="A18">
        <v>17</v>
      </c>
      <c r="B18" s="2">
        <f>('[1]Qc, Summer, S1'!B18*Main!$B$5)</f>
        <v>-7.1886442089503682</v>
      </c>
      <c r="C18" s="2">
        <f>('[1]Qc, Summer, S1'!C18*Main!$B$5)</f>
        <v>-8.422992222934484</v>
      </c>
      <c r="D18" s="2">
        <f>('[1]Qc, Summer, S1'!D18*Main!$B$5)</f>
        <v>-8.1798571998905079</v>
      </c>
      <c r="E18" s="2">
        <f>('[1]Qc, Summer, S1'!E18*Main!$B$5)</f>
        <v>-7.8815273298858015</v>
      </c>
      <c r="F18" s="2">
        <f>('[1]Qc, Summer, S1'!F18*Main!$B$5)</f>
        <v>-8.1692832087795573</v>
      </c>
      <c r="G18" s="2">
        <f>('[1]Qc, Summer, S1'!G18*Main!$B$5)</f>
        <v>-7.8945658306042894</v>
      </c>
      <c r="H18" s="2">
        <f>('[1]Qc, Summer, S1'!H18*Main!$B$5)</f>
        <v>-2.947240526339606</v>
      </c>
      <c r="I18" s="2">
        <f>('[1]Qc, Summer, S1'!I18*Main!$B$5)</f>
        <v>1.0776173753441733</v>
      </c>
      <c r="J18" s="2">
        <f>('[1]Qc, Summer, S1'!J18*Main!$B$5)</f>
        <v>1.1596211402251368</v>
      </c>
      <c r="K18" s="2">
        <f>('[1]Qc, Summer, S1'!K18*Main!$B$5)</f>
        <v>2.9360677299622711</v>
      </c>
      <c r="L18" s="2">
        <f>('[1]Qc, Summer, S1'!L18*Main!$B$5)</f>
        <v>2.9080903528007003</v>
      </c>
      <c r="M18" s="2">
        <f>('[1]Qc, Summer, S1'!M18*Main!$B$5)</f>
        <v>3.2110948406089288</v>
      </c>
      <c r="N18" s="2">
        <f>('[1]Qc, Summer, S1'!N18*Main!$B$5)</f>
        <v>4.2732045639779965</v>
      </c>
      <c r="O18" s="2">
        <f>('[1]Qc, Summer, S1'!O18*Main!$B$5)</f>
        <v>3.8270526270920002</v>
      </c>
      <c r="P18" s="2">
        <f>('[1]Qc, Summer, S1'!P18*Main!$B$5)</f>
        <v>-0.17694434799961112</v>
      </c>
      <c r="Q18" s="2">
        <f>('[1]Qc, Summer, S1'!Q18*Main!$B$5)</f>
        <v>4.6892617725732368E-2</v>
      </c>
      <c r="R18" s="2">
        <f>('[1]Qc, Summer, S1'!R18*Main!$B$5)</f>
        <v>0.29754036670691902</v>
      </c>
      <c r="S18" s="2">
        <f>('[1]Qc, Summer, S1'!S18*Main!$B$5)</f>
        <v>0.82040978326423231</v>
      </c>
      <c r="T18" s="2">
        <f>('[1]Qc, Summer, S1'!T18*Main!$B$5)</f>
        <v>6.4362429245092848E-2</v>
      </c>
      <c r="U18" s="2">
        <f>('[1]Qc, Summer, S1'!U18*Main!$B$5)</f>
        <v>0.23006869412094877</v>
      </c>
      <c r="V18" s="2">
        <f>('[1]Qc, Summer, S1'!V18*Main!$B$5)</f>
        <v>0.98380940882618084</v>
      </c>
      <c r="W18" s="2">
        <f>('[1]Qc, Summer, S1'!W18*Main!$B$5)</f>
        <v>-0.51784140441510984</v>
      </c>
      <c r="X18" s="2">
        <f>('[1]Qc, Summer, S1'!X18*Main!$B$5)</f>
        <v>-3.732440581630506</v>
      </c>
      <c r="Y18" s="2">
        <f>('[1]Qc, Summer, S1'!Y18*Main!$B$5)</f>
        <v>-4.3871609639542122</v>
      </c>
    </row>
    <row r="19" spans="1:25" x14ac:dyDescent="0.3">
      <c r="A19">
        <v>18</v>
      </c>
      <c r="B19" s="2">
        <f>('[1]Qc, Summer, S1'!B19*Main!$B$5)</f>
        <v>2.8914749422013895</v>
      </c>
      <c r="C19" s="2">
        <f>('[1]Qc, Summer, S1'!C19*Main!$B$5)</f>
        <v>2.8914749422013895</v>
      </c>
      <c r="D19" s="2">
        <f>('[1]Qc, Summer, S1'!D19*Main!$B$5)</f>
        <v>2.8914749422013895</v>
      </c>
      <c r="E19" s="2">
        <f>('[1]Qc, Summer, S1'!E19*Main!$B$5)</f>
        <v>2.8914749422013895</v>
      </c>
      <c r="F19" s="2">
        <f>('[1]Qc, Summer, S1'!F19*Main!$B$5)</f>
        <v>2.8914749422013895</v>
      </c>
      <c r="G19" s="2">
        <f>('[1]Qc, Summer, S1'!G19*Main!$B$5)</f>
        <v>2.8914749422013895</v>
      </c>
      <c r="H19" s="2">
        <f>('[1]Qc, Summer, S1'!H19*Main!$B$5)</f>
        <v>2.0034966694783902</v>
      </c>
      <c r="I19" s="2">
        <f>('[1]Qc, Summer, S1'!I19*Main!$B$5)</f>
        <v>-0.19742001065989709</v>
      </c>
      <c r="J19" s="2">
        <f>('[1]Qc, Summer, S1'!J19*Main!$B$5)</f>
        <v>-0.63506614646499293</v>
      </c>
      <c r="K19" s="2">
        <f>('[1]Qc, Summer, S1'!K19*Main!$B$5)</f>
        <v>-0.63506614646499293</v>
      </c>
      <c r="L19" s="2">
        <f>('[1]Qc, Summer, S1'!L19*Main!$B$5)</f>
        <v>-0.63506614646499293</v>
      </c>
      <c r="M19" s="2">
        <f>('[1]Qc, Summer, S1'!M19*Main!$B$5)</f>
        <v>-0.63506614646499293</v>
      </c>
      <c r="N19" s="2">
        <f>('[1]Qc, Summer, S1'!N19*Main!$B$5)</f>
        <v>-0.63506614646499293</v>
      </c>
      <c r="O19" s="2">
        <f>('[1]Qc, Summer, S1'!O19*Main!$B$5)</f>
        <v>-0.63506614646499293</v>
      </c>
      <c r="P19" s="2">
        <f>('[1]Qc, Summer, S1'!P19*Main!$B$5)</f>
        <v>-0.63506614646499293</v>
      </c>
      <c r="Q19" s="2">
        <f>('[1]Qc, Summer, S1'!Q19*Main!$B$5)</f>
        <v>-0.63506614646499293</v>
      </c>
      <c r="R19" s="2">
        <f>('[1]Qc, Summer, S1'!R19*Main!$B$5)</f>
        <v>-0.63506614646499293</v>
      </c>
      <c r="S19" s="2">
        <f>('[1]Qc, Summer, S1'!S19*Main!$B$5)</f>
        <v>0.67787226095029429</v>
      </c>
      <c r="T19" s="2">
        <f>('[1]Qc, Summer, S1'!T19*Main!$B$5)</f>
        <v>1.1155183967553899</v>
      </c>
      <c r="U19" s="2">
        <f>('[1]Qc, Summer, S1'!U19*Main!$B$5)</f>
        <v>1.1155183967553899</v>
      </c>
      <c r="V19" s="2">
        <f>('[1]Qc, Summer, S1'!V19*Main!$B$5)</f>
        <v>1.1155183967553899</v>
      </c>
      <c r="W19" s="2">
        <f>('[1]Qc, Summer, S1'!W19*Main!$B$5)</f>
        <v>1.1155183967553899</v>
      </c>
      <c r="X19" s="2">
        <f>('[1]Qc, Summer, S1'!X19*Main!$B$5)</f>
        <v>1.1155183967553899</v>
      </c>
      <c r="Y19" s="2">
        <f>('[1]Qc, Summer, S1'!Y19*Main!$B$5)</f>
        <v>2.4284591425506523</v>
      </c>
    </row>
    <row r="20" spans="1:25" x14ac:dyDescent="0.3">
      <c r="A20">
        <v>19</v>
      </c>
      <c r="B20" s="2">
        <f>('[1]Qc, Summer, S1'!B20*Main!$B$5)</f>
        <v>0.85037757020602944</v>
      </c>
      <c r="C20" s="2">
        <f>('[1]Qc, Summer, S1'!C20*Main!$B$5)</f>
        <v>0.62858150917421518</v>
      </c>
      <c r="D20" s="2">
        <f>('[1]Qc, Summer, S1'!D20*Main!$B$5)</f>
        <v>0.57361050266848523</v>
      </c>
      <c r="E20" s="2">
        <f>('[1]Qc, Summer, S1'!E20*Main!$B$5)</f>
        <v>0.5090793211182808</v>
      </c>
      <c r="F20" s="2">
        <f>('[1]Qc, Summer, S1'!F20*Main!$B$5)</f>
        <v>0.79540656370029961</v>
      </c>
      <c r="G20" s="2">
        <f>('[1]Qc, Summer, S1'!G20*Main!$B$5)</f>
        <v>0.74808369723014956</v>
      </c>
      <c r="H20" s="2">
        <f>('[1]Qc, Summer, S1'!H20*Main!$B$5)</f>
        <v>0.97848391580199134</v>
      </c>
      <c r="I20" s="2">
        <f>('[1]Qc, Summer, S1'!I20*Main!$B$5)</f>
        <v>1.0143345722187715</v>
      </c>
      <c r="J20" s="2">
        <f>('[1]Qc, Summer, S1'!J20*Main!$B$5)</f>
        <v>0.61806531662529296</v>
      </c>
      <c r="K20" s="2">
        <f>('[1]Qc, Summer, S1'!K20*Main!$B$5)</f>
        <v>0.33412811780439267</v>
      </c>
      <c r="L20" s="2">
        <f>('[1]Qc, Summer, S1'!L20*Main!$B$5)</f>
        <v>0.76385798605353306</v>
      </c>
      <c r="M20" s="2">
        <f>('[1]Qc, Summer, S1'!M20*Main!$B$5)</f>
        <v>0.72131520710562025</v>
      </c>
      <c r="N20" s="2">
        <f>('[1]Qc, Summer, S1'!N20*Main!$B$5)</f>
        <v>0.79779660746141834</v>
      </c>
      <c r="O20" s="2">
        <f>('[1]Qc, Summer, S1'!O20*Main!$B$5)</f>
        <v>0.57217647641181413</v>
      </c>
      <c r="P20" s="2">
        <f>('[1]Qc, Summer, S1'!P20*Main!$B$5)</f>
        <v>0.59081881774853984</v>
      </c>
      <c r="Q20" s="2">
        <f>('[1]Qc, Summer, S1'!Q20*Main!$B$5)</f>
        <v>0.55927024010177318</v>
      </c>
      <c r="R20" s="2">
        <f>('[1]Qc, Summer, S1'!R20*Main!$B$5)</f>
        <v>0.60898315033304184</v>
      </c>
      <c r="S20" s="2">
        <f>('[1]Qc, Summer, S1'!S20*Main!$B$5)</f>
        <v>1.0846018587956612</v>
      </c>
      <c r="T20" s="2">
        <f>('[1]Qc, Summer, S1'!T20*Main!$B$5)</f>
        <v>0.98756608209424224</v>
      </c>
      <c r="U20" s="2">
        <f>('[1]Qc, Summer, S1'!U20*Main!$B$5)</f>
        <v>1.0573553599189081</v>
      </c>
      <c r="V20" s="2">
        <f>('[1]Qc, Summer, S1'!V20*Main!$B$5)</f>
        <v>1.1314467165135873</v>
      </c>
      <c r="W20" s="2">
        <f>('[1]Qc, Summer, S1'!W20*Main!$B$5)</f>
        <v>1.0454051411133143</v>
      </c>
      <c r="X20" s="2">
        <f>('[1]Qc, Summer, S1'!X20*Main!$B$5)</f>
        <v>0.76003391603574311</v>
      </c>
      <c r="Y20" s="2">
        <f>('[1]Qc, Summer, S1'!Y20*Main!$B$5)</f>
        <v>0.70076083075999962</v>
      </c>
    </row>
    <row r="21" spans="1:25" x14ac:dyDescent="0.3">
      <c r="A21">
        <v>20</v>
      </c>
      <c r="B21" s="2">
        <f>('[1]Qc, Summer, S1'!B21*Main!$B$5)</f>
        <v>-0.413197876826226</v>
      </c>
      <c r="C21" s="2">
        <f>('[1]Qc, Summer, S1'!C21*Main!$B$5)</f>
        <v>-0.47666140235803883</v>
      </c>
      <c r="D21" s="2">
        <f>('[1]Qc, Summer, S1'!D21*Main!$B$5)</f>
        <v>-0.83045843293076982</v>
      </c>
      <c r="E21" s="2">
        <f>('[1]Qc, Summer, S1'!E21*Main!$B$5)</f>
        <v>-0.83969131804824093</v>
      </c>
      <c r="F21" s="2">
        <f>('[1]Qc, Summer, S1'!F21*Main!$B$5)</f>
        <v>-0.50805943020789412</v>
      </c>
      <c r="G21" s="2">
        <f>('[1]Qc, Summer, S1'!G21*Main!$B$5)</f>
        <v>-0.83284093928744629</v>
      </c>
      <c r="H21" s="2">
        <f>('[1]Qc, Summer, S1'!H21*Main!$B$5)</f>
        <v>-0.67535460415496729</v>
      </c>
      <c r="I21" s="2">
        <f>('[1]Qc, Summer, S1'!I21*Main!$B$5)</f>
        <v>0.63996241318811808</v>
      </c>
      <c r="J21" s="2">
        <f>('[1]Qc, Summer, S1'!J21*Main!$B$5)</f>
        <v>1.8320837919912756</v>
      </c>
      <c r="K21" s="2">
        <f>('[1]Qc, Summer, S1'!K21*Main!$B$5)</f>
        <v>2.3886097348620177</v>
      </c>
      <c r="L21" s="2">
        <f>('[1]Qc, Summer, S1'!L21*Main!$B$5)</f>
        <v>1.5943746643598289</v>
      </c>
      <c r="M21" s="2">
        <f>('[1]Qc, Summer, S1'!M21*Main!$B$5)</f>
        <v>1.9417564069596995</v>
      </c>
      <c r="N21" s="2">
        <f>('[1]Qc, Summer, S1'!N21*Main!$B$5)</f>
        <v>2.2333738002137831</v>
      </c>
      <c r="O21" s="2">
        <f>('[1]Qc, Summer, S1'!O21*Main!$B$5)</f>
        <v>2.3005066524912179</v>
      </c>
      <c r="P21" s="2">
        <f>('[1]Qc, Summer, S1'!P21*Main!$B$5)</f>
        <v>2.0604372648647926</v>
      </c>
      <c r="Q21" s="2">
        <f>('[1]Qc, Summer, S1'!Q21*Main!$B$5)</f>
        <v>1.4681286119438288</v>
      </c>
      <c r="R21" s="2">
        <f>('[1]Qc, Summer, S1'!R21*Main!$B$5)</f>
        <v>1.4826688174951492</v>
      </c>
      <c r="S21" s="2">
        <f>('[1]Qc, Summer, S1'!S21*Main!$B$5)</f>
        <v>1.3734064504471366</v>
      </c>
      <c r="T21" s="2">
        <f>('[1]Qc, Summer, S1'!T21*Main!$B$5)</f>
        <v>1.0022747981506344</v>
      </c>
      <c r="U21" s="2">
        <f>('[1]Qc, Summer, S1'!U21*Main!$B$5)</f>
        <v>1.0796581914123513</v>
      </c>
      <c r="V21" s="2">
        <f>('[1]Qc, Summer, S1'!V21*Main!$B$5)</f>
        <v>1.4514135843021627</v>
      </c>
      <c r="W21" s="2">
        <f>('[1]Qc, Summer, S1'!W21*Main!$B$5)</f>
        <v>1.0272029916600047</v>
      </c>
      <c r="X21" s="2">
        <f>('[1]Qc, Summer, S1'!X21*Main!$B$5)</f>
        <v>0.57695259825407519</v>
      </c>
      <c r="Y21" s="2">
        <f>('[1]Qc, Summer, S1'!Y21*Main!$B$5)</f>
        <v>0.15431545523328347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DB50-57C3-4D13-BBFE-8D2EED0D0AC2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1.0222548498797466</v>
      </c>
      <c r="C2" s="2">
        <f>('FL Characterization'!C$4-'FL Characterization'!C$2)*VLOOKUP($A2,'FL Ratio'!$A$2:$B$21,2,FALSE)</f>
        <v>1.2365668172717517</v>
      </c>
      <c r="D2" s="2">
        <f>('FL Characterization'!D$4-'FL Characterization'!D$2)*VLOOKUP($A2,'FL Ratio'!$A$2:$B$21,2,FALSE)</f>
        <v>1.6451827138320139</v>
      </c>
      <c r="E2" s="2">
        <f>('FL Characterization'!E$4-'FL Characterization'!E$2)*VLOOKUP($A2,'FL Ratio'!$A$2:$B$21,2,FALSE)</f>
        <v>1.9529184645886541</v>
      </c>
      <c r="F2" s="2">
        <f>('FL Characterization'!F$4-'FL Characterization'!F$2)*VLOOKUP($A2,'FL Ratio'!$A$2:$B$21,2,FALSE)</f>
        <v>2.2522723146033274</v>
      </c>
      <c r="G2" s="2">
        <f>('FL Characterization'!G$4-'FL Characterization'!G$2)*VLOOKUP($A2,'FL Ratio'!$A$2:$B$21,2,FALSE)</f>
        <v>2.4241401012486885</v>
      </c>
      <c r="H2" s="2">
        <f>('FL Characterization'!H$4-'FL Characterization'!H$2)*VLOOKUP($A2,'FL Ratio'!$A$2:$B$21,2,FALSE)</f>
        <v>2.2456117915821561</v>
      </c>
      <c r="I2" s="2">
        <f>('FL Characterization'!I$4-'FL Characterization'!I$2)*VLOOKUP($A2,'FL Ratio'!$A$2:$B$21,2,FALSE)</f>
        <v>3.3093914600429537</v>
      </c>
      <c r="J2" s="2">
        <f>('FL Characterization'!J$4-'FL Characterization'!J$2)*VLOOKUP($A2,'FL Ratio'!$A$2:$B$21,2,FALSE)</f>
        <v>2.9444240910201556</v>
      </c>
      <c r="K2" s="2">
        <f>('FL Characterization'!K$4-'FL Characterization'!K$2)*VLOOKUP($A2,'FL Ratio'!$A$2:$B$21,2,FALSE)</f>
        <v>3.471916515429716</v>
      </c>
      <c r="L2" s="2">
        <f>('FL Characterization'!L$4-'FL Characterization'!L$2)*VLOOKUP($A2,'FL Ratio'!$A$2:$B$21,2,FALSE)</f>
        <v>3.5348884122461102</v>
      </c>
      <c r="M2" s="2">
        <f>('FL Characterization'!M$4-'FL Characterization'!M$2)*VLOOKUP($A2,'FL Ratio'!$A$2:$B$21,2,FALSE)</f>
        <v>3.4443215335764741</v>
      </c>
      <c r="N2" s="2">
        <f>('FL Characterization'!N$4-'FL Characterization'!N$2)*VLOOKUP($A2,'FL Ratio'!$A$2:$B$21,2,FALSE)</f>
        <v>3.1827709382134191</v>
      </c>
      <c r="O2" s="2">
        <f>('FL Characterization'!O$4-'FL Characterization'!O$2)*VLOOKUP($A2,'FL Ratio'!$A$2:$B$21,2,FALSE)</f>
        <v>3.0120942637787582</v>
      </c>
      <c r="P2" s="2">
        <f>('FL Characterization'!P$4-'FL Characterization'!P$2)*VLOOKUP($A2,'FL Ratio'!$A$2:$B$21,2,FALSE)</f>
        <v>2.9171273283722599</v>
      </c>
      <c r="Q2" s="2">
        <f>('FL Characterization'!Q$4-'FL Characterization'!Q$2)*VLOOKUP($A2,'FL Ratio'!$A$2:$B$21,2,FALSE)</f>
        <v>2.7328340356059369</v>
      </c>
      <c r="R2" s="2">
        <f>('FL Characterization'!R$4-'FL Characterization'!R$2)*VLOOKUP($A2,'FL Ratio'!$A$2:$B$21,2,FALSE)</f>
        <v>2.61169615916699</v>
      </c>
      <c r="S2" s="2">
        <f>('FL Characterization'!S$4-'FL Characterization'!S$2)*VLOOKUP($A2,'FL Ratio'!$A$2:$B$21,2,FALSE)</f>
        <v>2.476343461375007</v>
      </c>
      <c r="T2" s="2">
        <f>('FL Characterization'!T$4-'FL Characterization'!T$2)*VLOOKUP($A2,'FL Ratio'!$A$2:$B$21,2,FALSE)</f>
        <v>1.7740107636253812</v>
      </c>
      <c r="U2" s="2">
        <f>('FL Characterization'!U$4-'FL Characterization'!U$2)*VLOOKUP($A2,'FL Ratio'!$A$2:$B$21,2,FALSE)</f>
        <v>1.8515742261755301</v>
      </c>
      <c r="V2" s="2">
        <f>('FL Characterization'!V$4-'FL Characterization'!V$2)*VLOOKUP($A2,'FL Ratio'!$A$2:$B$21,2,FALSE)</f>
        <v>1.9465632192155604</v>
      </c>
      <c r="W2" s="2">
        <f>('FL Characterization'!W$4-'FL Characterization'!W$2)*VLOOKUP($A2,'FL Ratio'!$A$2:$B$21,2,FALSE)</f>
        <v>2.1090662169687899</v>
      </c>
      <c r="X2" s="2">
        <f>('FL Characterization'!X$4-'FL Characterization'!X$2)*VLOOKUP($A2,'FL Ratio'!$A$2:$B$21,2,FALSE)</f>
        <v>0.81163444803557194</v>
      </c>
      <c r="Y2" s="2">
        <f>('FL Characterization'!Y$4-'FL Characterization'!Y$2)*VLOOKUP($A2,'FL Ratio'!$A$2:$B$21,2,FALSE)</f>
        <v>0.90153077464585074</v>
      </c>
    </row>
    <row r="3" spans="1:25" x14ac:dyDescent="0.3">
      <c r="A3">
        <v>2</v>
      </c>
      <c r="B3" s="2">
        <f>('FL Characterization'!B$4-'FL Characterization'!B$2)*VLOOKUP($A3,'FL Ratio'!$A$2:$B$21,2,FALSE)</f>
        <v>1.0222548498797466</v>
      </c>
      <c r="C3" s="2">
        <f>('FL Characterization'!C$4-'FL Characterization'!C$2)*VLOOKUP($A3,'FL Ratio'!$A$2:$B$21,2,FALSE)</f>
        <v>1.2365668172717517</v>
      </c>
      <c r="D3" s="2">
        <f>('FL Characterization'!D$4-'FL Characterization'!D$2)*VLOOKUP($A3,'FL Ratio'!$A$2:$B$21,2,FALSE)</f>
        <v>1.6451827138320139</v>
      </c>
      <c r="E3" s="2">
        <f>('FL Characterization'!E$4-'FL Characterization'!E$2)*VLOOKUP($A3,'FL Ratio'!$A$2:$B$21,2,FALSE)</f>
        <v>1.9529184645886541</v>
      </c>
      <c r="F3" s="2">
        <f>('FL Characterization'!F$4-'FL Characterization'!F$2)*VLOOKUP($A3,'FL Ratio'!$A$2:$B$21,2,FALSE)</f>
        <v>2.2522723146033274</v>
      </c>
      <c r="G3" s="2">
        <f>('FL Characterization'!G$4-'FL Characterization'!G$2)*VLOOKUP($A3,'FL Ratio'!$A$2:$B$21,2,FALSE)</f>
        <v>2.4241401012486885</v>
      </c>
      <c r="H3" s="2">
        <f>('FL Characterization'!H$4-'FL Characterization'!H$2)*VLOOKUP($A3,'FL Ratio'!$A$2:$B$21,2,FALSE)</f>
        <v>2.2456117915821561</v>
      </c>
      <c r="I3" s="2">
        <f>('FL Characterization'!I$4-'FL Characterization'!I$2)*VLOOKUP($A3,'FL Ratio'!$A$2:$B$21,2,FALSE)</f>
        <v>3.3093914600429537</v>
      </c>
      <c r="J3" s="2">
        <f>('FL Characterization'!J$4-'FL Characterization'!J$2)*VLOOKUP($A3,'FL Ratio'!$A$2:$B$21,2,FALSE)</f>
        <v>2.9444240910201556</v>
      </c>
      <c r="K3" s="2">
        <f>('FL Characterization'!K$4-'FL Characterization'!K$2)*VLOOKUP($A3,'FL Ratio'!$A$2:$B$21,2,FALSE)</f>
        <v>3.471916515429716</v>
      </c>
      <c r="L3" s="2">
        <f>('FL Characterization'!L$4-'FL Characterization'!L$2)*VLOOKUP($A3,'FL Ratio'!$A$2:$B$21,2,FALSE)</f>
        <v>3.5348884122461102</v>
      </c>
      <c r="M3" s="2">
        <f>('FL Characterization'!M$4-'FL Characterization'!M$2)*VLOOKUP($A3,'FL Ratio'!$A$2:$B$21,2,FALSE)</f>
        <v>3.4443215335764741</v>
      </c>
      <c r="N3" s="2">
        <f>('FL Characterization'!N$4-'FL Characterization'!N$2)*VLOOKUP($A3,'FL Ratio'!$A$2:$B$21,2,FALSE)</f>
        <v>3.1827709382134191</v>
      </c>
      <c r="O3" s="2">
        <f>('FL Characterization'!O$4-'FL Characterization'!O$2)*VLOOKUP($A3,'FL Ratio'!$A$2:$B$21,2,FALSE)</f>
        <v>3.0120942637787582</v>
      </c>
      <c r="P3" s="2">
        <f>('FL Characterization'!P$4-'FL Characterization'!P$2)*VLOOKUP($A3,'FL Ratio'!$A$2:$B$21,2,FALSE)</f>
        <v>2.9171273283722599</v>
      </c>
      <c r="Q3" s="2">
        <f>('FL Characterization'!Q$4-'FL Characterization'!Q$2)*VLOOKUP($A3,'FL Ratio'!$A$2:$B$21,2,FALSE)</f>
        <v>2.7328340356059369</v>
      </c>
      <c r="R3" s="2">
        <f>('FL Characterization'!R$4-'FL Characterization'!R$2)*VLOOKUP($A3,'FL Ratio'!$A$2:$B$21,2,FALSE)</f>
        <v>2.61169615916699</v>
      </c>
      <c r="S3" s="2">
        <f>('FL Characterization'!S$4-'FL Characterization'!S$2)*VLOOKUP($A3,'FL Ratio'!$A$2:$B$21,2,FALSE)</f>
        <v>2.476343461375007</v>
      </c>
      <c r="T3" s="2">
        <f>('FL Characterization'!T$4-'FL Characterization'!T$2)*VLOOKUP($A3,'FL Ratio'!$A$2:$B$21,2,FALSE)</f>
        <v>1.7740107636253812</v>
      </c>
      <c r="U3" s="2">
        <f>('FL Characterization'!U$4-'FL Characterization'!U$2)*VLOOKUP($A3,'FL Ratio'!$A$2:$B$21,2,FALSE)</f>
        <v>1.8515742261755301</v>
      </c>
      <c r="V3" s="2">
        <f>('FL Characterization'!V$4-'FL Characterization'!V$2)*VLOOKUP($A3,'FL Ratio'!$A$2:$B$21,2,FALSE)</f>
        <v>1.9465632192155604</v>
      </c>
      <c r="W3" s="2">
        <f>('FL Characterization'!W$4-'FL Characterization'!W$2)*VLOOKUP($A3,'FL Ratio'!$A$2:$B$21,2,FALSE)</f>
        <v>2.1090662169687899</v>
      </c>
      <c r="X3" s="2">
        <f>('FL Characterization'!X$4-'FL Characterization'!X$2)*VLOOKUP($A3,'FL Ratio'!$A$2:$B$21,2,FALSE)</f>
        <v>0.81163444803557194</v>
      </c>
      <c r="Y3" s="2">
        <f>('FL Characterization'!Y$4-'FL Characterization'!Y$2)*VLOOKUP($A3,'FL Ratio'!$A$2:$B$21,2,FALSE)</f>
        <v>0.90153077464585074</v>
      </c>
    </row>
    <row r="4" spans="1:25" x14ac:dyDescent="0.3">
      <c r="A4">
        <v>3</v>
      </c>
      <c r="B4" s="2">
        <f>('FL Characterization'!B$4-'FL Characterization'!B$2)*VLOOKUP($A4,'FL Ratio'!$A$2:$B$21,2,FALSE)</f>
        <v>1.0222548498797466</v>
      </c>
      <c r="C4" s="2">
        <f>('FL Characterization'!C$4-'FL Characterization'!C$2)*VLOOKUP($A4,'FL Ratio'!$A$2:$B$21,2,FALSE)</f>
        <v>1.2365668172717517</v>
      </c>
      <c r="D4" s="2">
        <f>('FL Characterization'!D$4-'FL Characterization'!D$2)*VLOOKUP($A4,'FL Ratio'!$A$2:$B$21,2,FALSE)</f>
        <v>1.6451827138320139</v>
      </c>
      <c r="E4" s="2">
        <f>('FL Characterization'!E$4-'FL Characterization'!E$2)*VLOOKUP($A4,'FL Ratio'!$A$2:$B$21,2,FALSE)</f>
        <v>1.9529184645886541</v>
      </c>
      <c r="F4" s="2">
        <f>('FL Characterization'!F$4-'FL Characterization'!F$2)*VLOOKUP($A4,'FL Ratio'!$A$2:$B$21,2,FALSE)</f>
        <v>2.2522723146033274</v>
      </c>
      <c r="G4" s="2">
        <f>('FL Characterization'!G$4-'FL Characterization'!G$2)*VLOOKUP($A4,'FL Ratio'!$A$2:$B$21,2,FALSE)</f>
        <v>2.4241401012486885</v>
      </c>
      <c r="H4" s="2">
        <f>('FL Characterization'!H$4-'FL Characterization'!H$2)*VLOOKUP($A4,'FL Ratio'!$A$2:$B$21,2,FALSE)</f>
        <v>2.2456117915821561</v>
      </c>
      <c r="I4" s="2">
        <f>('FL Characterization'!I$4-'FL Characterization'!I$2)*VLOOKUP($A4,'FL Ratio'!$A$2:$B$21,2,FALSE)</f>
        <v>3.3093914600429537</v>
      </c>
      <c r="J4" s="2">
        <f>('FL Characterization'!J$4-'FL Characterization'!J$2)*VLOOKUP($A4,'FL Ratio'!$A$2:$B$21,2,FALSE)</f>
        <v>2.9444240910201556</v>
      </c>
      <c r="K4" s="2">
        <f>('FL Characterization'!K$4-'FL Characterization'!K$2)*VLOOKUP($A4,'FL Ratio'!$A$2:$B$21,2,FALSE)</f>
        <v>3.471916515429716</v>
      </c>
      <c r="L4" s="2">
        <f>('FL Characterization'!L$4-'FL Characterization'!L$2)*VLOOKUP($A4,'FL Ratio'!$A$2:$B$21,2,FALSE)</f>
        <v>3.5348884122461102</v>
      </c>
      <c r="M4" s="2">
        <f>('FL Characterization'!M$4-'FL Characterization'!M$2)*VLOOKUP($A4,'FL Ratio'!$A$2:$B$21,2,FALSE)</f>
        <v>3.4443215335764741</v>
      </c>
      <c r="N4" s="2">
        <f>('FL Characterization'!N$4-'FL Characterization'!N$2)*VLOOKUP($A4,'FL Ratio'!$A$2:$B$21,2,FALSE)</f>
        <v>3.1827709382134191</v>
      </c>
      <c r="O4" s="2">
        <f>('FL Characterization'!O$4-'FL Characterization'!O$2)*VLOOKUP($A4,'FL Ratio'!$A$2:$B$21,2,FALSE)</f>
        <v>3.0120942637787582</v>
      </c>
      <c r="P4" s="2">
        <f>('FL Characterization'!P$4-'FL Characterization'!P$2)*VLOOKUP($A4,'FL Ratio'!$A$2:$B$21,2,FALSE)</f>
        <v>2.9171273283722599</v>
      </c>
      <c r="Q4" s="2">
        <f>('FL Characterization'!Q$4-'FL Characterization'!Q$2)*VLOOKUP($A4,'FL Ratio'!$A$2:$B$21,2,FALSE)</f>
        <v>2.7328340356059369</v>
      </c>
      <c r="R4" s="2">
        <f>('FL Characterization'!R$4-'FL Characterization'!R$2)*VLOOKUP($A4,'FL Ratio'!$A$2:$B$21,2,FALSE)</f>
        <v>2.61169615916699</v>
      </c>
      <c r="S4" s="2">
        <f>('FL Characterization'!S$4-'FL Characterization'!S$2)*VLOOKUP($A4,'FL Ratio'!$A$2:$B$21,2,FALSE)</f>
        <v>2.476343461375007</v>
      </c>
      <c r="T4" s="2">
        <f>('FL Characterization'!T$4-'FL Characterization'!T$2)*VLOOKUP($A4,'FL Ratio'!$A$2:$B$21,2,FALSE)</f>
        <v>1.7740107636253812</v>
      </c>
      <c r="U4" s="2">
        <f>('FL Characterization'!U$4-'FL Characterization'!U$2)*VLOOKUP($A4,'FL Ratio'!$A$2:$B$21,2,FALSE)</f>
        <v>1.8515742261755301</v>
      </c>
      <c r="V4" s="2">
        <f>('FL Characterization'!V$4-'FL Characterization'!V$2)*VLOOKUP($A4,'FL Ratio'!$A$2:$B$21,2,FALSE)</f>
        <v>1.9465632192155604</v>
      </c>
      <c r="W4" s="2">
        <f>('FL Characterization'!W$4-'FL Characterization'!W$2)*VLOOKUP($A4,'FL Ratio'!$A$2:$B$21,2,FALSE)</f>
        <v>2.1090662169687899</v>
      </c>
      <c r="X4" s="2">
        <f>('FL Characterization'!X$4-'FL Characterization'!X$2)*VLOOKUP($A4,'FL Ratio'!$A$2:$B$21,2,FALSE)</f>
        <v>0.81163444803557194</v>
      </c>
      <c r="Y4" s="2">
        <f>('FL Characterization'!Y$4-'FL Characterization'!Y$2)*VLOOKUP($A4,'FL Ratio'!$A$2:$B$21,2,FALSE)</f>
        <v>0.90153077464585074</v>
      </c>
    </row>
    <row r="5" spans="1:25" x14ac:dyDescent="0.3">
      <c r="A5">
        <v>4</v>
      </c>
      <c r="B5" s="2">
        <f>('FL Characterization'!B$4-'FL Characterization'!B$2)*VLOOKUP($A5,'FL Ratio'!$A$2:$B$21,2,FALSE)</f>
        <v>1.0222548498797466</v>
      </c>
      <c r="C5" s="2">
        <f>('FL Characterization'!C$4-'FL Characterization'!C$2)*VLOOKUP($A5,'FL Ratio'!$A$2:$B$21,2,FALSE)</f>
        <v>1.2365668172717517</v>
      </c>
      <c r="D5" s="2">
        <f>('FL Characterization'!D$4-'FL Characterization'!D$2)*VLOOKUP($A5,'FL Ratio'!$A$2:$B$21,2,FALSE)</f>
        <v>1.6451827138320139</v>
      </c>
      <c r="E5" s="2">
        <f>('FL Characterization'!E$4-'FL Characterization'!E$2)*VLOOKUP($A5,'FL Ratio'!$A$2:$B$21,2,FALSE)</f>
        <v>1.9529184645886541</v>
      </c>
      <c r="F5" s="2">
        <f>('FL Characterization'!F$4-'FL Characterization'!F$2)*VLOOKUP($A5,'FL Ratio'!$A$2:$B$21,2,FALSE)</f>
        <v>2.2522723146033274</v>
      </c>
      <c r="G5" s="2">
        <f>('FL Characterization'!G$4-'FL Characterization'!G$2)*VLOOKUP($A5,'FL Ratio'!$A$2:$B$21,2,FALSE)</f>
        <v>2.4241401012486885</v>
      </c>
      <c r="H5" s="2">
        <f>('FL Characterization'!H$4-'FL Characterization'!H$2)*VLOOKUP($A5,'FL Ratio'!$A$2:$B$21,2,FALSE)</f>
        <v>2.2456117915821561</v>
      </c>
      <c r="I5" s="2">
        <f>('FL Characterization'!I$4-'FL Characterization'!I$2)*VLOOKUP($A5,'FL Ratio'!$A$2:$B$21,2,FALSE)</f>
        <v>3.3093914600429537</v>
      </c>
      <c r="J5" s="2">
        <f>('FL Characterization'!J$4-'FL Characterization'!J$2)*VLOOKUP($A5,'FL Ratio'!$A$2:$B$21,2,FALSE)</f>
        <v>2.9444240910201556</v>
      </c>
      <c r="K5" s="2">
        <f>('FL Characterization'!K$4-'FL Characterization'!K$2)*VLOOKUP($A5,'FL Ratio'!$A$2:$B$21,2,FALSE)</f>
        <v>3.471916515429716</v>
      </c>
      <c r="L5" s="2">
        <f>('FL Characterization'!L$4-'FL Characterization'!L$2)*VLOOKUP($A5,'FL Ratio'!$A$2:$B$21,2,FALSE)</f>
        <v>3.5348884122461102</v>
      </c>
      <c r="M5" s="2">
        <f>('FL Characterization'!M$4-'FL Characterization'!M$2)*VLOOKUP($A5,'FL Ratio'!$A$2:$B$21,2,FALSE)</f>
        <v>3.4443215335764741</v>
      </c>
      <c r="N5" s="2">
        <f>('FL Characterization'!N$4-'FL Characterization'!N$2)*VLOOKUP($A5,'FL Ratio'!$A$2:$B$21,2,FALSE)</f>
        <v>3.1827709382134191</v>
      </c>
      <c r="O5" s="2">
        <f>('FL Characterization'!O$4-'FL Characterization'!O$2)*VLOOKUP($A5,'FL Ratio'!$A$2:$B$21,2,FALSE)</f>
        <v>3.0120942637787582</v>
      </c>
      <c r="P5" s="2">
        <f>('FL Characterization'!P$4-'FL Characterization'!P$2)*VLOOKUP($A5,'FL Ratio'!$A$2:$B$21,2,FALSE)</f>
        <v>2.9171273283722599</v>
      </c>
      <c r="Q5" s="2">
        <f>('FL Characterization'!Q$4-'FL Characterization'!Q$2)*VLOOKUP($A5,'FL Ratio'!$A$2:$B$21,2,FALSE)</f>
        <v>2.7328340356059369</v>
      </c>
      <c r="R5" s="2">
        <f>('FL Characterization'!R$4-'FL Characterization'!R$2)*VLOOKUP($A5,'FL Ratio'!$A$2:$B$21,2,FALSE)</f>
        <v>2.61169615916699</v>
      </c>
      <c r="S5" s="2">
        <f>('FL Characterization'!S$4-'FL Characterization'!S$2)*VLOOKUP($A5,'FL Ratio'!$A$2:$B$21,2,FALSE)</f>
        <v>2.476343461375007</v>
      </c>
      <c r="T5" s="2">
        <f>('FL Characterization'!T$4-'FL Characterization'!T$2)*VLOOKUP($A5,'FL Ratio'!$A$2:$B$21,2,FALSE)</f>
        <v>1.7740107636253812</v>
      </c>
      <c r="U5" s="2">
        <f>('FL Characterization'!U$4-'FL Characterization'!U$2)*VLOOKUP($A5,'FL Ratio'!$A$2:$B$21,2,FALSE)</f>
        <v>1.8515742261755301</v>
      </c>
      <c r="V5" s="2">
        <f>('FL Characterization'!V$4-'FL Characterization'!V$2)*VLOOKUP($A5,'FL Ratio'!$A$2:$B$21,2,FALSE)</f>
        <v>1.9465632192155604</v>
      </c>
      <c r="W5" s="2">
        <f>('FL Characterization'!W$4-'FL Characterization'!W$2)*VLOOKUP($A5,'FL Ratio'!$A$2:$B$21,2,FALSE)</f>
        <v>2.1090662169687899</v>
      </c>
      <c r="X5" s="2">
        <f>('FL Characterization'!X$4-'FL Characterization'!X$2)*VLOOKUP($A5,'FL Ratio'!$A$2:$B$21,2,FALSE)</f>
        <v>0.81163444803557194</v>
      </c>
      <c r="Y5" s="2">
        <f>('FL Characterization'!Y$4-'FL Characterization'!Y$2)*VLOOKUP($A5,'FL Ratio'!$A$2:$B$21,2,FALSE)</f>
        <v>0.90153077464585074</v>
      </c>
    </row>
    <row r="6" spans="1:25" x14ac:dyDescent="0.3">
      <c r="A6">
        <v>5</v>
      </c>
      <c r="B6" s="2">
        <f>('FL Characterization'!B$4-'FL Characterization'!B$2)*VLOOKUP($A6,'FL Ratio'!$A$2:$B$21,2,FALSE)</f>
        <v>1.0222548498797466</v>
      </c>
      <c r="C6" s="2">
        <f>('FL Characterization'!C$4-'FL Characterization'!C$2)*VLOOKUP($A6,'FL Ratio'!$A$2:$B$21,2,FALSE)</f>
        <v>1.2365668172717517</v>
      </c>
      <c r="D6" s="2">
        <f>('FL Characterization'!D$4-'FL Characterization'!D$2)*VLOOKUP($A6,'FL Ratio'!$A$2:$B$21,2,FALSE)</f>
        <v>1.6451827138320139</v>
      </c>
      <c r="E6" s="2">
        <f>('FL Characterization'!E$4-'FL Characterization'!E$2)*VLOOKUP($A6,'FL Ratio'!$A$2:$B$21,2,FALSE)</f>
        <v>1.9529184645886541</v>
      </c>
      <c r="F6" s="2">
        <f>('FL Characterization'!F$4-'FL Characterization'!F$2)*VLOOKUP($A6,'FL Ratio'!$A$2:$B$21,2,FALSE)</f>
        <v>2.2522723146033274</v>
      </c>
      <c r="G6" s="2">
        <f>('FL Characterization'!G$4-'FL Characterization'!G$2)*VLOOKUP($A6,'FL Ratio'!$A$2:$B$21,2,FALSE)</f>
        <v>2.4241401012486885</v>
      </c>
      <c r="H6" s="2">
        <f>('FL Characterization'!H$4-'FL Characterization'!H$2)*VLOOKUP($A6,'FL Ratio'!$A$2:$B$21,2,FALSE)</f>
        <v>2.2456117915821561</v>
      </c>
      <c r="I6" s="2">
        <f>('FL Characterization'!I$4-'FL Characterization'!I$2)*VLOOKUP($A6,'FL Ratio'!$A$2:$B$21,2,FALSE)</f>
        <v>3.3093914600429537</v>
      </c>
      <c r="J6" s="2">
        <f>('FL Characterization'!J$4-'FL Characterization'!J$2)*VLOOKUP($A6,'FL Ratio'!$A$2:$B$21,2,FALSE)</f>
        <v>2.9444240910201556</v>
      </c>
      <c r="K6" s="2">
        <f>('FL Characterization'!K$4-'FL Characterization'!K$2)*VLOOKUP($A6,'FL Ratio'!$A$2:$B$21,2,FALSE)</f>
        <v>3.471916515429716</v>
      </c>
      <c r="L6" s="2">
        <f>('FL Characterization'!L$4-'FL Characterization'!L$2)*VLOOKUP($A6,'FL Ratio'!$A$2:$B$21,2,FALSE)</f>
        <v>3.5348884122461102</v>
      </c>
      <c r="M6" s="2">
        <f>('FL Characterization'!M$4-'FL Characterization'!M$2)*VLOOKUP($A6,'FL Ratio'!$A$2:$B$21,2,FALSE)</f>
        <v>3.4443215335764741</v>
      </c>
      <c r="N6" s="2">
        <f>('FL Characterization'!N$4-'FL Characterization'!N$2)*VLOOKUP($A6,'FL Ratio'!$A$2:$B$21,2,FALSE)</f>
        <v>3.1827709382134191</v>
      </c>
      <c r="O6" s="2">
        <f>('FL Characterization'!O$4-'FL Characterization'!O$2)*VLOOKUP($A6,'FL Ratio'!$A$2:$B$21,2,FALSE)</f>
        <v>3.0120942637787582</v>
      </c>
      <c r="P6" s="2">
        <f>('FL Characterization'!P$4-'FL Characterization'!P$2)*VLOOKUP($A6,'FL Ratio'!$A$2:$B$21,2,FALSE)</f>
        <v>2.9171273283722599</v>
      </c>
      <c r="Q6" s="2">
        <f>('FL Characterization'!Q$4-'FL Characterization'!Q$2)*VLOOKUP($A6,'FL Ratio'!$A$2:$B$21,2,FALSE)</f>
        <v>2.7328340356059369</v>
      </c>
      <c r="R6" s="2">
        <f>('FL Characterization'!R$4-'FL Characterization'!R$2)*VLOOKUP($A6,'FL Ratio'!$A$2:$B$21,2,FALSE)</f>
        <v>2.61169615916699</v>
      </c>
      <c r="S6" s="2">
        <f>('FL Characterization'!S$4-'FL Characterization'!S$2)*VLOOKUP($A6,'FL Ratio'!$A$2:$B$21,2,FALSE)</f>
        <v>2.476343461375007</v>
      </c>
      <c r="T6" s="2">
        <f>('FL Characterization'!T$4-'FL Characterization'!T$2)*VLOOKUP($A6,'FL Ratio'!$A$2:$B$21,2,FALSE)</f>
        <v>1.7740107636253812</v>
      </c>
      <c r="U6" s="2">
        <f>('FL Characterization'!U$4-'FL Characterization'!U$2)*VLOOKUP($A6,'FL Ratio'!$A$2:$B$21,2,FALSE)</f>
        <v>1.8515742261755301</v>
      </c>
      <c r="V6" s="2">
        <f>('FL Characterization'!V$4-'FL Characterization'!V$2)*VLOOKUP($A6,'FL Ratio'!$A$2:$B$21,2,FALSE)</f>
        <v>1.9465632192155604</v>
      </c>
      <c r="W6" s="2">
        <f>('FL Characterization'!W$4-'FL Characterization'!W$2)*VLOOKUP($A6,'FL Ratio'!$A$2:$B$21,2,FALSE)</f>
        <v>2.1090662169687899</v>
      </c>
      <c r="X6" s="2">
        <f>('FL Characterization'!X$4-'FL Characterization'!X$2)*VLOOKUP($A6,'FL Ratio'!$A$2:$B$21,2,FALSE)</f>
        <v>0.81163444803557194</v>
      </c>
      <c r="Y6" s="2">
        <f>('FL Characterization'!Y$4-'FL Characterization'!Y$2)*VLOOKUP($A6,'FL Ratio'!$A$2:$B$21,2,FALSE)</f>
        <v>0.90153077464585074</v>
      </c>
    </row>
    <row r="7" spans="1:25" x14ac:dyDescent="0.3">
      <c r="A7">
        <v>6</v>
      </c>
      <c r="B7" s="2">
        <f>('FL Characterization'!B$4-'FL Characterization'!B$2)*VLOOKUP($A7,'FL Ratio'!$A$2:$B$21,2,FALSE)</f>
        <v>1.0222548498797466</v>
      </c>
      <c r="C7" s="2">
        <f>('FL Characterization'!C$4-'FL Characterization'!C$2)*VLOOKUP($A7,'FL Ratio'!$A$2:$B$21,2,FALSE)</f>
        <v>1.2365668172717517</v>
      </c>
      <c r="D7" s="2">
        <f>('FL Characterization'!D$4-'FL Characterization'!D$2)*VLOOKUP($A7,'FL Ratio'!$A$2:$B$21,2,FALSE)</f>
        <v>1.6451827138320139</v>
      </c>
      <c r="E7" s="2">
        <f>('FL Characterization'!E$4-'FL Characterization'!E$2)*VLOOKUP($A7,'FL Ratio'!$A$2:$B$21,2,FALSE)</f>
        <v>1.9529184645886541</v>
      </c>
      <c r="F7" s="2">
        <f>('FL Characterization'!F$4-'FL Characterization'!F$2)*VLOOKUP($A7,'FL Ratio'!$A$2:$B$21,2,FALSE)</f>
        <v>2.2522723146033274</v>
      </c>
      <c r="G7" s="2">
        <f>('FL Characterization'!G$4-'FL Characterization'!G$2)*VLOOKUP($A7,'FL Ratio'!$A$2:$B$21,2,FALSE)</f>
        <v>2.4241401012486885</v>
      </c>
      <c r="H7" s="2">
        <f>('FL Characterization'!H$4-'FL Characterization'!H$2)*VLOOKUP($A7,'FL Ratio'!$A$2:$B$21,2,FALSE)</f>
        <v>2.2456117915821561</v>
      </c>
      <c r="I7" s="2">
        <f>('FL Characterization'!I$4-'FL Characterization'!I$2)*VLOOKUP($A7,'FL Ratio'!$A$2:$B$21,2,FALSE)</f>
        <v>3.3093914600429537</v>
      </c>
      <c r="J7" s="2">
        <f>('FL Characterization'!J$4-'FL Characterization'!J$2)*VLOOKUP($A7,'FL Ratio'!$A$2:$B$21,2,FALSE)</f>
        <v>2.9444240910201556</v>
      </c>
      <c r="K7" s="2">
        <f>('FL Characterization'!K$4-'FL Characterization'!K$2)*VLOOKUP($A7,'FL Ratio'!$A$2:$B$21,2,FALSE)</f>
        <v>3.471916515429716</v>
      </c>
      <c r="L7" s="2">
        <f>('FL Characterization'!L$4-'FL Characterization'!L$2)*VLOOKUP($A7,'FL Ratio'!$A$2:$B$21,2,FALSE)</f>
        <v>3.5348884122461102</v>
      </c>
      <c r="M7" s="2">
        <f>('FL Characterization'!M$4-'FL Characterization'!M$2)*VLOOKUP($A7,'FL Ratio'!$A$2:$B$21,2,FALSE)</f>
        <v>3.4443215335764741</v>
      </c>
      <c r="N7" s="2">
        <f>('FL Characterization'!N$4-'FL Characterization'!N$2)*VLOOKUP($A7,'FL Ratio'!$A$2:$B$21,2,FALSE)</f>
        <v>3.1827709382134191</v>
      </c>
      <c r="O7" s="2">
        <f>('FL Characterization'!O$4-'FL Characterization'!O$2)*VLOOKUP($A7,'FL Ratio'!$A$2:$B$21,2,FALSE)</f>
        <v>3.0120942637787582</v>
      </c>
      <c r="P7" s="2">
        <f>('FL Characterization'!P$4-'FL Characterization'!P$2)*VLOOKUP($A7,'FL Ratio'!$A$2:$B$21,2,FALSE)</f>
        <v>2.9171273283722599</v>
      </c>
      <c r="Q7" s="2">
        <f>('FL Characterization'!Q$4-'FL Characterization'!Q$2)*VLOOKUP($A7,'FL Ratio'!$A$2:$B$21,2,FALSE)</f>
        <v>2.7328340356059369</v>
      </c>
      <c r="R7" s="2">
        <f>('FL Characterization'!R$4-'FL Characterization'!R$2)*VLOOKUP($A7,'FL Ratio'!$A$2:$B$21,2,FALSE)</f>
        <v>2.61169615916699</v>
      </c>
      <c r="S7" s="2">
        <f>('FL Characterization'!S$4-'FL Characterization'!S$2)*VLOOKUP($A7,'FL Ratio'!$A$2:$B$21,2,FALSE)</f>
        <v>2.476343461375007</v>
      </c>
      <c r="T7" s="2">
        <f>('FL Characterization'!T$4-'FL Characterization'!T$2)*VLOOKUP($A7,'FL Ratio'!$A$2:$B$21,2,FALSE)</f>
        <v>1.7740107636253812</v>
      </c>
      <c r="U7" s="2">
        <f>('FL Characterization'!U$4-'FL Characterization'!U$2)*VLOOKUP($A7,'FL Ratio'!$A$2:$B$21,2,FALSE)</f>
        <v>1.8515742261755301</v>
      </c>
      <c r="V7" s="2">
        <f>('FL Characterization'!V$4-'FL Characterization'!V$2)*VLOOKUP($A7,'FL Ratio'!$A$2:$B$21,2,FALSE)</f>
        <v>1.9465632192155604</v>
      </c>
      <c r="W7" s="2">
        <f>('FL Characterization'!W$4-'FL Characterization'!W$2)*VLOOKUP($A7,'FL Ratio'!$A$2:$B$21,2,FALSE)</f>
        <v>2.1090662169687899</v>
      </c>
      <c r="X7" s="2">
        <f>('FL Characterization'!X$4-'FL Characterization'!X$2)*VLOOKUP($A7,'FL Ratio'!$A$2:$B$21,2,FALSE)</f>
        <v>0.81163444803557194</v>
      </c>
      <c r="Y7" s="2">
        <f>('FL Characterization'!Y$4-'FL Characterization'!Y$2)*VLOOKUP($A7,'FL Ratio'!$A$2:$B$21,2,FALSE)</f>
        <v>0.90153077464585074</v>
      </c>
    </row>
    <row r="8" spans="1:25" x14ac:dyDescent="0.3">
      <c r="A8">
        <v>7</v>
      </c>
      <c r="B8" s="2">
        <f>('FL Characterization'!B$4-'FL Characterization'!B$2)*VLOOKUP($A8,'FL Ratio'!$A$2:$B$21,2,FALSE)</f>
        <v>1.0222548498797466</v>
      </c>
      <c r="C8" s="2">
        <f>('FL Characterization'!C$4-'FL Characterization'!C$2)*VLOOKUP($A8,'FL Ratio'!$A$2:$B$21,2,FALSE)</f>
        <v>1.2365668172717517</v>
      </c>
      <c r="D8" s="2">
        <f>('FL Characterization'!D$4-'FL Characterization'!D$2)*VLOOKUP($A8,'FL Ratio'!$A$2:$B$21,2,FALSE)</f>
        <v>1.6451827138320139</v>
      </c>
      <c r="E8" s="2">
        <f>('FL Characterization'!E$4-'FL Characterization'!E$2)*VLOOKUP($A8,'FL Ratio'!$A$2:$B$21,2,FALSE)</f>
        <v>1.9529184645886541</v>
      </c>
      <c r="F8" s="2">
        <f>('FL Characterization'!F$4-'FL Characterization'!F$2)*VLOOKUP($A8,'FL Ratio'!$A$2:$B$21,2,FALSE)</f>
        <v>2.2522723146033274</v>
      </c>
      <c r="G8" s="2">
        <f>('FL Characterization'!G$4-'FL Characterization'!G$2)*VLOOKUP($A8,'FL Ratio'!$A$2:$B$21,2,FALSE)</f>
        <v>2.4241401012486885</v>
      </c>
      <c r="H8" s="2">
        <f>('FL Characterization'!H$4-'FL Characterization'!H$2)*VLOOKUP($A8,'FL Ratio'!$A$2:$B$21,2,FALSE)</f>
        <v>2.2456117915821561</v>
      </c>
      <c r="I8" s="2">
        <f>('FL Characterization'!I$4-'FL Characterization'!I$2)*VLOOKUP($A8,'FL Ratio'!$A$2:$B$21,2,FALSE)</f>
        <v>3.3093914600429537</v>
      </c>
      <c r="J8" s="2">
        <f>('FL Characterization'!J$4-'FL Characterization'!J$2)*VLOOKUP($A8,'FL Ratio'!$A$2:$B$21,2,FALSE)</f>
        <v>2.9444240910201556</v>
      </c>
      <c r="K8" s="2">
        <f>('FL Characterization'!K$4-'FL Characterization'!K$2)*VLOOKUP($A8,'FL Ratio'!$A$2:$B$21,2,FALSE)</f>
        <v>3.471916515429716</v>
      </c>
      <c r="L8" s="2">
        <f>('FL Characterization'!L$4-'FL Characterization'!L$2)*VLOOKUP($A8,'FL Ratio'!$A$2:$B$21,2,FALSE)</f>
        <v>3.5348884122461102</v>
      </c>
      <c r="M8" s="2">
        <f>('FL Characterization'!M$4-'FL Characterization'!M$2)*VLOOKUP($A8,'FL Ratio'!$A$2:$B$21,2,FALSE)</f>
        <v>3.4443215335764741</v>
      </c>
      <c r="N8" s="2">
        <f>('FL Characterization'!N$4-'FL Characterization'!N$2)*VLOOKUP($A8,'FL Ratio'!$A$2:$B$21,2,FALSE)</f>
        <v>3.1827709382134191</v>
      </c>
      <c r="O8" s="2">
        <f>('FL Characterization'!O$4-'FL Characterization'!O$2)*VLOOKUP($A8,'FL Ratio'!$A$2:$B$21,2,FALSE)</f>
        <v>3.0120942637787582</v>
      </c>
      <c r="P8" s="2">
        <f>('FL Characterization'!P$4-'FL Characterization'!P$2)*VLOOKUP($A8,'FL Ratio'!$A$2:$B$21,2,FALSE)</f>
        <v>2.9171273283722599</v>
      </c>
      <c r="Q8" s="2">
        <f>('FL Characterization'!Q$4-'FL Characterization'!Q$2)*VLOOKUP($A8,'FL Ratio'!$A$2:$B$21,2,FALSE)</f>
        <v>2.7328340356059369</v>
      </c>
      <c r="R8" s="2">
        <f>('FL Characterization'!R$4-'FL Characterization'!R$2)*VLOOKUP($A8,'FL Ratio'!$A$2:$B$21,2,FALSE)</f>
        <v>2.61169615916699</v>
      </c>
      <c r="S8" s="2">
        <f>('FL Characterization'!S$4-'FL Characterization'!S$2)*VLOOKUP($A8,'FL Ratio'!$A$2:$B$21,2,FALSE)</f>
        <v>2.476343461375007</v>
      </c>
      <c r="T8" s="2">
        <f>('FL Characterization'!T$4-'FL Characterization'!T$2)*VLOOKUP($A8,'FL Ratio'!$A$2:$B$21,2,FALSE)</f>
        <v>1.7740107636253812</v>
      </c>
      <c r="U8" s="2">
        <f>('FL Characterization'!U$4-'FL Characterization'!U$2)*VLOOKUP($A8,'FL Ratio'!$A$2:$B$21,2,FALSE)</f>
        <v>1.8515742261755301</v>
      </c>
      <c r="V8" s="2">
        <f>('FL Characterization'!V$4-'FL Characterization'!V$2)*VLOOKUP($A8,'FL Ratio'!$A$2:$B$21,2,FALSE)</f>
        <v>1.9465632192155604</v>
      </c>
      <c r="W8" s="2">
        <f>('FL Characterization'!W$4-'FL Characterization'!W$2)*VLOOKUP($A8,'FL Ratio'!$A$2:$B$21,2,FALSE)</f>
        <v>2.1090662169687899</v>
      </c>
      <c r="X8" s="2">
        <f>('FL Characterization'!X$4-'FL Characterization'!X$2)*VLOOKUP($A8,'FL Ratio'!$A$2:$B$21,2,FALSE)</f>
        <v>0.81163444803557194</v>
      </c>
      <c r="Y8" s="2">
        <f>('FL Characterization'!Y$4-'FL Characterization'!Y$2)*VLOOKUP($A8,'FL Ratio'!$A$2:$B$21,2,FALSE)</f>
        <v>0.90153077464585074</v>
      </c>
    </row>
    <row r="9" spans="1:25" x14ac:dyDescent="0.3">
      <c r="A9">
        <v>8</v>
      </c>
      <c r="B9" s="2">
        <f>('FL Characterization'!B$4-'FL Characterization'!B$2)*VLOOKUP($A9,'FL Ratio'!$A$2:$B$21,2,FALSE)</f>
        <v>1.0222548498797466</v>
      </c>
      <c r="C9" s="2">
        <f>('FL Characterization'!C$4-'FL Characterization'!C$2)*VLOOKUP($A9,'FL Ratio'!$A$2:$B$21,2,FALSE)</f>
        <v>1.2365668172717517</v>
      </c>
      <c r="D9" s="2">
        <f>('FL Characterization'!D$4-'FL Characterization'!D$2)*VLOOKUP($A9,'FL Ratio'!$A$2:$B$21,2,FALSE)</f>
        <v>1.6451827138320139</v>
      </c>
      <c r="E9" s="2">
        <f>('FL Characterization'!E$4-'FL Characterization'!E$2)*VLOOKUP($A9,'FL Ratio'!$A$2:$B$21,2,FALSE)</f>
        <v>1.9529184645886541</v>
      </c>
      <c r="F9" s="2">
        <f>('FL Characterization'!F$4-'FL Characterization'!F$2)*VLOOKUP($A9,'FL Ratio'!$A$2:$B$21,2,FALSE)</f>
        <v>2.2522723146033274</v>
      </c>
      <c r="G9" s="2">
        <f>('FL Characterization'!G$4-'FL Characterization'!G$2)*VLOOKUP($A9,'FL Ratio'!$A$2:$B$21,2,FALSE)</f>
        <v>2.4241401012486885</v>
      </c>
      <c r="H9" s="2">
        <f>('FL Characterization'!H$4-'FL Characterization'!H$2)*VLOOKUP($A9,'FL Ratio'!$A$2:$B$21,2,FALSE)</f>
        <v>2.2456117915821561</v>
      </c>
      <c r="I9" s="2">
        <f>('FL Characterization'!I$4-'FL Characterization'!I$2)*VLOOKUP($A9,'FL Ratio'!$A$2:$B$21,2,FALSE)</f>
        <v>3.3093914600429537</v>
      </c>
      <c r="J9" s="2">
        <f>('FL Characterization'!J$4-'FL Characterization'!J$2)*VLOOKUP($A9,'FL Ratio'!$A$2:$B$21,2,FALSE)</f>
        <v>2.9444240910201556</v>
      </c>
      <c r="K9" s="2">
        <f>('FL Characterization'!K$4-'FL Characterization'!K$2)*VLOOKUP($A9,'FL Ratio'!$A$2:$B$21,2,FALSE)</f>
        <v>3.471916515429716</v>
      </c>
      <c r="L9" s="2">
        <f>('FL Characterization'!L$4-'FL Characterization'!L$2)*VLOOKUP($A9,'FL Ratio'!$A$2:$B$21,2,FALSE)</f>
        <v>3.5348884122461102</v>
      </c>
      <c r="M9" s="2">
        <f>('FL Characterization'!M$4-'FL Characterization'!M$2)*VLOOKUP($A9,'FL Ratio'!$A$2:$B$21,2,FALSE)</f>
        <v>3.4443215335764741</v>
      </c>
      <c r="N9" s="2">
        <f>('FL Characterization'!N$4-'FL Characterization'!N$2)*VLOOKUP($A9,'FL Ratio'!$A$2:$B$21,2,FALSE)</f>
        <v>3.1827709382134191</v>
      </c>
      <c r="O9" s="2">
        <f>('FL Characterization'!O$4-'FL Characterization'!O$2)*VLOOKUP($A9,'FL Ratio'!$A$2:$B$21,2,FALSE)</f>
        <v>3.0120942637787582</v>
      </c>
      <c r="P9" s="2">
        <f>('FL Characterization'!P$4-'FL Characterization'!P$2)*VLOOKUP($A9,'FL Ratio'!$A$2:$B$21,2,FALSE)</f>
        <v>2.9171273283722599</v>
      </c>
      <c r="Q9" s="2">
        <f>('FL Characterization'!Q$4-'FL Characterization'!Q$2)*VLOOKUP($A9,'FL Ratio'!$A$2:$B$21,2,FALSE)</f>
        <v>2.7328340356059369</v>
      </c>
      <c r="R9" s="2">
        <f>('FL Characterization'!R$4-'FL Characterization'!R$2)*VLOOKUP($A9,'FL Ratio'!$A$2:$B$21,2,FALSE)</f>
        <v>2.61169615916699</v>
      </c>
      <c r="S9" s="2">
        <f>('FL Characterization'!S$4-'FL Characterization'!S$2)*VLOOKUP($A9,'FL Ratio'!$A$2:$B$21,2,FALSE)</f>
        <v>2.476343461375007</v>
      </c>
      <c r="T9" s="2">
        <f>('FL Characterization'!T$4-'FL Characterization'!T$2)*VLOOKUP($A9,'FL Ratio'!$A$2:$B$21,2,FALSE)</f>
        <v>1.7740107636253812</v>
      </c>
      <c r="U9" s="2">
        <f>('FL Characterization'!U$4-'FL Characterization'!U$2)*VLOOKUP($A9,'FL Ratio'!$A$2:$B$21,2,FALSE)</f>
        <v>1.8515742261755301</v>
      </c>
      <c r="V9" s="2">
        <f>('FL Characterization'!V$4-'FL Characterization'!V$2)*VLOOKUP($A9,'FL Ratio'!$A$2:$B$21,2,FALSE)</f>
        <v>1.9465632192155604</v>
      </c>
      <c r="W9" s="2">
        <f>('FL Characterization'!W$4-'FL Characterization'!W$2)*VLOOKUP($A9,'FL Ratio'!$A$2:$B$21,2,FALSE)</f>
        <v>2.1090662169687899</v>
      </c>
      <c r="X9" s="2">
        <f>('FL Characterization'!X$4-'FL Characterization'!X$2)*VLOOKUP($A9,'FL Ratio'!$A$2:$B$21,2,FALSE)</f>
        <v>0.81163444803557194</v>
      </c>
      <c r="Y9" s="2">
        <f>('FL Characterization'!Y$4-'FL Characterization'!Y$2)*VLOOKUP($A9,'FL Ratio'!$A$2:$B$21,2,FALSE)</f>
        <v>0.90153077464585074</v>
      </c>
    </row>
    <row r="10" spans="1:25" x14ac:dyDescent="0.3">
      <c r="A10">
        <v>9</v>
      </c>
      <c r="B10" s="2">
        <f>('FL Characterization'!B$4-'FL Characterization'!B$2)*VLOOKUP($A10,'FL Ratio'!$A$2:$B$21,2,FALSE)</f>
        <v>1.0222548498797466</v>
      </c>
      <c r="C10" s="2">
        <f>('FL Characterization'!C$4-'FL Characterization'!C$2)*VLOOKUP($A10,'FL Ratio'!$A$2:$B$21,2,FALSE)</f>
        <v>1.2365668172717517</v>
      </c>
      <c r="D10" s="2">
        <f>('FL Characterization'!D$4-'FL Characterization'!D$2)*VLOOKUP($A10,'FL Ratio'!$A$2:$B$21,2,FALSE)</f>
        <v>1.6451827138320139</v>
      </c>
      <c r="E10" s="2">
        <f>('FL Characterization'!E$4-'FL Characterization'!E$2)*VLOOKUP($A10,'FL Ratio'!$A$2:$B$21,2,FALSE)</f>
        <v>1.9529184645886541</v>
      </c>
      <c r="F10" s="2">
        <f>('FL Characterization'!F$4-'FL Characterization'!F$2)*VLOOKUP($A10,'FL Ratio'!$A$2:$B$21,2,FALSE)</f>
        <v>2.2522723146033274</v>
      </c>
      <c r="G10" s="2">
        <f>('FL Characterization'!G$4-'FL Characterization'!G$2)*VLOOKUP($A10,'FL Ratio'!$A$2:$B$21,2,FALSE)</f>
        <v>2.4241401012486885</v>
      </c>
      <c r="H10" s="2">
        <f>('FL Characterization'!H$4-'FL Characterization'!H$2)*VLOOKUP($A10,'FL Ratio'!$A$2:$B$21,2,FALSE)</f>
        <v>2.2456117915821561</v>
      </c>
      <c r="I10" s="2">
        <f>('FL Characterization'!I$4-'FL Characterization'!I$2)*VLOOKUP($A10,'FL Ratio'!$A$2:$B$21,2,FALSE)</f>
        <v>3.3093914600429537</v>
      </c>
      <c r="J10" s="2">
        <f>('FL Characterization'!J$4-'FL Characterization'!J$2)*VLOOKUP($A10,'FL Ratio'!$A$2:$B$21,2,FALSE)</f>
        <v>2.9444240910201556</v>
      </c>
      <c r="K10" s="2">
        <f>('FL Characterization'!K$4-'FL Characterization'!K$2)*VLOOKUP($A10,'FL Ratio'!$A$2:$B$21,2,FALSE)</f>
        <v>3.471916515429716</v>
      </c>
      <c r="L10" s="2">
        <f>('FL Characterization'!L$4-'FL Characterization'!L$2)*VLOOKUP($A10,'FL Ratio'!$A$2:$B$21,2,FALSE)</f>
        <v>3.5348884122461102</v>
      </c>
      <c r="M10" s="2">
        <f>('FL Characterization'!M$4-'FL Characterization'!M$2)*VLOOKUP($A10,'FL Ratio'!$A$2:$B$21,2,FALSE)</f>
        <v>3.4443215335764741</v>
      </c>
      <c r="N10" s="2">
        <f>('FL Characterization'!N$4-'FL Characterization'!N$2)*VLOOKUP($A10,'FL Ratio'!$A$2:$B$21,2,FALSE)</f>
        <v>3.1827709382134191</v>
      </c>
      <c r="O10" s="2">
        <f>('FL Characterization'!O$4-'FL Characterization'!O$2)*VLOOKUP($A10,'FL Ratio'!$A$2:$B$21,2,FALSE)</f>
        <v>3.0120942637787582</v>
      </c>
      <c r="P10" s="2">
        <f>('FL Characterization'!P$4-'FL Characterization'!P$2)*VLOOKUP($A10,'FL Ratio'!$A$2:$B$21,2,FALSE)</f>
        <v>2.9171273283722599</v>
      </c>
      <c r="Q10" s="2">
        <f>('FL Characterization'!Q$4-'FL Characterization'!Q$2)*VLOOKUP($A10,'FL Ratio'!$A$2:$B$21,2,FALSE)</f>
        <v>2.7328340356059369</v>
      </c>
      <c r="R10" s="2">
        <f>('FL Characterization'!R$4-'FL Characterization'!R$2)*VLOOKUP($A10,'FL Ratio'!$A$2:$B$21,2,FALSE)</f>
        <v>2.61169615916699</v>
      </c>
      <c r="S10" s="2">
        <f>('FL Characterization'!S$4-'FL Characterization'!S$2)*VLOOKUP($A10,'FL Ratio'!$A$2:$B$21,2,FALSE)</f>
        <v>2.476343461375007</v>
      </c>
      <c r="T10" s="2">
        <f>('FL Characterization'!T$4-'FL Characterization'!T$2)*VLOOKUP($A10,'FL Ratio'!$A$2:$B$21,2,FALSE)</f>
        <v>1.7740107636253812</v>
      </c>
      <c r="U10" s="2">
        <f>('FL Characterization'!U$4-'FL Characterization'!U$2)*VLOOKUP($A10,'FL Ratio'!$A$2:$B$21,2,FALSE)</f>
        <v>1.8515742261755301</v>
      </c>
      <c r="V10" s="2">
        <f>('FL Characterization'!V$4-'FL Characterization'!V$2)*VLOOKUP($A10,'FL Ratio'!$A$2:$B$21,2,FALSE)</f>
        <v>1.9465632192155604</v>
      </c>
      <c r="W10" s="2">
        <f>('FL Characterization'!W$4-'FL Characterization'!W$2)*VLOOKUP($A10,'FL Ratio'!$A$2:$B$21,2,FALSE)</f>
        <v>2.1090662169687899</v>
      </c>
      <c r="X10" s="2">
        <f>('FL Characterization'!X$4-'FL Characterization'!X$2)*VLOOKUP($A10,'FL Ratio'!$A$2:$B$21,2,FALSE)</f>
        <v>0.81163444803557194</v>
      </c>
      <c r="Y10" s="2">
        <f>('FL Characterization'!Y$4-'FL Characterization'!Y$2)*VLOOKUP($A10,'FL Ratio'!$A$2:$B$21,2,FALSE)</f>
        <v>0.90153077464585074</v>
      </c>
    </row>
    <row r="11" spans="1:25" x14ac:dyDescent="0.3">
      <c r="A11">
        <v>10</v>
      </c>
      <c r="B11" s="2">
        <f>('FL Characterization'!B$4-'FL Characterization'!B$2)*VLOOKUP($A11,'FL Ratio'!$A$2:$B$21,2,FALSE)</f>
        <v>1.0222548498797466</v>
      </c>
      <c r="C11" s="2">
        <f>('FL Characterization'!C$4-'FL Characterization'!C$2)*VLOOKUP($A11,'FL Ratio'!$A$2:$B$21,2,FALSE)</f>
        <v>1.2365668172717517</v>
      </c>
      <c r="D11" s="2">
        <f>('FL Characterization'!D$4-'FL Characterization'!D$2)*VLOOKUP($A11,'FL Ratio'!$A$2:$B$21,2,FALSE)</f>
        <v>1.6451827138320139</v>
      </c>
      <c r="E11" s="2">
        <f>('FL Characterization'!E$4-'FL Characterization'!E$2)*VLOOKUP($A11,'FL Ratio'!$A$2:$B$21,2,FALSE)</f>
        <v>1.9529184645886541</v>
      </c>
      <c r="F11" s="2">
        <f>('FL Characterization'!F$4-'FL Characterization'!F$2)*VLOOKUP($A11,'FL Ratio'!$A$2:$B$21,2,FALSE)</f>
        <v>2.2522723146033274</v>
      </c>
      <c r="G11" s="2">
        <f>('FL Characterization'!G$4-'FL Characterization'!G$2)*VLOOKUP($A11,'FL Ratio'!$A$2:$B$21,2,FALSE)</f>
        <v>2.4241401012486885</v>
      </c>
      <c r="H11" s="2">
        <f>('FL Characterization'!H$4-'FL Characterization'!H$2)*VLOOKUP($A11,'FL Ratio'!$A$2:$B$21,2,FALSE)</f>
        <v>2.2456117915821561</v>
      </c>
      <c r="I11" s="2">
        <f>('FL Characterization'!I$4-'FL Characterization'!I$2)*VLOOKUP($A11,'FL Ratio'!$A$2:$B$21,2,FALSE)</f>
        <v>3.3093914600429537</v>
      </c>
      <c r="J11" s="2">
        <f>('FL Characterization'!J$4-'FL Characterization'!J$2)*VLOOKUP($A11,'FL Ratio'!$A$2:$B$21,2,FALSE)</f>
        <v>2.9444240910201556</v>
      </c>
      <c r="K11" s="2">
        <f>('FL Characterization'!K$4-'FL Characterization'!K$2)*VLOOKUP($A11,'FL Ratio'!$A$2:$B$21,2,FALSE)</f>
        <v>3.471916515429716</v>
      </c>
      <c r="L11" s="2">
        <f>('FL Characterization'!L$4-'FL Characterization'!L$2)*VLOOKUP($A11,'FL Ratio'!$A$2:$B$21,2,FALSE)</f>
        <v>3.5348884122461102</v>
      </c>
      <c r="M11" s="2">
        <f>('FL Characterization'!M$4-'FL Characterization'!M$2)*VLOOKUP($A11,'FL Ratio'!$A$2:$B$21,2,FALSE)</f>
        <v>3.4443215335764741</v>
      </c>
      <c r="N11" s="2">
        <f>('FL Characterization'!N$4-'FL Characterization'!N$2)*VLOOKUP($A11,'FL Ratio'!$A$2:$B$21,2,FALSE)</f>
        <v>3.1827709382134191</v>
      </c>
      <c r="O11" s="2">
        <f>('FL Characterization'!O$4-'FL Characterization'!O$2)*VLOOKUP($A11,'FL Ratio'!$A$2:$B$21,2,FALSE)</f>
        <v>3.0120942637787582</v>
      </c>
      <c r="P11" s="2">
        <f>('FL Characterization'!P$4-'FL Characterization'!P$2)*VLOOKUP($A11,'FL Ratio'!$A$2:$B$21,2,FALSE)</f>
        <v>2.9171273283722599</v>
      </c>
      <c r="Q11" s="2">
        <f>('FL Characterization'!Q$4-'FL Characterization'!Q$2)*VLOOKUP($A11,'FL Ratio'!$A$2:$B$21,2,FALSE)</f>
        <v>2.7328340356059369</v>
      </c>
      <c r="R11" s="2">
        <f>('FL Characterization'!R$4-'FL Characterization'!R$2)*VLOOKUP($A11,'FL Ratio'!$A$2:$B$21,2,FALSE)</f>
        <v>2.61169615916699</v>
      </c>
      <c r="S11" s="2">
        <f>('FL Characterization'!S$4-'FL Characterization'!S$2)*VLOOKUP($A11,'FL Ratio'!$A$2:$B$21,2,FALSE)</f>
        <v>2.476343461375007</v>
      </c>
      <c r="T11" s="2">
        <f>('FL Characterization'!T$4-'FL Characterization'!T$2)*VLOOKUP($A11,'FL Ratio'!$A$2:$B$21,2,FALSE)</f>
        <v>1.7740107636253812</v>
      </c>
      <c r="U11" s="2">
        <f>('FL Characterization'!U$4-'FL Characterization'!U$2)*VLOOKUP($A11,'FL Ratio'!$A$2:$B$21,2,FALSE)</f>
        <v>1.8515742261755301</v>
      </c>
      <c r="V11" s="2">
        <f>('FL Characterization'!V$4-'FL Characterization'!V$2)*VLOOKUP($A11,'FL Ratio'!$A$2:$B$21,2,FALSE)</f>
        <v>1.9465632192155604</v>
      </c>
      <c r="W11" s="2">
        <f>('FL Characterization'!W$4-'FL Characterization'!W$2)*VLOOKUP($A11,'FL Ratio'!$A$2:$B$21,2,FALSE)</f>
        <v>2.1090662169687899</v>
      </c>
      <c r="X11" s="2">
        <f>('FL Characterization'!X$4-'FL Characterization'!X$2)*VLOOKUP($A11,'FL Ratio'!$A$2:$B$21,2,FALSE)</f>
        <v>0.81163444803557194</v>
      </c>
      <c r="Y11" s="2">
        <f>('FL Characterization'!Y$4-'FL Characterization'!Y$2)*VLOOKUP($A11,'FL Ratio'!$A$2:$B$21,2,FALSE)</f>
        <v>0.90153077464585074</v>
      </c>
    </row>
    <row r="12" spans="1:25" x14ac:dyDescent="0.3">
      <c r="A12">
        <v>11</v>
      </c>
      <c r="B12" s="2">
        <f>('FL Characterization'!B$4-'FL Characterization'!B$2)*VLOOKUP($A12,'FL Ratio'!$A$2:$B$21,2,FALSE)</f>
        <v>1.0222548498797466</v>
      </c>
      <c r="C12" s="2">
        <f>('FL Characterization'!C$4-'FL Characterization'!C$2)*VLOOKUP($A12,'FL Ratio'!$A$2:$B$21,2,FALSE)</f>
        <v>1.2365668172717517</v>
      </c>
      <c r="D12" s="2">
        <f>('FL Characterization'!D$4-'FL Characterization'!D$2)*VLOOKUP($A12,'FL Ratio'!$A$2:$B$21,2,FALSE)</f>
        <v>1.6451827138320139</v>
      </c>
      <c r="E12" s="2">
        <f>('FL Characterization'!E$4-'FL Characterization'!E$2)*VLOOKUP($A12,'FL Ratio'!$A$2:$B$21,2,FALSE)</f>
        <v>1.9529184645886541</v>
      </c>
      <c r="F12" s="2">
        <f>('FL Characterization'!F$4-'FL Characterization'!F$2)*VLOOKUP($A12,'FL Ratio'!$A$2:$B$21,2,FALSE)</f>
        <v>2.2522723146033274</v>
      </c>
      <c r="G12" s="2">
        <f>('FL Characterization'!G$4-'FL Characterization'!G$2)*VLOOKUP($A12,'FL Ratio'!$A$2:$B$21,2,FALSE)</f>
        <v>2.4241401012486885</v>
      </c>
      <c r="H12" s="2">
        <f>('FL Characterization'!H$4-'FL Characterization'!H$2)*VLOOKUP($A12,'FL Ratio'!$A$2:$B$21,2,FALSE)</f>
        <v>2.2456117915821561</v>
      </c>
      <c r="I12" s="2">
        <f>('FL Characterization'!I$4-'FL Characterization'!I$2)*VLOOKUP($A12,'FL Ratio'!$A$2:$B$21,2,FALSE)</f>
        <v>3.3093914600429537</v>
      </c>
      <c r="J12" s="2">
        <f>('FL Characterization'!J$4-'FL Characterization'!J$2)*VLOOKUP($A12,'FL Ratio'!$A$2:$B$21,2,FALSE)</f>
        <v>2.9444240910201556</v>
      </c>
      <c r="K12" s="2">
        <f>('FL Characterization'!K$4-'FL Characterization'!K$2)*VLOOKUP($A12,'FL Ratio'!$A$2:$B$21,2,FALSE)</f>
        <v>3.471916515429716</v>
      </c>
      <c r="L12" s="2">
        <f>('FL Characterization'!L$4-'FL Characterization'!L$2)*VLOOKUP($A12,'FL Ratio'!$A$2:$B$21,2,FALSE)</f>
        <v>3.5348884122461102</v>
      </c>
      <c r="M12" s="2">
        <f>('FL Characterization'!M$4-'FL Characterization'!M$2)*VLOOKUP($A12,'FL Ratio'!$A$2:$B$21,2,FALSE)</f>
        <v>3.4443215335764741</v>
      </c>
      <c r="N12" s="2">
        <f>('FL Characterization'!N$4-'FL Characterization'!N$2)*VLOOKUP($A12,'FL Ratio'!$A$2:$B$21,2,FALSE)</f>
        <v>3.1827709382134191</v>
      </c>
      <c r="O12" s="2">
        <f>('FL Characterization'!O$4-'FL Characterization'!O$2)*VLOOKUP($A12,'FL Ratio'!$A$2:$B$21,2,FALSE)</f>
        <v>3.0120942637787582</v>
      </c>
      <c r="P12" s="2">
        <f>('FL Characterization'!P$4-'FL Characterization'!P$2)*VLOOKUP($A12,'FL Ratio'!$A$2:$B$21,2,FALSE)</f>
        <v>2.9171273283722599</v>
      </c>
      <c r="Q12" s="2">
        <f>('FL Characterization'!Q$4-'FL Characterization'!Q$2)*VLOOKUP($A12,'FL Ratio'!$A$2:$B$21,2,FALSE)</f>
        <v>2.7328340356059369</v>
      </c>
      <c r="R12" s="2">
        <f>('FL Characterization'!R$4-'FL Characterization'!R$2)*VLOOKUP($A12,'FL Ratio'!$A$2:$B$21,2,FALSE)</f>
        <v>2.61169615916699</v>
      </c>
      <c r="S12" s="2">
        <f>('FL Characterization'!S$4-'FL Characterization'!S$2)*VLOOKUP($A12,'FL Ratio'!$A$2:$B$21,2,FALSE)</f>
        <v>2.476343461375007</v>
      </c>
      <c r="T12" s="2">
        <f>('FL Characterization'!T$4-'FL Characterization'!T$2)*VLOOKUP($A12,'FL Ratio'!$A$2:$B$21,2,FALSE)</f>
        <v>1.7740107636253812</v>
      </c>
      <c r="U12" s="2">
        <f>('FL Characterization'!U$4-'FL Characterization'!U$2)*VLOOKUP($A12,'FL Ratio'!$A$2:$B$21,2,FALSE)</f>
        <v>1.8515742261755301</v>
      </c>
      <c r="V12" s="2">
        <f>('FL Characterization'!V$4-'FL Characterization'!V$2)*VLOOKUP($A12,'FL Ratio'!$A$2:$B$21,2,FALSE)</f>
        <v>1.9465632192155604</v>
      </c>
      <c r="W12" s="2">
        <f>('FL Characterization'!W$4-'FL Characterization'!W$2)*VLOOKUP($A12,'FL Ratio'!$A$2:$B$21,2,FALSE)</f>
        <v>2.1090662169687899</v>
      </c>
      <c r="X12" s="2">
        <f>('FL Characterization'!X$4-'FL Characterization'!X$2)*VLOOKUP($A12,'FL Ratio'!$A$2:$B$21,2,FALSE)</f>
        <v>0.81163444803557194</v>
      </c>
      <c r="Y12" s="2">
        <f>('FL Characterization'!Y$4-'FL Characterization'!Y$2)*VLOOKUP($A12,'FL Ratio'!$A$2:$B$21,2,FALSE)</f>
        <v>0.90153077464585074</v>
      </c>
    </row>
    <row r="13" spans="1:25" x14ac:dyDescent="0.3">
      <c r="A13">
        <v>12</v>
      </c>
      <c r="B13" s="2">
        <f>('FL Characterization'!B$4-'FL Characterization'!B$2)*VLOOKUP($A13,'FL Ratio'!$A$2:$B$21,2,FALSE)</f>
        <v>1.0222548498797466</v>
      </c>
      <c r="C13" s="2">
        <f>('FL Characterization'!C$4-'FL Characterization'!C$2)*VLOOKUP($A13,'FL Ratio'!$A$2:$B$21,2,FALSE)</f>
        <v>1.2365668172717517</v>
      </c>
      <c r="D13" s="2">
        <f>('FL Characterization'!D$4-'FL Characterization'!D$2)*VLOOKUP($A13,'FL Ratio'!$A$2:$B$21,2,FALSE)</f>
        <v>1.6451827138320139</v>
      </c>
      <c r="E13" s="2">
        <f>('FL Characterization'!E$4-'FL Characterization'!E$2)*VLOOKUP($A13,'FL Ratio'!$A$2:$B$21,2,FALSE)</f>
        <v>1.9529184645886541</v>
      </c>
      <c r="F13" s="2">
        <f>('FL Characterization'!F$4-'FL Characterization'!F$2)*VLOOKUP($A13,'FL Ratio'!$A$2:$B$21,2,FALSE)</f>
        <v>2.2522723146033274</v>
      </c>
      <c r="G13" s="2">
        <f>('FL Characterization'!G$4-'FL Characterization'!G$2)*VLOOKUP($A13,'FL Ratio'!$A$2:$B$21,2,FALSE)</f>
        <v>2.4241401012486885</v>
      </c>
      <c r="H13" s="2">
        <f>('FL Characterization'!H$4-'FL Characterization'!H$2)*VLOOKUP($A13,'FL Ratio'!$A$2:$B$21,2,FALSE)</f>
        <v>2.2456117915821561</v>
      </c>
      <c r="I13" s="2">
        <f>('FL Characterization'!I$4-'FL Characterization'!I$2)*VLOOKUP($A13,'FL Ratio'!$A$2:$B$21,2,FALSE)</f>
        <v>3.3093914600429537</v>
      </c>
      <c r="J13" s="2">
        <f>('FL Characterization'!J$4-'FL Characterization'!J$2)*VLOOKUP($A13,'FL Ratio'!$A$2:$B$21,2,FALSE)</f>
        <v>2.9444240910201556</v>
      </c>
      <c r="K13" s="2">
        <f>('FL Characterization'!K$4-'FL Characterization'!K$2)*VLOOKUP($A13,'FL Ratio'!$A$2:$B$21,2,FALSE)</f>
        <v>3.471916515429716</v>
      </c>
      <c r="L13" s="2">
        <f>('FL Characterization'!L$4-'FL Characterization'!L$2)*VLOOKUP($A13,'FL Ratio'!$A$2:$B$21,2,FALSE)</f>
        <v>3.5348884122461102</v>
      </c>
      <c r="M13" s="2">
        <f>('FL Characterization'!M$4-'FL Characterization'!M$2)*VLOOKUP($A13,'FL Ratio'!$A$2:$B$21,2,FALSE)</f>
        <v>3.4443215335764741</v>
      </c>
      <c r="N13" s="2">
        <f>('FL Characterization'!N$4-'FL Characterization'!N$2)*VLOOKUP($A13,'FL Ratio'!$A$2:$B$21,2,FALSE)</f>
        <v>3.1827709382134191</v>
      </c>
      <c r="O13" s="2">
        <f>('FL Characterization'!O$4-'FL Characterization'!O$2)*VLOOKUP($A13,'FL Ratio'!$A$2:$B$21,2,FALSE)</f>
        <v>3.0120942637787582</v>
      </c>
      <c r="P13" s="2">
        <f>('FL Characterization'!P$4-'FL Characterization'!P$2)*VLOOKUP($A13,'FL Ratio'!$A$2:$B$21,2,FALSE)</f>
        <v>2.9171273283722599</v>
      </c>
      <c r="Q13" s="2">
        <f>('FL Characterization'!Q$4-'FL Characterization'!Q$2)*VLOOKUP($A13,'FL Ratio'!$A$2:$B$21,2,FALSE)</f>
        <v>2.7328340356059369</v>
      </c>
      <c r="R13" s="2">
        <f>('FL Characterization'!R$4-'FL Characterization'!R$2)*VLOOKUP($A13,'FL Ratio'!$A$2:$B$21,2,FALSE)</f>
        <v>2.61169615916699</v>
      </c>
      <c r="S13" s="2">
        <f>('FL Characterization'!S$4-'FL Characterization'!S$2)*VLOOKUP($A13,'FL Ratio'!$A$2:$B$21,2,FALSE)</f>
        <v>2.476343461375007</v>
      </c>
      <c r="T13" s="2">
        <f>('FL Characterization'!T$4-'FL Characterization'!T$2)*VLOOKUP($A13,'FL Ratio'!$A$2:$B$21,2,FALSE)</f>
        <v>1.7740107636253812</v>
      </c>
      <c r="U13" s="2">
        <f>('FL Characterization'!U$4-'FL Characterization'!U$2)*VLOOKUP($A13,'FL Ratio'!$A$2:$B$21,2,FALSE)</f>
        <v>1.8515742261755301</v>
      </c>
      <c r="V13" s="2">
        <f>('FL Characterization'!V$4-'FL Characterization'!V$2)*VLOOKUP($A13,'FL Ratio'!$A$2:$B$21,2,FALSE)</f>
        <v>1.9465632192155604</v>
      </c>
      <c r="W13" s="2">
        <f>('FL Characterization'!W$4-'FL Characterization'!W$2)*VLOOKUP($A13,'FL Ratio'!$A$2:$B$21,2,FALSE)</f>
        <v>2.1090662169687899</v>
      </c>
      <c r="X13" s="2">
        <f>('FL Characterization'!X$4-'FL Characterization'!X$2)*VLOOKUP($A13,'FL Ratio'!$A$2:$B$21,2,FALSE)</f>
        <v>0.81163444803557194</v>
      </c>
      <c r="Y13" s="2">
        <f>('FL Characterization'!Y$4-'FL Characterization'!Y$2)*VLOOKUP($A13,'FL Ratio'!$A$2:$B$21,2,FALSE)</f>
        <v>0.90153077464585074</v>
      </c>
    </row>
    <row r="14" spans="1:25" x14ac:dyDescent="0.3">
      <c r="A14">
        <v>13</v>
      </c>
      <c r="B14" s="2">
        <f>('FL Characterization'!B$4-'FL Characterization'!B$2)*VLOOKUP($A14,'FL Ratio'!$A$2:$B$21,2,FALSE)</f>
        <v>1.0222548498797466</v>
      </c>
      <c r="C14" s="2">
        <f>('FL Characterization'!C$4-'FL Characterization'!C$2)*VLOOKUP($A14,'FL Ratio'!$A$2:$B$21,2,FALSE)</f>
        <v>1.2365668172717517</v>
      </c>
      <c r="D14" s="2">
        <f>('FL Characterization'!D$4-'FL Characterization'!D$2)*VLOOKUP($A14,'FL Ratio'!$A$2:$B$21,2,FALSE)</f>
        <v>1.6451827138320139</v>
      </c>
      <c r="E14" s="2">
        <f>('FL Characterization'!E$4-'FL Characterization'!E$2)*VLOOKUP($A14,'FL Ratio'!$A$2:$B$21,2,FALSE)</f>
        <v>1.9529184645886541</v>
      </c>
      <c r="F14" s="2">
        <f>('FL Characterization'!F$4-'FL Characterization'!F$2)*VLOOKUP($A14,'FL Ratio'!$A$2:$B$21,2,FALSE)</f>
        <v>2.2522723146033274</v>
      </c>
      <c r="G14" s="2">
        <f>('FL Characterization'!G$4-'FL Characterization'!G$2)*VLOOKUP($A14,'FL Ratio'!$A$2:$B$21,2,FALSE)</f>
        <v>2.4241401012486885</v>
      </c>
      <c r="H14" s="2">
        <f>('FL Characterization'!H$4-'FL Characterization'!H$2)*VLOOKUP($A14,'FL Ratio'!$A$2:$B$21,2,FALSE)</f>
        <v>2.2456117915821561</v>
      </c>
      <c r="I14" s="2">
        <f>('FL Characterization'!I$4-'FL Characterization'!I$2)*VLOOKUP($A14,'FL Ratio'!$A$2:$B$21,2,FALSE)</f>
        <v>3.3093914600429537</v>
      </c>
      <c r="J14" s="2">
        <f>('FL Characterization'!J$4-'FL Characterization'!J$2)*VLOOKUP($A14,'FL Ratio'!$A$2:$B$21,2,FALSE)</f>
        <v>2.9444240910201556</v>
      </c>
      <c r="K14" s="2">
        <f>('FL Characterization'!K$4-'FL Characterization'!K$2)*VLOOKUP($A14,'FL Ratio'!$A$2:$B$21,2,FALSE)</f>
        <v>3.471916515429716</v>
      </c>
      <c r="L14" s="2">
        <f>('FL Characterization'!L$4-'FL Characterization'!L$2)*VLOOKUP($A14,'FL Ratio'!$A$2:$B$21,2,FALSE)</f>
        <v>3.5348884122461102</v>
      </c>
      <c r="M14" s="2">
        <f>('FL Characterization'!M$4-'FL Characterization'!M$2)*VLOOKUP($A14,'FL Ratio'!$A$2:$B$21,2,FALSE)</f>
        <v>3.4443215335764741</v>
      </c>
      <c r="N14" s="2">
        <f>('FL Characterization'!N$4-'FL Characterization'!N$2)*VLOOKUP($A14,'FL Ratio'!$A$2:$B$21,2,FALSE)</f>
        <v>3.1827709382134191</v>
      </c>
      <c r="O14" s="2">
        <f>('FL Characterization'!O$4-'FL Characterization'!O$2)*VLOOKUP($A14,'FL Ratio'!$A$2:$B$21,2,FALSE)</f>
        <v>3.0120942637787582</v>
      </c>
      <c r="P14" s="2">
        <f>('FL Characterization'!P$4-'FL Characterization'!P$2)*VLOOKUP($A14,'FL Ratio'!$A$2:$B$21,2,FALSE)</f>
        <v>2.9171273283722599</v>
      </c>
      <c r="Q14" s="2">
        <f>('FL Characterization'!Q$4-'FL Characterization'!Q$2)*VLOOKUP($A14,'FL Ratio'!$A$2:$B$21,2,FALSE)</f>
        <v>2.7328340356059369</v>
      </c>
      <c r="R14" s="2">
        <f>('FL Characterization'!R$4-'FL Characterization'!R$2)*VLOOKUP($A14,'FL Ratio'!$A$2:$B$21,2,FALSE)</f>
        <v>2.61169615916699</v>
      </c>
      <c r="S14" s="2">
        <f>('FL Characterization'!S$4-'FL Characterization'!S$2)*VLOOKUP($A14,'FL Ratio'!$A$2:$B$21,2,FALSE)</f>
        <v>2.476343461375007</v>
      </c>
      <c r="T14" s="2">
        <f>('FL Characterization'!T$4-'FL Characterization'!T$2)*VLOOKUP($A14,'FL Ratio'!$A$2:$B$21,2,FALSE)</f>
        <v>1.7740107636253812</v>
      </c>
      <c r="U14" s="2">
        <f>('FL Characterization'!U$4-'FL Characterization'!U$2)*VLOOKUP($A14,'FL Ratio'!$A$2:$B$21,2,FALSE)</f>
        <v>1.8515742261755301</v>
      </c>
      <c r="V14" s="2">
        <f>('FL Characterization'!V$4-'FL Characterization'!V$2)*VLOOKUP($A14,'FL Ratio'!$A$2:$B$21,2,FALSE)</f>
        <v>1.9465632192155604</v>
      </c>
      <c r="W14" s="2">
        <f>('FL Characterization'!W$4-'FL Characterization'!W$2)*VLOOKUP($A14,'FL Ratio'!$A$2:$B$21,2,FALSE)</f>
        <v>2.1090662169687899</v>
      </c>
      <c r="X14" s="2">
        <f>('FL Characterization'!X$4-'FL Characterization'!X$2)*VLOOKUP($A14,'FL Ratio'!$A$2:$B$21,2,FALSE)</f>
        <v>0.81163444803557194</v>
      </c>
      <c r="Y14" s="2">
        <f>('FL Characterization'!Y$4-'FL Characterization'!Y$2)*VLOOKUP($A14,'FL Ratio'!$A$2:$B$21,2,FALSE)</f>
        <v>0.90153077464585074</v>
      </c>
    </row>
    <row r="15" spans="1:25" x14ac:dyDescent="0.3">
      <c r="A15">
        <v>14</v>
      </c>
      <c r="B15" s="2">
        <f>('FL Characterization'!B$4-'FL Characterization'!B$2)*VLOOKUP($A15,'FL Ratio'!$A$2:$B$21,2,FALSE)</f>
        <v>1.0222548498797466</v>
      </c>
      <c r="C15" s="2">
        <f>('FL Characterization'!C$4-'FL Characterization'!C$2)*VLOOKUP($A15,'FL Ratio'!$A$2:$B$21,2,FALSE)</f>
        <v>1.2365668172717517</v>
      </c>
      <c r="D15" s="2">
        <f>('FL Characterization'!D$4-'FL Characterization'!D$2)*VLOOKUP($A15,'FL Ratio'!$A$2:$B$21,2,FALSE)</f>
        <v>1.6451827138320139</v>
      </c>
      <c r="E15" s="2">
        <f>('FL Characterization'!E$4-'FL Characterization'!E$2)*VLOOKUP($A15,'FL Ratio'!$A$2:$B$21,2,FALSE)</f>
        <v>1.9529184645886541</v>
      </c>
      <c r="F15" s="2">
        <f>('FL Characterization'!F$4-'FL Characterization'!F$2)*VLOOKUP($A15,'FL Ratio'!$A$2:$B$21,2,FALSE)</f>
        <v>2.2522723146033274</v>
      </c>
      <c r="G15" s="2">
        <f>('FL Characterization'!G$4-'FL Characterization'!G$2)*VLOOKUP($A15,'FL Ratio'!$A$2:$B$21,2,FALSE)</f>
        <v>2.4241401012486885</v>
      </c>
      <c r="H15" s="2">
        <f>('FL Characterization'!H$4-'FL Characterization'!H$2)*VLOOKUP($A15,'FL Ratio'!$A$2:$B$21,2,FALSE)</f>
        <v>2.2456117915821561</v>
      </c>
      <c r="I15" s="2">
        <f>('FL Characterization'!I$4-'FL Characterization'!I$2)*VLOOKUP($A15,'FL Ratio'!$A$2:$B$21,2,FALSE)</f>
        <v>3.3093914600429537</v>
      </c>
      <c r="J15" s="2">
        <f>('FL Characterization'!J$4-'FL Characterization'!J$2)*VLOOKUP($A15,'FL Ratio'!$A$2:$B$21,2,FALSE)</f>
        <v>2.9444240910201556</v>
      </c>
      <c r="K15" s="2">
        <f>('FL Characterization'!K$4-'FL Characterization'!K$2)*VLOOKUP($A15,'FL Ratio'!$A$2:$B$21,2,FALSE)</f>
        <v>3.471916515429716</v>
      </c>
      <c r="L15" s="2">
        <f>('FL Characterization'!L$4-'FL Characterization'!L$2)*VLOOKUP($A15,'FL Ratio'!$A$2:$B$21,2,FALSE)</f>
        <v>3.5348884122461102</v>
      </c>
      <c r="M15" s="2">
        <f>('FL Characterization'!M$4-'FL Characterization'!M$2)*VLOOKUP($A15,'FL Ratio'!$A$2:$B$21,2,FALSE)</f>
        <v>3.4443215335764741</v>
      </c>
      <c r="N15" s="2">
        <f>('FL Characterization'!N$4-'FL Characterization'!N$2)*VLOOKUP($A15,'FL Ratio'!$A$2:$B$21,2,FALSE)</f>
        <v>3.1827709382134191</v>
      </c>
      <c r="O15" s="2">
        <f>('FL Characterization'!O$4-'FL Characterization'!O$2)*VLOOKUP($A15,'FL Ratio'!$A$2:$B$21,2,FALSE)</f>
        <v>3.0120942637787582</v>
      </c>
      <c r="P15" s="2">
        <f>('FL Characterization'!P$4-'FL Characterization'!P$2)*VLOOKUP($A15,'FL Ratio'!$A$2:$B$21,2,FALSE)</f>
        <v>2.9171273283722599</v>
      </c>
      <c r="Q15" s="2">
        <f>('FL Characterization'!Q$4-'FL Characterization'!Q$2)*VLOOKUP($A15,'FL Ratio'!$A$2:$B$21,2,FALSE)</f>
        <v>2.7328340356059369</v>
      </c>
      <c r="R15" s="2">
        <f>('FL Characterization'!R$4-'FL Characterization'!R$2)*VLOOKUP($A15,'FL Ratio'!$A$2:$B$21,2,FALSE)</f>
        <v>2.61169615916699</v>
      </c>
      <c r="S15" s="2">
        <f>('FL Characterization'!S$4-'FL Characterization'!S$2)*VLOOKUP($A15,'FL Ratio'!$A$2:$B$21,2,FALSE)</f>
        <v>2.476343461375007</v>
      </c>
      <c r="T15" s="2">
        <f>('FL Characterization'!T$4-'FL Characterization'!T$2)*VLOOKUP($A15,'FL Ratio'!$A$2:$B$21,2,FALSE)</f>
        <v>1.7740107636253812</v>
      </c>
      <c r="U15" s="2">
        <f>('FL Characterization'!U$4-'FL Characterization'!U$2)*VLOOKUP($A15,'FL Ratio'!$A$2:$B$21,2,FALSE)</f>
        <v>1.8515742261755301</v>
      </c>
      <c r="V15" s="2">
        <f>('FL Characterization'!V$4-'FL Characterization'!V$2)*VLOOKUP($A15,'FL Ratio'!$A$2:$B$21,2,FALSE)</f>
        <v>1.9465632192155604</v>
      </c>
      <c r="W15" s="2">
        <f>('FL Characterization'!W$4-'FL Characterization'!W$2)*VLOOKUP($A15,'FL Ratio'!$A$2:$B$21,2,FALSE)</f>
        <v>2.1090662169687899</v>
      </c>
      <c r="X15" s="2">
        <f>('FL Characterization'!X$4-'FL Characterization'!X$2)*VLOOKUP($A15,'FL Ratio'!$A$2:$B$21,2,FALSE)</f>
        <v>0.81163444803557194</v>
      </c>
      <c r="Y15" s="2">
        <f>('FL Characterization'!Y$4-'FL Characterization'!Y$2)*VLOOKUP($A15,'FL Ratio'!$A$2:$B$21,2,FALSE)</f>
        <v>0.90153077464585074</v>
      </c>
    </row>
    <row r="16" spans="1:25" x14ac:dyDescent="0.3">
      <c r="A16">
        <v>15</v>
      </c>
      <c r="B16" s="2">
        <f>('FL Characterization'!B$4-'FL Characterization'!B$2)*VLOOKUP($A16,'FL Ratio'!$A$2:$B$21,2,FALSE)</f>
        <v>1.0222548498797466</v>
      </c>
      <c r="C16" s="2">
        <f>('FL Characterization'!C$4-'FL Characterization'!C$2)*VLOOKUP($A16,'FL Ratio'!$A$2:$B$21,2,FALSE)</f>
        <v>1.2365668172717517</v>
      </c>
      <c r="D16" s="2">
        <f>('FL Characterization'!D$4-'FL Characterization'!D$2)*VLOOKUP($A16,'FL Ratio'!$A$2:$B$21,2,FALSE)</f>
        <v>1.6451827138320139</v>
      </c>
      <c r="E16" s="2">
        <f>('FL Characterization'!E$4-'FL Characterization'!E$2)*VLOOKUP($A16,'FL Ratio'!$A$2:$B$21,2,FALSE)</f>
        <v>1.9529184645886541</v>
      </c>
      <c r="F16" s="2">
        <f>('FL Characterization'!F$4-'FL Characterization'!F$2)*VLOOKUP($A16,'FL Ratio'!$A$2:$B$21,2,FALSE)</f>
        <v>2.2522723146033274</v>
      </c>
      <c r="G16" s="2">
        <f>('FL Characterization'!G$4-'FL Characterization'!G$2)*VLOOKUP($A16,'FL Ratio'!$A$2:$B$21,2,FALSE)</f>
        <v>2.4241401012486885</v>
      </c>
      <c r="H16" s="2">
        <f>('FL Characterization'!H$4-'FL Characterization'!H$2)*VLOOKUP($A16,'FL Ratio'!$A$2:$B$21,2,FALSE)</f>
        <v>2.2456117915821561</v>
      </c>
      <c r="I16" s="2">
        <f>('FL Characterization'!I$4-'FL Characterization'!I$2)*VLOOKUP($A16,'FL Ratio'!$A$2:$B$21,2,FALSE)</f>
        <v>3.3093914600429537</v>
      </c>
      <c r="J16" s="2">
        <f>('FL Characterization'!J$4-'FL Characterization'!J$2)*VLOOKUP($A16,'FL Ratio'!$A$2:$B$21,2,FALSE)</f>
        <v>2.9444240910201556</v>
      </c>
      <c r="K16" s="2">
        <f>('FL Characterization'!K$4-'FL Characterization'!K$2)*VLOOKUP($A16,'FL Ratio'!$A$2:$B$21,2,FALSE)</f>
        <v>3.471916515429716</v>
      </c>
      <c r="L16" s="2">
        <f>('FL Characterization'!L$4-'FL Characterization'!L$2)*VLOOKUP($A16,'FL Ratio'!$A$2:$B$21,2,FALSE)</f>
        <v>3.5348884122461102</v>
      </c>
      <c r="M16" s="2">
        <f>('FL Characterization'!M$4-'FL Characterization'!M$2)*VLOOKUP($A16,'FL Ratio'!$A$2:$B$21,2,FALSE)</f>
        <v>3.4443215335764741</v>
      </c>
      <c r="N16" s="2">
        <f>('FL Characterization'!N$4-'FL Characterization'!N$2)*VLOOKUP($A16,'FL Ratio'!$A$2:$B$21,2,FALSE)</f>
        <v>3.1827709382134191</v>
      </c>
      <c r="O16" s="2">
        <f>('FL Characterization'!O$4-'FL Characterization'!O$2)*VLOOKUP($A16,'FL Ratio'!$A$2:$B$21,2,FALSE)</f>
        <v>3.0120942637787582</v>
      </c>
      <c r="P16" s="2">
        <f>('FL Characterization'!P$4-'FL Characterization'!P$2)*VLOOKUP($A16,'FL Ratio'!$A$2:$B$21,2,FALSE)</f>
        <v>2.9171273283722599</v>
      </c>
      <c r="Q16" s="2">
        <f>('FL Characterization'!Q$4-'FL Characterization'!Q$2)*VLOOKUP($A16,'FL Ratio'!$A$2:$B$21,2,FALSE)</f>
        <v>2.7328340356059369</v>
      </c>
      <c r="R16" s="2">
        <f>('FL Characterization'!R$4-'FL Characterization'!R$2)*VLOOKUP($A16,'FL Ratio'!$A$2:$B$21,2,FALSE)</f>
        <v>2.61169615916699</v>
      </c>
      <c r="S16" s="2">
        <f>('FL Characterization'!S$4-'FL Characterization'!S$2)*VLOOKUP($A16,'FL Ratio'!$A$2:$B$21,2,FALSE)</f>
        <v>2.476343461375007</v>
      </c>
      <c r="T16" s="2">
        <f>('FL Characterization'!T$4-'FL Characterization'!T$2)*VLOOKUP($A16,'FL Ratio'!$A$2:$B$21,2,FALSE)</f>
        <v>1.7740107636253812</v>
      </c>
      <c r="U16" s="2">
        <f>('FL Characterization'!U$4-'FL Characterization'!U$2)*VLOOKUP($A16,'FL Ratio'!$A$2:$B$21,2,FALSE)</f>
        <v>1.8515742261755301</v>
      </c>
      <c r="V16" s="2">
        <f>('FL Characterization'!V$4-'FL Characterization'!V$2)*VLOOKUP($A16,'FL Ratio'!$A$2:$B$21,2,FALSE)</f>
        <v>1.9465632192155604</v>
      </c>
      <c r="W16" s="2">
        <f>('FL Characterization'!W$4-'FL Characterization'!W$2)*VLOOKUP($A16,'FL Ratio'!$A$2:$B$21,2,FALSE)</f>
        <v>2.1090662169687899</v>
      </c>
      <c r="X16" s="2">
        <f>('FL Characterization'!X$4-'FL Characterization'!X$2)*VLOOKUP($A16,'FL Ratio'!$A$2:$B$21,2,FALSE)</f>
        <v>0.81163444803557194</v>
      </c>
      <c r="Y16" s="2">
        <f>('FL Characterization'!Y$4-'FL Characterization'!Y$2)*VLOOKUP($A16,'FL Ratio'!$A$2:$B$21,2,FALSE)</f>
        <v>0.90153077464585074</v>
      </c>
    </row>
    <row r="17" spans="1:25" x14ac:dyDescent="0.3">
      <c r="A17">
        <v>16</v>
      </c>
      <c r="B17" s="2">
        <f>('FL Characterization'!B$4-'FL Characterization'!B$2)*VLOOKUP($A17,'FL Ratio'!$A$2:$B$21,2,FALSE)</f>
        <v>1.0222548498797466</v>
      </c>
      <c r="C17" s="2">
        <f>('FL Characterization'!C$4-'FL Characterization'!C$2)*VLOOKUP($A17,'FL Ratio'!$A$2:$B$21,2,FALSE)</f>
        <v>1.2365668172717517</v>
      </c>
      <c r="D17" s="2">
        <f>('FL Characterization'!D$4-'FL Characterization'!D$2)*VLOOKUP($A17,'FL Ratio'!$A$2:$B$21,2,FALSE)</f>
        <v>1.6451827138320139</v>
      </c>
      <c r="E17" s="2">
        <f>('FL Characterization'!E$4-'FL Characterization'!E$2)*VLOOKUP($A17,'FL Ratio'!$A$2:$B$21,2,FALSE)</f>
        <v>1.9529184645886541</v>
      </c>
      <c r="F17" s="2">
        <f>('FL Characterization'!F$4-'FL Characterization'!F$2)*VLOOKUP($A17,'FL Ratio'!$A$2:$B$21,2,FALSE)</f>
        <v>2.2522723146033274</v>
      </c>
      <c r="G17" s="2">
        <f>('FL Characterization'!G$4-'FL Characterization'!G$2)*VLOOKUP($A17,'FL Ratio'!$A$2:$B$21,2,FALSE)</f>
        <v>2.4241401012486885</v>
      </c>
      <c r="H17" s="2">
        <f>('FL Characterization'!H$4-'FL Characterization'!H$2)*VLOOKUP($A17,'FL Ratio'!$A$2:$B$21,2,FALSE)</f>
        <v>2.2456117915821561</v>
      </c>
      <c r="I17" s="2">
        <f>('FL Characterization'!I$4-'FL Characterization'!I$2)*VLOOKUP($A17,'FL Ratio'!$A$2:$B$21,2,FALSE)</f>
        <v>3.3093914600429537</v>
      </c>
      <c r="J17" s="2">
        <f>('FL Characterization'!J$4-'FL Characterization'!J$2)*VLOOKUP($A17,'FL Ratio'!$A$2:$B$21,2,FALSE)</f>
        <v>2.9444240910201556</v>
      </c>
      <c r="K17" s="2">
        <f>('FL Characterization'!K$4-'FL Characterization'!K$2)*VLOOKUP($A17,'FL Ratio'!$A$2:$B$21,2,FALSE)</f>
        <v>3.471916515429716</v>
      </c>
      <c r="L17" s="2">
        <f>('FL Characterization'!L$4-'FL Characterization'!L$2)*VLOOKUP($A17,'FL Ratio'!$A$2:$B$21,2,FALSE)</f>
        <v>3.5348884122461102</v>
      </c>
      <c r="M17" s="2">
        <f>('FL Characterization'!M$4-'FL Characterization'!M$2)*VLOOKUP($A17,'FL Ratio'!$A$2:$B$21,2,FALSE)</f>
        <v>3.4443215335764741</v>
      </c>
      <c r="N17" s="2">
        <f>('FL Characterization'!N$4-'FL Characterization'!N$2)*VLOOKUP($A17,'FL Ratio'!$A$2:$B$21,2,FALSE)</f>
        <v>3.1827709382134191</v>
      </c>
      <c r="O17" s="2">
        <f>('FL Characterization'!O$4-'FL Characterization'!O$2)*VLOOKUP($A17,'FL Ratio'!$A$2:$B$21,2,FALSE)</f>
        <v>3.0120942637787582</v>
      </c>
      <c r="P17" s="2">
        <f>('FL Characterization'!P$4-'FL Characterization'!P$2)*VLOOKUP($A17,'FL Ratio'!$A$2:$B$21,2,FALSE)</f>
        <v>2.9171273283722599</v>
      </c>
      <c r="Q17" s="2">
        <f>('FL Characterization'!Q$4-'FL Characterization'!Q$2)*VLOOKUP($A17,'FL Ratio'!$A$2:$B$21,2,FALSE)</f>
        <v>2.7328340356059369</v>
      </c>
      <c r="R17" s="2">
        <f>('FL Characterization'!R$4-'FL Characterization'!R$2)*VLOOKUP($A17,'FL Ratio'!$A$2:$B$21,2,FALSE)</f>
        <v>2.61169615916699</v>
      </c>
      <c r="S17" s="2">
        <f>('FL Characterization'!S$4-'FL Characterization'!S$2)*VLOOKUP($A17,'FL Ratio'!$A$2:$B$21,2,FALSE)</f>
        <v>2.476343461375007</v>
      </c>
      <c r="T17" s="2">
        <f>('FL Characterization'!T$4-'FL Characterization'!T$2)*VLOOKUP($A17,'FL Ratio'!$A$2:$B$21,2,FALSE)</f>
        <v>1.7740107636253812</v>
      </c>
      <c r="U17" s="2">
        <f>('FL Characterization'!U$4-'FL Characterization'!U$2)*VLOOKUP($A17,'FL Ratio'!$A$2:$B$21,2,FALSE)</f>
        <v>1.8515742261755301</v>
      </c>
      <c r="V17" s="2">
        <f>('FL Characterization'!V$4-'FL Characterization'!V$2)*VLOOKUP($A17,'FL Ratio'!$A$2:$B$21,2,FALSE)</f>
        <v>1.9465632192155604</v>
      </c>
      <c r="W17" s="2">
        <f>('FL Characterization'!W$4-'FL Characterization'!W$2)*VLOOKUP($A17,'FL Ratio'!$A$2:$B$21,2,FALSE)</f>
        <v>2.1090662169687899</v>
      </c>
      <c r="X17" s="2">
        <f>('FL Characterization'!X$4-'FL Characterization'!X$2)*VLOOKUP($A17,'FL Ratio'!$A$2:$B$21,2,FALSE)</f>
        <v>0.81163444803557194</v>
      </c>
      <c r="Y17" s="2">
        <f>('FL Characterization'!Y$4-'FL Characterization'!Y$2)*VLOOKUP($A17,'FL Ratio'!$A$2:$B$21,2,FALSE)</f>
        <v>0.90153077464585074</v>
      </c>
    </row>
    <row r="18" spans="1:25" x14ac:dyDescent="0.3">
      <c r="A18">
        <v>17</v>
      </c>
      <c r="B18" s="2">
        <f>('FL Characterization'!B$4-'FL Characterization'!B$2)*VLOOKUP($A18,'FL Ratio'!$A$2:$B$21,2,FALSE)</f>
        <v>1.0222548498797466</v>
      </c>
      <c r="C18" s="2">
        <f>('FL Characterization'!C$4-'FL Characterization'!C$2)*VLOOKUP($A18,'FL Ratio'!$A$2:$B$21,2,FALSE)</f>
        <v>1.2365668172717517</v>
      </c>
      <c r="D18" s="2">
        <f>('FL Characterization'!D$4-'FL Characterization'!D$2)*VLOOKUP($A18,'FL Ratio'!$A$2:$B$21,2,FALSE)</f>
        <v>1.6451827138320139</v>
      </c>
      <c r="E18" s="2">
        <f>('FL Characterization'!E$4-'FL Characterization'!E$2)*VLOOKUP($A18,'FL Ratio'!$A$2:$B$21,2,FALSE)</f>
        <v>1.9529184645886541</v>
      </c>
      <c r="F18" s="2">
        <f>('FL Characterization'!F$4-'FL Characterization'!F$2)*VLOOKUP($A18,'FL Ratio'!$A$2:$B$21,2,FALSE)</f>
        <v>2.2522723146033274</v>
      </c>
      <c r="G18" s="2">
        <f>('FL Characterization'!G$4-'FL Characterization'!G$2)*VLOOKUP($A18,'FL Ratio'!$A$2:$B$21,2,FALSE)</f>
        <v>2.4241401012486885</v>
      </c>
      <c r="H18" s="2">
        <f>('FL Characterization'!H$4-'FL Characterization'!H$2)*VLOOKUP($A18,'FL Ratio'!$A$2:$B$21,2,FALSE)</f>
        <v>2.2456117915821561</v>
      </c>
      <c r="I18" s="2">
        <f>('FL Characterization'!I$4-'FL Characterization'!I$2)*VLOOKUP($A18,'FL Ratio'!$A$2:$B$21,2,FALSE)</f>
        <v>3.3093914600429537</v>
      </c>
      <c r="J18" s="2">
        <f>('FL Characterization'!J$4-'FL Characterization'!J$2)*VLOOKUP($A18,'FL Ratio'!$A$2:$B$21,2,FALSE)</f>
        <v>2.9444240910201556</v>
      </c>
      <c r="K18" s="2">
        <f>('FL Characterization'!K$4-'FL Characterization'!K$2)*VLOOKUP($A18,'FL Ratio'!$A$2:$B$21,2,FALSE)</f>
        <v>3.471916515429716</v>
      </c>
      <c r="L18" s="2">
        <f>('FL Characterization'!L$4-'FL Characterization'!L$2)*VLOOKUP($A18,'FL Ratio'!$A$2:$B$21,2,FALSE)</f>
        <v>3.5348884122461102</v>
      </c>
      <c r="M18" s="2">
        <f>('FL Characterization'!M$4-'FL Characterization'!M$2)*VLOOKUP($A18,'FL Ratio'!$A$2:$B$21,2,FALSE)</f>
        <v>3.4443215335764741</v>
      </c>
      <c r="N18" s="2">
        <f>('FL Characterization'!N$4-'FL Characterization'!N$2)*VLOOKUP($A18,'FL Ratio'!$A$2:$B$21,2,FALSE)</f>
        <v>3.1827709382134191</v>
      </c>
      <c r="O18" s="2">
        <f>('FL Characterization'!O$4-'FL Characterization'!O$2)*VLOOKUP($A18,'FL Ratio'!$A$2:$B$21,2,FALSE)</f>
        <v>3.0120942637787582</v>
      </c>
      <c r="P18" s="2">
        <f>('FL Characterization'!P$4-'FL Characterization'!P$2)*VLOOKUP($A18,'FL Ratio'!$A$2:$B$21,2,FALSE)</f>
        <v>2.9171273283722599</v>
      </c>
      <c r="Q18" s="2">
        <f>('FL Characterization'!Q$4-'FL Characterization'!Q$2)*VLOOKUP($A18,'FL Ratio'!$A$2:$B$21,2,FALSE)</f>
        <v>2.7328340356059369</v>
      </c>
      <c r="R18" s="2">
        <f>('FL Characterization'!R$4-'FL Characterization'!R$2)*VLOOKUP($A18,'FL Ratio'!$A$2:$B$21,2,FALSE)</f>
        <v>2.61169615916699</v>
      </c>
      <c r="S18" s="2">
        <f>('FL Characterization'!S$4-'FL Characterization'!S$2)*VLOOKUP($A18,'FL Ratio'!$A$2:$B$21,2,FALSE)</f>
        <v>2.476343461375007</v>
      </c>
      <c r="T18" s="2">
        <f>('FL Characterization'!T$4-'FL Characterization'!T$2)*VLOOKUP($A18,'FL Ratio'!$A$2:$B$21,2,FALSE)</f>
        <v>1.7740107636253812</v>
      </c>
      <c r="U18" s="2">
        <f>('FL Characterization'!U$4-'FL Characterization'!U$2)*VLOOKUP($A18,'FL Ratio'!$A$2:$B$21,2,FALSE)</f>
        <v>1.8515742261755301</v>
      </c>
      <c r="V18" s="2">
        <f>('FL Characterization'!V$4-'FL Characterization'!V$2)*VLOOKUP($A18,'FL Ratio'!$A$2:$B$21,2,FALSE)</f>
        <v>1.9465632192155604</v>
      </c>
      <c r="W18" s="2">
        <f>('FL Characterization'!W$4-'FL Characterization'!W$2)*VLOOKUP($A18,'FL Ratio'!$A$2:$B$21,2,FALSE)</f>
        <v>2.1090662169687899</v>
      </c>
      <c r="X18" s="2">
        <f>('FL Characterization'!X$4-'FL Characterization'!X$2)*VLOOKUP($A18,'FL Ratio'!$A$2:$B$21,2,FALSE)</f>
        <v>0.81163444803557194</v>
      </c>
      <c r="Y18" s="2">
        <f>('FL Characterization'!Y$4-'FL Characterization'!Y$2)*VLOOKUP($A18,'FL Ratio'!$A$2:$B$21,2,FALSE)</f>
        <v>0.90153077464585074</v>
      </c>
    </row>
    <row r="19" spans="1:25" x14ac:dyDescent="0.3">
      <c r="A19">
        <v>18</v>
      </c>
      <c r="B19" s="2">
        <f>('FL Characterization'!B$4-'FL Characterization'!B$2)*VLOOKUP($A19,'FL Ratio'!$A$2:$B$21,2,FALSE)</f>
        <v>1.0222548498797466</v>
      </c>
      <c r="C19" s="2">
        <f>('FL Characterization'!C$4-'FL Characterization'!C$2)*VLOOKUP($A19,'FL Ratio'!$A$2:$B$21,2,FALSE)</f>
        <v>1.2365668172717517</v>
      </c>
      <c r="D19" s="2">
        <f>('FL Characterization'!D$4-'FL Characterization'!D$2)*VLOOKUP($A19,'FL Ratio'!$A$2:$B$21,2,FALSE)</f>
        <v>1.6451827138320139</v>
      </c>
      <c r="E19" s="2">
        <f>('FL Characterization'!E$4-'FL Characterization'!E$2)*VLOOKUP($A19,'FL Ratio'!$A$2:$B$21,2,FALSE)</f>
        <v>1.9529184645886541</v>
      </c>
      <c r="F19" s="2">
        <f>('FL Characterization'!F$4-'FL Characterization'!F$2)*VLOOKUP($A19,'FL Ratio'!$A$2:$B$21,2,FALSE)</f>
        <v>2.2522723146033274</v>
      </c>
      <c r="G19" s="2">
        <f>('FL Characterization'!G$4-'FL Characterization'!G$2)*VLOOKUP($A19,'FL Ratio'!$A$2:$B$21,2,FALSE)</f>
        <v>2.4241401012486885</v>
      </c>
      <c r="H19" s="2">
        <f>('FL Characterization'!H$4-'FL Characterization'!H$2)*VLOOKUP($A19,'FL Ratio'!$A$2:$B$21,2,FALSE)</f>
        <v>2.2456117915821561</v>
      </c>
      <c r="I19" s="2">
        <f>('FL Characterization'!I$4-'FL Characterization'!I$2)*VLOOKUP($A19,'FL Ratio'!$A$2:$B$21,2,FALSE)</f>
        <v>3.3093914600429537</v>
      </c>
      <c r="J19" s="2">
        <f>('FL Characterization'!J$4-'FL Characterization'!J$2)*VLOOKUP($A19,'FL Ratio'!$A$2:$B$21,2,FALSE)</f>
        <v>2.9444240910201556</v>
      </c>
      <c r="K19" s="2">
        <f>('FL Characterization'!K$4-'FL Characterization'!K$2)*VLOOKUP($A19,'FL Ratio'!$A$2:$B$21,2,FALSE)</f>
        <v>3.471916515429716</v>
      </c>
      <c r="L19" s="2">
        <f>('FL Characterization'!L$4-'FL Characterization'!L$2)*VLOOKUP($A19,'FL Ratio'!$A$2:$B$21,2,FALSE)</f>
        <v>3.5348884122461102</v>
      </c>
      <c r="M19" s="2">
        <f>('FL Characterization'!M$4-'FL Characterization'!M$2)*VLOOKUP($A19,'FL Ratio'!$A$2:$B$21,2,FALSE)</f>
        <v>3.4443215335764741</v>
      </c>
      <c r="N19" s="2">
        <f>('FL Characterization'!N$4-'FL Characterization'!N$2)*VLOOKUP($A19,'FL Ratio'!$A$2:$B$21,2,FALSE)</f>
        <v>3.1827709382134191</v>
      </c>
      <c r="O19" s="2">
        <f>('FL Characterization'!O$4-'FL Characterization'!O$2)*VLOOKUP($A19,'FL Ratio'!$A$2:$B$21,2,FALSE)</f>
        <v>3.0120942637787582</v>
      </c>
      <c r="P19" s="2">
        <f>('FL Characterization'!P$4-'FL Characterization'!P$2)*VLOOKUP($A19,'FL Ratio'!$A$2:$B$21,2,FALSE)</f>
        <v>2.9171273283722599</v>
      </c>
      <c r="Q19" s="2">
        <f>('FL Characterization'!Q$4-'FL Characterization'!Q$2)*VLOOKUP($A19,'FL Ratio'!$A$2:$B$21,2,FALSE)</f>
        <v>2.7328340356059369</v>
      </c>
      <c r="R19" s="2">
        <f>('FL Characterization'!R$4-'FL Characterization'!R$2)*VLOOKUP($A19,'FL Ratio'!$A$2:$B$21,2,FALSE)</f>
        <v>2.61169615916699</v>
      </c>
      <c r="S19" s="2">
        <f>('FL Characterization'!S$4-'FL Characterization'!S$2)*VLOOKUP($A19,'FL Ratio'!$A$2:$B$21,2,FALSE)</f>
        <v>2.476343461375007</v>
      </c>
      <c r="T19" s="2">
        <f>('FL Characterization'!T$4-'FL Characterization'!T$2)*VLOOKUP($A19,'FL Ratio'!$A$2:$B$21,2,FALSE)</f>
        <v>1.7740107636253812</v>
      </c>
      <c r="U19" s="2">
        <f>('FL Characterization'!U$4-'FL Characterization'!U$2)*VLOOKUP($A19,'FL Ratio'!$A$2:$B$21,2,FALSE)</f>
        <v>1.8515742261755301</v>
      </c>
      <c r="V19" s="2">
        <f>('FL Characterization'!V$4-'FL Characterization'!V$2)*VLOOKUP($A19,'FL Ratio'!$A$2:$B$21,2,FALSE)</f>
        <v>1.9465632192155604</v>
      </c>
      <c r="W19" s="2">
        <f>('FL Characterization'!W$4-'FL Characterization'!W$2)*VLOOKUP($A19,'FL Ratio'!$A$2:$B$21,2,FALSE)</f>
        <v>2.1090662169687899</v>
      </c>
      <c r="X19" s="2">
        <f>('FL Characterization'!X$4-'FL Characterization'!X$2)*VLOOKUP($A19,'FL Ratio'!$A$2:$B$21,2,FALSE)</f>
        <v>0.81163444803557194</v>
      </c>
      <c r="Y19" s="2">
        <f>('FL Characterization'!Y$4-'FL Characterization'!Y$2)*VLOOKUP($A19,'FL Ratio'!$A$2:$B$21,2,FALSE)</f>
        <v>0.90153077464585074</v>
      </c>
    </row>
    <row r="20" spans="1:25" x14ac:dyDescent="0.3">
      <c r="A20">
        <v>19</v>
      </c>
      <c r="B20" s="2">
        <f>('FL Characterization'!B$4-'FL Characterization'!B$2)*VLOOKUP($A20,'FL Ratio'!$A$2:$B$21,2,FALSE)</f>
        <v>1.0222548498797466</v>
      </c>
      <c r="C20" s="2">
        <f>('FL Characterization'!C$4-'FL Characterization'!C$2)*VLOOKUP($A20,'FL Ratio'!$A$2:$B$21,2,FALSE)</f>
        <v>1.2365668172717517</v>
      </c>
      <c r="D20" s="2">
        <f>('FL Characterization'!D$4-'FL Characterization'!D$2)*VLOOKUP($A20,'FL Ratio'!$A$2:$B$21,2,FALSE)</f>
        <v>1.6451827138320139</v>
      </c>
      <c r="E20" s="2">
        <f>('FL Characterization'!E$4-'FL Characterization'!E$2)*VLOOKUP($A20,'FL Ratio'!$A$2:$B$21,2,FALSE)</f>
        <v>1.9529184645886541</v>
      </c>
      <c r="F20" s="2">
        <f>('FL Characterization'!F$4-'FL Characterization'!F$2)*VLOOKUP($A20,'FL Ratio'!$A$2:$B$21,2,FALSE)</f>
        <v>2.2522723146033274</v>
      </c>
      <c r="G20" s="2">
        <f>('FL Characterization'!G$4-'FL Characterization'!G$2)*VLOOKUP($A20,'FL Ratio'!$A$2:$B$21,2,FALSE)</f>
        <v>2.4241401012486885</v>
      </c>
      <c r="H20" s="2">
        <f>('FL Characterization'!H$4-'FL Characterization'!H$2)*VLOOKUP($A20,'FL Ratio'!$A$2:$B$21,2,FALSE)</f>
        <v>2.2456117915821561</v>
      </c>
      <c r="I20" s="2">
        <f>('FL Characterization'!I$4-'FL Characterization'!I$2)*VLOOKUP($A20,'FL Ratio'!$A$2:$B$21,2,FALSE)</f>
        <v>3.3093914600429537</v>
      </c>
      <c r="J20" s="2">
        <f>('FL Characterization'!J$4-'FL Characterization'!J$2)*VLOOKUP($A20,'FL Ratio'!$A$2:$B$21,2,FALSE)</f>
        <v>2.9444240910201556</v>
      </c>
      <c r="K20" s="2">
        <f>('FL Characterization'!K$4-'FL Characterization'!K$2)*VLOOKUP($A20,'FL Ratio'!$A$2:$B$21,2,FALSE)</f>
        <v>3.471916515429716</v>
      </c>
      <c r="L20" s="2">
        <f>('FL Characterization'!L$4-'FL Characterization'!L$2)*VLOOKUP($A20,'FL Ratio'!$A$2:$B$21,2,FALSE)</f>
        <v>3.5348884122461102</v>
      </c>
      <c r="M20" s="2">
        <f>('FL Characterization'!M$4-'FL Characterization'!M$2)*VLOOKUP($A20,'FL Ratio'!$A$2:$B$21,2,FALSE)</f>
        <v>3.4443215335764741</v>
      </c>
      <c r="N20" s="2">
        <f>('FL Characterization'!N$4-'FL Characterization'!N$2)*VLOOKUP($A20,'FL Ratio'!$A$2:$B$21,2,FALSE)</f>
        <v>3.1827709382134191</v>
      </c>
      <c r="O20" s="2">
        <f>('FL Characterization'!O$4-'FL Characterization'!O$2)*VLOOKUP($A20,'FL Ratio'!$A$2:$B$21,2,FALSE)</f>
        <v>3.0120942637787582</v>
      </c>
      <c r="P20" s="2">
        <f>('FL Characterization'!P$4-'FL Characterization'!P$2)*VLOOKUP($A20,'FL Ratio'!$A$2:$B$21,2,FALSE)</f>
        <v>2.9171273283722599</v>
      </c>
      <c r="Q20" s="2">
        <f>('FL Characterization'!Q$4-'FL Characterization'!Q$2)*VLOOKUP($A20,'FL Ratio'!$A$2:$B$21,2,FALSE)</f>
        <v>2.7328340356059369</v>
      </c>
      <c r="R20" s="2">
        <f>('FL Characterization'!R$4-'FL Characterization'!R$2)*VLOOKUP($A20,'FL Ratio'!$A$2:$B$21,2,FALSE)</f>
        <v>2.61169615916699</v>
      </c>
      <c r="S20" s="2">
        <f>('FL Characterization'!S$4-'FL Characterization'!S$2)*VLOOKUP($A20,'FL Ratio'!$A$2:$B$21,2,FALSE)</f>
        <v>2.476343461375007</v>
      </c>
      <c r="T20" s="2">
        <f>('FL Characterization'!T$4-'FL Characterization'!T$2)*VLOOKUP($A20,'FL Ratio'!$A$2:$B$21,2,FALSE)</f>
        <v>1.7740107636253812</v>
      </c>
      <c r="U20" s="2">
        <f>('FL Characterization'!U$4-'FL Characterization'!U$2)*VLOOKUP($A20,'FL Ratio'!$A$2:$B$21,2,FALSE)</f>
        <v>1.8515742261755301</v>
      </c>
      <c r="V20" s="2">
        <f>('FL Characterization'!V$4-'FL Characterization'!V$2)*VLOOKUP($A20,'FL Ratio'!$A$2:$B$21,2,FALSE)</f>
        <v>1.9465632192155604</v>
      </c>
      <c r="W20" s="2">
        <f>('FL Characterization'!W$4-'FL Characterization'!W$2)*VLOOKUP($A20,'FL Ratio'!$A$2:$B$21,2,FALSE)</f>
        <v>2.1090662169687899</v>
      </c>
      <c r="X20" s="2">
        <f>('FL Characterization'!X$4-'FL Characterization'!X$2)*VLOOKUP($A20,'FL Ratio'!$A$2:$B$21,2,FALSE)</f>
        <v>0.81163444803557194</v>
      </c>
      <c r="Y20" s="2">
        <f>('FL Characterization'!Y$4-'FL Characterization'!Y$2)*VLOOKUP($A20,'FL Ratio'!$A$2:$B$21,2,FALSE)</f>
        <v>0.90153077464585074</v>
      </c>
    </row>
    <row r="21" spans="1:25" x14ac:dyDescent="0.3">
      <c r="A21">
        <v>20</v>
      </c>
      <c r="B21" s="2">
        <f>('FL Characterization'!B$4-'FL Characterization'!B$2)*VLOOKUP($A21,'FL Ratio'!$A$2:$B$21,2,FALSE)</f>
        <v>1.0222548498797466</v>
      </c>
      <c r="C21" s="2">
        <f>('FL Characterization'!C$4-'FL Characterization'!C$2)*VLOOKUP($A21,'FL Ratio'!$A$2:$B$21,2,FALSE)</f>
        <v>1.2365668172717517</v>
      </c>
      <c r="D21" s="2">
        <f>('FL Characterization'!D$4-'FL Characterization'!D$2)*VLOOKUP($A21,'FL Ratio'!$A$2:$B$21,2,FALSE)</f>
        <v>1.6451827138320139</v>
      </c>
      <c r="E21" s="2">
        <f>('FL Characterization'!E$4-'FL Characterization'!E$2)*VLOOKUP($A21,'FL Ratio'!$A$2:$B$21,2,FALSE)</f>
        <v>1.9529184645886541</v>
      </c>
      <c r="F21" s="2">
        <f>('FL Characterization'!F$4-'FL Characterization'!F$2)*VLOOKUP($A21,'FL Ratio'!$A$2:$B$21,2,FALSE)</f>
        <v>2.2522723146033274</v>
      </c>
      <c r="G21" s="2">
        <f>('FL Characterization'!G$4-'FL Characterization'!G$2)*VLOOKUP($A21,'FL Ratio'!$A$2:$B$21,2,FALSE)</f>
        <v>2.4241401012486885</v>
      </c>
      <c r="H21" s="2">
        <f>('FL Characterization'!H$4-'FL Characterization'!H$2)*VLOOKUP($A21,'FL Ratio'!$A$2:$B$21,2,FALSE)</f>
        <v>2.2456117915821561</v>
      </c>
      <c r="I21" s="2">
        <f>('FL Characterization'!I$4-'FL Characterization'!I$2)*VLOOKUP($A21,'FL Ratio'!$A$2:$B$21,2,FALSE)</f>
        <v>3.3093914600429537</v>
      </c>
      <c r="J21" s="2">
        <f>('FL Characterization'!J$4-'FL Characterization'!J$2)*VLOOKUP($A21,'FL Ratio'!$A$2:$B$21,2,FALSE)</f>
        <v>2.9444240910201556</v>
      </c>
      <c r="K21" s="2">
        <f>('FL Characterization'!K$4-'FL Characterization'!K$2)*VLOOKUP($A21,'FL Ratio'!$A$2:$B$21,2,FALSE)</f>
        <v>3.471916515429716</v>
      </c>
      <c r="L21" s="2">
        <f>('FL Characterization'!L$4-'FL Characterization'!L$2)*VLOOKUP($A21,'FL Ratio'!$A$2:$B$21,2,FALSE)</f>
        <v>3.5348884122461102</v>
      </c>
      <c r="M21" s="2">
        <f>('FL Characterization'!M$4-'FL Characterization'!M$2)*VLOOKUP($A21,'FL Ratio'!$A$2:$B$21,2,FALSE)</f>
        <v>3.4443215335764741</v>
      </c>
      <c r="N21" s="2">
        <f>('FL Characterization'!N$4-'FL Characterization'!N$2)*VLOOKUP($A21,'FL Ratio'!$A$2:$B$21,2,FALSE)</f>
        <v>3.1827709382134191</v>
      </c>
      <c r="O21" s="2">
        <f>('FL Characterization'!O$4-'FL Characterization'!O$2)*VLOOKUP($A21,'FL Ratio'!$A$2:$B$21,2,FALSE)</f>
        <v>3.0120942637787582</v>
      </c>
      <c r="P21" s="2">
        <f>('FL Characterization'!P$4-'FL Characterization'!P$2)*VLOOKUP($A21,'FL Ratio'!$A$2:$B$21,2,FALSE)</f>
        <v>2.9171273283722599</v>
      </c>
      <c r="Q21" s="2">
        <f>('FL Characterization'!Q$4-'FL Characterization'!Q$2)*VLOOKUP($A21,'FL Ratio'!$A$2:$B$21,2,FALSE)</f>
        <v>2.7328340356059369</v>
      </c>
      <c r="R21" s="2">
        <f>('FL Characterization'!R$4-'FL Characterization'!R$2)*VLOOKUP($A21,'FL Ratio'!$A$2:$B$21,2,FALSE)</f>
        <v>2.61169615916699</v>
      </c>
      <c r="S21" s="2">
        <f>('FL Characterization'!S$4-'FL Characterization'!S$2)*VLOOKUP($A21,'FL Ratio'!$A$2:$B$21,2,FALSE)</f>
        <v>2.476343461375007</v>
      </c>
      <c r="T21" s="2">
        <f>('FL Characterization'!T$4-'FL Characterization'!T$2)*VLOOKUP($A21,'FL Ratio'!$A$2:$B$21,2,FALSE)</f>
        <v>1.7740107636253812</v>
      </c>
      <c r="U21" s="2">
        <f>('FL Characterization'!U$4-'FL Characterization'!U$2)*VLOOKUP($A21,'FL Ratio'!$A$2:$B$21,2,FALSE)</f>
        <v>1.8515742261755301</v>
      </c>
      <c r="V21" s="2">
        <f>('FL Characterization'!V$4-'FL Characterization'!V$2)*VLOOKUP($A21,'FL Ratio'!$A$2:$B$21,2,FALSE)</f>
        <v>1.9465632192155604</v>
      </c>
      <c r="W21" s="2">
        <f>('FL Characterization'!W$4-'FL Characterization'!W$2)*VLOOKUP($A21,'FL Ratio'!$A$2:$B$21,2,FALSE)</f>
        <v>2.1090662169687899</v>
      </c>
      <c r="X21" s="2">
        <f>('FL Characterization'!X$4-'FL Characterization'!X$2)*VLOOKUP($A21,'FL Ratio'!$A$2:$B$21,2,FALSE)</f>
        <v>0.81163444803557194</v>
      </c>
      <c r="Y21" s="2">
        <f>('FL Characterization'!Y$4-'FL Characterization'!Y$2)*VLOOKUP($A21,'FL Ratio'!$A$2:$B$21,2,FALSE)</f>
        <v>0.90153077464585074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F7D-0359-4582-9DF0-E8FCC203A5F8}">
  <dimension ref="A1:Y21"/>
  <sheetViews>
    <sheetView workbookViewId="0">
      <selection activeCell="N14" sqref="N1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3.1910593145892139</v>
      </c>
      <c r="C2" s="2">
        <f>('FL Characterization'!C$2-'FL Characterization'!C$3)*VLOOKUP($A2,'FL Ratio'!$A$2:$B$21,2,FALSE)</f>
        <v>3.3620597950841167</v>
      </c>
      <c r="D2" s="2">
        <f>('FL Characterization'!D$2-'FL Characterization'!D$3)*VLOOKUP($A2,'FL Ratio'!$A$2:$B$21,2,FALSE)</f>
        <v>3.5175661114811563</v>
      </c>
      <c r="E2" s="2">
        <f>('FL Characterization'!E$2-'FL Characterization'!E$3)*VLOOKUP($A2,'FL Ratio'!$A$2:$B$21,2,FALSE)</f>
        <v>3.7206022166118617</v>
      </c>
      <c r="F2" s="2">
        <f>('FL Characterization'!F$2-'FL Characterization'!F$3)*VLOOKUP($A2,'FL Ratio'!$A$2:$B$21,2,FALSE)</f>
        <v>3.9007954364573503</v>
      </c>
      <c r="G2" s="2">
        <f>('FL Characterization'!G$2-'FL Characterization'!G$3)*VLOOKUP($A2,'FL Ratio'!$A$2:$B$21,2,FALSE)</f>
        <v>4.0472669461598896</v>
      </c>
      <c r="H2" s="2">
        <f>('FL Characterization'!H$2-'FL Characterization'!H$3)*VLOOKUP($A2,'FL Ratio'!$A$2:$B$21,2,FALSE)</f>
        <v>3.9862025934912988</v>
      </c>
      <c r="I2" s="2">
        <f>('FL Characterization'!I$2-'FL Characterization'!I$3)*VLOOKUP($A2,'FL Ratio'!$A$2:$B$21,2,FALSE)</f>
        <v>3.784886983776051</v>
      </c>
      <c r="J2" s="2">
        <f>('FL Characterization'!J$2-'FL Characterization'!J$3)*VLOOKUP($A2,'FL Ratio'!$A$2:$B$21,2,FALSE)</f>
        <v>3.3769460508018514</v>
      </c>
      <c r="K2" s="2">
        <f>('FL Characterization'!K$2-'FL Characterization'!K$3)*VLOOKUP($A2,'FL Ratio'!$A$2:$B$21,2,FALSE)</f>
        <v>5.1498504035292925</v>
      </c>
      <c r="L2" s="2">
        <f>('FL Characterization'!L$2-'FL Characterization'!L$3)*VLOOKUP($A2,'FL Ratio'!$A$2:$B$21,2,FALSE)</f>
        <v>5.0389737382091981</v>
      </c>
      <c r="M2" s="2">
        <f>('FL Characterization'!M$2-'FL Characterization'!M$3)*VLOOKUP($A2,'FL Ratio'!$A$2:$B$21,2,FALSE)</f>
        <v>4.8151169916354446</v>
      </c>
      <c r="N2" s="2">
        <f>('FL Characterization'!N$2-'FL Characterization'!N$3)*VLOOKUP($A2,'FL Ratio'!$A$2:$B$21,2,FALSE)</f>
        <v>4.5035635056671728</v>
      </c>
      <c r="O2" s="2">
        <f>('FL Characterization'!O$2-'FL Characterization'!O$3)*VLOOKUP($A2,'FL Ratio'!$A$2:$B$21,2,FALSE)</f>
        <v>4.3224085729997102</v>
      </c>
      <c r="P2" s="2">
        <f>('FL Characterization'!P$2-'FL Characterization'!P$3)*VLOOKUP($A2,'FL Ratio'!$A$2:$B$21,2,FALSE)</f>
        <v>4.1724149003748625</v>
      </c>
      <c r="Q2" s="2">
        <f>('FL Characterization'!Q$2-'FL Characterization'!Q$3)*VLOOKUP($A2,'FL Ratio'!$A$2:$B$21,2,FALSE)</f>
        <v>3.9237097884752083</v>
      </c>
      <c r="R2" s="2">
        <f>('FL Characterization'!R$2-'FL Characterization'!R$3)*VLOOKUP($A2,'FL Ratio'!$A$2:$B$21,2,FALSE)</f>
        <v>3.7617229393466154</v>
      </c>
      <c r="S2" s="2">
        <f>('FL Characterization'!S$2-'FL Characterization'!S$3)*VLOOKUP($A2,'FL Ratio'!$A$2:$B$21,2,FALSE)</f>
        <v>3.620369682928724</v>
      </c>
      <c r="T2" s="2">
        <f>('FL Characterization'!T$2-'FL Characterization'!T$3)*VLOOKUP($A2,'FL Ratio'!$A$2:$B$21,2,FALSE)</f>
        <v>2.2086131994017681</v>
      </c>
      <c r="U2" s="2">
        <f>('FL Characterization'!U$2-'FL Characterization'!U$3)*VLOOKUP($A2,'FL Ratio'!$A$2:$B$21,2,FALSE)</f>
        <v>2.3242146098243097</v>
      </c>
      <c r="V2" s="2">
        <f>('FL Characterization'!V$2-'FL Characterization'!V$3)*VLOOKUP($A2,'FL Ratio'!$A$2:$B$21,2,FALSE)</f>
        <v>2.4603357955685299</v>
      </c>
      <c r="W2" s="2">
        <f>('FL Characterization'!W$2-'FL Characterization'!W$3)*VLOOKUP($A2,'FL Ratio'!$A$2:$B$21,2,FALSE)</f>
        <v>2.5806019543303123</v>
      </c>
      <c r="X2" s="2">
        <f>('FL Characterization'!X$2-'FL Characterization'!X$3)*VLOOKUP($A2,'FL Ratio'!$A$2:$B$21,2,FALSE)</f>
        <v>2.7394080927036635</v>
      </c>
      <c r="Y2" s="2">
        <f>('FL Characterization'!Y$2-'FL Characterization'!Y$3)*VLOOKUP($A2,'FL Ratio'!$A$2:$B$21,2,FALSE)</f>
        <v>2.9898866383392488</v>
      </c>
    </row>
    <row r="3" spans="1:25" x14ac:dyDescent="0.3">
      <c r="A3">
        <v>2</v>
      </c>
      <c r="B3" s="2">
        <f>('FL Characterization'!B$2-'FL Characterization'!B$3)*VLOOKUP($A3,'FL Ratio'!$A$2:$B$21,2,FALSE)</f>
        <v>3.1910593145892139</v>
      </c>
      <c r="C3" s="2">
        <f>('FL Characterization'!C$2-'FL Characterization'!C$3)*VLOOKUP($A3,'FL Ratio'!$A$2:$B$21,2,FALSE)</f>
        <v>3.3620597950841167</v>
      </c>
      <c r="D3" s="2">
        <f>('FL Characterization'!D$2-'FL Characterization'!D$3)*VLOOKUP($A3,'FL Ratio'!$A$2:$B$21,2,FALSE)</f>
        <v>3.5175661114811563</v>
      </c>
      <c r="E3" s="2">
        <f>('FL Characterization'!E$2-'FL Characterization'!E$3)*VLOOKUP($A3,'FL Ratio'!$A$2:$B$21,2,FALSE)</f>
        <v>3.7206022166118617</v>
      </c>
      <c r="F3" s="2">
        <f>('FL Characterization'!F$2-'FL Characterization'!F$3)*VLOOKUP($A3,'FL Ratio'!$A$2:$B$21,2,FALSE)</f>
        <v>3.9007954364573503</v>
      </c>
      <c r="G3" s="2">
        <f>('FL Characterization'!G$2-'FL Characterization'!G$3)*VLOOKUP($A3,'FL Ratio'!$A$2:$B$21,2,FALSE)</f>
        <v>4.0472669461598896</v>
      </c>
      <c r="H3" s="2">
        <f>('FL Characterization'!H$2-'FL Characterization'!H$3)*VLOOKUP($A3,'FL Ratio'!$A$2:$B$21,2,FALSE)</f>
        <v>3.9862025934912988</v>
      </c>
      <c r="I3" s="2">
        <f>('FL Characterization'!I$2-'FL Characterization'!I$3)*VLOOKUP($A3,'FL Ratio'!$A$2:$B$21,2,FALSE)</f>
        <v>3.784886983776051</v>
      </c>
      <c r="J3" s="2">
        <f>('FL Characterization'!J$2-'FL Characterization'!J$3)*VLOOKUP($A3,'FL Ratio'!$A$2:$B$21,2,FALSE)</f>
        <v>3.3769460508018514</v>
      </c>
      <c r="K3" s="2">
        <f>('FL Characterization'!K$2-'FL Characterization'!K$3)*VLOOKUP($A3,'FL Ratio'!$A$2:$B$21,2,FALSE)</f>
        <v>5.1498504035292925</v>
      </c>
      <c r="L3" s="2">
        <f>('FL Characterization'!L$2-'FL Characterization'!L$3)*VLOOKUP($A3,'FL Ratio'!$A$2:$B$21,2,FALSE)</f>
        <v>5.0389737382091981</v>
      </c>
      <c r="M3" s="2">
        <f>('FL Characterization'!M$2-'FL Characterization'!M$3)*VLOOKUP($A3,'FL Ratio'!$A$2:$B$21,2,FALSE)</f>
        <v>4.8151169916354446</v>
      </c>
      <c r="N3" s="2">
        <f>('FL Characterization'!N$2-'FL Characterization'!N$3)*VLOOKUP($A3,'FL Ratio'!$A$2:$B$21,2,FALSE)</f>
        <v>4.5035635056671728</v>
      </c>
      <c r="O3" s="2">
        <f>('FL Characterization'!O$2-'FL Characterization'!O$3)*VLOOKUP($A3,'FL Ratio'!$A$2:$B$21,2,FALSE)</f>
        <v>4.3224085729997102</v>
      </c>
      <c r="P3" s="2">
        <f>('FL Characterization'!P$2-'FL Characterization'!P$3)*VLOOKUP($A3,'FL Ratio'!$A$2:$B$21,2,FALSE)</f>
        <v>4.1724149003748625</v>
      </c>
      <c r="Q3" s="2">
        <f>('FL Characterization'!Q$2-'FL Characterization'!Q$3)*VLOOKUP($A3,'FL Ratio'!$A$2:$B$21,2,FALSE)</f>
        <v>3.9237097884752083</v>
      </c>
      <c r="R3" s="2">
        <f>('FL Characterization'!R$2-'FL Characterization'!R$3)*VLOOKUP($A3,'FL Ratio'!$A$2:$B$21,2,FALSE)</f>
        <v>3.7617229393466154</v>
      </c>
      <c r="S3" s="2">
        <f>('FL Characterization'!S$2-'FL Characterization'!S$3)*VLOOKUP($A3,'FL Ratio'!$A$2:$B$21,2,FALSE)</f>
        <v>3.620369682928724</v>
      </c>
      <c r="T3" s="2">
        <f>('FL Characterization'!T$2-'FL Characterization'!T$3)*VLOOKUP($A3,'FL Ratio'!$A$2:$B$21,2,FALSE)</f>
        <v>2.2086131994017681</v>
      </c>
      <c r="U3" s="2">
        <f>('FL Characterization'!U$2-'FL Characterization'!U$3)*VLOOKUP($A3,'FL Ratio'!$A$2:$B$21,2,FALSE)</f>
        <v>2.3242146098243097</v>
      </c>
      <c r="V3" s="2">
        <f>('FL Characterization'!V$2-'FL Characterization'!V$3)*VLOOKUP($A3,'FL Ratio'!$A$2:$B$21,2,FALSE)</f>
        <v>2.4603357955685299</v>
      </c>
      <c r="W3" s="2">
        <f>('FL Characterization'!W$2-'FL Characterization'!W$3)*VLOOKUP($A3,'FL Ratio'!$A$2:$B$21,2,FALSE)</f>
        <v>2.5806019543303123</v>
      </c>
      <c r="X3" s="2">
        <f>('FL Characterization'!X$2-'FL Characterization'!X$3)*VLOOKUP($A3,'FL Ratio'!$A$2:$B$21,2,FALSE)</f>
        <v>2.7394080927036635</v>
      </c>
      <c r="Y3" s="2">
        <f>('FL Characterization'!Y$2-'FL Characterization'!Y$3)*VLOOKUP($A3,'FL Ratio'!$A$2:$B$21,2,FALSE)</f>
        <v>2.9898866383392488</v>
      </c>
    </row>
    <row r="4" spans="1:25" x14ac:dyDescent="0.3">
      <c r="A4">
        <v>3</v>
      </c>
      <c r="B4" s="2">
        <f>('FL Characterization'!B$2-'FL Characterization'!B$3)*VLOOKUP($A4,'FL Ratio'!$A$2:$B$21,2,FALSE)</f>
        <v>3.1910593145892139</v>
      </c>
      <c r="C4" s="2">
        <f>('FL Characterization'!C$2-'FL Characterization'!C$3)*VLOOKUP($A4,'FL Ratio'!$A$2:$B$21,2,FALSE)</f>
        <v>3.3620597950841167</v>
      </c>
      <c r="D4" s="2">
        <f>('FL Characterization'!D$2-'FL Characterization'!D$3)*VLOOKUP($A4,'FL Ratio'!$A$2:$B$21,2,FALSE)</f>
        <v>3.5175661114811563</v>
      </c>
      <c r="E4" s="2">
        <f>('FL Characterization'!E$2-'FL Characterization'!E$3)*VLOOKUP($A4,'FL Ratio'!$A$2:$B$21,2,FALSE)</f>
        <v>3.7206022166118617</v>
      </c>
      <c r="F4" s="2">
        <f>('FL Characterization'!F$2-'FL Characterization'!F$3)*VLOOKUP($A4,'FL Ratio'!$A$2:$B$21,2,FALSE)</f>
        <v>3.9007954364573503</v>
      </c>
      <c r="G4" s="2">
        <f>('FL Characterization'!G$2-'FL Characterization'!G$3)*VLOOKUP($A4,'FL Ratio'!$A$2:$B$21,2,FALSE)</f>
        <v>4.0472669461598896</v>
      </c>
      <c r="H4" s="2">
        <f>('FL Characterization'!H$2-'FL Characterization'!H$3)*VLOOKUP($A4,'FL Ratio'!$A$2:$B$21,2,FALSE)</f>
        <v>3.9862025934912988</v>
      </c>
      <c r="I4" s="2">
        <f>('FL Characterization'!I$2-'FL Characterization'!I$3)*VLOOKUP($A4,'FL Ratio'!$A$2:$B$21,2,FALSE)</f>
        <v>3.784886983776051</v>
      </c>
      <c r="J4" s="2">
        <f>('FL Characterization'!J$2-'FL Characterization'!J$3)*VLOOKUP($A4,'FL Ratio'!$A$2:$B$21,2,FALSE)</f>
        <v>3.3769460508018514</v>
      </c>
      <c r="K4" s="2">
        <f>('FL Characterization'!K$2-'FL Characterization'!K$3)*VLOOKUP($A4,'FL Ratio'!$A$2:$B$21,2,FALSE)</f>
        <v>5.1498504035292925</v>
      </c>
      <c r="L4" s="2">
        <f>('FL Characterization'!L$2-'FL Characterization'!L$3)*VLOOKUP($A4,'FL Ratio'!$A$2:$B$21,2,FALSE)</f>
        <v>5.0389737382091981</v>
      </c>
      <c r="M4" s="2">
        <f>('FL Characterization'!M$2-'FL Characterization'!M$3)*VLOOKUP($A4,'FL Ratio'!$A$2:$B$21,2,FALSE)</f>
        <v>4.8151169916354446</v>
      </c>
      <c r="N4" s="2">
        <f>('FL Characterization'!N$2-'FL Characterization'!N$3)*VLOOKUP($A4,'FL Ratio'!$A$2:$B$21,2,FALSE)</f>
        <v>4.5035635056671728</v>
      </c>
      <c r="O4" s="2">
        <f>('FL Characterization'!O$2-'FL Characterization'!O$3)*VLOOKUP($A4,'FL Ratio'!$A$2:$B$21,2,FALSE)</f>
        <v>4.3224085729997102</v>
      </c>
      <c r="P4" s="2">
        <f>('FL Characterization'!P$2-'FL Characterization'!P$3)*VLOOKUP($A4,'FL Ratio'!$A$2:$B$21,2,FALSE)</f>
        <v>4.1724149003748625</v>
      </c>
      <c r="Q4" s="2">
        <f>('FL Characterization'!Q$2-'FL Characterization'!Q$3)*VLOOKUP($A4,'FL Ratio'!$A$2:$B$21,2,FALSE)</f>
        <v>3.9237097884752083</v>
      </c>
      <c r="R4" s="2">
        <f>('FL Characterization'!R$2-'FL Characterization'!R$3)*VLOOKUP($A4,'FL Ratio'!$A$2:$B$21,2,FALSE)</f>
        <v>3.7617229393466154</v>
      </c>
      <c r="S4" s="2">
        <f>('FL Characterization'!S$2-'FL Characterization'!S$3)*VLOOKUP($A4,'FL Ratio'!$A$2:$B$21,2,FALSE)</f>
        <v>3.620369682928724</v>
      </c>
      <c r="T4" s="2">
        <f>('FL Characterization'!T$2-'FL Characterization'!T$3)*VLOOKUP($A4,'FL Ratio'!$A$2:$B$21,2,FALSE)</f>
        <v>2.2086131994017681</v>
      </c>
      <c r="U4" s="2">
        <f>('FL Characterization'!U$2-'FL Characterization'!U$3)*VLOOKUP($A4,'FL Ratio'!$A$2:$B$21,2,FALSE)</f>
        <v>2.3242146098243097</v>
      </c>
      <c r="V4" s="2">
        <f>('FL Characterization'!V$2-'FL Characterization'!V$3)*VLOOKUP($A4,'FL Ratio'!$A$2:$B$21,2,FALSE)</f>
        <v>2.4603357955685299</v>
      </c>
      <c r="W4" s="2">
        <f>('FL Characterization'!W$2-'FL Characterization'!W$3)*VLOOKUP($A4,'FL Ratio'!$A$2:$B$21,2,FALSE)</f>
        <v>2.5806019543303123</v>
      </c>
      <c r="X4" s="2">
        <f>('FL Characterization'!X$2-'FL Characterization'!X$3)*VLOOKUP($A4,'FL Ratio'!$A$2:$B$21,2,FALSE)</f>
        <v>2.7394080927036635</v>
      </c>
      <c r="Y4" s="2">
        <f>('FL Characterization'!Y$2-'FL Characterization'!Y$3)*VLOOKUP($A4,'FL Ratio'!$A$2:$B$21,2,FALSE)</f>
        <v>2.9898866383392488</v>
      </c>
    </row>
    <row r="5" spans="1:25" x14ac:dyDescent="0.3">
      <c r="A5">
        <v>4</v>
      </c>
      <c r="B5" s="2">
        <f>('FL Characterization'!B$2-'FL Characterization'!B$3)*VLOOKUP($A5,'FL Ratio'!$A$2:$B$21,2,FALSE)</f>
        <v>3.1910593145892139</v>
      </c>
      <c r="C5" s="2">
        <f>('FL Characterization'!C$2-'FL Characterization'!C$3)*VLOOKUP($A5,'FL Ratio'!$A$2:$B$21,2,FALSE)</f>
        <v>3.3620597950841167</v>
      </c>
      <c r="D5" s="2">
        <f>('FL Characterization'!D$2-'FL Characterization'!D$3)*VLOOKUP($A5,'FL Ratio'!$A$2:$B$21,2,FALSE)</f>
        <v>3.5175661114811563</v>
      </c>
      <c r="E5" s="2">
        <f>('FL Characterization'!E$2-'FL Characterization'!E$3)*VLOOKUP($A5,'FL Ratio'!$A$2:$B$21,2,FALSE)</f>
        <v>3.7206022166118617</v>
      </c>
      <c r="F5" s="2">
        <f>('FL Characterization'!F$2-'FL Characterization'!F$3)*VLOOKUP($A5,'FL Ratio'!$A$2:$B$21,2,FALSE)</f>
        <v>3.9007954364573503</v>
      </c>
      <c r="G5" s="2">
        <f>('FL Characterization'!G$2-'FL Characterization'!G$3)*VLOOKUP($A5,'FL Ratio'!$A$2:$B$21,2,FALSE)</f>
        <v>4.0472669461598896</v>
      </c>
      <c r="H5" s="2">
        <f>('FL Characterization'!H$2-'FL Characterization'!H$3)*VLOOKUP($A5,'FL Ratio'!$A$2:$B$21,2,FALSE)</f>
        <v>3.9862025934912988</v>
      </c>
      <c r="I5" s="2">
        <f>('FL Characterization'!I$2-'FL Characterization'!I$3)*VLOOKUP($A5,'FL Ratio'!$A$2:$B$21,2,FALSE)</f>
        <v>3.784886983776051</v>
      </c>
      <c r="J5" s="2">
        <f>('FL Characterization'!J$2-'FL Characterization'!J$3)*VLOOKUP($A5,'FL Ratio'!$A$2:$B$21,2,FALSE)</f>
        <v>3.3769460508018514</v>
      </c>
      <c r="K5" s="2">
        <f>('FL Characterization'!K$2-'FL Characterization'!K$3)*VLOOKUP($A5,'FL Ratio'!$A$2:$B$21,2,FALSE)</f>
        <v>5.1498504035292925</v>
      </c>
      <c r="L5" s="2">
        <f>('FL Characterization'!L$2-'FL Characterization'!L$3)*VLOOKUP($A5,'FL Ratio'!$A$2:$B$21,2,FALSE)</f>
        <v>5.0389737382091981</v>
      </c>
      <c r="M5" s="2">
        <f>('FL Characterization'!M$2-'FL Characterization'!M$3)*VLOOKUP($A5,'FL Ratio'!$A$2:$B$21,2,FALSE)</f>
        <v>4.8151169916354446</v>
      </c>
      <c r="N5" s="2">
        <f>('FL Characterization'!N$2-'FL Characterization'!N$3)*VLOOKUP($A5,'FL Ratio'!$A$2:$B$21,2,FALSE)</f>
        <v>4.5035635056671728</v>
      </c>
      <c r="O5" s="2">
        <f>('FL Characterization'!O$2-'FL Characterization'!O$3)*VLOOKUP($A5,'FL Ratio'!$A$2:$B$21,2,FALSE)</f>
        <v>4.3224085729997102</v>
      </c>
      <c r="P5" s="2">
        <f>('FL Characterization'!P$2-'FL Characterization'!P$3)*VLOOKUP($A5,'FL Ratio'!$A$2:$B$21,2,FALSE)</f>
        <v>4.1724149003748625</v>
      </c>
      <c r="Q5" s="2">
        <f>('FL Characterization'!Q$2-'FL Characterization'!Q$3)*VLOOKUP($A5,'FL Ratio'!$A$2:$B$21,2,FALSE)</f>
        <v>3.9237097884752083</v>
      </c>
      <c r="R5" s="2">
        <f>('FL Characterization'!R$2-'FL Characterization'!R$3)*VLOOKUP($A5,'FL Ratio'!$A$2:$B$21,2,FALSE)</f>
        <v>3.7617229393466154</v>
      </c>
      <c r="S5" s="2">
        <f>('FL Characterization'!S$2-'FL Characterization'!S$3)*VLOOKUP($A5,'FL Ratio'!$A$2:$B$21,2,FALSE)</f>
        <v>3.620369682928724</v>
      </c>
      <c r="T5" s="2">
        <f>('FL Characterization'!T$2-'FL Characterization'!T$3)*VLOOKUP($A5,'FL Ratio'!$A$2:$B$21,2,FALSE)</f>
        <v>2.2086131994017681</v>
      </c>
      <c r="U5" s="2">
        <f>('FL Characterization'!U$2-'FL Characterization'!U$3)*VLOOKUP($A5,'FL Ratio'!$A$2:$B$21,2,FALSE)</f>
        <v>2.3242146098243097</v>
      </c>
      <c r="V5" s="2">
        <f>('FL Characterization'!V$2-'FL Characterization'!V$3)*VLOOKUP($A5,'FL Ratio'!$A$2:$B$21,2,FALSE)</f>
        <v>2.4603357955685299</v>
      </c>
      <c r="W5" s="2">
        <f>('FL Characterization'!W$2-'FL Characterization'!W$3)*VLOOKUP($A5,'FL Ratio'!$A$2:$B$21,2,FALSE)</f>
        <v>2.5806019543303123</v>
      </c>
      <c r="X5" s="2">
        <f>('FL Characterization'!X$2-'FL Characterization'!X$3)*VLOOKUP($A5,'FL Ratio'!$A$2:$B$21,2,FALSE)</f>
        <v>2.7394080927036635</v>
      </c>
      <c r="Y5" s="2">
        <f>('FL Characterization'!Y$2-'FL Characterization'!Y$3)*VLOOKUP($A5,'FL Ratio'!$A$2:$B$21,2,FALSE)</f>
        <v>2.9898866383392488</v>
      </c>
    </row>
    <row r="6" spans="1:25" x14ac:dyDescent="0.3">
      <c r="A6">
        <v>5</v>
      </c>
      <c r="B6" s="2">
        <f>('FL Characterization'!B$2-'FL Characterization'!B$3)*VLOOKUP($A6,'FL Ratio'!$A$2:$B$21,2,FALSE)</f>
        <v>3.1910593145892139</v>
      </c>
      <c r="C6" s="2">
        <f>('FL Characterization'!C$2-'FL Characterization'!C$3)*VLOOKUP($A6,'FL Ratio'!$A$2:$B$21,2,FALSE)</f>
        <v>3.3620597950841167</v>
      </c>
      <c r="D6" s="2">
        <f>('FL Characterization'!D$2-'FL Characterization'!D$3)*VLOOKUP($A6,'FL Ratio'!$A$2:$B$21,2,FALSE)</f>
        <v>3.5175661114811563</v>
      </c>
      <c r="E6" s="2">
        <f>('FL Characterization'!E$2-'FL Characterization'!E$3)*VLOOKUP($A6,'FL Ratio'!$A$2:$B$21,2,FALSE)</f>
        <v>3.7206022166118617</v>
      </c>
      <c r="F6" s="2">
        <f>('FL Characterization'!F$2-'FL Characterization'!F$3)*VLOOKUP($A6,'FL Ratio'!$A$2:$B$21,2,FALSE)</f>
        <v>3.9007954364573503</v>
      </c>
      <c r="G6" s="2">
        <f>('FL Characterization'!G$2-'FL Characterization'!G$3)*VLOOKUP($A6,'FL Ratio'!$A$2:$B$21,2,FALSE)</f>
        <v>4.0472669461598896</v>
      </c>
      <c r="H6" s="2">
        <f>('FL Characterization'!H$2-'FL Characterization'!H$3)*VLOOKUP($A6,'FL Ratio'!$A$2:$B$21,2,FALSE)</f>
        <v>3.9862025934912988</v>
      </c>
      <c r="I6" s="2">
        <f>('FL Characterization'!I$2-'FL Characterization'!I$3)*VLOOKUP($A6,'FL Ratio'!$A$2:$B$21,2,FALSE)</f>
        <v>3.784886983776051</v>
      </c>
      <c r="J6" s="2">
        <f>('FL Characterization'!J$2-'FL Characterization'!J$3)*VLOOKUP($A6,'FL Ratio'!$A$2:$B$21,2,FALSE)</f>
        <v>3.3769460508018514</v>
      </c>
      <c r="K6" s="2">
        <f>('FL Characterization'!K$2-'FL Characterization'!K$3)*VLOOKUP($A6,'FL Ratio'!$A$2:$B$21,2,FALSE)</f>
        <v>5.1498504035292925</v>
      </c>
      <c r="L6" s="2">
        <f>('FL Characterization'!L$2-'FL Characterization'!L$3)*VLOOKUP($A6,'FL Ratio'!$A$2:$B$21,2,FALSE)</f>
        <v>5.0389737382091981</v>
      </c>
      <c r="M6" s="2">
        <f>('FL Characterization'!M$2-'FL Characterization'!M$3)*VLOOKUP($A6,'FL Ratio'!$A$2:$B$21,2,FALSE)</f>
        <v>4.8151169916354446</v>
      </c>
      <c r="N6" s="2">
        <f>('FL Characterization'!N$2-'FL Characterization'!N$3)*VLOOKUP($A6,'FL Ratio'!$A$2:$B$21,2,FALSE)</f>
        <v>4.5035635056671728</v>
      </c>
      <c r="O6" s="2">
        <f>('FL Characterization'!O$2-'FL Characterization'!O$3)*VLOOKUP($A6,'FL Ratio'!$A$2:$B$21,2,FALSE)</f>
        <v>4.3224085729997102</v>
      </c>
      <c r="P6" s="2">
        <f>('FL Characterization'!P$2-'FL Characterization'!P$3)*VLOOKUP($A6,'FL Ratio'!$A$2:$B$21,2,FALSE)</f>
        <v>4.1724149003748625</v>
      </c>
      <c r="Q6" s="2">
        <f>('FL Characterization'!Q$2-'FL Characterization'!Q$3)*VLOOKUP($A6,'FL Ratio'!$A$2:$B$21,2,FALSE)</f>
        <v>3.9237097884752083</v>
      </c>
      <c r="R6" s="2">
        <f>('FL Characterization'!R$2-'FL Characterization'!R$3)*VLOOKUP($A6,'FL Ratio'!$A$2:$B$21,2,FALSE)</f>
        <v>3.7617229393466154</v>
      </c>
      <c r="S6" s="2">
        <f>('FL Characterization'!S$2-'FL Characterization'!S$3)*VLOOKUP($A6,'FL Ratio'!$A$2:$B$21,2,FALSE)</f>
        <v>3.620369682928724</v>
      </c>
      <c r="T6" s="2">
        <f>('FL Characterization'!T$2-'FL Characterization'!T$3)*VLOOKUP($A6,'FL Ratio'!$A$2:$B$21,2,FALSE)</f>
        <v>2.2086131994017681</v>
      </c>
      <c r="U6" s="2">
        <f>('FL Characterization'!U$2-'FL Characterization'!U$3)*VLOOKUP($A6,'FL Ratio'!$A$2:$B$21,2,FALSE)</f>
        <v>2.3242146098243097</v>
      </c>
      <c r="V6" s="2">
        <f>('FL Characterization'!V$2-'FL Characterization'!V$3)*VLOOKUP($A6,'FL Ratio'!$A$2:$B$21,2,FALSE)</f>
        <v>2.4603357955685299</v>
      </c>
      <c r="W6" s="2">
        <f>('FL Characterization'!W$2-'FL Characterization'!W$3)*VLOOKUP($A6,'FL Ratio'!$A$2:$B$21,2,FALSE)</f>
        <v>2.5806019543303123</v>
      </c>
      <c r="X6" s="2">
        <f>('FL Characterization'!X$2-'FL Characterization'!X$3)*VLOOKUP($A6,'FL Ratio'!$A$2:$B$21,2,FALSE)</f>
        <v>2.7394080927036635</v>
      </c>
      <c r="Y6" s="2">
        <f>('FL Characterization'!Y$2-'FL Characterization'!Y$3)*VLOOKUP($A6,'FL Ratio'!$A$2:$B$21,2,FALSE)</f>
        <v>2.9898866383392488</v>
      </c>
    </row>
    <row r="7" spans="1:25" x14ac:dyDescent="0.3">
      <c r="A7">
        <v>6</v>
      </c>
      <c r="B7" s="2">
        <f>('FL Characterization'!B$2-'FL Characterization'!B$3)*VLOOKUP($A7,'FL Ratio'!$A$2:$B$21,2,FALSE)</f>
        <v>3.1910593145892139</v>
      </c>
      <c r="C7" s="2">
        <f>('FL Characterization'!C$2-'FL Characterization'!C$3)*VLOOKUP($A7,'FL Ratio'!$A$2:$B$21,2,FALSE)</f>
        <v>3.3620597950841167</v>
      </c>
      <c r="D7" s="2">
        <f>('FL Characterization'!D$2-'FL Characterization'!D$3)*VLOOKUP($A7,'FL Ratio'!$A$2:$B$21,2,FALSE)</f>
        <v>3.5175661114811563</v>
      </c>
      <c r="E7" s="2">
        <f>('FL Characterization'!E$2-'FL Characterization'!E$3)*VLOOKUP($A7,'FL Ratio'!$A$2:$B$21,2,FALSE)</f>
        <v>3.7206022166118617</v>
      </c>
      <c r="F7" s="2">
        <f>('FL Characterization'!F$2-'FL Characterization'!F$3)*VLOOKUP($A7,'FL Ratio'!$A$2:$B$21,2,FALSE)</f>
        <v>3.9007954364573503</v>
      </c>
      <c r="G7" s="2">
        <f>('FL Characterization'!G$2-'FL Characterization'!G$3)*VLOOKUP($A7,'FL Ratio'!$A$2:$B$21,2,FALSE)</f>
        <v>4.0472669461598896</v>
      </c>
      <c r="H7" s="2">
        <f>('FL Characterization'!H$2-'FL Characterization'!H$3)*VLOOKUP($A7,'FL Ratio'!$A$2:$B$21,2,FALSE)</f>
        <v>3.9862025934912988</v>
      </c>
      <c r="I7" s="2">
        <f>('FL Characterization'!I$2-'FL Characterization'!I$3)*VLOOKUP($A7,'FL Ratio'!$A$2:$B$21,2,FALSE)</f>
        <v>3.784886983776051</v>
      </c>
      <c r="J7" s="2">
        <f>('FL Characterization'!J$2-'FL Characterization'!J$3)*VLOOKUP($A7,'FL Ratio'!$A$2:$B$21,2,FALSE)</f>
        <v>3.3769460508018514</v>
      </c>
      <c r="K7" s="2">
        <f>('FL Characterization'!K$2-'FL Characterization'!K$3)*VLOOKUP($A7,'FL Ratio'!$A$2:$B$21,2,FALSE)</f>
        <v>5.1498504035292925</v>
      </c>
      <c r="L7" s="2">
        <f>('FL Characterization'!L$2-'FL Characterization'!L$3)*VLOOKUP($A7,'FL Ratio'!$A$2:$B$21,2,FALSE)</f>
        <v>5.0389737382091981</v>
      </c>
      <c r="M7" s="2">
        <f>('FL Characterization'!M$2-'FL Characterization'!M$3)*VLOOKUP($A7,'FL Ratio'!$A$2:$B$21,2,FALSE)</f>
        <v>4.8151169916354446</v>
      </c>
      <c r="N7" s="2">
        <f>('FL Characterization'!N$2-'FL Characterization'!N$3)*VLOOKUP($A7,'FL Ratio'!$A$2:$B$21,2,FALSE)</f>
        <v>4.5035635056671728</v>
      </c>
      <c r="O7" s="2">
        <f>('FL Characterization'!O$2-'FL Characterization'!O$3)*VLOOKUP($A7,'FL Ratio'!$A$2:$B$21,2,FALSE)</f>
        <v>4.3224085729997102</v>
      </c>
      <c r="P7" s="2">
        <f>('FL Characterization'!P$2-'FL Characterization'!P$3)*VLOOKUP($A7,'FL Ratio'!$A$2:$B$21,2,FALSE)</f>
        <v>4.1724149003748625</v>
      </c>
      <c r="Q7" s="2">
        <f>('FL Characterization'!Q$2-'FL Characterization'!Q$3)*VLOOKUP($A7,'FL Ratio'!$A$2:$B$21,2,FALSE)</f>
        <v>3.9237097884752083</v>
      </c>
      <c r="R7" s="2">
        <f>('FL Characterization'!R$2-'FL Characterization'!R$3)*VLOOKUP($A7,'FL Ratio'!$A$2:$B$21,2,FALSE)</f>
        <v>3.7617229393466154</v>
      </c>
      <c r="S7" s="2">
        <f>('FL Characterization'!S$2-'FL Characterization'!S$3)*VLOOKUP($A7,'FL Ratio'!$A$2:$B$21,2,FALSE)</f>
        <v>3.620369682928724</v>
      </c>
      <c r="T7" s="2">
        <f>('FL Characterization'!T$2-'FL Characterization'!T$3)*VLOOKUP($A7,'FL Ratio'!$A$2:$B$21,2,FALSE)</f>
        <v>2.2086131994017681</v>
      </c>
      <c r="U7" s="2">
        <f>('FL Characterization'!U$2-'FL Characterization'!U$3)*VLOOKUP($A7,'FL Ratio'!$A$2:$B$21,2,FALSE)</f>
        <v>2.3242146098243097</v>
      </c>
      <c r="V7" s="2">
        <f>('FL Characterization'!V$2-'FL Characterization'!V$3)*VLOOKUP($A7,'FL Ratio'!$A$2:$B$21,2,FALSE)</f>
        <v>2.4603357955685299</v>
      </c>
      <c r="W7" s="2">
        <f>('FL Characterization'!W$2-'FL Characterization'!W$3)*VLOOKUP($A7,'FL Ratio'!$A$2:$B$21,2,FALSE)</f>
        <v>2.5806019543303123</v>
      </c>
      <c r="X7" s="2">
        <f>('FL Characterization'!X$2-'FL Characterization'!X$3)*VLOOKUP($A7,'FL Ratio'!$A$2:$B$21,2,FALSE)</f>
        <v>2.7394080927036635</v>
      </c>
      <c r="Y7" s="2">
        <f>('FL Characterization'!Y$2-'FL Characterization'!Y$3)*VLOOKUP($A7,'FL Ratio'!$A$2:$B$21,2,FALSE)</f>
        <v>2.9898866383392488</v>
      </c>
    </row>
    <row r="8" spans="1:25" x14ac:dyDescent="0.3">
      <c r="A8">
        <v>7</v>
      </c>
      <c r="B8" s="2">
        <f>('FL Characterization'!B$2-'FL Characterization'!B$3)*VLOOKUP($A8,'FL Ratio'!$A$2:$B$21,2,FALSE)</f>
        <v>3.1910593145892139</v>
      </c>
      <c r="C8" s="2">
        <f>('FL Characterization'!C$2-'FL Characterization'!C$3)*VLOOKUP($A8,'FL Ratio'!$A$2:$B$21,2,FALSE)</f>
        <v>3.3620597950841167</v>
      </c>
      <c r="D8" s="2">
        <f>('FL Characterization'!D$2-'FL Characterization'!D$3)*VLOOKUP($A8,'FL Ratio'!$A$2:$B$21,2,FALSE)</f>
        <v>3.5175661114811563</v>
      </c>
      <c r="E8" s="2">
        <f>('FL Characterization'!E$2-'FL Characterization'!E$3)*VLOOKUP($A8,'FL Ratio'!$A$2:$B$21,2,FALSE)</f>
        <v>3.7206022166118617</v>
      </c>
      <c r="F8" s="2">
        <f>('FL Characterization'!F$2-'FL Characterization'!F$3)*VLOOKUP($A8,'FL Ratio'!$A$2:$B$21,2,FALSE)</f>
        <v>3.9007954364573503</v>
      </c>
      <c r="G8" s="2">
        <f>('FL Characterization'!G$2-'FL Characterization'!G$3)*VLOOKUP($A8,'FL Ratio'!$A$2:$B$21,2,FALSE)</f>
        <v>4.0472669461598896</v>
      </c>
      <c r="H8" s="2">
        <f>('FL Characterization'!H$2-'FL Characterization'!H$3)*VLOOKUP($A8,'FL Ratio'!$A$2:$B$21,2,FALSE)</f>
        <v>3.9862025934912988</v>
      </c>
      <c r="I8" s="2">
        <f>('FL Characterization'!I$2-'FL Characterization'!I$3)*VLOOKUP($A8,'FL Ratio'!$A$2:$B$21,2,FALSE)</f>
        <v>3.784886983776051</v>
      </c>
      <c r="J8" s="2">
        <f>('FL Characterization'!J$2-'FL Characterization'!J$3)*VLOOKUP($A8,'FL Ratio'!$A$2:$B$21,2,FALSE)</f>
        <v>3.3769460508018514</v>
      </c>
      <c r="K8" s="2">
        <f>('FL Characterization'!K$2-'FL Characterization'!K$3)*VLOOKUP($A8,'FL Ratio'!$A$2:$B$21,2,FALSE)</f>
        <v>5.1498504035292925</v>
      </c>
      <c r="L8" s="2">
        <f>('FL Characterization'!L$2-'FL Characterization'!L$3)*VLOOKUP($A8,'FL Ratio'!$A$2:$B$21,2,FALSE)</f>
        <v>5.0389737382091981</v>
      </c>
      <c r="M8" s="2">
        <f>('FL Characterization'!M$2-'FL Characterization'!M$3)*VLOOKUP($A8,'FL Ratio'!$A$2:$B$21,2,FALSE)</f>
        <v>4.8151169916354446</v>
      </c>
      <c r="N8" s="2">
        <f>('FL Characterization'!N$2-'FL Characterization'!N$3)*VLOOKUP($A8,'FL Ratio'!$A$2:$B$21,2,FALSE)</f>
        <v>4.5035635056671728</v>
      </c>
      <c r="O8" s="2">
        <f>('FL Characterization'!O$2-'FL Characterization'!O$3)*VLOOKUP($A8,'FL Ratio'!$A$2:$B$21,2,FALSE)</f>
        <v>4.3224085729997102</v>
      </c>
      <c r="P8" s="2">
        <f>('FL Characterization'!P$2-'FL Characterization'!P$3)*VLOOKUP($A8,'FL Ratio'!$A$2:$B$21,2,FALSE)</f>
        <v>4.1724149003748625</v>
      </c>
      <c r="Q8" s="2">
        <f>('FL Characterization'!Q$2-'FL Characterization'!Q$3)*VLOOKUP($A8,'FL Ratio'!$A$2:$B$21,2,FALSE)</f>
        <v>3.9237097884752083</v>
      </c>
      <c r="R8" s="2">
        <f>('FL Characterization'!R$2-'FL Characterization'!R$3)*VLOOKUP($A8,'FL Ratio'!$A$2:$B$21,2,FALSE)</f>
        <v>3.7617229393466154</v>
      </c>
      <c r="S8" s="2">
        <f>('FL Characterization'!S$2-'FL Characterization'!S$3)*VLOOKUP($A8,'FL Ratio'!$A$2:$B$21,2,FALSE)</f>
        <v>3.620369682928724</v>
      </c>
      <c r="T8" s="2">
        <f>('FL Characterization'!T$2-'FL Characterization'!T$3)*VLOOKUP($A8,'FL Ratio'!$A$2:$B$21,2,FALSE)</f>
        <v>2.2086131994017681</v>
      </c>
      <c r="U8" s="2">
        <f>('FL Characterization'!U$2-'FL Characterization'!U$3)*VLOOKUP($A8,'FL Ratio'!$A$2:$B$21,2,FALSE)</f>
        <v>2.3242146098243097</v>
      </c>
      <c r="V8" s="2">
        <f>('FL Characterization'!V$2-'FL Characterization'!V$3)*VLOOKUP($A8,'FL Ratio'!$A$2:$B$21,2,FALSE)</f>
        <v>2.4603357955685299</v>
      </c>
      <c r="W8" s="2">
        <f>('FL Characterization'!W$2-'FL Characterization'!W$3)*VLOOKUP($A8,'FL Ratio'!$A$2:$B$21,2,FALSE)</f>
        <v>2.5806019543303123</v>
      </c>
      <c r="X8" s="2">
        <f>('FL Characterization'!X$2-'FL Characterization'!X$3)*VLOOKUP($A8,'FL Ratio'!$A$2:$B$21,2,FALSE)</f>
        <v>2.7394080927036635</v>
      </c>
      <c r="Y8" s="2">
        <f>('FL Characterization'!Y$2-'FL Characterization'!Y$3)*VLOOKUP($A8,'FL Ratio'!$A$2:$B$21,2,FALSE)</f>
        <v>2.9898866383392488</v>
      </c>
    </row>
    <row r="9" spans="1:25" x14ac:dyDescent="0.3">
      <c r="A9">
        <v>8</v>
      </c>
      <c r="B9" s="2">
        <f>('FL Characterization'!B$2-'FL Characterization'!B$3)*VLOOKUP($A9,'FL Ratio'!$A$2:$B$21,2,FALSE)</f>
        <v>3.1910593145892139</v>
      </c>
      <c r="C9" s="2">
        <f>('FL Characterization'!C$2-'FL Characterization'!C$3)*VLOOKUP($A9,'FL Ratio'!$A$2:$B$21,2,FALSE)</f>
        <v>3.3620597950841167</v>
      </c>
      <c r="D9" s="2">
        <f>('FL Characterization'!D$2-'FL Characterization'!D$3)*VLOOKUP($A9,'FL Ratio'!$A$2:$B$21,2,FALSE)</f>
        <v>3.5175661114811563</v>
      </c>
      <c r="E9" s="2">
        <f>('FL Characterization'!E$2-'FL Characterization'!E$3)*VLOOKUP($A9,'FL Ratio'!$A$2:$B$21,2,FALSE)</f>
        <v>3.7206022166118617</v>
      </c>
      <c r="F9" s="2">
        <f>('FL Characterization'!F$2-'FL Characterization'!F$3)*VLOOKUP($A9,'FL Ratio'!$A$2:$B$21,2,FALSE)</f>
        <v>3.9007954364573503</v>
      </c>
      <c r="G9" s="2">
        <f>('FL Characterization'!G$2-'FL Characterization'!G$3)*VLOOKUP($A9,'FL Ratio'!$A$2:$B$21,2,FALSE)</f>
        <v>4.0472669461598896</v>
      </c>
      <c r="H9" s="2">
        <f>('FL Characterization'!H$2-'FL Characterization'!H$3)*VLOOKUP($A9,'FL Ratio'!$A$2:$B$21,2,FALSE)</f>
        <v>3.9862025934912988</v>
      </c>
      <c r="I9" s="2">
        <f>('FL Characterization'!I$2-'FL Characterization'!I$3)*VLOOKUP($A9,'FL Ratio'!$A$2:$B$21,2,FALSE)</f>
        <v>3.784886983776051</v>
      </c>
      <c r="J9" s="2">
        <f>('FL Characterization'!J$2-'FL Characterization'!J$3)*VLOOKUP($A9,'FL Ratio'!$A$2:$B$21,2,FALSE)</f>
        <v>3.3769460508018514</v>
      </c>
      <c r="K9" s="2">
        <f>('FL Characterization'!K$2-'FL Characterization'!K$3)*VLOOKUP($A9,'FL Ratio'!$A$2:$B$21,2,FALSE)</f>
        <v>5.1498504035292925</v>
      </c>
      <c r="L9" s="2">
        <f>('FL Characterization'!L$2-'FL Characterization'!L$3)*VLOOKUP($A9,'FL Ratio'!$A$2:$B$21,2,FALSE)</f>
        <v>5.0389737382091981</v>
      </c>
      <c r="M9" s="2">
        <f>('FL Characterization'!M$2-'FL Characterization'!M$3)*VLOOKUP($A9,'FL Ratio'!$A$2:$B$21,2,FALSE)</f>
        <v>4.8151169916354446</v>
      </c>
      <c r="N9" s="2">
        <f>('FL Characterization'!N$2-'FL Characterization'!N$3)*VLOOKUP($A9,'FL Ratio'!$A$2:$B$21,2,FALSE)</f>
        <v>4.5035635056671728</v>
      </c>
      <c r="O9" s="2">
        <f>('FL Characterization'!O$2-'FL Characterization'!O$3)*VLOOKUP($A9,'FL Ratio'!$A$2:$B$21,2,FALSE)</f>
        <v>4.3224085729997102</v>
      </c>
      <c r="P9" s="2">
        <f>('FL Characterization'!P$2-'FL Characterization'!P$3)*VLOOKUP($A9,'FL Ratio'!$A$2:$B$21,2,FALSE)</f>
        <v>4.1724149003748625</v>
      </c>
      <c r="Q9" s="2">
        <f>('FL Characterization'!Q$2-'FL Characterization'!Q$3)*VLOOKUP($A9,'FL Ratio'!$A$2:$B$21,2,FALSE)</f>
        <v>3.9237097884752083</v>
      </c>
      <c r="R9" s="2">
        <f>('FL Characterization'!R$2-'FL Characterization'!R$3)*VLOOKUP($A9,'FL Ratio'!$A$2:$B$21,2,FALSE)</f>
        <v>3.7617229393466154</v>
      </c>
      <c r="S9" s="2">
        <f>('FL Characterization'!S$2-'FL Characterization'!S$3)*VLOOKUP($A9,'FL Ratio'!$A$2:$B$21,2,FALSE)</f>
        <v>3.620369682928724</v>
      </c>
      <c r="T9" s="2">
        <f>('FL Characterization'!T$2-'FL Characterization'!T$3)*VLOOKUP($A9,'FL Ratio'!$A$2:$B$21,2,FALSE)</f>
        <v>2.2086131994017681</v>
      </c>
      <c r="U9" s="2">
        <f>('FL Characterization'!U$2-'FL Characterization'!U$3)*VLOOKUP($A9,'FL Ratio'!$A$2:$B$21,2,FALSE)</f>
        <v>2.3242146098243097</v>
      </c>
      <c r="V9" s="2">
        <f>('FL Characterization'!V$2-'FL Characterization'!V$3)*VLOOKUP($A9,'FL Ratio'!$A$2:$B$21,2,FALSE)</f>
        <v>2.4603357955685299</v>
      </c>
      <c r="W9" s="2">
        <f>('FL Characterization'!W$2-'FL Characterization'!W$3)*VLOOKUP($A9,'FL Ratio'!$A$2:$B$21,2,FALSE)</f>
        <v>2.5806019543303123</v>
      </c>
      <c r="X9" s="2">
        <f>('FL Characterization'!X$2-'FL Characterization'!X$3)*VLOOKUP($A9,'FL Ratio'!$A$2:$B$21,2,FALSE)</f>
        <v>2.7394080927036635</v>
      </c>
      <c r="Y9" s="2">
        <f>('FL Characterization'!Y$2-'FL Characterization'!Y$3)*VLOOKUP($A9,'FL Ratio'!$A$2:$B$21,2,FALSE)</f>
        <v>2.9898866383392488</v>
      </c>
    </row>
    <row r="10" spans="1:25" x14ac:dyDescent="0.3">
      <c r="A10">
        <v>9</v>
      </c>
      <c r="B10" s="2">
        <f>('FL Characterization'!B$2-'FL Characterization'!B$3)*VLOOKUP($A10,'FL Ratio'!$A$2:$B$21,2,FALSE)</f>
        <v>3.1910593145892139</v>
      </c>
      <c r="C10" s="2">
        <f>('FL Characterization'!C$2-'FL Characterization'!C$3)*VLOOKUP($A10,'FL Ratio'!$A$2:$B$21,2,FALSE)</f>
        <v>3.3620597950841167</v>
      </c>
      <c r="D10" s="2">
        <f>('FL Characterization'!D$2-'FL Characterization'!D$3)*VLOOKUP($A10,'FL Ratio'!$A$2:$B$21,2,FALSE)</f>
        <v>3.5175661114811563</v>
      </c>
      <c r="E10" s="2">
        <f>('FL Characterization'!E$2-'FL Characterization'!E$3)*VLOOKUP($A10,'FL Ratio'!$A$2:$B$21,2,FALSE)</f>
        <v>3.7206022166118617</v>
      </c>
      <c r="F10" s="2">
        <f>('FL Characterization'!F$2-'FL Characterization'!F$3)*VLOOKUP($A10,'FL Ratio'!$A$2:$B$21,2,FALSE)</f>
        <v>3.9007954364573503</v>
      </c>
      <c r="G10" s="2">
        <f>('FL Characterization'!G$2-'FL Characterization'!G$3)*VLOOKUP($A10,'FL Ratio'!$A$2:$B$21,2,FALSE)</f>
        <v>4.0472669461598896</v>
      </c>
      <c r="H10" s="2">
        <f>('FL Characterization'!H$2-'FL Characterization'!H$3)*VLOOKUP($A10,'FL Ratio'!$A$2:$B$21,2,FALSE)</f>
        <v>3.9862025934912988</v>
      </c>
      <c r="I10" s="2">
        <f>('FL Characterization'!I$2-'FL Characterization'!I$3)*VLOOKUP($A10,'FL Ratio'!$A$2:$B$21,2,FALSE)</f>
        <v>3.784886983776051</v>
      </c>
      <c r="J10" s="2">
        <f>('FL Characterization'!J$2-'FL Characterization'!J$3)*VLOOKUP($A10,'FL Ratio'!$A$2:$B$21,2,FALSE)</f>
        <v>3.3769460508018514</v>
      </c>
      <c r="K10" s="2">
        <f>('FL Characterization'!K$2-'FL Characterization'!K$3)*VLOOKUP($A10,'FL Ratio'!$A$2:$B$21,2,FALSE)</f>
        <v>5.1498504035292925</v>
      </c>
      <c r="L10" s="2">
        <f>('FL Characterization'!L$2-'FL Characterization'!L$3)*VLOOKUP($A10,'FL Ratio'!$A$2:$B$21,2,FALSE)</f>
        <v>5.0389737382091981</v>
      </c>
      <c r="M10" s="2">
        <f>('FL Characterization'!M$2-'FL Characterization'!M$3)*VLOOKUP($A10,'FL Ratio'!$A$2:$B$21,2,FALSE)</f>
        <v>4.8151169916354446</v>
      </c>
      <c r="N10" s="2">
        <f>('FL Characterization'!N$2-'FL Characterization'!N$3)*VLOOKUP($A10,'FL Ratio'!$A$2:$B$21,2,FALSE)</f>
        <v>4.5035635056671728</v>
      </c>
      <c r="O10" s="2">
        <f>('FL Characterization'!O$2-'FL Characterization'!O$3)*VLOOKUP($A10,'FL Ratio'!$A$2:$B$21,2,FALSE)</f>
        <v>4.3224085729997102</v>
      </c>
      <c r="P10" s="2">
        <f>('FL Characterization'!P$2-'FL Characterization'!P$3)*VLOOKUP($A10,'FL Ratio'!$A$2:$B$21,2,FALSE)</f>
        <v>4.1724149003748625</v>
      </c>
      <c r="Q10" s="2">
        <f>('FL Characterization'!Q$2-'FL Characterization'!Q$3)*VLOOKUP($A10,'FL Ratio'!$A$2:$B$21,2,FALSE)</f>
        <v>3.9237097884752083</v>
      </c>
      <c r="R10" s="2">
        <f>('FL Characterization'!R$2-'FL Characterization'!R$3)*VLOOKUP($A10,'FL Ratio'!$A$2:$B$21,2,FALSE)</f>
        <v>3.7617229393466154</v>
      </c>
      <c r="S10" s="2">
        <f>('FL Characterization'!S$2-'FL Characterization'!S$3)*VLOOKUP($A10,'FL Ratio'!$A$2:$B$21,2,FALSE)</f>
        <v>3.620369682928724</v>
      </c>
      <c r="T10" s="2">
        <f>('FL Characterization'!T$2-'FL Characterization'!T$3)*VLOOKUP($A10,'FL Ratio'!$A$2:$B$21,2,FALSE)</f>
        <v>2.2086131994017681</v>
      </c>
      <c r="U10" s="2">
        <f>('FL Characterization'!U$2-'FL Characterization'!U$3)*VLOOKUP($A10,'FL Ratio'!$A$2:$B$21,2,FALSE)</f>
        <v>2.3242146098243097</v>
      </c>
      <c r="V10" s="2">
        <f>('FL Characterization'!V$2-'FL Characterization'!V$3)*VLOOKUP($A10,'FL Ratio'!$A$2:$B$21,2,FALSE)</f>
        <v>2.4603357955685299</v>
      </c>
      <c r="W10" s="2">
        <f>('FL Characterization'!W$2-'FL Characterization'!W$3)*VLOOKUP($A10,'FL Ratio'!$A$2:$B$21,2,FALSE)</f>
        <v>2.5806019543303123</v>
      </c>
      <c r="X10" s="2">
        <f>('FL Characterization'!X$2-'FL Characterization'!X$3)*VLOOKUP($A10,'FL Ratio'!$A$2:$B$21,2,FALSE)</f>
        <v>2.7394080927036635</v>
      </c>
      <c r="Y10" s="2">
        <f>('FL Characterization'!Y$2-'FL Characterization'!Y$3)*VLOOKUP($A10,'FL Ratio'!$A$2:$B$21,2,FALSE)</f>
        <v>2.9898866383392488</v>
      </c>
    </row>
    <row r="11" spans="1:25" x14ac:dyDescent="0.3">
      <c r="A11">
        <v>10</v>
      </c>
      <c r="B11" s="2">
        <f>('FL Characterization'!B$2-'FL Characterization'!B$3)*VLOOKUP($A11,'FL Ratio'!$A$2:$B$21,2,FALSE)</f>
        <v>3.1910593145892139</v>
      </c>
      <c r="C11" s="2">
        <f>('FL Characterization'!C$2-'FL Characterization'!C$3)*VLOOKUP($A11,'FL Ratio'!$A$2:$B$21,2,FALSE)</f>
        <v>3.3620597950841167</v>
      </c>
      <c r="D11" s="2">
        <f>('FL Characterization'!D$2-'FL Characterization'!D$3)*VLOOKUP($A11,'FL Ratio'!$A$2:$B$21,2,FALSE)</f>
        <v>3.5175661114811563</v>
      </c>
      <c r="E11" s="2">
        <f>('FL Characterization'!E$2-'FL Characterization'!E$3)*VLOOKUP($A11,'FL Ratio'!$A$2:$B$21,2,FALSE)</f>
        <v>3.7206022166118617</v>
      </c>
      <c r="F11" s="2">
        <f>('FL Characterization'!F$2-'FL Characterization'!F$3)*VLOOKUP($A11,'FL Ratio'!$A$2:$B$21,2,FALSE)</f>
        <v>3.9007954364573503</v>
      </c>
      <c r="G11" s="2">
        <f>('FL Characterization'!G$2-'FL Characterization'!G$3)*VLOOKUP($A11,'FL Ratio'!$A$2:$B$21,2,FALSE)</f>
        <v>4.0472669461598896</v>
      </c>
      <c r="H11" s="2">
        <f>('FL Characterization'!H$2-'FL Characterization'!H$3)*VLOOKUP($A11,'FL Ratio'!$A$2:$B$21,2,FALSE)</f>
        <v>3.9862025934912988</v>
      </c>
      <c r="I11" s="2">
        <f>('FL Characterization'!I$2-'FL Characterization'!I$3)*VLOOKUP($A11,'FL Ratio'!$A$2:$B$21,2,FALSE)</f>
        <v>3.784886983776051</v>
      </c>
      <c r="J11" s="2">
        <f>('FL Characterization'!J$2-'FL Characterization'!J$3)*VLOOKUP($A11,'FL Ratio'!$A$2:$B$21,2,FALSE)</f>
        <v>3.3769460508018514</v>
      </c>
      <c r="K11" s="2">
        <f>('FL Characterization'!K$2-'FL Characterization'!K$3)*VLOOKUP($A11,'FL Ratio'!$A$2:$B$21,2,FALSE)</f>
        <v>5.1498504035292925</v>
      </c>
      <c r="L11" s="2">
        <f>('FL Characterization'!L$2-'FL Characterization'!L$3)*VLOOKUP($A11,'FL Ratio'!$A$2:$B$21,2,FALSE)</f>
        <v>5.0389737382091981</v>
      </c>
      <c r="M11" s="2">
        <f>('FL Characterization'!M$2-'FL Characterization'!M$3)*VLOOKUP($A11,'FL Ratio'!$A$2:$B$21,2,FALSE)</f>
        <v>4.8151169916354446</v>
      </c>
      <c r="N11" s="2">
        <f>('FL Characterization'!N$2-'FL Characterization'!N$3)*VLOOKUP($A11,'FL Ratio'!$A$2:$B$21,2,FALSE)</f>
        <v>4.5035635056671728</v>
      </c>
      <c r="O11" s="2">
        <f>('FL Characterization'!O$2-'FL Characterization'!O$3)*VLOOKUP($A11,'FL Ratio'!$A$2:$B$21,2,FALSE)</f>
        <v>4.3224085729997102</v>
      </c>
      <c r="P11" s="2">
        <f>('FL Characterization'!P$2-'FL Characterization'!P$3)*VLOOKUP($A11,'FL Ratio'!$A$2:$B$21,2,FALSE)</f>
        <v>4.1724149003748625</v>
      </c>
      <c r="Q11" s="2">
        <f>('FL Characterization'!Q$2-'FL Characterization'!Q$3)*VLOOKUP($A11,'FL Ratio'!$A$2:$B$21,2,FALSE)</f>
        <v>3.9237097884752083</v>
      </c>
      <c r="R11" s="2">
        <f>('FL Characterization'!R$2-'FL Characterization'!R$3)*VLOOKUP($A11,'FL Ratio'!$A$2:$B$21,2,FALSE)</f>
        <v>3.7617229393466154</v>
      </c>
      <c r="S11" s="2">
        <f>('FL Characterization'!S$2-'FL Characterization'!S$3)*VLOOKUP($A11,'FL Ratio'!$A$2:$B$21,2,FALSE)</f>
        <v>3.620369682928724</v>
      </c>
      <c r="T11" s="2">
        <f>('FL Characterization'!T$2-'FL Characterization'!T$3)*VLOOKUP($A11,'FL Ratio'!$A$2:$B$21,2,FALSE)</f>
        <v>2.2086131994017681</v>
      </c>
      <c r="U11" s="2">
        <f>('FL Characterization'!U$2-'FL Characterization'!U$3)*VLOOKUP($A11,'FL Ratio'!$A$2:$B$21,2,FALSE)</f>
        <v>2.3242146098243097</v>
      </c>
      <c r="V11" s="2">
        <f>('FL Characterization'!V$2-'FL Characterization'!V$3)*VLOOKUP($A11,'FL Ratio'!$A$2:$B$21,2,FALSE)</f>
        <v>2.4603357955685299</v>
      </c>
      <c r="W11" s="2">
        <f>('FL Characterization'!W$2-'FL Characterization'!W$3)*VLOOKUP($A11,'FL Ratio'!$A$2:$B$21,2,FALSE)</f>
        <v>2.5806019543303123</v>
      </c>
      <c r="X11" s="2">
        <f>('FL Characterization'!X$2-'FL Characterization'!X$3)*VLOOKUP($A11,'FL Ratio'!$A$2:$B$21,2,FALSE)</f>
        <v>2.7394080927036635</v>
      </c>
      <c r="Y11" s="2">
        <f>('FL Characterization'!Y$2-'FL Characterization'!Y$3)*VLOOKUP($A11,'FL Ratio'!$A$2:$B$21,2,FALSE)</f>
        <v>2.9898866383392488</v>
      </c>
    </row>
    <row r="12" spans="1:25" x14ac:dyDescent="0.3">
      <c r="A12">
        <v>11</v>
      </c>
      <c r="B12" s="2">
        <f>('FL Characterization'!B$2-'FL Characterization'!B$3)*VLOOKUP($A12,'FL Ratio'!$A$2:$B$21,2,FALSE)</f>
        <v>3.1910593145892139</v>
      </c>
      <c r="C12" s="2">
        <f>('FL Characterization'!C$2-'FL Characterization'!C$3)*VLOOKUP($A12,'FL Ratio'!$A$2:$B$21,2,FALSE)</f>
        <v>3.3620597950841167</v>
      </c>
      <c r="D12" s="2">
        <f>('FL Characterization'!D$2-'FL Characterization'!D$3)*VLOOKUP($A12,'FL Ratio'!$A$2:$B$21,2,FALSE)</f>
        <v>3.5175661114811563</v>
      </c>
      <c r="E12" s="2">
        <f>('FL Characterization'!E$2-'FL Characterization'!E$3)*VLOOKUP($A12,'FL Ratio'!$A$2:$B$21,2,FALSE)</f>
        <v>3.7206022166118617</v>
      </c>
      <c r="F12" s="2">
        <f>('FL Characterization'!F$2-'FL Characterization'!F$3)*VLOOKUP($A12,'FL Ratio'!$A$2:$B$21,2,FALSE)</f>
        <v>3.9007954364573503</v>
      </c>
      <c r="G12" s="2">
        <f>('FL Characterization'!G$2-'FL Characterization'!G$3)*VLOOKUP($A12,'FL Ratio'!$A$2:$B$21,2,FALSE)</f>
        <v>4.0472669461598896</v>
      </c>
      <c r="H12" s="2">
        <f>('FL Characterization'!H$2-'FL Characterization'!H$3)*VLOOKUP($A12,'FL Ratio'!$A$2:$B$21,2,FALSE)</f>
        <v>3.9862025934912988</v>
      </c>
      <c r="I12" s="2">
        <f>('FL Characterization'!I$2-'FL Characterization'!I$3)*VLOOKUP($A12,'FL Ratio'!$A$2:$B$21,2,FALSE)</f>
        <v>3.784886983776051</v>
      </c>
      <c r="J12" s="2">
        <f>('FL Characterization'!J$2-'FL Characterization'!J$3)*VLOOKUP($A12,'FL Ratio'!$A$2:$B$21,2,FALSE)</f>
        <v>3.3769460508018514</v>
      </c>
      <c r="K12" s="2">
        <f>('FL Characterization'!K$2-'FL Characterization'!K$3)*VLOOKUP($A12,'FL Ratio'!$A$2:$B$21,2,FALSE)</f>
        <v>5.1498504035292925</v>
      </c>
      <c r="L12" s="2">
        <f>('FL Characterization'!L$2-'FL Characterization'!L$3)*VLOOKUP($A12,'FL Ratio'!$A$2:$B$21,2,FALSE)</f>
        <v>5.0389737382091981</v>
      </c>
      <c r="M12" s="2">
        <f>('FL Characterization'!M$2-'FL Characterization'!M$3)*VLOOKUP($A12,'FL Ratio'!$A$2:$B$21,2,FALSE)</f>
        <v>4.8151169916354446</v>
      </c>
      <c r="N12" s="2">
        <f>('FL Characterization'!N$2-'FL Characterization'!N$3)*VLOOKUP($A12,'FL Ratio'!$A$2:$B$21,2,FALSE)</f>
        <v>4.5035635056671728</v>
      </c>
      <c r="O12" s="2">
        <f>('FL Characterization'!O$2-'FL Characterization'!O$3)*VLOOKUP($A12,'FL Ratio'!$A$2:$B$21,2,FALSE)</f>
        <v>4.3224085729997102</v>
      </c>
      <c r="P12" s="2">
        <f>('FL Characterization'!P$2-'FL Characterization'!P$3)*VLOOKUP($A12,'FL Ratio'!$A$2:$B$21,2,FALSE)</f>
        <v>4.1724149003748625</v>
      </c>
      <c r="Q12" s="2">
        <f>('FL Characterization'!Q$2-'FL Characterization'!Q$3)*VLOOKUP($A12,'FL Ratio'!$A$2:$B$21,2,FALSE)</f>
        <v>3.9237097884752083</v>
      </c>
      <c r="R12" s="2">
        <f>('FL Characterization'!R$2-'FL Characterization'!R$3)*VLOOKUP($A12,'FL Ratio'!$A$2:$B$21,2,FALSE)</f>
        <v>3.7617229393466154</v>
      </c>
      <c r="S12" s="2">
        <f>('FL Characterization'!S$2-'FL Characterization'!S$3)*VLOOKUP($A12,'FL Ratio'!$A$2:$B$21,2,FALSE)</f>
        <v>3.620369682928724</v>
      </c>
      <c r="T12" s="2">
        <f>('FL Characterization'!T$2-'FL Characterization'!T$3)*VLOOKUP($A12,'FL Ratio'!$A$2:$B$21,2,FALSE)</f>
        <v>2.2086131994017681</v>
      </c>
      <c r="U12" s="2">
        <f>('FL Characterization'!U$2-'FL Characterization'!U$3)*VLOOKUP($A12,'FL Ratio'!$A$2:$B$21,2,FALSE)</f>
        <v>2.3242146098243097</v>
      </c>
      <c r="V12" s="2">
        <f>('FL Characterization'!V$2-'FL Characterization'!V$3)*VLOOKUP($A12,'FL Ratio'!$A$2:$B$21,2,FALSE)</f>
        <v>2.4603357955685299</v>
      </c>
      <c r="W12" s="2">
        <f>('FL Characterization'!W$2-'FL Characterization'!W$3)*VLOOKUP($A12,'FL Ratio'!$A$2:$B$21,2,FALSE)</f>
        <v>2.5806019543303123</v>
      </c>
      <c r="X12" s="2">
        <f>('FL Characterization'!X$2-'FL Characterization'!X$3)*VLOOKUP($A12,'FL Ratio'!$A$2:$B$21,2,FALSE)</f>
        <v>2.7394080927036635</v>
      </c>
      <c r="Y12" s="2">
        <f>('FL Characterization'!Y$2-'FL Characterization'!Y$3)*VLOOKUP($A12,'FL Ratio'!$A$2:$B$21,2,FALSE)</f>
        <v>2.9898866383392488</v>
      </c>
    </row>
    <row r="13" spans="1:25" x14ac:dyDescent="0.3">
      <c r="A13">
        <v>12</v>
      </c>
      <c r="B13" s="2">
        <f>('FL Characterization'!B$2-'FL Characterization'!B$3)*VLOOKUP($A13,'FL Ratio'!$A$2:$B$21,2,FALSE)</f>
        <v>3.1910593145892139</v>
      </c>
      <c r="C13" s="2">
        <f>('FL Characterization'!C$2-'FL Characterization'!C$3)*VLOOKUP($A13,'FL Ratio'!$A$2:$B$21,2,FALSE)</f>
        <v>3.3620597950841167</v>
      </c>
      <c r="D13" s="2">
        <f>('FL Characterization'!D$2-'FL Characterization'!D$3)*VLOOKUP($A13,'FL Ratio'!$A$2:$B$21,2,FALSE)</f>
        <v>3.5175661114811563</v>
      </c>
      <c r="E13" s="2">
        <f>('FL Characterization'!E$2-'FL Characterization'!E$3)*VLOOKUP($A13,'FL Ratio'!$A$2:$B$21,2,FALSE)</f>
        <v>3.7206022166118617</v>
      </c>
      <c r="F13" s="2">
        <f>('FL Characterization'!F$2-'FL Characterization'!F$3)*VLOOKUP($A13,'FL Ratio'!$A$2:$B$21,2,FALSE)</f>
        <v>3.9007954364573503</v>
      </c>
      <c r="G13" s="2">
        <f>('FL Characterization'!G$2-'FL Characterization'!G$3)*VLOOKUP($A13,'FL Ratio'!$A$2:$B$21,2,FALSE)</f>
        <v>4.0472669461598896</v>
      </c>
      <c r="H13" s="2">
        <f>('FL Characterization'!H$2-'FL Characterization'!H$3)*VLOOKUP($A13,'FL Ratio'!$A$2:$B$21,2,FALSE)</f>
        <v>3.9862025934912988</v>
      </c>
      <c r="I13" s="2">
        <f>('FL Characterization'!I$2-'FL Characterization'!I$3)*VLOOKUP($A13,'FL Ratio'!$A$2:$B$21,2,FALSE)</f>
        <v>3.784886983776051</v>
      </c>
      <c r="J13" s="2">
        <f>('FL Characterization'!J$2-'FL Characterization'!J$3)*VLOOKUP($A13,'FL Ratio'!$A$2:$B$21,2,FALSE)</f>
        <v>3.3769460508018514</v>
      </c>
      <c r="K13" s="2">
        <f>('FL Characterization'!K$2-'FL Characterization'!K$3)*VLOOKUP($A13,'FL Ratio'!$A$2:$B$21,2,FALSE)</f>
        <v>5.1498504035292925</v>
      </c>
      <c r="L13" s="2">
        <f>('FL Characterization'!L$2-'FL Characterization'!L$3)*VLOOKUP($A13,'FL Ratio'!$A$2:$B$21,2,FALSE)</f>
        <v>5.0389737382091981</v>
      </c>
      <c r="M13" s="2">
        <f>('FL Characterization'!M$2-'FL Characterization'!M$3)*VLOOKUP($A13,'FL Ratio'!$A$2:$B$21,2,FALSE)</f>
        <v>4.8151169916354446</v>
      </c>
      <c r="N13" s="2">
        <f>('FL Characterization'!N$2-'FL Characterization'!N$3)*VLOOKUP($A13,'FL Ratio'!$A$2:$B$21,2,FALSE)</f>
        <v>4.5035635056671728</v>
      </c>
      <c r="O13" s="2">
        <f>('FL Characterization'!O$2-'FL Characterization'!O$3)*VLOOKUP($A13,'FL Ratio'!$A$2:$B$21,2,FALSE)</f>
        <v>4.3224085729997102</v>
      </c>
      <c r="P13" s="2">
        <f>('FL Characterization'!P$2-'FL Characterization'!P$3)*VLOOKUP($A13,'FL Ratio'!$A$2:$B$21,2,FALSE)</f>
        <v>4.1724149003748625</v>
      </c>
      <c r="Q13" s="2">
        <f>('FL Characterization'!Q$2-'FL Characterization'!Q$3)*VLOOKUP($A13,'FL Ratio'!$A$2:$B$21,2,FALSE)</f>
        <v>3.9237097884752083</v>
      </c>
      <c r="R13" s="2">
        <f>('FL Characterization'!R$2-'FL Characterization'!R$3)*VLOOKUP($A13,'FL Ratio'!$A$2:$B$21,2,FALSE)</f>
        <v>3.7617229393466154</v>
      </c>
      <c r="S13" s="2">
        <f>('FL Characterization'!S$2-'FL Characterization'!S$3)*VLOOKUP($A13,'FL Ratio'!$A$2:$B$21,2,FALSE)</f>
        <v>3.620369682928724</v>
      </c>
      <c r="T13" s="2">
        <f>('FL Characterization'!T$2-'FL Characterization'!T$3)*VLOOKUP($A13,'FL Ratio'!$A$2:$B$21,2,FALSE)</f>
        <v>2.2086131994017681</v>
      </c>
      <c r="U13" s="2">
        <f>('FL Characterization'!U$2-'FL Characterization'!U$3)*VLOOKUP($A13,'FL Ratio'!$A$2:$B$21,2,FALSE)</f>
        <v>2.3242146098243097</v>
      </c>
      <c r="V13" s="2">
        <f>('FL Characterization'!V$2-'FL Characterization'!V$3)*VLOOKUP($A13,'FL Ratio'!$A$2:$B$21,2,FALSE)</f>
        <v>2.4603357955685299</v>
      </c>
      <c r="W13" s="2">
        <f>('FL Characterization'!W$2-'FL Characterization'!W$3)*VLOOKUP($A13,'FL Ratio'!$A$2:$B$21,2,FALSE)</f>
        <v>2.5806019543303123</v>
      </c>
      <c r="X13" s="2">
        <f>('FL Characterization'!X$2-'FL Characterization'!X$3)*VLOOKUP($A13,'FL Ratio'!$A$2:$B$21,2,FALSE)</f>
        <v>2.7394080927036635</v>
      </c>
      <c r="Y13" s="2">
        <f>('FL Characterization'!Y$2-'FL Characterization'!Y$3)*VLOOKUP($A13,'FL Ratio'!$A$2:$B$21,2,FALSE)</f>
        <v>2.9898866383392488</v>
      </c>
    </row>
    <row r="14" spans="1:25" x14ac:dyDescent="0.3">
      <c r="A14">
        <v>13</v>
      </c>
      <c r="B14" s="2">
        <f>('FL Characterization'!B$2-'FL Characterization'!B$3)*VLOOKUP($A14,'FL Ratio'!$A$2:$B$21,2,FALSE)</f>
        <v>3.1910593145892139</v>
      </c>
      <c r="C14" s="2">
        <f>('FL Characterization'!C$2-'FL Characterization'!C$3)*VLOOKUP($A14,'FL Ratio'!$A$2:$B$21,2,FALSE)</f>
        <v>3.3620597950841167</v>
      </c>
      <c r="D14" s="2">
        <f>('FL Characterization'!D$2-'FL Characterization'!D$3)*VLOOKUP($A14,'FL Ratio'!$A$2:$B$21,2,FALSE)</f>
        <v>3.5175661114811563</v>
      </c>
      <c r="E14" s="2">
        <f>('FL Characterization'!E$2-'FL Characterization'!E$3)*VLOOKUP($A14,'FL Ratio'!$A$2:$B$21,2,FALSE)</f>
        <v>3.7206022166118617</v>
      </c>
      <c r="F14" s="2">
        <f>('FL Characterization'!F$2-'FL Characterization'!F$3)*VLOOKUP($A14,'FL Ratio'!$A$2:$B$21,2,FALSE)</f>
        <v>3.9007954364573503</v>
      </c>
      <c r="G14" s="2">
        <f>('FL Characterization'!G$2-'FL Characterization'!G$3)*VLOOKUP($A14,'FL Ratio'!$A$2:$B$21,2,FALSE)</f>
        <v>4.0472669461598896</v>
      </c>
      <c r="H14" s="2">
        <f>('FL Characterization'!H$2-'FL Characterization'!H$3)*VLOOKUP($A14,'FL Ratio'!$A$2:$B$21,2,FALSE)</f>
        <v>3.9862025934912988</v>
      </c>
      <c r="I14" s="2">
        <f>('FL Characterization'!I$2-'FL Characterization'!I$3)*VLOOKUP($A14,'FL Ratio'!$A$2:$B$21,2,FALSE)</f>
        <v>3.784886983776051</v>
      </c>
      <c r="J14" s="2">
        <f>('FL Characterization'!J$2-'FL Characterization'!J$3)*VLOOKUP($A14,'FL Ratio'!$A$2:$B$21,2,FALSE)</f>
        <v>3.3769460508018514</v>
      </c>
      <c r="K14" s="2">
        <f>('FL Characterization'!K$2-'FL Characterization'!K$3)*VLOOKUP($A14,'FL Ratio'!$A$2:$B$21,2,FALSE)</f>
        <v>5.1498504035292925</v>
      </c>
      <c r="L14" s="2">
        <f>('FL Characterization'!L$2-'FL Characterization'!L$3)*VLOOKUP($A14,'FL Ratio'!$A$2:$B$21,2,FALSE)</f>
        <v>5.0389737382091981</v>
      </c>
      <c r="M14" s="2">
        <f>('FL Characterization'!M$2-'FL Characterization'!M$3)*VLOOKUP($A14,'FL Ratio'!$A$2:$B$21,2,FALSE)</f>
        <v>4.8151169916354446</v>
      </c>
      <c r="N14" s="2">
        <f>('FL Characterization'!N$2-'FL Characterization'!N$3)*VLOOKUP($A14,'FL Ratio'!$A$2:$B$21,2,FALSE)</f>
        <v>4.5035635056671728</v>
      </c>
      <c r="O14" s="2">
        <f>('FL Characterization'!O$2-'FL Characterization'!O$3)*VLOOKUP($A14,'FL Ratio'!$A$2:$B$21,2,FALSE)</f>
        <v>4.3224085729997102</v>
      </c>
      <c r="P14" s="2">
        <f>('FL Characterization'!P$2-'FL Characterization'!P$3)*VLOOKUP($A14,'FL Ratio'!$A$2:$B$21,2,FALSE)</f>
        <v>4.1724149003748625</v>
      </c>
      <c r="Q14" s="2">
        <f>('FL Characterization'!Q$2-'FL Characterization'!Q$3)*VLOOKUP($A14,'FL Ratio'!$A$2:$B$21,2,FALSE)</f>
        <v>3.9237097884752083</v>
      </c>
      <c r="R14" s="2">
        <f>('FL Characterization'!R$2-'FL Characterization'!R$3)*VLOOKUP($A14,'FL Ratio'!$A$2:$B$21,2,FALSE)</f>
        <v>3.7617229393466154</v>
      </c>
      <c r="S14" s="2">
        <f>('FL Characterization'!S$2-'FL Characterization'!S$3)*VLOOKUP($A14,'FL Ratio'!$A$2:$B$21,2,FALSE)</f>
        <v>3.620369682928724</v>
      </c>
      <c r="T14" s="2">
        <f>('FL Characterization'!T$2-'FL Characterization'!T$3)*VLOOKUP($A14,'FL Ratio'!$A$2:$B$21,2,FALSE)</f>
        <v>2.2086131994017681</v>
      </c>
      <c r="U14" s="2">
        <f>('FL Characterization'!U$2-'FL Characterization'!U$3)*VLOOKUP($A14,'FL Ratio'!$A$2:$B$21,2,FALSE)</f>
        <v>2.3242146098243097</v>
      </c>
      <c r="V14" s="2">
        <f>('FL Characterization'!V$2-'FL Characterization'!V$3)*VLOOKUP($A14,'FL Ratio'!$A$2:$B$21,2,FALSE)</f>
        <v>2.4603357955685299</v>
      </c>
      <c r="W14" s="2">
        <f>('FL Characterization'!W$2-'FL Characterization'!W$3)*VLOOKUP($A14,'FL Ratio'!$A$2:$B$21,2,FALSE)</f>
        <v>2.5806019543303123</v>
      </c>
      <c r="X14" s="2">
        <f>('FL Characterization'!X$2-'FL Characterization'!X$3)*VLOOKUP($A14,'FL Ratio'!$A$2:$B$21,2,FALSE)</f>
        <v>2.7394080927036635</v>
      </c>
      <c r="Y14" s="2">
        <f>('FL Characterization'!Y$2-'FL Characterization'!Y$3)*VLOOKUP($A14,'FL Ratio'!$A$2:$B$21,2,FALSE)</f>
        <v>2.9898866383392488</v>
      </c>
    </row>
    <row r="15" spans="1:25" x14ac:dyDescent="0.3">
      <c r="A15">
        <v>14</v>
      </c>
      <c r="B15" s="2">
        <f>('FL Characterization'!B$2-'FL Characterization'!B$3)*VLOOKUP($A15,'FL Ratio'!$A$2:$B$21,2,FALSE)</f>
        <v>3.1910593145892139</v>
      </c>
      <c r="C15" s="2">
        <f>('FL Characterization'!C$2-'FL Characterization'!C$3)*VLOOKUP($A15,'FL Ratio'!$A$2:$B$21,2,FALSE)</f>
        <v>3.3620597950841167</v>
      </c>
      <c r="D15" s="2">
        <f>('FL Characterization'!D$2-'FL Characterization'!D$3)*VLOOKUP($A15,'FL Ratio'!$A$2:$B$21,2,FALSE)</f>
        <v>3.5175661114811563</v>
      </c>
      <c r="E15" s="2">
        <f>('FL Characterization'!E$2-'FL Characterization'!E$3)*VLOOKUP($A15,'FL Ratio'!$A$2:$B$21,2,FALSE)</f>
        <v>3.7206022166118617</v>
      </c>
      <c r="F15" s="2">
        <f>('FL Characterization'!F$2-'FL Characterization'!F$3)*VLOOKUP($A15,'FL Ratio'!$A$2:$B$21,2,FALSE)</f>
        <v>3.9007954364573503</v>
      </c>
      <c r="G15" s="2">
        <f>('FL Characterization'!G$2-'FL Characterization'!G$3)*VLOOKUP($A15,'FL Ratio'!$A$2:$B$21,2,FALSE)</f>
        <v>4.0472669461598896</v>
      </c>
      <c r="H15" s="2">
        <f>('FL Characterization'!H$2-'FL Characterization'!H$3)*VLOOKUP($A15,'FL Ratio'!$A$2:$B$21,2,FALSE)</f>
        <v>3.9862025934912988</v>
      </c>
      <c r="I15" s="2">
        <f>('FL Characterization'!I$2-'FL Characterization'!I$3)*VLOOKUP($A15,'FL Ratio'!$A$2:$B$21,2,FALSE)</f>
        <v>3.784886983776051</v>
      </c>
      <c r="J15" s="2">
        <f>('FL Characterization'!J$2-'FL Characterization'!J$3)*VLOOKUP($A15,'FL Ratio'!$A$2:$B$21,2,FALSE)</f>
        <v>3.3769460508018514</v>
      </c>
      <c r="K15" s="2">
        <f>('FL Characterization'!K$2-'FL Characterization'!K$3)*VLOOKUP($A15,'FL Ratio'!$A$2:$B$21,2,FALSE)</f>
        <v>5.1498504035292925</v>
      </c>
      <c r="L15" s="2">
        <f>('FL Characterization'!L$2-'FL Characterization'!L$3)*VLOOKUP($A15,'FL Ratio'!$A$2:$B$21,2,FALSE)</f>
        <v>5.0389737382091981</v>
      </c>
      <c r="M15" s="2">
        <f>('FL Characterization'!M$2-'FL Characterization'!M$3)*VLOOKUP($A15,'FL Ratio'!$A$2:$B$21,2,FALSE)</f>
        <v>4.8151169916354446</v>
      </c>
      <c r="N15" s="2">
        <f>('FL Characterization'!N$2-'FL Characterization'!N$3)*VLOOKUP($A15,'FL Ratio'!$A$2:$B$21,2,FALSE)</f>
        <v>4.5035635056671728</v>
      </c>
      <c r="O15" s="2">
        <f>('FL Characterization'!O$2-'FL Characterization'!O$3)*VLOOKUP($A15,'FL Ratio'!$A$2:$B$21,2,FALSE)</f>
        <v>4.3224085729997102</v>
      </c>
      <c r="P15" s="2">
        <f>('FL Characterization'!P$2-'FL Characterization'!P$3)*VLOOKUP($A15,'FL Ratio'!$A$2:$B$21,2,FALSE)</f>
        <v>4.1724149003748625</v>
      </c>
      <c r="Q15" s="2">
        <f>('FL Characterization'!Q$2-'FL Characterization'!Q$3)*VLOOKUP($A15,'FL Ratio'!$A$2:$B$21,2,FALSE)</f>
        <v>3.9237097884752083</v>
      </c>
      <c r="R15" s="2">
        <f>('FL Characterization'!R$2-'FL Characterization'!R$3)*VLOOKUP($A15,'FL Ratio'!$A$2:$B$21,2,FALSE)</f>
        <v>3.7617229393466154</v>
      </c>
      <c r="S15" s="2">
        <f>('FL Characterization'!S$2-'FL Characterization'!S$3)*VLOOKUP($A15,'FL Ratio'!$A$2:$B$21,2,FALSE)</f>
        <v>3.620369682928724</v>
      </c>
      <c r="T15" s="2">
        <f>('FL Characterization'!T$2-'FL Characterization'!T$3)*VLOOKUP($A15,'FL Ratio'!$A$2:$B$21,2,FALSE)</f>
        <v>2.2086131994017681</v>
      </c>
      <c r="U15" s="2">
        <f>('FL Characterization'!U$2-'FL Characterization'!U$3)*VLOOKUP($A15,'FL Ratio'!$A$2:$B$21,2,FALSE)</f>
        <v>2.3242146098243097</v>
      </c>
      <c r="V15" s="2">
        <f>('FL Characterization'!V$2-'FL Characterization'!V$3)*VLOOKUP($A15,'FL Ratio'!$A$2:$B$21,2,FALSE)</f>
        <v>2.4603357955685299</v>
      </c>
      <c r="W15" s="2">
        <f>('FL Characterization'!W$2-'FL Characterization'!W$3)*VLOOKUP($A15,'FL Ratio'!$A$2:$B$21,2,FALSE)</f>
        <v>2.5806019543303123</v>
      </c>
      <c r="X15" s="2">
        <f>('FL Characterization'!X$2-'FL Characterization'!X$3)*VLOOKUP($A15,'FL Ratio'!$A$2:$B$21,2,FALSE)</f>
        <v>2.7394080927036635</v>
      </c>
      <c r="Y15" s="2">
        <f>('FL Characterization'!Y$2-'FL Characterization'!Y$3)*VLOOKUP($A15,'FL Ratio'!$A$2:$B$21,2,FALSE)</f>
        <v>2.9898866383392488</v>
      </c>
    </row>
    <row r="16" spans="1:25" x14ac:dyDescent="0.3">
      <c r="A16">
        <v>15</v>
      </c>
      <c r="B16" s="2">
        <f>('FL Characterization'!B$2-'FL Characterization'!B$3)*VLOOKUP($A16,'FL Ratio'!$A$2:$B$21,2,FALSE)</f>
        <v>3.1910593145892139</v>
      </c>
      <c r="C16" s="2">
        <f>('FL Characterization'!C$2-'FL Characterization'!C$3)*VLOOKUP($A16,'FL Ratio'!$A$2:$B$21,2,FALSE)</f>
        <v>3.3620597950841167</v>
      </c>
      <c r="D16" s="2">
        <f>('FL Characterization'!D$2-'FL Characterization'!D$3)*VLOOKUP($A16,'FL Ratio'!$A$2:$B$21,2,FALSE)</f>
        <v>3.5175661114811563</v>
      </c>
      <c r="E16" s="2">
        <f>('FL Characterization'!E$2-'FL Characterization'!E$3)*VLOOKUP($A16,'FL Ratio'!$A$2:$B$21,2,FALSE)</f>
        <v>3.7206022166118617</v>
      </c>
      <c r="F16" s="2">
        <f>('FL Characterization'!F$2-'FL Characterization'!F$3)*VLOOKUP($A16,'FL Ratio'!$A$2:$B$21,2,FALSE)</f>
        <v>3.9007954364573503</v>
      </c>
      <c r="G16" s="2">
        <f>('FL Characterization'!G$2-'FL Characterization'!G$3)*VLOOKUP($A16,'FL Ratio'!$A$2:$B$21,2,FALSE)</f>
        <v>4.0472669461598896</v>
      </c>
      <c r="H16" s="2">
        <f>('FL Characterization'!H$2-'FL Characterization'!H$3)*VLOOKUP($A16,'FL Ratio'!$A$2:$B$21,2,FALSE)</f>
        <v>3.9862025934912988</v>
      </c>
      <c r="I16" s="2">
        <f>('FL Characterization'!I$2-'FL Characterization'!I$3)*VLOOKUP($A16,'FL Ratio'!$A$2:$B$21,2,FALSE)</f>
        <v>3.784886983776051</v>
      </c>
      <c r="J16" s="2">
        <f>('FL Characterization'!J$2-'FL Characterization'!J$3)*VLOOKUP($A16,'FL Ratio'!$A$2:$B$21,2,FALSE)</f>
        <v>3.3769460508018514</v>
      </c>
      <c r="K16" s="2">
        <f>('FL Characterization'!K$2-'FL Characterization'!K$3)*VLOOKUP($A16,'FL Ratio'!$A$2:$B$21,2,FALSE)</f>
        <v>5.1498504035292925</v>
      </c>
      <c r="L16" s="2">
        <f>('FL Characterization'!L$2-'FL Characterization'!L$3)*VLOOKUP($A16,'FL Ratio'!$A$2:$B$21,2,FALSE)</f>
        <v>5.0389737382091981</v>
      </c>
      <c r="M16" s="2">
        <f>('FL Characterization'!M$2-'FL Characterization'!M$3)*VLOOKUP($A16,'FL Ratio'!$A$2:$B$21,2,FALSE)</f>
        <v>4.8151169916354446</v>
      </c>
      <c r="N16" s="2">
        <f>('FL Characterization'!N$2-'FL Characterization'!N$3)*VLOOKUP($A16,'FL Ratio'!$A$2:$B$21,2,FALSE)</f>
        <v>4.5035635056671728</v>
      </c>
      <c r="O16" s="2">
        <f>('FL Characterization'!O$2-'FL Characterization'!O$3)*VLOOKUP($A16,'FL Ratio'!$A$2:$B$21,2,FALSE)</f>
        <v>4.3224085729997102</v>
      </c>
      <c r="P16" s="2">
        <f>('FL Characterization'!P$2-'FL Characterization'!P$3)*VLOOKUP($A16,'FL Ratio'!$A$2:$B$21,2,FALSE)</f>
        <v>4.1724149003748625</v>
      </c>
      <c r="Q16" s="2">
        <f>('FL Characterization'!Q$2-'FL Characterization'!Q$3)*VLOOKUP($A16,'FL Ratio'!$A$2:$B$21,2,FALSE)</f>
        <v>3.9237097884752083</v>
      </c>
      <c r="R16" s="2">
        <f>('FL Characterization'!R$2-'FL Characterization'!R$3)*VLOOKUP($A16,'FL Ratio'!$A$2:$B$21,2,FALSE)</f>
        <v>3.7617229393466154</v>
      </c>
      <c r="S16" s="2">
        <f>('FL Characterization'!S$2-'FL Characterization'!S$3)*VLOOKUP($A16,'FL Ratio'!$A$2:$B$21,2,FALSE)</f>
        <v>3.620369682928724</v>
      </c>
      <c r="T16" s="2">
        <f>('FL Characterization'!T$2-'FL Characterization'!T$3)*VLOOKUP($A16,'FL Ratio'!$A$2:$B$21,2,FALSE)</f>
        <v>2.2086131994017681</v>
      </c>
      <c r="U16" s="2">
        <f>('FL Characterization'!U$2-'FL Characterization'!U$3)*VLOOKUP($A16,'FL Ratio'!$A$2:$B$21,2,FALSE)</f>
        <v>2.3242146098243097</v>
      </c>
      <c r="V16" s="2">
        <f>('FL Characterization'!V$2-'FL Characterization'!V$3)*VLOOKUP($A16,'FL Ratio'!$A$2:$B$21,2,FALSE)</f>
        <v>2.4603357955685299</v>
      </c>
      <c r="W16" s="2">
        <f>('FL Characterization'!W$2-'FL Characterization'!W$3)*VLOOKUP($A16,'FL Ratio'!$A$2:$B$21,2,FALSE)</f>
        <v>2.5806019543303123</v>
      </c>
      <c r="X16" s="2">
        <f>('FL Characterization'!X$2-'FL Characterization'!X$3)*VLOOKUP($A16,'FL Ratio'!$A$2:$B$21,2,FALSE)</f>
        <v>2.7394080927036635</v>
      </c>
      <c r="Y16" s="2">
        <f>('FL Characterization'!Y$2-'FL Characterization'!Y$3)*VLOOKUP($A16,'FL Ratio'!$A$2:$B$21,2,FALSE)</f>
        <v>2.9898866383392488</v>
      </c>
    </row>
    <row r="17" spans="1:25" x14ac:dyDescent="0.3">
      <c r="A17">
        <v>16</v>
      </c>
      <c r="B17" s="2">
        <f>('FL Characterization'!B$2-'FL Characterization'!B$3)*VLOOKUP($A17,'FL Ratio'!$A$2:$B$21,2,FALSE)</f>
        <v>3.1910593145892139</v>
      </c>
      <c r="C17" s="2">
        <f>('FL Characterization'!C$2-'FL Characterization'!C$3)*VLOOKUP($A17,'FL Ratio'!$A$2:$B$21,2,FALSE)</f>
        <v>3.3620597950841167</v>
      </c>
      <c r="D17" s="2">
        <f>('FL Characterization'!D$2-'FL Characterization'!D$3)*VLOOKUP($A17,'FL Ratio'!$A$2:$B$21,2,FALSE)</f>
        <v>3.5175661114811563</v>
      </c>
      <c r="E17" s="2">
        <f>('FL Characterization'!E$2-'FL Characterization'!E$3)*VLOOKUP($A17,'FL Ratio'!$A$2:$B$21,2,FALSE)</f>
        <v>3.7206022166118617</v>
      </c>
      <c r="F17" s="2">
        <f>('FL Characterization'!F$2-'FL Characterization'!F$3)*VLOOKUP($A17,'FL Ratio'!$A$2:$B$21,2,FALSE)</f>
        <v>3.9007954364573503</v>
      </c>
      <c r="G17" s="2">
        <f>('FL Characterization'!G$2-'FL Characterization'!G$3)*VLOOKUP($A17,'FL Ratio'!$A$2:$B$21,2,FALSE)</f>
        <v>4.0472669461598896</v>
      </c>
      <c r="H17" s="2">
        <f>('FL Characterization'!H$2-'FL Characterization'!H$3)*VLOOKUP($A17,'FL Ratio'!$A$2:$B$21,2,FALSE)</f>
        <v>3.9862025934912988</v>
      </c>
      <c r="I17" s="2">
        <f>('FL Characterization'!I$2-'FL Characterization'!I$3)*VLOOKUP($A17,'FL Ratio'!$A$2:$B$21,2,FALSE)</f>
        <v>3.784886983776051</v>
      </c>
      <c r="J17" s="2">
        <f>('FL Characterization'!J$2-'FL Characterization'!J$3)*VLOOKUP($A17,'FL Ratio'!$A$2:$B$21,2,FALSE)</f>
        <v>3.3769460508018514</v>
      </c>
      <c r="K17" s="2">
        <f>('FL Characterization'!K$2-'FL Characterization'!K$3)*VLOOKUP($A17,'FL Ratio'!$A$2:$B$21,2,FALSE)</f>
        <v>5.1498504035292925</v>
      </c>
      <c r="L17" s="2">
        <f>('FL Characterization'!L$2-'FL Characterization'!L$3)*VLOOKUP($A17,'FL Ratio'!$A$2:$B$21,2,FALSE)</f>
        <v>5.0389737382091981</v>
      </c>
      <c r="M17" s="2">
        <f>('FL Characterization'!M$2-'FL Characterization'!M$3)*VLOOKUP($A17,'FL Ratio'!$A$2:$B$21,2,FALSE)</f>
        <v>4.8151169916354446</v>
      </c>
      <c r="N17" s="2">
        <f>('FL Characterization'!N$2-'FL Characterization'!N$3)*VLOOKUP($A17,'FL Ratio'!$A$2:$B$21,2,FALSE)</f>
        <v>4.5035635056671728</v>
      </c>
      <c r="O17" s="2">
        <f>('FL Characterization'!O$2-'FL Characterization'!O$3)*VLOOKUP($A17,'FL Ratio'!$A$2:$B$21,2,FALSE)</f>
        <v>4.3224085729997102</v>
      </c>
      <c r="P17" s="2">
        <f>('FL Characterization'!P$2-'FL Characterization'!P$3)*VLOOKUP($A17,'FL Ratio'!$A$2:$B$21,2,FALSE)</f>
        <v>4.1724149003748625</v>
      </c>
      <c r="Q17" s="2">
        <f>('FL Characterization'!Q$2-'FL Characterization'!Q$3)*VLOOKUP($A17,'FL Ratio'!$A$2:$B$21,2,FALSE)</f>
        <v>3.9237097884752083</v>
      </c>
      <c r="R17" s="2">
        <f>('FL Characterization'!R$2-'FL Characterization'!R$3)*VLOOKUP($A17,'FL Ratio'!$A$2:$B$21,2,FALSE)</f>
        <v>3.7617229393466154</v>
      </c>
      <c r="S17" s="2">
        <f>('FL Characterization'!S$2-'FL Characterization'!S$3)*VLOOKUP($A17,'FL Ratio'!$A$2:$B$21,2,FALSE)</f>
        <v>3.620369682928724</v>
      </c>
      <c r="T17" s="2">
        <f>('FL Characterization'!T$2-'FL Characterization'!T$3)*VLOOKUP($A17,'FL Ratio'!$A$2:$B$21,2,FALSE)</f>
        <v>2.2086131994017681</v>
      </c>
      <c r="U17" s="2">
        <f>('FL Characterization'!U$2-'FL Characterization'!U$3)*VLOOKUP($A17,'FL Ratio'!$A$2:$B$21,2,FALSE)</f>
        <v>2.3242146098243097</v>
      </c>
      <c r="V17" s="2">
        <f>('FL Characterization'!V$2-'FL Characterization'!V$3)*VLOOKUP($A17,'FL Ratio'!$A$2:$B$21,2,FALSE)</f>
        <v>2.4603357955685299</v>
      </c>
      <c r="W17" s="2">
        <f>('FL Characterization'!W$2-'FL Characterization'!W$3)*VLOOKUP($A17,'FL Ratio'!$A$2:$B$21,2,FALSE)</f>
        <v>2.5806019543303123</v>
      </c>
      <c r="X17" s="2">
        <f>('FL Characterization'!X$2-'FL Characterization'!X$3)*VLOOKUP($A17,'FL Ratio'!$A$2:$B$21,2,FALSE)</f>
        <v>2.7394080927036635</v>
      </c>
      <c r="Y17" s="2">
        <f>('FL Characterization'!Y$2-'FL Characterization'!Y$3)*VLOOKUP($A17,'FL Ratio'!$A$2:$B$21,2,FALSE)</f>
        <v>2.9898866383392488</v>
      </c>
    </row>
    <row r="18" spans="1:25" x14ac:dyDescent="0.3">
      <c r="A18">
        <v>17</v>
      </c>
      <c r="B18" s="2">
        <f>('FL Characterization'!B$2-'FL Characterization'!B$3)*VLOOKUP($A18,'FL Ratio'!$A$2:$B$21,2,FALSE)</f>
        <v>3.1910593145892139</v>
      </c>
      <c r="C18" s="2">
        <f>('FL Characterization'!C$2-'FL Characterization'!C$3)*VLOOKUP($A18,'FL Ratio'!$A$2:$B$21,2,FALSE)</f>
        <v>3.3620597950841167</v>
      </c>
      <c r="D18" s="2">
        <f>('FL Characterization'!D$2-'FL Characterization'!D$3)*VLOOKUP($A18,'FL Ratio'!$A$2:$B$21,2,FALSE)</f>
        <v>3.5175661114811563</v>
      </c>
      <c r="E18" s="2">
        <f>('FL Characterization'!E$2-'FL Characterization'!E$3)*VLOOKUP($A18,'FL Ratio'!$A$2:$B$21,2,FALSE)</f>
        <v>3.7206022166118617</v>
      </c>
      <c r="F18" s="2">
        <f>('FL Characterization'!F$2-'FL Characterization'!F$3)*VLOOKUP($A18,'FL Ratio'!$A$2:$B$21,2,FALSE)</f>
        <v>3.9007954364573503</v>
      </c>
      <c r="G18" s="2">
        <f>('FL Characterization'!G$2-'FL Characterization'!G$3)*VLOOKUP($A18,'FL Ratio'!$A$2:$B$21,2,FALSE)</f>
        <v>4.0472669461598896</v>
      </c>
      <c r="H18" s="2">
        <f>('FL Characterization'!H$2-'FL Characterization'!H$3)*VLOOKUP($A18,'FL Ratio'!$A$2:$B$21,2,FALSE)</f>
        <v>3.9862025934912988</v>
      </c>
      <c r="I18" s="2">
        <f>('FL Characterization'!I$2-'FL Characterization'!I$3)*VLOOKUP($A18,'FL Ratio'!$A$2:$B$21,2,FALSE)</f>
        <v>3.784886983776051</v>
      </c>
      <c r="J18" s="2">
        <f>('FL Characterization'!J$2-'FL Characterization'!J$3)*VLOOKUP($A18,'FL Ratio'!$A$2:$B$21,2,FALSE)</f>
        <v>3.3769460508018514</v>
      </c>
      <c r="K18" s="2">
        <f>('FL Characterization'!K$2-'FL Characterization'!K$3)*VLOOKUP($A18,'FL Ratio'!$A$2:$B$21,2,FALSE)</f>
        <v>5.1498504035292925</v>
      </c>
      <c r="L18" s="2">
        <f>('FL Characterization'!L$2-'FL Characterization'!L$3)*VLOOKUP($A18,'FL Ratio'!$A$2:$B$21,2,FALSE)</f>
        <v>5.0389737382091981</v>
      </c>
      <c r="M18" s="2">
        <f>('FL Characterization'!M$2-'FL Characterization'!M$3)*VLOOKUP($A18,'FL Ratio'!$A$2:$B$21,2,FALSE)</f>
        <v>4.8151169916354446</v>
      </c>
      <c r="N18" s="2">
        <f>('FL Characterization'!N$2-'FL Characterization'!N$3)*VLOOKUP($A18,'FL Ratio'!$A$2:$B$21,2,FALSE)</f>
        <v>4.5035635056671728</v>
      </c>
      <c r="O18" s="2">
        <f>('FL Characterization'!O$2-'FL Characterization'!O$3)*VLOOKUP($A18,'FL Ratio'!$A$2:$B$21,2,FALSE)</f>
        <v>4.3224085729997102</v>
      </c>
      <c r="P18" s="2">
        <f>('FL Characterization'!P$2-'FL Characterization'!P$3)*VLOOKUP($A18,'FL Ratio'!$A$2:$B$21,2,FALSE)</f>
        <v>4.1724149003748625</v>
      </c>
      <c r="Q18" s="2">
        <f>('FL Characterization'!Q$2-'FL Characterization'!Q$3)*VLOOKUP($A18,'FL Ratio'!$A$2:$B$21,2,FALSE)</f>
        <v>3.9237097884752083</v>
      </c>
      <c r="R18" s="2">
        <f>('FL Characterization'!R$2-'FL Characterization'!R$3)*VLOOKUP($A18,'FL Ratio'!$A$2:$B$21,2,FALSE)</f>
        <v>3.7617229393466154</v>
      </c>
      <c r="S18" s="2">
        <f>('FL Characterization'!S$2-'FL Characterization'!S$3)*VLOOKUP($A18,'FL Ratio'!$A$2:$B$21,2,FALSE)</f>
        <v>3.620369682928724</v>
      </c>
      <c r="T18" s="2">
        <f>('FL Characterization'!T$2-'FL Characterization'!T$3)*VLOOKUP($A18,'FL Ratio'!$A$2:$B$21,2,FALSE)</f>
        <v>2.2086131994017681</v>
      </c>
      <c r="U18" s="2">
        <f>('FL Characterization'!U$2-'FL Characterization'!U$3)*VLOOKUP($A18,'FL Ratio'!$A$2:$B$21,2,FALSE)</f>
        <v>2.3242146098243097</v>
      </c>
      <c r="V18" s="2">
        <f>('FL Characterization'!V$2-'FL Characterization'!V$3)*VLOOKUP($A18,'FL Ratio'!$A$2:$B$21,2,FALSE)</f>
        <v>2.4603357955685299</v>
      </c>
      <c r="W18" s="2">
        <f>('FL Characterization'!W$2-'FL Characterization'!W$3)*VLOOKUP($A18,'FL Ratio'!$A$2:$B$21,2,FALSE)</f>
        <v>2.5806019543303123</v>
      </c>
      <c r="X18" s="2">
        <f>('FL Characterization'!X$2-'FL Characterization'!X$3)*VLOOKUP($A18,'FL Ratio'!$A$2:$B$21,2,FALSE)</f>
        <v>2.7394080927036635</v>
      </c>
      <c r="Y18" s="2">
        <f>('FL Characterization'!Y$2-'FL Characterization'!Y$3)*VLOOKUP($A18,'FL Ratio'!$A$2:$B$21,2,FALSE)</f>
        <v>2.9898866383392488</v>
      </c>
    </row>
    <row r="19" spans="1:25" x14ac:dyDescent="0.3">
      <c r="A19">
        <v>18</v>
      </c>
      <c r="B19" s="2">
        <f>('FL Characterization'!B$2-'FL Characterization'!B$3)*VLOOKUP($A19,'FL Ratio'!$A$2:$B$21,2,FALSE)</f>
        <v>3.1910593145892139</v>
      </c>
      <c r="C19" s="2">
        <f>('FL Characterization'!C$2-'FL Characterization'!C$3)*VLOOKUP($A19,'FL Ratio'!$A$2:$B$21,2,FALSE)</f>
        <v>3.3620597950841167</v>
      </c>
      <c r="D19" s="2">
        <f>('FL Characterization'!D$2-'FL Characterization'!D$3)*VLOOKUP($A19,'FL Ratio'!$A$2:$B$21,2,FALSE)</f>
        <v>3.5175661114811563</v>
      </c>
      <c r="E19" s="2">
        <f>('FL Characterization'!E$2-'FL Characterization'!E$3)*VLOOKUP($A19,'FL Ratio'!$A$2:$B$21,2,FALSE)</f>
        <v>3.7206022166118617</v>
      </c>
      <c r="F19" s="2">
        <f>('FL Characterization'!F$2-'FL Characterization'!F$3)*VLOOKUP($A19,'FL Ratio'!$A$2:$B$21,2,FALSE)</f>
        <v>3.9007954364573503</v>
      </c>
      <c r="G19" s="2">
        <f>('FL Characterization'!G$2-'FL Characterization'!G$3)*VLOOKUP($A19,'FL Ratio'!$A$2:$B$21,2,FALSE)</f>
        <v>4.0472669461598896</v>
      </c>
      <c r="H19" s="2">
        <f>('FL Characterization'!H$2-'FL Characterization'!H$3)*VLOOKUP($A19,'FL Ratio'!$A$2:$B$21,2,FALSE)</f>
        <v>3.9862025934912988</v>
      </c>
      <c r="I19" s="2">
        <f>('FL Characterization'!I$2-'FL Characterization'!I$3)*VLOOKUP($A19,'FL Ratio'!$A$2:$B$21,2,FALSE)</f>
        <v>3.784886983776051</v>
      </c>
      <c r="J19" s="2">
        <f>('FL Characterization'!J$2-'FL Characterization'!J$3)*VLOOKUP($A19,'FL Ratio'!$A$2:$B$21,2,FALSE)</f>
        <v>3.3769460508018514</v>
      </c>
      <c r="K19" s="2">
        <f>('FL Characterization'!K$2-'FL Characterization'!K$3)*VLOOKUP($A19,'FL Ratio'!$A$2:$B$21,2,FALSE)</f>
        <v>5.1498504035292925</v>
      </c>
      <c r="L19" s="2">
        <f>('FL Characterization'!L$2-'FL Characterization'!L$3)*VLOOKUP($A19,'FL Ratio'!$A$2:$B$21,2,FALSE)</f>
        <v>5.0389737382091981</v>
      </c>
      <c r="M19" s="2">
        <f>('FL Characterization'!M$2-'FL Characterization'!M$3)*VLOOKUP($A19,'FL Ratio'!$A$2:$B$21,2,FALSE)</f>
        <v>4.8151169916354446</v>
      </c>
      <c r="N19" s="2">
        <f>('FL Characterization'!N$2-'FL Characterization'!N$3)*VLOOKUP($A19,'FL Ratio'!$A$2:$B$21,2,FALSE)</f>
        <v>4.5035635056671728</v>
      </c>
      <c r="O19" s="2">
        <f>('FL Characterization'!O$2-'FL Characterization'!O$3)*VLOOKUP($A19,'FL Ratio'!$A$2:$B$21,2,FALSE)</f>
        <v>4.3224085729997102</v>
      </c>
      <c r="P19" s="2">
        <f>('FL Characterization'!P$2-'FL Characterization'!P$3)*VLOOKUP($A19,'FL Ratio'!$A$2:$B$21,2,FALSE)</f>
        <v>4.1724149003748625</v>
      </c>
      <c r="Q19" s="2">
        <f>('FL Characterization'!Q$2-'FL Characterization'!Q$3)*VLOOKUP($A19,'FL Ratio'!$A$2:$B$21,2,FALSE)</f>
        <v>3.9237097884752083</v>
      </c>
      <c r="R19" s="2">
        <f>('FL Characterization'!R$2-'FL Characterization'!R$3)*VLOOKUP($A19,'FL Ratio'!$A$2:$B$21,2,FALSE)</f>
        <v>3.7617229393466154</v>
      </c>
      <c r="S19" s="2">
        <f>('FL Characterization'!S$2-'FL Characterization'!S$3)*VLOOKUP($A19,'FL Ratio'!$A$2:$B$21,2,FALSE)</f>
        <v>3.620369682928724</v>
      </c>
      <c r="T19" s="2">
        <f>('FL Characterization'!T$2-'FL Characterization'!T$3)*VLOOKUP($A19,'FL Ratio'!$A$2:$B$21,2,FALSE)</f>
        <v>2.2086131994017681</v>
      </c>
      <c r="U19" s="2">
        <f>('FL Characterization'!U$2-'FL Characterization'!U$3)*VLOOKUP($A19,'FL Ratio'!$A$2:$B$21,2,FALSE)</f>
        <v>2.3242146098243097</v>
      </c>
      <c r="V19" s="2">
        <f>('FL Characterization'!V$2-'FL Characterization'!V$3)*VLOOKUP($A19,'FL Ratio'!$A$2:$B$21,2,FALSE)</f>
        <v>2.4603357955685299</v>
      </c>
      <c r="W19" s="2">
        <f>('FL Characterization'!W$2-'FL Characterization'!W$3)*VLOOKUP($A19,'FL Ratio'!$A$2:$B$21,2,FALSE)</f>
        <v>2.5806019543303123</v>
      </c>
      <c r="X19" s="2">
        <f>('FL Characterization'!X$2-'FL Characterization'!X$3)*VLOOKUP($A19,'FL Ratio'!$A$2:$B$21,2,FALSE)</f>
        <v>2.7394080927036635</v>
      </c>
      <c r="Y19" s="2">
        <f>('FL Characterization'!Y$2-'FL Characterization'!Y$3)*VLOOKUP($A19,'FL Ratio'!$A$2:$B$21,2,FALSE)</f>
        <v>2.9898866383392488</v>
      </c>
    </row>
    <row r="20" spans="1:25" x14ac:dyDescent="0.3">
      <c r="A20">
        <v>19</v>
      </c>
      <c r="B20" s="2">
        <f>('FL Characterization'!B$2-'FL Characterization'!B$3)*VLOOKUP($A20,'FL Ratio'!$A$2:$B$21,2,FALSE)</f>
        <v>3.1910593145892139</v>
      </c>
      <c r="C20" s="2">
        <f>('FL Characterization'!C$2-'FL Characterization'!C$3)*VLOOKUP($A20,'FL Ratio'!$A$2:$B$21,2,FALSE)</f>
        <v>3.3620597950841167</v>
      </c>
      <c r="D20" s="2">
        <f>('FL Characterization'!D$2-'FL Characterization'!D$3)*VLOOKUP($A20,'FL Ratio'!$A$2:$B$21,2,FALSE)</f>
        <v>3.5175661114811563</v>
      </c>
      <c r="E20" s="2">
        <f>('FL Characterization'!E$2-'FL Characterization'!E$3)*VLOOKUP($A20,'FL Ratio'!$A$2:$B$21,2,FALSE)</f>
        <v>3.7206022166118617</v>
      </c>
      <c r="F20" s="2">
        <f>('FL Characterization'!F$2-'FL Characterization'!F$3)*VLOOKUP($A20,'FL Ratio'!$A$2:$B$21,2,FALSE)</f>
        <v>3.9007954364573503</v>
      </c>
      <c r="G20" s="2">
        <f>('FL Characterization'!G$2-'FL Characterization'!G$3)*VLOOKUP($A20,'FL Ratio'!$A$2:$B$21,2,FALSE)</f>
        <v>4.0472669461598896</v>
      </c>
      <c r="H20" s="2">
        <f>('FL Characterization'!H$2-'FL Characterization'!H$3)*VLOOKUP($A20,'FL Ratio'!$A$2:$B$21,2,FALSE)</f>
        <v>3.9862025934912988</v>
      </c>
      <c r="I20" s="2">
        <f>('FL Characterization'!I$2-'FL Characterization'!I$3)*VLOOKUP($A20,'FL Ratio'!$A$2:$B$21,2,FALSE)</f>
        <v>3.784886983776051</v>
      </c>
      <c r="J20" s="2">
        <f>('FL Characterization'!J$2-'FL Characterization'!J$3)*VLOOKUP($A20,'FL Ratio'!$A$2:$B$21,2,FALSE)</f>
        <v>3.3769460508018514</v>
      </c>
      <c r="K20" s="2">
        <f>('FL Characterization'!K$2-'FL Characterization'!K$3)*VLOOKUP($A20,'FL Ratio'!$A$2:$B$21,2,FALSE)</f>
        <v>5.1498504035292925</v>
      </c>
      <c r="L20" s="2">
        <f>('FL Characterization'!L$2-'FL Characterization'!L$3)*VLOOKUP($A20,'FL Ratio'!$A$2:$B$21,2,FALSE)</f>
        <v>5.0389737382091981</v>
      </c>
      <c r="M20" s="2">
        <f>('FL Characterization'!M$2-'FL Characterization'!M$3)*VLOOKUP($A20,'FL Ratio'!$A$2:$B$21,2,FALSE)</f>
        <v>4.8151169916354446</v>
      </c>
      <c r="N20" s="2">
        <f>('FL Characterization'!N$2-'FL Characterization'!N$3)*VLOOKUP($A20,'FL Ratio'!$A$2:$B$21,2,FALSE)</f>
        <v>4.5035635056671728</v>
      </c>
      <c r="O20" s="2">
        <f>('FL Characterization'!O$2-'FL Characterization'!O$3)*VLOOKUP($A20,'FL Ratio'!$A$2:$B$21,2,FALSE)</f>
        <v>4.3224085729997102</v>
      </c>
      <c r="P20" s="2">
        <f>('FL Characterization'!P$2-'FL Characterization'!P$3)*VLOOKUP($A20,'FL Ratio'!$A$2:$B$21,2,FALSE)</f>
        <v>4.1724149003748625</v>
      </c>
      <c r="Q20" s="2">
        <f>('FL Characterization'!Q$2-'FL Characterization'!Q$3)*VLOOKUP($A20,'FL Ratio'!$A$2:$B$21,2,FALSE)</f>
        <v>3.9237097884752083</v>
      </c>
      <c r="R20" s="2">
        <f>('FL Characterization'!R$2-'FL Characterization'!R$3)*VLOOKUP($A20,'FL Ratio'!$A$2:$B$21,2,FALSE)</f>
        <v>3.7617229393466154</v>
      </c>
      <c r="S20" s="2">
        <f>('FL Characterization'!S$2-'FL Characterization'!S$3)*VLOOKUP($A20,'FL Ratio'!$A$2:$B$21,2,FALSE)</f>
        <v>3.620369682928724</v>
      </c>
      <c r="T20" s="2">
        <f>('FL Characterization'!T$2-'FL Characterization'!T$3)*VLOOKUP($A20,'FL Ratio'!$A$2:$B$21,2,FALSE)</f>
        <v>2.2086131994017681</v>
      </c>
      <c r="U20" s="2">
        <f>('FL Characterization'!U$2-'FL Characterization'!U$3)*VLOOKUP($A20,'FL Ratio'!$A$2:$B$21,2,FALSE)</f>
        <v>2.3242146098243097</v>
      </c>
      <c r="V20" s="2">
        <f>('FL Characterization'!V$2-'FL Characterization'!V$3)*VLOOKUP($A20,'FL Ratio'!$A$2:$B$21,2,FALSE)</f>
        <v>2.4603357955685299</v>
      </c>
      <c r="W20" s="2">
        <f>('FL Characterization'!W$2-'FL Characterization'!W$3)*VLOOKUP($A20,'FL Ratio'!$A$2:$B$21,2,FALSE)</f>
        <v>2.5806019543303123</v>
      </c>
      <c r="X20" s="2">
        <f>('FL Characterization'!X$2-'FL Characterization'!X$3)*VLOOKUP($A20,'FL Ratio'!$A$2:$B$21,2,FALSE)</f>
        <v>2.7394080927036635</v>
      </c>
      <c r="Y20" s="2">
        <f>('FL Characterization'!Y$2-'FL Characterization'!Y$3)*VLOOKUP($A20,'FL Ratio'!$A$2:$B$21,2,FALSE)</f>
        <v>2.9898866383392488</v>
      </c>
    </row>
    <row r="21" spans="1:25" x14ac:dyDescent="0.3">
      <c r="A21">
        <v>20</v>
      </c>
      <c r="B21" s="2">
        <f>('FL Characterization'!B$2-'FL Characterization'!B$3)*VLOOKUP($A21,'FL Ratio'!$A$2:$B$21,2,FALSE)</f>
        <v>3.1910593145892139</v>
      </c>
      <c r="C21" s="2">
        <f>('FL Characterization'!C$2-'FL Characterization'!C$3)*VLOOKUP($A21,'FL Ratio'!$A$2:$B$21,2,FALSE)</f>
        <v>3.3620597950841167</v>
      </c>
      <c r="D21" s="2">
        <f>('FL Characterization'!D$2-'FL Characterization'!D$3)*VLOOKUP($A21,'FL Ratio'!$A$2:$B$21,2,FALSE)</f>
        <v>3.5175661114811563</v>
      </c>
      <c r="E21" s="2">
        <f>('FL Characterization'!E$2-'FL Characterization'!E$3)*VLOOKUP($A21,'FL Ratio'!$A$2:$B$21,2,FALSE)</f>
        <v>3.7206022166118617</v>
      </c>
      <c r="F21" s="2">
        <f>('FL Characterization'!F$2-'FL Characterization'!F$3)*VLOOKUP($A21,'FL Ratio'!$A$2:$B$21,2,FALSE)</f>
        <v>3.9007954364573503</v>
      </c>
      <c r="G21" s="2">
        <f>('FL Characterization'!G$2-'FL Characterization'!G$3)*VLOOKUP($A21,'FL Ratio'!$A$2:$B$21,2,FALSE)</f>
        <v>4.0472669461598896</v>
      </c>
      <c r="H21" s="2">
        <f>('FL Characterization'!H$2-'FL Characterization'!H$3)*VLOOKUP($A21,'FL Ratio'!$A$2:$B$21,2,FALSE)</f>
        <v>3.9862025934912988</v>
      </c>
      <c r="I21" s="2">
        <f>('FL Characterization'!I$2-'FL Characterization'!I$3)*VLOOKUP($A21,'FL Ratio'!$A$2:$B$21,2,FALSE)</f>
        <v>3.784886983776051</v>
      </c>
      <c r="J21" s="2">
        <f>('FL Characterization'!J$2-'FL Characterization'!J$3)*VLOOKUP($A21,'FL Ratio'!$A$2:$B$21,2,FALSE)</f>
        <v>3.3769460508018514</v>
      </c>
      <c r="K21" s="2">
        <f>('FL Characterization'!K$2-'FL Characterization'!K$3)*VLOOKUP($A21,'FL Ratio'!$A$2:$B$21,2,FALSE)</f>
        <v>5.1498504035292925</v>
      </c>
      <c r="L21" s="2">
        <f>('FL Characterization'!L$2-'FL Characterization'!L$3)*VLOOKUP($A21,'FL Ratio'!$A$2:$B$21,2,FALSE)</f>
        <v>5.0389737382091981</v>
      </c>
      <c r="M21" s="2">
        <f>('FL Characterization'!M$2-'FL Characterization'!M$3)*VLOOKUP($A21,'FL Ratio'!$A$2:$B$21,2,FALSE)</f>
        <v>4.8151169916354446</v>
      </c>
      <c r="N21" s="2">
        <f>('FL Characterization'!N$2-'FL Characterization'!N$3)*VLOOKUP($A21,'FL Ratio'!$A$2:$B$21,2,FALSE)</f>
        <v>4.5035635056671728</v>
      </c>
      <c r="O21" s="2">
        <f>('FL Characterization'!O$2-'FL Characterization'!O$3)*VLOOKUP($A21,'FL Ratio'!$A$2:$B$21,2,FALSE)</f>
        <v>4.3224085729997102</v>
      </c>
      <c r="P21" s="2">
        <f>('FL Characterization'!P$2-'FL Characterization'!P$3)*VLOOKUP($A21,'FL Ratio'!$A$2:$B$21,2,FALSE)</f>
        <v>4.1724149003748625</v>
      </c>
      <c r="Q21" s="2">
        <f>('FL Characterization'!Q$2-'FL Characterization'!Q$3)*VLOOKUP($A21,'FL Ratio'!$A$2:$B$21,2,FALSE)</f>
        <v>3.9237097884752083</v>
      </c>
      <c r="R21" s="2">
        <f>('FL Characterization'!R$2-'FL Characterization'!R$3)*VLOOKUP($A21,'FL Ratio'!$A$2:$B$21,2,FALSE)</f>
        <v>3.7617229393466154</v>
      </c>
      <c r="S21" s="2">
        <f>('FL Characterization'!S$2-'FL Characterization'!S$3)*VLOOKUP($A21,'FL Ratio'!$A$2:$B$21,2,FALSE)</f>
        <v>3.620369682928724</v>
      </c>
      <c r="T21" s="2">
        <f>('FL Characterization'!T$2-'FL Characterization'!T$3)*VLOOKUP($A21,'FL Ratio'!$A$2:$B$21,2,FALSE)</f>
        <v>2.2086131994017681</v>
      </c>
      <c r="U21" s="2">
        <f>('FL Characterization'!U$2-'FL Characterization'!U$3)*VLOOKUP($A21,'FL Ratio'!$A$2:$B$21,2,FALSE)</f>
        <v>2.3242146098243097</v>
      </c>
      <c r="V21" s="2">
        <f>('FL Characterization'!V$2-'FL Characterization'!V$3)*VLOOKUP($A21,'FL Ratio'!$A$2:$B$21,2,FALSE)</f>
        <v>2.4603357955685299</v>
      </c>
      <c r="W21" s="2">
        <f>('FL Characterization'!W$2-'FL Characterization'!W$3)*VLOOKUP($A21,'FL Ratio'!$A$2:$B$21,2,FALSE)</f>
        <v>2.5806019543303123</v>
      </c>
      <c r="X21" s="2">
        <f>('FL Characterization'!X$2-'FL Characterization'!X$3)*VLOOKUP($A21,'FL Ratio'!$A$2:$B$21,2,FALSE)</f>
        <v>2.7394080927036635</v>
      </c>
      <c r="Y21" s="2">
        <f>('FL Characterization'!Y$2-'FL Characterization'!Y$3)*VLOOKUP($A21,'FL Ratio'!$A$2:$B$21,2,FALSE)</f>
        <v>2.9898866383392488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9FF5-C5ED-41A4-B76D-FE473294EF68}">
  <dimension ref="A1:Y12"/>
  <sheetViews>
    <sheetView workbookViewId="0">
      <selection activeCell="B8" sqref="B8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Summer'!B$2</f>
        <v>0</v>
      </c>
      <c r="C8" s="6">
        <f>VLOOKUP($A8,'RES installed'!$A$2:$C$6,3,FALSE)*'[2]Profiles, RES, Summer'!C$2</f>
        <v>0</v>
      </c>
      <c r="D8" s="6">
        <f>VLOOKUP($A8,'RES installed'!$A$2:$C$6,3,FALSE)*'[2]Profiles, RES, Summer'!D$2</f>
        <v>5.9273109627868705E-4</v>
      </c>
      <c r="E8" s="6">
        <f>VLOOKUP($A8,'RES installed'!$A$2:$C$6,3,FALSE)*'[2]Profiles, RES, Summer'!E$2</f>
        <v>0</v>
      </c>
      <c r="F8" s="6">
        <f>VLOOKUP($A8,'RES installed'!$A$2:$C$6,3,FALSE)*'[2]Profiles, RES, Summer'!F$2</f>
        <v>0</v>
      </c>
      <c r="G8" s="6">
        <f>VLOOKUP($A8,'RES installed'!$A$2:$C$6,3,FALSE)*'[2]Profiles, RES, Summer'!G$2</f>
        <v>0</v>
      </c>
      <c r="H8" s="6">
        <f>VLOOKUP($A8,'RES installed'!$A$2:$C$6,3,FALSE)*'[2]Profiles, RES, Summer'!H$2</f>
        <v>0</v>
      </c>
      <c r="I8" s="6">
        <f>VLOOKUP($A8,'RES installed'!$A$2:$C$6,3,FALSE)*'[2]Profiles, RES, Summer'!I$2</f>
        <v>0.34612615891012155</v>
      </c>
      <c r="J8" s="6">
        <f>VLOOKUP($A8,'RES installed'!$A$2:$C$6,3,FALSE)*'[2]Profiles, RES, Summer'!J$2</f>
        <v>7.1971812700009128</v>
      </c>
      <c r="K8" s="6">
        <f>VLOOKUP($A8,'RES installed'!$A$2:$C$6,3,FALSE)*'[2]Profiles, RES, Summer'!K$2</f>
        <v>19.07526609216421</v>
      </c>
      <c r="L8" s="6">
        <f>VLOOKUP($A8,'RES installed'!$A$2:$C$6,3,FALSE)*'[2]Profiles, RES, Summer'!L$2</f>
        <v>23.989528664167501</v>
      </c>
      <c r="M8" s="6">
        <f>VLOOKUP($A8,'RES installed'!$A$2:$C$6,3,FALSE)*'[2]Profiles, RES, Summer'!M$2</f>
        <v>24.800573548505067</v>
      </c>
      <c r="N8" s="6">
        <f>VLOOKUP($A8,'RES installed'!$A$2:$C$6,3,FALSE)*'[2]Profiles, RES, Summer'!N$2</f>
        <v>27.139375057145468</v>
      </c>
      <c r="O8" s="6">
        <f>VLOOKUP($A8,'RES installed'!$A$2:$C$6,3,FALSE)*'[2]Profiles, RES, Summer'!O$2</f>
        <v>26.436094907195752</v>
      </c>
      <c r="P8" s="6">
        <f>VLOOKUP($A8,'RES installed'!$A$2:$C$6,3,FALSE)*'[2]Profiles, RES, Summer'!P$2</f>
        <v>22.222715927585256</v>
      </c>
      <c r="Q8" s="6">
        <f>VLOOKUP($A8,'RES installed'!$A$2:$C$6,3,FALSE)*'[2]Profiles, RES, Summer'!Q$2</f>
        <v>14.222854827649263</v>
      </c>
      <c r="R8" s="6">
        <f>VLOOKUP($A8,'RES installed'!$A$2:$C$6,3,FALSE)*'[2]Profiles, RES, Summer'!R$2</f>
        <v>3.5595619228307571</v>
      </c>
      <c r="S8" s="6">
        <f>VLOOKUP($A8,'RES installed'!$A$2:$C$6,3,FALSE)*'[2]Profiles, RES, Summer'!S$2</f>
        <v>2.7822071866142453E-2</v>
      </c>
      <c r="T8" s="6">
        <f>VLOOKUP($A8,'RES installed'!$A$2:$C$6,3,FALSE)*'[2]Profiles, RES, Summer'!T$2</f>
        <v>2.357099753131572E-3</v>
      </c>
      <c r="U8" s="6">
        <f>VLOOKUP($A8,'RES installed'!$A$2:$C$6,3,FALSE)*'[2]Profiles, RES, Summer'!U$2</f>
        <v>1.759904452774984E-3</v>
      </c>
      <c r="V8" s="6">
        <f>VLOOKUP($A8,'RES installed'!$A$2:$C$6,3,FALSE)*'[2]Profiles, RES, Summer'!V$2</f>
        <v>0</v>
      </c>
      <c r="W8" s="6">
        <f>VLOOKUP($A8,'RES installed'!$A$2:$C$6,3,FALSE)*'[2]Profiles, RES, Summer'!W$2</f>
        <v>0</v>
      </c>
      <c r="X8" s="6">
        <f>VLOOKUP($A8,'RES installed'!$A$2:$C$6,3,FALSE)*'[2]Profiles, RES, Summer'!X$2</f>
        <v>0</v>
      </c>
      <c r="Y8" s="6">
        <f>VLOOKUP($A8,'RES installed'!$A$2:$C$6,3,FALSE)*'[2]Profiles, RES, Summer'!Y$2</f>
        <v>0</v>
      </c>
    </row>
    <row r="9" spans="1:25" x14ac:dyDescent="0.3">
      <c r="A9" s="5">
        <v>8</v>
      </c>
      <c r="B9" s="6">
        <f>VLOOKUP($A9,'RES installed'!$A$2:$C$6,3,FALSE)*'[2]Profiles, RES, Summer'!B$2</f>
        <v>0</v>
      </c>
      <c r="C9" s="6">
        <f>VLOOKUP($A9,'RES installed'!$A$2:$C$6,3,FALSE)*'[2]Profiles, RES, Summer'!C$2</f>
        <v>0</v>
      </c>
      <c r="D9" s="6">
        <f>VLOOKUP($A9,'RES installed'!$A$2:$C$6,3,FALSE)*'[2]Profiles, RES, Summer'!D$2</f>
        <v>5.9273109627868705E-4</v>
      </c>
      <c r="E9" s="6">
        <f>VLOOKUP($A9,'RES installed'!$A$2:$C$6,3,FALSE)*'[2]Profiles, RES, Summer'!E$2</f>
        <v>0</v>
      </c>
      <c r="F9" s="6">
        <f>VLOOKUP($A9,'RES installed'!$A$2:$C$6,3,FALSE)*'[2]Profiles, RES, Summer'!F$2</f>
        <v>0</v>
      </c>
      <c r="G9" s="6">
        <f>VLOOKUP($A9,'RES installed'!$A$2:$C$6,3,FALSE)*'[2]Profiles, RES, Summer'!G$2</f>
        <v>0</v>
      </c>
      <c r="H9" s="6">
        <f>VLOOKUP($A9,'RES installed'!$A$2:$C$6,3,FALSE)*'[2]Profiles, RES, Summer'!H$2</f>
        <v>0</v>
      </c>
      <c r="I9" s="6">
        <f>VLOOKUP($A9,'RES installed'!$A$2:$C$6,3,FALSE)*'[2]Profiles, RES, Summer'!I$2</f>
        <v>0.34612615891012155</v>
      </c>
      <c r="J9" s="6">
        <f>VLOOKUP($A9,'RES installed'!$A$2:$C$6,3,FALSE)*'[2]Profiles, RES, Summer'!J$2</f>
        <v>7.1971812700009128</v>
      </c>
      <c r="K9" s="6">
        <f>VLOOKUP($A9,'RES installed'!$A$2:$C$6,3,FALSE)*'[2]Profiles, RES, Summer'!K$2</f>
        <v>19.07526609216421</v>
      </c>
      <c r="L9" s="6">
        <f>VLOOKUP($A9,'RES installed'!$A$2:$C$6,3,FALSE)*'[2]Profiles, RES, Summer'!L$2</f>
        <v>23.989528664167501</v>
      </c>
      <c r="M9" s="6">
        <f>VLOOKUP($A9,'RES installed'!$A$2:$C$6,3,FALSE)*'[2]Profiles, RES, Summer'!M$2</f>
        <v>24.800573548505067</v>
      </c>
      <c r="N9" s="6">
        <f>VLOOKUP($A9,'RES installed'!$A$2:$C$6,3,FALSE)*'[2]Profiles, RES, Summer'!N$2</f>
        <v>27.139375057145468</v>
      </c>
      <c r="O9" s="6">
        <f>VLOOKUP($A9,'RES installed'!$A$2:$C$6,3,FALSE)*'[2]Profiles, RES, Summer'!O$2</f>
        <v>26.436094907195752</v>
      </c>
      <c r="P9" s="6">
        <f>VLOOKUP($A9,'RES installed'!$A$2:$C$6,3,FALSE)*'[2]Profiles, RES, Summer'!P$2</f>
        <v>22.222715927585256</v>
      </c>
      <c r="Q9" s="6">
        <f>VLOOKUP($A9,'RES installed'!$A$2:$C$6,3,FALSE)*'[2]Profiles, RES, Summer'!Q$2</f>
        <v>14.222854827649263</v>
      </c>
      <c r="R9" s="6">
        <f>VLOOKUP($A9,'RES installed'!$A$2:$C$6,3,FALSE)*'[2]Profiles, RES, Summer'!R$2</f>
        <v>3.5595619228307571</v>
      </c>
      <c r="S9" s="6">
        <f>VLOOKUP($A9,'RES installed'!$A$2:$C$6,3,FALSE)*'[2]Profiles, RES, Summer'!S$2</f>
        <v>2.7822071866142453E-2</v>
      </c>
      <c r="T9" s="6">
        <f>VLOOKUP($A9,'RES installed'!$A$2:$C$6,3,FALSE)*'[2]Profiles, RES, Summer'!T$2</f>
        <v>2.357099753131572E-3</v>
      </c>
      <c r="U9" s="6">
        <f>VLOOKUP($A9,'RES installed'!$A$2:$C$6,3,FALSE)*'[2]Profiles, RES, Summer'!U$2</f>
        <v>1.759904452774984E-3</v>
      </c>
      <c r="V9" s="6">
        <f>VLOOKUP($A9,'RES installed'!$A$2:$C$6,3,FALSE)*'[2]Profiles, RES, Summer'!V$2</f>
        <v>0</v>
      </c>
      <c r="W9" s="6">
        <f>VLOOKUP($A9,'RES installed'!$A$2:$C$6,3,FALSE)*'[2]Profiles, RES, Summer'!W$2</f>
        <v>0</v>
      </c>
      <c r="X9" s="6">
        <f>VLOOKUP($A9,'RES installed'!$A$2:$C$6,3,FALSE)*'[2]Profiles, RES, Summer'!X$2</f>
        <v>0</v>
      </c>
      <c r="Y9" s="6">
        <f>VLOOKUP($A9,'RES installed'!$A$2:$C$6,3,FALSE)*'[2]Profiles, RES, Summer'!Y$2</f>
        <v>0</v>
      </c>
    </row>
    <row r="10" spans="1:25" x14ac:dyDescent="0.3">
      <c r="A10" s="5">
        <v>9</v>
      </c>
      <c r="B10" s="6">
        <f>VLOOKUP($A10,'RES installed'!$A$2:$C$6,3,FALSE)*'[2]Profiles, RES, Summer'!B$2</f>
        <v>0</v>
      </c>
      <c r="C10" s="6">
        <f>VLOOKUP($A10,'RES installed'!$A$2:$C$6,3,FALSE)*'[2]Profiles, RES, Summer'!C$2</f>
        <v>0</v>
      </c>
      <c r="D10" s="6">
        <f>VLOOKUP($A10,'RES installed'!$A$2:$C$6,3,FALSE)*'[2]Profiles, RES, Summer'!D$2</f>
        <v>5.9273109627868705E-4</v>
      </c>
      <c r="E10" s="6">
        <f>VLOOKUP($A10,'RES installed'!$A$2:$C$6,3,FALSE)*'[2]Profiles, RES, Summer'!E$2</f>
        <v>0</v>
      </c>
      <c r="F10" s="6">
        <f>VLOOKUP($A10,'RES installed'!$A$2:$C$6,3,FALSE)*'[2]Profiles, RES, Summer'!F$2</f>
        <v>0</v>
      </c>
      <c r="G10" s="6">
        <f>VLOOKUP($A10,'RES installed'!$A$2:$C$6,3,FALSE)*'[2]Profiles, RES, Summer'!G$2</f>
        <v>0</v>
      </c>
      <c r="H10" s="6">
        <f>VLOOKUP($A10,'RES installed'!$A$2:$C$6,3,FALSE)*'[2]Profiles, RES, Summer'!H$2</f>
        <v>0</v>
      </c>
      <c r="I10" s="6">
        <f>VLOOKUP($A10,'RES installed'!$A$2:$C$6,3,FALSE)*'[2]Profiles, RES, Summer'!I$2</f>
        <v>0.34612615891012155</v>
      </c>
      <c r="J10" s="6">
        <f>VLOOKUP($A10,'RES installed'!$A$2:$C$6,3,FALSE)*'[2]Profiles, RES, Summer'!J$2</f>
        <v>7.1971812700009128</v>
      </c>
      <c r="K10" s="6">
        <f>VLOOKUP($A10,'RES installed'!$A$2:$C$6,3,FALSE)*'[2]Profiles, RES, Summer'!K$2</f>
        <v>19.07526609216421</v>
      </c>
      <c r="L10" s="6">
        <f>VLOOKUP($A10,'RES installed'!$A$2:$C$6,3,FALSE)*'[2]Profiles, RES, Summer'!L$2</f>
        <v>23.989528664167501</v>
      </c>
      <c r="M10" s="6">
        <f>VLOOKUP($A10,'RES installed'!$A$2:$C$6,3,FALSE)*'[2]Profiles, RES, Summer'!M$2</f>
        <v>24.800573548505067</v>
      </c>
      <c r="N10" s="6">
        <f>VLOOKUP($A10,'RES installed'!$A$2:$C$6,3,FALSE)*'[2]Profiles, RES, Summer'!N$2</f>
        <v>27.139375057145468</v>
      </c>
      <c r="O10" s="6">
        <f>VLOOKUP($A10,'RES installed'!$A$2:$C$6,3,FALSE)*'[2]Profiles, RES, Summer'!O$2</f>
        <v>26.436094907195752</v>
      </c>
      <c r="P10" s="6">
        <f>VLOOKUP($A10,'RES installed'!$A$2:$C$6,3,FALSE)*'[2]Profiles, RES, Summer'!P$2</f>
        <v>22.222715927585256</v>
      </c>
      <c r="Q10" s="6">
        <f>VLOOKUP($A10,'RES installed'!$A$2:$C$6,3,FALSE)*'[2]Profiles, RES, Summer'!Q$2</f>
        <v>14.222854827649263</v>
      </c>
      <c r="R10" s="6">
        <f>VLOOKUP($A10,'RES installed'!$A$2:$C$6,3,FALSE)*'[2]Profiles, RES, Summer'!R$2</f>
        <v>3.5595619228307571</v>
      </c>
      <c r="S10" s="6">
        <f>VLOOKUP($A10,'RES installed'!$A$2:$C$6,3,FALSE)*'[2]Profiles, RES, Summer'!S$2</f>
        <v>2.7822071866142453E-2</v>
      </c>
      <c r="T10" s="6">
        <f>VLOOKUP($A10,'RES installed'!$A$2:$C$6,3,FALSE)*'[2]Profiles, RES, Summer'!T$2</f>
        <v>2.357099753131572E-3</v>
      </c>
      <c r="U10" s="6">
        <f>VLOOKUP($A10,'RES installed'!$A$2:$C$6,3,FALSE)*'[2]Profiles, RES, Summer'!U$2</f>
        <v>1.759904452774984E-3</v>
      </c>
      <c r="V10" s="6">
        <f>VLOOKUP($A10,'RES installed'!$A$2:$C$6,3,FALSE)*'[2]Profiles, RES, Summer'!V$2</f>
        <v>0</v>
      </c>
      <c r="W10" s="6">
        <f>VLOOKUP($A10,'RES installed'!$A$2:$C$6,3,FALSE)*'[2]Profiles, RES, Summer'!W$2</f>
        <v>0</v>
      </c>
      <c r="X10" s="6">
        <f>VLOOKUP($A10,'RES installed'!$A$2:$C$6,3,FALSE)*'[2]Profiles, RES, Summer'!X$2</f>
        <v>0</v>
      </c>
      <c r="Y10" s="6">
        <f>VLOOKUP($A10,'RES installed'!$A$2:$C$6,3,FALSE)*'[2]Profiles, RES, Summer'!Y$2</f>
        <v>0</v>
      </c>
    </row>
    <row r="11" spans="1:25" x14ac:dyDescent="0.3">
      <c r="A11" s="8">
        <v>10</v>
      </c>
      <c r="B11" s="9">
        <f>VLOOKUP($A11,'RES installed'!$A$2:$C$6,3,FALSE)*'[2]Profiles, RES, Summer'!B$5</f>
        <v>11.788064403056083</v>
      </c>
      <c r="C11" s="9">
        <f>VLOOKUP($A11,'RES installed'!$A$2:$C$6,3,FALSE)*'[2]Profiles, RES, Summer'!C$5</f>
        <v>10.610929978730551</v>
      </c>
      <c r="D11" s="9">
        <f>VLOOKUP($A11,'RES installed'!$A$2:$C$6,3,FALSE)*'[2]Profiles, RES, Summer'!D$5</f>
        <v>10.934639906806225</v>
      </c>
      <c r="E11" s="9">
        <f>VLOOKUP($A11,'RES installed'!$A$2:$C$6,3,FALSE)*'[2]Profiles, RES, Summer'!E$5</f>
        <v>10.73788700324639</v>
      </c>
      <c r="F11" s="9">
        <f>VLOOKUP($A11,'RES installed'!$A$2:$C$6,3,FALSE)*'[2]Profiles, RES, Summer'!F$5</f>
        <v>9.2089807455502051</v>
      </c>
      <c r="G11" s="9">
        <f>VLOOKUP($A11,'RES installed'!$A$2:$C$6,3,FALSE)*'[2]Profiles, RES, Summer'!G$5</f>
        <v>8.7179079816411083</v>
      </c>
      <c r="H11" s="9">
        <f>VLOOKUP($A11,'RES installed'!$A$2:$C$6,3,FALSE)*'[2]Profiles, RES, Summer'!H$5</f>
        <v>9.6103162991156381</v>
      </c>
      <c r="I11" s="9">
        <f>VLOOKUP($A11,'RES installed'!$A$2:$C$6,3,FALSE)*'[2]Profiles, RES, Summer'!I$5</f>
        <v>8.7423597111832514</v>
      </c>
      <c r="J11" s="9">
        <f>VLOOKUP($A11,'RES installed'!$A$2:$C$6,3,FALSE)*'[2]Profiles, RES, Summer'!J$5</f>
        <v>7.1867810673905765</v>
      </c>
      <c r="K11" s="9">
        <f>VLOOKUP($A11,'RES installed'!$A$2:$C$6,3,FALSE)*'[2]Profiles, RES, Summer'!K$5</f>
        <v>5.1950158737266303</v>
      </c>
      <c r="L11" s="9">
        <f>VLOOKUP($A11,'RES installed'!$A$2:$C$6,3,FALSE)*'[2]Profiles, RES, Summer'!L$5</f>
        <v>5.3315130527258479</v>
      </c>
      <c r="M11" s="9">
        <f>VLOOKUP($A11,'RES installed'!$A$2:$C$6,3,FALSE)*'[2]Profiles, RES, Summer'!M$5</f>
        <v>3.3052255681182134</v>
      </c>
      <c r="N11" s="9">
        <f>VLOOKUP($A11,'RES installed'!$A$2:$C$6,3,FALSE)*'[2]Profiles, RES, Summer'!N$5</f>
        <v>2.7094280868689129</v>
      </c>
      <c r="O11" s="9">
        <f>VLOOKUP($A11,'RES installed'!$A$2:$C$6,3,FALSE)*'[2]Profiles, RES, Summer'!O$5</f>
        <v>2.8824515840143281</v>
      </c>
      <c r="P11" s="9">
        <f>VLOOKUP($A11,'RES installed'!$A$2:$C$6,3,FALSE)*'[2]Profiles, RES, Summer'!P$5</f>
        <v>3.8489369724616589</v>
      </c>
      <c r="Q11" s="9">
        <f>VLOOKUP($A11,'RES installed'!$A$2:$C$6,3,FALSE)*'[2]Profiles, RES, Summer'!Q$5</f>
        <v>4.8686192656442389</v>
      </c>
      <c r="R11" s="9">
        <f>VLOOKUP($A11,'RES installed'!$A$2:$C$6,3,FALSE)*'[2]Profiles, RES, Summer'!R$5</f>
        <v>5.745792063136685</v>
      </c>
      <c r="S11" s="9">
        <f>VLOOKUP($A11,'RES installed'!$A$2:$C$6,3,FALSE)*'[2]Profiles, RES, Summer'!S$5</f>
        <v>7.8913047968207781</v>
      </c>
      <c r="T11" s="9">
        <f>VLOOKUP($A11,'RES installed'!$A$2:$C$6,3,FALSE)*'[2]Profiles, RES, Summer'!T$5</f>
        <v>7.1777656778237988</v>
      </c>
      <c r="U11" s="9">
        <f>VLOOKUP($A11,'RES installed'!$A$2:$C$6,3,FALSE)*'[2]Profiles, RES, Summer'!U$5</f>
        <v>6.3746801186611437</v>
      </c>
      <c r="V11" s="9">
        <f>VLOOKUP($A11,'RES installed'!$A$2:$C$6,3,FALSE)*'[2]Profiles, RES, Summer'!V$5</f>
        <v>9.4774412851225804</v>
      </c>
      <c r="W11" s="9">
        <f>VLOOKUP($A11,'RES installed'!$A$2:$C$6,3,FALSE)*'[2]Profiles, RES, Summer'!W$5</f>
        <v>10.201823508339864</v>
      </c>
      <c r="X11" s="9">
        <f>VLOOKUP($A11,'RES installed'!$A$2:$C$6,3,FALSE)*'[2]Profiles, RES, Summer'!X$5</f>
        <v>9.9131300458972351</v>
      </c>
      <c r="Y11" s="9">
        <f>VLOOKUP($A11,'RES installed'!$A$2:$C$6,3,FALSE)*'[2]Profiles, RES, Summer'!Y$5</f>
        <v>14.471591089219748</v>
      </c>
    </row>
    <row r="12" spans="1:25" x14ac:dyDescent="0.3">
      <c r="A12" s="8">
        <v>11</v>
      </c>
      <c r="B12" s="9">
        <f>VLOOKUP($A12,'RES installed'!$A$2:$C$6,3,FALSE)*'[2]Profiles, RES, Summer'!B$5</f>
        <v>11.788064403056083</v>
      </c>
      <c r="C12" s="9">
        <f>VLOOKUP($A12,'RES installed'!$A$2:$C$6,3,FALSE)*'[2]Profiles, RES, Summer'!C$5</f>
        <v>10.610929978730551</v>
      </c>
      <c r="D12" s="9">
        <f>VLOOKUP($A12,'RES installed'!$A$2:$C$6,3,FALSE)*'[2]Profiles, RES, Summer'!D$5</f>
        <v>10.934639906806225</v>
      </c>
      <c r="E12" s="9">
        <f>VLOOKUP($A12,'RES installed'!$A$2:$C$6,3,FALSE)*'[2]Profiles, RES, Summer'!E$5</f>
        <v>10.73788700324639</v>
      </c>
      <c r="F12" s="9">
        <f>VLOOKUP($A12,'RES installed'!$A$2:$C$6,3,FALSE)*'[2]Profiles, RES, Summer'!F$5</f>
        <v>9.2089807455502051</v>
      </c>
      <c r="G12" s="9">
        <f>VLOOKUP($A12,'RES installed'!$A$2:$C$6,3,FALSE)*'[2]Profiles, RES, Summer'!G$5</f>
        <v>8.7179079816411083</v>
      </c>
      <c r="H12" s="9">
        <f>VLOOKUP($A12,'RES installed'!$A$2:$C$6,3,FALSE)*'[2]Profiles, RES, Summer'!H$5</f>
        <v>9.6103162991156381</v>
      </c>
      <c r="I12" s="9">
        <f>VLOOKUP($A12,'RES installed'!$A$2:$C$6,3,FALSE)*'[2]Profiles, RES, Summer'!I$5</f>
        <v>8.7423597111832514</v>
      </c>
      <c r="J12" s="9">
        <f>VLOOKUP($A12,'RES installed'!$A$2:$C$6,3,FALSE)*'[2]Profiles, RES, Summer'!J$5</f>
        <v>7.1867810673905765</v>
      </c>
      <c r="K12" s="9">
        <f>VLOOKUP($A12,'RES installed'!$A$2:$C$6,3,FALSE)*'[2]Profiles, RES, Summer'!K$5</f>
        <v>5.1950158737266303</v>
      </c>
      <c r="L12" s="9">
        <f>VLOOKUP($A12,'RES installed'!$A$2:$C$6,3,FALSE)*'[2]Profiles, RES, Summer'!L$5</f>
        <v>5.3315130527258479</v>
      </c>
      <c r="M12" s="9">
        <f>VLOOKUP($A12,'RES installed'!$A$2:$C$6,3,FALSE)*'[2]Profiles, RES, Summer'!M$5</f>
        <v>3.3052255681182134</v>
      </c>
      <c r="N12" s="9">
        <f>VLOOKUP($A12,'RES installed'!$A$2:$C$6,3,FALSE)*'[2]Profiles, RES, Summer'!N$5</f>
        <v>2.7094280868689129</v>
      </c>
      <c r="O12" s="9">
        <f>VLOOKUP($A12,'RES installed'!$A$2:$C$6,3,FALSE)*'[2]Profiles, RES, Summer'!O$5</f>
        <v>2.8824515840143281</v>
      </c>
      <c r="P12" s="9">
        <f>VLOOKUP($A12,'RES installed'!$A$2:$C$6,3,FALSE)*'[2]Profiles, RES, Summer'!P$5</f>
        <v>3.8489369724616589</v>
      </c>
      <c r="Q12" s="9">
        <f>VLOOKUP($A12,'RES installed'!$A$2:$C$6,3,FALSE)*'[2]Profiles, RES, Summer'!Q$5</f>
        <v>4.8686192656442389</v>
      </c>
      <c r="R12" s="9">
        <f>VLOOKUP($A12,'RES installed'!$A$2:$C$6,3,FALSE)*'[2]Profiles, RES, Summer'!R$5</f>
        <v>5.745792063136685</v>
      </c>
      <c r="S12" s="9">
        <f>VLOOKUP($A12,'RES installed'!$A$2:$C$6,3,FALSE)*'[2]Profiles, RES, Summer'!S$5</f>
        <v>7.8913047968207781</v>
      </c>
      <c r="T12" s="9">
        <f>VLOOKUP($A12,'RES installed'!$A$2:$C$6,3,FALSE)*'[2]Profiles, RES, Summer'!T$5</f>
        <v>7.1777656778237988</v>
      </c>
      <c r="U12" s="9">
        <f>VLOOKUP($A12,'RES installed'!$A$2:$C$6,3,FALSE)*'[2]Profiles, RES, Summer'!U$5</f>
        <v>6.3746801186611437</v>
      </c>
      <c r="V12" s="9">
        <f>VLOOKUP($A12,'RES installed'!$A$2:$C$6,3,FALSE)*'[2]Profiles, RES, Summer'!V$5</f>
        <v>9.4774412851225804</v>
      </c>
      <c r="W12" s="9">
        <f>VLOOKUP($A12,'RES installed'!$A$2:$C$6,3,FALSE)*'[2]Profiles, RES, Summer'!W$5</f>
        <v>10.201823508339864</v>
      </c>
      <c r="X12" s="9">
        <f>VLOOKUP($A12,'RES installed'!$A$2:$C$6,3,FALSE)*'[2]Profiles, RES, Summer'!X$5</f>
        <v>9.9131300458972351</v>
      </c>
      <c r="Y12" s="9">
        <f>VLOOKUP($A12,'RES installed'!$A$2:$C$6,3,FALSE)*'[2]Profiles, RES, Summer'!Y$5</f>
        <v>14.471591089219748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5B99-BAE7-43E4-8252-D3A3231AF00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8.1762295081967207E-4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0.22920122950819669</v>
      </c>
      <c r="J8" s="6">
        <f>VLOOKUP($A8,'RES installed'!$A$2:$C$6,3,FALSE)*'[2]Profiles, RES, Winter'!J$3</f>
        <v>4.5112131147540975</v>
      </c>
      <c r="K8" s="6">
        <f>VLOOKUP($A8,'RES installed'!$A$2:$C$6,3,FALSE)*'[2]Profiles, RES, Winter'!K$3</f>
        <v>10.731516393442623</v>
      </c>
      <c r="L8" s="6">
        <f>VLOOKUP($A8,'RES installed'!$A$2:$C$6,3,FALSE)*'[2]Profiles, RES, Winter'!L$3</f>
        <v>14.441424590163935</v>
      </c>
      <c r="M8" s="6">
        <f>VLOOKUP($A8,'RES installed'!$A$2:$C$6,3,FALSE)*'[2]Profiles, RES, Winter'!M$3</f>
        <v>17.711881967213113</v>
      </c>
      <c r="N8" s="6">
        <f>VLOOKUP($A8,'RES installed'!$A$2:$C$6,3,FALSE)*'[2]Profiles, RES, Winter'!N$3</f>
        <v>21.034254098360655</v>
      </c>
      <c r="O8" s="6">
        <f>VLOOKUP($A8,'RES installed'!$A$2:$C$6,3,FALSE)*'[2]Profiles, RES, Winter'!O$3</f>
        <v>17.553547131147539</v>
      </c>
      <c r="P8" s="6">
        <f>VLOOKUP($A8,'RES installed'!$A$2:$C$6,3,FALSE)*'[2]Profiles, RES, Winter'!P$3</f>
        <v>12.898346311475409</v>
      </c>
      <c r="Q8" s="6">
        <f>VLOOKUP($A8,'RES installed'!$A$2:$C$6,3,FALSE)*'[2]Profiles, RES, Winter'!Q$3</f>
        <v>6.1874950819672128</v>
      </c>
      <c r="R8" s="6">
        <f>VLOOKUP($A8,'RES installed'!$A$2:$C$6,3,FALSE)*'[2]Profiles, RES, Winter'!R$3</f>
        <v>1.2926618852459013</v>
      </c>
      <c r="S8" s="6">
        <f>VLOOKUP($A8,'RES installed'!$A$2:$C$6,3,FALSE)*'[2]Profiles, RES, Winter'!S$3</f>
        <v>8.2622950819672119E-3</v>
      </c>
      <c r="T8" s="6">
        <f>VLOOKUP($A8,'RES installed'!$A$2:$C$6,3,FALSE)*'[2]Profiles, RES, Winter'!T$3</f>
        <v>3.6147540983606555E-3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8.1762295081967207E-4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0.22920122950819669</v>
      </c>
      <c r="J9" s="6">
        <f>VLOOKUP($A9,'RES installed'!$A$2:$C$6,3,FALSE)*'[2]Profiles, RES, Winter'!J$3</f>
        <v>4.5112131147540975</v>
      </c>
      <c r="K9" s="6">
        <f>VLOOKUP($A9,'RES installed'!$A$2:$C$6,3,FALSE)*'[2]Profiles, RES, Winter'!K$3</f>
        <v>10.731516393442623</v>
      </c>
      <c r="L9" s="6">
        <f>VLOOKUP($A9,'RES installed'!$A$2:$C$6,3,FALSE)*'[2]Profiles, RES, Winter'!L$3</f>
        <v>14.441424590163935</v>
      </c>
      <c r="M9" s="6">
        <f>VLOOKUP($A9,'RES installed'!$A$2:$C$6,3,FALSE)*'[2]Profiles, RES, Winter'!M$3</f>
        <v>17.711881967213113</v>
      </c>
      <c r="N9" s="6">
        <f>VLOOKUP($A9,'RES installed'!$A$2:$C$6,3,FALSE)*'[2]Profiles, RES, Winter'!N$3</f>
        <v>21.034254098360655</v>
      </c>
      <c r="O9" s="6">
        <f>VLOOKUP($A9,'RES installed'!$A$2:$C$6,3,FALSE)*'[2]Profiles, RES, Winter'!O$3</f>
        <v>17.553547131147539</v>
      </c>
      <c r="P9" s="6">
        <f>VLOOKUP($A9,'RES installed'!$A$2:$C$6,3,FALSE)*'[2]Profiles, RES, Winter'!P$3</f>
        <v>12.898346311475409</v>
      </c>
      <c r="Q9" s="6">
        <f>VLOOKUP($A9,'RES installed'!$A$2:$C$6,3,FALSE)*'[2]Profiles, RES, Winter'!Q$3</f>
        <v>6.1874950819672128</v>
      </c>
      <c r="R9" s="6">
        <f>VLOOKUP($A9,'RES installed'!$A$2:$C$6,3,FALSE)*'[2]Profiles, RES, Winter'!R$3</f>
        <v>1.2926618852459013</v>
      </c>
      <c r="S9" s="6">
        <f>VLOOKUP($A9,'RES installed'!$A$2:$C$6,3,FALSE)*'[2]Profiles, RES, Winter'!S$3</f>
        <v>8.2622950819672119E-3</v>
      </c>
      <c r="T9" s="6">
        <f>VLOOKUP($A9,'RES installed'!$A$2:$C$6,3,FALSE)*'[2]Profiles, RES, Winter'!T$3</f>
        <v>3.6147540983606555E-3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8.1762295081967207E-4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0.22920122950819669</v>
      </c>
      <c r="J10" s="6">
        <f>VLOOKUP($A10,'RES installed'!$A$2:$C$6,3,FALSE)*'[2]Profiles, RES, Winter'!J$3</f>
        <v>4.5112131147540975</v>
      </c>
      <c r="K10" s="6">
        <f>VLOOKUP($A10,'RES installed'!$A$2:$C$6,3,FALSE)*'[2]Profiles, RES, Winter'!K$3</f>
        <v>10.731516393442623</v>
      </c>
      <c r="L10" s="6">
        <f>VLOOKUP($A10,'RES installed'!$A$2:$C$6,3,FALSE)*'[2]Profiles, RES, Winter'!L$3</f>
        <v>14.441424590163935</v>
      </c>
      <c r="M10" s="6">
        <f>VLOOKUP($A10,'RES installed'!$A$2:$C$6,3,FALSE)*'[2]Profiles, RES, Winter'!M$3</f>
        <v>17.711881967213113</v>
      </c>
      <c r="N10" s="6">
        <f>VLOOKUP($A10,'RES installed'!$A$2:$C$6,3,FALSE)*'[2]Profiles, RES, Winter'!N$3</f>
        <v>21.034254098360655</v>
      </c>
      <c r="O10" s="6">
        <f>VLOOKUP($A10,'RES installed'!$A$2:$C$6,3,FALSE)*'[2]Profiles, RES, Winter'!O$3</f>
        <v>17.553547131147539</v>
      </c>
      <c r="P10" s="6">
        <f>VLOOKUP($A10,'RES installed'!$A$2:$C$6,3,FALSE)*'[2]Profiles, RES, Winter'!P$3</f>
        <v>12.898346311475409</v>
      </c>
      <c r="Q10" s="6">
        <f>VLOOKUP($A10,'RES installed'!$A$2:$C$6,3,FALSE)*'[2]Profiles, RES, Winter'!Q$3</f>
        <v>6.1874950819672128</v>
      </c>
      <c r="R10" s="6">
        <f>VLOOKUP($A10,'RES installed'!$A$2:$C$6,3,FALSE)*'[2]Profiles, RES, Winter'!R$3</f>
        <v>1.2926618852459013</v>
      </c>
      <c r="S10" s="6">
        <f>VLOOKUP($A10,'RES installed'!$A$2:$C$6,3,FALSE)*'[2]Profiles, RES, Winter'!S$3</f>
        <v>8.2622950819672119E-3</v>
      </c>
      <c r="T10" s="6">
        <f>VLOOKUP($A10,'RES installed'!$A$2:$C$6,3,FALSE)*'[2]Profiles, RES, Winter'!T$3</f>
        <v>3.6147540983606555E-3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Summer'!B$6</f>
        <v>15.583368851465186</v>
      </c>
      <c r="C11" s="9">
        <f>VLOOKUP($A11,'RES installed'!$A$2:$C$6,3,FALSE)*'[2]Profiles, RES, Summer'!C$6</f>
        <v>12.789689484633449</v>
      </c>
      <c r="D11" s="9">
        <f>VLOOKUP($A11,'RES installed'!$A$2:$C$6,3,FALSE)*'[2]Profiles, RES, Summer'!D$6</f>
        <v>11.578905219394523</v>
      </c>
      <c r="E11" s="9">
        <f>VLOOKUP($A11,'RES installed'!$A$2:$C$6,3,FALSE)*'[2]Profiles, RES, Summer'!E$6</f>
        <v>10.154249494588523</v>
      </c>
      <c r="F11" s="9">
        <f>VLOOKUP($A11,'RES installed'!$A$2:$C$6,3,FALSE)*'[2]Profiles, RES, Summer'!F$6</f>
        <v>9.1026394508117221</v>
      </c>
      <c r="G11" s="9">
        <f>VLOOKUP($A11,'RES installed'!$A$2:$C$6,3,FALSE)*'[2]Profiles, RES, Summer'!G$6</f>
        <v>7.7752060445170512</v>
      </c>
      <c r="H11" s="9">
        <f>VLOOKUP($A11,'RES installed'!$A$2:$C$6,3,FALSE)*'[2]Profiles, RES, Summer'!H$6</f>
        <v>7.2860923728813551</v>
      </c>
      <c r="I11" s="9">
        <f>VLOOKUP($A11,'RES installed'!$A$2:$C$6,3,FALSE)*'[2]Profiles, RES, Summer'!I$6</f>
        <v>6.7773385337962013</v>
      </c>
      <c r="J11" s="9">
        <f>VLOOKUP($A11,'RES installed'!$A$2:$C$6,3,FALSE)*'[2]Profiles, RES, Summer'!J$6</f>
        <v>6.3664015111292613</v>
      </c>
      <c r="K11" s="9">
        <f>VLOOKUP($A11,'RES installed'!$A$2:$C$6,3,FALSE)*'[2]Profiles, RES, Summer'!K$6</f>
        <v>7.1072638860526869</v>
      </c>
      <c r="L11" s="9">
        <f>VLOOKUP($A11,'RES installed'!$A$2:$C$6,3,FALSE)*'[2]Profiles, RES, Summer'!L$6</f>
        <v>6.645814897513783</v>
      </c>
      <c r="M11" s="9">
        <f>VLOOKUP($A11,'RES installed'!$A$2:$C$6,3,FALSE)*'[2]Profiles, RES, Summer'!M$6</f>
        <v>7.6801102333061051</v>
      </c>
      <c r="N11" s="9">
        <f>VLOOKUP($A11,'RES installed'!$A$2:$C$6,3,FALSE)*'[2]Profiles, RES, Summer'!N$6</f>
        <v>8.4517988832448445</v>
      </c>
      <c r="O11" s="9">
        <f>VLOOKUP($A11,'RES installed'!$A$2:$C$6,3,FALSE)*'[2]Profiles, RES, Summer'!O$6</f>
        <v>8.1239275921482541</v>
      </c>
      <c r="P11" s="9">
        <f>VLOOKUP($A11,'RES installed'!$A$2:$C$6,3,FALSE)*'[2]Profiles, RES, Summer'!P$6</f>
        <v>9.2733797669491533</v>
      </c>
      <c r="Q11" s="9">
        <f>VLOOKUP($A11,'RES installed'!$A$2:$C$6,3,FALSE)*'[2]Profiles, RES, Summer'!Q$6</f>
        <v>8.1725145088829905</v>
      </c>
      <c r="R11" s="9">
        <f>VLOOKUP($A11,'RES installed'!$A$2:$C$6,3,FALSE)*'[2]Profiles, RES, Summer'!R$6</f>
        <v>7.7158256177251356</v>
      </c>
      <c r="S11" s="9">
        <f>VLOOKUP($A11,'RES installed'!$A$2:$C$6,3,FALSE)*'[2]Profiles, RES, Summer'!S$6</f>
        <v>7.9431725418623635</v>
      </c>
      <c r="T11" s="9">
        <f>VLOOKUP($A11,'RES installed'!$A$2:$C$6,3,FALSE)*'[2]Profiles, RES, Summer'!T$6</f>
        <v>7.6221463389575232</v>
      </c>
      <c r="U11" s="9">
        <f>VLOOKUP($A11,'RES installed'!$A$2:$C$6,3,FALSE)*'[2]Profiles, RES, Summer'!U$6</f>
        <v>7.9973857336124166</v>
      </c>
      <c r="V11" s="9">
        <f>VLOOKUP($A11,'RES installed'!$A$2:$C$6,3,FALSE)*'[2]Profiles, RES, Summer'!V$6</f>
        <v>7.4943203772717997</v>
      </c>
      <c r="W11" s="9">
        <f>VLOOKUP($A11,'RES installed'!$A$2:$C$6,3,FALSE)*'[2]Profiles, RES, Summer'!W$6</f>
        <v>6.3649709209720235</v>
      </c>
      <c r="X11" s="9">
        <f>VLOOKUP($A11,'RES installed'!$A$2:$C$6,3,FALSE)*'[2]Profiles, RES, Summer'!X$6</f>
        <v>7.1492070655503364</v>
      </c>
      <c r="Y11" s="9">
        <f>VLOOKUP($A11,'RES installed'!$A$2:$C$6,3,FALSE)*'[2]Profiles, RES, Summer'!Y$6</f>
        <v>6.8406931794976513</v>
      </c>
    </row>
    <row r="12" spans="1:25" x14ac:dyDescent="0.3">
      <c r="A12" s="8">
        <v>11</v>
      </c>
      <c r="B12" s="9">
        <f>VLOOKUP($A12,'RES installed'!$A$2:$C$6,3,FALSE)*'[2]Profiles, RES, Summer'!B$6</f>
        <v>15.583368851465186</v>
      </c>
      <c r="C12" s="9">
        <f>VLOOKUP($A12,'RES installed'!$A$2:$C$6,3,FALSE)*'[2]Profiles, RES, Summer'!C$6</f>
        <v>12.789689484633449</v>
      </c>
      <c r="D12" s="9">
        <f>VLOOKUP($A12,'RES installed'!$A$2:$C$6,3,FALSE)*'[2]Profiles, RES, Summer'!D$6</f>
        <v>11.578905219394523</v>
      </c>
      <c r="E12" s="9">
        <f>VLOOKUP($A12,'RES installed'!$A$2:$C$6,3,FALSE)*'[2]Profiles, RES, Summer'!E$6</f>
        <v>10.154249494588523</v>
      </c>
      <c r="F12" s="9">
        <f>VLOOKUP($A12,'RES installed'!$A$2:$C$6,3,FALSE)*'[2]Profiles, RES, Summer'!F$6</f>
        <v>9.1026394508117221</v>
      </c>
      <c r="G12" s="9">
        <f>VLOOKUP($A12,'RES installed'!$A$2:$C$6,3,FALSE)*'[2]Profiles, RES, Summer'!G$6</f>
        <v>7.7752060445170512</v>
      </c>
      <c r="H12" s="9">
        <f>VLOOKUP($A12,'RES installed'!$A$2:$C$6,3,FALSE)*'[2]Profiles, RES, Summer'!H$6</f>
        <v>7.2860923728813551</v>
      </c>
      <c r="I12" s="9">
        <f>VLOOKUP($A12,'RES installed'!$A$2:$C$6,3,FALSE)*'[2]Profiles, RES, Summer'!I$6</f>
        <v>6.7773385337962013</v>
      </c>
      <c r="J12" s="9">
        <f>VLOOKUP($A12,'RES installed'!$A$2:$C$6,3,FALSE)*'[2]Profiles, RES, Summer'!J$6</f>
        <v>6.3664015111292613</v>
      </c>
      <c r="K12" s="9">
        <f>VLOOKUP($A12,'RES installed'!$A$2:$C$6,3,FALSE)*'[2]Profiles, RES, Summer'!K$6</f>
        <v>7.1072638860526869</v>
      </c>
      <c r="L12" s="9">
        <f>VLOOKUP($A12,'RES installed'!$A$2:$C$6,3,FALSE)*'[2]Profiles, RES, Summer'!L$6</f>
        <v>6.645814897513783</v>
      </c>
      <c r="M12" s="9">
        <f>VLOOKUP($A12,'RES installed'!$A$2:$C$6,3,FALSE)*'[2]Profiles, RES, Summer'!M$6</f>
        <v>7.6801102333061051</v>
      </c>
      <c r="N12" s="9">
        <f>VLOOKUP($A12,'RES installed'!$A$2:$C$6,3,FALSE)*'[2]Profiles, RES, Summer'!N$6</f>
        <v>8.4517988832448445</v>
      </c>
      <c r="O12" s="9">
        <f>VLOOKUP($A12,'RES installed'!$A$2:$C$6,3,FALSE)*'[2]Profiles, RES, Summer'!O$6</f>
        <v>8.1239275921482541</v>
      </c>
      <c r="P12" s="9">
        <f>VLOOKUP($A12,'RES installed'!$A$2:$C$6,3,FALSE)*'[2]Profiles, RES, Summer'!P$6</f>
        <v>9.2733797669491533</v>
      </c>
      <c r="Q12" s="9">
        <f>VLOOKUP($A12,'RES installed'!$A$2:$C$6,3,FALSE)*'[2]Profiles, RES, Summer'!Q$6</f>
        <v>8.1725145088829905</v>
      </c>
      <c r="R12" s="9">
        <f>VLOOKUP($A12,'RES installed'!$A$2:$C$6,3,FALSE)*'[2]Profiles, RES, Summer'!R$6</f>
        <v>7.7158256177251356</v>
      </c>
      <c r="S12" s="9">
        <f>VLOOKUP($A12,'RES installed'!$A$2:$C$6,3,FALSE)*'[2]Profiles, RES, Summer'!S$6</f>
        <v>7.9431725418623635</v>
      </c>
      <c r="T12" s="9">
        <f>VLOOKUP($A12,'RES installed'!$A$2:$C$6,3,FALSE)*'[2]Profiles, RES, Summer'!T$6</f>
        <v>7.6221463389575232</v>
      </c>
      <c r="U12" s="9">
        <f>VLOOKUP($A12,'RES installed'!$A$2:$C$6,3,FALSE)*'[2]Profiles, RES, Summer'!U$6</f>
        <v>7.9973857336124166</v>
      </c>
      <c r="V12" s="9">
        <f>VLOOKUP($A12,'RES installed'!$A$2:$C$6,3,FALSE)*'[2]Profiles, RES, Summer'!V$6</f>
        <v>7.4943203772717997</v>
      </c>
      <c r="W12" s="9">
        <f>VLOOKUP($A12,'RES installed'!$A$2:$C$6,3,FALSE)*'[2]Profiles, RES, Summer'!W$6</f>
        <v>6.3649709209720235</v>
      </c>
      <c r="X12" s="9">
        <f>VLOOKUP($A12,'RES installed'!$A$2:$C$6,3,FALSE)*'[2]Profiles, RES, Summer'!X$6</f>
        <v>7.1492070655503364</v>
      </c>
      <c r="Y12" s="9">
        <f>VLOOKUP($A12,'RES installed'!$A$2:$C$6,3,FALSE)*'[2]Profiles, RES, Summer'!Y$6</f>
        <v>6.8406931794976513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B662-A523-4A2B-BD0C-AB2835E72EBD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0.24781700835231582</v>
      </c>
      <c r="J8" s="6">
        <f>VLOOKUP($A8,'RES installed'!$A$2:$C$6,3,FALSE)*'[2]Profiles, RES, Winter'!J$4</f>
        <v>5.4113468109339404</v>
      </c>
      <c r="K8" s="6">
        <f>VLOOKUP($A8,'RES installed'!$A$2:$C$6,3,FALSE)*'[2]Profiles, RES, Winter'!K$4</f>
        <v>12.598638003037204</v>
      </c>
      <c r="L8" s="6">
        <f>VLOOKUP($A8,'RES installed'!$A$2:$C$6,3,FALSE)*'[2]Profiles, RES, Winter'!L$4</f>
        <v>18.16850797266515</v>
      </c>
      <c r="M8" s="6">
        <f>VLOOKUP($A8,'RES installed'!$A$2:$C$6,3,FALSE)*'[2]Profiles, RES, Winter'!M$4</f>
        <v>18.703440584662104</v>
      </c>
      <c r="N8" s="6">
        <f>VLOOKUP($A8,'RES installed'!$A$2:$C$6,3,FALSE)*'[2]Profiles, RES, Winter'!N$4</f>
        <v>17.75921127562642</v>
      </c>
      <c r="O8" s="6">
        <f>VLOOKUP($A8,'RES installed'!$A$2:$C$6,3,FALSE)*'[2]Profiles, RES, Winter'!O$4</f>
        <v>13.904261579346999</v>
      </c>
      <c r="P8" s="6">
        <f>VLOOKUP($A8,'RES installed'!$A$2:$C$6,3,FALSE)*'[2]Profiles, RES, Winter'!P$4</f>
        <v>10.710637813211843</v>
      </c>
      <c r="Q8" s="6">
        <f>VLOOKUP($A8,'RES installed'!$A$2:$C$6,3,FALSE)*'[2]Profiles, RES, Winter'!Q$4</f>
        <v>4.5446848899012906</v>
      </c>
      <c r="R8" s="6">
        <f>VLOOKUP($A8,'RES installed'!$A$2:$C$6,3,FALSE)*'[2]Profiles, RES, Winter'!R$4</f>
        <v>0.80234908883826872</v>
      </c>
      <c r="S8" s="6">
        <f>VLOOKUP($A8,'RES installed'!$A$2:$C$6,3,FALSE)*'[2]Profiles, RES, Winter'!S$4</f>
        <v>1.302201974183751E-3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0.24781700835231582</v>
      </c>
      <c r="J9" s="6">
        <f>VLOOKUP($A9,'RES installed'!$A$2:$C$6,3,FALSE)*'[2]Profiles, RES, Winter'!J$4</f>
        <v>5.4113468109339404</v>
      </c>
      <c r="K9" s="6">
        <f>VLOOKUP($A9,'RES installed'!$A$2:$C$6,3,FALSE)*'[2]Profiles, RES, Winter'!K$4</f>
        <v>12.598638003037204</v>
      </c>
      <c r="L9" s="6">
        <f>VLOOKUP($A9,'RES installed'!$A$2:$C$6,3,FALSE)*'[2]Profiles, RES, Winter'!L$4</f>
        <v>18.16850797266515</v>
      </c>
      <c r="M9" s="6">
        <f>VLOOKUP($A9,'RES installed'!$A$2:$C$6,3,FALSE)*'[2]Profiles, RES, Winter'!M$4</f>
        <v>18.703440584662104</v>
      </c>
      <c r="N9" s="6">
        <f>VLOOKUP($A9,'RES installed'!$A$2:$C$6,3,FALSE)*'[2]Profiles, RES, Winter'!N$4</f>
        <v>17.75921127562642</v>
      </c>
      <c r="O9" s="6">
        <f>VLOOKUP($A9,'RES installed'!$A$2:$C$6,3,FALSE)*'[2]Profiles, RES, Winter'!O$4</f>
        <v>13.904261579346999</v>
      </c>
      <c r="P9" s="6">
        <f>VLOOKUP($A9,'RES installed'!$A$2:$C$6,3,FALSE)*'[2]Profiles, RES, Winter'!P$4</f>
        <v>10.710637813211843</v>
      </c>
      <c r="Q9" s="6">
        <f>VLOOKUP($A9,'RES installed'!$A$2:$C$6,3,FALSE)*'[2]Profiles, RES, Winter'!Q$4</f>
        <v>4.5446848899012906</v>
      </c>
      <c r="R9" s="6">
        <f>VLOOKUP($A9,'RES installed'!$A$2:$C$6,3,FALSE)*'[2]Profiles, RES, Winter'!R$4</f>
        <v>0.80234908883826872</v>
      </c>
      <c r="S9" s="6">
        <f>VLOOKUP($A9,'RES installed'!$A$2:$C$6,3,FALSE)*'[2]Profiles, RES, Winter'!S$4</f>
        <v>1.302201974183751E-3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0.24781700835231582</v>
      </c>
      <c r="J10" s="6">
        <f>VLOOKUP($A10,'RES installed'!$A$2:$C$6,3,FALSE)*'[2]Profiles, RES, Winter'!J$4</f>
        <v>5.4113468109339404</v>
      </c>
      <c r="K10" s="6">
        <f>VLOOKUP($A10,'RES installed'!$A$2:$C$6,3,FALSE)*'[2]Profiles, RES, Winter'!K$4</f>
        <v>12.598638003037204</v>
      </c>
      <c r="L10" s="6">
        <f>VLOOKUP($A10,'RES installed'!$A$2:$C$6,3,FALSE)*'[2]Profiles, RES, Winter'!L$4</f>
        <v>18.16850797266515</v>
      </c>
      <c r="M10" s="6">
        <f>VLOOKUP($A10,'RES installed'!$A$2:$C$6,3,FALSE)*'[2]Profiles, RES, Winter'!M$4</f>
        <v>18.703440584662104</v>
      </c>
      <c r="N10" s="6">
        <f>VLOOKUP($A10,'RES installed'!$A$2:$C$6,3,FALSE)*'[2]Profiles, RES, Winter'!N$4</f>
        <v>17.75921127562642</v>
      </c>
      <c r="O10" s="6">
        <f>VLOOKUP($A10,'RES installed'!$A$2:$C$6,3,FALSE)*'[2]Profiles, RES, Winter'!O$4</f>
        <v>13.904261579346999</v>
      </c>
      <c r="P10" s="6">
        <f>VLOOKUP($A10,'RES installed'!$A$2:$C$6,3,FALSE)*'[2]Profiles, RES, Winter'!P$4</f>
        <v>10.710637813211843</v>
      </c>
      <c r="Q10" s="6">
        <f>VLOOKUP($A10,'RES installed'!$A$2:$C$6,3,FALSE)*'[2]Profiles, RES, Winter'!Q$4</f>
        <v>4.5446848899012906</v>
      </c>
      <c r="R10" s="6">
        <f>VLOOKUP($A10,'RES installed'!$A$2:$C$6,3,FALSE)*'[2]Profiles, RES, Winter'!R$4</f>
        <v>0.80234908883826872</v>
      </c>
      <c r="S10" s="6">
        <f>VLOOKUP($A10,'RES installed'!$A$2:$C$6,3,FALSE)*'[2]Profiles, RES, Winter'!S$4</f>
        <v>1.302201974183751E-3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Summer'!B$7</f>
        <v>13.460506844417534</v>
      </c>
      <c r="C11" s="9">
        <f>VLOOKUP($A11,'RES installed'!$A$2:$C$6,3,FALSE)*'[2]Profiles, RES, Summer'!C$7</f>
        <v>12.510408788554201</v>
      </c>
      <c r="D11" s="9">
        <f>VLOOKUP($A11,'RES installed'!$A$2:$C$6,3,FALSE)*'[2]Profiles, RES, Summer'!D$7</f>
        <v>15.086886324048546</v>
      </c>
      <c r="E11" s="9">
        <f>VLOOKUP($A11,'RES installed'!$A$2:$C$6,3,FALSE)*'[2]Profiles, RES, Summer'!E$7</f>
        <v>15.331823762529307</v>
      </c>
      <c r="F11" s="9">
        <f>VLOOKUP($A11,'RES installed'!$A$2:$C$6,3,FALSE)*'[2]Profiles, RES, Summer'!F$7</f>
        <v>13.660743770774818</v>
      </c>
      <c r="G11" s="9">
        <f>VLOOKUP($A11,'RES installed'!$A$2:$C$6,3,FALSE)*'[2]Profiles, RES, Summer'!G$7</f>
        <v>12.052846241851116</v>
      </c>
      <c r="H11" s="9">
        <f>VLOOKUP($A11,'RES installed'!$A$2:$C$6,3,FALSE)*'[2]Profiles, RES, Summer'!H$7</f>
        <v>8.786514390991778</v>
      </c>
      <c r="I11" s="9">
        <f>VLOOKUP($A11,'RES installed'!$A$2:$C$6,3,FALSE)*'[2]Profiles, RES, Summer'!I$7</f>
        <v>7.5245463681104905</v>
      </c>
      <c r="J11" s="9">
        <f>VLOOKUP($A11,'RES installed'!$A$2:$C$6,3,FALSE)*'[2]Profiles, RES, Summer'!J$7</f>
        <v>7.7780245767734275</v>
      </c>
      <c r="K11" s="9">
        <f>VLOOKUP($A11,'RES installed'!$A$2:$C$6,3,FALSE)*'[2]Profiles, RES, Summer'!K$7</f>
        <v>7.3070454250302754</v>
      </c>
      <c r="L11" s="9">
        <f>VLOOKUP($A11,'RES installed'!$A$2:$C$6,3,FALSE)*'[2]Profiles, RES, Summer'!L$7</f>
        <v>7.9911512278079826</v>
      </c>
      <c r="M11" s="9">
        <f>VLOOKUP($A11,'RES installed'!$A$2:$C$6,3,FALSE)*'[2]Profiles, RES, Summer'!M$7</f>
        <v>8.3002366074879532</v>
      </c>
      <c r="N11" s="9">
        <f>VLOOKUP($A11,'RES installed'!$A$2:$C$6,3,FALSE)*'[2]Profiles, RES, Summer'!N$7</f>
        <v>6.8235965188487206</v>
      </c>
      <c r="O11" s="9">
        <f>VLOOKUP($A11,'RES installed'!$A$2:$C$6,3,FALSE)*'[2]Profiles, RES, Summer'!O$7</f>
        <v>7.2238494898090639</v>
      </c>
      <c r="P11" s="9">
        <f>VLOOKUP($A11,'RES installed'!$A$2:$C$6,3,FALSE)*'[2]Profiles, RES, Summer'!P$7</f>
        <v>9.2636114045711047</v>
      </c>
      <c r="Q11" s="9">
        <f>VLOOKUP($A11,'RES installed'!$A$2:$C$6,3,FALSE)*'[2]Profiles, RES, Summer'!Q$7</f>
        <v>12.068123689092735</v>
      </c>
      <c r="R11" s="9">
        <f>VLOOKUP($A11,'RES installed'!$A$2:$C$6,3,FALSE)*'[2]Profiles, RES, Summer'!R$7</f>
        <v>11.814847071555567</v>
      </c>
      <c r="S11" s="9">
        <f>VLOOKUP($A11,'RES installed'!$A$2:$C$6,3,FALSE)*'[2]Profiles, RES, Summer'!S$7</f>
        <v>12.715583277074904</v>
      </c>
      <c r="T11" s="9">
        <f>VLOOKUP($A11,'RES installed'!$A$2:$C$6,3,FALSE)*'[2]Profiles, RES, Summer'!T$7</f>
        <v>12.359939086294418</v>
      </c>
      <c r="U11" s="9">
        <f>VLOOKUP($A11,'RES installed'!$A$2:$C$6,3,FALSE)*'[2]Profiles, RES, Summer'!U$7</f>
        <v>13.970231534566723</v>
      </c>
      <c r="V11" s="9">
        <f>VLOOKUP($A11,'RES installed'!$A$2:$C$6,3,FALSE)*'[2]Profiles, RES, Summer'!V$7</f>
        <v>14.146093818444175</v>
      </c>
      <c r="W11" s="9">
        <f>VLOOKUP($A11,'RES installed'!$A$2:$C$6,3,FALSE)*'[2]Profiles, RES, Summer'!W$7</f>
        <v>13.66400786415522</v>
      </c>
      <c r="X11" s="9">
        <f>VLOOKUP($A11,'RES installed'!$A$2:$C$6,3,FALSE)*'[2]Profiles, RES, Summer'!X$7</f>
        <v>12.567049834445619</v>
      </c>
      <c r="Y11" s="9">
        <f>VLOOKUP($A11,'RES installed'!$A$2:$C$6,3,FALSE)*'[2]Profiles, RES, Summer'!Y$7</f>
        <v>12.22592871370043</v>
      </c>
    </row>
    <row r="12" spans="1:25" x14ac:dyDescent="0.3">
      <c r="A12" s="8">
        <v>11</v>
      </c>
      <c r="B12" s="9">
        <f>VLOOKUP($A12,'RES installed'!$A$2:$C$6,3,FALSE)*'[2]Profiles, RES, Summer'!B$7</f>
        <v>13.460506844417534</v>
      </c>
      <c r="C12" s="9">
        <f>VLOOKUP($A12,'RES installed'!$A$2:$C$6,3,FALSE)*'[2]Profiles, RES, Summer'!C$7</f>
        <v>12.510408788554201</v>
      </c>
      <c r="D12" s="9">
        <f>VLOOKUP($A12,'RES installed'!$A$2:$C$6,3,FALSE)*'[2]Profiles, RES, Summer'!D$7</f>
        <v>15.086886324048546</v>
      </c>
      <c r="E12" s="9">
        <f>VLOOKUP($A12,'RES installed'!$A$2:$C$6,3,FALSE)*'[2]Profiles, RES, Summer'!E$7</f>
        <v>15.331823762529307</v>
      </c>
      <c r="F12" s="9">
        <f>VLOOKUP($A12,'RES installed'!$A$2:$C$6,3,FALSE)*'[2]Profiles, RES, Summer'!F$7</f>
        <v>13.660743770774818</v>
      </c>
      <c r="G12" s="9">
        <f>VLOOKUP($A12,'RES installed'!$A$2:$C$6,3,FALSE)*'[2]Profiles, RES, Summer'!G$7</f>
        <v>12.052846241851116</v>
      </c>
      <c r="H12" s="9">
        <f>VLOOKUP($A12,'RES installed'!$A$2:$C$6,3,FALSE)*'[2]Profiles, RES, Summer'!H$7</f>
        <v>8.786514390991778</v>
      </c>
      <c r="I12" s="9">
        <f>VLOOKUP($A12,'RES installed'!$A$2:$C$6,3,FALSE)*'[2]Profiles, RES, Summer'!I$7</f>
        <v>7.5245463681104905</v>
      </c>
      <c r="J12" s="9">
        <f>VLOOKUP($A12,'RES installed'!$A$2:$C$6,3,FALSE)*'[2]Profiles, RES, Summer'!J$7</f>
        <v>7.7780245767734275</v>
      </c>
      <c r="K12" s="9">
        <f>VLOOKUP($A12,'RES installed'!$A$2:$C$6,3,FALSE)*'[2]Profiles, RES, Summer'!K$7</f>
        <v>7.3070454250302754</v>
      </c>
      <c r="L12" s="9">
        <f>VLOOKUP($A12,'RES installed'!$A$2:$C$6,3,FALSE)*'[2]Profiles, RES, Summer'!L$7</f>
        <v>7.9911512278079826</v>
      </c>
      <c r="M12" s="9">
        <f>VLOOKUP($A12,'RES installed'!$A$2:$C$6,3,FALSE)*'[2]Profiles, RES, Summer'!M$7</f>
        <v>8.3002366074879532</v>
      </c>
      <c r="N12" s="9">
        <f>VLOOKUP($A12,'RES installed'!$A$2:$C$6,3,FALSE)*'[2]Profiles, RES, Summer'!N$7</f>
        <v>6.8235965188487206</v>
      </c>
      <c r="O12" s="9">
        <f>VLOOKUP($A12,'RES installed'!$A$2:$C$6,3,FALSE)*'[2]Profiles, RES, Summer'!O$7</f>
        <v>7.2238494898090639</v>
      </c>
      <c r="P12" s="9">
        <f>VLOOKUP($A12,'RES installed'!$A$2:$C$6,3,FALSE)*'[2]Profiles, RES, Summer'!P$7</f>
        <v>9.2636114045711047</v>
      </c>
      <c r="Q12" s="9">
        <f>VLOOKUP($A12,'RES installed'!$A$2:$C$6,3,FALSE)*'[2]Profiles, RES, Summer'!Q$7</f>
        <v>12.068123689092735</v>
      </c>
      <c r="R12" s="9">
        <f>VLOOKUP($A12,'RES installed'!$A$2:$C$6,3,FALSE)*'[2]Profiles, RES, Summer'!R$7</f>
        <v>11.814847071555567</v>
      </c>
      <c r="S12" s="9">
        <f>VLOOKUP($A12,'RES installed'!$A$2:$C$6,3,FALSE)*'[2]Profiles, RES, Summer'!S$7</f>
        <v>12.715583277074904</v>
      </c>
      <c r="T12" s="9">
        <f>VLOOKUP($A12,'RES installed'!$A$2:$C$6,3,FALSE)*'[2]Profiles, RES, Summer'!T$7</f>
        <v>12.359939086294418</v>
      </c>
      <c r="U12" s="9">
        <f>VLOOKUP($A12,'RES installed'!$A$2:$C$6,3,FALSE)*'[2]Profiles, RES, Summer'!U$7</f>
        <v>13.970231534566723</v>
      </c>
      <c r="V12" s="9">
        <f>VLOOKUP($A12,'RES installed'!$A$2:$C$6,3,FALSE)*'[2]Profiles, RES, Summer'!V$7</f>
        <v>14.146093818444175</v>
      </c>
      <c r="W12" s="9">
        <f>VLOOKUP($A12,'RES installed'!$A$2:$C$6,3,FALSE)*'[2]Profiles, RES, Summer'!W$7</f>
        <v>13.66400786415522</v>
      </c>
      <c r="X12" s="9">
        <f>VLOOKUP($A12,'RES installed'!$A$2:$C$6,3,FALSE)*'[2]Profiles, RES, Summer'!X$7</f>
        <v>12.567049834445619</v>
      </c>
      <c r="Y12" s="9">
        <f>VLOOKUP($A12,'RES installed'!$A$2:$C$6,3,FALSE)*'[2]Profiles, RES, Summer'!Y$7</f>
        <v>12.22592871370043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7D4C-2CA9-4B37-99FF-723D6BB9504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69CF-C97E-4279-9898-AB5A2D1235CC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7B68-C0CD-45A8-8C4D-834FFDB778D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B26F-A128-4D04-9EDF-1E56BACF9DF0}">
  <dimension ref="A1:Y12"/>
  <sheetViews>
    <sheetView workbookViewId="0">
      <selection activeCell="O25" sqref="O2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2024-08-12T16:25:21Z</dcterms:modified>
</cp:coreProperties>
</file>