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4234CF51-54A6-48DC-82B3-2FCDF8AC9B72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<sst xmlns="http://schemas.openxmlformats.org/spreadsheetml/2006/main" count="58" uniqueCount="19">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</sst>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2050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1.3478489153329063</v>
      </c>
    </row>
    <row r="6" spans="1:5" x14ac:dyDescent="0.3">
      <c r="A6" t="s">
        <v>10</v>
      </c>
      <c r="B6" s="7">
        <f>((1+[1]Main!$B$3)^($B$3-2020))*$B$4</f>
        <v>2.097567579081788</v>
      </c>
    </row>
    <row r="7" spans="1:5" x14ac:dyDescent="0.3">
      <c r="A7" t="s">
        <v>12</v>
      </c>
      <c r="B7" s="2">
        <f>SUM('RES installed'!$C$2:$C$6)</f>
        <v>300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5.1064704447659288</v>
      </c>
      <c r="C2" s="2">
        <f>('[1]Qc, Winter, S1'!C2*Main!$B$5)</f>
        <v>5.8364158489722708</v>
      </c>
      <c r="D2" s="2">
        <f>('[1]Qc, Winter, S1'!D2*Main!$B$5)</f>
        <v>12.997290661522774</v>
      </c>
      <c r="E2" s="2">
        <f>('[1]Qc, Winter, S1'!E2*Main!$B$5)</f>
        <v>5.6631363523138942</v>
      </c>
      <c r="F2" s="2">
        <f>('[1]Qc, Winter, S1'!F2*Main!$B$5)</f>
        <v>5.0062651589468015</v>
      </c>
      <c r="G2" s="2">
        <f>('[1]Qc, Winter, S1'!G2*Main!$B$5)</f>
        <v>5.8662025473891424</v>
      </c>
      <c r="H2" s="2">
        <f>('[1]Qc, Winter, S1'!H2*Main!$B$5)</f>
        <v>6.2868614018848508</v>
      </c>
      <c r="I2" s="2">
        <f>('[1]Qc, Winter, S1'!I2*Main!$B$5)</f>
        <v>6.1201695354841936</v>
      </c>
      <c r="J2" s="2">
        <f>('[1]Qc, Winter, S1'!J2*Main!$B$5)</f>
        <v>4.1768787746044591</v>
      </c>
      <c r="K2" s="2">
        <f>('[1]Qc, Winter, S1'!K2*Main!$B$5)</f>
        <v>17.11768122472791</v>
      </c>
      <c r="L2" s="2">
        <f>('[1]Qc, Winter, S1'!L2*Main!$B$5)</f>
        <v>1.5621132318906712</v>
      </c>
      <c r="M2" s="2">
        <f>('[1]Qc, Winter, S1'!M2*Main!$B$5)</f>
        <v>9.3274526006001821</v>
      </c>
      <c r="N2" s="2">
        <f>('[1]Qc, Winter, S1'!N2*Main!$B$5)</f>
        <v>3.4536161620682075</v>
      </c>
      <c r="O2" s="2">
        <f>('[1]Qc, Winter, S1'!O2*Main!$B$5)</f>
        <v>4.343835931319024</v>
      </c>
      <c r="P2" s="2">
        <f>('[1]Qc, Winter, S1'!P2*Main!$B$5)</f>
        <v>6.4148175249700898</v>
      </c>
      <c r="Q2" s="2">
        <f>('[1]Qc, Winter, S1'!Q2*Main!$B$5)</f>
        <v>8.068988725941086</v>
      </c>
      <c r="R2" s="2">
        <f>('[1]Qc, Winter, S1'!R2*Main!$B$5)</f>
        <v>2.7424907835775643</v>
      </c>
      <c r="S2" s="2">
        <f>('[1]Qc, Winter, S1'!S2*Main!$B$5)</f>
        <v>11.625206388676707</v>
      </c>
      <c r="T2" s="2">
        <f>('[1]Qc, Winter, S1'!T2*Main!$B$5)</f>
        <v>9.8443497378293259</v>
      </c>
      <c r="U2" s="2">
        <f>('[1]Qc, Winter, S1'!U2*Main!$B$5)</f>
        <v>3.9000009228852708</v>
      </c>
      <c r="V2" s="2">
        <f>('[1]Qc, Winter, S1'!V2*Main!$B$5)</f>
        <v>16.697517072336268</v>
      </c>
      <c r="W2" s="2">
        <f>('[1]Qc, Winter, S1'!W2*Main!$B$5)</f>
        <v>8.6064668774121333</v>
      </c>
      <c r="X2" s="2">
        <f>('[1]Qc, Winter, S1'!X2*Main!$B$5)</f>
        <v>8.4679259771418067</v>
      </c>
      <c r="Y2" s="2">
        <f>('[1]Qc, Winter, S1'!Y2*Main!$B$5)</f>
        <v>3.6094888645343799</v>
      </c>
    </row>
    <row r="3" spans="1:25" x14ac:dyDescent="0.3">
      <c r="A3">
        <v>2</v>
      </c>
      <c r="B3" s="2">
        <f>('[1]Qc, Winter, S1'!B3*Main!$B$5)</f>
        <v>-1.3445909502591349</v>
      </c>
      <c r="C3" s="2">
        <f>('[1]Qc, Winter, S1'!C3*Main!$B$5)</f>
        <v>-1.4613857190346693</v>
      </c>
      <c r="D3" s="2">
        <f>('[1]Qc, Winter, S1'!D3*Main!$B$5)</f>
        <v>-1.5741142270807849</v>
      </c>
      <c r="E3" s="2">
        <f>('[1]Qc, Winter, S1'!E3*Main!$B$5)</f>
        <v>-1.5626550790341591</v>
      </c>
      <c r="F3" s="2">
        <f>('[1]Qc, Winter, S1'!F3*Main!$B$5)</f>
        <v>-1.6174186983994876</v>
      </c>
      <c r="G3" s="2">
        <f>('[1]Qc, Winter, S1'!G3*Main!$B$5)</f>
        <v>-1.439807104186994</v>
      </c>
      <c r="H3" s="2">
        <f>('[1]Qc, Winter, S1'!H3*Main!$B$5)</f>
        <v>-1.0722035842658939</v>
      </c>
      <c r="I3" s="2">
        <f>('[1]Qc, Winter, S1'!I3*Main!$B$5)</f>
        <v>-0.44134032949987989</v>
      </c>
      <c r="J3" s="2">
        <f>('[1]Qc, Winter, S1'!J3*Main!$B$5)</f>
        <v>-0.12997218882134937</v>
      </c>
      <c r="K3" s="2">
        <f>('[1]Qc, Winter, S1'!K3*Main!$B$5)</f>
        <v>-2.0331986141454029E-2</v>
      </c>
      <c r="L3" s="2">
        <f>('[1]Qc, Winter, S1'!L3*Main!$B$5)</f>
        <v>-0.18252898058750677</v>
      </c>
      <c r="M3" s="2">
        <f>('[1]Qc, Winter, S1'!M3*Main!$B$5)</f>
        <v>-0.13419176198564206</v>
      </c>
      <c r="N3" s="2">
        <f>('[1]Qc, Winter, S1'!N3*Main!$B$5)</f>
        <v>-0.18573966251665155</v>
      </c>
      <c r="O3" s="2">
        <f>('[1]Qc, Winter, S1'!O3*Main!$B$5)</f>
        <v>-0.1873683505967513</v>
      </c>
      <c r="P3" s="2">
        <f>('[1]Qc, Winter, S1'!P3*Main!$B$5)</f>
        <v>-0.47367248229046172</v>
      </c>
      <c r="Q3" s="2">
        <f>('[1]Qc, Winter, S1'!Q3*Main!$B$5)</f>
        <v>-0.68216295000821958</v>
      </c>
      <c r="R3" s="2">
        <f>('[1]Qc, Winter, S1'!R3*Main!$B$5)</f>
        <v>-0.60665935615039379</v>
      </c>
      <c r="S3" s="2">
        <f>('[1]Qc, Winter, S1'!S3*Main!$B$5)</f>
        <v>-0.20708485074059954</v>
      </c>
      <c r="T3" s="2">
        <f>('[1]Qc, Winter, S1'!T3*Main!$B$5)</f>
        <v>-0.30123420112476967</v>
      </c>
      <c r="U3" s="2">
        <f>('[1]Qc, Winter, S1'!U3*Main!$B$5)</f>
        <v>-0.37866578733337886</v>
      </c>
      <c r="V3" s="2">
        <f>('[1]Qc, Winter, S1'!V3*Main!$B$5)</f>
        <v>-0.59481684763426146</v>
      </c>
      <c r="W3" s="2">
        <f>('[1]Qc, Winter, S1'!W3*Main!$B$5)</f>
        <v>-0.77211089706726999</v>
      </c>
      <c r="X3" s="2">
        <f>('[1]Qc, Winter, S1'!X3*Main!$B$5)</f>
        <v>-1.0358917836363488</v>
      </c>
      <c r="Y3" s="2">
        <f>('[1]Qc, Winter, S1'!Y3*Main!$B$5)</f>
        <v>-1.1659843228352431</v>
      </c>
    </row>
    <row r="4" spans="1:25" x14ac:dyDescent="0.3">
      <c r="A4">
        <v>3</v>
      </c>
      <c r="B4" s="2">
        <f>('[1]Qc, Winter, S1'!B4*Main!$B$5)</f>
        <v>1.7409643340282546</v>
      </c>
      <c r="C4" s="2">
        <f>('[1]Qc, Winter, S1'!C4*Main!$B$5)</f>
        <v>2.15655826453265</v>
      </c>
      <c r="D4" s="2">
        <f>('[1]Qc, Winter, S1'!D4*Main!$B$5)</f>
        <v>2.15655826453265</v>
      </c>
      <c r="E4" s="2">
        <f>('[1]Qc, Winter, S1'!E4*Main!$B$5)</f>
        <v>2.15655826453265</v>
      </c>
      <c r="F4" s="2">
        <f>('[1]Qc, Winter, S1'!F4*Main!$B$5)</f>
        <v>2.15655826453265</v>
      </c>
      <c r="G4" s="2">
        <f>('[1]Qc, Winter, S1'!G4*Main!$B$5)</f>
        <v>1.7473583190308384</v>
      </c>
      <c r="H4" s="2">
        <f>('[1]Qc, Winter, S1'!H4*Main!$B$5)</f>
        <v>0.79255844979324463</v>
      </c>
      <c r="I4" s="2">
        <f>('[1]Qc, Winter, S1'!I4*Main!$B$5)</f>
        <v>0.10203368568263597</v>
      </c>
      <c r="J4" s="2">
        <f>('[1]Qc, Winter, S1'!J4*Main!$B$5)</f>
        <v>-0.59701547857300585</v>
      </c>
      <c r="K4" s="2">
        <f>('[1]Qc, Winter, S1'!K4*Main!$B$5)</f>
        <v>-0.59701547857300585</v>
      </c>
      <c r="L4" s="2">
        <f>('[1]Qc, Winter, S1'!L4*Main!$B$5)</f>
        <v>-5.1415551237256503E-2</v>
      </c>
      <c r="M4" s="2">
        <f>('[1]Qc, Winter, S1'!M4*Main!$B$5)</f>
        <v>-0.62259141858334122</v>
      </c>
      <c r="N4" s="2">
        <f>('[1]Qc, Winter, S1'!N4*Main!$B$5)</f>
        <v>-0.62259141858334122</v>
      </c>
      <c r="O4" s="2">
        <f>('[1]Qc, Winter, S1'!O4*Main!$B$5)</f>
        <v>-0.48192878008101458</v>
      </c>
      <c r="P4" s="2">
        <f>('[1]Qc, Winter, S1'!P4*Main!$B$5)</f>
        <v>-5.9940864574034962E-2</v>
      </c>
      <c r="Q4" s="2">
        <f>('[1]Qc, Winter, S1'!Q4*Main!$B$5)</f>
        <v>0.36204567934534293</v>
      </c>
      <c r="R4" s="2">
        <f>('[1]Qc, Winter, S1'!R4*Main!$B$5)</f>
        <v>0.50270786065180229</v>
      </c>
      <c r="S4" s="2">
        <f>('[1]Qc, Winter, S1'!S4*Main!$B$5)</f>
        <v>0.50270786065180229</v>
      </c>
      <c r="T4" s="2">
        <f>('[1]Qc, Winter, S1'!T4*Main!$B$5)</f>
        <v>0.50270786065180229</v>
      </c>
      <c r="U4" s="2">
        <f>('[1]Qc, Winter, S1'!U4*Main!$B$5)</f>
        <v>0.50270786065180229</v>
      </c>
      <c r="V4" s="2">
        <f>('[1]Qc, Winter, S1'!V4*Main!$B$5)</f>
        <v>0.50270786065180229</v>
      </c>
      <c r="W4" s="2">
        <f>('[1]Qc, Winter, S1'!W4*Main!$B$5)</f>
        <v>1.0483077831875949</v>
      </c>
      <c r="X4" s="2">
        <f>('[1]Qc, Winter, S1'!X4*Main!$B$5)</f>
        <v>1.6024330238601228</v>
      </c>
      <c r="Y4" s="2">
        <f>('[1]Qc, Winter, S1'!Y4*Main!$B$5)</f>
        <v>1.6024330238601228</v>
      </c>
    </row>
    <row r="5" spans="1:25" x14ac:dyDescent="0.3">
      <c r="A5">
        <v>4</v>
      </c>
      <c r="B5" s="2">
        <f>('[1]Qc, Winter, S1'!B5*Main!$B$5)</f>
        <v>5.6334615751213271</v>
      </c>
      <c r="C5" s="2">
        <f>('[1]Qc, Winter, S1'!C5*Main!$B$5)</f>
        <v>4.3454975073113786</v>
      </c>
      <c r="D5" s="2">
        <f>('[1]Qc, Winter, S1'!D5*Main!$B$5)</f>
        <v>3.7199682504150773</v>
      </c>
      <c r="E5" s="2">
        <f>('[1]Qc, Winter, S1'!E5*Main!$B$5)</f>
        <v>3.6402361512041894</v>
      </c>
      <c r="F5" s="2">
        <f>('[1]Qc, Winter, S1'!F5*Main!$B$5)</f>
        <v>4.1373496040706526</v>
      </c>
      <c r="G5" s="2">
        <f>('[1]Qc, Winter, S1'!G5*Main!$B$5)</f>
        <v>5.1370896337843295</v>
      </c>
      <c r="H5" s="2">
        <f>('[1]Qc, Winter, S1'!H5*Main!$B$5)</f>
        <v>7.9702366711113877</v>
      </c>
      <c r="I5" s="2">
        <f>('[1]Qc, Winter, S1'!I5*Main!$B$5)</f>
        <v>9.7301339278684704</v>
      </c>
      <c r="J5" s="2">
        <f>('[1]Qc, Winter, S1'!J5*Main!$B$5)</f>
        <v>11.241791554556718</v>
      </c>
      <c r="K5" s="2">
        <f>('[1]Qc, Winter, S1'!K5*Main!$B$5)</f>
        <v>12.379281132743266</v>
      </c>
      <c r="L5" s="2">
        <f>('[1]Qc, Winter, S1'!L5*Main!$B$5)</f>
        <v>12.483752772989707</v>
      </c>
      <c r="M5" s="2">
        <f>('[1]Qc, Winter, S1'!M5*Main!$B$5)</f>
        <v>12.259908980261505</v>
      </c>
      <c r="N5" s="2">
        <f>('[1]Qc, Winter, S1'!N5*Main!$B$5)</f>
        <v>12.312123297010698</v>
      </c>
      <c r="O5" s="2">
        <f>('[1]Qc, Winter, S1'!O5*Main!$B$5)</f>
        <v>12.186485158538392</v>
      </c>
      <c r="P5" s="2">
        <f>('[1]Qc, Winter, S1'!P5*Main!$B$5)</f>
        <v>10.993616286057868</v>
      </c>
      <c r="Q5" s="2">
        <f>('[1]Qc, Winter, S1'!Q5*Main!$B$5)</f>
        <v>10.444922648649779</v>
      </c>
      <c r="R5" s="2">
        <f>('[1]Qc, Winter, S1'!R5*Main!$B$5)</f>
        <v>10.779191952330642</v>
      </c>
      <c r="S5" s="2">
        <f>('[1]Qc, Winter, S1'!S5*Main!$B$5)</f>
        <v>14.691553177128679</v>
      </c>
      <c r="T5" s="2">
        <f>('[1]Qc, Winter, S1'!T5*Main!$B$5)</f>
        <v>14.670225498047403</v>
      </c>
      <c r="U5" s="2">
        <f>('[1]Qc, Winter, S1'!U5*Main!$B$5)</f>
        <v>14.222559216061589</v>
      </c>
      <c r="V5" s="2">
        <f>('[1]Qc, Winter, S1'!V5*Main!$B$5)</f>
        <v>13.164478834352051</v>
      </c>
      <c r="W5" s="2">
        <f>('[1]Qc, Winter, S1'!W5*Main!$B$5)</f>
        <v>11.707609570899773</v>
      </c>
      <c r="X5" s="2">
        <f>('[1]Qc, Winter, S1'!X5*Main!$B$5)</f>
        <v>9.5489984438712519</v>
      </c>
      <c r="Y5" s="2">
        <f>('[1]Qc, Winter, S1'!Y5*Main!$B$5)</f>
        <v>7.3259213807584169</v>
      </c>
    </row>
    <row r="6" spans="1:25" x14ac:dyDescent="0.3">
      <c r="A6">
        <v>5</v>
      </c>
      <c r="B6" s="2">
        <f>('[1]Qc, Winter, S1'!B6*Main!$B$5)</f>
        <v>6.9571058203608702</v>
      </c>
      <c r="C6" s="2">
        <f>('[1]Qc, Winter, S1'!C6*Main!$B$5)</f>
        <v>0.47140751051216634</v>
      </c>
      <c r="D6" s="2">
        <f>('[1]Qc, Winter, S1'!D6*Main!$B$5)</f>
        <v>-8.8084385733354331</v>
      </c>
      <c r="E6" s="2">
        <f>('[1]Qc, Winter, S1'!E6*Main!$B$5)</f>
        <v>-13.485924526310365</v>
      </c>
      <c r="F6" s="2">
        <f>('[1]Qc, Winter, S1'!F6*Main!$B$5)</f>
        <v>-10.108600239388368</v>
      </c>
      <c r="G6" s="2">
        <f>('[1]Qc, Winter, S1'!G6*Main!$B$5)</f>
        <v>11.736436784728735</v>
      </c>
      <c r="H6" s="2">
        <f>('[1]Qc, Winter, S1'!H6*Main!$B$5)</f>
        <v>35.54417016040302</v>
      </c>
      <c r="I6" s="2">
        <f>('[1]Qc, Winter, S1'!I6*Main!$B$5)</f>
        <v>40.435467459987187</v>
      </c>
      <c r="J6" s="2">
        <f>('[1]Qc, Winter, S1'!J6*Main!$B$5)</f>
        <v>32.245026838865272</v>
      </c>
      <c r="K6" s="2">
        <f>('[1]Qc, Winter, S1'!K6*Main!$B$5)</f>
        <v>17.877303384667815</v>
      </c>
      <c r="L6" s="2">
        <f>('[1]Qc, Winter, S1'!L6*Main!$B$5)</f>
        <v>5.1245622033858726</v>
      </c>
      <c r="M6" s="2">
        <f>('[1]Qc, Winter, S1'!M6*Main!$B$5)</f>
        <v>6.0725829967194009</v>
      </c>
      <c r="N6" s="2">
        <f>('[1]Qc, Winter, S1'!N6*Main!$B$5)</f>
        <v>9.568410015230052</v>
      </c>
      <c r="O6" s="2">
        <f>('[1]Qc, Winter, S1'!O6*Main!$B$5)</f>
        <v>4.7690539604664632</v>
      </c>
      <c r="P6" s="2">
        <f>('[1]Qc, Winter, S1'!P6*Main!$B$5)</f>
        <v>8.1622438434630613</v>
      </c>
      <c r="Q6" s="2">
        <f>('[1]Qc, Winter, S1'!Q6*Main!$B$5)</f>
        <v>5.8397876852842092</v>
      </c>
      <c r="R6" s="2">
        <f>('[1]Qc, Winter, S1'!R6*Main!$B$5)</f>
        <v>5.7212852426162035</v>
      </c>
      <c r="S6" s="2">
        <f>('[1]Qc, Winter, S1'!S6*Main!$B$5)</f>
        <v>6.7453398393545969</v>
      </c>
      <c r="T6" s="2">
        <f>('[1]Qc, Winter, S1'!T6*Main!$B$5)</f>
        <v>6.9230930699756268</v>
      </c>
      <c r="U6" s="2">
        <f>('[1]Qc, Winter, S1'!U6*Main!$B$5)</f>
        <v>8.5821302046876475</v>
      </c>
      <c r="V6" s="2">
        <f>('[1]Qc, Winter, S1'!V6*Main!$B$5)</f>
        <v>9.1746429477155296</v>
      </c>
      <c r="W6" s="2">
        <f>('[1]Qc, Winter, S1'!W6*Main!$B$5)</f>
        <v>10.825742035665069</v>
      </c>
      <c r="X6" s="2">
        <f>('[1]Qc, Winter, S1'!X6*Main!$B$5)</f>
        <v>9.5290284931343976</v>
      </c>
      <c r="Y6" s="2">
        <f>('[1]Qc, Winter, S1'!Y6*Main!$B$5)</f>
        <v>-1.0943926665615789</v>
      </c>
    </row>
    <row r="7" spans="1:25" x14ac:dyDescent="0.3">
      <c r="A7">
        <v>6</v>
      </c>
      <c r="B7" s="2">
        <f>('[1]Qc, Winter, S1'!B7*Main!$B$5)</f>
        <v>2.6743775552498721</v>
      </c>
      <c r="C7" s="2">
        <f>('[1]Qc, Winter, S1'!C7*Main!$B$5)</f>
        <v>2.6839841922694134</v>
      </c>
      <c r="D7" s="2">
        <f>('[1]Qc, Winter, S1'!D7*Main!$B$5)</f>
        <v>2.6956978306658126</v>
      </c>
      <c r="E7" s="2">
        <f>('[1]Qc, Winter, S1'!E7*Main!$B$5)</f>
        <v>2.694892453271867</v>
      </c>
      <c r="F7" s="2">
        <f>('[1]Qc, Winter, S1'!F7*Main!$B$5)</f>
        <v>2.6829618775224797</v>
      </c>
      <c r="G7" s="2">
        <f>('[1]Qc, Winter, S1'!G7*Main!$B$5)</f>
        <v>2.6617577451378125</v>
      </c>
      <c r="H7" s="2">
        <f>('[1]Qc, Winter, S1'!H7*Main!$B$5)</f>
        <v>2.6000104835609203</v>
      </c>
      <c r="I7" s="2">
        <f>('[1]Qc, Winter, S1'!I7*Main!$B$5)</f>
        <v>2.5522196794847951</v>
      </c>
      <c r="J7" s="2">
        <f>('[1]Qc, Winter, S1'!J7*Main!$B$5)</f>
        <v>2.5323176861698569</v>
      </c>
      <c r="K7" s="2">
        <f>('[1]Qc, Winter, S1'!K7*Main!$B$5)</f>
        <v>1.9219449277221876</v>
      </c>
      <c r="L7" s="2">
        <f>('[1]Qc, Winter, S1'!L7*Main!$B$5)</f>
        <v>1.319688495073565</v>
      </c>
      <c r="M7" s="2">
        <f>('[1]Qc, Winter, S1'!M7*Main!$B$5)</f>
        <v>1.3118679859291156</v>
      </c>
      <c r="N7" s="2">
        <f>('[1]Qc, Winter, S1'!N7*Main!$B$5)</f>
        <v>1.3202626682898062</v>
      </c>
      <c r="O7" s="2">
        <f>('[1]Qc, Winter, S1'!O7*Main!$B$5)</f>
        <v>1.3264605509415957</v>
      </c>
      <c r="P7" s="2">
        <f>('[1]Qc, Winter, S1'!P7*Main!$B$5)</f>
        <v>1.3339372152649029</v>
      </c>
      <c r="Q7" s="2">
        <f>('[1]Qc, Winter, S1'!Q7*Main!$B$5)</f>
        <v>2.0107069155530164</v>
      </c>
      <c r="R7" s="2">
        <f>('[1]Qc, Winter, S1'!R7*Main!$B$5)</f>
        <v>2.5654388487357553</v>
      </c>
      <c r="S7" s="2">
        <f>('[1]Qc, Winter, S1'!S7*Main!$B$5)</f>
        <v>2.5219459484401296</v>
      </c>
      <c r="T7" s="2">
        <f>('[1]Qc, Winter, S1'!T7*Main!$B$5)</f>
        <v>2.5253814594415487</v>
      </c>
      <c r="U7" s="2">
        <f>('[1]Qc, Winter, S1'!U7*Main!$B$5)</f>
        <v>2.5317614366247048</v>
      </c>
      <c r="V7" s="2">
        <f>('[1]Qc, Winter, S1'!V7*Main!$B$5)</f>
        <v>2.5574297297855155</v>
      </c>
      <c r="W7" s="2">
        <f>('[1]Qc, Winter, S1'!W7*Main!$B$5)</f>
        <v>2.5781442595260819</v>
      </c>
      <c r="X7" s="2">
        <f>('[1]Qc, Winter, S1'!X7*Main!$B$5)</f>
        <v>2.60814130787249</v>
      </c>
      <c r="Y7" s="2">
        <f>('[1]Qc, Winter, S1'!Y7*Main!$B$5)</f>
        <v>2.6441165459044869</v>
      </c>
    </row>
    <row r="8" spans="1:25" x14ac:dyDescent="0.3">
      <c r="A8">
        <v>7</v>
      </c>
      <c r="B8" s="2">
        <f>('[1]Qc, Winter, S1'!B8*Main!$B$5)</f>
        <v>10.039681222264454</v>
      </c>
      <c r="C8" s="2">
        <f>('[1]Qc, Winter, S1'!C8*Main!$B$5)</f>
        <v>9.8410780927810677</v>
      </c>
      <c r="D8" s="2">
        <f>('[1]Qc, Winter, S1'!D8*Main!$B$5)</f>
        <v>10.108866864996797</v>
      </c>
      <c r="E8" s="2">
        <f>('[1]Qc, Winter, S1'!E8*Main!$B$5)</f>
        <v>9.8715995549144626</v>
      </c>
      <c r="F8" s="2">
        <f>('[1]Qc, Winter, S1'!F8*Main!$B$5)</f>
        <v>8.7483444911139436</v>
      </c>
      <c r="G8" s="2">
        <f>('[1]Qc, Winter, S1'!G8*Main!$B$5)</f>
        <v>7.6228372108765399</v>
      </c>
      <c r="H8" s="2">
        <f>('[1]Qc, Winter, S1'!H8*Main!$B$5)</f>
        <v>3.2699726355299097</v>
      </c>
      <c r="I8" s="2">
        <f>('[1]Qc, Winter, S1'!I8*Main!$B$5)</f>
        <v>2.0347398888356332</v>
      </c>
      <c r="J8" s="2">
        <f>('[1]Qc, Winter, S1'!J8*Main!$B$5)</f>
        <v>3.9300337956431899</v>
      </c>
      <c r="K8" s="2">
        <f>('[1]Qc, Winter, S1'!K8*Main!$B$5)</f>
        <v>2.4087534212252626</v>
      </c>
      <c r="L8" s="2">
        <f>('[1]Qc, Winter, S1'!L8*Main!$B$5)</f>
        <v>1.6591027341780122</v>
      </c>
      <c r="M8" s="2">
        <f>('[1]Qc, Winter, S1'!M8*Main!$B$5)</f>
        <v>-2.2238620002635319</v>
      </c>
      <c r="N8" s="2">
        <f>('[1]Qc, Winter, S1'!N8*Main!$B$5)</f>
        <v>1.6831152262060707</v>
      </c>
      <c r="O8" s="2">
        <f>('[1]Qc, Winter, S1'!O8*Main!$B$5)</f>
        <v>2.7611935171455646</v>
      </c>
      <c r="P8" s="2">
        <f>('[1]Qc, Winter, S1'!P8*Main!$B$5)</f>
        <v>4.332182603288353</v>
      </c>
      <c r="Q8" s="2">
        <f>('[1]Qc, Winter, S1'!Q8*Main!$B$5)</f>
        <v>5.6023565077841262</v>
      </c>
      <c r="R8" s="2">
        <f>('[1]Qc, Winter, S1'!R8*Main!$B$5)</f>
        <v>6.0054532725763741</v>
      </c>
      <c r="S8" s="2">
        <f>('[1]Qc, Winter, S1'!S8*Main!$B$5)</f>
        <v>3.5474756125826419</v>
      </c>
      <c r="T8" s="2">
        <f>('[1]Qc, Winter, S1'!T8*Main!$B$5)</f>
        <v>3.4786962323174384</v>
      </c>
      <c r="U8" s="2">
        <f>('[1]Qc, Winter, S1'!U8*Main!$B$5)</f>
        <v>4.7561959829970704</v>
      </c>
      <c r="V8" s="2">
        <f>('[1]Qc, Winter, S1'!V8*Main!$B$5)</f>
        <v>6.6244655080006494</v>
      </c>
      <c r="W8" s="2">
        <f>('[1]Qc, Winter, S1'!W8*Main!$B$5)</f>
        <v>8.0088113725064165</v>
      </c>
      <c r="X8" s="2">
        <f>('[1]Qc, Winter, S1'!X8*Main!$B$5)</f>
        <v>8.0930549738704247</v>
      </c>
      <c r="Y8" s="2">
        <f>('[1]Qc, Winter, S1'!Y8*Main!$B$5)</f>
        <v>8.4597412172883928</v>
      </c>
    </row>
    <row r="9" spans="1:25" x14ac:dyDescent="0.3">
      <c r="A9">
        <v>8</v>
      </c>
      <c r="B9" s="2">
        <f>('[1]Qc, Winter, S1'!B9*Main!$B$5)</f>
        <v>-1.9823816049165717</v>
      </c>
      <c r="C9" s="2">
        <f>('[1]Qc, Winter, S1'!C9*Main!$B$5)</f>
        <v>-2.1338473401317097</v>
      </c>
      <c r="D9" s="2">
        <f>('[1]Qc, Winter, S1'!D9*Main!$B$5)</f>
        <v>-2.1513836143436968</v>
      </c>
      <c r="E9" s="2">
        <f>('[1]Qc, Winter, S1'!E9*Main!$B$5)</f>
        <v>-2.15655826453265</v>
      </c>
      <c r="F9" s="2">
        <f>('[1]Qc, Winter, S1'!F9*Main!$B$5)</f>
        <v>-2.1321224355646611</v>
      </c>
      <c r="G9" s="2">
        <f>('[1]Qc, Winter, S1'!G9*Main!$B$5)</f>
        <v>-2.0405097537295189</v>
      </c>
      <c r="H9" s="2">
        <f>('[1]Qc, Winter, S1'!H9*Main!$B$5)</f>
        <v>-1.1754466835398016</v>
      </c>
      <c r="I9" s="2">
        <f>('[1]Qc, Winter, S1'!I9*Main!$B$5)</f>
        <v>-0.36171970379822777</v>
      </c>
      <c r="J9" s="2">
        <f>('[1]Qc, Winter, S1'!J9*Main!$B$5)</f>
        <v>1.1938718730588039E-2</v>
      </c>
      <c r="K9" s="2">
        <f>('[1]Qc, Winter, S1'!K9*Main!$B$5)</f>
        <v>0.17255328965101532</v>
      </c>
      <c r="L9" s="2">
        <f>('[1]Qc, Winter, S1'!L9*Main!$B$5)</f>
        <v>9.053708814962801E-3</v>
      </c>
      <c r="M9" s="2">
        <f>('[1]Qc, Winter, S1'!M9*Main!$B$5)</f>
        <v>-7.662206621239008E-2</v>
      </c>
      <c r="N9" s="2">
        <f>('[1]Qc, Winter, S1'!N9*Main!$B$5)</f>
        <v>-0.15452926754094023</v>
      </c>
      <c r="O9" s="2">
        <f>('[1]Qc, Winter, S1'!O9*Main!$B$5)</f>
        <v>-0.11845709069334558</v>
      </c>
      <c r="P9" s="2">
        <f>('[1]Qc, Winter, S1'!P9*Main!$B$5)</f>
        <v>-0.41699622035827733</v>
      </c>
      <c r="Q9" s="2">
        <f>('[1]Qc, Winter, S1'!Q9*Main!$B$5)</f>
        <v>-0.75901130960170848</v>
      </c>
      <c r="R9" s="2">
        <f>('[1]Qc, Winter, S1'!R9*Main!$B$5)</f>
        <v>-0.76488082395647106</v>
      </c>
      <c r="S9" s="2">
        <f>('[1]Qc, Winter, S1'!S9*Main!$B$5)</f>
        <v>-8.8018205966411814E-2</v>
      </c>
      <c r="T9" s="2">
        <f>('[1]Qc, Winter, S1'!T9*Main!$B$5)</f>
        <v>-0.12285029321885779</v>
      </c>
      <c r="U9" s="2">
        <f>('[1]Qc, Winter, S1'!U9*Main!$B$5)</f>
        <v>-0.15955772135424853</v>
      </c>
      <c r="V9" s="2">
        <f>('[1]Qc, Winter, S1'!V9*Main!$B$5)</f>
        <v>-0.37070174980091514</v>
      </c>
      <c r="W9" s="2">
        <f>('[1]Qc, Winter, S1'!W9*Main!$B$5)</f>
        <v>-0.753869431035458</v>
      </c>
      <c r="X9" s="2">
        <f>('[1]Qc, Winter, S1'!X9*Main!$B$5)</f>
        <v>-1.1449141390541839</v>
      </c>
      <c r="Y9" s="2">
        <f>('[1]Qc, Winter, S1'!Y9*Main!$B$5)</f>
        <v>-1.3888784395399818</v>
      </c>
    </row>
    <row r="10" spans="1:25" x14ac:dyDescent="0.3">
      <c r="A10">
        <v>9</v>
      </c>
      <c r="B10" s="2">
        <f>('[1]Qc, Winter, S1'!B10*Main!$B$5)</f>
        <v>-2.9220712267792952</v>
      </c>
      <c r="C10" s="2">
        <f>('[1]Qc, Winter, S1'!C10*Main!$B$5)</f>
        <v>-3.3696222883322657</v>
      </c>
      <c r="D10" s="2">
        <f>('[1]Qc, Winter, S1'!D10*Main!$B$5)</f>
        <v>-3.1915341467281273</v>
      </c>
      <c r="E10" s="2">
        <f>('[1]Qc, Winter, S1'!E10*Main!$B$5)</f>
        <v>-3.3043670561130343</v>
      </c>
      <c r="F10" s="2">
        <f>('[1]Qc, Winter, S1'!F10*Main!$B$5)</f>
        <v>-3.3062659802357253</v>
      </c>
      <c r="G10" s="2">
        <f>('[1]Qc, Winter, S1'!G10*Main!$B$5)</f>
        <v>-3.2440337200544724</v>
      </c>
      <c r="H10" s="2">
        <f>('[1]Qc, Winter, S1'!H10*Main!$B$5)</f>
        <v>-1.4447363633052457</v>
      </c>
      <c r="I10" s="2">
        <f>('[1]Qc, Winter, S1'!I10*Main!$B$5)</f>
        <v>-5.8462056314936783E-2</v>
      </c>
      <c r="J10" s="2">
        <f>('[1]Qc, Winter, S1'!J10*Main!$B$5)</f>
        <v>0.50512839850589364</v>
      </c>
      <c r="K10" s="2">
        <f>('[1]Qc, Winter, S1'!K10*Main!$B$5)</f>
        <v>1.1749264424887895</v>
      </c>
      <c r="L10" s="2">
        <f>('[1]Qc, Winter, S1'!L10*Main!$B$5)</f>
        <v>1.466486331119315</v>
      </c>
      <c r="M10" s="2">
        <f>('[1]Qc, Winter, S1'!M10*Main!$B$5)</f>
        <v>1.366925077094582</v>
      </c>
      <c r="N10" s="2">
        <f>('[1]Qc, Winter, S1'!N10*Main!$B$5)</f>
        <v>1.708484172508556</v>
      </c>
      <c r="O10" s="2">
        <f>('[1]Qc, Winter, S1'!O10*Main!$B$5)</f>
        <v>1.2296046452115985</v>
      </c>
      <c r="P10" s="2">
        <f>('[1]Qc, Winter, S1'!P10*Main!$B$5)</f>
        <v>1.1691238695883999</v>
      </c>
      <c r="Q10" s="2">
        <f>('[1]Qc, Winter, S1'!Q10*Main!$B$5)</f>
        <v>0.26875116773419272</v>
      </c>
      <c r="R10" s="2">
        <f>('[1]Qc, Winter, S1'!R10*Main!$B$5)</f>
        <v>7.927432491092759E-2</v>
      </c>
      <c r="S10" s="2">
        <f>('[1]Qc, Winter, S1'!S10*Main!$B$5)</f>
        <v>1.8575076071750631</v>
      </c>
      <c r="T10" s="2">
        <f>('[1]Qc, Winter, S1'!T10*Main!$B$5)</f>
        <v>1.9387057050632264</v>
      </c>
      <c r="U10" s="2">
        <f>('[1]Qc, Winter, S1'!U10*Main!$B$5)</f>
        <v>2.055412663955158</v>
      </c>
      <c r="V10" s="2">
        <f>('[1]Qc, Winter, S1'!V10*Main!$B$5)</f>
        <v>1.1186362180699898</v>
      </c>
      <c r="W10" s="2">
        <f>('[1]Qc, Winter, S1'!W10*Main!$B$5)</f>
        <v>8.4120981019871588E-2</v>
      </c>
      <c r="X10" s="2">
        <f>('[1]Qc, Winter, S1'!X10*Main!$B$5)</f>
        <v>-0.59408695103154963</v>
      </c>
      <c r="Y10" s="2">
        <f>('[1]Qc, Winter, S1'!Y10*Main!$B$5)</f>
        <v>-0.95053605072898528</v>
      </c>
    </row>
    <row r="11" spans="1:25" x14ac:dyDescent="0.3">
      <c r="A11">
        <v>10</v>
      </c>
      <c r="B11" s="2">
        <f>('[1]Qc, Winter, S1'!B11*Main!$B$5)</f>
        <v>-2.4082269399188085</v>
      </c>
      <c r="C11" s="2">
        <f>('[1]Qc, Winter, S1'!C11*Main!$B$5)</f>
        <v>-2.4082269399188085</v>
      </c>
      <c r="D11" s="2">
        <f>('[1]Qc, Winter, S1'!D11*Main!$B$5)</f>
        <v>-2.4082269399188085</v>
      </c>
      <c r="E11" s="2">
        <f>('[1]Qc, Winter, S1'!E11*Main!$B$5)</f>
        <v>-2.4082269399188085</v>
      </c>
      <c r="F11" s="2">
        <f>('[1]Qc, Winter, S1'!F11*Main!$B$5)</f>
        <v>-2.4082269399188085</v>
      </c>
      <c r="G11" s="2">
        <f>('[1]Qc, Winter, S1'!G11*Main!$B$5)</f>
        <v>-2.4082269399188085</v>
      </c>
      <c r="H11" s="2">
        <f>('[1]Qc, Winter, S1'!H11*Main!$B$5)</f>
        <v>-2.3276531006361418</v>
      </c>
      <c r="I11" s="2">
        <f>('[1]Qc, Winter, S1'!I11*Main!$B$5)</f>
        <v>-2.1272531212405794</v>
      </c>
      <c r="J11" s="2">
        <f>('[1]Qc, Winter, S1'!J11*Main!$B$5)</f>
        <v>-2.047024154894947</v>
      </c>
      <c r="K11" s="2">
        <f>('[1]Qc, Winter, S1'!K11*Main!$B$5)</f>
        <v>-1.9261633959709481</v>
      </c>
      <c r="L11" s="2">
        <f>('[1]Qc, Winter, S1'!L11*Main!$B$5)</f>
        <v>-1.9664503156122812</v>
      </c>
      <c r="M11" s="2">
        <f>('[1]Qc, Winter, S1'!M11*Main!$B$5)</f>
        <v>-1.9261633959709481</v>
      </c>
      <c r="N11" s="2">
        <f>('[1]Qc, Winter, S1'!N11*Main!$B$5)</f>
        <v>-1.9664503156122812</v>
      </c>
      <c r="O11" s="2">
        <f>('[1]Qc, Winter, S1'!O11*Main!$B$5)</f>
        <v>-2.0873110745362804</v>
      </c>
      <c r="P11" s="2">
        <f>('[1]Qc, Winter, S1'!P11*Main!$B$5)</f>
        <v>-2.0873110745362804</v>
      </c>
      <c r="Q11" s="2">
        <f>('[1]Qc, Winter, S1'!Q11*Main!$B$5)</f>
        <v>-2.0873110745362804</v>
      </c>
      <c r="R11" s="2">
        <f>('[1]Qc, Winter, S1'!R11*Main!$B$5)</f>
        <v>-2.207137214649177</v>
      </c>
      <c r="S11" s="2">
        <f>('[1]Qc, Winter, S1'!S11*Main!$B$5)</f>
        <v>-2.2470792613534756</v>
      </c>
      <c r="T11" s="2">
        <f>('[1]Qc, Winter, S1'!T11*Main!$B$5)</f>
        <v>-2.2470792613534756</v>
      </c>
      <c r="U11" s="2">
        <f>('[1]Qc, Winter, S1'!U11*Main!$B$5)</f>
        <v>-2.2470792613534756</v>
      </c>
      <c r="V11" s="2">
        <f>('[1]Qc, Winter, S1'!V11*Main!$B$5)</f>
        <v>-2.2470792613534756</v>
      </c>
      <c r="W11" s="2">
        <f>('[1]Qc, Winter, S1'!W11*Main!$B$5)</f>
        <v>-2.2918414579149147</v>
      </c>
      <c r="X11" s="2">
        <f>('[1]Qc, Winter, S1'!X11*Main!$B$5)</f>
        <v>-2.4261280475992315</v>
      </c>
      <c r="Y11" s="2">
        <f>('[1]Qc, Winter, S1'!Y11*Main!$B$5)</f>
        <v>-2.4261280475992315</v>
      </c>
    </row>
    <row r="12" spans="1:25" x14ac:dyDescent="0.3">
      <c r="A12">
        <v>11</v>
      </c>
      <c r="B12" s="2">
        <f>('[1]Qc, Winter, S1'!B12*Main!$B$5)</f>
        <v>2.0123288065951752</v>
      </c>
      <c r="C12" s="2">
        <f>('[1]Qc, Winter, S1'!C12*Main!$B$5)</f>
        <v>-1.2270759107446836</v>
      </c>
      <c r="D12" s="2">
        <f>('[1]Qc, Winter, S1'!D12*Main!$B$5)</f>
        <v>-1.9650244152788803</v>
      </c>
      <c r="E12" s="2">
        <f>('[1]Qc, Winter, S1'!E12*Main!$B$5)</f>
        <v>-0.86188600978288876</v>
      </c>
      <c r="F12" s="2">
        <f>('[1]Qc, Winter, S1'!F12*Main!$B$5)</f>
        <v>-1.4087247733992554</v>
      </c>
      <c r="G12" s="2">
        <f>('[1]Qc, Winter, S1'!G12*Main!$B$5)</f>
        <v>-0.22895325397086619</v>
      </c>
      <c r="H12" s="2">
        <f>('[1]Qc, Winter, S1'!H12*Main!$B$5)</f>
        <v>3.8401704870568012</v>
      </c>
      <c r="I12" s="2">
        <f>('[1]Qc, Winter, S1'!I12*Main!$B$5)</f>
        <v>6.905495044352695</v>
      </c>
      <c r="J12" s="2">
        <f>('[1]Qc, Winter, S1'!J12*Main!$B$5)</f>
        <v>7.8175237089308567</v>
      </c>
      <c r="K12" s="2">
        <f>('[1]Qc, Winter, S1'!K12*Main!$B$5)</f>
        <v>6.4948929277272578</v>
      </c>
      <c r="L12" s="2">
        <f>('[1]Qc, Winter, S1'!L12*Main!$B$5)</f>
        <v>6.598962588623106</v>
      </c>
      <c r="M12" s="2">
        <f>('[1]Qc, Winter, S1'!M12*Main!$B$5)</f>
        <v>6.6670809121185695</v>
      </c>
      <c r="N12" s="2">
        <f>('[1]Qc, Winter, S1'!N12*Main!$B$5)</f>
        <v>5.7408609301455202</v>
      </c>
      <c r="O12" s="2">
        <f>('[1]Qc, Winter, S1'!O12*Main!$B$5)</f>
        <v>5.6207077762021322</v>
      </c>
      <c r="P12" s="2">
        <f>('[1]Qc, Winter, S1'!P12*Main!$B$5)</f>
        <v>3.9555932018685596</v>
      </c>
      <c r="Q12" s="2">
        <f>('[1]Qc, Winter, S1'!Q12*Main!$B$5)</f>
        <v>3.7711060757350099</v>
      </c>
      <c r="R12" s="2">
        <f>('[1]Qc, Winter, S1'!R12*Main!$B$5)</f>
        <v>3.297116074745738</v>
      </c>
      <c r="S12" s="2">
        <f>('[1]Qc, Winter, S1'!S12*Main!$B$5)</f>
        <v>4.6594825446550248</v>
      </c>
      <c r="T12" s="2">
        <f>('[1]Qc, Winter, S1'!T12*Main!$B$5)</f>
        <v>4.3037535219564891</v>
      </c>
      <c r="U12" s="2">
        <f>('[1]Qc, Winter, S1'!U12*Main!$B$5)</f>
        <v>3.6481146583126445</v>
      </c>
      <c r="V12" s="2">
        <f>('[1]Qc, Winter, S1'!V12*Main!$B$5)</f>
        <v>3.2233212242923184</v>
      </c>
      <c r="W12" s="2">
        <f>('[1]Qc, Winter, S1'!W12*Main!$B$5)</f>
        <v>1.8108120995877597</v>
      </c>
      <c r="X12" s="2">
        <f>('[1]Qc, Winter, S1'!X12*Main!$B$5)</f>
        <v>0.58089792536409857</v>
      </c>
      <c r="Y12" s="2">
        <f>('[1]Qc, Winter, S1'!Y12*Main!$B$5)</f>
        <v>-0.85715557065125936</v>
      </c>
    </row>
    <row r="13" spans="1:25" x14ac:dyDescent="0.3">
      <c r="A13">
        <v>12</v>
      </c>
      <c r="B13" s="2">
        <f>('[1]Qc, Winter, S1'!B13*Main!$B$5)</f>
        <v>-1.1035793722326279</v>
      </c>
      <c r="C13" s="2">
        <f>('[1]Qc, Winter, S1'!C13*Main!$B$5)</f>
        <v>-1.1103436482867073</v>
      </c>
      <c r="D13" s="2">
        <f>('[1]Qc, Winter, S1'!D13*Main!$B$5)</f>
        <v>-1.2130640237996158</v>
      </c>
      <c r="E13" s="2">
        <f>('[1]Qc, Winter, S1'!E13*Main!$B$5)</f>
        <v>-1.1130656063885738</v>
      </c>
      <c r="F13" s="2">
        <f>('[1]Qc, Winter, S1'!F13*Main!$B$5)</f>
        <v>-1.1165329476410524</v>
      </c>
      <c r="G13" s="2">
        <f>('[1]Qc, Winter, S1'!G13*Main!$B$5)</f>
        <v>-1.0053527043404342</v>
      </c>
      <c r="H13" s="2">
        <f>('[1]Qc, Winter, S1'!H13*Main!$B$5)</f>
        <v>-0.68533595475466325</v>
      </c>
      <c r="I13" s="2">
        <f>('[1]Qc, Winter, S1'!I13*Main!$B$5)</f>
        <v>-0.38489379126544926</v>
      </c>
      <c r="J13" s="2">
        <f>('[1]Qc, Winter, S1'!J13*Main!$B$5)</f>
        <v>-0.28049282384193341</v>
      </c>
      <c r="K13" s="2">
        <f>('[1]Qc, Winter, S1'!K13*Main!$B$5)</f>
        <v>-0.35364205924360365</v>
      </c>
      <c r="L13" s="2">
        <f>('[1]Qc, Winter, S1'!L13*Main!$B$5)</f>
        <v>-0.51303914694062192</v>
      </c>
      <c r="M13" s="2">
        <f>('[1]Qc, Winter, S1'!M13*Main!$B$5)</f>
        <v>-0.38387733648145156</v>
      </c>
      <c r="N13" s="2">
        <f>('[1]Qc, Winter, S1'!N13*Main!$B$5)</f>
        <v>-0.44031086134299602</v>
      </c>
      <c r="O13" s="2">
        <f>('[1]Qc, Winter, S1'!O13*Main!$B$5)</f>
        <v>-0.4299517236251108</v>
      </c>
      <c r="P13" s="2">
        <f>('[1]Qc, Winter, S1'!P13*Main!$B$5)</f>
        <v>-0.5439706934377162</v>
      </c>
      <c r="Q13" s="2">
        <f>('[1]Qc, Winter, S1'!Q13*Main!$B$5)</f>
        <v>-0.54854041972700807</v>
      </c>
      <c r="R13" s="2">
        <f>('[1]Qc, Winter, S1'!R13*Main!$B$5)</f>
        <v>-0.44063751293298853</v>
      </c>
      <c r="S13" s="2">
        <f>('[1]Qc, Winter, S1'!S13*Main!$B$5)</f>
        <v>-0.38094198488666453</v>
      </c>
      <c r="T13" s="2">
        <f>('[1]Qc, Winter, S1'!T13*Main!$B$5)</f>
        <v>-0.45893881777505058</v>
      </c>
      <c r="U13" s="2">
        <f>('[1]Qc, Winter, S1'!U13*Main!$B$5)</f>
        <v>-0.50938528457540855</v>
      </c>
      <c r="V13" s="2">
        <f>('[1]Qc, Winter, S1'!V13*Main!$B$5)</f>
        <v>-0.45563642121601305</v>
      </c>
      <c r="W13" s="2">
        <f>('[1]Qc, Winter, S1'!W13*Main!$B$5)</f>
        <v>-0.59217837138147489</v>
      </c>
      <c r="X13" s="2">
        <f>('[1]Qc, Winter, S1'!X13*Main!$B$5)</f>
        <v>-0.77575825913119056</v>
      </c>
      <c r="Y13" s="2">
        <f>('[1]Qc, Winter, S1'!Y13*Main!$B$5)</f>
        <v>-0.86519572822106317</v>
      </c>
    </row>
    <row r="14" spans="1:25" x14ac:dyDescent="0.3">
      <c r="A14">
        <v>13</v>
      </c>
      <c r="B14" s="2">
        <f>('[1]Qc, Winter, S1'!B14*Main!$B$5)</f>
        <v>-4.582686312131881</v>
      </c>
      <c r="C14" s="2">
        <f>('[1]Qc, Winter, S1'!C14*Main!$B$5)</f>
        <v>-4.582686312131881</v>
      </c>
      <c r="D14" s="2">
        <f>('[1]Qc, Winter, S1'!D14*Main!$B$5)</f>
        <v>-4.582686312131881</v>
      </c>
      <c r="E14" s="2">
        <f>('[1]Qc, Winter, S1'!E14*Main!$B$5)</f>
        <v>-4.582686312131881</v>
      </c>
      <c r="F14" s="2">
        <f>('[1]Qc, Winter, S1'!F14*Main!$B$5)</f>
        <v>-4.3457723612592787</v>
      </c>
      <c r="G14" s="2">
        <f>('[1]Qc, Winter, S1'!G14*Main!$B$5)</f>
        <v>-4.4762992403958348</v>
      </c>
      <c r="H14" s="2">
        <f>('[1]Qc, Winter, S1'!H14*Main!$B$5)</f>
        <v>-4.0799319961995186</v>
      </c>
      <c r="I14" s="2">
        <f>('[1]Qc, Winter, S1'!I14*Main!$B$5)</f>
        <v>-3.9478095814674137</v>
      </c>
      <c r="J14" s="2">
        <f>('[1]Qc, Winter, S1'!J14*Main!$B$5)</f>
        <v>-3.9478095814674137</v>
      </c>
      <c r="K14" s="2">
        <f>('[1]Qc, Winter, S1'!K14*Main!$B$5)</f>
        <v>-4.3799891632331009</v>
      </c>
      <c r="L14" s="2">
        <f>('[1]Qc, Winter, S1'!L14*Main!$B$5)</f>
        <v>-4.0491364066248527</v>
      </c>
      <c r="M14" s="2">
        <f>('[1]Qc, Winter, S1'!M14*Main!$B$5)</f>
        <v>-3.9388521544221038</v>
      </c>
      <c r="N14" s="2">
        <f>('[1]Qc, Winter, S1'!N14*Main!$B$5)</f>
        <v>-3.9664833550410052</v>
      </c>
      <c r="O14" s="2">
        <f>('[1]Qc, Winter, S1'!O14*Main!$B$5)</f>
        <v>-4.1899041205666503</v>
      </c>
      <c r="P14" s="2">
        <f>('[1]Qc, Winter, S1'!P14*Main!$B$5)</f>
        <v>-4.0723623668643487</v>
      </c>
      <c r="Q14" s="2">
        <f>('[1]Qc, Winter, S1'!Q14*Main!$B$5)</f>
        <v>-4.0630587247903778</v>
      </c>
      <c r="R14" s="2">
        <f>('[1]Qc, Winter, S1'!R14*Main!$B$5)</f>
        <v>-4.1774992644680227</v>
      </c>
      <c r="S14" s="2">
        <f>('[1]Qc, Winter, S1'!S14*Main!$B$5)</f>
        <v>-4.1774992644680227</v>
      </c>
      <c r="T14" s="2">
        <f>('[1]Qc, Winter, S1'!T14*Main!$B$5)</f>
        <v>-4.1774992644680227</v>
      </c>
      <c r="U14" s="2">
        <f>('[1]Qc, Winter, S1'!U14*Main!$B$5)</f>
        <v>-4.0487758472619486</v>
      </c>
      <c r="V14" s="2">
        <f>('[1]Qc, Winter, S1'!V14*Main!$B$5)</f>
        <v>-4.0365507498372697</v>
      </c>
      <c r="W14" s="2">
        <f>('[1]Qc, Winter, S1'!W14*Main!$B$5)</f>
        <v>-4.3860457091814542</v>
      </c>
      <c r="X14" s="2">
        <f>('[1]Qc, Winter, S1'!X14*Main!$B$5)</f>
        <v>-4.3860457091814542</v>
      </c>
      <c r="Y14" s="2">
        <f>('[1]Qc, Winter, S1'!Y14*Main!$B$5)</f>
        <v>-4.3860457091814542</v>
      </c>
    </row>
    <row r="15" spans="1:25" x14ac:dyDescent="0.3">
      <c r="A15">
        <v>14</v>
      </c>
      <c r="B15" s="2">
        <f>('[1]Qc, Winter, S1'!B15*Main!$B$5)</f>
        <v>-0.1551101670102091</v>
      </c>
      <c r="C15" s="2">
        <f>('[1]Qc, Winter, S1'!C15*Main!$B$5)</f>
        <v>-0.1551101670102091</v>
      </c>
      <c r="D15" s="2">
        <f>('[1]Qc, Winter, S1'!D15*Main!$B$5)</f>
        <v>-0.1551101670102091</v>
      </c>
      <c r="E15" s="2">
        <f>('[1]Qc, Winter, S1'!E15*Main!$B$5)</f>
        <v>-0.1551101670102091</v>
      </c>
      <c r="F15" s="2">
        <f>('[1]Qc, Winter, S1'!F15*Main!$B$5)</f>
        <v>-0.1551101670102091</v>
      </c>
      <c r="G15" s="2">
        <f>('[1]Qc, Winter, S1'!G15*Main!$B$5)</f>
        <v>-0.1551101670102091</v>
      </c>
      <c r="H15" s="2">
        <f>('[1]Qc, Winter, S1'!H15*Main!$B$5)</f>
        <v>-0.1551101670102091</v>
      </c>
      <c r="I15" s="2">
        <f>('[1]Qc, Winter, S1'!I15*Main!$B$5)</f>
        <v>-0.1551101670102091</v>
      </c>
      <c r="J15" s="2">
        <f>('[1]Qc, Winter, S1'!J15*Main!$B$5)</f>
        <v>-0.1551101670102091</v>
      </c>
      <c r="K15" s="2">
        <f>('[1]Qc, Winter, S1'!K15*Main!$B$5)</f>
        <v>-0.1551101670102091</v>
      </c>
      <c r="L15" s="2">
        <f>('[1]Qc, Winter, S1'!L15*Main!$B$5)</f>
        <v>-0.1551101670102091</v>
      </c>
      <c r="M15" s="2">
        <f>('[1]Qc, Winter, S1'!M15*Main!$B$5)</f>
        <v>-0.72974060689294651</v>
      </c>
      <c r="N15" s="2">
        <f>('[1]Qc, Winter, S1'!N15*Main!$B$5)</f>
        <v>-0.9212840868538591</v>
      </c>
      <c r="O15" s="2">
        <f>('[1]Qc, Winter, S1'!O15*Main!$B$5)</f>
        <v>-0.9212840868538591</v>
      </c>
      <c r="P15" s="2">
        <f>('[1]Qc, Winter, S1'!P15*Main!$B$5)</f>
        <v>-0.1551101670102091</v>
      </c>
      <c r="Q15" s="2">
        <f>('[1]Qc, Winter, S1'!Q15*Main!$B$5)</f>
        <v>-0.1551101670102091</v>
      </c>
      <c r="R15" s="2">
        <f>('[1]Qc, Winter, S1'!R15*Main!$B$5)</f>
        <v>-0.35220618544091542</v>
      </c>
      <c r="S15" s="2">
        <f>('[1]Qc, Winter, S1'!S15*Main!$B$5)</f>
        <v>-0.94349424073303434</v>
      </c>
      <c r="T15" s="2">
        <f>('[1]Qc, Winter, S1'!T15*Main!$B$5)</f>
        <v>-0.94349424073303434</v>
      </c>
      <c r="U15" s="2">
        <f>('[1]Qc, Winter, S1'!U15*Main!$B$5)</f>
        <v>-0.94349424073303434</v>
      </c>
      <c r="V15" s="2">
        <f>('[1]Qc, Winter, S1'!V15*Main!$B$5)</f>
        <v>-0.17731645591012918</v>
      </c>
      <c r="W15" s="2">
        <f>('[1]Qc, Winter, S1'!W15*Main!$B$5)</f>
        <v>-0.17731645591012918</v>
      </c>
      <c r="X15" s="2">
        <f>('[1]Qc, Winter, S1'!X15*Main!$B$5)</f>
        <v>-0.17731645591012918</v>
      </c>
      <c r="Y15" s="2">
        <f>('[1]Qc, Winter, S1'!Y15*Main!$B$5)</f>
        <v>-0.17731645591012918</v>
      </c>
    </row>
    <row r="16" spans="1:25" x14ac:dyDescent="0.3">
      <c r="A16">
        <v>15</v>
      </c>
      <c r="B16" s="2">
        <f>('[1]Qc, Winter, S1'!B16*Main!$B$5)</f>
        <v>-15.095907851728549</v>
      </c>
      <c r="C16" s="2">
        <f>('[1]Qc, Winter, S1'!C16*Main!$B$5)</f>
        <v>-15.095907851728549</v>
      </c>
      <c r="D16" s="2">
        <f>('[1]Qc, Winter, S1'!D16*Main!$B$5)</f>
        <v>-15.095907851728549</v>
      </c>
      <c r="E16" s="2">
        <f>('[1]Qc, Winter, S1'!E16*Main!$B$5)</f>
        <v>-15.095907851728549</v>
      </c>
      <c r="F16" s="2">
        <f>('[1]Qc, Winter, S1'!F16*Main!$B$5)</f>
        <v>-15.095907851728549</v>
      </c>
      <c r="G16" s="2">
        <f>('[1]Qc, Winter, S1'!G16*Main!$B$5)</f>
        <v>-15.095907851728549</v>
      </c>
      <c r="H16" s="2">
        <f>('[1]Qc, Winter, S1'!H16*Main!$B$5)</f>
        <v>-11.397141125375239</v>
      </c>
      <c r="I16" s="2">
        <f>('[1]Qc, Winter, S1'!I16*Main!$B$5)</f>
        <v>-2.4542354535249529</v>
      </c>
      <c r="J16" s="2">
        <f>('[1]Qc, Winter, S1'!J16*Main!$B$5)</f>
        <v>-0.70618913835929475</v>
      </c>
      <c r="K16" s="2">
        <f>('[1]Qc, Winter, S1'!K16*Main!$B$5)</f>
        <v>-0.70618913835929475</v>
      </c>
      <c r="L16" s="2">
        <f>('[1]Qc, Winter, S1'!L16*Main!$B$5)</f>
        <v>-0.70618913835929475</v>
      </c>
      <c r="M16" s="2">
        <f>('[1]Qc, Winter, S1'!M16*Main!$B$5)</f>
        <v>-0.70618913835929475</v>
      </c>
      <c r="N16" s="2">
        <f>('[1]Qc, Winter, S1'!N16*Main!$B$5)</f>
        <v>-0.70618913835929475</v>
      </c>
      <c r="O16" s="2">
        <f>('[1]Qc, Winter, S1'!O16*Main!$B$5)</f>
        <v>-0.70618913835929475</v>
      </c>
      <c r="P16" s="2">
        <f>('[1]Qc, Winter, S1'!P16*Main!$B$5)</f>
        <v>-2.5049039775304518</v>
      </c>
      <c r="Q16" s="2">
        <f>('[1]Qc, Winter, S1'!Q16*Main!$B$5)</f>
        <v>-7.9010484950439217</v>
      </c>
      <c r="R16" s="2">
        <f>('[1]Qc, Winter, S1'!R16*Main!$B$5)</f>
        <v>-7.9010484950439217</v>
      </c>
      <c r="S16" s="2">
        <f>('[1]Qc, Winter, S1'!S16*Main!$B$5)</f>
        <v>-7.9010484950439217</v>
      </c>
      <c r="T16" s="2">
        <f>('[1]Qc, Winter, S1'!T16*Main!$B$5)</f>
        <v>-7.9010484950439217</v>
      </c>
      <c r="U16" s="2">
        <f>('[1]Qc, Winter, S1'!U16*Main!$B$5)</f>
        <v>-7.9010484950439217</v>
      </c>
      <c r="V16" s="2">
        <f>('[1]Qc, Winter, S1'!V16*Main!$B$5)</f>
        <v>-7.9010484950439217</v>
      </c>
      <c r="W16" s="2">
        <f>('[1]Qc, Winter, S1'!W16*Main!$B$5)</f>
        <v>-7.9010484950439217</v>
      </c>
      <c r="X16" s="2">
        <f>('[1]Qc, Winter, S1'!X16*Main!$B$5)</f>
        <v>-14.893233755706557</v>
      </c>
      <c r="Y16" s="2">
        <f>('[1]Qc, Winter, S1'!Y16*Main!$B$5)</f>
        <v>-14.893233755706557</v>
      </c>
    </row>
    <row r="17" spans="1:25" x14ac:dyDescent="0.3">
      <c r="A17">
        <v>16</v>
      </c>
      <c r="B17" s="2">
        <f>('[1]Qc, Winter, S1'!B17*Main!$B$5)</f>
        <v>0.3246673326446945</v>
      </c>
      <c r="C17" s="2">
        <f>('[1]Qc, Winter, S1'!C17*Main!$B$5)</f>
        <v>0.22886632913966407</v>
      </c>
      <c r="D17" s="2">
        <f>('[1]Qc, Winter, S1'!D17*Main!$B$5)</f>
        <v>0.13668167310305007</v>
      </c>
      <c r="E17" s="2">
        <f>('[1]Qc, Winter, S1'!E17*Main!$B$5)</f>
        <v>0.14210439413759141</v>
      </c>
      <c r="F17" s="2">
        <f>('[1]Qc, Winter, S1'!F17*Main!$B$5)</f>
        <v>-6.8076055786716008E-2</v>
      </c>
      <c r="G17" s="2">
        <f>('[1]Qc, Winter, S1'!G17*Main!$B$5)</f>
        <v>3.1465972327052436E-2</v>
      </c>
      <c r="H17" s="2">
        <f>('[1]Qc, Winter, S1'!H17*Main!$B$5)</f>
        <v>0.69366010731647099</v>
      </c>
      <c r="I17" s="2">
        <f>('[1]Qc, Winter, S1'!I17*Main!$B$5)</f>
        <v>1.2922117304299361</v>
      </c>
      <c r="J17" s="2">
        <f>('[1]Qc, Winter, S1'!J17*Main!$B$5)</f>
        <v>1.839164321342504</v>
      </c>
      <c r="K17" s="2">
        <f>('[1]Qc, Winter, S1'!K17*Main!$B$5)</f>
        <v>2.15655826453265</v>
      </c>
      <c r="L17" s="2">
        <f>('[1]Qc, Winter, S1'!L17*Main!$B$5)</f>
        <v>2.1276374860694101</v>
      </c>
      <c r="M17" s="2">
        <f>('[1]Qc, Winter, S1'!M17*Main!$B$5)</f>
        <v>2.1023318560134174</v>
      </c>
      <c r="N17" s="2">
        <f>('[1]Qc, Winter, S1'!N17*Main!$B$5)</f>
        <v>2.0517201923611257</v>
      </c>
      <c r="O17" s="2">
        <f>('[1]Qc, Winter, S1'!O17*Main!$B$5)</f>
        <v>1.9523046426066482</v>
      </c>
      <c r="P17" s="2">
        <f>('[1]Qc, Winter, S1'!P17*Main!$B$5)</f>
        <v>1.8004706594496522</v>
      </c>
      <c r="Q17" s="2">
        <f>('[1]Qc, Winter, S1'!Q17*Main!$B$5)</f>
        <v>1.4169331120105593</v>
      </c>
      <c r="R17" s="2">
        <f>('[1]Qc, Winter, S1'!R17*Main!$B$5)</f>
        <v>1.3428231933629611</v>
      </c>
      <c r="S17" s="2">
        <f>('[1]Qc, Winter, S1'!S17*Main!$B$5)</f>
        <v>1.5543069050788727</v>
      </c>
      <c r="T17" s="2">
        <f>('[1]Qc, Winter, S1'!T17*Main!$B$5)</f>
        <v>1.6327669892742003</v>
      </c>
      <c r="U17" s="2">
        <f>('[1]Qc, Winter, S1'!U17*Main!$B$5)</f>
        <v>1.5478430973451709</v>
      </c>
      <c r="V17" s="2">
        <f>('[1]Qc, Winter, S1'!V17*Main!$B$5)</f>
        <v>1.4234901280969321</v>
      </c>
      <c r="W17" s="2">
        <f>('[1]Qc, Winter, S1'!W17*Main!$B$5)</f>
        <v>1.2553877790152725</v>
      </c>
      <c r="X17" s="2">
        <f>('[1]Qc, Winter, S1'!X17*Main!$B$5)</f>
        <v>0.9061520392652288</v>
      </c>
      <c r="Y17" s="2">
        <f>('[1]Qc, Winter, S1'!Y17*Main!$B$5)</f>
        <v>0.59512669772142335</v>
      </c>
    </row>
    <row r="18" spans="1:25" x14ac:dyDescent="0.3">
      <c r="A18">
        <v>17</v>
      </c>
      <c r="B18" s="2">
        <f>('[1]Qc, Winter, S1'!B18*Main!$B$5)</f>
        <v>-7.6884909800740662</v>
      </c>
      <c r="C18" s="2">
        <f>('[1]Qc, Winter, S1'!C18*Main!$B$5)</f>
        <v>-8.8214163728804831</v>
      </c>
      <c r="D18" s="2">
        <f>('[1]Qc, Winter, S1'!D18*Main!$B$5)</f>
        <v>-9.0305877327304724</v>
      </c>
      <c r="E18" s="2">
        <f>('[1]Qc, Winter, S1'!E18*Main!$B$5)</f>
        <v>-8.9445398654494532</v>
      </c>
      <c r="F18" s="2">
        <f>('[1]Qc, Winter, S1'!F18*Main!$B$5)</f>
        <v>-8.483583768045273</v>
      </c>
      <c r="G18" s="2">
        <f>('[1]Qc, Winter, S1'!G18*Main!$B$5)</f>
        <v>-7.4058718311692866</v>
      </c>
      <c r="H18" s="2">
        <f>('[1]Qc, Winter, S1'!H18*Main!$B$5)</f>
        <v>-1.1084119056958628</v>
      </c>
      <c r="I18" s="2">
        <f>('[1]Qc, Winter, S1'!I18*Main!$B$5)</f>
        <v>2.7414148878230291</v>
      </c>
      <c r="J18" s="2">
        <f>('[1]Qc, Winter, S1'!J18*Main!$B$5)</f>
        <v>4.6598649012393967</v>
      </c>
      <c r="K18" s="2">
        <f>('[1]Qc, Winter, S1'!K18*Main!$B$5)</f>
        <v>2.7045276549043971</v>
      </c>
      <c r="L18" s="2">
        <f>('[1]Qc, Winter, S1'!L18*Main!$B$5)</f>
        <v>3.1522608453827976</v>
      </c>
      <c r="M18" s="2">
        <f>('[1]Qc, Winter, S1'!M18*Main!$B$5)</f>
        <v>4.8995405741634048</v>
      </c>
      <c r="N18" s="2">
        <f>('[1]Qc, Winter, S1'!N18*Main!$B$5)</f>
        <v>5.563957803002137</v>
      </c>
      <c r="O18" s="2">
        <f>('[1]Qc, Winter, S1'!O18*Main!$B$5)</f>
        <v>5.5193893625535138</v>
      </c>
      <c r="P18" s="2">
        <f>('[1]Qc, Winter, S1'!P18*Main!$B$5)</f>
        <v>2.4887247038216742</v>
      </c>
      <c r="Q18" s="2">
        <f>('[1]Qc, Winter, S1'!Q18*Main!$B$5)</f>
        <v>1.3197841970893738</v>
      </c>
      <c r="R18" s="2">
        <f>('[1]Qc, Winter, S1'!R18*Main!$B$5)</f>
        <v>1.3443380414817971</v>
      </c>
      <c r="S18" s="2">
        <f>('[1]Qc, Winter, S1'!S18*Main!$B$5)</f>
        <v>1.527178283435807</v>
      </c>
      <c r="T18" s="2">
        <f>('[1]Qc, Winter, S1'!T18*Main!$B$5)</f>
        <v>-0.33321851569473854</v>
      </c>
      <c r="U18" s="2">
        <f>('[1]Qc, Winter, S1'!U18*Main!$B$5)</f>
        <v>-2.3672274485630713</v>
      </c>
      <c r="V18" s="2">
        <f>('[1]Qc, Winter, S1'!V18*Main!$B$5)</f>
        <v>-0.6267616544632153</v>
      </c>
      <c r="W18" s="2">
        <f>('[1]Qc, Winter, S1'!W18*Main!$B$5)</f>
        <v>-2.5554729855698488</v>
      </c>
      <c r="X18" s="2">
        <f>('[1]Qc, Winter, S1'!X18*Main!$B$5)</f>
        <v>-6.7826831390585234</v>
      </c>
      <c r="Y18" s="2">
        <f>('[1]Qc, Winter, S1'!Y18*Main!$B$5)</f>
        <v>-7.0733047072271793</v>
      </c>
    </row>
    <row r="19" spans="1:25" x14ac:dyDescent="0.3">
      <c r="A19">
        <v>18</v>
      </c>
      <c r="B19" s="2">
        <f>('[1]Qc, Winter, S1'!B19*Main!$B$5)</f>
        <v>2.513433564523011</v>
      </c>
      <c r="C19" s="2">
        <f>('[1]Qc, Winter, S1'!C19*Main!$B$5)</f>
        <v>3.1000525052656842</v>
      </c>
      <c r="D19" s="2">
        <f>('[1]Qc, Winter, S1'!D19*Main!$B$5)</f>
        <v>3.1000525052656842</v>
      </c>
      <c r="E19" s="2">
        <f>('[1]Qc, Winter, S1'!E19*Main!$B$5)</f>
        <v>3.1000525052656842</v>
      </c>
      <c r="F19" s="2">
        <f>('[1]Qc, Winter, S1'!F19*Main!$B$5)</f>
        <v>3.1000525052656842</v>
      </c>
      <c r="G19" s="2">
        <f>('[1]Qc, Winter, S1'!G19*Main!$B$5)</f>
        <v>3.1000525052656842</v>
      </c>
      <c r="H19" s="2">
        <f>('[1]Qc, Winter, S1'!H19*Main!$B$5)</f>
        <v>1.5357335904642839</v>
      </c>
      <c r="I19" s="2">
        <f>('[1]Qc, Winter, S1'!I19*Main!$B$5)</f>
        <v>0.16695362422935958</v>
      </c>
      <c r="J19" s="2">
        <f>('[1]Qc, Winter, S1'!J19*Main!$B$5)</f>
        <v>-2.8586024508227365E-2</v>
      </c>
      <c r="K19" s="2">
        <f>('[1]Qc, Winter, S1'!K19*Main!$B$5)</f>
        <v>-0.81074460487167721</v>
      </c>
      <c r="L19" s="2">
        <f>('[1]Qc, Winter, S1'!L19*Main!$B$5)</f>
        <v>-0.22412566959908992</v>
      </c>
      <c r="M19" s="2">
        <f>('[1]Qc, Winter, S1'!M19*Main!$B$5)</f>
        <v>-0.61520495978081469</v>
      </c>
      <c r="N19" s="2">
        <f>('[1]Qc, Winter, S1'!N19*Main!$B$5)</f>
        <v>-0.81074460487167721</v>
      </c>
      <c r="O19" s="2">
        <f>('[1]Qc, Winter, S1'!O19*Main!$B$5)</f>
        <v>-0.81074460487167721</v>
      </c>
      <c r="P19" s="2">
        <f>('[1]Qc, Winter, S1'!P19*Main!$B$5)</f>
        <v>-2.8586024508227365E-2</v>
      </c>
      <c r="Q19" s="2">
        <f>('[1]Qc, Winter, S1'!Q19*Main!$B$5)</f>
        <v>0.56653506668009679</v>
      </c>
      <c r="R19" s="2">
        <f>('[1]Qc, Winter, S1'!R19*Main!$B$5)</f>
        <v>0.76490876374287142</v>
      </c>
      <c r="S19" s="2">
        <f>('[1]Qc, Winter, S1'!S19*Main!$B$5)</f>
        <v>0.76490876374287142</v>
      </c>
      <c r="T19" s="2">
        <f>('[1]Qc, Winter, S1'!T19*Main!$B$5)</f>
        <v>0.76490876374287142</v>
      </c>
      <c r="U19" s="2">
        <f>('[1]Qc, Winter, S1'!U19*Main!$B$5)</f>
        <v>0.96044875891928894</v>
      </c>
      <c r="V19" s="2">
        <f>('[1]Qc, Winter, S1'!V19*Main!$B$5)</f>
        <v>1.547068744448542</v>
      </c>
      <c r="W19" s="2">
        <f>('[1]Qc, Winter, S1'!W19*Main!$B$5)</f>
        <v>1.547068744448542</v>
      </c>
      <c r="X19" s="2">
        <f>('[1]Qc, Winter, S1'!X19*Main!$B$5)</f>
        <v>2.3292287251542132</v>
      </c>
      <c r="Y19" s="2">
        <f>('[1]Qc, Winter, S1'!Y19*Main!$B$5)</f>
        <v>2.3292287251542132</v>
      </c>
    </row>
    <row r="20" spans="1:25" x14ac:dyDescent="0.3">
      <c r="A20">
        <v>19</v>
      </c>
      <c r="B20" s="2">
        <f>('[1]Qc, Winter, S1'!B20*Main!$B$5)</f>
        <v>0.81818506590319207</v>
      </c>
      <c r="C20" s="2">
        <f>('[1]Qc, Winter, S1'!C20*Main!$B$5)</f>
        <v>0.52150899020614072</v>
      </c>
      <c r="D20" s="2">
        <f>('[1]Qc, Winter, S1'!D20*Main!$B$5)</f>
        <v>0.72773504282482271</v>
      </c>
      <c r="E20" s="2">
        <f>('[1]Qc, Winter, S1'!E20*Main!$B$5)</f>
        <v>0.80061191856225167</v>
      </c>
      <c r="F20" s="2">
        <f>('[1]Qc, Winter, S1'!F20*Main!$B$5)</f>
        <v>0.79802763218858397</v>
      </c>
      <c r="G20" s="2">
        <f>('[1]Qc, Winter, S1'!G20*Main!$B$5)</f>
        <v>0.7298024719237568</v>
      </c>
      <c r="H20" s="2">
        <f>('[1]Qc, Winter, S1'!H20*Main!$B$5)</f>
        <v>0.96600624647698408</v>
      </c>
      <c r="I20" s="2">
        <f>('[1]Qc, Winter, S1'!I20*Main!$B$5)</f>
        <v>0.90863508898156131</v>
      </c>
      <c r="J20" s="2">
        <f>('[1]Qc, Winter, S1'!J20*Main!$B$5)</f>
        <v>1.2130640237996158</v>
      </c>
      <c r="K20" s="2">
        <f>('[1]Qc, Winter, S1'!K20*Main!$B$5)</f>
        <v>1.0140739730272033</v>
      </c>
      <c r="L20" s="2">
        <f>('[1]Qc, Winter, S1'!L20*Main!$B$5)</f>
        <v>0.77787019847397598</v>
      </c>
      <c r="M20" s="2">
        <f>('[1]Qc, Winter, S1'!M20*Main!$B$5)</f>
        <v>0.73342047284689171</v>
      </c>
      <c r="N20" s="2">
        <f>('[1]Qc, Winter, S1'!N20*Main!$B$5)</f>
        <v>0.90760137443209421</v>
      </c>
      <c r="O20" s="2">
        <f>('[1]Qc, Winter, S1'!O20*Main!$B$5)</f>
        <v>0.63780187702118696</v>
      </c>
      <c r="P20" s="2">
        <f>('[1]Qc, Winter, S1'!P20*Main!$B$5)</f>
        <v>0.68070103082407063</v>
      </c>
      <c r="Q20" s="2">
        <f>('[1]Qc, Winter, S1'!Q20*Main!$B$5)</f>
        <v>0.68483588902193893</v>
      </c>
      <c r="R20" s="2">
        <f>('[1]Qc, Winter, S1'!R20*Main!$B$5)</f>
        <v>0.90346651623422591</v>
      </c>
      <c r="S20" s="2">
        <f>('[1]Qc, Winter, S1'!S20*Main!$B$5)</f>
        <v>0.83058964049679707</v>
      </c>
      <c r="T20" s="2">
        <f>('[1]Qc, Winter, S1'!T20*Main!$B$5)</f>
        <v>0.79079163034231448</v>
      </c>
      <c r="U20" s="2">
        <f>('[1]Qc, Winter, S1'!U20*Main!$B$5)</f>
        <v>0.9272419508719687</v>
      </c>
      <c r="V20" s="2">
        <f>('[1]Qc, Winter, S1'!V20*Main!$B$5)</f>
        <v>0.96548938920225069</v>
      </c>
      <c r="W20" s="2">
        <f>('[1]Qc, Winter, S1'!W20*Main!$B$5)</f>
        <v>0.74272390379209541</v>
      </c>
      <c r="X20" s="2">
        <f>('[1]Qc, Winter, S1'!X20*Main!$B$5)</f>
        <v>0.60007129596563868</v>
      </c>
      <c r="Y20" s="2">
        <f>('[1]Qc, Winter, S1'!Y20*Main!$B$5)</f>
        <v>0.72256647007748731</v>
      </c>
    </row>
    <row r="21" spans="1:25" x14ac:dyDescent="0.3">
      <c r="A21">
        <v>20</v>
      </c>
      <c r="B21" s="2">
        <f>('[1]Qc, Winter, S1'!B21*Main!$B$5)</f>
        <v>-1.8382883421775469</v>
      </c>
      <c r="C21" s="2">
        <f>('[1]Qc, Winter, S1'!C21*Main!$B$5)</f>
        <v>-2.455720865305663</v>
      </c>
      <c r="D21" s="2">
        <f>('[1]Qc, Winter, S1'!D21*Main!$B$5)</f>
        <v>-2.560912939132522</v>
      </c>
      <c r="E21" s="2">
        <f>('[1]Qc, Winter, S1'!E21*Main!$B$5)</f>
        <v>-2.560912939132522</v>
      </c>
      <c r="F21" s="2">
        <f>('[1]Qc, Winter, S1'!F21*Main!$B$5)</f>
        <v>-2.560912939132522</v>
      </c>
      <c r="G21" s="2">
        <f>('[1]Qc, Winter, S1'!G21*Main!$B$5)</f>
        <v>-2.4191320053864822</v>
      </c>
      <c r="H21" s="2">
        <f>('[1]Qc, Winter, S1'!H21*Main!$B$5)</f>
        <v>-1.2254303291759849</v>
      </c>
      <c r="I21" s="2">
        <f>('[1]Qc, Winter, S1'!I21*Main!$B$5)</f>
        <v>-0.56683723254986917</v>
      </c>
      <c r="J21" s="2">
        <f>('[1]Qc, Winter, S1'!J21*Main!$B$5)</f>
        <v>0.21524276437246456</v>
      </c>
      <c r="K21" s="2">
        <f>('[1]Qc, Winter, S1'!K21*Main!$B$5)</f>
        <v>0.69546766176417685</v>
      </c>
      <c r="L21" s="2">
        <f>('[1]Qc, Winter, S1'!L21*Main!$B$5)</f>
        <v>-0.2878482681659158</v>
      </c>
      <c r="M21" s="2">
        <f>('[1]Qc, Winter, S1'!M21*Main!$B$5)</f>
        <v>-0.21924505425823784</v>
      </c>
      <c r="N21" s="2">
        <f>('[1]Qc, Winter, S1'!N21*Main!$B$5)</f>
        <v>9.6329965105419968E-2</v>
      </c>
      <c r="O21" s="2">
        <f>('[1]Qc, Winter, S1'!O21*Main!$B$5)</f>
        <v>3.2301261324295998E-2</v>
      </c>
      <c r="P21" s="2">
        <f>('[1]Qc, Winter, S1'!P21*Main!$B$5)</f>
        <v>-0.16436216928097674</v>
      </c>
      <c r="Q21" s="2">
        <f>('[1]Qc, Winter, S1'!Q21*Main!$B$5)</f>
        <v>-0.91900152093008836</v>
      </c>
      <c r="R21" s="2">
        <f>('[1]Qc, Winter, S1'!R21*Main!$B$5)</f>
        <v>-1.2254303249801144</v>
      </c>
      <c r="S21" s="2">
        <f>('[1]Qc, Winter, S1'!S21*Main!$B$5)</f>
        <v>-0.47993839076155304</v>
      </c>
      <c r="T21" s="2">
        <f>('[1]Qc, Winter, S1'!T21*Main!$B$5)</f>
        <v>-0.43420291482310092</v>
      </c>
      <c r="U21" s="2">
        <f>('[1]Qc, Winter, S1'!U21*Main!$B$5)</f>
        <v>-0.17808329123093153</v>
      </c>
      <c r="V21" s="2">
        <f>('[1]Qc, Winter, S1'!V21*Main!$B$5)</f>
        <v>-7.289121740407277E-2</v>
      </c>
      <c r="W21" s="2">
        <f>('[1]Qc, Winter, S1'!W21*Main!$B$5)</f>
        <v>-0.64001375656511805</v>
      </c>
      <c r="X21" s="2">
        <f>('[1]Qc, Winter, S1'!X21*Main!$B$5)</f>
        <v>-1.0790764881259494</v>
      </c>
      <c r="Y21" s="2">
        <f>('[1]Qc, Winter, S1'!Y21*Main!$B$5)</f>
        <v>-1.3534893353649202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5.1064704447659288</v>
      </c>
      <c r="C2" s="2">
        <f>('[1]Qc, Winter, S1'!C2*Main!$B$5)</f>
        <v>5.8364158489722708</v>
      </c>
      <c r="D2" s="2">
        <f>('[1]Qc, Winter, S1'!D2*Main!$B$5)</f>
        <v>12.997290661522774</v>
      </c>
      <c r="E2" s="2">
        <f>('[1]Qc, Winter, S1'!E2*Main!$B$5)</f>
        <v>5.6631363523138942</v>
      </c>
      <c r="F2" s="2">
        <f>('[1]Qc, Winter, S1'!F2*Main!$B$5)</f>
        <v>5.0062651589468015</v>
      </c>
      <c r="G2" s="2">
        <f>('[1]Qc, Winter, S1'!G2*Main!$B$5)</f>
        <v>5.8662025473891424</v>
      </c>
      <c r="H2" s="2">
        <f>('[1]Qc, Winter, S1'!H2*Main!$B$5)</f>
        <v>6.2868614018848508</v>
      </c>
      <c r="I2" s="2">
        <f>('[1]Qc, Winter, S1'!I2*Main!$B$5)</f>
        <v>6.1201695354841936</v>
      </c>
      <c r="J2" s="2">
        <f>('[1]Qc, Winter, S1'!J2*Main!$B$5)</f>
        <v>4.1768787746044591</v>
      </c>
      <c r="K2" s="2">
        <f>('[1]Qc, Winter, S1'!K2*Main!$B$5)</f>
        <v>17.11768122472791</v>
      </c>
      <c r="L2" s="2">
        <f>('[1]Qc, Winter, S1'!L2*Main!$B$5)</f>
        <v>1.5621132318906712</v>
      </c>
      <c r="M2" s="2">
        <f>('[1]Qc, Winter, S1'!M2*Main!$B$5)</f>
        <v>9.3274526006001821</v>
      </c>
      <c r="N2" s="2">
        <f>('[1]Qc, Winter, S1'!N2*Main!$B$5)</f>
        <v>3.4536161620682075</v>
      </c>
      <c r="O2" s="2">
        <f>('[1]Qc, Winter, S1'!O2*Main!$B$5)</f>
        <v>4.343835931319024</v>
      </c>
      <c r="P2" s="2">
        <f>('[1]Qc, Winter, S1'!P2*Main!$B$5)</f>
        <v>6.4148175249700898</v>
      </c>
      <c r="Q2" s="2">
        <f>('[1]Qc, Winter, S1'!Q2*Main!$B$5)</f>
        <v>8.068988725941086</v>
      </c>
      <c r="R2" s="2">
        <f>('[1]Qc, Winter, S1'!R2*Main!$B$5)</f>
        <v>2.7424907835775643</v>
      </c>
      <c r="S2" s="2">
        <f>('[1]Qc, Winter, S1'!S2*Main!$B$5)</f>
        <v>11.625206388676707</v>
      </c>
      <c r="T2" s="2">
        <f>('[1]Qc, Winter, S1'!T2*Main!$B$5)</f>
        <v>9.8443497378293259</v>
      </c>
      <c r="U2" s="2">
        <f>('[1]Qc, Winter, S1'!U2*Main!$B$5)</f>
        <v>3.9000009228852708</v>
      </c>
      <c r="V2" s="2">
        <f>('[1]Qc, Winter, S1'!V2*Main!$B$5)</f>
        <v>16.697517072336268</v>
      </c>
      <c r="W2" s="2">
        <f>('[1]Qc, Winter, S1'!W2*Main!$B$5)</f>
        <v>8.6064668774121333</v>
      </c>
      <c r="X2" s="2">
        <f>('[1]Qc, Winter, S1'!X2*Main!$B$5)</f>
        <v>8.4679259771418067</v>
      </c>
      <c r="Y2" s="2">
        <f>('[1]Qc, Winter, S1'!Y2*Main!$B$5)</f>
        <v>3.6094888645343799</v>
      </c>
    </row>
    <row r="3" spans="1:25" x14ac:dyDescent="0.3">
      <c r="A3">
        <v>2</v>
      </c>
      <c r="B3" s="2">
        <f>('[1]Qc, Winter, S1'!B3*Main!$B$5)</f>
        <v>-1.3445909502591349</v>
      </c>
      <c r="C3" s="2">
        <f>('[1]Qc, Winter, S1'!C3*Main!$B$5)</f>
        <v>-1.4613857190346693</v>
      </c>
      <c r="D3" s="2">
        <f>('[1]Qc, Winter, S1'!D3*Main!$B$5)</f>
        <v>-1.5741142270807849</v>
      </c>
      <c r="E3" s="2">
        <f>('[1]Qc, Winter, S1'!E3*Main!$B$5)</f>
        <v>-1.5626550790341591</v>
      </c>
      <c r="F3" s="2">
        <f>('[1]Qc, Winter, S1'!F3*Main!$B$5)</f>
        <v>-1.6174186983994876</v>
      </c>
      <c r="G3" s="2">
        <f>('[1]Qc, Winter, S1'!G3*Main!$B$5)</f>
        <v>-1.439807104186994</v>
      </c>
      <c r="H3" s="2">
        <f>('[1]Qc, Winter, S1'!H3*Main!$B$5)</f>
        <v>-1.0722035842658939</v>
      </c>
      <c r="I3" s="2">
        <f>('[1]Qc, Winter, S1'!I3*Main!$B$5)</f>
        <v>-0.44134032949987989</v>
      </c>
      <c r="J3" s="2">
        <f>('[1]Qc, Winter, S1'!J3*Main!$B$5)</f>
        <v>-0.12997218882134937</v>
      </c>
      <c r="K3" s="2">
        <f>('[1]Qc, Winter, S1'!K3*Main!$B$5)</f>
        <v>-2.0331986141454029E-2</v>
      </c>
      <c r="L3" s="2">
        <f>('[1]Qc, Winter, S1'!L3*Main!$B$5)</f>
        <v>-0.18252898058750677</v>
      </c>
      <c r="M3" s="2">
        <f>('[1]Qc, Winter, S1'!M3*Main!$B$5)</f>
        <v>-0.13419176198564206</v>
      </c>
      <c r="N3" s="2">
        <f>('[1]Qc, Winter, S1'!N3*Main!$B$5)</f>
        <v>-0.18573966251665155</v>
      </c>
      <c r="O3" s="2">
        <f>('[1]Qc, Winter, S1'!O3*Main!$B$5)</f>
        <v>-0.1873683505967513</v>
      </c>
      <c r="P3" s="2">
        <f>('[1]Qc, Winter, S1'!P3*Main!$B$5)</f>
        <v>-0.47367248229046172</v>
      </c>
      <c r="Q3" s="2">
        <f>('[1]Qc, Winter, S1'!Q3*Main!$B$5)</f>
        <v>-0.68216295000821958</v>
      </c>
      <c r="R3" s="2">
        <f>('[1]Qc, Winter, S1'!R3*Main!$B$5)</f>
        <v>-0.60665935615039379</v>
      </c>
      <c r="S3" s="2">
        <f>('[1]Qc, Winter, S1'!S3*Main!$B$5)</f>
        <v>-0.20708485074059954</v>
      </c>
      <c r="T3" s="2">
        <f>('[1]Qc, Winter, S1'!T3*Main!$B$5)</f>
        <v>-0.30123420112476967</v>
      </c>
      <c r="U3" s="2">
        <f>('[1]Qc, Winter, S1'!U3*Main!$B$5)</f>
        <v>-0.37866578733337886</v>
      </c>
      <c r="V3" s="2">
        <f>('[1]Qc, Winter, S1'!V3*Main!$B$5)</f>
        <v>-0.59481684763426146</v>
      </c>
      <c r="W3" s="2">
        <f>('[1]Qc, Winter, S1'!W3*Main!$B$5)</f>
        <v>-0.77211089706726999</v>
      </c>
      <c r="X3" s="2">
        <f>('[1]Qc, Winter, S1'!X3*Main!$B$5)</f>
        <v>-1.0358917836363488</v>
      </c>
      <c r="Y3" s="2">
        <f>('[1]Qc, Winter, S1'!Y3*Main!$B$5)</f>
        <v>-1.1659843228352431</v>
      </c>
    </row>
    <row r="4" spans="1:25" x14ac:dyDescent="0.3">
      <c r="A4">
        <v>3</v>
      </c>
      <c r="B4" s="2">
        <f>('[1]Qc, Winter, S1'!B4*Main!$B$5)</f>
        <v>1.7409643340282546</v>
      </c>
      <c r="C4" s="2">
        <f>('[1]Qc, Winter, S1'!C4*Main!$B$5)</f>
        <v>2.15655826453265</v>
      </c>
      <c r="D4" s="2">
        <f>('[1]Qc, Winter, S1'!D4*Main!$B$5)</f>
        <v>2.15655826453265</v>
      </c>
      <c r="E4" s="2">
        <f>('[1]Qc, Winter, S1'!E4*Main!$B$5)</f>
        <v>2.15655826453265</v>
      </c>
      <c r="F4" s="2">
        <f>('[1]Qc, Winter, S1'!F4*Main!$B$5)</f>
        <v>2.15655826453265</v>
      </c>
      <c r="G4" s="2">
        <f>('[1]Qc, Winter, S1'!G4*Main!$B$5)</f>
        <v>1.7473583190308384</v>
      </c>
      <c r="H4" s="2">
        <f>('[1]Qc, Winter, S1'!H4*Main!$B$5)</f>
        <v>0.79255844979324463</v>
      </c>
      <c r="I4" s="2">
        <f>('[1]Qc, Winter, S1'!I4*Main!$B$5)</f>
        <v>0.10203368568263597</v>
      </c>
      <c r="J4" s="2">
        <f>('[1]Qc, Winter, S1'!J4*Main!$B$5)</f>
        <v>-0.59701547857300585</v>
      </c>
      <c r="K4" s="2">
        <f>('[1]Qc, Winter, S1'!K4*Main!$B$5)</f>
        <v>-0.59701547857300585</v>
      </c>
      <c r="L4" s="2">
        <f>('[1]Qc, Winter, S1'!L4*Main!$B$5)</f>
        <v>-5.1415551237256503E-2</v>
      </c>
      <c r="M4" s="2">
        <f>('[1]Qc, Winter, S1'!M4*Main!$B$5)</f>
        <v>-0.62259141858334122</v>
      </c>
      <c r="N4" s="2">
        <f>('[1]Qc, Winter, S1'!N4*Main!$B$5)</f>
        <v>-0.62259141858334122</v>
      </c>
      <c r="O4" s="2">
        <f>('[1]Qc, Winter, S1'!O4*Main!$B$5)</f>
        <v>-0.48192878008101458</v>
      </c>
      <c r="P4" s="2">
        <f>('[1]Qc, Winter, S1'!P4*Main!$B$5)</f>
        <v>-5.9940864574034962E-2</v>
      </c>
      <c r="Q4" s="2">
        <f>('[1]Qc, Winter, S1'!Q4*Main!$B$5)</f>
        <v>0.36204567934534293</v>
      </c>
      <c r="R4" s="2">
        <f>('[1]Qc, Winter, S1'!R4*Main!$B$5)</f>
        <v>0.50270786065180229</v>
      </c>
      <c r="S4" s="2">
        <f>('[1]Qc, Winter, S1'!S4*Main!$B$5)</f>
        <v>0.50270786065180229</v>
      </c>
      <c r="T4" s="2">
        <f>('[1]Qc, Winter, S1'!T4*Main!$B$5)</f>
        <v>0.50270786065180229</v>
      </c>
      <c r="U4" s="2">
        <f>('[1]Qc, Winter, S1'!U4*Main!$B$5)</f>
        <v>0.50270786065180229</v>
      </c>
      <c r="V4" s="2">
        <f>('[1]Qc, Winter, S1'!V4*Main!$B$5)</f>
        <v>0.50270786065180229</v>
      </c>
      <c r="W4" s="2">
        <f>('[1]Qc, Winter, S1'!W4*Main!$B$5)</f>
        <v>1.0483077831875949</v>
      </c>
      <c r="X4" s="2">
        <f>('[1]Qc, Winter, S1'!X4*Main!$B$5)</f>
        <v>1.6024330238601228</v>
      </c>
      <c r="Y4" s="2">
        <f>('[1]Qc, Winter, S1'!Y4*Main!$B$5)</f>
        <v>1.6024330238601228</v>
      </c>
    </row>
    <row r="5" spans="1:25" x14ac:dyDescent="0.3">
      <c r="A5">
        <v>4</v>
      </c>
      <c r="B5" s="2">
        <f>('[1]Qc, Winter, S1'!B5*Main!$B$5)</f>
        <v>5.6334615751213271</v>
      </c>
      <c r="C5" s="2">
        <f>('[1]Qc, Winter, S1'!C5*Main!$B$5)</f>
        <v>4.3454975073113786</v>
      </c>
      <c r="D5" s="2">
        <f>('[1]Qc, Winter, S1'!D5*Main!$B$5)</f>
        <v>3.7199682504150773</v>
      </c>
      <c r="E5" s="2">
        <f>('[1]Qc, Winter, S1'!E5*Main!$B$5)</f>
        <v>3.6402361512041894</v>
      </c>
      <c r="F5" s="2">
        <f>('[1]Qc, Winter, S1'!F5*Main!$B$5)</f>
        <v>4.1373496040706526</v>
      </c>
      <c r="G5" s="2">
        <f>('[1]Qc, Winter, S1'!G5*Main!$B$5)</f>
        <v>5.1370896337843295</v>
      </c>
      <c r="H5" s="2">
        <f>('[1]Qc, Winter, S1'!H5*Main!$B$5)</f>
        <v>7.9702366711113877</v>
      </c>
      <c r="I5" s="2">
        <f>('[1]Qc, Winter, S1'!I5*Main!$B$5)</f>
        <v>9.7301339278684704</v>
      </c>
      <c r="J5" s="2">
        <f>('[1]Qc, Winter, S1'!J5*Main!$B$5)</f>
        <v>11.241791554556718</v>
      </c>
      <c r="K5" s="2">
        <f>('[1]Qc, Winter, S1'!K5*Main!$B$5)</f>
        <v>12.379281132743266</v>
      </c>
      <c r="L5" s="2">
        <f>('[1]Qc, Winter, S1'!L5*Main!$B$5)</f>
        <v>12.483752772989707</v>
      </c>
      <c r="M5" s="2">
        <f>('[1]Qc, Winter, S1'!M5*Main!$B$5)</f>
        <v>12.259908980261505</v>
      </c>
      <c r="N5" s="2">
        <f>('[1]Qc, Winter, S1'!N5*Main!$B$5)</f>
        <v>12.312123297010698</v>
      </c>
      <c r="O5" s="2">
        <f>('[1]Qc, Winter, S1'!O5*Main!$B$5)</f>
        <v>12.186485158538392</v>
      </c>
      <c r="P5" s="2">
        <f>('[1]Qc, Winter, S1'!P5*Main!$B$5)</f>
        <v>10.993616286057868</v>
      </c>
      <c r="Q5" s="2">
        <f>('[1]Qc, Winter, S1'!Q5*Main!$B$5)</f>
        <v>10.444922648649779</v>
      </c>
      <c r="R5" s="2">
        <f>('[1]Qc, Winter, S1'!R5*Main!$B$5)</f>
        <v>10.779191952330642</v>
      </c>
      <c r="S5" s="2">
        <f>('[1]Qc, Winter, S1'!S5*Main!$B$5)</f>
        <v>14.691553177128679</v>
      </c>
      <c r="T5" s="2">
        <f>('[1]Qc, Winter, S1'!T5*Main!$B$5)</f>
        <v>14.670225498047403</v>
      </c>
      <c r="U5" s="2">
        <f>('[1]Qc, Winter, S1'!U5*Main!$B$5)</f>
        <v>14.222559216061589</v>
      </c>
      <c r="V5" s="2">
        <f>('[1]Qc, Winter, S1'!V5*Main!$B$5)</f>
        <v>13.164478834352051</v>
      </c>
      <c r="W5" s="2">
        <f>('[1]Qc, Winter, S1'!W5*Main!$B$5)</f>
        <v>11.707609570899773</v>
      </c>
      <c r="X5" s="2">
        <f>('[1]Qc, Winter, S1'!X5*Main!$B$5)</f>
        <v>9.5489984438712519</v>
      </c>
      <c r="Y5" s="2">
        <f>('[1]Qc, Winter, S1'!Y5*Main!$B$5)</f>
        <v>7.3259213807584169</v>
      </c>
    </row>
    <row r="6" spans="1:25" x14ac:dyDescent="0.3">
      <c r="A6">
        <v>5</v>
      </c>
      <c r="B6" s="2">
        <f>('[1]Qc, Winter, S1'!B6*Main!$B$5)</f>
        <v>6.9571058203608702</v>
      </c>
      <c r="C6" s="2">
        <f>('[1]Qc, Winter, S1'!C6*Main!$B$5)</f>
        <v>0.47140751051216634</v>
      </c>
      <c r="D6" s="2">
        <f>('[1]Qc, Winter, S1'!D6*Main!$B$5)</f>
        <v>-8.8084385733354331</v>
      </c>
      <c r="E6" s="2">
        <f>('[1]Qc, Winter, S1'!E6*Main!$B$5)</f>
        <v>-13.485924526310365</v>
      </c>
      <c r="F6" s="2">
        <f>('[1]Qc, Winter, S1'!F6*Main!$B$5)</f>
        <v>-10.108600239388368</v>
      </c>
      <c r="G6" s="2">
        <f>('[1]Qc, Winter, S1'!G6*Main!$B$5)</f>
        <v>11.736436784728735</v>
      </c>
      <c r="H6" s="2">
        <f>('[1]Qc, Winter, S1'!H6*Main!$B$5)</f>
        <v>35.54417016040302</v>
      </c>
      <c r="I6" s="2">
        <f>('[1]Qc, Winter, S1'!I6*Main!$B$5)</f>
        <v>40.435467459987187</v>
      </c>
      <c r="J6" s="2">
        <f>('[1]Qc, Winter, S1'!J6*Main!$B$5)</f>
        <v>32.245026838865272</v>
      </c>
      <c r="K6" s="2">
        <f>('[1]Qc, Winter, S1'!K6*Main!$B$5)</f>
        <v>17.877303384667815</v>
      </c>
      <c r="L6" s="2">
        <f>('[1]Qc, Winter, S1'!L6*Main!$B$5)</f>
        <v>5.1245622033858726</v>
      </c>
      <c r="M6" s="2">
        <f>('[1]Qc, Winter, S1'!M6*Main!$B$5)</f>
        <v>6.0725829967194009</v>
      </c>
      <c r="N6" s="2">
        <f>('[1]Qc, Winter, S1'!N6*Main!$B$5)</f>
        <v>9.568410015230052</v>
      </c>
      <c r="O6" s="2">
        <f>('[1]Qc, Winter, S1'!O6*Main!$B$5)</f>
        <v>4.7690539604664632</v>
      </c>
      <c r="P6" s="2">
        <f>('[1]Qc, Winter, S1'!P6*Main!$B$5)</f>
        <v>8.1622438434630613</v>
      </c>
      <c r="Q6" s="2">
        <f>('[1]Qc, Winter, S1'!Q6*Main!$B$5)</f>
        <v>5.8397876852842092</v>
      </c>
      <c r="R6" s="2">
        <f>('[1]Qc, Winter, S1'!R6*Main!$B$5)</f>
        <v>5.7212852426162035</v>
      </c>
      <c r="S6" s="2">
        <f>('[1]Qc, Winter, S1'!S6*Main!$B$5)</f>
        <v>6.7453398393545969</v>
      </c>
      <c r="T6" s="2">
        <f>('[1]Qc, Winter, S1'!T6*Main!$B$5)</f>
        <v>6.9230930699756268</v>
      </c>
      <c r="U6" s="2">
        <f>('[1]Qc, Winter, S1'!U6*Main!$B$5)</f>
        <v>8.5821302046876475</v>
      </c>
      <c r="V6" s="2">
        <f>('[1]Qc, Winter, S1'!V6*Main!$B$5)</f>
        <v>9.1746429477155296</v>
      </c>
      <c r="W6" s="2">
        <f>('[1]Qc, Winter, S1'!W6*Main!$B$5)</f>
        <v>10.825742035665069</v>
      </c>
      <c r="X6" s="2">
        <f>('[1]Qc, Winter, S1'!X6*Main!$B$5)</f>
        <v>9.5290284931343976</v>
      </c>
      <c r="Y6" s="2">
        <f>('[1]Qc, Winter, S1'!Y6*Main!$B$5)</f>
        <v>-1.0943926665615789</v>
      </c>
    </row>
    <row r="7" spans="1:25" x14ac:dyDescent="0.3">
      <c r="A7">
        <v>6</v>
      </c>
      <c r="B7" s="2">
        <f>('[1]Qc, Winter, S1'!B7*Main!$B$5)</f>
        <v>2.6743775552498721</v>
      </c>
      <c r="C7" s="2">
        <f>('[1]Qc, Winter, S1'!C7*Main!$B$5)</f>
        <v>2.6839841922694134</v>
      </c>
      <c r="D7" s="2">
        <f>('[1]Qc, Winter, S1'!D7*Main!$B$5)</f>
        <v>2.6956978306658126</v>
      </c>
      <c r="E7" s="2">
        <f>('[1]Qc, Winter, S1'!E7*Main!$B$5)</f>
        <v>2.694892453271867</v>
      </c>
      <c r="F7" s="2">
        <f>('[1]Qc, Winter, S1'!F7*Main!$B$5)</f>
        <v>2.6829618775224797</v>
      </c>
      <c r="G7" s="2">
        <f>('[1]Qc, Winter, S1'!G7*Main!$B$5)</f>
        <v>2.6617577451378125</v>
      </c>
      <c r="H7" s="2">
        <f>('[1]Qc, Winter, S1'!H7*Main!$B$5)</f>
        <v>2.6000104835609203</v>
      </c>
      <c r="I7" s="2">
        <f>('[1]Qc, Winter, S1'!I7*Main!$B$5)</f>
        <v>2.5522196794847951</v>
      </c>
      <c r="J7" s="2">
        <f>('[1]Qc, Winter, S1'!J7*Main!$B$5)</f>
        <v>2.5323176861698569</v>
      </c>
      <c r="K7" s="2">
        <f>('[1]Qc, Winter, S1'!K7*Main!$B$5)</f>
        <v>1.9219449277221876</v>
      </c>
      <c r="L7" s="2">
        <f>('[1]Qc, Winter, S1'!L7*Main!$B$5)</f>
        <v>1.319688495073565</v>
      </c>
      <c r="M7" s="2">
        <f>('[1]Qc, Winter, S1'!M7*Main!$B$5)</f>
        <v>1.3118679859291156</v>
      </c>
      <c r="N7" s="2">
        <f>('[1]Qc, Winter, S1'!N7*Main!$B$5)</f>
        <v>1.3202626682898062</v>
      </c>
      <c r="O7" s="2">
        <f>('[1]Qc, Winter, S1'!O7*Main!$B$5)</f>
        <v>1.3264605509415957</v>
      </c>
      <c r="P7" s="2">
        <f>('[1]Qc, Winter, S1'!P7*Main!$B$5)</f>
        <v>1.3339372152649029</v>
      </c>
      <c r="Q7" s="2">
        <f>('[1]Qc, Winter, S1'!Q7*Main!$B$5)</f>
        <v>2.0107069155530164</v>
      </c>
      <c r="R7" s="2">
        <f>('[1]Qc, Winter, S1'!R7*Main!$B$5)</f>
        <v>2.5654388487357553</v>
      </c>
      <c r="S7" s="2">
        <f>('[1]Qc, Winter, S1'!S7*Main!$B$5)</f>
        <v>2.5219459484401296</v>
      </c>
      <c r="T7" s="2">
        <f>('[1]Qc, Winter, S1'!T7*Main!$B$5)</f>
        <v>2.5253814594415487</v>
      </c>
      <c r="U7" s="2">
        <f>('[1]Qc, Winter, S1'!U7*Main!$B$5)</f>
        <v>2.5317614366247048</v>
      </c>
      <c r="V7" s="2">
        <f>('[1]Qc, Winter, S1'!V7*Main!$B$5)</f>
        <v>2.5574297297855155</v>
      </c>
      <c r="W7" s="2">
        <f>('[1]Qc, Winter, S1'!W7*Main!$B$5)</f>
        <v>2.5781442595260819</v>
      </c>
      <c r="X7" s="2">
        <f>('[1]Qc, Winter, S1'!X7*Main!$B$5)</f>
        <v>2.60814130787249</v>
      </c>
      <c r="Y7" s="2">
        <f>('[1]Qc, Winter, S1'!Y7*Main!$B$5)</f>
        <v>2.6441165459044869</v>
      </c>
    </row>
    <row r="8" spans="1:25" x14ac:dyDescent="0.3">
      <c r="A8">
        <v>7</v>
      </c>
      <c r="B8" s="2">
        <f>('[1]Qc, Winter, S1'!B8*Main!$B$5)</f>
        <v>10.039681222264454</v>
      </c>
      <c r="C8" s="2">
        <f>('[1]Qc, Winter, S1'!C8*Main!$B$5)</f>
        <v>9.8410780927810677</v>
      </c>
      <c r="D8" s="2">
        <f>('[1]Qc, Winter, S1'!D8*Main!$B$5)</f>
        <v>10.108866864996797</v>
      </c>
      <c r="E8" s="2">
        <f>('[1]Qc, Winter, S1'!E8*Main!$B$5)</f>
        <v>9.8715995549144626</v>
      </c>
      <c r="F8" s="2">
        <f>('[1]Qc, Winter, S1'!F8*Main!$B$5)</f>
        <v>8.7483444911139436</v>
      </c>
      <c r="G8" s="2">
        <f>('[1]Qc, Winter, S1'!G8*Main!$B$5)</f>
        <v>7.6228372108765399</v>
      </c>
      <c r="H8" s="2">
        <f>('[1]Qc, Winter, S1'!H8*Main!$B$5)</f>
        <v>3.2699726355299097</v>
      </c>
      <c r="I8" s="2">
        <f>('[1]Qc, Winter, S1'!I8*Main!$B$5)</f>
        <v>2.0347398888356332</v>
      </c>
      <c r="J8" s="2">
        <f>('[1]Qc, Winter, S1'!J8*Main!$B$5)</f>
        <v>3.9300337956431899</v>
      </c>
      <c r="K8" s="2">
        <f>('[1]Qc, Winter, S1'!K8*Main!$B$5)</f>
        <v>2.4087534212252626</v>
      </c>
      <c r="L8" s="2">
        <f>('[1]Qc, Winter, S1'!L8*Main!$B$5)</f>
        <v>1.6591027341780122</v>
      </c>
      <c r="M8" s="2">
        <f>('[1]Qc, Winter, S1'!M8*Main!$B$5)</f>
        <v>-2.2238620002635319</v>
      </c>
      <c r="N8" s="2">
        <f>('[1]Qc, Winter, S1'!N8*Main!$B$5)</f>
        <v>1.6831152262060707</v>
      </c>
      <c r="O8" s="2">
        <f>('[1]Qc, Winter, S1'!O8*Main!$B$5)</f>
        <v>2.7611935171455646</v>
      </c>
      <c r="P8" s="2">
        <f>('[1]Qc, Winter, S1'!P8*Main!$B$5)</f>
        <v>4.332182603288353</v>
      </c>
      <c r="Q8" s="2">
        <f>('[1]Qc, Winter, S1'!Q8*Main!$B$5)</f>
        <v>5.6023565077841262</v>
      </c>
      <c r="R8" s="2">
        <f>('[1]Qc, Winter, S1'!R8*Main!$B$5)</f>
        <v>6.0054532725763741</v>
      </c>
      <c r="S8" s="2">
        <f>('[1]Qc, Winter, S1'!S8*Main!$B$5)</f>
        <v>3.5474756125826419</v>
      </c>
      <c r="T8" s="2">
        <f>('[1]Qc, Winter, S1'!T8*Main!$B$5)</f>
        <v>3.4786962323174384</v>
      </c>
      <c r="U8" s="2">
        <f>('[1]Qc, Winter, S1'!U8*Main!$B$5)</f>
        <v>4.7561959829970704</v>
      </c>
      <c r="V8" s="2">
        <f>('[1]Qc, Winter, S1'!V8*Main!$B$5)</f>
        <v>6.6244655080006494</v>
      </c>
      <c r="W8" s="2">
        <f>('[1]Qc, Winter, S1'!W8*Main!$B$5)</f>
        <v>8.0088113725064165</v>
      </c>
      <c r="X8" s="2">
        <f>('[1]Qc, Winter, S1'!X8*Main!$B$5)</f>
        <v>8.0930549738704247</v>
      </c>
      <c r="Y8" s="2">
        <f>('[1]Qc, Winter, S1'!Y8*Main!$B$5)</f>
        <v>8.4597412172883928</v>
      </c>
    </row>
    <row r="9" spans="1:25" x14ac:dyDescent="0.3">
      <c r="A9">
        <v>8</v>
      </c>
      <c r="B9" s="2">
        <f>('[1]Qc, Winter, S1'!B9*Main!$B$5)</f>
        <v>-1.9823816049165717</v>
      </c>
      <c r="C9" s="2">
        <f>('[1]Qc, Winter, S1'!C9*Main!$B$5)</f>
        <v>-2.1338473401317097</v>
      </c>
      <c r="D9" s="2">
        <f>('[1]Qc, Winter, S1'!D9*Main!$B$5)</f>
        <v>-2.1513836143436968</v>
      </c>
      <c r="E9" s="2">
        <f>('[1]Qc, Winter, S1'!E9*Main!$B$5)</f>
        <v>-2.15655826453265</v>
      </c>
      <c r="F9" s="2">
        <f>('[1]Qc, Winter, S1'!F9*Main!$B$5)</f>
        <v>-2.1321224355646611</v>
      </c>
      <c r="G9" s="2">
        <f>('[1]Qc, Winter, S1'!G9*Main!$B$5)</f>
        <v>-2.0405097537295189</v>
      </c>
      <c r="H9" s="2">
        <f>('[1]Qc, Winter, S1'!H9*Main!$B$5)</f>
        <v>-1.1754466835398016</v>
      </c>
      <c r="I9" s="2">
        <f>('[1]Qc, Winter, S1'!I9*Main!$B$5)</f>
        <v>-0.36171970379822777</v>
      </c>
      <c r="J9" s="2">
        <f>('[1]Qc, Winter, S1'!J9*Main!$B$5)</f>
        <v>1.1938718730588039E-2</v>
      </c>
      <c r="K9" s="2">
        <f>('[1]Qc, Winter, S1'!K9*Main!$B$5)</f>
        <v>0.17255328965101532</v>
      </c>
      <c r="L9" s="2">
        <f>('[1]Qc, Winter, S1'!L9*Main!$B$5)</f>
        <v>9.053708814962801E-3</v>
      </c>
      <c r="M9" s="2">
        <f>('[1]Qc, Winter, S1'!M9*Main!$B$5)</f>
        <v>-7.662206621239008E-2</v>
      </c>
      <c r="N9" s="2">
        <f>('[1]Qc, Winter, S1'!N9*Main!$B$5)</f>
        <v>-0.15452926754094023</v>
      </c>
      <c r="O9" s="2">
        <f>('[1]Qc, Winter, S1'!O9*Main!$B$5)</f>
        <v>-0.11845709069334558</v>
      </c>
      <c r="P9" s="2">
        <f>('[1]Qc, Winter, S1'!P9*Main!$B$5)</f>
        <v>-0.41699622035827733</v>
      </c>
      <c r="Q9" s="2">
        <f>('[1]Qc, Winter, S1'!Q9*Main!$B$5)</f>
        <v>-0.75901130960170848</v>
      </c>
      <c r="R9" s="2">
        <f>('[1]Qc, Winter, S1'!R9*Main!$B$5)</f>
        <v>-0.76488082395647106</v>
      </c>
      <c r="S9" s="2">
        <f>('[1]Qc, Winter, S1'!S9*Main!$B$5)</f>
        <v>-8.8018205966411814E-2</v>
      </c>
      <c r="T9" s="2">
        <f>('[1]Qc, Winter, S1'!T9*Main!$B$5)</f>
        <v>-0.12285029321885779</v>
      </c>
      <c r="U9" s="2">
        <f>('[1]Qc, Winter, S1'!U9*Main!$B$5)</f>
        <v>-0.15955772135424853</v>
      </c>
      <c r="V9" s="2">
        <f>('[1]Qc, Winter, S1'!V9*Main!$B$5)</f>
        <v>-0.37070174980091514</v>
      </c>
      <c r="W9" s="2">
        <f>('[1]Qc, Winter, S1'!W9*Main!$B$5)</f>
        <v>-0.753869431035458</v>
      </c>
      <c r="X9" s="2">
        <f>('[1]Qc, Winter, S1'!X9*Main!$B$5)</f>
        <v>-1.1449141390541839</v>
      </c>
      <c r="Y9" s="2">
        <f>('[1]Qc, Winter, S1'!Y9*Main!$B$5)</f>
        <v>-1.3888784395399818</v>
      </c>
    </row>
    <row r="10" spans="1:25" x14ac:dyDescent="0.3">
      <c r="A10">
        <v>9</v>
      </c>
      <c r="B10" s="2">
        <f>('[1]Qc, Winter, S1'!B10*Main!$B$5)</f>
        <v>-2.9220712267792952</v>
      </c>
      <c r="C10" s="2">
        <f>('[1]Qc, Winter, S1'!C10*Main!$B$5)</f>
        <v>-3.3696222883322657</v>
      </c>
      <c r="D10" s="2">
        <f>('[1]Qc, Winter, S1'!D10*Main!$B$5)</f>
        <v>-3.1915341467281273</v>
      </c>
      <c r="E10" s="2">
        <f>('[1]Qc, Winter, S1'!E10*Main!$B$5)</f>
        <v>-3.3043670561130343</v>
      </c>
      <c r="F10" s="2">
        <f>('[1]Qc, Winter, S1'!F10*Main!$B$5)</f>
        <v>-3.3062659802357253</v>
      </c>
      <c r="G10" s="2">
        <f>('[1]Qc, Winter, S1'!G10*Main!$B$5)</f>
        <v>-3.2440337200544724</v>
      </c>
      <c r="H10" s="2">
        <f>('[1]Qc, Winter, S1'!H10*Main!$B$5)</f>
        <v>-1.4447363633052457</v>
      </c>
      <c r="I10" s="2">
        <f>('[1]Qc, Winter, S1'!I10*Main!$B$5)</f>
        <v>-5.8462056314936783E-2</v>
      </c>
      <c r="J10" s="2">
        <f>('[1]Qc, Winter, S1'!J10*Main!$B$5)</f>
        <v>0.50512839850589364</v>
      </c>
      <c r="K10" s="2">
        <f>('[1]Qc, Winter, S1'!K10*Main!$B$5)</f>
        <v>1.1749264424887895</v>
      </c>
      <c r="L10" s="2">
        <f>('[1]Qc, Winter, S1'!L10*Main!$B$5)</f>
        <v>1.466486331119315</v>
      </c>
      <c r="M10" s="2">
        <f>('[1]Qc, Winter, S1'!M10*Main!$B$5)</f>
        <v>1.366925077094582</v>
      </c>
      <c r="N10" s="2">
        <f>('[1]Qc, Winter, S1'!N10*Main!$B$5)</f>
        <v>1.708484172508556</v>
      </c>
      <c r="O10" s="2">
        <f>('[1]Qc, Winter, S1'!O10*Main!$B$5)</f>
        <v>1.2296046452115985</v>
      </c>
      <c r="P10" s="2">
        <f>('[1]Qc, Winter, S1'!P10*Main!$B$5)</f>
        <v>1.1691238695883999</v>
      </c>
      <c r="Q10" s="2">
        <f>('[1]Qc, Winter, S1'!Q10*Main!$B$5)</f>
        <v>0.26875116773419272</v>
      </c>
      <c r="R10" s="2">
        <f>('[1]Qc, Winter, S1'!R10*Main!$B$5)</f>
        <v>7.927432491092759E-2</v>
      </c>
      <c r="S10" s="2">
        <f>('[1]Qc, Winter, S1'!S10*Main!$B$5)</f>
        <v>1.8575076071750631</v>
      </c>
      <c r="T10" s="2">
        <f>('[1]Qc, Winter, S1'!T10*Main!$B$5)</f>
        <v>1.9387057050632264</v>
      </c>
      <c r="U10" s="2">
        <f>('[1]Qc, Winter, S1'!U10*Main!$B$5)</f>
        <v>2.055412663955158</v>
      </c>
      <c r="V10" s="2">
        <f>('[1]Qc, Winter, S1'!V10*Main!$B$5)</f>
        <v>1.1186362180699898</v>
      </c>
      <c r="W10" s="2">
        <f>('[1]Qc, Winter, S1'!W10*Main!$B$5)</f>
        <v>8.4120981019871588E-2</v>
      </c>
      <c r="X10" s="2">
        <f>('[1]Qc, Winter, S1'!X10*Main!$B$5)</f>
        <v>-0.59408695103154963</v>
      </c>
      <c r="Y10" s="2">
        <f>('[1]Qc, Winter, S1'!Y10*Main!$B$5)</f>
        <v>-0.95053605072898528</v>
      </c>
    </row>
    <row r="11" spans="1:25" x14ac:dyDescent="0.3">
      <c r="A11">
        <v>10</v>
      </c>
      <c r="B11" s="2">
        <f>('[1]Qc, Winter, S1'!B11*Main!$B$5)</f>
        <v>-2.4082269399188085</v>
      </c>
      <c r="C11" s="2">
        <f>('[1]Qc, Winter, S1'!C11*Main!$B$5)</f>
        <v>-2.4082269399188085</v>
      </c>
      <c r="D11" s="2">
        <f>('[1]Qc, Winter, S1'!D11*Main!$B$5)</f>
        <v>-2.4082269399188085</v>
      </c>
      <c r="E11" s="2">
        <f>('[1]Qc, Winter, S1'!E11*Main!$B$5)</f>
        <v>-2.4082269399188085</v>
      </c>
      <c r="F11" s="2">
        <f>('[1]Qc, Winter, S1'!F11*Main!$B$5)</f>
        <v>-2.4082269399188085</v>
      </c>
      <c r="G11" s="2">
        <f>('[1]Qc, Winter, S1'!G11*Main!$B$5)</f>
        <v>-2.4082269399188085</v>
      </c>
      <c r="H11" s="2">
        <f>('[1]Qc, Winter, S1'!H11*Main!$B$5)</f>
        <v>-2.3276531006361418</v>
      </c>
      <c r="I11" s="2">
        <f>('[1]Qc, Winter, S1'!I11*Main!$B$5)</f>
        <v>-2.1272531212405794</v>
      </c>
      <c r="J11" s="2">
        <f>('[1]Qc, Winter, S1'!J11*Main!$B$5)</f>
        <v>-2.047024154894947</v>
      </c>
      <c r="K11" s="2">
        <f>('[1]Qc, Winter, S1'!K11*Main!$B$5)</f>
        <v>-1.9261633959709481</v>
      </c>
      <c r="L11" s="2">
        <f>('[1]Qc, Winter, S1'!L11*Main!$B$5)</f>
        <v>-1.9664503156122812</v>
      </c>
      <c r="M11" s="2">
        <f>('[1]Qc, Winter, S1'!M11*Main!$B$5)</f>
        <v>-1.9261633959709481</v>
      </c>
      <c r="N11" s="2">
        <f>('[1]Qc, Winter, S1'!N11*Main!$B$5)</f>
        <v>-1.9664503156122812</v>
      </c>
      <c r="O11" s="2">
        <f>('[1]Qc, Winter, S1'!O11*Main!$B$5)</f>
        <v>-2.0873110745362804</v>
      </c>
      <c r="P11" s="2">
        <f>('[1]Qc, Winter, S1'!P11*Main!$B$5)</f>
        <v>-2.0873110745362804</v>
      </c>
      <c r="Q11" s="2">
        <f>('[1]Qc, Winter, S1'!Q11*Main!$B$5)</f>
        <v>-2.0873110745362804</v>
      </c>
      <c r="R11" s="2">
        <f>('[1]Qc, Winter, S1'!R11*Main!$B$5)</f>
        <v>-2.207137214649177</v>
      </c>
      <c r="S11" s="2">
        <f>('[1]Qc, Winter, S1'!S11*Main!$B$5)</f>
        <v>-2.2470792613534756</v>
      </c>
      <c r="T11" s="2">
        <f>('[1]Qc, Winter, S1'!T11*Main!$B$5)</f>
        <v>-2.2470792613534756</v>
      </c>
      <c r="U11" s="2">
        <f>('[1]Qc, Winter, S1'!U11*Main!$B$5)</f>
        <v>-2.2470792613534756</v>
      </c>
      <c r="V11" s="2">
        <f>('[1]Qc, Winter, S1'!V11*Main!$B$5)</f>
        <v>-2.2470792613534756</v>
      </c>
      <c r="W11" s="2">
        <f>('[1]Qc, Winter, S1'!W11*Main!$B$5)</f>
        <v>-2.2918414579149147</v>
      </c>
      <c r="X11" s="2">
        <f>('[1]Qc, Winter, S1'!X11*Main!$B$5)</f>
        <v>-2.4261280475992315</v>
      </c>
      <c r="Y11" s="2">
        <f>('[1]Qc, Winter, S1'!Y11*Main!$B$5)</f>
        <v>-2.4261280475992315</v>
      </c>
    </row>
    <row r="12" spans="1:25" x14ac:dyDescent="0.3">
      <c r="A12">
        <v>11</v>
      </c>
      <c r="B12" s="2">
        <f>('[1]Qc, Winter, S1'!B12*Main!$B$5)</f>
        <v>2.0123288065951752</v>
      </c>
      <c r="C12" s="2">
        <f>('[1]Qc, Winter, S1'!C12*Main!$B$5)</f>
        <v>-1.2270759107446836</v>
      </c>
      <c r="D12" s="2">
        <f>('[1]Qc, Winter, S1'!D12*Main!$B$5)</f>
        <v>-1.9650244152788803</v>
      </c>
      <c r="E12" s="2">
        <f>('[1]Qc, Winter, S1'!E12*Main!$B$5)</f>
        <v>-0.86188600978288876</v>
      </c>
      <c r="F12" s="2">
        <f>('[1]Qc, Winter, S1'!F12*Main!$B$5)</f>
        <v>-1.4087247733992554</v>
      </c>
      <c r="G12" s="2">
        <f>('[1]Qc, Winter, S1'!G12*Main!$B$5)</f>
        <v>-0.22895325397086619</v>
      </c>
      <c r="H12" s="2">
        <f>('[1]Qc, Winter, S1'!H12*Main!$B$5)</f>
        <v>3.8401704870568012</v>
      </c>
      <c r="I12" s="2">
        <f>('[1]Qc, Winter, S1'!I12*Main!$B$5)</f>
        <v>6.905495044352695</v>
      </c>
      <c r="J12" s="2">
        <f>('[1]Qc, Winter, S1'!J12*Main!$B$5)</f>
        <v>7.8175237089308567</v>
      </c>
      <c r="K12" s="2">
        <f>('[1]Qc, Winter, S1'!K12*Main!$B$5)</f>
        <v>6.4948929277272578</v>
      </c>
      <c r="L12" s="2">
        <f>('[1]Qc, Winter, S1'!L12*Main!$B$5)</f>
        <v>6.598962588623106</v>
      </c>
      <c r="M12" s="2">
        <f>('[1]Qc, Winter, S1'!M12*Main!$B$5)</f>
        <v>6.6670809121185695</v>
      </c>
      <c r="N12" s="2">
        <f>('[1]Qc, Winter, S1'!N12*Main!$B$5)</f>
        <v>5.7408609301455202</v>
      </c>
      <c r="O12" s="2">
        <f>('[1]Qc, Winter, S1'!O12*Main!$B$5)</f>
        <v>5.6207077762021322</v>
      </c>
      <c r="P12" s="2">
        <f>('[1]Qc, Winter, S1'!P12*Main!$B$5)</f>
        <v>3.9555932018685596</v>
      </c>
      <c r="Q12" s="2">
        <f>('[1]Qc, Winter, S1'!Q12*Main!$B$5)</f>
        <v>3.7711060757350099</v>
      </c>
      <c r="R12" s="2">
        <f>('[1]Qc, Winter, S1'!R12*Main!$B$5)</f>
        <v>3.297116074745738</v>
      </c>
      <c r="S12" s="2">
        <f>('[1]Qc, Winter, S1'!S12*Main!$B$5)</f>
        <v>4.6594825446550248</v>
      </c>
      <c r="T12" s="2">
        <f>('[1]Qc, Winter, S1'!T12*Main!$B$5)</f>
        <v>4.3037535219564891</v>
      </c>
      <c r="U12" s="2">
        <f>('[1]Qc, Winter, S1'!U12*Main!$B$5)</f>
        <v>3.6481146583126445</v>
      </c>
      <c r="V12" s="2">
        <f>('[1]Qc, Winter, S1'!V12*Main!$B$5)</f>
        <v>3.2233212242923184</v>
      </c>
      <c r="W12" s="2">
        <f>('[1]Qc, Winter, S1'!W12*Main!$B$5)</f>
        <v>1.8108120995877597</v>
      </c>
      <c r="X12" s="2">
        <f>('[1]Qc, Winter, S1'!X12*Main!$B$5)</f>
        <v>0.58089792536409857</v>
      </c>
      <c r="Y12" s="2">
        <f>('[1]Qc, Winter, S1'!Y12*Main!$B$5)</f>
        <v>-0.85715557065125936</v>
      </c>
    </row>
    <row r="13" spans="1:25" x14ac:dyDescent="0.3">
      <c r="A13">
        <v>12</v>
      </c>
      <c r="B13" s="2">
        <f>('[1]Qc, Winter, S1'!B13*Main!$B$5)</f>
        <v>-1.1035793722326279</v>
      </c>
      <c r="C13" s="2">
        <f>('[1]Qc, Winter, S1'!C13*Main!$B$5)</f>
        <v>-1.1103436482867073</v>
      </c>
      <c r="D13" s="2">
        <f>('[1]Qc, Winter, S1'!D13*Main!$B$5)</f>
        <v>-1.2130640237996158</v>
      </c>
      <c r="E13" s="2">
        <f>('[1]Qc, Winter, S1'!E13*Main!$B$5)</f>
        <v>-1.1130656063885738</v>
      </c>
      <c r="F13" s="2">
        <f>('[1]Qc, Winter, S1'!F13*Main!$B$5)</f>
        <v>-1.1165329476410524</v>
      </c>
      <c r="G13" s="2">
        <f>('[1]Qc, Winter, S1'!G13*Main!$B$5)</f>
        <v>-1.0053527043404342</v>
      </c>
      <c r="H13" s="2">
        <f>('[1]Qc, Winter, S1'!H13*Main!$B$5)</f>
        <v>-0.68533595475466325</v>
      </c>
      <c r="I13" s="2">
        <f>('[1]Qc, Winter, S1'!I13*Main!$B$5)</f>
        <v>-0.38489379126544926</v>
      </c>
      <c r="J13" s="2">
        <f>('[1]Qc, Winter, S1'!J13*Main!$B$5)</f>
        <v>-0.28049282384193341</v>
      </c>
      <c r="K13" s="2">
        <f>('[1]Qc, Winter, S1'!K13*Main!$B$5)</f>
        <v>-0.35364205924360365</v>
      </c>
      <c r="L13" s="2">
        <f>('[1]Qc, Winter, S1'!L13*Main!$B$5)</f>
        <v>-0.51303914694062192</v>
      </c>
      <c r="M13" s="2">
        <f>('[1]Qc, Winter, S1'!M13*Main!$B$5)</f>
        <v>-0.38387733648145156</v>
      </c>
      <c r="N13" s="2">
        <f>('[1]Qc, Winter, S1'!N13*Main!$B$5)</f>
        <v>-0.44031086134299602</v>
      </c>
      <c r="O13" s="2">
        <f>('[1]Qc, Winter, S1'!O13*Main!$B$5)</f>
        <v>-0.4299517236251108</v>
      </c>
      <c r="P13" s="2">
        <f>('[1]Qc, Winter, S1'!P13*Main!$B$5)</f>
        <v>-0.5439706934377162</v>
      </c>
      <c r="Q13" s="2">
        <f>('[1]Qc, Winter, S1'!Q13*Main!$B$5)</f>
        <v>-0.54854041972700807</v>
      </c>
      <c r="R13" s="2">
        <f>('[1]Qc, Winter, S1'!R13*Main!$B$5)</f>
        <v>-0.44063751293298853</v>
      </c>
      <c r="S13" s="2">
        <f>('[1]Qc, Winter, S1'!S13*Main!$B$5)</f>
        <v>-0.38094198488666453</v>
      </c>
      <c r="T13" s="2">
        <f>('[1]Qc, Winter, S1'!T13*Main!$B$5)</f>
        <v>-0.45893881777505058</v>
      </c>
      <c r="U13" s="2">
        <f>('[1]Qc, Winter, S1'!U13*Main!$B$5)</f>
        <v>-0.50938528457540855</v>
      </c>
      <c r="V13" s="2">
        <f>('[1]Qc, Winter, S1'!V13*Main!$B$5)</f>
        <v>-0.45563642121601305</v>
      </c>
      <c r="W13" s="2">
        <f>('[1]Qc, Winter, S1'!W13*Main!$B$5)</f>
        <v>-0.59217837138147489</v>
      </c>
      <c r="X13" s="2">
        <f>('[1]Qc, Winter, S1'!X13*Main!$B$5)</f>
        <v>-0.77575825913119056</v>
      </c>
      <c r="Y13" s="2">
        <f>('[1]Qc, Winter, S1'!Y13*Main!$B$5)</f>
        <v>-0.86519572822106317</v>
      </c>
    </row>
    <row r="14" spans="1:25" x14ac:dyDescent="0.3">
      <c r="A14">
        <v>13</v>
      </c>
      <c r="B14" s="2">
        <f>('[1]Qc, Winter, S1'!B14*Main!$B$5)</f>
        <v>-4.582686312131881</v>
      </c>
      <c r="C14" s="2">
        <f>('[1]Qc, Winter, S1'!C14*Main!$B$5)</f>
        <v>-4.582686312131881</v>
      </c>
      <c r="D14" s="2">
        <f>('[1]Qc, Winter, S1'!D14*Main!$B$5)</f>
        <v>-4.582686312131881</v>
      </c>
      <c r="E14" s="2">
        <f>('[1]Qc, Winter, S1'!E14*Main!$B$5)</f>
        <v>-4.582686312131881</v>
      </c>
      <c r="F14" s="2">
        <f>('[1]Qc, Winter, S1'!F14*Main!$B$5)</f>
        <v>-4.3457723612592787</v>
      </c>
      <c r="G14" s="2">
        <f>('[1]Qc, Winter, S1'!G14*Main!$B$5)</f>
        <v>-4.4762992403958348</v>
      </c>
      <c r="H14" s="2">
        <f>('[1]Qc, Winter, S1'!H14*Main!$B$5)</f>
        <v>-4.0799319961995186</v>
      </c>
      <c r="I14" s="2">
        <f>('[1]Qc, Winter, S1'!I14*Main!$B$5)</f>
        <v>-3.9478095814674137</v>
      </c>
      <c r="J14" s="2">
        <f>('[1]Qc, Winter, S1'!J14*Main!$B$5)</f>
        <v>-3.9478095814674137</v>
      </c>
      <c r="K14" s="2">
        <f>('[1]Qc, Winter, S1'!K14*Main!$B$5)</f>
        <v>-4.3799891632331009</v>
      </c>
      <c r="L14" s="2">
        <f>('[1]Qc, Winter, S1'!L14*Main!$B$5)</f>
        <v>-4.0491364066248527</v>
      </c>
      <c r="M14" s="2">
        <f>('[1]Qc, Winter, S1'!M14*Main!$B$5)</f>
        <v>-3.9388521544221038</v>
      </c>
      <c r="N14" s="2">
        <f>('[1]Qc, Winter, S1'!N14*Main!$B$5)</f>
        <v>-3.9664833550410052</v>
      </c>
      <c r="O14" s="2">
        <f>('[1]Qc, Winter, S1'!O14*Main!$B$5)</f>
        <v>-4.1899041205666503</v>
      </c>
      <c r="P14" s="2">
        <f>('[1]Qc, Winter, S1'!P14*Main!$B$5)</f>
        <v>-4.0723623668643487</v>
      </c>
      <c r="Q14" s="2">
        <f>('[1]Qc, Winter, S1'!Q14*Main!$B$5)</f>
        <v>-4.0630587247903778</v>
      </c>
      <c r="R14" s="2">
        <f>('[1]Qc, Winter, S1'!R14*Main!$B$5)</f>
        <v>-4.1774992644680227</v>
      </c>
      <c r="S14" s="2">
        <f>('[1]Qc, Winter, S1'!S14*Main!$B$5)</f>
        <v>-4.1774992644680227</v>
      </c>
      <c r="T14" s="2">
        <f>('[1]Qc, Winter, S1'!T14*Main!$B$5)</f>
        <v>-4.1774992644680227</v>
      </c>
      <c r="U14" s="2">
        <f>('[1]Qc, Winter, S1'!U14*Main!$B$5)</f>
        <v>-4.0487758472619486</v>
      </c>
      <c r="V14" s="2">
        <f>('[1]Qc, Winter, S1'!V14*Main!$B$5)</f>
        <v>-4.0365507498372697</v>
      </c>
      <c r="W14" s="2">
        <f>('[1]Qc, Winter, S1'!W14*Main!$B$5)</f>
        <v>-4.3860457091814542</v>
      </c>
      <c r="X14" s="2">
        <f>('[1]Qc, Winter, S1'!X14*Main!$B$5)</f>
        <v>-4.3860457091814542</v>
      </c>
      <c r="Y14" s="2">
        <f>('[1]Qc, Winter, S1'!Y14*Main!$B$5)</f>
        <v>-4.3860457091814542</v>
      </c>
    </row>
    <row r="15" spans="1:25" x14ac:dyDescent="0.3">
      <c r="A15">
        <v>14</v>
      </c>
      <c r="B15" s="2">
        <f>('[1]Qc, Winter, S1'!B15*Main!$B$5)</f>
        <v>-0.1551101670102091</v>
      </c>
      <c r="C15" s="2">
        <f>('[1]Qc, Winter, S1'!C15*Main!$B$5)</f>
        <v>-0.1551101670102091</v>
      </c>
      <c r="D15" s="2">
        <f>('[1]Qc, Winter, S1'!D15*Main!$B$5)</f>
        <v>-0.1551101670102091</v>
      </c>
      <c r="E15" s="2">
        <f>('[1]Qc, Winter, S1'!E15*Main!$B$5)</f>
        <v>-0.1551101670102091</v>
      </c>
      <c r="F15" s="2">
        <f>('[1]Qc, Winter, S1'!F15*Main!$B$5)</f>
        <v>-0.1551101670102091</v>
      </c>
      <c r="G15" s="2">
        <f>('[1]Qc, Winter, S1'!G15*Main!$B$5)</f>
        <v>-0.1551101670102091</v>
      </c>
      <c r="H15" s="2">
        <f>('[1]Qc, Winter, S1'!H15*Main!$B$5)</f>
        <v>-0.1551101670102091</v>
      </c>
      <c r="I15" s="2">
        <f>('[1]Qc, Winter, S1'!I15*Main!$B$5)</f>
        <v>-0.1551101670102091</v>
      </c>
      <c r="J15" s="2">
        <f>('[1]Qc, Winter, S1'!J15*Main!$B$5)</f>
        <v>-0.1551101670102091</v>
      </c>
      <c r="K15" s="2">
        <f>('[1]Qc, Winter, S1'!K15*Main!$B$5)</f>
        <v>-0.1551101670102091</v>
      </c>
      <c r="L15" s="2">
        <f>('[1]Qc, Winter, S1'!L15*Main!$B$5)</f>
        <v>-0.1551101670102091</v>
      </c>
      <c r="M15" s="2">
        <f>('[1]Qc, Winter, S1'!M15*Main!$B$5)</f>
        <v>-0.72974060689294651</v>
      </c>
      <c r="N15" s="2">
        <f>('[1]Qc, Winter, S1'!N15*Main!$B$5)</f>
        <v>-0.9212840868538591</v>
      </c>
      <c r="O15" s="2">
        <f>('[1]Qc, Winter, S1'!O15*Main!$B$5)</f>
        <v>-0.9212840868538591</v>
      </c>
      <c r="P15" s="2">
        <f>('[1]Qc, Winter, S1'!P15*Main!$B$5)</f>
        <v>-0.1551101670102091</v>
      </c>
      <c r="Q15" s="2">
        <f>('[1]Qc, Winter, S1'!Q15*Main!$B$5)</f>
        <v>-0.1551101670102091</v>
      </c>
      <c r="R15" s="2">
        <f>('[1]Qc, Winter, S1'!R15*Main!$B$5)</f>
        <v>-0.35220618544091542</v>
      </c>
      <c r="S15" s="2">
        <f>('[1]Qc, Winter, S1'!S15*Main!$B$5)</f>
        <v>-0.94349424073303434</v>
      </c>
      <c r="T15" s="2">
        <f>('[1]Qc, Winter, S1'!T15*Main!$B$5)</f>
        <v>-0.94349424073303434</v>
      </c>
      <c r="U15" s="2">
        <f>('[1]Qc, Winter, S1'!U15*Main!$B$5)</f>
        <v>-0.94349424073303434</v>
      </c>
      <c r="V15" s="2">
        <f>('[1]Qc, Winter, S1'!V15*Main!$B$5)</f>
        <v>-0.17731645591012918</v>
      </c>
      <c r="W15" s="2">
        <f>('[1]Qc, Winter, S1'!W15*Main!$B$5)</f>
        <v>-0.17731645591012918</v>
      </c>
      <c r="X15" s="2">
        <f>('[1]Qc, Winter, S1'!X15*Main!$B$5)</f>
        <v>-0.17731645591012918</v>
      </c>
      <c r="Y15" s="2">
        <f>('[1]Qc, Winter, S1'!Y15*Main!$B$5)</f>
        <v>-0.17731645591012918</v>
      </c>
    </row>
    <row r="16" spans="1:25" x14ac:dyDescent="0.3">
      <c r="A16">
        <v>15</v>
      </c>
      <c r="B16" s="2">
        <f>('[1]Qc, Winter, S1'!B16*Main!$B$5)</f>
        <v>-15.095907851728549</v>
      </c>
      <c r="C16" s="2">
        <f>('[1]Qc, Winter, S1'!C16*Main!$B$5)</f>
        <v>-15.095907851728549</v>
      </c>
      <c r="D16" s="2">
        <f>('[1]Qc, Winter, S1'!D16*Main!$B$5)</f>
        <v>-15.095907851728549</v>
      </c>
      <c r="E16" s="2">
        <f>('[1]Qc, Winter, S1'!E16*Main!$B$5)</f>
        <v>-15.095907851728549</v>
      </c>
      <c r="F16" s="2">
        <f>('[1]Qc, Winter, S1'!F16*Main!$B$5)</f>
        <v>-15.095907851728549</v>
      </c>
      <c r="G16" s="2">
        <f>('[1]Qc, Winter, S1'!G16*Main!$B$5)</f>
        <v>-15.095907851728549</v>
      </c>
      <c r="H16" s="2">
        <f>('[1]Qc, Winter, S1'!H16*Main!$B$5)</f>
        <v>-11.397141125375239</v>
      </c>
      <c r="I16" s="2">
        <f>('[1]Qc, Winter, S1'!I16*Main!$B$5)</f>
        <v>-2.4542354535249529</v>
      </c>
      <c r="J16" s="2">
        <f>('[1]Qc, Winter, S1'!J16*Main!$B$5)</f>
        <v>-0.70618913835929475</v>
      </c>
      <c r="K16" s="2">
        <f>('[1]Qc, Winter, S1'!K16*Main!$B$5)</f>
        <v>-0.70618913835929475</v>
      </c>
      <c r="L16" s="2">
        <f>('[1]Qc, Winter, S1'!L16*Main!$B$5)</f>
        <v>-0.70618913835929475</v>
      </c>
      <c r="M16" s="2">
        <f>('[1]Qc, Winter, S1'!M16*Main!$B$5)</f>
        <v>-0.70618913835929475</v>
      </c>
      <c r="N16" s="2">
        <f>('[1]Qc, Winter, S1'!N16*Main!$B$5)</f>
        <v>-0.70618913835929475</v>
      </c>
      <c r="O16" s="2">
        <f>('[1]Qc, Winter, S1'!O16*Main!$B$5)</f>
        <v>-0.70618913835929475</v>
      </c>
      <c r="P16" s="2">
        <f>('[1]Qc, Winter, S1'!P16*Main!$B$5)</f>
        <v>-2.5049039775304518</v>
      </c>
      <c r="Q16" s="2">
        <f>('[1]Qc, Winter, S1'!Q16*Main!$B$5)</f>
        <v>-7.9010484950439217</v>
      </c>
      <c r="R16" s="2">
        <f>('[1]Qc, Winter, S1'!R16*Main!$B$5)</f>
        <v>-7.9010484950439217</v>
      </c>
      <c r="S16" s="2">
        <f>('[1]Qc, Winter, S1'!S16*Main!$B$5)</f>
        <v>-7.9010484950439217</v>
      </c>
      <c r="T16" s="2">
        <f>('[1]Qc, Winter, S1'!T16*Main!$B$5)</f>
        <v>-7.9010484950439217</v>
      </c>
      <c r="U16" s="2">
        <f>('[1]Qc, Winter, S1'!U16*Main!$B$5)</f>
        <v>-7.9010484950439217</v>
      </c>
      <c r="V16" s="2">
        <f>('[1]Qc, Winter, S1'!V16*Main!$B$5)</f>
        <v>-7.9010484950439217</v>
      </c>
      <c r="W16" s="2">
        <f>('[1]Qc, Winter, S1'!W16*Main!$B$5)</f>
        <v>-7.9010484950439217</v>
      </c>
      <c r="X16" s="2">
        <f>('[1]Qc, Winter, S1'!X16*Main!$B$5)</f>
        <v>-14.893233755706557</v>
      </c>
      <c r="Y16" s="2">
        <f>('[1]Qc, Winter, S1'!Y16*Main!$B$5)</f>
        <v>-14.893233755706557</v>
      </c>
    </row>
    <row r="17" spans="1:25" x14ac:dyDescent="0.3">
      <c r="A17">
        <v>16</v>
      </c>
      <c r="B17" s="2">
        <f>('[1]Qc, Winter, S1'!B17*Main!$B$5)</f>
        <v>0.3246673326446945</v>
      </c>
      <c r="C17" s="2">
        <f>('[1]Qc, Winter, S1'!C17*Main!$B$5)</f>
        <v>0.22886632913966407</v>
      </c>
      <c r="D17" s="2">
        <f>('[1]Qc, Winter, S1'!D17*Main!$B$5)</f>
        <v>0.13668167310305007</v>
      </c>
      <c r="E17" s="2">
        <f>('[1]Qc, Winter, S1'!E17*Main!$B$5)</f>
        <v>0.14210439413759141</v>
      </c>
      <c r="F17" s="2">
        <f>('[1]Qc, Winter, S1'!F17*Main!$B$5)</f>
        <v>-6.8076055786716008E-2</v>
      </c>
      <c r="G17" s="2">
        <f>('[1]Qc, Winter, S1'!G17*Main!$B$5)</f>
        <v>3.1465972327052436E-2</v>
      </c>
      <c r="H17" s="2">
        <f>('[1]Qc, Winter, S1'!H17*Main!$B$5)</f>
        <v>0.69366010731647099</v>
      </c>
      <c r="I17" s="2">
        <f>('[1]Qc, Winter, S1'!I17*Main!$B$5)</f>
        <v>1.2922117304299361</v>
      </c>
      <c r="J17" s="2">
        <f>('[1]Qc, Winter, S1'!J17*Main!$B$5)</f>
        <v>1.839164321342504</v>
      </c>
      <c r="K17" s="2">
        <f>('[1]Qc, Winter, S1'!K17*Main!$B$5)</f>
        <v>2.15655826453265</v>
      </c>
      <c r="L17" s="2">
        <f>('[1]Qc, Winter, S1'!L17*Main!$B$5)</f>
        <v>2.1276374860694101</v>
      </c>
      <c r="M17" s="2">
        <f>('[1]Qc, Winter, S1'!M17*Main!$B$5)</f>
        <v>2.1023318560134174</v>
      </c>
      <c r="N17" s="2">
        <f>('[1]Qc, Winter, S1'!N17*Main!$B$5)</f>
        <v>2.0517201923611257</v>
      </c>
      <c r="O17" s="2">
        <f>('[1]Qc, Winter, S1'!O17*Main!$B$5)</f>
        <v>1.9523046426066482</v>
      </c>
      <c r="P17" s="2">
        <f>('[1]Qc, Winter, S1'!P17*Main!$B$5)</f>
        <v>1.8004706594496522</v>
      </c>
      <c r="Q17" s="2">
        <f>('[1]Qc, Winter, S1'!Q17*Main!$B$5)</f>
        <v>1.4169331120105593</v>
      </c>
      <c r="R17" s="2">
        <f>('[1]Qc, Winter, S1'!R17*Main!$B$5)</f>
        <v>1.3428231933629611</v>
      </c>
      <c r="S17" s="2">
        <f>('[1]Qc, Winter, S1'!S17*Main!$B$5)</f>
        <v>1.5543069050788727</v>
      </c>
      <c r="T17" s="2">
        <f>('[1]Qc, Winter, S1'!T17*Main!$B$5)</f>
        <v>1.6327669892742003</v>
      </c>
      <c r="U17" s="2">
        <f>('[1]Qc, Winter, S1'!U17*Main!$B$5)</f>
        <v>1.5478430973451709</v>
      </c>
      <c r="V17" s="2">
        <f>('[1]Qc, Winter, S1'!V17*Main!$B$5)</f>
        <v>1.4234901280969321</v>
      </c>
      <c r="W17" s="2">
        <f>('[1]Qc, Winter, S1'!W17*Main!$B$5)</f>
        <v>1.2553877790152725</v>
      </c>
      <c r="X17" s="2">
        <f>('[1]Qc, Winter, S1'!X17*Main!$B$5)</f>
        <v>0.9061520392652288</v>
      </c>
      <c r="Y17" s="2">
        <f>('[1]Qc, Winter, S1'!Y17*Main!$B$5)</f>
        <v>0.59512669772142335</v>
      </c>
    </row>
    <row r="18" spans="1:25" x14ac:dyDescent="0.3">
      <c r="A18">
        <v>17</v>
      </c>
      <c r="B18" s="2">
        <f>('[1]Qc, Winter, S1'!B18*Main!$B$5)</f>
        <v>-7.6884909800740662</v>
      </c>
      <c r="C18" s="2">
        <f>('[1]Qc, Winter, S1'!C18*Main!$B$5)</f>
        <v>-8.8214163728804831</v>
      </c>
      <c r="D18" s="2">
        <f>('[1]Qc, Winter, S1'!D18*Main!$B$5)</f>
        <v>-9.0305877327304724</v>
      </c>
      <c r="E18" s="2">
        <f>('[1]Qc, Winter, S1'!E18*Main!$B$5)</f>
        <v>-8.9445398654494532</v>
      </c>
      <c r="F18" s="2">
        <f>('[1]Qc, Winter, S1'!F18*Main!$B$5)</f>
        <v>-8.483583768045273</v>
      </c>
      <c r="G18" s="2">
        <f>('[1]Qc, Winter, S1'!G18*Main!$B$5)</f>
        <v>-7.4058718311692866</v>
      </c>
      <c r="H18" s="2">
        <f>('[1]Qc, Winter, S1'!H18*Main!$B$5)</f>
        <v>-1.1084119056958628</v>
      </c>
      <c r="I18" s="2">
        <f>('[1]Qc, Winter, S1'!I18*Main!$B$5)</f>
        <v>2.7414148878230291</v>
      </c>
      <c r="J18" s="2">
        <f>('[1]Qc, Winter, S1'!J18*Main!$B$5)</f>
        <v>4.6598649012393967</v>
      </c>
      <c r="K18" s="2">
        <f>('[1]Qc, Winter, S1'!K18*Main!$B$5)</f>
        <v>2.7045276549043971</v>
      </c>
      <c r="L18" s="2">
        <f>('[1]Qc, Winter, S1'!L18*Main!$B$5)</f>
        <v>3.1522608453827976</v>
      </c>
      <c r="M18" s="2">
        <f>('[1]Qc, Winter, S1'!M18*Main!$B$5)</f>
        <v>4.8995405741634048</v>
      </c>
      <c r="N18" s="2">
        <f>('[1]Qc, Winter, S1'!N18*Main!$B$5)</f>
        <v>5.563957803002137</v>
      </c>
      <c r="O18" s="2">
        <f>('[1]Qc, Winter, S1'!O18*Main!$B$5)</f>
        <v>5.5193893625535138</v>
      </c>
      <c r="P18" s="2">
        <f>('[1]Qc, Winter, S1'!P18*Main!$B$5)</f>
        <v>2.4887247038216742</v>
      </c>
      <c r="Q18" s="2">
        <f>('[1]Qc, Winter, S1'!Q18*Main!$B$5)</f>
        <v>1.3197841970893738</v>
      </c>
      <c r="R18" s="2">
        <f>('[1]Qc, Winter, S1'!R18*Main!$B$5)</f>
        <v>1.3443380414817971</v>
      </c>
      <c r="S18" s="2">
        <f>('[1]Qc, Winter, S1'!S18*Main!$B$5)</f>
        <v>1.527178283435807</v>
      </c>
      <c r="T18" s="2">
        <f>('[1]Qc, Winter, S1'!T18*Main!$B$5)</f>
        <v>-0.33321851569473854</v>
      </c>
      <c r="U18" s="2">
        <f>('[1]Qc, Winter, S1'!U18*Main!$B$5)</f>
        <v>-2.3672274485630713</v>
      </c>
      <c r="V18" s="2">
        <f>('[1]Qc, Winter, S1'!V18*Main!$B$5)</f>
        <v>-0.6267616544632153</v>
      </c>
      <c r="W18" s="2">
        <f>('[1]Qc, Winter, S1'!W18*Main!$B$5)</f>
        <v>-2.5554729855698488</v>
      </c>
      <c r="X18" s="2">
        <f>('[1]Qc, Winter, S1'!X18*Main!$B$5)</f>
        <v>-6.7826831390585234</v>
      </c>
      <c r="Y18" s="2">
        <f>('[1]Qc, Winter, S1'!Y18*Main!$B$5)</f>
        <v>-7.0733047072271793</v>
      </c>
    </row>
    <row r="19" spans="1:25" x14ac:dyDescent="0.3">
      <c r="A19">
        <v>18</v>
      </c>
      <c r="B19" s="2">
        <f>('[1]Qc, Winter, S1'!B19*Main!$B$5)</f>
        <v>2.513433564523011</v>
      </c>
      <c r="C19" s="2">
        <f>('[1]Qc, Winter, S1'!C19*Main!$B$5)</f>
        <v>3.1000525052656842</v>
      </c>
      <c r="D19" s="2">
        <f>('[1]Qc, Winter, S1'!D19*Main!$B$5)</f>
        <v>3.1000525052656842</v>
      </c>
      <c r="E19" s="2">
        <f>('[1]Qc, Winter, S1'!E19*Main!$B$5)</f>
        <v>3.1000525052656842</v>
      </c>
      <c r="F19" s="2">
        <f>('[1]Qc, Winter, S1'!F19*Main!$B$5)</f>
        <v>3.1000525052656842</v>
      </c>
      <c r="G19" s="2">
        <f>('[1]Qc, Winter, S1'!G19*Main!$B$5)</f>
        <v>3.1000525052656842</v>
      </c>
      <c r="H19" s="2">
        <f>('[1]Qc, Winter, S1'!H19*Main!$B$5)</f>
        <v>1.5357335904642839</v>
      </c>
      <c r="I19" s="2">
        <f>('[1]Qc, Winter, S1'!I19*Main!$B$5)</f>
        <v>0.16695362422935958</v>
      </c>
      <c r="J19" s="2">
        <f>('[1]Qc, Winter, S1'!J19*Main!$B$5)</f>
        <v>-2.8586024508227365E-2</v>
      </c>
      <c r="K19" s="2">
        <f>('[1]Qc, Winter, S1'!K19*Main!$B$5)</f>
        <v>-0.81074460487167721</v>
      </c>
      <c r="L19" s="2">
        <f>('[1]Qc, Winter, S1'!L19*Main!$B$5)</f>
        <v>-0.22412566959908992</v>
      </c>
      <c r="M19" s="2">
        <f>('[1]Qc, Winter, S1'!M19*Main!$B$5)</f>
        <v>-0.61520495978081469</v>
      </c>
      <c r="N19" s="2">
        <f>('[1]Qc, Winter, S1'!N19*Main!$B$5)</f>
        <v>-0.81074460487167721</v>
      </c>
      <c r="O19" s="2">
        <f>('[1]Qc, Winter, S1'!O19*Main!$B$5)</f>
        <v>-0.81074460487167721</v>
      </c>
      <c r="P19" s="2">
        <f>('[1]Qc, Winter, S1'!P19*Main!$B$5)</f>
        <v>-2.8586024508227365E-2</v>
      </c>
      <c r="Q19" s="2">
        <f>('[1]Qc, Winter, S1'!Q19*Main!$B$5)</f>
        <v>0.56653506668009679</v>
      </c>
      <c r="R19" s="2">
        <f>('[1]Qc, Winter, S1'!R19*Main!$B$5)</f>
        <v>0.76490876374287142</v>
      </c>
      <c r="S19" s="2">
        <f>('[1]Qc, Winter, S1'!S19*Main!$B$5)</f>
        <v>0.76490876374287142</v>
      </c>
      <c r="T19" s="2">
        <f>('[1]Qc, Winter, S1'!T19*Main!$B$5)</f>
        <v>0.76490876374287142</v>
      </c>
      <c r="U19" s="2">
        <f>('[1]Qc, Winter, S1'!U19*Main!$B$5)</f>
        <v>0.96044875891928894</v>
      </c>
      <c r="V19" s="2">
        <f>('[1]Qc, Winter, S1'!V19*Main!$B$5)</f>
        <v>1.547068744448542</v>
      </c>
      <c r="W19" s="2">
        <f>('[1]Qc, Winter, S1'!W19*Main!$B$5)</f>
        <v>1.547068744448542</v>
      </c>
      <c r="X19" s="2">
        <f>('[1]Qc, Winter, S1'!X19*Main!$B$5)</f>
        <v>2.3292287251542132</v>
      </c>
      <c r="Y19" s="2">
        <f>('[1]Qc, Winter, S1'!Y19*Main!$B$5)</f>
        <v>2.3292287251542132</v>
      </c>
    </row>
    <row r="20" spans="1:25" x14ac:dyDescent="0.3">
      <c r="A20">
        <v>19</v>
      </c>
      <c r="B20" s="2">
        <f>('[1]Qc, Winter, S1'!B20*Main!$B$5)</f>
        <v>0.81818506590319207</v>
      </c>
      <c r="C20" s="2">
        <f>('[1]Qc, Winter, S1'!C20*Main!$B$5)</f>
        <v>0.52150899020614072</v>
      </c>
      <c r="D20" s="2">
        <f>('[1]Qc, Winter, S1'!D20*Main!$B$5)</f>
        <v>0.72773504282482271</v>
      </c>
      <c r="E20" s="2">
        <f>('[1]Qc, Winter, S1'!E20*Main!$B$5)</f>
        <v>0.80061191856225167</v>
      </c>
      <c r="F20" s="2">
        <f>('[1]Qc, Winter, S1'!F20*Main!$B$5)</f>
        <v>0.79802763218858397</v>
      </c>
      <c r="G20" s="2">
        <f>('[1]Qc, Winter, S1'!G20*Main!$B$5)</f>
        <v>0.7298024719237568</v>
      </c>
      <c r="H20" s="2">
        <f>('[1]Qc, Winter, S1'!H20*Main!$B$5)</f>
        <v>0.96600624647698408</v>
      </c>
      <c r="I20" s="2">
        <f>('[1]Qc, Winter, S1'!I20*Main!$B$5)</f>
        <v>0.90863508898156131</v>
      </c>
      <c r="J20" s="2">
        <f>('[1]Qc, Winter, S1'!J20*Main!$B$5)</f>
        <v>1.2130640237996158</v>
      </c>
      <c r="K20" s="2">
        <f>('[1]Qc, Winter, S1'!K20*Main!$B$5)</f>
        <v>1.0140739730272033</v>
      </c>
      <c r="L20" s="2">
        <f>('[1]Qc, Winter, S1'!L20*Main!$B$5)</f>
        <v>0.77787019847397598</v>
      </c>
      <c r="M20" s="2">
        <f>('[1]Qc, Winter, S1'!M20*Main!$B$5)</f>
        <v>0.73342047284689171</v>
      </c>
      <c r="N20" s="2">
        <f>('[1]Qc, Winter, S1'!N20*Main!$B$5)</f>
        <v>0.90760137443209421</v>
      </c>
      <c r="O20" s="2">
        <f>('[1]Qc, Winter, S1'!O20*Main!$B$5)</f>
        <v>0.63780187702118696</v>
      </c>
      <c r="P20" s="2">
        <f>('[1]Qc, Winter, S1'!P20*Main!$B$5)</f>
        <v>0.68070103082407063</v>
      </c>
      <c r="Q20" s="2">
        <f>('[1]Qc, Winter, S1'!Q20*Main!$B$5)</f>
        <v>0.68483588902193893</v>
      </c>
      <c r="R20" s="2">
        <f>('[1]Qc, Winter, S1'!R20*Main!$B$5)</f>
        <v>0.90346651623422591</v>
      </c>
      <c r="S20" s="2">
        <f>('[1]Qc, Winter, S1'!S20*Main!$B$5)</f>
        <v>0.83058964049679707</v>
      </c>
      <c r="T20" s="2">
        <f>('[1]Qc, Winter, S1'!T20*Main!$B$5)</f>
        <v>0.79079163034231448</v>
      </c>
      <c r="U20" s="2">
        <f>('[1]Qc, Winter, S1'!U20*Main!$B$5)</f>
        <v>0.9272419508719687</v>
      </c>
      <c r="V20" s="2">
        <f>('[1]Qc, Winter, S1'!V20*Main!$B$5)</f>
        <v>0.96548938920225069</v>
      </c>
      <c r="W20" s="2">
        <f>('[1]Qc, Winter, S1'!W20*Main!$B$5)</f>
        <v>0.74272390379209541</v>
      </c>
      <c r="X20" s="2">
        <f>('[1]Qc, Winter, S1'!X20*Main!$B$5)</f>
        <v>0.60007129596563868</v>
      </c>
      <c r="Y20" s="2">
        <f>('[1]Qc, Winter, S1'!Y20*Main!$B$5)</f>
        <v>0.72256647007748731</v>
      </c>
    </row>
    <row r="21" spans="1:25" x14ac:dyDescent="0.3">
      <c r="A21">
        <v>20</v>
      </c>
      <c r="B21" s="2">
        <f>('[1]Qc, Winter, S1'!B21*Main!$B$5)</f>
        <v>-1.8382883421775469</v>
      </c>
      <c r="C21" s="2">
        <f>('[1]Qc, Winter, S1'!C21*Main!$B$5)</f>
        <v>-2.455720865305663</v>
      </c>
      <c r="D21" s="2">
        <f>('[1]Qc, Winter, S1'!D21*Main!$B$5)</f>
        <v>-2.560912939132522</v>
      </c>
      <c r="E21" s="2">
        <f>('[1]Qc, Winter, S1'!E21*Main!$B$5)</f>
        <v>-2.560912939132522</v>
      </c>
      <c r="F21" s="2">
        <f>('[1]Qc, Winter, S1'!F21*Main!$B$5)</f>
        <v>-2.560912939132522</v>
      </c>
      <c r="G21" s="2">
        <f>('[1]Qc, Winter, S1'!G21*Main!$B$5)</f>
        <v>-2.4191320053864822</v>
      </c>
      <c r="H21" s="2">
        <f>('[1]Qc, Winter, S1'!H21*Main!$B$5)</f>
        <v>-1.2254303291759849</v>
      </c>
      <c r="I21" s="2">
        <f>('[1]Qc, Winter, S1'!I21*Main!$B$5)</f>
        <v>-0.56683723254986917</v>
      </c>
      <c r="J21" s="2">
        <f>('[1]Qc, Winter, S1'!J21*Main!$B$5)</f>
        <v>0.21524276437246456</v>
      </c>
      <c r="K21" s="2">
        <f>('[1]Qc, Winter, S1'!K21*Main!$B$5)</f>
        <v>0.69546766176417685</v>
      </c>
      <c r="L21" s="2">
        <f>('[1]Qc, Winter, S1'!L21*Main!$B$5)</f>
        <v>-0.2878482681659158</v>
      </c>
      <c r="M21" s="2">
        <f>('[1]Qc, Winter, S1'!M21*Main!$B$5)</f>
        <v>-0.21924505425823784</v>
      </c>
      <c r="N21" s="2">
        <f>('[1]Qc, Winter, S1'!N21*Main!$B$5)</f>
        <v>9.6329965105419968E-2</v>
      </c>
      <c r="O21" s="2">
        <f>('[1]Qc, Winter, S1'!O21*Main!$B$5)</f>
        <v>3.2301261324295998E-2</v>
      </c>
      <c r="P21" s="2">
        <f>('[1]Qc, Winter, S1'!P21*Main!$B$5)</f>
        <v>-0.16436216928097674</v>
      </c>
      <c r="Q21" s="2">
        <f>('[1]Qc, Winter, S1'!Q21*Main!$B$5)</f>
        <v>-0.91900152093008836</v>
      </c>
      <c r="R21" s="2">
        <f>('[1]Qc, Winter, S1'!R21*Main!$B$5)</f>
        <v>-1.2254303249801144</v>
      </c>
      <c r="S21" s="2">
        <f>('[1]Qc, Winter, S1'!S21*Main!$B$5)</f>
        <v>-0.47993839076155304</v>
      </c>
      <c r="T21" s="2">
        <f>('[1]Qc, Winter, S1'!T21*Main!$B$5)</f>
        <v>-0.43420291482310092</v>
      </c>
      <c r="U21" s="2">
        <f>('[1]Qc, Winter, S1'!U21*Main!$B$5)</f>
        <v>-0.17808329123093153</v>
      </c>
      <c r="V21" s="2">
        <f>('[1]Qc, Winter, S1'!V21*Main!$B$5)</f>
        <v>-7.289121740407277E-2</v>
      </c>
      <c r="W21" s="2">
        <f>('[1]Qc, Winter, S1'!W21*Main!$B$5)</f>
        <v>-0.64001375656511805</v>
      </c>
      <c r="X21" s="2">
        <f>('[1]Qc, Winter, S1'!X21*Main!$B$5)</f>
        <v>-1.0790764881259494</v>
      </c>
      <c r="Y21" s="2">
        <f>('[1]Qc, Winter, S1'!Y21*Main!$B$5)</f>
        <v>-1.3534893353649202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1.2151397766702914</v>
      </c>
      <c r="C2" s="2">
        <f>('FL Characterization'!C$4-'FL Characterization'!C$2)*VLOOKUP($A2,'FL Ratio'!$A$2:$B$21,2,FALSE)</f>
        <v>1.469889359149775</v>
      </c>
      <c r="D2" s="2">
        <f>('FL Characterization'!D$4-'FL Characterization'!D$2)*VLOOKUP($A2,'FL Ratio'!$A$2:$B$21,2,FALSE)</f>
        <v>1.955605254113322</v>
      </c>
      <c r="E2" s="2">
        <f>('FL Characterization'!E$4-'FL Characterization'!E$2)*VLOOKUP($A2,'FL Ratio'!$A$2:$B$21,2,FALSE)</f>
        <v>2.3214063569321319</v>
      </c>
      <c r="F2" s="2">
        <f>('FL Characterization'!F$4-'FL Characterization'!F$2)*VLOOKUP($A2,'FL Ratio'!$A$2:$B$21,2,FALSE)</f>
        <v>2.6772440137503049</v>
      </c>
      <c r="G2" s="2">
        <f>('FL Characterization'!G$4-'FL Characterization'!G$2)*VLOOKUP($A2,'FL Ratio'!$A$2:$B$21,2,FALSE)</f>
        <v>2.8815408032501333</v>
      </c>
      <c r="H2" s="2">
        <f>('FL Characterization'!H$4-'FL Characterization'!H$2)*VLOOKUP($A2,'FL Ratio'!$A$2:$B$21,2,FALSE)</f>
        <v>2.66932674492306</v>
      </c>
      <c r="I2" s="2">
        <f>('FL Characterization'!I$4-'FL Characterization'!I$2)*VLOOKUP($A2,'FL Ratio'!$A$2:$B$21,2,FALSE)</f>
        <v>3.9338264818643034</v>
      </c>
      <c r="J2" s="2">
        <f>('FL Characterization'!J$4-'FL Characterization'!J$2)*VLOOKUP($A2,'FL Ratio'!$A$2:$B$21,2,FALSE)</f>
        <v>3.4999949697531343</v>
      </c>
      <c r="K2" s="2">
        <f>('FL Characterization'!K$4-'FL Characterization'!K$2)*VLOOKUP($A2,'FL Ratio'!$A$2:$B$21,2,FALSE)</f>
        <v>4.127017699816685</v>
      </c>
      <c r="L2" s="2">
        <f>('FL Characterization'!L$4-'FL Characterization'!L$2)*VLOOKUP($A2,'FL Ratio'!$A$2:$B$21,2,FALSE)</f>
        <v>4.2018714964437969</v>
      </c>
      <c r="M2" s="2">
        <f>('FL Characterization'!M$4-'FL Characterization'!M$2)*VLOOKUP($A2,'FL Ratio'!$A$2:$B$21,2,FALSE)</f>
        <v>4.0942159380150036</v>
      </c>
      <c r="N2" s="2">
        <f>('FL Characterization'!N$4-'FL Characterization'!N$2)*VLOOKUP($A2,'FL Ratio'!$A$2:$B$21,2,FALSE)</f>
        <v>3.783314471443501</v>
      </c>
      <c r="O2" s="2">
        <f>('FL Characterization'!O$4-'FL Characterization'!O$2)*VLOOKUP($A2,'FL Ratio'!$A$2:$B$21,2,FALSE)</f>
        <v>3.5804335400595519</v>
      </c>
      <c r="P2" s="2">
        <f>('FL Characterization'!P$4-'FL Characterization'!P$2)*VLOOKUP($A2,'FL Ratio'!$A$2:$B$21,2,FALSE)</f>
        <v>3.4675476968723178</v>
      </c>
      <c r="Q2" s="2">
        <f>('FL Characterization'!Q$4-'FL Characterization'!Q$2)*VLOOKUP($A2,'FL Ratio'!$A$2:$B$21,2,FALSE)</f>
        <v>3.2484808852643847</v>
      </c>
      <c r="R2" s="2">
        <f>('FL Characterization'!R$4-'FL Characterization'!R$2)*VLOOKUP($A2,'FL Ratio'!$A$2:$B$21,2,FALSE)</f>
        <v>3.1044860173117885</v>
      </c>
      <c r="S2" s="2">
        <f>('FL Characterization'!S$4-'FL Characterization'!S$2)*VLOOKUP($A2,'FL Ratio'!$A$2:$B$21,2,FALSE)</f>
        <v>2.9435941937258994</v>
      </c>
      <c r="T2" s="2">
        <f>('FL Characterization'!T$4-'FL Characterization'!T$2)*VLOOKUP($A2,'FL Ratio'!$A$2:$B$21,2,FALSE)</f>
        <v>2.108741321575557</v>
      </c>
      <c r="U2" s="2">
        <f>('FL Characterization'!U$4-'FL Characterization'!U$2)*VLOOKUP($A2,'FL Ratio'!$A$2:$B$21,2,FALSE)</f>
        <v>2.2009399045140969</v>
      </c>
      <c r="V2" s="2">
        <f>('FL Characterization'!V$4-'FL Characterization'!V$2)*VLOOKUP($A2,'FL Ratio'!$A$2:$B$21,2,FALSE)</f>
        <v>2.3138519672960696</v>
      </c>
      <c r="W2" s="2">
        <f>('FL Characterization'!W$4-'FL Characterization'!W$2)*VLOOKUP($A2,'FL Ratio'!$A$2:$B$21,2,FALSE)</f>
        <v>2.5070169656537113</v>
      </c>
      <c r="X2" s="2">
        <f>('FL Characterization'!X$4-'FL Characterization'!X$2)*VLOOKUP($A2,'FL Ratio'!$A$2:$B$21,2,FALSE)</f>
        <v>0.96477830556624733</v>
      </c>
      <c r="Y2" s="2">
        <f>('FL Characterization'!Y$4-'FL Characterization'!Y$2)*VLOOKUP($A2,'FL Ratio'!$A$2:$B$21,2,FALSE)</f>
        <v>1.0716367883149904</v>
      </c>
    </row>
    <row r="3" spans="1:25" x14ac:dyDescent="0.3">
      <c r="A3">
        <v>2</v>
      </c>
      <c r="B3" s="2">
        <f>('FL Characterization'!B$4-'FL Characterization'!B$2)*VLOOKUP($A3,'FL Ratio'!$A$2:$B$21,2,FALSE)</f>
        <v>1.2151397766702914</v>
      </c>
      <c r="C3" s="2">
        <f>('FL Characterization'!C$4-'FL Characterization'!C$2)*VLOOKUP($A3,'FL Ratio'!$A$2:$B$21,2,FALSE)</f>
        <v>1.469889359149775</v>
      </c>
      <c r="D3" s="2">
        <f>('FL Characterization'!D$4-'FL Characterization'!D$2)*VLOOKUP($A3,'FL Ratio'!$A$2:$B$21,2,FALSE)</f>
        <v>1.955605254113322</v>
      </c>
      <c r="E3" s="2">
        <f>('FL Characterization'!E$4-'FL Characterization'!E$2)*VLOOKUP($A3,'FL Ratio'!$A$2:$B$21,2,FALSE)</f>
        <v>2.3214063569321319</v>
      </c>
      <c r="F3" s="2">
        <f>('FL Characterization'!F$4-'FL Characterization'!F$2)*VLOOKUP($A3,'FL Ratio'!$A$2:$B$21,2,FALSE)</f>
        <v>2.6772440137503049</v>
      </c>
      <c r="G3" s="2">
        <f>('FL Characterization'!G$4-'FL Characterization'!G$2)*VLOOKUP($A3,'FL Ratio'!$A$2:$B$21,2,FALSE)</f>
        <v>2.8815408032501333</v>
      </c>
      <c r="H3" s="2">
        <f>('FL Characterization'!H$4-'FL Characterization'!H$2)*VLOOKUP($A3,'FL Ratio'!$A$2:$B$21,2,FALSE)</f>
        <v>2.66932674492306</v>
      </c>
      <c r="I3" s="2">
        <f>('FL Characterization'!I$4-'FL Characterization'!I$2)*VLOOKUP($A3,'FL Ratio'!$A$2:$B$21,2,FALSE)</f>
        <v>3.9338264818643034</v>
      </c>
      <c r="J3" s="2">
        <f>('FL Characterization'!J$4-'FL Characterization'!J$2)*VLOOKUP($A3,'FL Ratio'!$A$2:$B$21,2,FALSE)</f>
        <v>3.4999949697531343</v>
      </c>
      <c r="K3" s="2">
        <f>('FL Characterization'!K$4-'FL Characterization'!K$2)*VLOOKUP($A3,'FL Ratio'!$A$2:$B$21,2,FALSE)</f>
        <v>4.127017699816685</v>
      </c>
      <c r="L3" s="2">
        <f>('FL Characterization'!L$4-'FL Characterization'!L$2)*VLOOKUP($A3,'FL Ratio'!$A$2:$B$21,2,FALSE)</f>
        <v>4.2018714964437969</v>
      </c>
      <c r="M3" s="2">
        <f>('FL Characterization'!M$4-'FL Characterization'!M$2)*VLOOKUP($A3,'FL Ratio'!$A$2:$B$21,2,FALSE)</f>
        <v>4.0942159380150036</v>
      </c>
      <c r="N3" s="2">
        <f>('FL Characterization'!N$4-'FL Characterization'!N$2)*VLOOKUP($A3,'FL Ratio'!$A$2:$B$21,2,FALSE)</f>
        <v>3.783314471443501</v>
      </c>
      <c r="O3" s="2">
        <f>('FL Characterization'!O$4-'FL Characterization'!O$2)*VLOOKUP($A3,'FL Ratio'!$A$2:$B$21,2,FALSE)</f>
        <v>3.5804335400595519</v>
      </c>
      <c r="P3" s="2">
        <f>('FL Characterization'!P$4-'FL Characterization'!P$2)*VLOOKUP($A3,'FL Ratio'!$A$2:$B$21,2,FALSE)</f>
        <v>3.4675476968723178</v>
      </c>
      <c r="Q3" s="2">
        <f>('FL Characterization'!Q$4-'FL Characterization'!Q$2)*VLOOKUP($A3,'FL Ratio'!$A$2:$B$21,2,FALSE)</f>
        <v>3.2484808852643847</v>
      </c>
      <c r="R3" s="2">
        <f>('FL Characterization'!R$4-'FL Characterization'!R$2)*VLOOKUP($A3,'FL Ratio'!$A$2:$B$21,2,FALSE)</f>
        <v>3.1044860173117885</v>
      </c>
      <c r="S3" s="2">
        <f>('FL Characterization'!S$4-'FL Characterization'!S$2)*VLOOKUP($A3,'FL Ratio'!$A$2:$B$21,2,FALSE)</f>
        <v>2.9435941937258994</v>
      </c>
      <c r="T3" s="2">
        <f>('FL Characterization'!T$4-'FL Characterization'!T$2)*VLOOKUP($A3,'FL Ratio'!$A$2:$B$21,2,FALSE)</f>
        <v>2.108741321575557</v>
      </c>
      <c r="U3" s="2">
        <f>('FL Characterization'!U$4-'FL Characterization'!U$2)*VLOOKUP($A3,'FL Ratio'!$A$2:$B$21,2,FALSE)</f>
        <v>2.2009399045140969</v>
      </c>
      <c r="V3" s="2">
        <f>('FL Characterization'!V$4-'FL Characterization'!V$2)*VLOOKUP($A3,'FL Ratio'!$A$2:$B$21,2,FALSE)</f>
        <v>2.3138519672960696</v>
      </c>
      <c r="W3" s="2">
        <f>('FL Characterization'!W$4-'FL Characterization'!W$2)*VLOOKUP($A3,'FL Ratio'!$A$2:$B$21,2,FALSE)</f>
        <v>2.5070169656537113</v>
      </c>
      <c r="X3" s="2">
        <f>('FL Characterization'!X$4-'FL Characterization'!X$2)*VLOOKUP($A3,'FL Ratio'!$A$2:$B$21,2,FALSE)</f>
        <v>0.96477830556624733</v>
      </c>
      <c r="Y3" s="2">
        <f>('FL Characterization'!Y$4-'FL Characterization'!Y$2)*VLOOKUP($A3,'FL Ratio'!$A$2:$B$21,2,FALSE)</f>
        <v>1.0716367883149904</v>
      </c>
    </row>
    <row r="4" spans="1:25" x14ac:dyDescent="0.3">
      <c r="A4">
        <v>3</v>
      </c>
      <c r="B4" s="2">
        <f>('FL Characterization'!B$4-'FL Characterization'!B$2)*VLOOKUP($A4,'FL Ratio'!$A$2:$B$21,2,FALSE)</f>
        <v>1.2151397766702914</v>
      </c>
      <c r="C4" s="2">
        <f>('FL Characterization'!C$4-'FL Characterization'!C$2)*VLOOKUP($A4,'FL Ratio'!$A$2:$B$21,2,FALSE)</f>
        <v>1.469889359149775</v>
      </c>
      <c r="D4" s="2">
        <f>('FL Characterization'!D$4-'FL Characterization'!D$2)*VLOOKUP($A4,'FL Ratio'!$A$2:$B$21,2,FALSE)</f>
        <v>1.955605254113322</v>
      </c>
      <c r="E4" s="2">
        <f>('FL Characterization'!E$4-'FL Characterization'!E$2)*VLOOKUP($A4,'FL Ratio'!$A$2:$B$21,2,FALSE)</f>
        <v>2.3214063569321319</v>
      </c>
      <c r="F4" s="2">
        <f>('FL Characterization'!F$4-'FL Characterization'!F$2)*VLOOKUP($A4,'FL Ratio'!$A$2:$B$21,2,FALSE)</f>
        <v>2.6772440137503049</v>
      </c>
      <c r="G4" s="2">
        <f>('FL Characterization'!G$4-'FL Characterization'!G$2)*VLOOKUP($A4,'FL Ratio'!$A$2:$B$21,2,FALSE)</f>
        <v>2.8815408032501333</v>
      </c>
      <c r="H4" s="2">
        <f>('FL Characterization'!H$4-'FL Characterization'!H$2)*VLOOKUP($A4,'FL Ratio'!$A$2:$B$21,2,FALSE)</f>
        <v>2.66932674492306</v>
      </c>
      <c r="I4" s="2">
        <f>('FL Characterization'!I$4-'FL Characterization'!I$2)*VLOOKUP($A4,'FL Ratio'!$A$2:$B$21,2,FALSE)</f>
        <v>3.9338264818643034</v>
      </c>
      <c r="J4" s="2">
        <f>('FL Characterization'!J$4-'FL Characterization'!J$2)*VLOOKUP($A4,'FL Ratio'!$A$2:$B$21,2,FALSE)</f>
        <v>3.4999949697531343</v>
      </c>
      <c r="K4" s="2">
        <f>('FL Characterization'!K$4-'FL Characterization'!K$2)*VLOOKUP($A4,'FL Ratio'!$A$2:$B$21,2,FALSE)</f>
        <v>4.127017699816685</v>
      </c>
      <c r="L4" s="2">
        <f>('FL Characterization'!L$4-'FL Characterization'!L$2)*VLOOKUP($A4,'FL Ratio'!$A$2:$B$21,2,FALSE)</f>
        <v>4.2018714964437969</v>
      </c>
      <c r="M4" s="2">
        <f>('FL Characterization'!M$4-'FL Characterization'!M$2)*VLOOKUP($A4,'FL Ratio'!$A$2:$B$21,2,FALSE)</f>
        <v>4.0942159380150036</v>
      </c>
      <c r="N4" s="2">
        <f>('FL Characterization'!N$4-'FL Characterization'!N$2)*VLOOKUP($A4,'FL Ratio'!$A$2:$B$21,2,FALSE)</f>
        <v>3.783314471443501</v>
      </c>
      <c r="O4" s="2">
        <f>('FL Characterization'!O$4-'FL Characterization'!O$2)*VLOOKUP($A4,'FL Ratio'!$A$2:$B$21,2,FALSE)</f>
        <v>3.5804335400595519</v>
      </c>
      <c r="P4" s="2">
        <f>('FL Characterization'!P$4-'FL Characterization'!P$2)*VLOOKUP($A4,'FL Ratio'!$A$2:$B$21,2,FALSE)</f>
        <v>3.4675476968723178</v>
      </c>
      <c r="Q4" s="2">
        <f>('FL Characterization'!Q$4-'FL Characterization'!Q$2)*VLOOKUP($A4,'FL Ratio'!$A$2:$B$21,2,FALSE)</f>
        <v>3.2484808852643847</v>
      </c>
      <c r="R4" s="2">
        <f>('FL Characterization'!R$4-'FL Characterization'!R$2)*VLOOKUP($A4,'FL Ratio'!$A$2:$B$21,2,FALSE)</f>
        <v>3.1044860173117885</v>
      </c>
      <c r="S4" s="2">
        <f>('FL Characterization'!S$4-'FL Characterization'!S$2)*VLOOKUP($A4,'FL Ratio'!$A$2:$B$21,2,FALSE)</f>
        <v>2.9435941937258994</v>
      </c>
      <c r="T4" s="2">
        <f>('FL Characterization'!T$4-'FL Characterization'!T$2)*VLOOKUP($A4,'FL Ratio'!$A$2:$B$21,2,FALSE)</f>
        <v>2.108741321575557</v>
      </c>
      <c r="U4" s="2">
        <f>('FL Characterization'!U$4-'FL Characterization'!U$2)*VLOOKUP($A4,'FL Ratio'!$A$2:$B$21,2,FALSE)</f>
        <v>2.2009399045140969</v>
      </c>
      <c r="V4" s="2">
        <f>('FL Characterization'!V$4-'FL Characterization'!V$2)*VLOOKUP($A4,'FL Ratio'!$A$2:$B$21,2,FALSE)</f>
        <v>2.3138519672960696</v>
      </c>
      <c r="W4" s="2">
        <f>('FL Characterization'!W$4-'FL Characterization'!W$2)*VLOOKUP($A4,'FL Ratio'!$A$2:$B$21,2,FALSE)</f>
        <v>2.5070169656537113</v>
      </c>
      <c r="X4" s="2">
        <f>('FL Characterization'!X$4-'FL Characterization'!X$2)*VLOOKUP($A4,'FL Ratio'!$A$2:$B$21,2,FALSE)</f>
        <v>0.96477830556624733</v>
      </c>
      <c r="Y4" s="2">
        <f>('FL Characterization'!Y$4-'FL Characterization'!Y$2)*VLOOKUP($A4,'FL Ratio'!$A$2:$B$21,2,FALSE)</f>
        <v>1.0716367883149904</v>
      </c>
    </row>
    <row r="5" spans="1:25" x14ac:dyDescent="0.3">
      <c r="A5">
        <v>4</v>
      </c>
      <c r="B5" s="2">
        <f>('FL Characterization'!B$4-'FL Characterization'!B$2)*VLOOKUP($A5,'FL Ratio'!$A$2:$B$21,2,FALSE)</f>
        <v>1.2151397766702914</v>
      </c>
      <c r="C5" s="2">
        <f>('FL Characterization'!C$4-'FL Characterization'!C$2)*VLOOKUP($A5,'FL Ratio'!$A$2:$B$21,2,FALSE)</f>
        <v>1.469889359149775</v>
      </c>
      <c r="D5" s="2">
        <f>('FL Characterization'!D$4-'FL Characterization'!D$2)*VLOOKUP($A5,'FL Ratio'!$A$2:$B$21,2,FALSE)</f>
        <v>1.955605254113322</v>
      </c>
      <c r="E5" s="2">
        <f>('FL Characterization'!E$4-'FL Characterization'!E$2)*VLOOKUP($A5,'FL Ratio'!$A$2:$B$21,2,FALSE)</f>
        <v>2.3214063569321319</v>
      </c>
      <c r="F5" s="2">
        <f>('FL Characterization'!F$4-'FL Characterization'!F$2)*VLOOKUP($A5,'FL Ratio'!$A$2:$B$21,2,FALSE)</f>
        <v>2.6772440137503049</v>
      </c>
      <c r="G5" s="2">
        <f>('FL Characterization'!G$4-'FL Characterization'!G$2)*VLOOKUP($A5,'FL Ratio'!$A$2:$B$21,2,FALSE)</f>
        <v>2.8815408032501333</v>
      </c>
      <c r="H5" s="2">
        <f>('FL Characterization'!H$4-'FL Characterization'!H$2)*VLOOKUP($A5,'FL Ratio'!$A$2:$B$21,2,FALSE)</f>
        <v>2.66932674492306</v>
      </c>
      <c r="I5" s="2">
        <f>('FL Characterization'!I$4-'FL Characterization'!I$2)*VLOOKUP($A5,'FL Ratio'!$A$2:$B$21,2,FALSE)</f>
        <v>3.9338264818643034</v>
      </c>
      <c r="J5" s="2">
        <f>('FL Characterization'!J$4-'FL Characterization'!J$2)*VLOOKUP($A5,'FL Ratio'!$A$2:$B$21,2,FALSE)</f>
        <v>3.4999949697531343</v>
      </c>
      <c r="K5" s="2">
        <f>('FL Characterization'!K$4-'FL Characterization'!K$2)*VLOOKUP($A5,'FL Ratio'!$A$2:$B$21,2,FALSE)</f>
        <v>4.127017699816685</v>
      </c>
      <c r="L5" s="2">
        <f>('FL Characterization'!L$4-'FL Characterization'!L$2)*VLOOKUP($A5,'FL Ratio'!$A$2:$B$21,2,FALSE)</f>
        <v>4.2018714964437969</v>
      </c>
      <c r="M5" s="2">
        <f>('FL Characterization'!M$4-'FL Characterization'!M$2)*VLOOKUP($A5,'FL Ratio'!$A$2:$B$21,2,FALSE)</f>
        <v>4.0942159380150036</v>
      </c>
      <c r="N5" s="2">
        <f>('FL Characterization'!N$4-'FL Characterization'!N$2)*VLOOKUP($A5,'FL Ratio'!$A$2:$B$21,2,FALSE)</f>
        <v>3.783314471443501</v>
      </c>
      <c r="O5" s="2">
        <f>('FL Characterization'!O$4-'FL Characterization'!O$2)*VLOOKUP($A5,'FL Ratio'!$A$2:$B$21,2,FALSE)</f>
        <v>3.5804335400595519</v>
      </c>
      <c r="P5" s="2">
        <f>('FL Characterization'!P$4-'FL Characterization'!P$2)*VLOOKUP($A5,'FL Ratio'!$A$2:$B$21,2,FALSE)</f>
        <v>3.4675476968723178</v>
      </c>
      <c r="Q5" s="2">
        <f>('FL Characterization'!Q$4-'FL Characterization'!Q$2)*VLOOKUP($A5,'FL Ratio'!$A$2:$B$21,2,FALSE)</f>
        <v>3.2484808852643847</v>
      </c>
      <c r="R5" s="2">
        <f>('FL Characterization'!R$4-'FL Characterization'!R$2)*VLOOKUP($A5,'FL Ratio'!$A$2:$B$21,2,FALSE)</f>
        <v>3.1044860173117885</v>
      </c>
      <c r="S5" s="2">
        <f>('FL Characterization'!S$4-'FL Characterization'!S$2)*VLOOKUP($A5,'FL Ratio'!$A$2:$B$21,2,FALSE)</f>
        <v>2.9435941937258994</v>
      </c>
      <c r="T5" s="2">
        <f>('FL Characterization'!T$4-'FL Characterization'!T$2)*VLOOKUP($A5,'FL Ratio'!$A$2:$B$21,2,FALSE)</f>
        <v>2.108741321575557</v>
      </c>
      <c r="U5" s="2">
        <f>('FL Characterization'!U$4-'FL Characterization'!U$2)*VLOOKUP($A5,'FL Ratio'!$A$2:$B$21,2,FALSE)</f>
        <v>2.2009399045140969</v>
      </c>
      <c r="V5" s="2">
        <f>('FL Characterization'!V$4-'FL Characterization'!V$2)*VLOOKUP($A5,'FL Ratio'!$A$2:$B$21,2,FALSE)</f>
        <v>2.3138519672960696</v>
      </c>
      <c r="W5" s="2">
        <f>('FL Characterization'!W$4-'FL Characterization'!W$2)*VLOOKUP($A5,'FL Ratio'!$A$2:$B$21,2,FALSE)</f>
        <v>2.5070169656537113</v>
      </c>
      <c r="X5" s="2">
        <f>('FL Characterization'!X$4-'FL Characterization'!X$2)*VLOOKUP($A5,'FL Ratio'!$A$2:$B$21,2,FALSE)</f>
        <v>0.96477830556624733</v>
      </c>
      <c r="Y5" s="2">
        <f>('FL Characterization'!Y$4-'FL Characterization'!Y$2)*VLOOKUP($A5,'FL Ratio'!$A$2:$B$21,2,FALSE)</f>
        <v>1.0716367883149904</v>
      </c>
    </row>
    <row r="6" spans="1:25" x14ac:dyDescent="0.3">
      <c r="A6">
        <v>5</v>
      </c>
      <c r="B6" s="2">
        <f>('FL Characterization'!B$4-'FL Characterization'!B$2)*VLOOKUP($A6,'FL Ratio'!$A$2:$B$21,2,FALSE)</f>
        <v>1.2151397766702914</v>
      </c>
      <c r="C6" s="2">
        <f>('FL Characterization'!C$4-'FL Characterization'!C$2)*VLOOKUP($A6,'FL Ratio'!$A$2:$B$21,2,FALSE)</f>
        <v>1.469889359149775</v>
      </c>
      <c r="D6" s="2">
        <f>('FL Characterization'!D$4-'FL Characterization'!D$2)*VLOOKUP($A6,'FL Ratio'!$A$2:$B$21,2,FALSE)</f>
        <v>1.955605254113322</v>
      </c>
      <c r="E6" s="2">
        <f>('FL Characterization'!E$4-'FL Characterization'!E$2)*VLOOKUP($A6,'FL Ratio'!$A$2:$B$21,2,FALSE)</f>
        <v>2.3214063569321319</v>
      </c>
      <c r="F6" s="2">
        <f>('FL Characterization'!F$4-'FL Characterization'!F$2)*VLOOKUP($A6,'FL Ratio'!$A$2:$B$21,2,FALSE)</f>
        <v>2.6772440137503049</v>
      </c>
      <c r="G6" s="2">
        <f>('FL Characterization'!G$4-'FL Characterization'!G$2)*VLOOKUP($A6,'FL Ratio'!$A$2:$B$21,2,FALSE)</f>
        <v>2.8815408032501333</v>
      </c>
      <c r="H6" s="2">
        <f>('FL Characterization'!H$4-'FL Characterization'!H$2)*VLOOKUP($A6,'FL Ratio'!$A$2:$B$21,2,FALSE)</f>
        <v>2.66932674492306</v>
      </c>
      <c r="I6" s="2">
        <f>('FL Characterization'!I$4-'FL Characterization'!I$2)*VLOOKUP($A6,'FL Ratio'!$A$2:$B$21,2,FALSE)</f>
        <v>3.9338264818643034</v>
      </c>
      <c r="J6" s="2">
        <f>('FL Characterization'!J$4-'FL Characterization'!J$2)*VLOOKUP($A6,'FL Ratio'!$A$2:$B$21,2,FALSE)</f>
        <v>3.4999949697531343</v>
      </c>
      <c r="K6" s="2">
        <f>('FL Characterization'!K$4-'FL Characterization'!K$2)*VLOOKUP($A6,'FL Ratio'!$A$2:$B$21,2,FALSE)</f>
        <v>4.127017699816685</v>
      </c>
      <c r="L6" s="2">
        <f>('FL Characterization'!L$4-'FL Characterization'!L$2)*VLOOKUP($A6,'FL Ratio'!$A$2:$B$21,2,FALSE)</f>
        <v>4.2018714964437969</v>
      </c>
      <c r="M6" s="2">
        <f>('FL Characterization'!M$4-'FL Characterization'!M$2)*VLOOKUP($A6,'FL Ratio'!$A$2:$B$21,2,FALSE)</f>
        <v>4.0942159380150036</v>
      </c>
      <c r="N6" s="2">
        <f>('FL Characterization'!N$4-'FL Characterization'!N$2)*VLOOKUP($A6,'FL Ratio'!$A$2:$B$21,2,FALSE)</f>
        <v>3.783314471443501</v>
      </c>
      <c r="O6" s="2">
        <f>('FL Characterization'!O$4-'FL Characterization'!O$2)*VLOOKUP($A6,'FL Ratio'!$A$2:$B$21,2,FALSE)</f>
        <v>3.5804335400595519</v>
      </c>
      <c r="P6" s="2">
        <f>('FL Characterization'!P$4-'FL Characterization'!P$2)*VLOOKUP($A6,'FL Ratio'!$A$2:$B$21,2,FALSE)</f>
        <v>3.4675476968723178</v>
      </c>
      <c r="Q6" s="2">
        <f>('FL Characterization'!Q$4-'FL Characterization'!Q$2)*VLOOKUP($A6,'FL Ratio'!$A$2:$B$21,2,FALSE)</f>
        <v>3.2484808852643847</v>
      </c>
      <c r="R6" s="2">
        <f>('FL Characterization'!R$4-'FL Characterization'!R$2)*VLOOKUP($A6,'FL Ratio'!$A$2:$B$21,2,FALSE)</f>
        <v>3.1044860173117885</v>
      </c>
      <c r="S6" s="2">
        <f>('FL Characterization'!S$4-'FL Characterization'!S$2)*VLOOKUP($A6,'FL Ratio'!$A$2:$B$21,2,FALSE)</f>
        <v>2.9435941937258994</v>
      </c>
      <c r="T6" s="2">
        <f>('FL Characterization'!T$4-'FL Characterization'!T$2)*VLOOKUP($A6,'FL Ratio'!$A$2:$B$21,2,FALSE)</f>
        <v>2.108741321575557</v>
      </c>
      <c r="U6" s="2">
        <f>('FL Characterization'!U$4-'FL Characterization'!U$2)*VLOOKUP($A6,'FL Ratio'!$A$2:$B$21,2,FALSE)</f>
        <v>2.2009399045140969</v>
      </c>
      <c r="V6" s="2">
        <f>('FL Characterization'!V$4-'FL Characterization'!V$2)*VLOOKUP($A6,'FL Ratio'!$A$2:$B$21,2,FALSE)</f>
        <v>2.3138519672960696</v>
      </c>
      <c r="W6" s="2">
        <f>('FL Characterization'!W$4-'FL Characterization'!W$2)*VLOOKUP($A6,'FL Ratio'!$A$2:$B$21,2,FALSE)</f>
        <v>2.5070169656537113</v>
      </c>
      <c r="X6" s="2">
        <f>('FL Characterization'!X$4-'FL Characterization'!X$2)*VLOOKUP($A6,'FL Ratio'!$A$2:$B$21,2,FALSE)</f>
        <v>0.96477830556624733</v>
      </c>
      <c r="Y6" s="2">
        <f>('FL Characterization'!Y$4-'FL Characterization'!Y$2)*VLOOKUP($A6,'FL Ratio'!$A$2:$B$21,2,FALSE)</f>
        <v>1.0716367883149904</v>
      </c>
    </row>
    <row r="7" spans="1:25" x14ac:dyDescent="0.3">
      <c r="A7">
        <v>6</v>
      </c>
      <c r="B7" s="2">
        <f>('FL Characterization'!B$4-'FL Characterization'!B$2)*VLOOKUP($A7,'FL Ratio'!$A$2:$B$21,2,FALSE)</f>
        <v>1.2151397766702914</v>
      </c>
      <c r="C7" s="2">
        <f>('FL Characterization'!C$4-'FL Characterization'!C$2)*VLOOKUP($A7,'FL Ratio'!$A$2:$B$21,2,FALSE)</f>
        <v>1.469889359149775</v>
      </c>
      <c r="D7" s="2">
        <f>('FL Characterization'!D$4-'FL Characterization'!D$2)*VLOOKUP($A7,'FL Ratio'!$A$2:$B$21,2,FALSE)</f>
        <v>1.955605254113322</v>
      </c>
      <c r="E7" s="2">
        <f>('FL Characterization'!E$4-'FL Characterization'!E$2)*VLOOKUP($A7,'FL Ratio'!$A$2:$B$21,2,FALSE)</f>
        <v>2.3214063569321319</v>
      </c>
      <c r="F7" s="2">
        <f>('FL Characterization'!F$4-'FL Characterization'!F$2)*VLOOKUP($A7,'FL Ratio'!$A$2:$B$21,2,FALSE)</f>
        <v>2.6772440137503049</v>
      </c>
      <c r="G7" s="2">
        <f>('FL Characterization'!G$4-'FL Characterization'!G$2)*VLOOKUP($A7,'FL Ratio'!$A$2:$B$21,2,FALSE)</f>
        <v>2.8815408032501333</v>
      </c>
      <c r="H7" s="2">
        <f>('FL Characterization'!H$4-'FL Characterization'!H$2)*VLOOKUP($A7,'FL Ratio'!$A$2:$B$21,2,FALSE)</f>
        <v>2.66932674492306</v>
      </c>
      <c r="I7" s="2">
        <f>('FL Characterization'!I$4-'FL Characterization'!I$2)*VLOOKUP($A7,'FL Ratio'!$A$2:$B$21,2,FALSE)</f>
        <v>3.9338264818643034</v>
      </c>
      <c r="J7" s="2">
        <f>('FL Characterization'!J$4-'FL Characterization'!J$2)*VLOOKUP($A7,'FL Ratio'!$A$2:$B$21,2,FALSE)</f>
        <v>3.4999949697531343</v>
      </c>
      <c r="K7" s="2">
        <f>('FL Characterization'!K$4-'FL Characterization'!K$2)*VLOOKUP($A7,'FL Ratio'!$A$2:$B$21,2,FALSE)</f>
        <v>4.127017699816685</v>
      </c>
      <c r="L7" s="2">
        <f>('FL Characterization'!L$4-'FL Characterization'!L$2)*VLOOKUP($A7,'FL Ratio'!$A$2:$B$21,2,FALSE)</f>
        <v>4.2018714964437969</v>
      </c>
      <c r="M7" s="2">
        <f>('FL Characterization'!M$4-'FL Characterization'!M$2)*VLOOKUP($A7,'FL Ratio'!$A$2:$B$21,2,FALSE)</f>
        <v>4.0942159380150036</v>
      </c>
      <c r="N7" s="2">
        <f>('FL Characterization'!N$4-'FL Characterization'!N$2)*VLOOKUP($A7,'FL Ratio'!$A$2:$B$21,2,FALSE)</f>
        <v>3.783314471443501</v>
      </c>
      <c r="O7" s="2">
        <f>('FL Characterization'!O$4-'FL Characterization'!O$2)*VLOOKUP($A7,'FL Ratio'!$A$2:$B$21,2,FALSE)</f>
        <v>3.5804335400595519</v>
      </c>
      <c r="P7" s="2">
        <f>('FL Characterization'!P$4-'FL Characterization'!P$2)*VLOOKUP($A7,'FL Ratio'!$A$2:$B$21,2,FALSE)</f>
        <v>3.4675476968723178</v>
      </c>
      <c r="Q7" s="2">
        <f>('FL Characterization'!Q$4-'FL Characterization'!Q$2)*VLOOKUP($A7,'FL Ratio'!$A$2:$B$21,2,FALSE)</f>
        <v>3.2484808852643847</v>
      </c>
      <c r="R7" s="2">
        <f>('FL Characterization'!R$4-'FL Characterization'!R$2)*VLOOKUP($A7,'FL Ratio'!$A$2:$B$21,2,FALSE)</f>
        <v>3.1044860173117885</v>
      </c>
      <c r="S7" s="2">
        <f>('FL Characterization'!S$4-'FL Characterization'!S$2)*VLOOKUP($A7,'FL Ratio'!$A$2:$B$21,2,FALSE)</f>
        <v>2.9435941937258994</v>
      </c>
      <c r="T7" s="2">
        <f>('FL Characterization'!T$4-'FL Characterization'!T$2)*VLOOKUP($A7,'FL Ratio'!$A$2:$B$21,2,FALSE)</f>
        <v>2.108741321575557</v>
      </c>
      <c r="U7" s="2">
        <f>('FL Characterization'!U$4-'FL Characterization'!U$2)*VLOOKUP($A7,'FL Ratio'!$A$2:$B$21,2,FALSE)</f>
        <v>2.2009399045140969</v>
      </c>
      <c r="V7" s="2">
        <f>('FL Characterization'!V$4-'FL Characterization'!V$2)*VLOOKUP($A7,'FL Ratio'!$A$2:$B$21,2,FALSE)</f>
        <v>2.3138519672960696</v>
      </c>
      <c r="W7" s="2">
        <f>('FL Characterization'!W$4-'FL Characterization'!W$2)*VLOOKUP($A7,'FL Ratio'!$A$2:$B$21,2,FALSE)</f>
        <v>2.5070169656537113</v>
      </c>
      <c r="X7" s="2">
        <f>('FL Characterization'!X$4-'FL Characterization'!X$2)*VLOOKUP($A7,'FL Ratio'!$A$2:$B$21,2,FALSE)</f>
        <v>0.96477830556624733</v>
      </c>
      <c r="Y7" s="2">
        <f>('FL Characterization'!Y$4-'FL Characterization'!Y$2)*VLOOKUP($A7,'FL Ratio'!$A$2:$B$21,2,FALSE)</f>
        <v>1.0716367883149904</v>
      </c>
    </row>
    <row r="8" spans="1:25" x14ac:dyDescent="0.3">
      <c r="A8">
        <v>7</v>
      </c>
      <c r="B8" s="2">
        <f>('FL Characterization'!B$4-'FL Characterization'!B$2)*VLOOKUP($A8,'FL Ratio'!$A$2:$B$21,2,FALSE)</f>
        <v>1.2151397766702914</v>
      </c>
      <c r="C8" s="2">
        <f>('FL Characterization'!C$4-'FL Characterization'!C$2)*VLOOKUP($A8,'FL Ratio'!$A$2:$B$21,2,FALSE)</f>
        <v>1.469889359149775</v>
      </c>
      <c r="D8" s="2">
        <f>('FL Characterization'!D$4-'FL Characterization'!D$2)*VLOOKUP($A8,'FL Ratio'!$A$2:$B$21,2,FALSE)</f>
        <v>1.955605254113322</v>
      </c>
      <c r="E8" s="2">
        <f>('FL Characterization'!E$4-'FL Characterization'!E$2)*VLOOKUP($A8,'FL Ratio'!$A$2:$B$21,2,FALSE)</f>
        <v>2.3214063569321319</v>
      </c>
      <c r="F8" s="2">
        <f>('FL Characterization'!F$4-'FL Characterization'!F$2)*VLOOKUP($A8,'FL Ratio'!$A$2:$B$21,2,FALSE)</f>
        <v>2.6772440137503049</v>
      </c>
      <c r="G8" s="2">
        <f>('FL Characterization'!G$4-'FL Characterization'!G$2)*VLOOKUP($A8,'FL Ratio'!$A$2:$B$21,2,FALSE)</f>
        <v>2.8815408032501333</v>
      </c>
      <c r="H8" s="2">
        <f>('FL Characterization'!H$4-'FL Characterization'!H$2)*VLOOKUP($A8,'FL Ratio'!$A$2:$B$21,2,FALSE)</f>
        <v>2.66932674492306</v>
      </c>
      <c r="I8" s="2">
        <f>('FL Characterization'!I$4-'FL Characterization'!I$2)*VLOOKUP($A8,'FL Ratio'!$A$2:$B$21,2,FALSE)</f>
        <v>3.9338264818643034</v>
      </c>
      <c r="J8" s="2">
        <f>('FL Characterization'!J$4-'FL Characterization'!J$2)*VLOOKUP($A8,'FL Ratio'!$A$2:$B$21,2,FALSE)</f>
        <v>3.4999949697531343</v>
      </c>
      <c r="K8" s="2">
        <f>('FL Characterization'!K$4-'FL Characterization'!K$2)*VLOOKUP($A8,'FL Ratio'!$A$2:$B$21,2,FALSE)</f>
        <v>4.127017699816685</v>
      </c>
      <c r="L8" s="2">
        <f>('FL Characterization'!L$4-'FL Characterization'!L$2)*VLOOKUP($A8,'FL Ratio'!$A$2:$B$21,2,FALSE)</f>
        <v>4.2018714964437969</v>
      </c>
      <c r="M8" s="2">
        <f>('FL Characterization'!M$4-'FL Characterization'!M$2)*VLOOKUP($A8,'FL Ratio'!$A$2:$B$21,2,FALSE)</f>
        <v>4.0942159380150036</v>
      </c>
      <c r="N8" s="2">
        <f>('FL Characterization'!N$4-'FL Characterization'!N$2)*VLOOKUP($A8,'FL Ratio'!$A$2:$B$21,2,FALSE)</f>
        <v>3.783314471443501</v>
      </c>
      <c r="O8" s="2">
        <f>('FL Characterization'!O$4-'FL Characterization'!O$2)*VLOOKUP($A8,'FL Ratio'!$A$2:$B$21,2,FALSE)</f>
        <v>3.5804335400595519</v>
      </c>
      <c r="P8" s="2">
        <f>('FL Characterization'!P$4-'FL Characterization'!P$2)*VLOOKUP($A8,'FL Ratio'!$A$2:$B$21,2,FALSE)</f>
        <v>3.4675476968723178</v>
      </c>
      <c r="Q8" s="2">
        <f>('FL Characterization'!Q$4-'FL Characterization'!Q$2)*VLOOKUP($A8,'FL Ratio'!$A$2:$B$21,2,FALSE)</f>
        <v>3.2484808852643847</v>
      </c>
      <c r="R8" s="2">
        <f>('FL Characterization'!R$4-'FL Characterization'!R$2)*VLOOKUP($A8,'FL Ratio'!$A$2:$B$21,2,FALSE)</f>
        <v>3.1044860173117885</v>
      </c>
      <c r="S8" s="2">
        <f>('FL Characterization'!S$4-'FL Characterization'!S$2)*VLOOKUP($A8,'FL Ratio'!$A$2:$B$21,2,FALSE)</f>
        <v>2.9435941937258994</v>
      </c>
      <c r="T8" s="2">
        <f>('FL Characterization'!T$4-'FL Characterization'!T$2)*VLOOKUP($A8,'FL Ratio'!$A$2:$B$21,2,FALSE)</f>
        <v>2.108741321575557</v>
      </c>
      <c r="U8" s="2">
        <f>('FL Characterization'!U$4-'FL Characterization'!U$2)*VLOOKUP($A8,'FL Ratio'!$A$2:$B$21,2,FALSE)</f>
        <v>2.2009399045140969</v>
      </c>
      <c r="V8" s="2">
        <f>('FL Characterization'!V$4-'FL Characterization'!V$2)*VLOOKUP($A8,'FL Ratio'!$A$2:$B$21,2,FALSE)</f>
        <v>2.3138519672960696</v>
      </c>
      <c r="W8" s="2">
        <f>('FL Characterization'!W$4-'FL Characterization'!W$2)*VLOOKUP($A8,'FL Ratio'!$A$2:$B$21,2,FALSE)</f>
        <v>2.5070169656537113</v>
      </c>
      <c r="X8" s="2">
        <f>('FL Characterization'!X$4-'FL Characterization'!X$2)*VLOOKUP($A8,'FL Ratio'!$A$2:$B$21,2,FALSE)</f>
        <v>0.96477830556624733</v>
      </c>
      <c r="Y8" s="2">
        <f>('FL Characterization'!Y$4-'FL Characterization'!Y$2)*VLOOKUP($A8,'FL Ratio'!$A$2:$B$21,2,FALSE)</f>
        <v>1.0716367883149904</v>
      </c>
    </row>
    <row r="9" spans="1:25" x14ac:dyDescent="0.3">
      <c r="A9">
        <v>8</v>
      </c>
      <c r="B9" s="2">
        <f>('FL Characterization'!B$4-'FL Characterization'!B$2)*VLOOKUP($A9,'FL Ratio'!$A$2:$B$21,2,FALSE)</f>
        <v>1.2151397766702914</v>
      </c>
      <c r="C9" s="2">
        <f>('FL Characterization'!C$4-'FL Characterization'!C$2)*VLOOKUP($A9,'FL Ratio'!$A$2:$B$21,2,FALSE)</f>
        <v>1.469889359149775</v>
      </c>
      <c r="D9" s="2">
        <f>('FL Characterization'!D$4-'FL Characterization'!D$2)*VLOOKUP($A9,'FL Ratio'!$A$2:$B$21,2,FALSE)</f>
        <v>1.955605254113322</v>
      </c>
      <c r="E9" s="2">
        <f>('FL Characterization'!E$4-'FL Characterization'!E$2)*VLOOKUP($A9,'FL Ratio'!$A$2:$B$21,2,FALSE)</f>
        <v>2.3214063569321319</v>
      </c>
      <c r="F9" s="2">
        <f>('FL Characterization'!F$4-'FL Characterization'!F$2)*VLOOKUP($A9,'FL Ratio'!$A$2:$B$21,2,FALSE)</f>
        <v>2.6772440137503049</v>
      </c>
      <c r="G9" s="2">
        <f>('FL Characterization'!G$4-'FL Characterization'!G$2)*VLOOKUP($A9,'FL Ratio'!$A$2:$B$21,2,FALSE)</f>
        <v>2.8815408032501333</v>
      </c>
      <c r="H9" s="2">
        <f>('FL Characterization'!H$4-'FL Characterization'!H$2)*VLOOKUP($A9,'FL Ratio'!$A$2:$B$21,2,FALSE)</f>
        <v>2.66932674492306</v>
      </c>
      <c r="I9" s="2">
        <f>('FL Characterization'!I$4-'FL Characterization'!I$2)*VLOOKUP($A9,'FL Ratio'!$A$2:$B$21,2,FALSE)</f>
        <v>3.9338264818643034</v>
      </c>
      <c r="J9" s="2">
        <f>('FL Characterization'!J$4-'FL Characterization'!J$2)*VLOOKUP($A9,'FL Ratio'!$A$2:$B$21,2,FALSE)</f>
        <v>3.4999949697531343</v>
      </c>
      <c r="K9" s="2">
        <f>('FL Characterization'!K$4-'FL Characterization'!K$2)*VLOOKUP($A9,'FL Ratio'!$A$2:$B$21,2,FALSE)</f>
        <v>4.127017699816685</v>
      </c>
      <c r="L9" s="2">
        <f>('FL Characterization'!L$4-'FL Characterization'!L$2)*VLOOKUP($A9,'FL Ratio'!$A$2:$B$21,2,FALSE)</f>
        <v>4.2018714964437969</v>
      </c>
      <c r="M9" s="2">
        <f>('FL Characterization'!M$4-'FL Characterization'!M$2)*VLOOKUP($A9,'FL Ratio'!$A$2:$B$21,2,FALSE)</f>
        <v>4.0942159380150036</v>
      </c>
      <c r="N9" s="2">
        <f>('FL Characterization'!N$4-'FL Characterization'!N$2)*VLOOKUP($A9,'FL Ratio'!$A$2:$B$21,2,FALSE)</f>
        <v>3.783314471443501</v>
      </c>
      <c r="O9" s="2">
        <f>('FL Characterization'!O$4-'FL Characterization'!O$2)*VLOOKUP($A9,'FL Ratio'!$A$2:$B$21,2,FALSE)</f>
        <v>3.5804335400595519</v>
      </c>
      <c r="P9" s="2">
        <f>('FL Characterization'!P$4-'FL Characterization'!P$2)*VLOOKUP($A9,'FL Ratio'!$A$2:$B$21,2,FALSE)</f>
        <v>3.4675476968723178</v>
      </c>
      <c r="Q9" s="2">
        <f>('FL Characterization'!Q$4-'FL Characterization'!Q$2)*VLOOKUP($A9,'FL Ratio'!$A$2:$B$21,2,FALSE)</f>
        <v>3.2484808852643847</v>
      </c>
      <c r="R9" s="2">
        <f>('FL Characterization'!R$4-'FL Characterization'!R$2)*VLOOKUP($A9,'FL Ratio'!$A$2:$B$21,2,FALSE)</f>
        <v>3.1044860173117885</v>
      </c>
      <c r="S9" s="2">
        <f>('FL Characterization'!S$4-'FL Characterization'!S$2)*VLOOKUP($A9,'FL Ratio'!$A$2:$B$21,2,FALSE)</f>
        <v>2.9435941937258994</v>
      </c>
      <c r="T9" s="2">
        <f>('FL Characterization'!T$4-'FL Characterization'!T$2)*VLOOKUP($A9,'FL Ratio'!$A$2:$B$21,2,FALSE)</f>
        <v>2.108741321575557</v>
      </c>
      <c r="U9" s="2">
        <f>('FL Characterization'!U$4-'FL Characterization'!U$2)*VLOOKUP($A9,'FL Ratio'!$A$2:$B$21,2,FALSE)</f>
        <v>2.2009399045140969</v>
      </c>
      <c r="V9" s="2">
        <f>('FL Characterization'!V$4-'FL Characterization'!V$2)*VLOOKUP($A9,'FL Ratio'!$A$2:$B$21,2,FALSE)</f>
        <v>2.3138519672960696</v>
      </c>
      <c r="W9" s="2">
        <f>('FL Characterization'!W$4-'FL Characterization'!W$2)*VLOOKUP($A9,'FL Ratio'!$A$2:$B$21,2,FALSE)</f>
        <v>2.5070169656537113</v>
      </c>
      <c r="X9" s="2">
        <f>('FL Characterization'!X$4-'FL Characterization'!X$2)*VLOOKUP($A9,'FL Ratio'!$A$2:$B$21,2,FALSE)</f>
        <v>0.96477830556624733</v>
      </c>
      <c r="Y9" s="2">
        <f>('FL Characterization'!Y$4-'FL Characterization'!Y$2)*VLOOKUP($A9,'FL Ratio'!$A$2:$B$21,2,FALSE)</f>
        <v>1.0716367883149904</v>
      </c>
    </row>
    <row r="10" spans="1:25" x14ac:dyDescent="0.3">
      <c r="A10">
        <v>9</v>
      </c>
      <c r="B10" s="2">
        <f>('FL Characterization'!B$4-'FL Characterization'!B$2)*VLOOKUP($A10,'FL Ratio'!$A$2:$B$21,2,FALSE)</f>
        <v>1.2151397766702914</v>
      </c>
      <c r="C10" s="2">
        <f>('FL Characterization'!C$4-'FL Characterization'!C$2)*VLOOKUP($A10,'FL Ratio'!$A$2:$B$21,2,FALSE)</f>
        <v>1.469889359149775</v>
      </c>
      <c r="D10" s="2">
        <f>('FL Characterization'!D$4-'FL Characterization'!D$2)*VLOOKUP($A10,'FL Ratio'!$A$2:$B$21,2,FALSE)</f>
        <v>1.955605254113322</v>
      </c>
      <c r="E10" s="2">
        <f>('FL Characterization'!E$4-'FL Characterization'!E$2)*VLOOKUP($A10,'FL Ratio'!$A$2:$B$21,2,FALSE)</f>
        <v>2.3214063569321319</v>
      </c>
      <c r="F10" s="2">
        <f>('FL Characterization'!F$4-'FL Characterization'!F$2)*VLOOKUP($A10,'FL Ratio'!$A$2:$B$21,2,FALSE)</f>
        <v>2.6772440137503049</v>
      </c>
      <c r="G10" s="2">
        <f>('FL Characterization'!G$4-'FL Characterization'!G$2)*VLOOKUP($A10,'FL Ratio'!$A$2:$B$21,2,FALSE)</f>
        <v>2.8815408032501333</v>
      </c>
      <c r="H10" s="2">
        <f>('FL Characterization'!H$4-'FL Characterization'!H$2)*VLOOKUP($A10,'FL Ratio'!$A$2:$B$21,2,FALSE)</f>
        <v>2.66932674492306</v>
      </c>
      <c r="I10" s="2">
        <f>('FL Characterization'!I$4-'FL Characterization'!I$2)*VLOOKUP($A10,'FL Ratio'!$A$2:$B$21,2,FALSE)</f>
        <v>3.9338264818643034</v>
      </c>
      <c r="J10" s="2">
        <f>('FL Characterization'!J$4-'FL Characterization'!J$2)*VLOOKUP($A10,'FL Ratio'!$A$2:$B$21,2,FALSE)</f>
        <v>3.4999949697531343</v>
      </c>
      <c r="K10" s="2">
        <f>('FL Characterization'!K$4-'FL Characterization'!K$2)*VLOOKUP($A10,'FL Ratio'!$A$2:$B$21,2,FALSE)</f>
        <v>4.127017699816685</v>
      </c>
      <c r="L10" s="2">
        <f>('FL Characterization'!L$4-'FL Characterization'!L$2)*VLOOKUP($A10,'FL Ratio'!$A$2:$B$21,2,FALSE)</f>
        <v>4.2018714964437969</v>
      </c>
      <c r="M10" s="2">
        <f>('FL Characterization'!M$4-'FL Characterization'!M$2)*VLOOKUP($A10,'FL Ratio'!$A$2:$B$21,2,FALSE)</f>
        <v>4.0942159380150036</v>
      </c>
      <c r="N10" s="2">
        <f>('FL Characterization'!N$4-'FL Characterization'!N$2)*VLOOKUP($A10,'FL Ratio'!$A$2:$B$21,2,FALSE)</f>
        <v>3.783314471443501</v>
      </c>
      <c r="O10" s="2">
        <f>('FL Characterization'!O$4-'FL Characterization'!O$2)*VLOOKUP($A10,'FL Ratio'!$A$2:$B$21,2,FALSE)</f>
        <v>3.5804335400595519</v>
      </c>
      <c r="P10" s="2">
        <f>('FL Characterization'!P$4-'FL Characterization'!P$2)*VLOOKUP($A10,'FL Ratio'!$A$2:$B$21,2,FALSE)</f>
        <v>3.4675476968723178</v>
      </c>
      <c r="Q10" s="2">
        <f>('FL Characterization'!Q$4-'FL Characterization'!Q$2)*VLOOKUP($A10,'FL Ratio'!$A$2:$B$21,2,FALSE)</f>
        <v>3.2484808852643847</v>
      </c>
      <c r="R10" s="2">
        <f>('FL Characterization'!R$4-'FL Characterization'!R$2)*VLOOKUP($A10,'FL Ratio'!$A$2:$B$21,2,FALSE)</f>
        <v>3.1044860173117885</v>
      </c>
      <c r="S10" s="2">
        <f>('FL Characterization'!S$4-'FL Characterization'!S$2)*VLOOKUP($A10,'FL Ratio'!$A$2:$B$21,2,FALSE)</f>
        <v>2.9435941937258994</v>
      </c>
      <c r="T10" s="2">
        <f>('FL Characterization'!T$4-'FL Characterization'!T$2)*VLOOKUP($A10,'FL Ratio'!$A$2:$B$21,2,FALSE)</f>
        <v>2.108741321575557</v>
      </c>
      <c r="U10" s="2">
        <f>('FL Characterization'!U$4-'FL Characterization'!U$2)*VLOOKUP($A10,'FL Ratio'!$A$2:$B$21,2,FALSE)</f>
        <v>2.2009399045140969</v>
      </c>
      <c r="V10" s="2">
        <f>('FL Characterization'!V$4-'FL Characterization'!V$2)*VLOOKUP($A10,'FL Ratio'!$A$2:$B$21,2,FALSE)</f>
        <v>2.3138519672960696</v>
      </c>
      <c r="W10" s="2">
        <f>('FL Characterization'!W$4-'FL Characterization'!W$2)*VLOOKUP($A10,'FL Ratio'!$A$2:$B$21,2,FALSE)</f>
        <v>2.5070169656537113</v>
      </c>
      <c r="X10" s="2">
        <f>('FL Characterization'!X$4-'FL Characterization'!X$2)*VLOOKUP($A10,'FL Ratio'!$A$2:$B$21,2,FALSE)</f>
        <v>0.96477830556624733</v>
      </c>
      <c r="Y10" s="2">
        <f>('FL Characterization'!Y$4-'FL Characterization'!Y$2)*VLOOKUP($A10,'FL Ratio'!$A$2:$B$21,2,FALSE)</f>
        <v>1.0716367883149904</v>
      </c>
    </row>
    <row r="11" spans="1:25" x14ac:dyDescent="0.3">
      <c r="A11">
        <v>10</v>
      </c>
      <c r="B11" s="2">
        <f>('FL Characterization'!B$4-'FL Characterization'!B$2)*VLOOKUP($A11,'FL Ratio'!$A$2:$B$21,2,FALSE)</f>
        <v>1.2151397766702914</v>
      </c>
      <c r="C11" s="2">
        <f>('FL Characterization'!C$4-'FL Characterization'!C$2)*VLOOKUP($A11,'FL Ratio'!$A$2:$B$21,2,FALSE)</f>
        <v>1.469889359149775</v>
      </c>
      <c r="D11" s="2">
        <f>('FL Characterization'!D$4-'FL Characterization'!D$2)*VLOOKUP($A11,'FL Ratio'!$A$2:$B$21,2,FALSE)</f>
        <v>1.955605254113322</v>
      </c>
      <c r="E11" s="2">
        <f>('FL Characterization'!E$4-'FL Characterization'!E$2)*VLOOKUP($A11,'FL Ratio'!$A$2:$B$21,2,FALSE)</f>
        <v>2.3214063569321319</v>
      </c>
      <c r="F11" s="2">
        <f>('FL Characterization'!F$4-'FL Characterization'!F$2)*VLOOKUP($A11,'FL Ratio'!$A$2:$B$21,2,FALSE)</f>
        <v>2.6772440137503049</v>
      </c>
      <c r="G11" s="2">
        <f>('FL Characterization'!G$4-'FL Characterization'!G$2)*VLOOKUP($A11,'FL Ratio'!$A$2:$B$21,2,FALSE)</f>
        <v>2.8815408032501333</v>
      </c>
      <c r="H11" s="2">
        <f>('FL Characterization'!H$4-'FL Characterization'!H$2)*VLOOKUP($A11,'FL Ratio'!$A$2:$B$21,2,FALSE)</f>
        <v>2.66932674492306</v>
      </c>
      <c r="I11" s="2">
        <f>('FL Characterization'!I$4-'FL Characterization'!I$2)*VLOOKUP($A11,'FL Ratio'!$A$2:$B$21,2,FALSE)</f>
        <v>3.9338264818643034</v>
      </c>
      <c r="J11" s="2">
        <f>('FL Characterization'!J$4-'FL Characterization'!J$2)*VLOOKUP($A11,'FL Ratio'!$A$2:$B$21,2,FALSE)</f>
        <v>3.4999949697531343</v>
      </c>
      <c r="K11" s="2">
        <f>('FL Characterization'!K$4-'FL Characterization'!K$2)*VLOOKUP($A11,'FL Ratio'!$A$2:$B$21,2,FALSE)</f>
        <v>4.127017699816685</v>
      </c>
      <c r="L11" s="2">
        <f>('FL Characterization'!L$4-'FL Characterization'!L$2)*VLOOKUP($A11,'FL Ratio'!$A$2:$B$21,2,FALSE)</f>
        <v>4.2018714964437969</v>
      </c>
      <c r="M11" s="2">
        <f>('FL Characterization'!M$4-'FL Characterization'!M$2)*VLOOKUP($A11,'FL Ratio'!$A$2:$B$21,2,FALSE)</f>
        <v>4.0942159380150036</v>
      </c>
      <c r="N11" s="2">
        <f>('FL Characterization'!N$4-'FL Characterization'!N$2)*VLOOKUP($A11,'FL Ratio'!$A$2:$B$21,2,FALSE)</f>
        <v>3.783314471443501</v>
      </c>
      <c r="O11" s="2">
        <f>('FL Characterization'!O$4-'FL Characterization'!O$2)*VLOOKUP($A11,'FL Ratio'!$A$2:$B$21,2,FALSE)</f>
        <v>3.5804335400595519</v>
      </c>
      <c r="P11" s="2">
        <f>('FL Characterization'!P$4-'FL Characterization'!P$2)*VLOOKUP($A11,'FL Ratio'!$A$2:$B$21,2,FALSE)</f>
        <v>3.4675476968723178</v>
      </c>
      <c r="Q11" s="2">
        <f>('FL Characterization'!Q$4-'FL Characterization'!Q$2)*VLOOKUP($A11,'FL Ratio'!$A$2:$B$21,2,FALSE)</f>
        <v>3.2484808852643847</v>
      </c>
      <c r="R11" s="2">
        <f>('FL Characterization'!R$4-'FL Characterization'!R$2)*VLOOKUP($A11,'FL Ratio'!$A$2:$B$21,2,FALSE)</f>
        <v>3.1044860173117885</v>
      </c>
      <c r="S11" s="2">
        <f>('FL Characterization'!S$4-'FL Characterization'!S$2)*VLOOKUP($A11,'FL Ratio'!$A$2:$B$21,2,FALSE)</f>
        <v>2.9435941937258994</v>
      </c>
      <c r="T11" s="2">
        <f>('FL Characterization'!T$4-'FL Characterization'!T$2)*VLOOKUP($A11,'FL Ratio'!$A$2:$B$21,2,FALSE)</f>
        <v>2.108741321575557</v>
      </c>
      <c r="U11" s="2">
        <f>('FL Characterization'!U$4-'FL Characterization'!U$2)*VLOOKUP($A11,'FL Ratio'!$A$2:$B$21,2,FALSE)</f>
        <v>2.2009399045140969</v>
      </c>
      <c r="V11" s="2">
        <f>('FL Characterization'!V$4-'FL Characterization'!V$2)*VLOOKUP($A11,'FL Ratio'!$A$2:$B$21,2,FALSE)</f>
        <v>2.3138519672960696</v>
      </c>
      <c r="W11" s="2">
        <f>('FL Characterization'!W$4-'FL Characterization'!W$2)*VLOOKUP($A11,'FL Ratio'!$A$2:$B$21,2,FALSE)</f>
        <v>2.5070169656537113</v>
      </c>
      <c r="X11" s="2">
        <f>('FL Characterization'!X$4-'FL Characterization'!X$2)*VLOOKUP($A11,'FL Ratio'!$A$2:$B$21,2,FALSE)</f>
        <v>0.96477830556624733</v>
      </c>
      <c r="Y11" s="2">
        <f>('FL Characterization'!Y$4-'FL Characterization'!Y$2)*VLOOKUP($A11,'FL Ratio'!$A$2:$B$21,2,FALSE)</f>
        <v>1.0716367883149904</v>
      </c>
    </row>
    <row r="12" spans="1:25" x14ac:dyDescent="0.3">
      <c r="A12">
        <v>11</v>
      </c>
      <c r="B12" s="2">
        <f>('FL Characterization'!B$4-'FL Characterization'!B$2)*VLOOKUP($A12,'FL Ratio'!$A$2:$B$21,2,FALSE)</f>
        <v>1.2151397766702914</v>
      </c>
      <c r="C12" s="2">
        <f>('FL Characterization'!C$4-'FL Characterization'!C$2)*VLOOKUP($A12,'FL Ratio'!$A$2:$B$21,2,FALSE)</f>
        <v>1.469889359149775</v>
      </c>
      <c r="D12" s="2">
        <f>('FL Characterization'!D$4-'FL Characterization'!D$2)*VLOOKUP($A12,'FL Ratio'!$A$2:$B$21,2,FALSE)</f>
        <v>1.955605254113322</v>
      </c>
      <c r="E12" s="2">
        <f>('FL Characterization'!E$4-'FL Characterization'!E$2)*VLOOKUP($A12,'FL Ratio'!$A$2:$B$21,2,FALSE)</f>
        <v>2.3214063569321319</v>
      </c>
      <c r="F12" s="2">
        <f>('FL Characterization'!F$4-'FL Characterization'!F$2)*VLOOKUP($A12,'FL Ratio'!$A$2:$B$21,2,FALSE)</f>
        <v>2.6772440137503049</v>
      </c>
      <c r="G12" s="2">
        <f>('FL Characterization'!G$4-'FL Characterization'!G$2)*VLOOKUP($A12,'FL Ratio'!$A$2:$B$21,2,FALSE)</f>
        <v>2.8815408032501333</v>
      </c>
      <c r="H12" s="2">
        <f>('FL Characterization'!H$4-'FL Characterization'!H$2)*VLOOKUP($A12,'FL Ratio'!$A$2:$B$21,2,FALSE)</f>
        <v>2.66932674492306</v>
      </c>
      <c r="I12" s="2">
        <f>('FL Characterization'!I$4-'FL Characterization'!I$2)*VLOOKUP($A12,'FL Ratio'!$A$2:$B$21,2,FALSE)</f>
        <v>3.9338264818643034</v>
      </c>
      <c r="J12" s="2">
        <f>('FL Characterization'!J$4-'FL Characterization'!J$2)*VLOOKUP($A12,'FL Ratio'!$A$2:$B$21,2,FALSE)</f>
        <v>3.4999949697531343</v>
      </c>
      <c r="K12" s="2">
        <f>('FL Characterization'!K$4-'FL Characterization'!K$2)*VLOOKUP($A12,'FL Ratio'!$A$2:$B$21,2,FALSE)</f>
        <v>4.127017699816685</v>
      </c>
      <c r="L12" s="2">
        <f>('FL Characterization'!L$4-'FL Characterization'!L$2)*VLOOKUP($A12,'FL Ratio'!$A$2:$B$21,2,FALSE)</f>
        <v>4.2018714964437969</v>
      </c>
      <c r="M12" s="2">
        <f>('FL Characterization'!M$4-'FL Characterization'!M$2)*VLOOKUP($A12,'FL Ratio'!$A$2:$B$21,2,FALSE)</f>
        <v>4.0942159380150036</v>
      </c>
      <c r="N12" s="2">
        <f>('FL Characterization'!N$4-'FL Characterization'!N$2)*VLOOKUP($A12,'FL Ratio'!$A$2:$B$21,2,FALSE)</f>
        <v>3.783314471443501</v>
      </c>
      <c r="O12" s="2">
        <f>('FL Characterization'!O$4-'FL Characterization'!O$2)*VLOOKUP($A12,'FL Ratio'!$A$2:$B$21,2,FALSE)</f>
        <v>3.5804335400595519</v>
      </c>
      <c r="P12" s="2">
        <f>('FL Characterization'!P$4-'FL Characterization'!P$2)*VLOOKUP($A12,'FL Ratio'!$A$2:$B$21,2,FALSE)</f>
        <v>3.4675476968723178</v>
      </c>
      <c r="Q12" s="2">
        <f>('FL Characterization'!Q$4-'FL Characterization'!Q$2)*VLOOKUP($A12,'FL Ratio'!$A$2:$B$21,2,FALSE)</f>
        <v>3.2484808852643847</v>
      </c>
      <c r="R12" s="2">
        <f>('FL Characterization'!R$4-'FL Characterization'!R$2)*VLOOKUP($A12,'FL Ratio'!$A$2:$B$21,2,FALSE)</f>
        <v>3.1044860173117885</v>
      </c>
      <c r="S12" s="2">
        <f>('FL Characterization'!S$4-'FL Characterization'!S$2)*VLOOKUP($A12,'FL Ratio'!$A$2:$B$21,2,FALSE)</f>
        <v>2.9435941937258994</v>
      </c>
      <c r="T12" s="2">
        <f>('FL Characterization'!T$4-'FL Characterization'!T$2)*VLOOKUP($A12,'FL Ratio'!$A$2:$B$21,2,FALSE)</f>
        <v>2.108741321575557</v>
      </c>
      <c r="U12" s="2">
        <f>('FL Characterization'!U$4-'FL Characterization'!U$2)*VLOOKUP($A12,'FL Ratio'!$A$2:$B$21,2,FALSE)</f>
        <v>2.2009399045140969</v>
      </c>
      <c r="V12" s="2">
        <f>('FL Characterization'!V$4-'FL Characterization'!V$2)*VLOOKUP($A12,'FL Ratio'!$A$2:$B$21,2,FALSE)</f>
        <v>2.3138519672960696</v>
      </c>
      <c r="W12" s="2">
        <f>('FL Characterization'!W$4-'FL Characterization'!W$2)*VLOOKUP($A12,'FL Ratio'!$A$2:$B$21,2,FALSE)</f>
        <v>2.5070169656537113</v>
      </c>
      <c r="X12" s="2">
        <f>('FL Characterization'!X$4-'FL Characterization'!X$2)*VLOOKUP($A12,'FL Ratio'!$A$2:$B$21,2,FALSE)</f>
        <v>0.96477830556624733</v>
      </c>
      <c r="Y12" s="2">
        <f>('FL Characterization'!Y$4-'FL Characterization'!Y$2)*VLOOKUP($A12,'FL Ratio'!$A$2:$B$21,2,FALSE)</f>
        <v>1.0716367883149904</v>
      </c>
    </row>
    <row r="13" spans="1:25" x14ac:dyDescent="0.3">
      <c r="A13">
        <v>12</v>
      </c>
      <c r="B13" s="2">
        <f>('FL Characterization'!B$4-'FL Characterization'!B$2)*VLOOKUP($A13,'FL Ratio'!$A$2:$B$21,2,FALSE)</f>
        <v>1.2151397766702914</v>
      </c>
      <c r="C13" s="2">
        <f>('FL Characterization'!C$4-'FL Characterization'!C$2)*VLOOKUP($A13,'FL Ratio'!$A$2:$B$21,2,FALSE)</f>
        <v>1.469889359149775</v>
      </c>
      <c r="D13" s="2">
        <f>('FL Characterization'!D$4-'FL Characterization'!D$2)*VLOOKUP($A13,'FL Ratio'!$A$2:$B$21,2,FALSE)</f>
        <v>1.955605254113322</v>
      </c>
      <c r="E13" s="2">
        <f>('FL Characterization'!E$4-'FL Characterization'!E$2)*VLOOKUP($A13,'FL Ratio'!$A$2:$B$21,2,FALSE)</f>
        <v>2.3214063569321319</v>
      </c>
      <c r="F13" s="2">
        <f>('FL Characterization'!F$4-'FL Characterization'!F$2)*VLOOKUP($A13,'FL Ratio'!$A$2:$B$21,2,FALSE)</f>
        <v>2.6772440137503049</v>
      </c>
      <c r="G13" s="2">
        <f>('FL Characterization'!G$4-'FL Characterization'!G$2)*VLOOKUP($A13,'FL Ratio'!$A$2:$B$21,2,FALSE)</f>
        <v>2.8815408032501333</v>
      </c>
      <c r="H13" s="2">
        <f>('FL Characterization'!H$4-'FL Characterization'!H$2)*VLOOKUP($A13,'FL Ratio'!$A$2:$B$21,2,FALSE)</f>
        <v>2.66932674492306</v>
      </c>
      <c r="I13" s="2">
        <f>('FL Characterization'!I$4-'FL Characterization'!I$2)*VLOOKUP($A13,'FL Ratio'!$A$2:$B$21,2,FALSE)</f>
        <v>3.9338264818643034</v>
      </c>
      <c r="J13" s="2">
        <f>('FL Characterization'!J$4-'FL Characterization'!J$2)*VLOOKUP($A13,'FL Ratio'!$A$2:$B$21,2,FALSE)</f>
        <v>3.4999949697531343</v>
      </c>
      <c r="K13" s="2">
        <f>('FL Characterization'!K$4-'FL Characterization'!K$2)*VLOOKUP($A13,'FL Ratio'!$A$2:$B$21,2,FALSE)</f>
        <v>4.127017699816685</v>
      </c>
      <c r="L13" s="2">
        <f>('FL Characterization'!L$4-'FL Characterization'!L$2)*VLOOKUP($A13,'FL Ratio'!$A$2:$B$21,2,FALSE)</f>
        <v>4.2018714964437969</v>
      </c>
      <c r="M13" s="2">
        <f>('FL Characterization'!M$4-'FL Characterization'!M$2)*VLOOKUP($A13,'FL Ratio'!$A$2:$B$21,2,FALSE)</f>
        <v>4.0942159380150036</v>
      </c>
      <c r="N13" s="2">
        <f>('FL Characterization'!N$4-'FL Characterization'!N$2)*VLOOKUP($A13,'FL Ratio'!$A$2:$B$21,2,FALSE)</f>
        <v>3.783314471443501</v>
      </c>
      <c r="O13" s="2">
        <f>('FL Characterization'!O$4-'FL Characterization'!O$2)*VLOOKUP($A13,'FL Ratio'!$A$2:$B$21,2,FALSE)</f>
        <v>3.5804335400595519</v>
      </c>
      <c r="P13" s="2">
        <f>('FL Characterization'!P$4-'FL Characterization'!P$2)*VLOOKUP($A13,'FL Ratio'!$A$2:$B$21,2,FALSE)</f>
        <v>3.4675476968723178</v>
      </c>
      <c r="Q13" s="2">
        <f>('FL Characterization'!Q$4-'FL Characterization'!Q$2)*VLOOKUP($A13,'FL Ratio'!$A$2:$B$21,2,FALSE)</f>
        <v>3.2484808852643847</v>
      </c>
      <c r="R13" s="2">
        <f>('FL Characterization'!R$4-'FL Characterization'!R$2)*VLOOKUP($A13,'FL Ratio'!$A$2:$B$21,2,FALSE)</f>
        <v>3.1044860173117885</v>
      </c>
      <c r="S13" s="2">
        <f>('FL Characterization'!S$4-'FL Characterization'!S$2)*VLOOKUP($A13,'FL Ratio'!$A$2:$B$21,2,FALSE)</f>
        <v>2.9435941937258994</v>
      </c>
      <c r="T13" s="2">
        <f>('FL Characterization'!T$4-'FL Characterization'!T$2)*VLOOKUP($A13,'FL Ratio'!$A$2:$B$21,2,FALSE)</f>
        <v>2.108741321575557</v>
      </c>
      <c r="U13" s="2">
        <f>('FL Characterization'!U$4-'FL Characterization'!U$2)*VLOOKUP($A13,'FL Ratio'!$A$2:$B$21,2,FALSE)</f>
        <v>2.2009399045140969</v>
      </c>
      <c r="V13" s="2">
        <f>('FL Characterization'!V$4-'FL Characterization'!V$2)*VLOOKUP($A13,'FL Ratio'!$A$2:$B$21,2,FALSE)</f>
        <v>2.3138519672960696</v>
      </c>
      <c r="W13" s="2">
        <f>('FL Characterization'!W$4-'FL Characterization'!W$2)*VLOOKUP($A13,'FL Ratio'!$A$2:$B$21,2,FALSE)</f>
        <v>2.5070169656537113</v>
      </c>
      <c r="X13" s="2">
        <f>('FL Characterization'!X$4-'FL Characterization'!X$2)*VLOOKUP($A13,'FL Ratio'!$A$2:$B$21,2,FALSE)</f>
        <v>0.96477830556624733</v>
      </c>
      <c r="Y13" s="2">
        <f>('FL Characterization'!Y$4-'FL Characterization'!Y$2)*VLOOKUP($A13,'FL Ratio'!$A$2:$B$21,2,FALSE)</f>
        <v>1.0716367883149904</v>
      </c>
    </row>
    <row r="14" spans="1:25" x14ac:dyDescent="0.3">
      <c r="A14">
        <v>13</v>
      </c>
      <c r="B14" s="2">
        <f>('FL Characterization'!B$4-'FL Characterization'!B$2)*VLOOKUP($A14,'FL Ratio'!$A$2:$B$21,2,FALSE)</f>
        <v>1.2151397766702914</v>
      </c>
      <c r="C14" s="2">
        <f>('FL Characterization'!C$4-'FL Characterization'!C$2)*VLOOKUP($A14,'FL Ratio'!$A$2:$B$21,2,FALSE)</f>
        <v>1.469889359149775</v>
      </c>
      <c r="D14" s="2">
        <f>('FL Characterization'!D$4-'FL Characterization'!D$2)*VLOOKUP($A14,'FL Ratio'!$A$2:$B$21,2,FALSE)</f>
        <v>1.955605254113322</v>
      </c>
      <c r="E14" s="2">
        <f>('FL Characterization'!E$4-'FL Characterization'!E$2)*VLOOKUP($A14,'FL Ratio'!$A$2:$B$21,2,FALSE)</f>
        <v>2.3214063569321319</v>
      </c>
      <c r="F14" s="2">
        <f>('FL Characterization'!F$4-'FL Characterization'!F$2)*VLOOKUP($A14,'FL Ratio'!$A$2:$B$21,2,FALSE)</f>
        <v>2.6772440137503049</v>
      </c>
      <c r="G14" s="2">
        <f>('FL Characterization'!G$4-'FL Characterization'!G$2)*VLOOKUP($A14,'FL Ratio'!$A$2:$B$21,2,FALSE)</f>
        <v>2.8815408032501333</v>
      </c>
      <c r="H14" s="2">
        <f>('FL Characterization'!H$4-'FL Characterization'!H$2)*VLOOKUP($A14,'FL Ratio'!$A$2:$B$21,2,FALSE)</f>
        <v>2.66932674492306</v>
      </c>
      <c r="I14" s="2">
        <f>('FL Characterization'!I$4-'FL Characterization'!I$2)*VLOOKUP($A14,'FL Ratio'!$A$2:$B$21,2,FALSE)</f>
        <v>3.9338264818643034</v>
      </c>
      <c r="J14" s="2">
        <f>('FL Characterization'!J$4-'FL Characterization'!J$2)*VLOOKUP($A14,'FL Ratio'!$A$2:$B$21,2,FALSE)</f>
        <v>3.4999949697531343</v>
      </c>
      <c r="K14" s="2">
        <f>('FL Characterization'!K$4-'FL Characterization'!K$2)*VLOOKUP($A14,'FL Ratio'!$A$2:$B$21,2,FALSE)</f>
        <v>4.127017699816685</v>
      </c>
      <c r="L14" s="2">
        <f>('FL Characterization'!L$4-'FL Characterization'!L$2)*VLOOKUP($A14,'FL Ratio'!$A$2:$B$21,2,FALSE)</f>
        <v>4.2018714964437969</v>
      </c>
      <c r="M14" s="2">
        <f>('FL Characterization'!M$4-'FL Characterization'!M$2)*VLOOKUP($A14,'FL Ratio'!$A$2:$B$21,2,FALSE)</f>
        <v>4.0942159380150036</v>
      </c>
      <c r="N14" s="2">
        <f>('FL Characterization'!N$4-'FL Characterization'!N$2)*VLOOKUP($A14,'FL Ratio'!$A$2:$B$21,2,FALSE)</f>
        <v>3.783314471443501</v>
      </c>
      <c r="O14" s="2">
        <f>('FL Characterization'!O$4-'FL Characterization'!O$2)*VLOOKUP($A14,'FL Ratio'!$A$2:$B$21,2,FALSE)</f>
        <v>3.5804335400595519</v>
      </c>
      <c r="P14" s="2">
        <f>('FL Characterization'!P$4-'FL Characterization'!P$2)*VLOOKUP($A14,'FL Ratio'!$A$2:$B$21,2,FALSE)</f>
        <v>3.4675476968723178</v>
      </c>
      <c r="Q14" s="2">
        <f>('FL Characterization'!Q$4-'FL Characterization'!Q$2)*VLOOKUP($A14,'FL Ratio'!$A$2:$B$21,2,FALSE)</f>
        <v>3.2484808852643847</v>
      </c>
      <c r="R14" s="2">
        <f>('FL Characterization'!R$4-'FL Characterization'!R$2)*VLOOKUP($A14,'FL Ratio'!$A$2:$B$21,2,FALSE)</f>
        <v>3.1044860173117885</v>
      </c>
      <c r="S14" s="2">
        <f>('FL Characterization'!S$4-'FL Characterization'!S$2)*VLOOKUP($A14,'FL Ratio'!$A$2:$B$21,2,FALSE)</f>
        <v>2.9435941937258994</v>
      </c>
      <c r="T14" s="2">
        <f>('FL Characterization'!T$4-'FL Characterization'!T$2)*VLOOKUP($A14,'FL Ratio'!$A$2:$B$21,2,FALSE)</f>
        <v>2.108741321575557</v>
      </c>
      <c r="U14" s="2">
        <f>('FL Characterization'!U$4-'FL Characterization'!U$2)*VLOOKUP($A14,'FL Ratio'!$A$2:$B$21,2,FALSE)</f>
        <v>2.2009399045140969</v>
      </c>
      <c r="V14" s="2">
        <f>('FL Characterization'!V$4-'FL Characterization'!V$2)*VLOOKUP($A14,'FL Ratio'!$A$2:$B$21,2,FALSE)</f>
        <v>2.3138519672960696</v>
      </c>
      <c r="W14" s="2">
        <f>('FL Characterization'!W$4-'FL Characterization'!W$2)*VLOOKUP($A14,'FL Ratio'!$A$2:$B$21,2,FALSE)</f>
        <v>2.5070169656537113</v>
      </c>
      <c r="X14" s="2">
        <f>('FL Characterization'!X$4-'FL Characterization'!X$2)*VLOOKUP($A14,'FL Ratio'!$A$2:$B$21,2,FALSE)</f>
        <v>0.96477830556624733</v>
      </c>
      <c r="Y14" s="2">
        <f>('FL Characterization'!Y$4-'FL Characterization'!Y$2)*VLOOKUP($A14,'FL Ratio'!$A$2:$B$21,2,FALSE)</f>
        <v>1.0716367883149904</v>
      </c>
    </row>
    <row r="15" spans="1:25" x14ac:dyDescent="0.3">
      <c r="A15">
        <v>14</v>
      </c>
      <c r="B15" s="2">
        <f>('FL Characterization'!B$4-'FL Characterization'!B$2)*VLOOKUP($A15,'FL Ratio'!$A$2:$B$21,2,FALSE)</f>
        <v>1.2151397766702914</v>
      </c>
      <c r="C15" s="2">
        <f>('FL Characterization'!C$4-'FL Characterization'!C$2)*VLOOKUP($A15,'FL Ratio'!$A$2:$B$21,2,FALSE)</f>
        <v>1.469889359149775</v>
      </c>
      <c r="D15" s="2">
        <f>('FL Characterization'!D$4-'FL Characterization'!D$2)*VLOOKUP($A15,'FL Ratio'!$A$2:$B$21,2,FALSE)</f>
        <v>1.955605254113322</v>
      </c>
      <c r="E15" s="2">
        <f>('FL Characterization'!E$4-'FL Characterization'!E$2)*VLOOKUP($A15,'FL Ratio'!$A$2:$B$21,2,FALSE)</f>
        <v>2.3214063569321319</v>
      </c>
      <c r="F15" s="2">
        <f>('FL Characterization'!F$4-'FL Characterization'!F$2)*VLOOKUP($A15,'FL Ratio'!$A$2:$B$21,2,FALSE)</f>
        <v>2.6772440137503049</v>
      </c>
      <c r="G15" s="2">
        <f>('FL Characterization'!G$4-'FL Characterization'!G$2)*VLOOKUP($A15,'FL Ratio'!$A$2:$B$21,2,FALSE)</f>
        <v>2.8815408032501333</v>
      </c>
      <c r="H15" s="2">
        <f>('FL Characterization'!H$4-'FL Characterization'!H$2)*VLOOKUP($A15,'FL Ratio'!$A$2:$B$21,2,FALSE)</f>
        <v>2.66932674492306</v>
      </c>
      <c r="I15" s="2">
        <f>('FL Characterization'!I$4-'FL Characterization'!I$2)*VLOOKUP($A15,'FL Ratio'!$A$2:$B$21,2,FALSE)</f>
        <v>3.9338264818643034</v>
      </c>
      <c r="J15" s="2">
        <f>('FL Characterization'!J$4-'FL Characterization'!J$2)*VLOOKUP($A15,'FL Ratio'!$A$2:$B$21,2,FALSE)</f>
        <v>3.4999949697531343</v>
      </c>
      <c r="K15" s="2">
        <f>('FL Characterization'!K$4-'FL Characterization'!K$2)*VLOOKUP($A15,'FL Ratio'!$A$2:$B$21,2,FALSE)</f>
        <v>4.127017699816685</v>
      </c>
      <c r="L15" s="2">
        <f>('FL Characterization'!L$4-'FL Characterization'!L$2)*VLOOKUP($A15,'FL Ratio'!$A$2:$B$21,2,FALSE)</f>
        <v>4.2018714964437969</v>
      </c>
      <c r="M15" s="2">
        <f>('FL Characterization'!M$4-'FL Characterization'!M$2)*VLOOKUP($A15,'FL Ratio'!$A$2:$B$21,2,FALSE)</f>
        <v>4.0942159380150036</v>
      </c>
      <c r="N15" s="2">
        <f>('FL Characterization'!N$4-'FL Characterization'!N$2)*VLOOKUP($A15,'FL Ratio'!$A$2:$B$21,2,FALSE)</f>
        <v>3.783314471443501</v>
      </c>
      <c r="O15" s="2">
        <f>('FL Characterization'!O$4-'FL Characterization'!O$2)*VLOOKUP($A15,'FL Ratio'!$A$2:$B$21,2,FALSE)</f>
        <v>3.5804335400595519</v>
      </c>
      <c r="P15" s="2">
        <f>('FL Characterization'!P$4-'FL Characterization'!P$2)*VLOOKUP($A15,'FL Ratio'!$A$2:$B$21,2,FALSE)</f>
        <v>3.4675476968723178</v>
      </c>
      <c r="Q15" s="2">
        <f>('FL Characterization'!Q$4-'FL Characterization'!Q$2)*VLOOKUP($A15,'FL Ratio'!$A$2:$B$21,2,FALSE)</f>
        <v>3.2484808852643847</v>
      </c>
      <c r="R15" s="2">
        <f>('FL Characterization'!R$4-'FL Characterization'!R$2)*VLOOKUP($A15,'FL Ratio'!$A$2:$B$21,2,FALSE)</f>
        <v>3.1044860173117885</v>
      </c>
      <c r="S15" s="2">
        <f>('FL Characterization'!S$4-'FL Characterization'!S$2)*VLOOKUP($A15,'FL Ratio'!$A$2:$B$21,2,FALSE)</f>
        <v>2.9435941937258994</v>
      </c>
      <c r="T15" s="2">
        <f>('FL Characterization'!T$4-'FL Characterization'!T$2)*VLOOKUP($A15,'FL Ratio'!$A$2:$B$21,2,FALSE)</f>
        <v>2.108741321575557</v>
      </c>
      <c r="U15" s="2">
        <f>('FL Characterization'!U$4-'FL Characterization'!U$2)*VLOOKUP($A15,'FL Ratio'!$A$2:$B$21,2,FALSE)</f>
        <v>2.2009399045140969</v>
      </c>
      <c r="V15" s="2">
        <f>('FL Characterization'!V$4-'FL Characterization'!V$2)*VLOOKUP($A15,'FL Ratio'!$A$2:$B$21,2,FALSE)</f>
        <v>2.3138519672960696</v>
      </c>
      <c r="W15" s="2">
        <f>('FL Characterization'!W$4-'FL Characterization'!W$2)*VLOOKUP($A15,'FL Ratio'!$A$2:$B$21,2,FALSE)</f>
        <v>2.5070169656537113</v>
      </c>
      <c r="X15" s="2">
        <f>('FL Characterization'!X$4-'FL Characterization'!X$2)*VLOOKUP($A15,'FL Ratio'!$A$2:$B$21,2,FALSE)</f>
        <v>0.96477830556624733</v>
      </c>
      <c r="Y15" s="2">
        <f>('FL Characterization'!Y$4-'FL Characterization'!Y$2)*VLOOKUP($A15,'FL Ratio'!$A$2:$B$21,2,FALSE)</f>
        <v>1.0716367883149904</v>
      </c>
    </row>
    <row r="16" spans="1:25" x14ac:dyDescent="0.3">
      <c r="A16">
        <v>15</v>
      </c>
      <c r="B16" s="2">
        <f>('FL Characterization'!B$4-'FL Characterization'!B$2)*VLOOKUP($A16,'FL Ratio'!$A$2:$B$21,2,FALSE)</f>
        <v>1.2151397766702914</v>
      </c>
      <c r="C16" s="2">
        <f>('FL Characterization'!C$4-'FL Characterization'!C$2)*VLOOKUP($A16,'FL Ratio'!$A$2:$B$21,2,FALSE)</f>
        <v>1.469889359149775</v>
      </c>
      <c r="D16" s="2">
        <f>('FL Characterization'!D$4-'FL Characterization'!D$2)*VLOOKUP($A16,'FL Ratio'!$A$2:$B$21,2,FALSE)</f>
        <v>1.955605254113322</v>
      </c>
      <c r="E16" s="2">
        <f>('FL Characterization'!E$4-'FL Characterization'!E$2)*VLOOKUP($A16,'FL Ratio'!$A$2:$B$21,2,FALSE)</f>
        <v>2.3214063569321319</v>
      </c>
      <c r="F16" s="2">
        <f>('FL Characterization'!F$4-'FL Characterization'!F$2)*VLOOKUP($A16,'FL Ratio'!$A$2:$B$21,2,FALSE)</f>
        <v>2.6772440137503049</v>
      </c>
      <c r="G16" s="2">
        <f>('FL Characterization'!G$4-'FL Characterization'!G$2)*VLOOKUP($A16,'FL Ratio'!$A$2:$B$21,2,FALSE)</f>
        <v>2.8815408032501333</v>
      </c>
      <c r="H16" s="2">
        <f>('FL Characterization'!H$4-'FL Characterization'!H$2)*VLOOKUP($A16,'FL Ratio'!$A$2:$B$21,2,FALSE)</f>
        <v>2.66932674492306</v>
      </c>
      <c r="I16" s="2">
        <f>('FL Characterization'!I$4-'FL Characterization'!I$2)*VLOOKUP($A16,'FL Ratio'!$A$2:$B$21,2,FALSE)</f>
        <v>3.9338264818643034</v>
      </c>
      <c r="J16" s="2">
        <f>('FL Characterization'!J$4-'FL Characterization'!J$2)*VLOOKUP($A16,'FL Ratio'!$A$2:$B$21,2,FALSE)</f>
        <v>3.4999949697531343</v>
      </c>
      <c r="K16" s="2">
        <f>('FL Characterization'!K$4-'FL Characterization'!K$2)*VLOOKUP($A16,'FL Ratio'!$A$2:$B$21,2,FALSE)</f>
        <v>4.127017699816685</v>
      </c>
      <c r="L16" s="2">
        <f>('FL Characterization'!L$4-'FL Characterization'!L$2)*VLOOKUP($A16,'FL Ratio'!$A$2:$B$21,2,FALSE)</f>
        <v>4.2018714964437969</v>
      </c>
      <c r="M16" s="2">
        <f>('FL Characterization'!M$4-'FL Characterization'!M$2)*VLOOKUP($A16,'FL Ratio'!$A$2:$B$21,2,FALSE)</f>
        <v>4.0942159380150036</v>
      </c>
      <c r="N16" s="2">
        <f>('FL Characterization'!N$4-'FL Characterization'!N$2)*VLOOKUP($A16,'FL Ratio'!$A$2:$B$21,2,FALSE)</f>
        <v>3.783314471443501</v>
      </c>
      <c r="O16" s="2">
        <f>('FL Characterization'!O$4-'FL Characterization'!O$2)*VLOOKUP($A16,'FL Ratio'!$A$2:$B$21,2,FALSE)</f>
        <v>3.5804335400595519</v>
      </c>
      <c r="P16" s="2">
        <f>('FL Characterization'!P$4-'FL Characterization'!P$2)*VLOOKUP($A16,'FL Ratio'!$A$2:$B$21,2,FALSE)</f>
        <v>3.4675476968723178</v>
      </c>
      <c r="Q16" s="2">
        <f>('FL Characterization'!Q$4-'FL Characterization'!Q$2)*VLOOKUP($A16,'FL Ratio'!$A$2:$B$21,2,FALSE)</f>
        <v>3.2484808852643847</v>
      </c>
      <c r="R16" s="2">
        <f>('FL Characterization'!R$4-'FL Characterization'!R$2)*VLOOKUP($A16,'FL Ratio'!$A$2:$B$21,2,FALSE)</f>
        <v>3.1044860173117885</v>
      </c>
      <c r="S16" s="2">
        <f>('FL Characterization'!S$4-'FL Characterization'!S$2)*VLOOKUP($A16,'FL Ratio'!$A$2:$B$21,2,FALSE)</f>
        <v>2.9435941937258994</v>
      </c>
      <c r="T16" s="2">
        <f>('FL Characterization'!T$4-'FL Characterization'!T$2)*VLOOKUP($A16,'FL Ratio'!$A$2:$B$21,2,FALSE)</f>
        <v>2.108741321575557</v>
      </c>
      <c r="U16" s="2">
        <f>('FL Characterization'!U$4-'FL Characterization'!U$2)*VLOOKUP($A16,'FL Ratio'!$A$2:$B$21,2,FALSE)</f>
        <v>2.2009399045140969</v>
      </c>
      <c r="V16" s="2">
        <f>('FL Characterization'!V$4-'FL Characterization'!V$2)*VLOOKUP($A16,'FL Ratio'!$A$2:$B$21,2,FALSE)</f>
        <v>2.3138519672960696</v>
      </c>
      <c r="W16" s="2">
        <f>('FL Characterization'!W$4-'FL Characterization'!W$2)*VLOOKUP($A16,'FL Ratio'!$A$2:$B$21,2,FALSE)</f>
        <v>2.5070169656537113</v>
      </c>
      <c r="X16" s="2">
        <f>('FL Characterization'!X$4-'FL Characterization'!X$2)*VLOOKUP($A16,'FL Ratio'!$A$2:$B$21,2,FALSE)</f>
        <v>0.96477830556624733</v>
      </c>
      <c r="Y16" s="2">
        <f>('FL Characterization'!Y$4-'FL Characterization'!Y$2)*VLOOKUP($A16,'FL Ratio'!$A$2:$B$21,2,FALSE)</f>
        <v>1.0716367883149904</v>
      </c>
    </row>
    <row r="17" spans="1:25" x14ac:dyDescent="0.3">
      <c r="A17">
        <v>16</v>
      </c>
      <c r="B17" s="2">
        <f>('FL Characterization'!B$4-'FL Characterization'!B$2)*VLOOKUP($A17,'FL Ratio'!$A$2:$B$21,2,FALSE)</f>
        <v>1.2151397766702914</v>
      </c>
      <c r="C17" s="2">
        <f>('FL Characterization'!C$4-'FL Characterization'!C$2)*VLOOKUP($A17,'FL Ratio'!$A$2:$B$21,2,FALSE)</f>
        <v>1.469889359149775</v>
      </c>
      <c r="D17" s="2">
        <f>('FL Characterization'!D$4-'FL Characterization'!D$2)*VLOOKUP($A17,'FL Ratio'!$A$2:$B$21,2,FALSE)</f>
        <v>1.955605254113322</v>
      </c>
      <c r="E17" s="2">
        <f>('FL Characterization'!E$4-'FL Characterization'!E$2)*VLOOKUP($A17,'FL Ratio'!$A$2:$B$21,2,FALSE)</f>
        <v>2.3214063569321319</v>
      </c>
      <c r="F17" s="2">
        <f>('FL Characterization'!F$4-'FL Characterization'!F$2)*VLOOKUP($A17,'FL Ratio'!$A$2:$B$21,2,FALSE)</f>
        <v>2.6772440137503049</v>
      </c>
      <c r="G17" s="2">
        <f>('FL Characterization'!G$4-'FL Characterization'!G$2)*VLOOKUP($A17,'FL Ratio'!$A$2:$B$21,2,FALSE)</f>
        <v>2.8815408032501333</v>
      </c>
      <c r="H17" s="2">
        <f>('FL Characterization'!H$4-'FL Characterization'!H$2)*VLOOKUP($A17,'FL Ratio'!$A$2:$B$21,2,FALSE)</f>
        <v>2.66932674492306</v>
      </c>
      <c r="I17" s="2">
        <f>('FL Characterization'!I$4-'FL Characterization'!I$2)*VLOOKUP($A17,'FL Ratio'!$A$2:$B$21,2,FALSE)</f>
        <v>3.9338264818643034</v>
      </c>
      <c r="J17" s="2">
        <f>('FL Characterization'!J$4-'FL Characterization'!J$2)*VLOOKUP($A17,'FL Ratio'!$A$2:$B$21,2,FALSE)</f>
        <v>3.4999949697531343</v>
      </c>
      <c r="K17" s="2">
        <f>('FL Characterization'!K$4-'FL Characterization'!K$2)*VLOOKUP($A17,'FL Ratio'!$A$2:$B$21,2,FALSE)</f>
        <v>4.127017699816685</v>
      </c>
      <c r="L17" s="2">
        <f>('FL Characterization'!L$4-'FL Characterization'!L$2)*VLOOKUP($A17,'FL Ratio'!$A$2:$B$21,2,FALSE)</f>
        <v>4.2018714964437969</v>
      </c>
      <c r="M17" s="2">
        <f>('FL Characterization'!M$4-'FL Characterization'!M$2)*VLOOKUP($A17,'FL Ratio'!$A$2:$B$21,2,FALSE)</f>
        <v>4.0942159380150036</v>
      </c>
      <c r="N17" s="2">
        <f>('FL Characterization'!N$4-'FL Characterization'!N$2)*VLOOKUP($A17,'FL Ratio'!$A$2:$B$21,2,FALSE)</f>
        <v>3.783314471443501</v>
      </c>
      <c r="O17" s="2">
        <f>('FL Characterization'!O$4-'FL Characterization'!O$2)*VLOOKUP($A17,'FL Ratio'!$A$2:$B$21,2,FALSE)</f>
        <v>3.5804335400595519</v>
      </c>
      <c r="P17" s="2">
        <f>('FL Characterization'!P$4-'FL Characterization'!P$2)*VLOOKUP($A17,'FL Ratio'!$A$2:$B$21,2,FALSE)</f>
        <v>3.4675476968723178</v>
      </c>
      <c r="Q17" s="2">
        <f>('FL Characterization'!Q$4-'FL Characterization'!Q$2)*VLOOKUP($A17,'FL Ratio'!$A$2:$B$21,2,FALSE)</f>
        <v>3.2484808852643847</v>
      </c>
      <c r="R17" s="2">
        <f>('FL Characterization'!R$4-'FL Characterization'!R$2)*VLOOKUP($A17,'FL Ratio'!$A$2:$B$21,2,FALSE)</f>
        <v>3.1044860173117885</v>
      </c>
      <c r="S17" s="2">
        <f>('FL Characterization'!S$4-'FL Characterization'!S$2)*VLOOKUP($A17,'FL Ratio'!$A$2:$B$21,2,FALSE)</f>
        <v>2.9435941937258994</v>
      </c>
      <c r="T17" s="2">
        <f>('FL Characterization'!T$4-'FL Characterization'!T$2)*VLOOKUP($A17,'FL Ratio'!$A$2:$B$21,2,FALSE)</f>
        <v>2.108741321575557</v>
      </c>
      <c r="U17" s="2">
        <f>('FL Characterization'!U$4-'FL Characterization'!U$2)*VLOOKUP($A17,'FL Ratio'!$A$2:$B$21,2,FALSE)</f>
        <v>2.2009399045140969</v>
      </c>
      <c r="V17" s="2">
        <f>('FL Characterization'!V$4-'FL Characterization'!V$2)*VLOOKUP($A17,'FL Ratio'!$A$2:$B$21,2,FALSE)</f>
        <v>2.3138519672960696</v>
      </c>
      <c r="W17" s="2">
        <f>('FL Characterization'!W$4-'FL Characterization'!W$2)*VLOOKUP($A17,'FL Ratio'!$A$2:$B$21,2,FALSE)</f>
        <v>2.5070169656537113</v>
      </c>
      <c r="X17" s="2">
        <f>('FL Characterization'!X$4-'FL Characterization'!X$2)*VLOOKUP($A17,'FL Ratio'!$A$2:$B$21,2,FALSE)</f>
        <v>0.96477830556624733</v>
      </c>
      <c r="Y17" s="2">
        <f>('FL Characterization'!Y$4-'FL Characterization'!Y$2)*VLOOKUP($A17,'FL Ratio'!$A$2:$B$21,2,FALSE)</f>
        <v>1.0716367883149904</v>
      </c>
    </row>
    <row r="18" spans="1:25" x14ac:dyDescent="0.3">
      <c r="A18">
        <v>17</v>
      </c>
      <c r="B18" s="2">
        <f>('FL Characterization'!B$4-'FL Characterization'!B$2)*VLOOKUP($A18,'FL Ratio'!$A$2:$B$21,2,FALSE)</f>
        <v>1.2151397766702914</v>
      </c>
      <c r="C18" s="2">
        <f>('FL Characterization'!C$4-'FL Characterization'!C$2)*VLOOKUP($A18,'FL Ratio'!$A$2:$B$21,2,FALSE)</f>
        <v>1.469889359149775</v>
      </c>
      <c r="D18" s="2">
        <f>('FL Characterization'!D$4-'FL Characterization'!D$2)*VLOOKUP($A18,'FL Ratio'!$A$2:$B$21,2,FALSE)</f>
        <v>1.955605254113322</v>
      </c>
      <c r="E18" s="2">
        <f>('FL Characterization'!E$4-'FL Characterization'!E$2)*VLOOKUP($A18,'FL Ratio'!$A$2:$B$21,2,FALSE)</f>
        <v>2.3214063569321319</v>
      </c>
      <c r="F18" s="2">
        <f>('FL Characterization'!F$4-'FL Characterization'!F$2)*VLOOKUP($A18,'FL Ratio'!$A$2:$B$21,2,FALSE)</f>
        <v>2.6772440137503049</v>
      </c>
      <c r="G18" s="2">
        <f>('FL Characterization'!G$4-'FL Characterization'!G$2)*VLOOKUP($A18,'FL Ratio'!$A$2:$B$21,2,FALSE)</f>
        <v>2.8815408032501333</v>
      </c>
      <c r="H18" s="2">
        <f>('FL Characterization'!H$4-'FL Characterization'!H$2)*VLOOKUP($A18,'FL Ratio'!$A$2:$B$21,2,FALSE)</f>
        <v>2.66932674492306</v>
      </c>
      <c r="I18" s="2">
        <f>('FL Characterization'!I$4-'FL Characterization'!I$2)*VLOOKUP($A18,'FL Ratio'!$A$2:$B$21,2,FALSE)</f>
        <v>3.9338264818643034</v>
      </c>
      <c r="J18" s="2">
        <f>('FL Characterization'!J$4-'FL Characterization'!J$2)*VLOOKUP($A18,'FL Ratio'!$A$2:$B$21,2,FALSE)</f>
        <v>3.4999949697531343</v>
      </c>
      <c r="K18" s="2">
        <f>('FL Characterization'!K$4-'FL Characterization'!K$2)*VLOOKUP($A18,'FL Ratio'!$A$2:$B$21,2,FALSE)</f>
        <v>4.127017699816685</v>
      </c>
      <c r="L18" s="2">
        <f>('FL Characterization'!L$4-'FL Characterization'!L$2)*VLOOKUP($A18,'FL Ratio'!$A$2:$B$21,2,FALSE)</f>
        <v>4.2018714964437969</v>
      </c>
      <c r="M18" s="2">
        <f>('FL Characterization'!M$4-'FL Characterization'!M$2)*VLOOKUP($A18,'FL Ratio'!$A$2:$B$21,2,FALSE)</f>
        <v>4.0942159380150036</v>
      </c>
      <c r="N18" s="2">
        <f>('FL Characterization'!N$4-'FL Characterization'!N$2)*VLOOKUP($A18,'FL Ratio'!$A$2:$B$21,2,FALSE)</f>
        <v>3.783314471443501</v>
      </c>
      <c r="O18" s="2">
        <f>('FL Characterization'!O$4-'FL Characterization'!O$2)*VLOOKUP($A18,'FL Ratio'!$A$2:$B$21,2,FALSE)</f>
        <v>3.5804335400595519</v>
      </c>
      <c r="P18" s="2">
        <f>('FL Characterization'!P$4-'FL Characterization'!P$2)*VLOOKUP($A18,'FL Ratio'!$A$2:$B$21,2,FALSE)</f>
        <v>3.4675476968723178</v>
      </c>
      <c r="Q18" s="2">
        <f>('FL Characterization'!Q$4-'FL Characterization'!Q$2)*VLOOKUP($A18,'FL Ratio'!$A$2:$B$21,2,FALSE)</f>
        <v>3.2484808852643847</v>
      </c>
      <c r="R18" s="2">
        <f>('FL Characterization'!R$4-'FL Characterization'!R$2)*VLOOKUP($A18,'FL Ratio'!$A$2:$B$21,2,FALSE)</f>
        <v>3.1044860173117885</v>
      </c>
      <c r="S18" s="2">
        <f>('FL Characterization'!S$4-'FL Characterization'!S$2)*VLOOKUP($A18,'FL Ratio'!$A$2:$B$21,2,FALSE)</f>
        <v>2.9435941937258994</v>
      </c>
      <c r="T18" s="2">
        <f>('FL Characterization'!T$4-'FL Characterization'!T$2)*VLOOKUP($A18,'FL Ratio'!$A$2:$B$21,2,FALSE)</f>
        <v>2.108741321575557</v>
      </c>
      <c r="U18" s="2">
        <f>('FL Characterization'!U$4-'FL Characterization'!U$2)*VLOOKUP($A18,'FL Ratio'!$A$2:$B$21,2,FALSE)</f>
        <v>2.2009399045140969</v>
      </c>
      <c r="V18" s="2">
        <f>('FL Characterization'!V$4-'FL Characterization'!V$2)*VLOOKUP($A18,'FL Ratio'!$A$2:$B$21,2,FALSE)</f>
        <v>2.3138519672960696</v>
      </c>
      <c r="W18" s="2">
        <f>('FL Characterization'!W$4-'FL Characterization'!W$2)*VLOOKUP($A18,'FL Ratio'!$A$2:$B$21,2,FALSE)</f>
        <v>2.5070169656537113</v>
      </c>
      <c r="X18" s="2">
        <f>('FL Characterization'!X$4-'FL Characterization'!X$2)*VLOOKUP($A18,'FL Ratio'!$A$2:$B$21,2,FALSE)</f>
        <v>0.96477830556624733</v>
      </c>
      <c r="Y18" s="2">
        <f>('FL Characterization'!Y$4-'FL Characterization'!Y$2)*VLOOKUP($A18,'FL Ratio'!$A$2:$B$21,2,FALSE)</f>
        <v>1.0716367883149904</v>
      </c>
    </row>
    <row r="19" spans="1:25" x14ac:dyDescent="0.3">
      <c r="A19">
        <v>18</v>
      </c>
      <c r="B19" s="2">
        <f>('FL Characterization'!B$4-'FL Characterization'!B$2)*VLOOKUP($A19,'FL Ratio'!$A$2:$B$21,2,FALSE)</f>
        <v>1.2151397766702914</v>
      </c>
      <c r="C19" s="2">
        <f>('FL Characterization'!C$4-'FL Characterization'!C$2)*VLOOKUP($A19,'FL Ratio'!$A$2:$B$21,2,FALSE)</f>
        <v>1.469889359149775</v>
      </c>
      <c r="D19" s="2">
        <f>('FL Characterization'!D$4-'FL Characterization'!D$2)*VLOOKUP($A19,'FL Ratio'!$A$2:$B$21,2,FALSE)</f>
        <v>1.955605254113322</v>
      </c>
      <c r="E19" s="2">
        <f>('FL Characterization'!E$4-'FL Characterization'!E$2)*VLOOKUP($A19,'FL Ratio'!$A$2:$B$21,2,FALSE)</f>
        <v>2.3214063569321319</v>
      </c>
      <c r="F19" s="2">
        <f>('FL Characterization'!F$4-'FL Characterization'!F$2)*VLOOKUP($A19,'FL Ratio'!$A$2:$B$21,2,FALSE)</f>
        <v>2.6772440137503049</v>
      </c>
      <c r="G19" s="2">
        <f>('FL Characterization'!G$4-'FL Characterization'!G$2)*VLOOKUP($A19,'FL Ratio'!$A$2:$B$21,2,FALSE)</f>
        <v>2.8815408032501333</v>
      </c>
      <c r="H19" s="2">
        <f>('FL Characterization'!H$4-'FL Characterization'!H$2)*VLOOKUP($A19,'FL Ratio'!$A$2:$B$21,2,FALSE)</f>
        <v>2.66932674492306</v>
      </c>
      <c r="I19" s="2">
        <f>('FL Characterization'!I$4-'FL Characterization'!I$2)*VLOOKUP($A19,'FL Ratio'!$A$2:$B$21,2,FALSE)</f>
        <v>3.9338264818643034</v>
      </c>
      <c r="J19" s="2">
        <f>('FL Characterization'!J$4-'FL Characterization'!J$2)*VLOOKUP($A19,'FL Ratio'!$A$2:$B$21,2,FALSE)</f>
        <v>3.4999949697531343</v>
      </c>
      <c r="K19" s="2">
        <f>('FL Characterization'!K$4-'FL Characterization'!K$2)*VLOOKUP($A19,'FL Ratio'!$A$2:$B$21,2,FALSE)</f>
        <v>4.127017699816685</v>
      </c>
      <c r="L19" s="2">
        <f>('FL Characterization'!L$4-'FL Characterization'!L$2)*VLOOKUP($A19,'FL Ratio'!$A$2:$B$21,2,FALSE)</f>
        <v>4.2018714964437969</v>
      </c>
      <c r="M19" s="2">
        <f>('FL Characterization'!M$4-'FL Characterization'!M$2)*VLOOKUP($A19,'FL Ratio'!$A$2:$B$21,2,FALSE)</f>
        <v>4.0942159380150036</v>
      </c>
      <c r="N19" s="2">
        <f>('FL Characterization'!N$4-'FL Characterization'!N$2)*VLOOKUP($A19,'FL Ratio'!$A$2:$B$21,2,FALSE)</f>
        <v>3.783314471443501</v>
      </c>
      <c r="O19" s="2">
        <f>('FL Characterization'!O$4-'FL Characterization'!O$2)*VLOOKUP($A19,'FL Ratio'!$A$2:$B$21,2,FALSE)</f>
        <v>3.5804335400595519</v>
      </c>
      <c r="P19" s="2">
        <f>('FL Characterization'!P$4-'FL Characterization'!P$2)*VLOOKUP($A19,'FL Ratio'!$A$2:$B$21,2,FALSE)</f>
        <v>3.4675476968723178</v>
      </c>
      <c r="Q19" s="2">
        <f>('FL Characterization'!Q$4-'FL Characterization'!Q$2)*VLOOKUP($A19,'FL Ratio'!$A$2:$B$21,2,FALSE)</f>
        <v>3.2484808852643847</v>
      </c>
      <c r="R19" s="2">
        <f>('FL Characterization'!R$4-'FL Characterization'!R$2)*VLOOKUP($A19,'FL Ratio'!$A$2:$B$21,2,FALSE)</f>
        <v>3.1044860173117885</v>
      </c>
      <c r="S19" s="2">
        <f>('FL Characterization'!S$4-'FL Characterization'!S$2)*VLOOKUP($A19,'FL Ratio'!$A$2:$B$21,2,FALSE)</f>
        <v>2.9435941937258994</v>
      </c>
      <c r="T19" s="2">
        <f>('FL Characterization'!T$4-'FL Characterization'!T$2)*VLOOKUP($A19,'FL Ratio'!$A$2:$B$21,2,FALSE)</f>
        <v>2.108741321575557</v>
      </c>
      <c r="U19" s="2">
        <f>('FL Characterization'!U$4-'FL Characterization'!U$2)*VLOOKUP($A19,'FL Ratio'!$A$2:$B$21,2,FALSE)</f>
        <v>2.2009399045140969</v>
      </c>
      <c r="V19" s="2">
        <f>('FL Characterization'!V$4-'FL Characterization'!V$2)*VLOOKUP($A19,'FL Ratio'!$A$2:$B$21,2,FALSE)</f>
        <v>2.3138519672960696</v>
      </c>
      <c r="W19" s="2">
        <f>('FL Characterization'!W$4-'FL Characterization'!W$2)*VLOOKUP($A19,'FL Ratio'!$A$2:$B$21,2,FALSE)</f>
        <v>2.5070169656537113</v>
      </c>
      <c r="X19" s="2">
        <f>('FL Characterization'!X$4-'FL Characterization'!X$2)*VLOOKUP($A19,'FL Ratio'!$A$2:$B$21,2,FALSE)</f>
        <v>0.96477830556624733</v>
      </c>
      <c r="Y19" s="2">
        <f>('FL Characterization'!Y$4-'FL Characterization'!Y$2)*VLOOKUP($A19,'FL Ratio'!$A$2:$B$21,2,FALSE)</f>
        <v>1.0716367883149904</v>
      </c>
    </row>
    <row r="20" spans="1:25" x14ac:dyDescent="0.3">
      <c r="A20">
        <v>19</v>
      </c>
      <c r="B20" s="2">
        <f>('FL Characterization'!B$4-'FL Characterization'!B$2)*VLOOKUP($A20,'FL Ratio'!$A$2:$B$21,2,FALSE)</f>
        <v>1.2151397766702914</v>
      </c>
      <c r="C20" s="2">
        <f>('FL Characterization'!C$4-'FL Characterization'!C$2)*VLOOKUP($A20,'FL Ratio'!$A$2:$B$21,2,FALSE)</f>
        <v>1.469889359149775</v>
      </c>
      <c r="D20" s="2">
        <f>('FL Characterization'!D$4-'FL Characterization'!D$2)*VLOOKUP($A20,'FL Ratio'!$A$2:$B$21,2,FALSE)</f>
        <v>1.955605254113322</v>
      </c>
      <c r="E20" s="2">
        <f>('FL Characterization'!E$4-'FL Characterization'!E$2)*VLOOKUP($A20,'FL Ratio'!$A$2:$B$21,2,FALSE)</f>
        <v>2.3214063569321319</v>
      </c>
      <c r="F20" s="2">
        <f>('FL Characterization'!F$4-'FL Characterization'!F$2)*VLOOKUP($A20,'FL Ratio'!$A$2:$B$21,2,FALSE)</f>
        <v>2.6772440137503049</v>
      </c>
      <c r="G20" s="2">
        <f>('FL Characterization'!G$4-'FL Characterization'!G$2)*VLOOKUP($A20,'FL Ratio'!$A$2:$B$21,2,FALSE)</f>
        <v>2.8815408032501333</v>
      </c>
      <c r="H20" s="2">
        <f>('FL Characterization'!H$4-'FL Characterization'!H$2)*VLOOKUP($A20,'FL Ratio'!$A$2:$B$21,2,FALSE)</f>
        <v>2.66932674492306</v>
      </c>
      <c r="I20" s="2">
        <f>('FL Characterization'!I$4-'FL Characterization'!I$2)*VLOOKUP($A20,'FL Ratio'!$A$2:$B$21,2,FALSE)</f>
        <v>3.9338264818643034</v>
      </c>
      <c r="J20" s="2">
        <f>('FL Characterization'!J$4-'FL Characterization'!J$2)*VLOOKUP($A20,'FL Ratio'!$A$2:$B$21,2,FALSE)</f>
        <v>3.4999949697531343</v>
      </c>
      <c r="K20" s="2">
        <f>('FL Characterization'!K$4-'FL Characterization'!K$2)*VLOOKUP($A20,'FL Ratio'!$A$2:$B$21,2,FALSE)</f>
        <v>4.127017699816685</v>
      </c>
      <c r="L20" s="2">
        <f>('FL Characterization'!L$4-'FL Characterization'!L$2)*VLOOKUP($A20,'FL Ratio'!$A$2:$B$21,2,FALSE)</f>
        <v>4.2018714964437969</v>
      </c>
      <c r="M20" s="2">
        <f>('FL Characterization'!M$4-'FL Characterization'!M$2)*VLOOKUP($A20,'FL Ratio'!$A$2:$B$21,2,FALSE)</f>
        <v>4.0942159380150036</v>
      </c>
      <c r="N20" s="2">
        <f>('FL Characterization'!N$4-'FL Characterization'!N$2)*VLOOKUP($A20,'FL Ratio'!$A$2:$B$21,2,FALSE)</f>
        <v>3.783314471443501</v>
      </c>
      <c r="O20" s="2">
        <f>('FL Characterization'!O$4-'FL Characterization'!O$2)*VLOOKUP($A20,'FL Ratio'!$A$2:$B$21,2,FALSE)</f>
        <v>3.5804335400595519</v>
      </c>
      <c r="P20" s="2">
        <f>('FL Characterization'!P$4-'FL Characterization'!P$2)*VLOOKUP($A20,'FL Ratio'!$A$2:$B$21,2,FALSE)</f>
        <v>3.4675476968723178</v>
      </c>
      <c r="Q20" s="2">
        <f>('FL Characterization'!Q$4-'FL Characterization'!Q$2)*VLOOKUP($A20,'FL Ratio'!$A$2:$B$21,2,FALSE)</f>
        <v>3.2484808852643847</v>
      </c>
      <c r="R20" s="2">
        <f>('FL Characterization'!R$4-'FL Characterization'!R$2)*VLOOKUP($A20,'FL Ratio'!$A$2:$B$21,2,FALSE)</f>
        <v>3.1044860173117885</v>
      </c>
      <c r="S20" s="2">
        <f>('FL Characterization'!S$4-'FL Characterization'!S$2)*VLOOKUP($A20,'FL Ratio'!$A$2:$B$21,2,FALSE)</f>
        <v>2.9435941937258994</v>
      </c>
      <c r="T20" s="2">
        <f>('FL Characterization'!T$4-'FL Characterization'!T$2)*VLOOKUP($A20,'FL Ratio'!$A$2:$B$21,2,FALSE)</f>
        <v>2.108741321575557</v>
      </c>
      <c r="U20" s="2">
        <f>('FL Characterization'!U$4-'FL Characterization'!U$2)*VLOOKUP($A20,'FL Ratio'!$A$2:$B$21,2,FALSE)</f>
        <v>2.2009399045140969</v>
      </c>
      <c r="V20" s="2">
        <f>('FL Characterization'!V$4-'FL Characterization'!V$2)*VLOOKUP($A20,'FL Ratio'!$A$2:$B$21,2,FALSE)</f>
        <v>2.3138519672960696</v>
      </c>
      <c r="W20" s="2">
        <f>('FL Characterization'!W$4-'FL Characterization'!W$2)*VLOOKUP($A20,'FL Ratio'!$A$2:$B$21,2,FALSE)</f>
        <v>2.5070169656537113</v>
      </c>
      <c r="X20" s="2">
        <f>('FL Characterization'!X$4-'FL Characterization'!X$2)*VLOOKUP($A20,'FL Ratio'!$A$2:$B$21,2,FALSE)</f>
        <v>0.96477830556624733</v>
      </c>
      <c r="Y20" s="2">
        <f>('FL Characterization'!Y$4-'FL Characterization'!Y$2)*VLOOKUP($A20,'FL Ratio'!$A$2:$B$21,2,FALSE)</f>
        <v>1.0716367883149904</v>
      </c>
    </row>
    <row r="21" spans="1:25" x14ac:dyDescent="0.3">
      <c r="A21">
        <v>20</v>
      </c>
      <c r="B21" s="2">
        <f>('FL Characterization'!B$4-'FL Characterization'!B$2)*VLOOKUP($A21,'FL Ratio'!$A$2:$B$21,2,FALSE)</f>
        <v>1.2151397766702914</v>
      </c>
      <c r="C21" s="2">
        <f>('FL Characterization'!C$4-'FL Characterization'!C$2)*VLOOKUP($A21,'FL Ratio'!$A$2:$B$21,2,FALSE)</f>
        <v>1.469889359149775</v>
      </c>
      <c r="D21" s="2">
        <f>('FL Characterization'!D$4-'FL Characterization'!D$2)*VLOOKUP($A21,'FL Ratio'!$A$2:$B$21,2,FALSE)</f>
        <v>1.955605254113322</v>
      </c>
      <c r="E21" s="2">
        <f>('FL Characterization'!E$4-'FL Characterization'!E$2)*VLOOKUP($A21,'FL Ratio'!$A$2:$B$21,2,FALSE)</f>
        <v>2.3214063569321319</v>
      </c>
      <c r="F21" s="2">
        <f>('FL Characterization'!F$4-'FL Characterization'!F$2)*VLOOKUP($A21,'FL Ratio'!$A$2:$B$21,2,FALSE)</f>
        <v>2.6772440137503049</v>
      </c>
      <c r="G21" s="2">
        <f>('FL Characterization'!G$4-'FL Characterization'!G$2)*VLOOKUP($A21,'FL Ratio'!$A$2:$B$21,2,FALSE)</f>
        <v>2.8815408032501333</v>
      </c>
      <c r="H21" s="2">
        <f>('FL Characterization'!H$4-'FL Characterization'!H$2)*VLOOKUP($A21,'FL Ratio'!$A$2:$B$21,2,FALSE)</f>
        <v>2.66932674492306</v>
      </c>
      <c r="I21" s="2">
        <f>('FL Characterization'!I$4-'FL Characterization'!I$2)*VLOOKUP($A21,'FL Ratio'!$A$2:$B$21,2,FALSE)</f>
        <v>3.9338264818643034</v>
      </c>
      <c r="J21" s="2">
        <f>('FL Characterization'!J$4-'FL Characterization'!J$2)*VLOOKUP($A21,'FL Ratio'!$A$2:$B$21,2,FALSE)</f>
        <v>3.4999949697531343</v>
      </c>
      <c r="K21" s="2">
        <f>('FL Characterization'!K$4-'FL Characterization'!K$2)*VLOOKUP($A21,'FL Ratio'!$A$2:$B$21,2,FALSE)</f>
        <v>4.127017699816685</v>
      </c>
      <c r="L21" s="2">
        <f>('FL Characterization'!L$4-'FL Characterization'!L$2)*VLOOKUP($A21,'FL Ratio'!$A$2:$B$21,2,FALSE)</f>
        <v>4.2018714964437969</v>
      </c>
      <c r="M21" s="2">
        <f>('FL Characterization'!M$4-'FL Characterization'!M$2)*VLOOKUP($A21,'FL Ratio'!$A$2:$B$21,2,FALSE)</f>
        <v>4.0942159380150036</v>
      </c>
      <c r="N21" s="2">
        <f>('FL Characterization'!N$4-'FL Characterization'!N$2)*VLOOKUP($A21,'FL Ratio'!$A$2:$B$21,2,FALSE)</f>
        <v>3.783314471443501</v>
      </c>
      <c r="O21" s="2">
        <f>('FL Characterization'!O$4-'FL Characterization'!O$2)*VLOOKUP($A21,'FL Ratio'!$A$2:$B$21,2,FALSE)</f>
        <v>3.5804335400595519</v>
      </c>
      <c r="P21" s="2">
        <f>('FL Characterization'!P$4-'FL Characterization'!P$2)*VLOOKUP($A21,'FL Ratio'!$A$2:$B$21,2,FALSE)</f>
        <v>3.4675476968723178</v>
      </c>
      <c r="Q21" s="2">
        <f>('FL Characterization'!Q$4-'FL Characterization'!Q$2)*VLOOKUP($A21,'FL Ratio'!$A$2:$B$21,2,FALSE)</f>
        <v>3.2484808852643847</v>
      </c>
      <c r="R21" s="2">
        <f>('FL Characterization'!R$4-'FL Characterization'!R$2)*VLOOKUP($A21,'FL Ratio'!$A$2:$B$21,2,FALSE)</f>
        <v>3.1044860173117885</v>
      </c>
      <c r="S21" s="2">
        <f>('FL Characterization'!S$4-'FL Characterization'!S$2)*VLOOKUP($A21,'FL Ratio'!$A$2:$B$21,2,FALSE)</f>
        <v>2.9435941937258994</v>
      </c>
      <c r="T21" s="2">
        <f>('FL Characterization'!T$4-'FL Characterization'!T$2)*VLOOKUP($A21,'FL Ratio'!$A$2:$B$21,2,FALSE)</f>
        <v>2.108741321575557</v>
      </c>
      <c r="U21" s="2">
        <f>('FL Characterization'!U$4-'FL Characterization'!U$2)*VLOOKUP($A21,'FL Ratio'!$A$2:$B$21,2,FALSE)</f>
        <v>2.2009399045140969</v>
      </c>
      <c r="V21" s="2">
        <f>('FL Characterization'!V$4-'FL Characterization'!V$2)*VLOOKUP($A21,'FL Ratio'!$A$2:$B$21,2,FALSE)</f>
        <v>2.3138519672960696</v>
      </c>
      <c r="W21" s="2">
        <f>('FL Characterization'!W$4-'FL Characterization'!W$2)*VLOOKUP($A21,'FL Ratio'!$A$2:$B$21,2,FALSE)</f>
        <v>2.5070169656537113</v>
      </c>
      <c r="X21" s="2">
        <f>('FL Characterization'!X$4-'FL Characterization'!X$2)*VLOOKUP($A21,'FL Ratio'!$A$2:$B$21,2,FALSE)</f>
        <v>0.96477830556624733</v>
      </c>
      <c r="Y21" s="2">
        <f>('FL Characterization'!Y$4-'FL Characterization'!Y$2)*VLOOKUP($A21,'FL Ratio'!$A$2:$B$21,2,FALSE)</f>
        <v>1.0716367883149904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3.7931667463624481</v>
      </c>
      <c r="C2" s="2">
        <f>('FL Characterization'!C$2-'FL Characterization'!C$3)*VLOOKUP($A2,'FL Ratio'!$A$2:$B$21,2,FALSE)</f>
        <v>3.9964325813971584</v>
      </c>
      <c r="D2" s="2">
        <f>('FL Characterization'!D$2-'FL Characterization'!D$3)*VLOOKUP($A2,'FL Ratio'!$A$2:$B$21,2,FALSE)</f>
        <v>4.1812807243037406</v>
      </c>
      <c r="E2" s="2">
        <f>('FL Characterization'!E$2-'FL Characterization'!E$3)*VLOOKUP($A2,'FL Ratio'!$A$2:$B$21,2,FALSE)</f>
        <v>4.4226268499528913</v>
      </c>
      <c r="F2" s="2">
        <f>('FL Characterization'!F$2-'FL Characterization'!F$3)*VLOOKUP($A2,'FL Ratio'!$A$2:$B$21,2,FALSE)</f>
        <v>4.6368199632908285</v>
      </c>
      <c r="G2" s="2">
        <f>('FL Characterization'!G$2-'FL Characterization'!G$3)*VLOOKUP($A2,'FL Ratio'!$A$2:$B$21,2,FALSE)</f>
        <v>4.8109285601925125</v>
      </c>
      <c r="H2" s="2">
        <f>('FL Characterization'!H$2-'FL Characterization'!H$3)*VLOOKUP($A2,'FL Ratio'!$A$2:$B$21,2,FALSE)</f>
        <v>4.7383422341183872</v>
      </c>
      <c r="I2" s="2">
        <f>('FL Characterization'!I$2-'FL Characterization'!I$3)*VLOOKUP($A2,'FL Ratio'!$A$2:$B$21,2,FALSE)</f>
        <v>4.4990412368588419</v>
      </c>
      <c r="J2" s="2">
        <f>('FL Characterization'!J$2-'FL Characterization'!J$3)*VLOOKUP($A2,'FL Ratio'!$A$2:$B$21,2,FALSE)</f>
        <v>4.0141276614942916</v>
      </c>
      <c r="K2" s="2">
        <f>('FL Characterization'!K$2-'FL Characterization'!K$3)*VLOOKUP($A2,'FL Ratio'!$A$2:$B$21,2,FALSE)</f>
        <v>6.1215538081977643</v>
      </c>
      <c r="L2" s="2">
        <f>('FL Characterization'!L$2-'FL Characterization'!L$3)*VLOOKUP($A2,'FL Ratio'!$A$2:$B$21,2,FALSE)</f>
        <v>5.9897562957175294</v>
      </c>
      <c r="M2" s="2">
        <f>('FL Characterization'!M$2-'FL Characterization'!M$3)*VLOOKUP($A2,'FL Ratio'!$A$2:$B$21,2,FALSE)</f>
        <v>5.7236609702027934</v>
      </c>
      <c r="N2" s="2">
        <f>('FL Characterization'!N$2-'FL Characterization'!N$3)*VLOOKUP($A2,'FL Ratio'!$A$2:$B$21,2,FALSE)</f>
        <v>5.353321779926639</v>
      </c>
      <c r="O2" s="2">
        <f>('FL Characterization'!O$2-'FL Characterization'!O$3)*VLOOKUP($A2,'FL Ratio'!$A$2:$B$21,2,FALSE)</f>
        <v>5.1379854922581023</v>
      </c>
      <c r="P2" s="2">
        <f>('FL Characterization'!P$2-'FL Characterization'!P$3)*VLOOKUP($A2,'FL Ratio'!$A$2:$B$21,2,FALSE)</f>
        <v>4.959690150468572</v>
      </c>
      <c r="Q2" s="2">
        <f>('FL Characterization'!Q$2-'FL Characterization'!Q$3)*VLOOKUP($A2,'FL Ratio'!$A$2:$B$21,2,FALSE)</f>
        <v>4.6640579270889955</v>
      </c>
      <c r="R2" s="2">
        <f>('FL Characterization'!R$2-'FL Characterization'!R$3)*VLOOKUP($A2,'FL Ratio'!$A$2:$B$21,2,FALSE)</f>
        <v>4.4715064672482345</v>
      </c>
      <c r="S2" s="2">
        <f>('FL Characterization'!S$2-'FL Characterization'!S$3)*VLOOKUP($A2,'FL Ratio'!$A$2:$B$21,2,FALSE)</f>
        <v>4.3034818651096769</v>
      </c>
      <c r="T2" s="2">
        <f>('FL Characterization'!T$2-'FL Characterization'!T$3)*VLOOKUP($A2,'FL Ratio'!$A$2:$B$21,2,FALSE)</f>
        <v>2.6253470454924521</v>
      </c>
      <c r="U2" s="2">
        <f>('FL Characterization'!U$2-'FL Characterization'!U$3)*VLOOKUP($A2,'FL Ratio'!$A$2:$B$21,2,FALSE)</f>
        <v>2.7627607951656792</v>
      </c>
      <c r="V2" s="2">
        <f>('FL Characterization'!V$2-'FL Characterization'!V$3)*VLOOKUP($A2,'FL Ratio'!$A$2:$B$21,2,FALSE)</f>
        <v>2.9245661094322588</v>
      </c>
      <c r="W2" s="2">
        <f>('FL Characterization'!W$2-'FL Characterization'!W$3)*VLOOKUP($A2,'FL Ratio'!$A$2:$B$21,2,FALSE)</f>
        <v>3.0675247790007889</v>
      </c>
      <c r="X2" s="2">
        <f>('FL Characterization'!X$2-'FL Characterization'!X$3)*VLOOKUP($A2,'FL Ratio'!$A$2:$B$21,2,FALSE)</f>
        <v>3.2562953732802544</v>
      </c>
      <c r="Y2" s="2">
        <f>('FL Characterization'!Y$2-'FL Characterization'!Y$3)*VLOOKUP($A2,'FL Ratio'!$A$2:$B$21,2,FALSE)</f>
        <v>3.5540356520768075</v>
      </c>
    </row>
    <row r="3" spans="1:25" x14ac:dyDescent="0.3">
      <c r="A3">
        <v>2</v>
      </c>
      <c r="B3" s="2">
        <f>('FL Characterization'!B$2-'FL Characterization'!B$3)*VLOOKUP($A3,'FL Ratio'!$A$2:$B$21,2,FALSE)</f>
        <v>3.7931667463624481</v>
      </c>
      <c r="C3" s="2">
        <f>('FL Characterization'!C$2-'FL Characterization'!C$3)*VLOOKUP($A3,'FL Ratio'!$A$2:$B$21,2,FALSE)</f>
        <v>3.9964325813971584</v>
      </c>
      <c r="D3" s="2">
        <f>('FL Characterization'!D$2-'FL Characterization'!D$3)*VLOOKUP($A3,'FL Ratio'!$A$2:$B$21,2,FALSE)</f>
        <v>4.1812807243037406</v>
      </c>
      <c r="E3" s="2">
        <f>('FL Characterization'!E$2-'FL Characterization'!E$3)*VLOOKUP($A3,'FL Ratio'!$A$2:$B$21,2,FALSE)</f>
        <v>4.4226268499528913</v>
      </c>
      <c r="F3" s="2">
        <f>('FL Characterization'!F$2-'FL Characterization'!F$3)*VLOOKUP($A3,'FL Ratio'!$A$2:$B$21,2,FALSE)</f>
        <v>4.6368199632908285</v>
      </c>
      <c r="G3" s="2">
        <f>('FL Characterization'!G$2-'FL Characterization'!G$3)*VLOOKUP($A3,'FL Ratio'!$A$2:$B$21,2,FALSE)</f>
        <v>4.8109285601925125</v>
      </c>
      <c r="H3" s="2">
        <f>('FL Characterization'!H$2-'FL Characterization'!H$3)*VLOOKUP($A3,'FL Ratio'!$A$2:$B$21,2,FALSE)</f>
        <v>4.7383422341183872</v>
      </c>
      <c r="I3" s="2">
        <f>('FL Characterization'!I$2-'FL Characterization'!I$3)*VLOOKUP($A3,'FL Ratio'!$A$2:$B$21,2,FALSE)</f>
        <v>4.4990412368588419</v>
      </c>
      <c r="J3" s="2">
        <f>('FL Characterization'!J$2-'FL Characterization'!J$3)*VLOOKUP($A3,'FL Ratio'!$A$2:$B$21,2,FALSE)</f>
        <v>4.0141276614942916</v>
      </c>
      <c r="K3" s="2">
        <f>('FL Characterization'!K$2-'FL Characterization'!K$3)*VLOOKUP($A3,'FL Ratio'!$A$2:$B$21,2,FALSE)</f>
        <v>6.1215538081977643</v>
      </c>
      <c r="L3" s="2">
        <f>('FL Characterization'!L$2-'FL Characterization'!L$3)*VLOOKUP($A3,'FL Ratio'!$A$2:$B$21,2,FALSE)</f>
        <v>5.9897562957175294</v>
      </c>
      <c r="M3" s="2">
        <f>('FL Characterization'!M$2-'FL Characterization'!M$3)*VLOOKUP($A3,'FL Ratio'!$A$2:$B$21,2,FALSE)</f>
        <v>5.7236609702027934</v>
      </c>
      <c r="N3" s="2">
        <f>('FL Characterization'!N$2-'FL Characterization'!N$3)*VLOOKUP($A3,'FL Ratio'!$A$2:$B$21,2,FALSE)</f>
        <v>5.353321779926639</v>
      </c>
      <c r="O3" s="2">
        <f>('FL Characterization'!O$2-'FL Characterization'!O$3)*VLOOKUP($A3,'FL Ratio'!$A$2:$B$21,2,FALSE)</f>
        <v>5.1379854922581023</v>
      </c>
      <c r="P3" s="2">
        <f>('FL Characterization'!P$2-'FL Characterization'!P$3)*VLOOKUP($A3,'FL Ratio'!$A$2:$B$21,2,FALSE)</f>
        <v>4.959690150468572</v>
      </c>
      <c r="Q3" s="2">
        <f>('FL Characterization'!Q$2-'FL Characterization'!Q$3)*VLOOKUP($A3,'FL Ratio'!$A$2:$B$21,2,FALSE)</f>
        <v>4.6640579270889955</v>
      </c>
      <c r="R3" s="2">
        <f>('FL Characterization'!R$2-'FL Characterization'!R$3)*VLOOKUP($A3,'FL Ratio'!$A$2:$B$21,2,FALSE)</f>
        <v>4.4715064672482345</v>
      </c>
      <c r="S3" s="2">
        <f>('FL Characterization'!S$2-'FL Characterization'!S$3)*VLOOKUP($A3,'FL Ratio'!$A$2:$B$21,2,FALSE)</f>
        <v>4.3034818651096769</v>
      </c>
      <c r="T3" s="2">
        <f>('FL Characterization'!T$2-'FL Characterization'!T$3)*VLOOKUP($A3,'FL Ratio'!$A$2:$B$21,2,FALSE)</f>
        <v>2.6253470454924521</v>
      </c>
      <c r="U3" s="2">
        <f>('FL Characterization'!U$2-'FL Characterization'!U$3)*VLOOKUP($A3,'FL Ratio'!$A$2:$B$21,2,FALSE)</f>
        <v>2.7627607951656792</v>
      </c>
      <c r="V3" s="2">
        <f>('FL Characterization'!V$2-'FL Characterization'!V$3)*VLOOKUP($A3,'FL Ratio'!$A$2:$B$21,2,FALSE)</f>
        <v>2.9245661094322588</v>
      </c>
      <c r="W3" s="2">
        <f>('FL Characterization'!W$2-'FL Characterization'!W$3)*VLOOKUP($A3,'FL Ratio'!$A$2:$B$21,2,FALSE)</f>
        <v>3.0675247790007889</v>
      </c>
      <c r="X3" s="2">
        <f>('FL Characterization'!X$2-'FL Characterization'!X$3)*VLOOKUP($A3,'FL Ratio'!$A$2:$B$21,2,FALSE)</f>
        <v>3.2562953732802544</v>
      </c>
      <c r="Y3" s="2">
        <f>('FL Characterization'!Y$2-'FL Characterization'!Y$3)*VLOOKUP($A3,'FL Ratio'!$A$2:$B$21,2,FALSE)</f>
        <v>3.5540356520768075</v>
      </c>
    </row>
    <row r="4" spans="1:25" x14ac:dyDescent="0.3">
      <c r="A4">
        <v>3</v>
      </c>
      <c r="B4" s="2">
        <f>('FL Characterization'!B$2-'FL Characterization'!B$3)*VLOOKUP($A4,'FL Ratio'!$A$2:$B$21,2,FALSE)</f>
        <v>3.7931667463624481</v>
      </c>
      <c r="C4" s="2">
        <f>('FL Characterization'!C$2-'FL Characterization'!C$3)*VLOOKUP($A4,'FL Ratio'!$A$2:$B$21,2,FALSE)</f>
        <v>3.9964325813971584</v>
      </c>
      <c r="D4" s="2">
        <f>('FL Characterization'!D$2-'FL Characterization'!D$3)*VLOOKUP($A4,'FL Ratio'!$A$2:$B$21,2,FALSE)</f>
        <v>4.1812807243037406</v>
      </c>
      <c r="E4" s="2">
        <f>('FL Characterization'!E$2-'FL Characterization'!E$3)*VLOOKUP($A4,'FL Ratio'!$A$2:$B$21,2,FALSE)</f>
        <v>4.4226268499528913</v>
      </c>
      <c r="F4" s="2">
        <f>('FL Characterization'!F$2-'FL Characterization'!F$3)*VLOOKUP($A4,'FL Ratio'!$A$2:$B$21,2,FALSE)</f>
        <v>4.6368199632908285</v>
      </c>
      <c r="G4" s="2">
        <f>('FL Characterization'!G$2-'FL Characterization'!G$3)*VLOOKUP($A4,'FL Ratio'!$A$2:$B$21,2,FALSE)</f>
        <v>4.8109285601925125</v>
      </c>
      <c r="H4" s="2">
        <f>('FL Characterization'!H$2-'FL Characterization'!H$3)*VLOOKUP($A4,'FL Ratio'!$A$2:$B$21,2,FALSE)</f>
        <v>4.7383422341183872</v>
      </c>
      <c r="I4" s="2">
        <f>('FL Characterization'!I$2-'FL Characterization'!I$3)*VLOOKUP($A4,'FL Ratio'!$A$2:$B$21,2,FALSE)</f>
        <v>4.4990412368588419</v>
      </c>
      <c r="J4" s="2">
        <f>('FL Characterization'!J$2-'FL Characterization'!J$3)*VLOOKUP($A4,'FL Ratio'!$A$2:$B$21,2,FALSE)</f>
        <v>4.0141276614942916</v>
      </c>
      <c r="K4" s="2">
        <f>('FL Characterization'!K$2-'FL Characterization'!K$3)*VLOOKUP($A4,'FL Ratio'!$A$2:$B$21,2,FALSE)</f>
        <v>6.1215538081977643</v>
      </c>
      <c r="L4" s="2">
        <f>('FL Characterization'!L$2-'FL Characterization'!L$3)*VLOOKUP($A4,'FL Ratio'!$A$2:$B$21,2,FALSE)</f>
        <v>5.9897562957175294</v>
      </c>
      <c r="M4" s="2">
        <f>('FL Characterization'!M$2-'FL Characterization'!M$3)*VLOOKUP($A4,'FL Ratio'!$A$2:$B$21,2,FALSE)</f>
        <v>5.7236609702027934</v>
      </c>
      <c r="N4" s="2">
        <f>('FL Characterization'!N$2-'FL Characterization'!N$3)*VLOOKUP($A4,'FL Ratio'!$A$2:$B$21,2,FALSE)</f>
        <v>5.353321779926639</v>
      </c>
      <c r="O4" s="2">
        <f>('FL Characterization'!O$2-'FL Characterization'!O$3)*VLOOKUP($A4,'FL Ratio'!$A$2:$B$21,2,FALSE)</f>
        <v>5.1379854922581023</v>
      </c>
      <c r="P4" s="2">
        <f>('FL Characterization'!P$2-'FL Characterization'!P$3)*VLOOKUP($A4,'FL Ratio'!$A$2:$B$21,2,FALSE)</f>
        <v>4.959690150468572</v>
      </c>
      <c r="Q4" s="2">
        <f>('FL Characterization'!Q$2-'FL Characterization'!Q$3)*VLOOKUP($A4,'FL Ratio'!$A$2:$B$21,2,FALSE)</f>
        <v>4.6640579270889955</v>
      </c>
      <c r="R4" s="2">
        <f>('FL Characterization'!R$2-'FL Characterization'!R$3)*VLOOKUP($A4,'FL Ratio'!$A$2:$B$21,2,FALSE)</f>
        <v>4.4715064672482345</v>
      </c>
      <c r="S4" s="2">
        <f>('FL Characterization'!S$2-'FL Characterization'!S$3)*VLOOKUP($A4,'FL Ratio'!$A$2:$B$21,2,FALSE)</f>
        <v>4.3034818651096769</v>
      </c>
      <c r="T4" s="2">
        <f>('FL Characterization'!T$2-'FL Characterization'!T$3)*VLOOKUP($A4,'FL Ratio'!$A$2:$B$21,2,FALSE)</f>
        <v>2.6253470454924521</v>
      </c>
      <c r="U4" s="2">
        <f>('FL Characterization'!U$2-'FL Characterization'!U$3)*VLOOKUP($A4,'FL Ratio'!$A$2:$B$21,2,FALSE)</f>
        <v>2.7627607951656792</v>
      </c>
      <c r="V4" s="2">
        <f>('FL Characterization'!V$2-'FL Characterization'!V$3)*VLOOKUP($A4,'FL Ratio'!$A$2:$B$21,2,FALSE)</f>
        <v>2.9245661094322588</v>
      </c>
      <c r="W4" s="2">
        <f>('FL Characterization'!W$2-'FL Characterization'!W$3)*VLOOKUP($A4,'FL Ratio'!$A$2:$B$21,2,FALSE)</f>
        <v>3.0675247790007889</v>
      </c>
      <c r="X4" s="2">
        <f>('FL Characterization'!X$2-'FL Characterization'!X$3)*VLOOKUP($A4,'FL Ratio'!$A$2:$B$21,2,FALSE)</f>
        <v>3.2562953732802544</v>
      </c>
      <c r="Y4" s="2">
        <f>('FL Characterization'!Y$2-'FL Characterization'!Y$3)*VLOOKUP($A4,'FL Ratio'!$A$2:$B$21,2,FALSE)</f>
        <v>3.5540356520768075</v>
      </c>
    </row>
    <row r="5" spans="1:25" x14ac:dyDescent="0.3">
      <c r="A5">
        <v>4</v>
      </c>
      <c r="B5" s="2">
        <f>('FL Characterization'!B$2-'FL Characterization'!B$3)*VLOOKUP($A5,'FL Ratio'!$A$2:$B$21,2,FALSE)</f>
        <v>3.7931667463624481</v>
      </c>
      <c r="C5" s="2">
        <f>('FL Characterization'!C$2-'FL Characterization'!C$3)*VLOOKUP($A5,'FL Ratio'!$A$2:$B$21,2,FALSE)</f>
        <v>3.9964325813971584</v>
      </c>
      <c r="D5" s="2">
        <f>('FL Characterization'!D$2-'FL Characterization'!D$3)*VLOOKUP($A5,'FL Ratio'!$A$2:$B$21,2,FALSE)</f>
        <v>4.1812807243037406</v>
      </c>
      <c r="E5" s="2">
        <f>('FL Characterization'!E$2-'FL Characterization'!E$3)*VLOOKUP($A5,'FL Ratio'!$A$2:$B$21,2,FALSE)</f>
        <v>4.4226268499528913</v>
      </c>
      <c r="F5" s="2">
        <f>('FL Characterization'!F$2-'FL Characterization'!F$3)*VLOOKUP($A5,'FL Ratio'!$A$2:$B$21,2,FALSE)</f>
        <v>4.6368199632908285</v>
      </c>
      <c r="G5" s="2">
        <f>('FL Characterization'!G$2-'FL Characterization'!G$3)*VLOOKUP($A5,'FL Ratio'!$A$2:$B$21,2,FALSE)</f>
        <v>4.8109285601925125</v>
      </c>
      <c r="H5" s="2">
        <f>('FL Characterization'!H$2-'FL Characterization'!H$3)*VLOOKUP($A5,'FL Ratio'!$A$2:$B$21,2,FALSE)</f>
        <v>4.7383422341183872</v>
      </c>
      <c r="I5" s="2">
        <f>('FL Characterization'!I$2-'FL Characterization'!I$3)*VLOOKUP($A5,'FL Ratio'!$A$2:$B$21,2,FALSE)</f>
        <v>4.4990412368588419</v>
      </c>
      <c r="J5" s="2">
        <f>('FL Characterization'!J$2-'FL Characterization'!J$3)*VLOOKUP($A5,'FL Ratio'!$A$2:$B$21,2,FALSE)</f>
        <v>4.0141276614942916</v>
      </c>
      <c r="K5" s="2">
        <f>('FL Characterization'!K$2-'FL Characterization'!K$3)*VLOOKUP($A5,'FL Ratio'!$A$2:$B$21,2,FALSE)</f>
        <v>6.1215538081977643</v>
      </c>
      <c r="L5" s="2">
        <f>('FL Characterization'!L$2-'FL Characterization'!L$3)*VLOOKUP($A5,'FL Ratio'!$A$2:$B$21,2,FALSE)</f>
        <v>5.9897562957175294</v>
      </c>
      <c r="M5" s="2">
        <f>('FL Characterization'!M$2-'FL Characterization'!M$3)*VLOOKUP($A5,'FL Ratio'!$A$2:$B$21,2,FALSE)</f>
        <v>5.7236609702027934</v>
      </c>
      <c r="N5" s="2">
        <f>('FL Characterization'!N$2-'FL Characterization'!N$3)*VLOOKUP($A5,'FL Ratio'!$A$2:$B$21,2,FALSE)</f>
        <v>5.353321779926639</v>
      </c>
      <c r="O5" s="2">
        <f>('FL Characterization'!O$2-'FL Characterization'!O$3)*VLOOKUP($A5,'FL Ratio'!$A$2:$B$21,2,FALSE)</f>
        <v>5.1379854922581023</v>
      </c>
      <c r="P5" s="2">
        <f>('FL Characterization'!P$2-'FL Characterization'!P$3)*VLOOKUP($A5,'FL Ratio'!$A$2:$B$21,2,FALSE)</f>
        <v>4.959690150468572</v>
      </c>
      <c r="Q5" s="2">
        <f>('FL Characterization'!Q$2-'FL Characterization'!Q$3)*VLOOKUP($A5,'FL Ratio'!$A$2:$B$21,2,FALSE)</f>
        <v>4.6640579270889955</v>
      </c>
      <c r="R5" s="2">
        <f>('FL Characterization'!R$2-'FL Characterization'!R$3)*VLOOKUP($A5,'FL Ratio'!$A$2:$B$21,2,FALSE)</f>
        <v>4.4715064672482345</v>
      </c>
      <c r="S5" s="2">
        <f>('FL Characterization'!S$2-'FL Characterization'!S$3)*VLOOKUP($A5,'FL Ratio'!$A$2:$B$21,2,FALSE)</f>
        <v>4.3034818651096769</v>
      </c>
      <c r="T5" s="2">
        <f>('FL Characterization'!T$2-'FL Characterization'!T$3)*VLOOKUP($A5,'FL Ratio'!$A$2:$B$21,2,FALSE)</f>
        <v>2.6253470454924521</v>
      </c>
      <c r="U5" s="2">
        <f>('FL Characterization'!U$2-'FL Characterization'!U$3)*VLOOKUP($A5,'FL Ratio'!$A$2:$B$21,2,FALSE)</f>
        <v>2.7627607951656792</v>
      </c>
      <c r="V5" s="2">
        <f>('FL Characterization'!V$2-'FL Characterization'!V$3)*VLOOKUP($A5,'FL Ratio'!$A$2:$B$21,2,FALSE)</f>
        <v>2.9245661094322588</v>
      </c>
      <c r="W5" s="2">
        <f>('FL Characterization'!W$2-'FL Characterization'!W$3)*VLOOKUP($A5,'FL Ratio'!$A$2:$B$21,2,FALSE)</f>
        <v>3.0675247790007889</v>
      </c>
      <c r="X5" s="2">
        <f>('FL Characterization'!X$2-'FL Characterization'!X$3)*VLOOKUP($A5,'FL Ratio'!$A$2:$B$21,2,FALSE)</f>
        <v>3.2562953732802544</v>
      </c>
      <c r="Y5" s="2">
        <f>('FL Characterization'!Y$2-'FL Characterization'!Y$3)*VLOOKUP($A5,'FL Ratio'!$A$2:$B$21,2,FALSE)</f>
        <v>3.5540356520768075</v>
      </c>
    </row>
    <row r="6" spans="1:25" x14ac:dyDescent="0.3">
      <c r="A6">
        <v>5</v>
      </c>
      <c r="B6" s="2">
        <f>('FL Characterization'!B$2-'FL Characterization'!B$3)*VLOOKUP($A6,'FL Ratio'!$A$2:$B$21,2,FALSE)</f>
        <v>3.7931667463624481</v>
      </c>
      <c r="C6" s="2">
        <f>('FL Characterization'!C$2-'FL Characterization'!C$3)*VLOOKUP($A6,'FL Ratio'!$A$2:$B$21,2,FALSE)</f>
        <v>3.9964325813971584</v>
      </c>
      <c r="D6" s="2">
        <f>('FL Characterization'!D$2-'FL Characterization'!D$3)*VLOOKUP($A6,'FL Ratio'!$A$2:$B$21,2,FALSE)</f>
        <v>4.1812807243037406</v>
      </c>
      <c r="E6" s="2">
        <f>('FL Characterization'!E$2-'FL Characterization'!E$3)*VLOOKUP($A6,'FL Ratio'!$A$2:$B$21,2,FALSE)</f>
        <v>4.4226268499528913</v>
      </c>
      <c r="F6" s="2">
        <f>('FL Characterization'!F$2-'FL Characterization'!F$3)*VLOOKUP($A6,'FL Ratio'!$A$2:$B$21,2,FALSE)</f>
        <v>4.6368199632908285</v>
      </c>
      <c r="G6" s="2">
        <f>('FL Characterization'!G$2-'FL Characterization'!G$3)*VLOOKUP($A6,'FL Ratio'!$A$2:$B$21,2,FALSE)</f>
        <v>4.8109285601925125</v>
      </c>
      <c r="H6" s="2">
        <f>('FL Characterization'!H$2-'FL Characterization'!H$3)*VLOOKUP($A6,'FL Ratio'!$A$2:$B$21,2,FALSE)</f>
        <v>4.7383422341183872</v>
      </c>
      <c r="I6" s="2">
        <f>('FL Characterization'!I$2-'FL Characterization'!I$3)*VLOOKUP($A6,'FL Ratio'!$A$2:$B$21,2,FALSE)</f>
        <v>4.4990412368588419</v>
      </c>
      <c r="J6" s="2">
        <f>('FL Characterization'!J$2-'FL Characterization'!J$3)*VLOOKUP($A6,'FL Ratio'!$A$2:$B$21,2,FALSE)</f>
        <v>4.0141276614942916</v>
      </c>
      <c r="K6" s="2">
        <f>('FL Characterization'!K$2-'FL Characterization'!K$3)*VLOOKUP($A6,'FL Ratio'!$A$2:$B$21,2,FALSE)</f>
        <v>6.1215538081977643</v>
      </c>
      <c r="L6" s="2">
        <f>('FL Characterization'!L$2-'FL Characterization'!L$3)*VLOOKUP($A6,'FL Ratio'!$A$2:$B$21,2,FALSE)</f>
        <v>5.9897562957175294</v>
      </c>
      <c r="M6" s="2">
        <f>('FL Characterization'!M$2-'FL Characterization'!M$3)*VLOOKUP($A6,'FL Ratio'!$A$2:$B$21,2,FALSE)</f>
        <v>5.7236609702027934</v>
      </c>
      <c r="N6" s="2">
        <f>('FL Characterization'!N$2-'FL Characterization'!N$3)*VLOOKUP($A6,'FL Ratio'!$A$2:$B$21,2,FALSE)</f>
        <v>5.353321779926639</v>
      </c>
      <c r="O6" s="2">
        <f>('FL Characterization'!O$2-'FL Characterization'!O$3)*VLOOKUP($A6,'FL Ratio'!$A$2:$B$21,2,FALSE)</f>
        <v>5.1379854922581023</v>
      </c>
      <c r="P6" s="2">
        <f>('FL Characterization'!P$2-'FL Characterization'!P$3)*VLOOKUP($A6,'FL Ratio'!$A$2:$B$21,2,FALSE)</f>
        <v>4.959690150468572</v>
      </c>
      <c r="Q6" s="2">
        <f>('FL Characterization'!Q$2-'FL Characterization'!Q$3)*VLOOKUP($A6,'FL Ratio'!$A$2:$B$21,2,FALSE)</f>
        <v>4.6640579270889955</v>
      </c>
      <c r="R6" s="2">
        <f>('FL Characterization'!R$2-'FL Characterization'!R$3)*VLOOKUP($A6,'FL Ratio'!$A$2:$B$21,2,FALSE)</f>
        <v>4.4715064672482345</v>
      </c>
      <c r="S6" s="2">
        <f>('FL Characterization'!S$2-'FL Characterization'!S$3)*VLOOKUP($A6,'FL Ratio'!$A$2:$B$21,2,FALSE)</f>
        <v>4.3034818651096769</v>
      </c>
      <c r="T6" s="2">
        <f>('FL Characterization'!T$2-'FL Characterization'!T$3)*VLOOKUP($A6,'FL Ratio'!$A$2:$B$21,2,FALSE)</f>
        <v>2.6253470454924521</v>
      </c>
      <c r="U6" s="2">
        <f>('FL Characterization'!U$2-'FL Characterization'!U$3)*VLOOKUP($A6,'FL Ratio'!$A$2:$B$21,2,FALSE)</f>
        <v>2.7627607951656792</v>
      </c>
      <c r="V6" s="2">
        <f>('FL Characterization'!V$2-'FL Characterization'!V$3)*VLOOKUP($A6,'FL Ratio'!$A$2:$B$21,2,FALSE)</f>
        <v>2.9245661094322588</v>
      </c>
      <c r="W6" s="2">
        <f>('FL Characterization'!W$2-'FL Characterization'!W$3)*VLOOKUP($A6,'FL Ratio'!$A$2:$B$21,2,FALSE)</f>
        <v>3.0675247790007889</v>
      </c>
      <c r="X6" s="2">
        <f>('FL Characterization'!X$2-'FL Characterization'!X$3)*VLOOKUP($A6,'FL Ratio'!$A$2:$B$21,2,FALSE)</f>
        <v>3.2562953732802544</v>
      </c>
      <c r="Y6" s="2">
        <f>('FL Characterization'!Y$2-'FL Characterization'!Y$3)*VLOOKUP($A6,'FL Ratio'!$A$2:$B$21,2,FALSE)</f>
        <v>3.5540356520768075</v>
      </c>
    </row>
    <row r="7" spans="1:25" x14ac:dyDescent="0.3">
      <c r="A7">
        <v>6</v>
      </c>
      <c r="B7" s="2">
        <f>('FL Characterization'!B$2-'FL Characterization'!B$3)*VLOOKUP($A7,'FL Ratio'!$A$2:$B$21,2,FALSE)</f>
        <v>3.7931667463624481</v>
      </c>
      <c r="C7" s="2">
        <f>('FL Characterization'!C$2-'FL Characterization'!C$3)*VLOOKUP($A7,'FL Ratio'!$A$2:$B$21,2,FALSE)</f>
        <v>3.9964325813971584</v>
      </c>
      <c r="D7" s="2">
        <f>('FL Characterization'!D$2-'FL Characterization'!D$3)*VLOOKUP($A7,'FL Ratio'!$A$2:$B$21,2,FALSE)</f>
        <v>4.1812807243037406</v>
      </c>
      <c r="E7" s="2">
        <f>('FL Characterization'!E$2-'FL Characterization'!E$3)*VLOOKUP($A7,'FL Ratio'!$A$2:$B$21,2,FALSE)</f>
        <v>4.4226268499528913</v>
      </c>
      <c r="F7" s="2">
        <f>('FL Characterization'!F$2-'FL Characterization'!F$3)*VLOOKUP($A7,'FL Ratio'!$A$2:$B$21,2,FALSE)</f>
        <v>4.6368199632908285</v>
      </c>
      <c r="G7" s="2">
        <f>('FL Characterization'!G$2-'FL Characterization'!G$3)*VLOOKUP($A7,'FL Ratio'!$A$2:$B$21,2,FALSE)</f>
        <v>4.8109285601925125</v>
      </c>
      <c r="H7" s="2">
        <f>('FL Characterization'!H$2-'FL Characterization'!H$3)*VLOOKUP($A7,'FL Ratio'!$A$2:$B$21,2,FALSE)</f>
        <v>4.7383422341183872</v>
      </c>
      <c r="I7" s="2">
        <f>('FL Characterization'!I$2-'FL Characterization'!I$3)*VLOOKUP($A7,'FL Ratio'!$A$2:$B$21,2,FALSE)</f>
        <v>4.4990412368588419</v>
      </c>
      <c r="J7" s="2">
        <f>('FL Characterization'!J$2-'FL Characterization'!J$3)*VLOOKUP($A7,'FL Ratio'!$A$2:$B$21,2,FALSE)</f>
        <v>4.0141276614942916</v>
      </c>
      <c r="K7" s="2">
        <f>('FL Characterization'!K$2-'FL Characterization'!K$3)*VLOOKUP($A7,'FL Ratio'!$A$2:$B$21,2,FALSE)</f>
        <v>6.1215538081977643</v>
      </c>
      <c r="L7" s="2">
        <f>('FL Characterization'!L$2-'FL Characterization'!L$3)*VLOOKUP($A7,'FL Ratio'!$A$2:$B$21,2,FALSE)</f>
        <v>5.9897562957175294</v>
      </c>
      <c r="M7" s="2">
        <f>('FL Characterization'!M$2-'FL Characterization'!M$3)*VLOOKUP($A7,'FL Ratio'!$A$2:$B$21,2,FALSE)</f>
        <v>5.7236609702027934</v>
      </c>
      <c r="N7" s="2">
        <f>('FL Characterization'!N$2-'FL Characterization'!N$3)*VLOOKUP($A7,'FL Ratio'!$A$2:$B$21,2,FALSE)</f>
        <v>5.353321779926639</v>
      </c>
      <c r="O7" s="2">
        <f>('FL Characterization'!O$2-'FL Characterization'!O$3)*VLOOKUP($A7,'FL Ratio'!$A$2:$B$21,2,FALSE)</f>
        <v>5.1379854922581023</v>
      </c>
      <c r="P7" s="2">
        <f>('FL Characterization'!P$2-'FL Characterization'!P$3)*VLOOKUP($A7,'FL Ratio'!$A$2:$B$21,2,FALSE)</f>
        <v>4.959690150468572</v>
      </c>
      <c r="Q7" s="2">
        <f>('FL Characterization'!Q$2-'FL Characterization'!Q$3)*VLOOKUP($A7,'FL Ratio'!$A$2:$B$21,2,FALSE)</f>
        <v>4.6640579270889955</v>
      </c>
      <c r="R7" s="2">
        <f>('FL Characterization'!R$2-'FL Characterization'!R$3)*VLOOKUP($A7,'FL Ratio'!$A$2:$B$21,2,FALSE)</f>
        <v>4.4715064672482345</v>
      </c>
      <c r="S7" s="2">
        <f>('FL Characterization'!S$2-'FL Characterization'!S$3)*VLOOKUP($A7,'FL Ratio'!$A$2:$B$21,2,FALSE)</f>
        <v>4.3034818651096769</v>
      </c>
      <c r="T7" s="2">
        <f>('FL Characterization'!T$2-'FL Characterization'!T$3)*VLOOKUP($A7,'FL Ratio'!$A$2:$B$21,2,FALSE)</f>
        <v>2.6253470454924521</v>
      </c>
      <c r="U7" s="2">
        <f>('FL Characterization'!U$2-'FL Characterization'!U$3)*VLOOKUP($A7,'FL Ratio'!$A$2:$B$21,2,FALSE)</f>
        <v>2.7627607951656792</v>
      </c>
      <c r="V7" s="2">
        <f>('FL Characterization'!V$2-'FL Characterization'!V$3)*VLOOKUP($A7,'FL Ratio'!$A$2:$B$21,2,FALSE)</f>
        <v>2.9245661094322588</v>
      </c>
      <c r="W7" s="2">
        <f>('FL Characterization'!W$2-'FL Characterization'!W$3)*VLOOKUP($A7,'FL Ratio'!$A$2:$B$21,2,FALSE)</f>
        <v>3.0675247790007889</v>
      </c>
      <c r="X7" s="2">
        <f>('FL Characterization'!X$2-'FL Characterization'!X$3)*VLOOKUP($A7,'FL Ratio'!$A$2:$B$21,2,FALSE)</f>
        <v>3.2562953732802544</v>
      </c>
      <c r="Y7" s="2">
        <f>('FL Characterization'!Y$2-'FL Characterization'!Y$3)*VLOOKUP($A7,'FL Ratio'!$A$2:$B$21,2,FALSE)</f>
        <v>3.5540356520768075</v>
      </c>
    </row>
    <row r="8" spans="1:25" x14ac:dyDescent="0.3">
      <c r="A8">
        <v>7</v>
      </c>
      <c r="B8" s="2">
        <f>('FL Characterization'!B$2-'FL Characterization'!B$3)*VLOOKUP($A8,'FL Ratio'!$A$2:$B$21,2,FALSE)</f>
        <v>3.7931667463624481</v>
      </c>
      <c r="C8" s="2">
        <f>('FL Characterization'!C$2-'FL Characterization'!C$3)*VLOOKUP($A8,'FL Ratio'!$A$2:$B$21,2,FALSE)</f>
        <v>3.9964325813971584</v>
      </c>
      <c r="D8" s="2">
        <f>('FL Characterization'!D$2-'FL Characterization'!D$3)*VLOOKUP($A8,'FL Ratio'!$A$2:$B$21,2,FALSE)</f>
        <v>4.1812807243037406</v>
      </c>
      <c r="E8" s="2">
        <f>('FL Characterization'!E$2-'FL Characterization'!E$3)*VLOOKUP($A8,'FL Ratio'!$A$2:$B$21,2,FALSE)</f>
        <v>4.4226268499528913</v>
      </c>
      <c r="F8" s="2">
        <f>('FL Characterization'!F$2-'FL Characterization'!F$3)*VLOOKUP($A8,'FL Ratio'!$A$2:$B$21,2,FALSE)</f>
        <v>4.6368199632908285</v>
      </c>
      <c r="G8" s="2">
        <f>('FL Characterization'!G$2-'FL Characterization'!G$3)*VLOOKUP($A8,'FL Ratio'!$A$2:$B$21,2,FALSE)</f>
        <v>4.8109285601925125</v>
      </c>
      <c r="H8" s="2">
        <f>('FL Characterization'!H$2-'FL Characterization'!H$3)*VLOOKUP($A8,'FL Ratio'!$A$2:$B$21,2,FALSE)</f>
        <v>4.7383422341183872</v>
      </c>
      <c r="I8" s="2">
        <f>('FL Characterization'!I$2-'FL Characterization'!I$3)*VLOOKUP($A8,'FL Ratio'!$A$2:$B$21,2,FALSE)</f>
        <v>4.4990412368588419</v>
      </c>
      <c r="J8" s="2">
        <f>('FL Characterization'!J$2-'FL Characterization'!J$3)*VLOOKUP($A8,'FL Ratio'!$A$2:$B$21,2,FALSE)</f>
        <v>4.0141276614942916</v>
      </c>
      <c r="K8" s="2">
        <f>('FL Characterization'!K$2-'FL Characterization'!K$3)*VLOOKUP($A8,'FL Ratio'!$A$2:$B$21,2,FALSE)</f>
        <v>6.1215538081977643</v>
      </c>
      <c r="L8" s="2">
        <f>('FL Characterization'!L$2-'FL Characterization'!L$3)*VLOOKUP($A8,'FL Ratio'!$A$2:$B$21,2,FALSE)</f>
        <v>5.9897562957175294</v>
      </c>
      <c r="M8" s="2">
        <f>('FL Characterization'!M$2-'FL Characterization'!M$3)*VLOOKUP($A8,'FL Ratio'!$A$2:$B$21,2,FALSE)</f>
        <v>5.7236609702027934</v>
      </c>
      <c r="N8" s="2">
        <f>('FL Characterization'!N$2-'FL Characterization'!N$3)*VLOOKUP($A8,'FL Ratio'!$A$2:$B$21,2,FALSE)</f>
        <v>5.353321779926639</v>
      </c>
      <c r="O8" s="2">
        <f>('FL Characterization'!O$2-'FL Characterization'!O$3)*VLOOKUP($A8,'FL Ratio'!$A$2:$B$21,2,FALSE)</f>
        <v>5.1379854922581023</v>
      </c>
      <c r="P8" s="2">
        <f>('FL Characterization'!P$2-'FL Characterization'!P$3)*VLOOKUP($A8,'FL Ratio'!$A$2:$B$21,2,FALSE)</f>
        <v>4.959690150468572</v>
      </c>
      <c r="Q8" s="2">
        <f>('FL Characterization'!Q$2-'FL Characterization'!Q$3)*VLOOKUP($A8,'FL Ratio'!$A$2:$B$21,2,FALSE)</f>
        <v>4.6640579270889955</v>
      </c>
      <c r="R8" s="2">
        <f>('FL Characterization'!R$2-'FL Characterization'!R$3)*VLOOKUP($A8,'FL Ratio'!$A$2:$B$21,2,FALSE)</f>
        <v>4.4715064672482345</v>
      </c>
      <c r="S8" s="2">
        <f>('FL Characterization'!S$2-'FL Characterization'!S$3)*VLOOKUP($A8,'FL Ratio'!$A$2:$B$21,2,FALSE)</f>
        <v>4.3034818651096769</v>
      </c>
      <c r="T8" s="2">
        <f>('FL Characterization'!T$2-'FL Characterization'!T$3)*VLOOKUP($A8,'FL Ratio'!$A$2:$B$21,2,FALSE)</f>
        <v>2.6253470454924521</v>
      </c>
      <c r="U8" s="2">
        <f>('FL Characterization'!U$2-'FL Characterization'!U$3)*VLOOKUP($A8,'FL Ratio'!$A$2:$B$21,2,FALSE)</f>
        <v>2.7627607951656792</v>
      </c>
      <c r="V8" s="2">
        <f>('FL Characterization'!V$2-'FL Characterization'!V$3)*VLOOKUP($A8,'FL Ratio'!$A$2:$B$21,2,FALSE)</f>
        <v>2.9245661094322588</v>
      </c>
      <c r="W8" s="2">
        <f>('FL Characterization'!W$2-'FL Characterization'!W$3)*VLOOKUP($A8,'FL Ratio'!$A$2:$B$21,2,FALSE)</f>
        <v>3.0675247790007889</v>
      </c>
      <c r="X8" s="2">
        <f>('FL Characterization'!X$2-'FL Characterization'!X$3)*VLOOKUP($A8,'FL Ratio'!$A$2:$B$21,2,FALSE)</f>
        <v>3.2562953732802544</v>
      </c>
      <c r="Y8" s="2">
        <f>('FL Characterization'!Y$2-'FL Characterization'!Y$3)*VLOOKUP($A8,'FL Ratio'!$A$2:$B$21,2,FALSE)</f>
        <v>3.5540356520768075</v>
      </c>
    </row>
    <row r="9" spans="1:25" x14ac:dyDescent="0.3">
      <c r="A9">
        <v>8</v>
      </c>
      <c r="B9" s="2">
        <f>('FL Characterization'!B$2-'FL Characterization'!B$3)*VLOOKUP($A9,'FL Ratio'!$A$2:$B$21,2,FALSE)</f>
        <v>3.7931667463624481</v>
      </c>
      <c r="C9" s="2">
        <f>('FL Characterization'!C$2-'FL Characterization'!C$3)*VLOOKUP($A9,'FL Ratio'!$A$2:$B$21,2,FALSE)</f>
        <v>3.9964325813971584</v>
      </c>
      <c r="D9" s="2">
        <f>('FL Characterization'!D$2-'FL Characterization'!D$3)*VLOOKUP($A9,'FL Ratio'!$A$2:$B$21,2,FALSE)</f>
        <v>4.1812807243037406</v>
      </c>
      <c r="E9" s="2">
        <f>('FL Characterization'!E$2-'FL Characterization'!E$3)*VLOOKUP($A9,'FL Ratio'!$A$2:$B$21,2,FALSE)</f>
        <v>4.4226268499528913</v>
      </c>
      <c r="F9" s="2">
        <f>('FL Characterization'!F$2-'FL Characterization'!F$3)*VLOOKUP($A9,'FL Ratio'!$A$2:$B$21,2,FALSE)</f>
        <v>4.6368199632908285</v>
      </c>
      <c r="G9" s="2">
        <f>('FL Characterization'!G$2-'FL Characterization'!G$3)*VLOOKUP($A9,'FL Ratio'!$A$2:$B$21,2,FALSE)</f>
        <v>4.8109285601925125</v>
      </c>
      <c r="H9" s="2">
        <f>('FL Characterization'!H$2-'FL Characterization'!H$3)*VLOOKUP($A9,'FL Ratio'!$A$2:$B$21,2,FALSE)</f>
        <v>4.7383422341183872</v>
      </c>
      <c r="I9" s="2">
        <f>('FL Characterization'!I$2-'FL Characterization'!I$3)*VLOOKUP($A9,'FL Ratio'!$A$2:$B$21,2,FALSE)</f>
        <v>4.4990412368588419</v>
      </c>
      <c r="J9" s="2">
        <f>('FL Characterization'!J$2-'FL Characterization'!J$3)*VLOOKUP($A9,'FL Ratio'!$A$2:$B$21,2,FALSE)</f>
        <v>4.0141276614942916</v>
      </c>
      <c r="K9" s="2">
        <f>('FL Characterization'!K$2-'FL Characterization'!K$3)*VLOOKUP($A9,'FL Ratio'!$A$2:$B$21,2,FALSE)</f>
        <v>6.1215538081977643</v>
      </c>
      <c r="L9" s="2">
        <f>('FL Characterization'!L$2-'FL Characterization'!L$3)*VLOOKUP($A9,'FL Ratio'!$A$2:$B$21,2,FALSE)</f>
        <v>5.9897562957175294</v>
      </c>
      <c r="M9" s="2">
        <f>('FL Characterization'!M$2-'FL Characterization'!M$3)*VLOOKUP($A9,'FL Ratio'!$A$2:$B$21,2,FALSE)</f>
        <v>5.7236609702027934</v>
      </c>
      <c r="N9" s="2">
        <f>('FL Characterization'!N$2-'FL Characterization'!N$3)*VLOOKUP($A9,'FL Ratio'!$A$2:$B$21,2,FALSE)</f>
        <v>5.353321779926639</v>
      </c>
      <c r="O9" s="2">
        <f>('FL Characterization'!O$2-'FL Characterization'!O$3)*VLOOKUP($A9,'FL Ratio'!$A$2:$B$21,2,FALSE)</f>
        <v>5.1379854922581023</v>
      </c>
      <c r="P9" s="2">
        <f>('FL Characterization'!P$2-'FL Characterization'!P$3)*VLOOKUP($A9,'FL Ratio'!$A$2:$B$21,2,FALSE)</f>
        <v>4.959690150468572</v>
      </c>
      <c r="Q9" s="2">
        <f>('FL Characterization'!Q$2-'FL Characterization'!Q$3)*VLOOKUP($A9,'FL Ratio'!$A$2:$B$21,2,FALSE)</f>
        <v>4.6640579270889955</v>
      </c>
      <c r="R9" s="2">
        <f>('FL Characterization'!R$2-'FL Characterization'!R$3)*VLOOKUP($A9,'FL Ratio'!$A$2:$B$21,2,FALSE)</f>
        <v>4.4715064672482345</v>
      </c>
      <c r="S9" s="2">
        <f>('FL Characterization'!S$2-'FL Characterization'!S$3)*VLOOKUP($A9,'FL Ratio'!$A$2:$B$21,2,FALSE)</f>
        <v>4.3034818651096769</v>
      </c>
      <c r="T9" s="2">
        <f>('FL Characterization'!T$2-'FL Characterization'!T$3)*VLOOKUP($A9,'FL Ratio'!$A$2:$B$21,2,FALSE)</f>
        <v>2.6253470454924521</v>
      </c>
      <c r="U9" s="2">
        <f>('FL Characterization'!U$2-'FL Characterization'!U$3)*VLOOKUP($A9,'FL Ratio'!$A$2:$B$21,2,FALSE)</f>
        <v>2.7627607951656792</v>
      </c>
      <c r="V9" s="2">
        <f>('FL Characterization'!V$2-'FL Characterization'!V$3)*VLOOKUP($A9,'FL Ratio'!$A$2:$B$21,2,FALSE)</f>
        <v>2.9245661094322588</v>
      </c>
      <c r="W9" s="2">
        <f>('FL Characterization'!W$2-'FL Characterization'!W$3)*VLOOKUP($A9,'FL Ratio'!$A$2:$B$21,2,FALSE)</f>
        <v>3.0675247790007889</v>
      </c>
      <c r="X9" s="2">
        <f>('FL Characterization'!X$2-'FL Characterization'!X$3)*VLOOKUP($A9,'FL Ratio'!$A$2:$B$21,2,FALSE)</f>
        <v>3.2562953732802544</v>
      </c>
      <c r="Y9" s="2">
        <f>('FL Characterization'!Y$2-'FL Characterization'!Y$3)*VLOOKUP($A9,'FL Ratio'!$A$2:$B$21,2,FALSE)</f>
        <v>3.5540356520768075</v>
      </c>
    </row>
    <row r="10" spans="1:25" x14ac:dyDescent="0.3">
      <c r="A10">
        <v>9</v>
      </c>
      <c r="B10" s="2">
        <f>('FL Characterization'!B$2-'FL Characterization'!B$3)*VLOOKUP($A10,'FL Ratio'!$A$2:$B$21,2,FALSE)</f>
        <v>3.7931667463624481</v>
      </c>
      <c r="C10" s="2">
        <f>('FL Characterization'!C$2-'FL Characterization'!C$3)*VLOOKUP($A10,'FL Ratio'!$A$2:$B$21,2,FALSE)</f>
        <v>3.9964325813971584</v>
      </c>
      <c r="D10" s="2">
        <f>('FL Characterization'!D$2-'FL Characterization'!D$3)*VLOOKUP($A10,'FL Ratio'!$A$2:$B$21,2,FALSE)</f>
        <v>4.1812807243037406</v>
      </c>
      <c r="E10" s="2">
        <f>('FL Characterization'!E$2-'FL Characterization'!E$3)*VLOOKUP($A10,'FL Ratio'!$A$2:$B$21,2,FALSE)</f>
        <v>4.4226268499528913</v>
      </c>
      <c r="F10" s="2">
        <f>('FL Characterization'!F$2-'FL Characterization'!F$3)*VLOOKUP($A10,'FL Ratio'!$A$2:$B$21,2,FALSE)</f>
        <v>4.6368199632908285</v>
      </c>
      <c r="G10" s="2">
        <f>('FL Characterization'!G$2-'FL Characterization'!G$3)*VLOOKUP($A10,'FL Ratio'!$A$2:$B$21,2,FALSE)</f>
        <v>4.8109285601925125</v>
      </c>
      <c r="H10" s="2">
        <f>('FL Characterization'!H$2-'FL Characterization'!H$3)*VLOOKUP($A10,'FL Ratio'!$A$2:$B$21,2,FALSE)</f>
        <v>4.7383422341183872</v>
      </c>
      <c r="I10" s="2">
        <f>('FL Characterization'!I$2-'FL Characterization'!I$3)*VLOOKUP($A10,'FL Ratio'!$A$2:$B$21,2,FALSE)</f>
        <v>4.4990412368588419</v>
      </c>
      <c r="J10" s="2">
        <f>('FL Characterization'!J$2-'FL Characterization'!J$3)*VLOOKUP($A10,'FL Ratio'!$A$2:$B$21,2,FALSE)</f>
        <v>4.0141276614942916</v>
      </c>
      <c r="K10" s="2">
        <f>('FL Characterization'!K$2-'FL Characterization'!K$3)*VLOOKUP($A10,'FL Ratio'!$A$2:$B$21,2,FALSE)</f>
        <v>6.1215538081977643</v>
      </c>
      <c r="L10" s="2">
        <f>('FL Characterization'!L$2-'FL Characterization'!L$3)*VLOOKUP($A10,'FL Ratio'!$A$2:$B$21,2,FALSE)</f>
        <v>5.9897562957175294</v>
      </c>
      <c r="M10" s="2">
        <f>('FL Characterization'!M$2-'FL Characterization'!M$3)*VLOOKUP($A10,'FL Ratio'!$A$2:$B$21,2,FALSE)</f>
        <v>5.7236609702027934</v>
      </c>
      <c r="N10" s="2">
        <f>('FL Characterization'!N$2-'FL Characterization'!N$3)*VLOOKUP($A10,'FL Ratio'!$A$2:$B$21,2,FALSE)</f>
        <v>5.353321779926639</v>
      </c>
      <c r="O10" s="2">
        <f>('FL Characterization'!O$2-'FL Characterization'!O$3)*VLOOKUP($A10,'FL Ratio'!$A$2:$B$21,2,FALSE)</f>
        <v>5.1379854922581023</v>
      </c>
      <c r="P10" s="2">
        <f>('FL Characterization'!P$2-'FL Characterization'!P$3)*VLOOKUP($A10,'FL Ratio'!$A$2:$B$21,2,FALSE)</f>
        <v>4.959690150468572</v>
      </c>
      <c r="Q10" s="2">
        <f>('FL Characterization'!Q$2-'FL Characterization'!Q$3)*VLOOKUP($A10,'FL Ratio'!$A$2:$B$21,2,FALSE)</f>
        <v>4.6640579270889955</v>
      </c>
      <c r="R10" s="2">
        <f>('FL Characterization'!R$2-'FL Characterization'!R$3)*VLOOKUP($A10,'FL Ratio'!$A$2:$B$21,2,FALSE)</f>
        <v>4.4715064672482345</v>
      </c>
      <c r="S10" s="2">
        <f>('FL Characterization'!S$2-'FL Characterization'!S$3)*VLOOKUP($A10,'FL Ratio'!$A$2:$B$21,2,FALSE)</f>
        <v>4.3034818651096769</v>
      </c>
      <c r="T10" s="2">
        <f>('FL Characterization'!T$2-'FL Characterization'!T$3)*VLOOKUP($A10,'FL Ratio'!$A$2:$B$21,2,FALSE)</f>
        <v>2.6253470454924521</v>
      </c>
      <c r="U10" s="2">
        <f>('FL Characterization'!U$2-'FL Characterization'!U$3)*VLOOKUP($A10,'FL Ratio'!$A$2:$B$21,2,FALSE)</f>
        <v>2.7627607951656792</v>
      </c>
      <c r="V10" s="2">
        <f>('FL Characterization'!V$2-'FL Characterization'!V$3)*VLOOKUP($A10,'FL Ratio'!$A$2:$B$21,2,FALSE)</f>
        <v>2.9245661094322588</v>
      </c>
      <c r="W10" s="2">
        <f>('FL Characterization'!W$2-'FL Characterization'!W$3)*VLOOKUP($A10,'FL Ratio'!$A$2:$B$21,2,FALSE)</f>
        <v>3.0675247790007889</v>
      </c>
      <c r="X10" s="2">
        <f>('FL Characterization'!X$2-'FL Characterization'!X$3)*VLOOKUP($A10,'FL Ratio'!$A$2:$B$21,2,FALSE)</f>
        <v>3.2562953732802544</v>
      </c>
      <c r="Y10" s="2">
        <f>('FL Characterization'!Y$2-'FL Characterization'!Y$3)*VLOOKUP($A10,'FL Ratio'!$A$2:$B$21,2,FALSE)</f>
        <v>3.5540356520768075</v>
      </c>
    </row>
    <row r="11" spans="1:25" x14ac:dyDescent="0.3">
      <c r="A11">
        <v>10</v>
      </c>
      <c r="B11" s="2">
        <f>('FL Characterization'!B$2-'FL Characterization'!B$3)*VLOOKUP($A11,'FL Ratio'!$A$2:$B$21,2,FALSE)</f>
        <v>3.7931667463624481</v>
      </c>
      <c r="C11" s="2">
        <f>('FL Characterization'!C$2-'FL Characterization'!C$3)*VLOOKUP($A11,'FL Ratio'!$A$2:$B$21,2,FALSE)</f>
        <v>3.9964325813971584</v>
      </c>
      <c r="D11" s="2">
        <f>('FL Characterization'!D$2-'FL Characterization'!D$3)*VLOOKUP($A11,'FL Ratio'!$A$2:$B$21,2,FALSE)</f>
        <v>4.1812807243037406</v>
      </c>
      <c r="E11" s="2">
        <f>('FL Characterization'!E$2-'FL Characterization'!E$3)*VLOOKUP($A11,'FL Ratio'!$A$2:$B$21,2,FALSE)</f>
        <v>4.4226268499528913</v>
      </c>
      <c r="F11" s="2">
        <f>('FL Characterization'!F$2-'FL Characterization'!F$3)*VLOOKUP($A11,'FL Ratio'!$A$2:$B$21,2,FALSE)</f>
        <v>4.6368199632908285</v>
      </c>
      <c r="G11" s="2">
        <f>('FL Characterization'!G$2-'FL Characterization'!G$3)*VLOOKUP($A11,'FL Ratio'!$A$2:$B$21,2,FALSE)</f>
        <v>4.8109285601925125</v>
      </c>
      <c r="H11" s="2">
        <f>('FL Characterization'!H$2-'FL Characterization'!H$3)*VLOOKUP($A11,'FL Ratio'!$A$2:$B$21,2,FALSE)</f>
        <v>4.7383422341183872</v>
      </c>
      <c r="I11" s="2">
        <f>('FL Characterization'!I$2-'FL Characterization'!I$3)*VLOOKUP($A11,'FL Ratio'!$A$2:$B$21,2,FALSE)</f>
        <v>4.4990412368588419</v>
      </c>
      <c r="J11" s="2">
        <f>('FL Characterization'!J$2-'FL Characterization'!J$3)*VLOOKUP($A11,'FL Ratio'!$A$2:$B$21,2,FALSE)</f>
        <v>4.0141276614942916</v>
      </c>
      <c r="K11" s="2">
        <f>('FL Characterization'!K$2-'FL Characterization'!K$3)*VLOOKUP($A11,'FL Ratio'!$A$2:$B$21,2,FALSE)</f>
        <v>6.1215538081977643</v>
      </c>
      <c r="L11" s="2">
        <f>('FL Characterization'!L$2-'FL Characterization'!L$3)*VLOOKUP($A11,'FL Ratio'!$A$2:$B$21,2,FALSE)</f>
        <v>5.9897562957175294</v>
      </c>
      <c r="M11" s="2">
        <f>('FL Characterization'!M$2-'FL Characterization'!M$3)*VLOOKUP($A11,'FL Ratio'!$A$2:$B$21,2,FALSE)</f>
        <v>5.7236609702027934</v>
      </c>
      <c r="N11" s="2">
        <f>('FL Characterization'!N$2-'FL Characterization'!N$3)*VLOOKUP($A11,'FL Ratio'!$A$2:$B$21,2,FALSE)</f>
        <v>5.353321779926639</v>
      </c>
      <c r="O11" s="2">
        <f>('FL Characterization'!O$2-'FL Characterization'!O$3)*VLOOKUP($A11,'FL Ratio'!$A$2:$B$21,2,FALSE)</f>
        <v>5.1379854922581023</v>
      </c>
      <c r="P11" s="2">
        <f>('FL Characterization'!P$2-'FL Characterization'!P$3)*VLOOKUP($A11,'FL Ratio'!$A$2:$B$21,2,FALSE)</f>
        <v>4.959690150468572</v>
      </c>
      <c r="Q11" s="2">
        <f>('FL Characterization'!Q$2-'FL Characterization'!Q$3)*VLOOKUP($A11,'FL Ratio'!$A$2:$B$21,2,FALSE)</f>
        <v>4.6640579270889955</v>
      </c>
      <c r="R11" s="2">
        <f>('FL Characterization'!R$2-'FL Characterization'!R$3)*VLOOKUP($A11,'FL Ratio'!$A$2:$B$21,2,FALSE)</f>
        <v>4.4715064672482345</v>
      </c>
      <c r="S11" s="2">
        <f>('FL Characterization'!S$2-'FL Characterization'!S$3)*VLOOKUP($A11,'FL Ratio'!$A$2:$B$21,2,FALSE)</f>
        <v>4.3034818651096769</v>
      </c>
      <c r="T11" s="2">
        <f>('FL Characterization'!T$2-'FL Characterization'!T$3)*VLOOKUP($A11,'FL Ratio'!$A$2:$B$21,2,FALSE)</f>
        <v>2.6253470454924521</v>
      </c>
      <c r="U11" s="2">
        <f>('FL Characterization'!U$2-'FL Characterization'!U$3)*VLOOKUP($A11,'FL Ratio'!$A$2:$B$21,2,FALSE)</f>
        <v>2.7627607951656792</v>
      </c>
      <c r="V11" s="2">
        <f>('FL Characterization'!V$2-'FL Characterization'!V$3)*VLOOKUP($A11,'FL Ratio'!$A$2:$B$21,2,FALSE)</f>
        <v>2.9245661094322588</v>
      </c>
      <c r="W11" s="2">
        <f>('FL Characterization'!W$2-'FL Characterization'!W$3)*VLOOKUP($A11,'FL Ratio'!$A$2:$B$21,2,FALSE)</f>
        <v>3.0675247790007889</v>
      </c>
      <c r="X11" s="2">
        <f>('FL Characterization'!X$2-'FL Characterization'!X$3)*VLOOKUP($A11,'FL Ratio'!$A$2:$B$21,2,FALSE)</f>
        <v>3.2562953732802544</v>
      </c>
      <c r="Y11" s="2">
        <f>('FL Characterization'!Y$2-'FL Characterization'!Y$3)*VLOOKUP($A11,'FL Ratio'!$A$2:$B$21,2,FALSE)</f>
        <v>3.5540356520768075</v>
      </c>
    </row>
    <row r="12" spans="1:25" x14ac:dyDescent="0.3">
      <c r="A12">
        <v>11</v>
      </c>
      <c r="B12" s="2">
        <f>('FL Characterization'!B$2-'FL Characterization'!B$3)*VLOOKUP($A12,'FL Ratio'!$A$2:$B$21,2,FALSE)</f>
        <v>3.7931667463624481</v>
      </c>
      <c r="C12" s="2">
        <f>('FL Characterization'!C$2-'FL Characterization'!C$3)*VLOOKUP($A12,'FL Ratio'!$A$2:$B$21,2,FALSE)</f>
        <v>3.9964325813971584</v>
      </c>
      <c r="D12" s="2">
        <f>('FL Characterization'!D$2-'FL Characterization'!D$3)*VLOOKUP($A12,'FL Ratio'!$A$2:$B$21,2,FALSE)</f>
        <v>4.1812807243037406</v>
      </c>
      <c r="E12" s="2">
        <f>('FL Characterization'!E$2-'FL Characterization'!E$3)*VLOOKUP($A12,'FL Ratio'!$A$2:$B$21,2,FALSE)</f>
        <v>4.4226268499528913</v>
      </c>
      <c r="F12" s="2">
        <f>('FL Characterization'!F$2-'FL Characterization'!F$3)*VLOOKUP($A12,'FL Ratio'!$A$2:$B$21,2,FALSE)</f>
        <v>4.6368199632908285</v>
      </c>
      <c r="G12" s="2">
        <f>('FL Characterization'!G$2-'FL Characterization'!G$3)*VLOOKUP($A12,'FL Ratio'!$A$2:$B$21,2,FALSE)</f>
        <v>4.8109285601925125</v>
      </c>
      <c r="H12" s="2">
        <f>('FL Characterization'!H$2-'FL Characterization'!H$3)*VLOOKUP($A12,'FL Ratio'!$A$2:$B$21,2,FALSE)</f>
        <v>4.7383422341183872</v>
      </c>
      <c r="I12" s="2">
        <f>('FL Characterization'!I$2-'FL Characterization'!I$3)*VLOOKUP($A12,'FL Ratio'!$A$2:$B$21,2,FALSE)</f>
        <v>4.4990412368588419</v>
      </c>
      <c r="J12" s="2">
        <f>('FL Characterization'!J$2-'FL Characterization'!J$3)*VLOOKUP($A12,'FL Ratio'!$A$2:$B$21,2,FALSE)</f>
        <v>4.0141276614942916</v>
      </c>
      <c r="K12" s="2">
        <f>('FL Characterization'!K$2-'FL Characterization'!K$3)*VLOOKUP($A12,'FL Ratio'!$A$2:$B$21,2,FALSE)</f>
        <v>6.1215538081977643</v>
      </c>
      <c r="L12" s="2">
        <f>('FL Characterization'!L$2-'FL Characterization'!L$3)*VLOOKUP($A12,'FL Ratio'!$A$2:$B$21,2,FALSE)</f>
        <v>5.9897562957175294</v>
      </c>
      <c r="M12" s="2">
        <f>('FL Characterization'!M$2-'FL Characterization'!M$3)*VLOOKUP($A12,'FL Ratio'!$A$2:$B$21,2,FALSE)</f>
        <v>5.7236609702027934</v>
      </c>
      <c r="N12" s="2">
        <f>('FL Characterization'!N$2-'FL Characterization'!N$3)*VLOOKUP($A12,'FL Ratio'!$A$2:$B$21,2,FALSE)</f>
        <v>5.353321779926639</v>
      </c>
      <c r="O12" s="2">
        <f>('FL Characterization'!O$2-'FL Characterization'!O$3)*VLOOKUP($A12,'FL Ratio'!$A$2:$B$21,2,FALSE)</f>
        <v>5.1379854922581023</v>
      </c>
      <c r="P12" s="2">
        <f>('FL Characterization'!P$2-'FL Characterization'!P$3)*VLOOKUP($A12,'FL Ratio'!$A$2:$B$21,2,FALSE)</f>
        <v>4.959690150468572</v>
      </c>
      <c r="Q12" s="2">
        <f>('FL Characterization'!Q$2-'FL Characterization'!Q$3)*VLOOKUP($A12,'FL Ratio'!$A$2:$B$21,2,FALSE)</f>
        <v>4.6640579270889955</v>
      </c>
      <c r="R12" s="2">
        <f>('FL Characterization'!R$2-'FL Characterization'!R$3)*VLOOKUP($A12,'FL Ratio'!$A$2:$B$21,2,FALSE)</f>
        <v>4.4715064672482345</v>
      </c>
      <c r="S12" s="2">
        <f>('FL Characterization'!S$2-'FL Characterization'!S$3)*VLOOKUP($A12,'FL Ratio'!$A$2:$B$21,2,FALSE)</f>
        <v>4.3034818651096769</v>
      </c>
      <c r="T12" s="2">
        <f>('FL Characterization'!T$2-'FL Characterization'!T$3)*VLOOKUP($A12,'FL Ratio'!$A$2:$B$21,2,FALSE)</f>
        <v>2.6253470454924521</v>
      </c>
      <c r="U12" s="2">
        <f>('FL Characterization'!U$2-'FL Characterization'!U$3)*VLOOKUP($A12,'FL Ratio'!$A$2:$B$21,2,FALSE)</f>
        <v>2.7627607951656792</v>
      </c>
      <c r="V12" s="2">
        <f>('FL Characterization'!V$2-'FL Characterization'!V$3)*VLOOKUP($A12,'FL Ratio'!$A$2:$B$21,2,FALSE)</f>
        <v>2.9245661094322588</v>
      </c>
      <c r="W12" s="2">
        <f>('FL Characterization'!W$2-'FL Characterization'!W$3)*VLOOKUP($A12,'FL Ratio'!$A$2:$B$21,2,FALSE)</f>
        <v>3.0675247790007889</v>
      </c>
      <c r="X12" s="2">
        <f>('FL Characterization'!X$2-'FL Characterization'!X$3)*VLOOKUP($A12,'FL Ratio'!$A$2:$B$21,2,FALSE)</f>
        <v>3.2562953732802544</v>
      </c>
      <c r="Y12" s="2">
        <f>('FL Characterization'!Y$2-'FL Characterization'!Y$3)*VLOOKUP($A12,'FL Ratio'!$A$2:$B$21,2,FALSE)</f>
        <v>3.5540356520768075</v>
      </c>
    </row>
    <row r="13" spans="1:25" x14ac:dyDescent="0.3">
      <c r="A13">
        <v>12</v>
      </c>
      <c r="B13" s="2">
        <f>('FL Characterization'!B$2-'FL Characterization'!B$3)*VLOOKUP($A13,'FL Ratio'!$A$2:$B$21,2,FALSE)</f>
        <v>3.7931667463624481</v>
      </c>
      <c r="C13" s="2">
        <f>('FL Characterization'!C$2-'FL Characterization'!C$3)*VLOOKUP($A13,'FL Ratio'!$A$2:$B$21,2,FALSE)</f>
        <v>3.9964325813971584</v>
      </c>
      <c r="D13" s="2">
        <f>('FL Characterization'!D$2-'FL Characterization'!D$3)*VLOOKUP($A13,'FL Ratio'!$A$2:$B$21,2,FALSE)</f>
        <v>4.1812807243037406</v>
      </c>
      <c r="E13" s="2">
        <f>('FL Characterization'!E$2-'FL Characterization'!E$3)*VLOOKUP($A13,'FL Ratio'!$A$2:$B$21,2,FALSE)</f>
        <v>4.4226268499528913</v>
      </c>
      <c r="F13" s="2">
        <f>('FL Characterization'!F$2-'FL Characterization'!F$3)*VLOOKUP($A13,'FL Ratio'!$A$2:$B$21,2,FALSE)</f>
        <v>4.6368199632908285</v>
      </c>
      <c r="G13" s="2">
        <f>('FL Characterization'!G$2-'FL Characterization'!G$3)*VLOOKUP($A13,'FL Ratio'!$A$2:$B$21,2,FALSE)</f>
        <v>4.8109285601925125</v>
      </c>
      <c r="H13" s="2">
        <f>('FL Characterization'!H$2-'FL Characterization'!H$3)*VLOOKUP($A13,'FL Ratio'!$A$2:$B$21,2,FALSE)</f>
        <v>4.7383422341183872</v>
      </c>
      <c r="I13" s="2">
        <f>('FL Characterization'!I$2-'FL Characterization'!I$3)*VLOOKUP($A13,'FL Ratio'!$A$2:$B$21,2,FALSE)</f>
        <v>4.4990412368588419</v>
      </c>
      <c r="J13" s="2">
        <f>('FL Characterization'!J$2-'FL Characterization'!J$3)*VLOOKUP($A13,'FL Ratio'!$A$2:$B$21,2,FALSE)</f>
        <v>4.0141276614942916</v>
      </c>
      <c r="K13" s="2">
        <f>('FL Characterization'!K$2-'FL Characterization'!K$3)*VLOOKUP($A13,'FL Ratio'!$A$2:$B$21,2,FALSE)</f>
        <v>6.1215538081977643</v>
      </c>
      <c r="L13" s="2">
        <f>('FL Characterization'!L$2-'FL Characterization'!L$3)*VLOOKUP($A13,'FL Ratio'!$A$2:$B$21,2,FALSE)</f>
        <v>5.9897562957175294</v>
      </c>
      <c r="M13" s="2">
        <f>('FL Characterization'!M$2-'FL Characterization'!M$3)*VLOOKUP($A13,'FL Ratio'!$A$2:$B$21,2,FALSE)</f>
        <v>5.7236609702027934</v>
      </c>
      <c r="N13" s="2">
        <f>('FL Characterization'!N$2-'FL Characterization'!N$3)*VLOOKUP($A13,'FL Ratio'!$A$2:$B$21,2,FALSE)</f>
        <v>5.353321779926639</v>
      </c>
      <c r="O13" s="2">
        <f>('FL Characterization'!O$2-'FL Characterization'!O$3)*VLOOKUP($A13,'FL Ratio'!$A$2:$B$21,2,FALSE)</f>
        <v>5.1379854922581023</v>
      </c>
      <c r="P13" s="2">
        <f>('FL Characterization'!P$2-'FL Characterization'!P$3)*VLOOKUP($A13,'FL Ratio'!$A$2:$B$21,2,FALSE)</f>
        <v>4.959690150468572</v>
      </c>
      <c r="Q13" s="2">
        <f>('FL Characterization'!Q$2-'FL Characterization'!Q$3)*VLOOKUP($A13,'FL Ratio'!$A$2:$B$21,2,FALSE)</f>
        <v>4.6640579270889955</v>
      </c>
      <c r="R13" s="2">
        <f>('FL Characterization'!R$2-'FL Characterization'!R$3)*VLOOKUP($A13,'FL Ratio'!$A$2:$B$21,2,FALSE)</f>
        <v>4.4715064672482345</v>
      </c>
      <c r="S13" s="2">
        <f>('FL Characterization'!S$2-'FL Characterization'!S$3)*VLOOKUP($A13,'FL Ratio'!$A$2:$B$21,2,FALSE)</f>
        <v>4.3034818651096769</v>
      </c>
      <c r="T13" s="2">
        <f>('FL Characterization'!T$2-'FL Characterization'!T$3)*VLOOKUP($A13,'FL Ratio'!$A$2:$B$21,2,FALSE)</f>
        <v>2.6253470454924521</v>
      </c>
      <c r="U13" s="2">
        <f>('FL Characterization'!U$2-'FL Characterization'!U$3)*VLOOKUP($A13,'FL Ratio'!$A$2:$B$21,2,FALSE)</f>
        <v>2.7627607951656792</v>
      </c>
      <c r="V13" s="2">
        <f>('FL Characterization'!V$2-'FL Characterization'!V$3)*VLOOKUP($A13,'FL Ratio'!$A$2:$B$21,2,FALSE)</f>
        <v>2.9245661094322588</v>
      </c>
      <c r="W13" s="2">
        <f>('FL Characterization'!W$2-'FL Characterization'!W$3)*VLOOKUP($A13,'FL Ratio'!$A$2:$B$21,2,FALSE)</f>
        <v>3.0675247790007889</v>
      </c>
      <c r="X13" s="2">
        <f>('FL Characterization'!X$2-'FL Characterization'!X$3)*VLOOKUP($A13,'FL Ratio'!$A$2:$B$21,2,FALSE)</f>
        <v>3.2562953732802544</v>
      </c>
      <c r="Y13" s="2">
        <f>('FL Characterization'!Y$2-'FL Characterization'!Y$3)*VLOOKUP($A13,'FL Ratio'!$A$2:$B$21,2,FALSE)</f>
        <v>3.5540356520768075</v>
      </c>
    </row>
    <row r="14" spans="1:25" x14ac:dyDescent="0.3">
      <c r="A14">
        <v>13</v>
      </c>
      <c r="B14" s="2">
        <f>('FL Characterization'!B$2-'FL Characterization'!B$3)*VLOOKUP($A14,'FL Ratio'!$A$2:$B$21,2,FALSE)</f>
        <v>3.7931667463624481</v>
      </c>
      <c r="C14" s="2">
        <f>('FL Characterization'!C$2-'FL Characterization'!C$3)*VLOOKUP($A14,'FL Ratio'!$A$2:$B$21,2,FALSE)</f>
        <v>3.9964325813971584</v>
      </c>
      <c r="D14" s="2">
        <f>('FL Characterization'!D$2-'FL Characterization'!D$3)*VLOOKUP($A14,'FL Ratio'!$A$2:$B$21,2,FALSE)</f>
        <v>4.1812807243037406</v>
      </c>
      <c r="E14" s="2">
        <f>('FL Characterization'!E$2-'FL Characterization'!E$3)*VLOOKUP($A14,'FL Ratio'!$A$2:$B$21,2,FALSE)</f>
        <v>4.4226268499528913</v>
      </c>
      <c r="F14" s="2">
        <f>('FL Characterization'!F$2-'FL Characterization'!F$3)*VLOOKUP($A14,'FL Ratio'!$A$2:$B$21,2,FALSE)</f>
        <v>4.6368199632908285</v>
      </c>
      <c r="G14" s="2">
        <f>('FL Characterization'!G$2-'FL Characterization'!G$3)*VLOOKUP($A14,'FL Ratio'!$A$2:$B$21,2,FALSE)</f>
        <v>4.8109285601925125</v>
      </c>
      <c r="H14" s="2">
        <f>('FL Characterization'!H$2-'FL Characterization'!H$3)*VLOOKUP($A14,'FL Ratio'!$A$2:$B$21,2,FALSE)</f>
        <v>4.7383422341183872</v>
      </c>
      <c r="I14" s="2">
        <f>('FL Characterization'!I$2-'FL Characterization'!I$3)*VLOOKUP($A14,'FL Ratio'!$A$2:$B$21,2,FALSE)</f>
        <v>4.4990412368588419</v>
      </c>
      <c r="J14" s="2">
        <f>('FL Characterization'!J$2-'FL Characterization'!J$3)*VLOOKUP($A14,'FL Ratio'!$A$2:$B$21,2,FALSE)</f>
        <v>4.0141276614942916</v>
      </c>
      <c r="K14" s="2">
        <f>('FL Characterization'!K$2-'FL Characterization'!K$3)*VLOOKUP($A14,'FL Ratio'!$A$2:$B$21,2,FALSE)</f>
        <v>6.1215538081977643</v>
      </c>
      <c r="L14" s="2">
        <f>('FL Characterization'!L$2-'FL Characterization'!L$3)*VLOOKUP($A14,'FL Ratio'!$A$2:$B$21,2,FALSE)</f>
        <v>5.9897562957175294</v>
      </c>
      <c r="M14" s="2">
        <f>('FL Characterization'!M$2-'FL Characterization'!M$3)*VLOOKUP($A14,'FL Ratio'!$A$2:$B$21,2,FALSE)</f>
        <v>5.7236609702027934</v>
      </c>
      <c r="N14" s="2">
        <f>('FL Characterization'!N$2-'FL Characterization'!N$3)*VLOOKUP($A14,'FL Ratio'!$A$2:$B$21,2,FALSE)</f>
        <v>5.353321779926639</v>
      </c>
      <c r="O14" s="2">
        <f>('FL Characterization'!O$2-'FL Characterization'!O$3)*VLOOKUP($A14,'FL Ratio'!$A$2:$B$21,2,FALSE)</f>
        <v>5.1379854922581023</v>
      </c>
      <c r="P14" s="2">
        <f>('FL Characterization'!P$2-'FL Characterization'!P$3)*VLOOKUP($A14,'FL Ratio'!$A$2:$B$21,2,FALSE)</f>
        <v>4.959690150468572</v>
      </c>
      <c r="Q14" s="2">
        <f>('FL Characterization'!Q$2-'FL Characterization'!Q$3)*VLOOKUP($A14,'FL Ratio'!$A$2:$B$21,2,FALSE)</f>
        <v>4.6640579270889955</v>
      </c>
      <c r="R14" s="2">
        <f>('FL Characterization'!R$2-'FL Characterization'!R$3)*VLOOKUP($A14,'FL Ratio'!$A$2:$B$21,2,FALSE)</f>
        <v>4.4715064672482345</v>
      </c>
      <c r="S14" s="2">
        <f>('FL Characterization'!S$2-'FL Characterization'!S$3)*VLOOKUP($A14,'FL Ratio'!$A$2:$B$21,2,FALSE)</f>
        <v>4.3034818651096769</v>
      </c>
      <c r="T14" s="2">
        <f>('FL Characterization'!T$2-'FL Characterization'!T$3)*VLOOKUP($A14,'FL Ratio'!$A$2:$B$21,2,FALSE)</f>
        <v>2.6253470454924521</v>
      </c>
      <c r="U14" s="2">
        <f>('FL Characterization'!U$2-'FL Characterization'!U$3)*VLOOKUP($A14,'FL Ratio'!$A$2:$B$21,2,FALSE)</f>
        <v>2.7627607951656792</v>
      </c>
      <c r="V14" s="2">
        <f>('FL Characterization'!V$2-'FL Characterization'!V$3)*VLOOKUP($A14,'FL Ratio'!$A$2:$B$21,2,FALSE)</f>
        <v>2.9245661094322588</v>
      </c>
      <c r="W14" s="2">
        <f>('FL Characterization'!W$2-'FL Characterization'!W$3)*VLOOKUP($A14,'FL Ratio'!$A$2:$B$21,2,FALSE)</f>
        <v>3.0675247790007889</v>
      </c>
      <c r="X14" s="2">
        <f>('FL Characterization'!X$2-'FL Characterization'!X$3)*VLOOKUP($A14,'FL Ratio'!$A$2:$B$21,2,FALSE)</f>
        <v>3.2562953732802544</v>
      </c>
      <c r="Y14" s="2">
        <f>('FL Characterization'!Y$2-'FL Characterization'!Y$3)*VLOOKUP($A14,'FL Ratio'!$A$2:$B$21,2,FALSE)</f>
        <v>3.5540356520768075</v>
      </c>
    </row>
    <row r="15" spans="1:25" x14ac:dyDescent="0.3">
      <c r="A15">
        <v>14</v>
      </c>
      <c r="B15" s="2">
        <f>('FL Characterization'!B$2-'FL Characterization'!B$3)*VLOOKUP($A15,'FL Ratio'!$A$2:$B$21,2,FALSE)</f>
        <v>3.7931667463624481</v>
      </c>
      <c r="C15" s="2">
        <f>('FL Characterization'!C$2-'FL Characterization'!C$3)*VLOOKUP($A15,'FL Ratio'!$A$2:$B$21,2,FALSE)</f>
        <v>3.9964325813971584</v>
      </c>
      <c r="D15" s="2">
        <f>('FL Characterization'!D$2-'FL Characterization'!D$3)*VLOOKUP($A15,'FL Ratio'!$A$2:$B$21,2,FALSE)</f>
        <v>4.1812807243037406</v>
      </c>
      <c r="E15" s="2">
        <f>('FL Characterization'!E$2-'FL Characterization'!E$3)*VLOOKUP($A15,'FL Ratio'!$A$2:$B$21,2,FALSE)</f>
        <v>4.4226268499528913</v>
      </c>
      <c r="F15" s="2">
        <f>('FL Characterization'!F$2-'FL Characterization'!F$3)*VLOOKUP($A15,'FL Ratio'!$A$2:$B$21,2,FALSE)</f>
        <v>4.6368199632908285</v>
      </c>
      <c r="G15" s="2">
        <f>('FL Characterization'!G$2-'FL Characterization'!G$3)*VLOOKUP($A15,'FL Ratio'!$A$2:$B$21,2,FALSE)</f>
        <v>4.8109285601925125</v>
      </c>
      <c r="H15" s="2">
        <f>('FL Characterization'!H$2-'FL Characterization'!H$3)*VLOOKUP($A15,'FL Ratio'!$A$2:$B$21,2,FALSE)</f>
        <v>4.7383422341183872</v>
      </c>
      <c r="I15" s="2">
        <f>('FL Characterization'!I$2-'FL Characterization'!I$3)*VLOOKUP($A15,'FL Ratio'!$A$2:$B$21,2,FALSE)</f>
        <v>4.4990412368588419</v>
      </c>
      <c r="J15" s="2">
        <f>('FL Characterization'!J$2-'FL Characterization'!J$3)*VLOOKUP($A15,'FL Ratio'!$A$2:$B$21,2,FALSE)</f>
        <v>4.0141276614942916</v>
      </c>
      <c r="K15" s="2">
        <f>('FL Characterization'!K$2-'FL Characterization'!K$3)*VLOOKUP($A15,'FL Ratio'!$A$2:$B$21,2,FALSE)</f>
        <v>6.1215538081977643</v>
      </c>
      <c r="L15" s="2">
        <f>('FL Characterization'!L$2-'FL Characterization'!L$3)*VLOOKUP($A15,'FL Ratio'!$A$2:$B$21,2,FALSE)</f>
        <v>5.9897562957175294</v>
      </c>
      <c r="M15" s="2">
        <f>('FL Characterization'!M$2-'FL Characterization'!M$3)*VLOOKUP($A15,'FL Ratio'!$A$2:$B$21,2,FALSE)</f>
        <v>5.7236609702027934</v>
      </c>
      <c r="N15" s="2">
        <f>('FL Characterization'!N$2-'FL Characterization'!N$3)*VLOOKUP($A15,'FL Ratio'!$A$2:$B$21,2,FALSE)</f>
        <v>5.353321779926639</v>
      </c>
      <c r="O15" s="2">
        <f>('FL Characterization'!O$2-'FL Characterization'!O$3)*VLOOKUP($A15,'FL Ratio'!$A$2:$B$21,2,FALSE)</f>
        <v>5.1379854922581023</v>
      </c>
      <c r="P15" s="2">
        <f>('FL Characterization'!P$2-'FL Characterization'!P$3)*VLOOKUP($A15,'FL Ratio'!$A$2:$B$21,2,FALSE)</f>
        <v>4.959690150468572</v>
      </c>
      <c r="Q15" s="2">
        <f>('FL Characterization'!Q$2-'FL Characterization'!Q$3)*VLOOKUP($A15,'FL Ratio'!$A$2:$B$21,2,FALSE)</f>
        <v>4.6640579270889955</v>
      </c>
      <c r="R15" s="2">
        <f>('FL Characterization'!R$2-'FL Characterization'!R$3)*VLOOKUP($A15,'FL Ratio'!$A$2:$B$21,2,FALSE)</f>
        <v>4.4715064672482345</v>
      </c>
      <c r="S15" s="2">
        <f>('FL Characterization'!S$2-'FL Characterization'!S$3)*VLOOKUP($A15,'FL Ratio'!$A$2:$B$21,2,FALSE)</f>
        <v>4.3034818651096769</v>
      </c>
      <c r="T15" s="2">
        <f>('FL Characterization'!T$2-'FL Characterization'!T$3)*VLOOKUP($A15,'FL Ratio'!$A$2:$B$21,2,FALSE)</f>
        <v>2.6253470454924521</v>
      </c>
      <c r="U15" s="2">
        <f>('FL Characterization'!U$2-'FL Characterization'!U$3)*VLOOKUP($A15,'FL Ratio'!$A$2:$B$21,2,FALSE)</f>
        <v>2.7627607951656792</v>
      </c>
      <c r="V15" s="2">
        <f>('FL Characterization'!V$2-'FL Characterization'!V$3)*VLOOKUP($A15,'FL Ratio'!$A$2:$B$21,2,FALSE)</f>
        <v>2.9245661094322588</v>
      </c>
      <c r="W15" s="2">
        <f>('FL Characterization'!W$2-'FL Characterization'!W$3)*VLOOKUP($A15,'FL Ratio'!$A$2:$B$21,2,FALSE)</f>
        <v>3.0675247790007889</v>
      </c>
      <c r="X15" s="2">
        <f>('FL Characterization'!X$2-'FL Characterization'!X$3)*VLOOKUP($A15,'FL Ratio'!$A$2:$B$21,2,FALSE)</f>
        <v>3.2562953732802544</v>
      </c>
      <c r="Y15" s="2">
        <f>('FL Characterization'!Y$2-'FL Characterization'!Y$3)*VLOOKUP($A15,'FL Ratio'!$A$2:$B$21,2,FALSE)</f>
        <v>3.5540356520768075</v>
      </c>
    </row>
    <row r="16" spans="1:25" x14ac:dyDescent="0.3">
      <c r="A16">
        <v>15</v>
      </c>
      <c r="B16" s="2">
        <f>('FL Characterization'!B$2-'FL Characterization'!B$3)*VLOOKUP($A16,'FL Ratio'!$A$2:$B$21,2,FALSE)</f>
        <v>3.7931667463624481</v>
      </c>
      <c r="C16" s="2">
        <f>('FL Characterization'!C$2-'FL Characterization'!C$3)*VLOOKUP($A16,'FL Ratio'!$A$2:$B$21,2,FALSE)</f>
        <v>3.9964325813971584</v>
      </c>
      <c r="D16" s="2">
        <f>('FL Characterization'!D$2-'FL Characterization'!D$3)*VLOOKUP($A16,'FL Ratio'!$A$2:$B$21,2,FALSE)</f>
        <v>4.1812807243037406</v>
      </c>
      <c r="E16" s="2">
        <f>('FL Characterization'!E$2-'FL Characterization'!E$3)*VLOOKUP($A16,'FL Ratio'!$A$2:$B$21,2,FALSE)</f>
        <v>4.4226268499528913</v>
      </c>
      <c r="F16" s="2">
        <f>('FL Characterization'!F$2-'FL Characterization'!F$3)*VLOOKUP($A16,'FL Ratio'!$A$2:$B$21,2,FALSE)</f>
        <v>4.6368199632908285</v>
      </c>
      <c r="G16" s="2">
        <f>('FL Characterization'!G$2-'FL Characterization'!G$3)*VLOOKUP($A16,'FL Ratio'!$A$2:$B$21,2,FALSE)</f>
        <v>4.8109285601925125</v>
      </c>
      <c r="H16" s="2">
        <f>('FL Characterization'!H$2-'FL Characterization'!H$3)*VLOOKUP($A16,'FL Ratio'!$A$2:$B$21,2,FALSE)</f>
        <v>4.7383422341183872</v>
      </c>
      <c r="I16" s="2">
        <f>('FL Characterization'!I$2-'FL Characterization'!I$3)*VLOOKUP($A16,'FL Ratio'!$A$2:$B$21,2,FALSE)</f>
        <v>4.4990412368588419</v>
      </c>
      <c r="J16" s="2">
        <f>('FL Characterization'!J$2-'FL Characterization'!J$3)*VLOOKUP($A16,'FL Ratio'!$A$2:$B$21,2,FALSE)</f>
        <v>4.0141276614942916</v>
      </c>
      <c r="K16" s="2">
        <f>('FL Characterization'!K$2-'FL Characterization'!K$3)*VLOOKUP($A16,'FL Ratio'!$A$2:$B$21,2,FALSE)</f>
        <v>6.1215538081977643</v>
      </c>
      <c r="L16" s="2">
        <f>('FL Characterization'!L$2-'FL Characterization'!L$3)*VLOOKUP($A16,'FL Ratio'!$A$2:$B$21,2,FALSE)</f>
        <v>5.9897562957175294</v>
      </c>
      <c r="M16" s="2">
        <f>('FL Characterization'!M$2-'FL Characterization'!M$3)*VLOOKUP($A16,'FL Ratio'!$A$2:$B$21,2,FALSE)</f>
        <v>5.7236609702027934</v>
      </c>
      <c r="N16" s="2">
        <f>('FL Characterization'!N$2-'FL Characterization'!N$3)*VLOOKUP($A16,'FL Ratio'!$A$2:$B$21,2,FALSE)</f>
        <v>5.353321779926639</v>
      </c>
      <c r="O16" s="2">
        <f>('FL Characterization'!O$2-'FL Characterization'!O$3)*VLOOKUP($A16,'FL Ratio'!$A$2:$B$21,2,FALSE)</f>
        <v>5.1379854922581023</v>
      </c>
      <c r="P16" s="2">
        <f>('FL Characterization'!P$2-'FL Characterization'!P$3)*VLOOKUP($A16,'FL Ratio'!$A$2:$B$21,2,FALSE)</f>
        <v>4.959690150468572</v>
      </c>
      <c r="Q16" s="2">
        <f>('FL Characterization'!Q$2-'FL Characterization'!Q$3)*VLOOKUP($A16,'FL Ratio'!$A$2:$B$21,2,FALSE)</f>
        <v>4.6640579270889955</v>
      </c>
      <c r="R16" s="2">
        <f>('FL Characterization'!R$2-'FL Characterization'!R$3)*VLOOKUP($A16,'FL Ratio'!$A$2:$B$21,2,FALSE)</f>
        <v>4.4715064672482345</v>
      </c>
      <c r="S16" s="2">
        <f>('FL Characterization'!S$2-'FL Characterization'!S$3)*VLOOKUP($A16,'FL Ratio'!$A$2:$B$21,2,FALSE)</f>
        <v>4.3034818651096769</v>
      </c>
      <c r="T16" s="2">
        <f>('FL Characterization'!T$2-'FL Characterization'!T$3)*VLOOKUP($A16,'FL Ratio'!$A$2:$B$21,2,FALSE)</f>
        <v>2.6253470454924521</v>
      </c>
      <c r="U16" s="2">
        <f>('FL Characterization'!U$2-'FL Characterization'!U$3)*VLOOKUP($A16,'FL Ratio'!$A$2:$B$21,2,FALSE)</f>
        <v>2.7627607951656792</v>
      </c>
      <c r="V16" s="2">
        <f>('FL Characterization'!V$2-'FL Characterization'!V$3)*VLOOKUP($A16,'FL Ratio'!$A$2:$B$21,2,FALSE)</f>
        <v>2.9245661094322588</v>
      </c>
      <c r="W16" s="2">
        <f>('FL Characterization'!W$2-'FL Characterization'!W$3)*VLOOKUP($A16,'FL Ratio'!$A$2:$B$21,2,FALSE)</f>
        <v>3.0675247790007889</v>
      </c>
      <c r="X16" s="2">
        <f>('FL Characterization'!X$2-'FL Characterization'!X$3)*VLOOKUP($A16,'FL Ratio'!$A$2:$B$21,2,FALSE)</f>
        <v>3.2562953732802544</v>
      </c>
      <c r="Y16" s="2">
        <f>('FL Characterization'!Y$2-'FL Characterization'!Y$3)*VLOOKUP($A16,'FL Ratio'!$A$2:$B$21,2,FALSE)</f>
        <v>3.5540356520768075</v>
      </c>
    </row>
    <row r="17" spans="1:25" x14ac:dyDescent="0.3">
      <c r="A17">
        <v>16</v>
      </c>
      <c r="B17" s="2">
        <f>('FL Characterization'!B$2-'FL Characterization'!B$3)*VLOOKUP($A17,'FL Ratio'!$A$2:$B$21,2,FALSE)</f>
        <v>3.7931667463624481</v>
      </c>
      <c r="C17" s="2">
        <f>('FL Characterization'!C$2-'FL Characterization'!C$3)*VLOOKUP($A17,'FL Ratio'!$A$2:$B$21,2,FALSE)</f>
        <v>3.9964325813971584</v>
      </c>
      <c r="D17" s="2">
        <f>('FL Characterization'!D$2-'FL Characterization'!D$3)*VLOOKUP($A17,'FL Ratio'!$A$2:$B$21,2,FALSE)</f>
        <v>4.1812807243037406</v>
      </c>
      <c r="E17" s="2">
        <f>('FL Characterization'!E$2-'FL Characterization'!E$3)*VLOOKUP($A17,'FL Ratio'!$A$2:$B$21,2,FALSE)</f>
        <v>4.4226268499528913</v>
      </c>
      <c r="F17" s="2">
        <f>('FL Characterization'!F$2-'FL Characterization'!F$3)*VLOOKUP($A17,'FL Ratio'!$A$2:$B$21,2,FALSE)</f>
        <v>4.6368199632908285</v>
      </c>
      <c r="G17" s="2">
        <f>('FL Characterization'!G$2-'FL Characterization'!G$3)*VLOOKUP($A17,'FL Ratio'!$A$2:$B$21,2,FALSE)</f>
        <v>4.8109285601925125</v>
      </c>
      <c r="H17" s="2">
        <f>('FL Characterization'!H$2-'FL Characterization'!H$3)*VLOOKUP($A17,'FL Ratio'!$A$2:$B$21,2,FALSE)</f>
        <v>4.7383422341183872</v>
      </c>
      <c r="I17" s="2">
        <f>('FL Characterization'!I$2-'FL Characterization'!I$3)*VLOOKUP($A17,'FL Ratio'!$A$2:$B$21,2,FALSE)</f>
        <v>4.4990412368588419</v>
      </c>
      <c r="J17" s="2">
        <f>('FL Characterization'!J$2-'FL Characterization'!J$3)*VLOOKUP($A17,'FL Ratio'!$A$2:$B$21,2,FALSE)</f>
        <v>4.0141276614942916</v>
      </c>
      <c r="K17" s="2">
        <f>('FL Characterization'!K$2-'FL Characterization'!K$3)*VLOOKUP($A17,'FL Ratio'!$A$2:$B$21,2,FALSE)</f>
        <v>6.1215538081977643</v>
      </c>
      <c r="L17" s="2">
        <f>('FL Characterization'!L$2-'FL Characterization'!L$3)*VLOOKUP($A17,'FL Ratio'!$A$2:$B$21,2,FALSE)</f>
        <v>5.9897562957175294</v>
      </c>
      <c r="M17" s="2">
        <f>('FL Characterization'!M$2-'FL Characterization'!M$3)*VLOOKUP($A17,'FL Ratio'!$A$2:$B$21,2,FALSE)</f>
        <v>5.7236609702027934</v>
      </c>
      <c r="N17" s="2">
        <f>('FL Characterization'!N$2-'FL Characterization'!N$3)*VLOOKUP($A17,'FL Ratio'!$A$2:$B$21,2,FALSE)</f>
        <v>5.353321779926639</v>
      </c>
      <c r="O17" s="2">
        <f>('FL Characterization'!O$2-'FL Characterization'!O$3)*VLOOKUP($A17,'FL Ratio'!$A$2:$B$21,2,FALSE)</f>
        <v>5.1379854922581023</v>
      </c>
      <c r="P17" s="2">
        <f>('FL Characterization'!P$2-'FL Characterization'!P$3)*VLOOKUP($A17,'FL Ratio'!$A$2:$B$21,2,FALSE)</f>
        <v>4.959690150468572</v>
      </c>
      <c r="Q17" s="2">
        <f>('FL Characterization'!Q$2-'FL Characterization'!Q$3)*VLOOKUP($A17,'FL Ratio'!$A$2:$B$21,2,FALSE)</f>
        <v>4.6640579270889955</v>
      </c>
      <c r="R17" s="2">
        <f>('FL Characterization'!R$2-'FL Characterization'!R$3)*VLOOKUP($A17,'FL Ratio'!$A$2:$B$21,2,FALSE)</f>
        <v>4.4715064672482345</v>
      </c>
      <c r="S17" s="2">
        <f>('FL Characterization'!S$2-'FL Characterization'!S$3)*VLOOKUP($A17,'FL Ratio'!$A$2:$B$21,2,FALSE)</f>
        <v>4.3034818651096769</v>
      </c>
      <c r="T17" s="2">
        <f>('FL Characterization'!T$2-'FL Characterization'!T$3)*VLOOKUP($A17,'FL Ratio'!$A$2:$B$21,2,FALSE)</f>
        <v>2.6253470454924521</v>
      </c>
      <c r="U17" s="2">
        <f>('FL Characterization'!U$2-'FL Characterization'!U$3)*VLOOKUP($A17,'FL Ratio'!$A$2:$B$21,2,FALSE)</f>
        <v>2.7627607951656792</v>
      </c>
      <c r="V17" s="2">
        <f>('FL Characterization'!V$2-'FL Characterization'!V$3)*VLOOKUP($A17,'FL Ratio'!$A$2:$B$21,2,FALSE)</f>
        <v>2.9245661094322588</v>
      </c>
      <c r="W17" s="2">
        <f>('FL Characterization'!W$2-'FL Characterization'!W$3)*VLOOKUP($A17,'FL Ratio'!$A$2:$B$21,2,FALSE)</f>
        <v>3.0675247790007889</v>
      </c>
      <c r="X17" s="2">
        <f>('FL Characterization'!X$2-'FL Characterization'!X$3)*VLOOKUP($A17,'FL Ratio'!$A$2:$B$21,2,FALSE)</f>
        <v>3.2562953732802544</v>
      </c>
      <c r="Y17" s="2">
        <f>('FL Characterization'!Y$2-'FL Characterization'!Y$3)*VLOOKUP($A17,'FL Ratio'!$A$2:$B$21,2,FALSE)</f>
        <v>3.5540356520768075</v>
      </c>
    </row>
    <row r="18" spans="1:25" x14ac:dyDescent="0.3">
      <c r="A18">
        <v>17</v>
      </c>
      <c r="B18" s="2">
        <f>('FL Characterization'!B$2-'FL Characterization'!B$3)*VLOOKUP($A18,'FL Ratio'!$A$2:$B$21,2,FALSE)</f>
        <v>3.7931667463624481</v>
      </c>
      <c r="C18" s="2">
        <f>('FL Characterization'!C$2-'FL Characterization'!C$3)*VLOOKUP($A18,'FL Ratio'!$A$2:$B$21,2,FALSE)</f>
        <v>3.9964325813971584</v>
      </c>
      <c r="D18" s="2">
        <f>('FL Characterization'!D$2-'FL Characterization'!D$3)*VLOOKUP($A18,'FL Ratio'!$A$2:$B$21,2,FALSE)</f>
        <v>4.1812807243037406</v>
      </c>
      <c r="E18" s="2">
        <f>('FL Characterization'!E$2-'FL Characterization'!E$3)*VLOOKUP($A18,'FL Ratio'!$A$2:$B$21,2,FALSE)</f>
        <v>4.4226268499528913</v>
      </c>
      <c r="F18" s="2">
        <f>('FL Characterization'!F$2-'FL Characterization'!F$3)*VLOOKUP($A18,'FL Ratio'!$A$2:$B$21,2,FALSE)</f>
        <v>4.6368199632908285</v>
      </c>
      <c r="G18" s="2">
        <f>('FL Characterization'!G$2-'FL Characterization'!G$3)*VLOOKUP($A18,'FL Ratio'!$A$2:$B$21,2,FALSE)</f>
        <v>4.8109285601925125</v>
      </c>
      <c r="H18" s="2">
        <f>('FL Characterization'!H$2-'FL Characterization'!H$3)*VLOOKUP($A18,'FL Ratio'!$A$2:$B$21,2,FALSE)</f>
        <v>4.7383422341183872</v>
      </c>
      <c r="I18" s="2">
        <f>('FL Characterization'!I$2-'FL Characterization'!I$3)*VLOOKUP($A18,'FL Ratio'!$A$2:$B$21,2,FALSE)</f>
        <v>4.4990412368588419</v>
      </c>
      <c r="J18" s="2">
        <f>('FL Characterization'!J$2-'FL Characterization'!J$3)*VLOOKUP($A18,'FL Ratio'!$A$2:$B$21,2,FALSE)</f>
        <v>4.0141276614942916</v>
      </c>
      <c r="K18" s="2">
        <f>('FL Characterization'!K$2-'FL Characterization'!K$3)*VLOOKUP($A18,'FL Ratio'!$A$2:$B$21,2,FALSE)</f>
        <v>6.1215538081977643</v>
      </c>
      <c r="L18" s="2">
        <f>('FL Characterization'!L$2-'FL Characterization'!L$3)*VLOOKUP($A18,'FL Ratio'!$A$2:$B$21,2,FALSE)</f>
        <v>5.9897562957175294</v>
      </c>
      <c r="M18" s="2">
        <f>('FL Characterization'!M$2-'FL Characterization'!M$3)*VLOOKUP($A18,'FL Ratio'!$A$2:$B$21,2,FALSE)</f>
        <v>5.7236609702027934</v>
      </c>
      <c r="N18" s="2">
        <f>('FL Characterization'!N$2-'FL Characterization'!N$3)*VLOOKUP($A18,'FL Ratio'!$A$2:$B$21,2,FALSE)</f>
        <v>5.353321779926639</v>
      </c>
      <c r="O18" s="2">
        <f>('FL Characterization'!O$2-'FL Characterization'!O$3)*VLOOKUP($A18,'FL Ratio'!$A$2:$B$21,2,FALSE)</f>
        <v>5.1379854922581023</v>
      </c>
      <c r="P18" s="2">
        <f>('FL Characterization'!P$2-'FL Characterization'!P$3)*VLOOKUP($A18,'FL Ratio'!$A$2:$B$21,2,FALSE)</f>
        <v>4.959690150468572</v>
      </c>
      <c r="Q18" s="2">
        <f>('FL Characterization'!Q$2-'FL Characterization'!Q$3)*VLOOKUP($A18,'FL Ratio'!$A$2:$B$21,2,FALSE)</f>
        <v>4.6640579270889955</v>
      </c>
      <c r="R18" s="2">
        <f>('FL Characterization'!R$2-'FL Characterization'!R$3)*VLOOKUP($A18,'FL Ratio'!$A$2:$B$21,2,FALSE)</f>
        <v>4.4715064672482345</v>
      </c>
      <c r="S18" s="2">
        <f>('FL Characterization'!S$2-'FL Characterization'!S$3)*VLOOKUP($A18,'FL Ratio'!$A$2:$B$21,2,FALSE)</f>
        <v>4.3034818651096769</v>
      </c>
      <c r="T18" s="2">
        <f>('FL Characterization'!T$2-'FL Characterization'!T$3)*VLOOKUP($A18,'FL Ratio'!$A$2:$B$21,2,FALSE)</f>
        <v>2.6253470454924521</v>
      </c>
      <c r="U18" s="2">
        <f>('FL Characterization'!U$2-'FL Characterization'!U$3)*VLOOKUP($A18,'FL Ratio'!$A$2:$B$21,2,FALSE)</f>
        <v>2.7627607951656792</v>
      </c>
      <c r="V18" s="2">
        <f>('FL Characterization'!V$2-'FL Characterization'!V$3)*VLOOKUP($A18,'FL Ratio'!$A$2:$B$21,2,FALSE)</f>
        <v>2.9245661094322588</v>
      </c>
      <c r="W18" s="2">
        <f>('FL Characterization'!W$2-'FL Characterization'!W$3)*VLOOKUP($A18,'FL Ratio'!$A$2:$B$21,2,FALSE)</f>
        <v>3.0675247790007889</v>
      </c>
      <c r="X18" s="2">
        <f>('FL Characterization'!X$2-'FL Characterization'!X$3)*VLOOKUP($A18,'FL Ratio'!$A$2:$B$21,2,FALSE)</f>
        <v>3.2562953732802544</v>
      </c>
      <c r="Y18" s="2">
        <f>('FL Characterization'!Y$2-'FL Characterization'!Y$3)*VLOOKUP($A18,'FL Ratio'!$A$2:$B$21,2,FALSE)</f>
        <v>3.5540356520768075</v>
      </c>
    </row>
    <row r="19" spans="1:25" x14ac:dyDescent="0.3">
      <c r="A19">
        <v>18</v>
      </c>
      <c r="B19" s="2">
        <f>('FL Characterization'!B$2-'FL Characterization'!B$3)*VLOOKUP($A19,'FL Ratio'!$A$2:$B$21,2,FALSE)</f>
        <v>3.7931667463624481</v>
      </c>
      <c r="C19" s="2">
        <f>('FL Characterization'!C$2-'FL Characterization'!C$3)*VLOOKUP($A19,'FL Ratio'!$A$2:$B$21,2,FALSE)</f>
        <v>3.9964325813971584</v>
      </c>
      <c r="D19" s="2">
        <f>('FL Characterization'!D$2-'FL Characterization'!D$3)*VLOOKUP($A19,'FL Ratio'!$A$2:$B$21,2,FALSE)</f>
        <v>4.1812807243037406</v>
      </c>
      <c r="E19" s="2">
        <f>('FL Characterization'!E$2-'FL Characterization'!E$3)*VLOOKUP($A19,'FL Ratio'!$A$2:$B$21,2,FALSE)</f>
        <v>4.4226268499528913</v>
      </c>
      <c r="F19" s="2">
        <f>('FL Characterization'!F$2-'FL Characterization'!F$3)*VLOOKUP($A19,'FL Ratio'!$A$2:$B$21,2,FALSE)</f>
        <v>4.6368199632908285</v>
      </c>
      <c r="G19" s="2">
        <f>('FL Characterization'!G$2-'FL Characterization'!G$3)*VLOOKUP($A19,'FL Ratio'!$A$2:$B$21,2,FALSE)</f>
        <v>4.8109285601925125</v>
      </c>
      <c r="H19" s="2">
        <f>('FL Characterization'!H$2-'FL Characterization'!H$3)*VLOOKUP($A19,'FL Ratio'!$A$2:$B$21,2,FALSE)</f>
        <v>4.7383422341183872</v>
      </c>
      <c r="I19" s="2">
        <f>('FL Characterization'!I$2-'FL Characterization'!I$3)*VLOOKUP($A19,'FL Ratio'!$A$2:$B$21,2,FALSE)</f>
        <v>4.4990412368588419</v>
      </c>
      <c r="J19" s="2">
        <f>('FL Characterization'!J$2-'FL Characterization'!J$3)*VLOOKUP($A19,'FL Ratio'!$A$2:$B$21,2,FALSE)</f>
        <v>4.0141276614942916</v>
      </c>
      <c r="K19" s="2">
        <f>('FL Characterization'!K$2-'FL Characterization'!K$3)*VLOOKUP($A19,'FL Ratio'!$A$2:$B$21,2,FALSE)</f>
        <v>6.1215538081977643</v>
      </c>
      <c r="L19" s="2">
        <f>('FL Characterization'!L$2-'FL Characterization'!L$3)*VLOOKUP($A19,'FL Ratio'!$A$2:$B$21,2,FALSE)</f>
        <v>5.9897562957175294</v>
      </c>
      <c r="M19" s="2">
        <f>('FL Characterization'!M$2-'FL Characterization'!M$3)*VLOOKUP($A19,'FL Ratio'!$A$2:$B$21,2,FALSE)</f>
        <v>5.7236609702027934</v>
      </c>
      <c r="N19" s="2">
        <f>('FL Characterization'!N$2-'FL Characterization'!N$3)*VLOOKUP($A19,'FL Ratio'!$A$2:$B$21,2,FALSE)</f>
        <v>5.353321779926639</v>
      </c>
      <c r="O19" s="2">
        <f>('FL Characterization'!O$2-'FL Characterization'!O$3)*VLOOKUP($A19,'FL Ratio'!$A$2:$B$21,2,FALSE)</f>
        <v>5.1379854922581023</v>
      </c>
      <c r="P19" s="2">
        <f>('FL Characterization'!P$2-'FL Characterization'!P$3)*VLOOKUP($A19,'FL Ratio'!$A$2:$B$21,2,FALSE)</f>
        <v>4.959690150468572</v>
      </c>
      <c r="Q19" s="2">
        <f>('FL Characterization'!Q$2-'FL Characterization'!Q$3)*VLOOKUP($A19,'FL Ratio'!$A$2:$B$21,2,FALSE)</f>
        <v>4.6640579270889955</v>
      </c>
      <c r="R19" s="2">
        <f>('FL Characterization'!R$2-'FL Characterization'!R$3)*VLOOKUP($A19,'FL Ratio'!$A$2:$B$21,2,FALSE)</f>
        <v>4.4715064672482345</v>
      </c>
      <c r="S19" s="2">
        <f>('FL Characterization'!S$2-'FL Characterization'!S$3)*VLOOKUP($A19,'FL Ratio'!$A$2:$B$21,2,FALSE)</f>
        <v>4.3034818651096769</v>
      </c>
      <c r="T19" s="2">
        <f>('FL Characterization'!T$2-'FL Characterization'!T$3)*VLOOKUP($A19,'FL Ratio'!$A$2:$B$21,2,FALSE)</f>
        <v>2.6253470454924521</v>
      </c>
      <c r="U19" s="2">
        <f>('FL Characterization'!U$2-'FL Characterization'!U$3)*VLOOKUP($A19,'FL Ratio'!$A$2:$B$21,2,FALSE)</f>
        <v>2.7627607951656792</v>
      </c>
      <c r="V19" s="2">
        <f>('FL Characterization'!V$2-'FL Characterization'!V$3)*VLOOKUP($A19,'FL Ratio'!$A$2:$B$21,2,FALSE)</f>
        <v>2.9245661094322588</v>
      </c>
      <c r="W19" s="2">
        <f>('FL Characterization'!W$2-'FL Characterization'!W$3)*VLOOKUP($A19,'FL Ratio'!$A$2:$B$21,2,FALSE)</f>
        <v>3.0675247790007889</v>
      </c>
      <c r="X19" s="2">
        <f>('FL Characterization'!X$2-'FL Characterization'!X$3)*VLOOKUP($A19,'FL Ratio'!$A$2:$B$21,2,FALSE)</f>
        <v>3.2562953732802544</v>
      </c>
      <c r="Y19" s="2">
        <f>('FL Characterization'!Y$2-'FL Characterization'!Y$3)*VLOOKUP($A19,'FL Ratio'!$A$2:$B$21,2,FALSE)</f>
        <v>3.5540356520768075</v>
      </c>
    </row>
    <row r="20" spans="1:25" x14ac:dyDescent="0.3">
      <c r="A20">
        <v>19</v>
      </c>
      <c r="B20" s="2">
        <f>('FL Characterization'!B$2-'FL Characterization'!B$3)*VLOOKUP($A20,'FL Ratio'!$A$2:$B$21,2,FALSE)</f>
        <v>3.7931667463624481</v>
      </c>
      <c r="C20" s="2">
        <f>('FL Characterization'!C$2-'FL Characterization'!C$3)*VLOOKUP($A20,'FL Ratio'!$A$2:$B$21,2,FALSE)</f>
        <v>3.9964325813971584</v>
      </c>
      <c r="D20" s="2">
        <f>('FL Characterization'!D$2-'FL Characterization'!D$3)*VLOOKUP($A20,'FL Ratio'!$A$2:$B$21,2,FALSE)</f>
        <v>4.1812807243037406</v>
      </c>
      <c r="E20" s="2">
        <f>('FL Characterization'!E$2-'FL Characterization'!E$3)*VLOOKUP($A20,'FL Ratio'!$A$2:$B$21,2,FALSE)</f>
        <v>4.4226268499528913</v>
      </c>
      <c r="F20" s="2">
        <f>('FL Characterization'!F$2-'FL Characterization'!F$3)*VLOOKUP($A20,'FL Ratio'!$A$2:$B$21,2,FALSE)</f>
        <v>4.6368199632908285</v>
      </c>
      <c r="G20" s="2">
        <f>('FL Characterization'!G$2-'FL Characterization'!G$3)*VLOOKUP($A20,'FL Ratio'!$A$2:$B$21,2,FALSE)</f>
        <v>4.8109285601925125</v>
      </c>
      <c r="H20" s="2">
        <f>('FL Characterization'!H$2-'FL Characterization'!H$3)*VLOOKUP($A20,'FL Ratio'!$A$2:$B$21,2,FALSE)</f>
        <v>4.7383422341183872</v>
      </c>
      <c r="I20" s="2">
        <f>('FL Characterization'!I$2-'FL Characterization'!I$3)*VLOOKUP($A20,'FL Ratio'!$A$2:$B$21,2,FALSE)</f>
        <v>4.4990412368588419</v>
      </c>
      <c r="J20" s="2">
        <f>('FL Characterization'!J$2-'FL Characterization'!J$3)*VLOOKUP($A20,'FL Ratio'!$A$2:$B$21,2,FALSE)</f>
        <v>4.0141276614942916</v>
      </c>
      <c r="K20" s="2">
        <f>('FL Characterization'!K$2-'FL Characterization'!K$3)*VLOOKUP($A20,'FL Ratio'!$A$2:$B$21,2,FALSE)</f>
        <v>6.1215538081977643</v>
      </c>
      <c r="L20" s="2">
        <f>('FL Characterization'!L$2-'FL Characterization'!L$3)*VLOOKUP($A20,'FL Ratio'!$A$2:$B$21,2,FALSE)</f>
        <v>5.9897562957175294</v>
      </c>
      <c r="M20" s="2">
        <f>('FL Characterization'!M$2-'FL Characterization'!M$3)*VLOOKUP($A20,'FL Ratio'!$A$2:$B$21,2,FALSE)</f>
        <v>5.7236609702027934</v>
      </c>
      <c r="N20" s="2">
        <f>('FL Characterization'!N$2-'FL Characterization'!N$3)*VLOOKUP($A20,'FL Ratio'!$A$2:$B$21,2,FALSE)</f>
        <v>5.353321779926639</v>
      </c>
      <c r="O20" s="2">
        <f>('FL Characterization'!O$2-'FL Characterization'!O$3)*VLOOKUP($A20,'FL Ratio'!$A$2:$B$21,2,FALSE)</f>
        <v>5.1379854922581023</v>
      </c>
      <c r="P20" s="2">
        <f>('FL Characterization'!P$2-'FL Characterization'!P$3)*VLOOKUP($A20,'FL Ratio'!$A$2:$B$21,2,FALSE)</f>
        <v>4.959690150468572</v>
      </c>
      <c r="Q20" s="2">
        <f>('FL Characterization'!Q$2-'FL Characterization'!Q$3)*VLOOKUP($A20,'FL Ratio'!$A$2:$B$21,2,FALSE)</f>
        <v>4.6640579270889955</v>
      </c>
      <c r="R20" s="2">
        <f>('FL Characterization'!R$2-'FL Characterization'!R$3)*VLOOKUP($A20,'FL Ratio'!$A$2:$B$21,2,FALSE)</f>
        <v>4.4715064672482345</v>
      </c>
      <c r="S20" s="2">
        <f>('FL Characterization'!S$2-'FL Characterization'!S$3)*VLOOKUP($A20,'FL Ratio'!$A$2:$B$21,2,FALSE)</f>
        <v>4.3034818651096769</v>
      </c>
      <c r="T20" s="2">
        <f>('FL Characterization'!T$2-'FL Characterization'!T$3)*VLOOKUP($A20,'FL Ratio'!$A$2:$B$21,2,FALSE)</f>
        <v>2.6253470454924521</v>
      </c>
      <c r="U20" s="2">
        <f>('FL Characterization'!U$2-'FL Characterization'!U$3)*VLOOKUP($A20,'FL Ratio'!$A$2:$B$21,2,FALSE)</f>
        <v>2.7627607951656792</v>
      </c>
      <c r="V20" s="2">
        <f>('FL Characterization'!V$2-'FL Characterization'!V$3)*VLOOKUP($A20,'FL Ratio'!$A$2:$B$21,2,FALSE)</f>
        <v>2.9245661094322588</v>
      </c>
      <c r="W20" s="2">
        <f>('FL Characterization'!W$2-'FL Characterization'!W$3)*VLOOKUP($A20,'FL Ratio'!$A$2:$B$21,2,FALSE)</f>
        <v>3.0675247790007889</v>
      </c>
      <c r="X20" s="2">
        <f>('FL Characterization'!X$2-'FL Characterization'!X$3)*VLOOKUP($A20,'FL Ratio'!$A$2:$B$21,2,FALSE)</f>
        <v>3.2562953732802544</v>
      </c>
      <c r="Y20" s="2">
        <f>('FL Characterization'!Y$2-'FL Characterization'!Y$3)*VLOOKUP($A20,'FL Ratio'!$A$2:$B$21,2,FALSE)</f>
        <v>3.5540356520768075</v>
      </c>
    </row>
    <row r="21" spans="1:25" x14ac:dyDescent="0.3">
      <c r="A21">
        <v>20</v>
      </c>
      <c r="B21" s="2">
        <f>('FL Characterization'!B$2-'FL Characterization'!B$3)*VLOOKUP($A21,'FL Ratio'!$A$2:$B$21,2,FALSE)</f>
        <v>3.7931667463624481</v>
      </c>
      <c r="C21" s="2">
        <f>('FL Characterization'!C$2-'FL Characterization'!C$3)*VLOOKUP($A21,'FL Ratio'!$A$2:$B$21,2,FALSE)</f>
        <v>3.9964325813971584</v>
      </c>
      <c r="D21" s="2">
        <f>('FL Characterization'!D$2-'FL Characterization'!D$3)*VLOOKUP($A21,'FL Ratio'!$A$2:$B$21,2,FALSE)</f>
        <v>4.1812807243037406</v>
      </c>
      <c r="E21" s="2">
        <f>('FL Characterization'!E$2-'FL Characterization'!E$3)*VLOOKUP($A21,'FL Ratio'!$A$2:$B$21,2,FALSE)</f>
        <v>4.4226268499528913</v>
      </c>
      <c r="F21" s="2">
        <f>('FL Characterization'!F$2-'FL Characterization'!F$3)*VLOOKUP($A21,'FL Ratio'!$A$2:$B$21,2,FALSE)</f>
        <v>4.6368199632908285</v>
      </c>
      <c r="G21" s="2">
        <f>('FL Characterization'!G$2-'FL Characterization'!G$3)*VLOOKUP($A21,'FL Ratio'!$A$2:$B$21,2,FALSE)</f>
        <v>4.8109285601925125</v>
      </c>
      <c r="H21" s="2">
        <f>('FL Characterization'!H$2-'FL Characterization'!H$3)*VLOOKUP($A21,'FL Ratio'!$A$2:$B$21,2,FALSE)</f>
        <v>4.7383422341183872</v>
      </c>
      <c r="I21" s="2">
        <f>('FL Characterization'!I$2-'FL Characterization'!I$3)*VLOOKUP($A21,'FL Ratio'!$A$2:$B$21,2,FALSE)</f>
        <v>4.4990412368588419</v>
      </c>
      <c r="J21" s="2">
        <f>('FL Characterization'!J$2-'FL Characterization'!J$3)*VLOOKUP($A21,'FL Ratio'!$A$2:$B$21,2,FALSE)</f>
        <v>4.0141276614942916</v>
      </c>
      <c r="K21" s="2">
        <f>('FL Characterization'!K$2-'FL Characterization'!K$3)*VLOOKUP($A21,'FL Ratio'!$A$2:$B$21,2,FALSE)</f>
        <v>6.1215538081977643</v>
      </c>
      <c r="L21" s="2">
        <f>('FL Characterization'!L$2-'FL Characterization'!L$3)*VLOOKUP($A21,'FL Ratio'!$A$2:$B$21,2,FALSE)</f>
        <v>5.9897562957175294</v>
      </c>
      <c r="M21" s="2">
        <f>('FL Characterization'!M$2-'FL Characterization'!M$3)*VLOOKUP($A21,'FL Ratio'!$A$2:$B$21,2,FALSE)</f>
        <v>5.7236609702027934</v>
      </c>
      <c r="N21" s="2">
        <f>('FL Characterization'!N$2-'FL Characterization'!N$3)*VLOOKUP($A21,'FL Ratio'!$A$2:$B$21,2,FALSE)</f>
        <v>5.353321779926639</v>
      </c>
      <c r="O21" s="2">
        <f>('FL Characterization'!O$2-'FL Characterization'!O$3)*VLOOKUP($A21,'FL Ratio'!$A$2:$B$21,2,FALSE)</f>
        <v>5.1379854922581023</v>
      </c>
      <c r="P21" s="2">
        <f>('FL Characterization'!P$2-'FL Characterization'!P$3)*VLOOKUP($A21,'FL Ratio'!$A$2:$B$21,2,FALSE)</f>
        <v>4.959690150468572</v>
      </c>
      <c r="Q21" s="2">
        <f>('FL Characterization'!Q$2-'FL Characterization'!Q$3)*VLOOKUP($A21,'FL Ratio'!$A$2:$B$21,2,FALSE)</f>
        <v>4.6640579270889955</v>
      </c>
      <c r="R21" s="2">
        <f>('FL Characterization'!R$2-'FL Characterization'!R$3)*VLOOKUP($A21,'FL Ratio'!$A$2:$B$21,2,FALSE)</f>
        <v>4.4715064672482345</v>
      </c>
      <c r="S21" s="2">
        <f>('FL Characterization'!S$2-'FL Characterization'!S$3)*VLOOKUP($A21,'FL Ratio'!$A$2:$B$21,2,FALSE)</f>
        <v>4.3034818651096769</v>
      </c>
      <c r="T21" s="2">
        <f>('FL Characterization'!T$2-'FL Characterization'!T$3)*VLOOKUP($A21,'FL Ratio'!$A$2:$B$21,2,FALSE)</f>
        <v>2.6253470454924521</v>
      </c>
      <c r="U21" s="2">
        <f>('FL Characterization'!U$2-'FL Characterization'!U$3)*VLOOKUP($A21,'FL Ratio'!$A$2:$B$21,2,FALSE)</f>
        <v>2.7627607951656792</v>
      </c>
      <c r="V21" s="2">
        <f>('FL Characterization'!V$2-'FL Characterization'!V$3)*VLOOKUP($A21,'FL Ratio'!$A$2:$B$21,2,FALSE)</f>
        <v>2.9245661094322588</v>
      </c>
      <c r="W21" s="2">
        <f>('FL Characterization'!W$2-'FL Characterization'!W$3)*VLOOKUP($A21,'FL Ratio'!$A$2:$B$21,2,FALSE)</f>
        <v>3.0675247790007889</v>
      </c>
      <c r="X21" s="2">
        <f>('FL Characterization'!X$2-'FL Characterization'!X$3)*VLOOKUP($A21,'FL Ratio'!$A$2:$B$21,2,FALSE)</f>
        <v>3.2562953732802544</v>
      </c>
      <c r="Y21" s="2">
        <f>('FL Characterization'!Y$2-'FL Characterization'!Y$3)*VLOOKUP($A21,'FL Ratio'!$A$2:$B$21,2,FALSE)</f>
        <v>3.5540356520768075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9.4084300996616973E-4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0.57210935357044879</v>
      </c>
      <c r="J8" s="6">
        <f>VLOOKUP($A8,'RES installed'!$A$2:$C$6,3,FALSE)*'[2]Profiles, RES, Winter'!J$2</f>
        <v>11.334143732284904</v>
      </c>
      <c r="K8" s="6">
        <f>VLOOKUP($A8,'RES installed'!$A$2:$C$6,3,FALSE)*'[2]Profiles, RES, Winter'!K$2</f>
        <v>29.57405595684374</v>
      </c>
      <c r="L8" s="6">
        <f>VLOOKUP($A8,'RES installed'!$A$2:$C$6,3,FALSE)*'[2]Profiles, RES, Winter'!L$2</f>
        <v>36.906967175642308</v>
      </c>
      <c r="M8" s="6">
        <f>VLOOKUP($A8,'RES installed'!$A$2:$C$6,3,FALSE)*'[2]Profiles, RES, Winter'!M$2</f>
        <v>40.992683551248049</v>
      </c>
      <c r="N8" s="6">
        <f>VLOOKUP($A8,'RES installed'!$A$2:$C$6,3,FALSE)*'[2]Profiles, RES, Winter'!N$2</f>
        <v>41.752884703300722</v>
      </c>
      <c r="O8" s="6">
        <f>VLOOKUP($A8,'RES installed'!$A$2:$C$6,3,FALSE)*'[2]Profiles, RES, Winter'!O$2</f>
        <v>40.98619365456706</v>
      </c>
      <c r="P8" s="6">
        <f>VLOOKUP($A8,'RES installed'!$A$2:$C$6,3,FALSE)*'[2]Profiles, RES, Winter'!P$2</f>
        <v>34.996403035567333</v>
      </c>
      <c r="Q8" s="6">
        <f>VLOOKUP($A8,'RES installed'!$A$2:$C$6,3,FALSE)*'[2]Profiles, RES, Winter'!Q$2</f>
        <v>23.126593215689859</v>
      </c>
      <c r="R8" s="6">
        <f>VLOOKUP($A8,'RES installed'!$A$2:$C$6,3,FALSE)*'[2]Profiles, RES, Winter'!R$2</f>
        <v>5.6500982902075521</v>
      </c>
      <c r="S8" s="6">
        <f>VLOOKUP($A8,'RES installed'!$A$2:$C$6,3,FALSE)*'[2]Profiles, RES, Winter'!S$2</f>
        <v>4.4162018835146748E-2</v>
      </c>
      <c r="T8" s="6">
        <f>VLOOKUP($A8,'RES installed'!$A$2:$C$6,3,FALSE)*'[2]Profiles, RES, Winter'!T$2</f>
        <v>3.8017737953735028E-3</v>
      </c>
      <c r="U8" s="6">
        <f>VLOOKUP($A8,'RES installed'!$A$2:$C$6,3,FALSE)*'[2]Profiles, RES, Winter'!U$2</f>
        <v>2.9089329797933618E-3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9.4084300996616973E-4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0.57210935357044879</v>
      </c>
      <c r="J9" s="6">
        <f>VLOOKUP($A9,'RES installed'!$A$2:$C$6,3,FALSE)*'[2]Profiles, RES, Winter'!J$2</f>
        <v>11.334143732284904</v>
      </c>
      <c r="K9" s="6">
        <f>VLOOKUP($A9,'RES installed'!$A$2:$C$6,3,FALSE)*'[2]Profiles, RES, Winter'!K$2</f>
        <v>29.57405595684374</v>
      </c>
      <c r="L9" s="6">
        <f>VLOOKUP($A9,'RES installed'!$A$2:$C$6,3,FALSE)*'[2]Profiles, RES, Winter'!L$2</f>
        <v>36.906967175642308</v>
      </c>
      <c r="M9" s="6">
        <f>VLOOKUP($A9,'RES installed'!$A$2:$C$6,3,FALSE)*'[2]Profiles, RES, Winter'!M$2</f>
        <v>40.992683551248049</v>
      </c>
      <c r="N9" s="6">
        <f>VLOOKUP($A9,'RES installed'!$A$2:$C$6,3,FALSE)*'[2]Profiles, RES, Winter'!N$2</f>
        <v>41.752884703300722</v>
      </c>
      <c r="O9" s="6">
        <f>VLOOKUP($A9,'RES installed'!$A$2:$C$6,3,FALSE)*'[2]Profiles, RES, Winter'!O$2</f>
        <v>40.98619365456706</v>
      </c>
      <c r="P9" s="6">
        <f>VLOOKUP($A9,'RES installed'!$A$2:$C$6,3,FALSE)*'[2]Profiles, RES, Winter'!P$2</f>
        <v>34.996403035567333</v>
      </c>
      <c r="Q9" s="6">
        <f>VLOOKUP($A9,'RES installed'!$A$2:$C$6,3,FALSE)*'[2]Profiles, RES, Winter'!Q$2</f>
        <v>23.126593215689859</v>
      </c>
      <c r="R9" s="6">
        <f>VLOOKUP($A9,'RES installed'!$A$2:$C$6,3,FALSE)*'[2]Profiles, RES, Winter'!R$2</f>
        <v>5.6500982902075521</v>
      </c>
      <c r="S9" s="6">
        <f>VLOOKUP($A9,'RES installed'!$A$2:$C$6,3,FALSE)*'[2]Profiles, RES, Winter'!S$2</f>
        <v>4.4162018835146748E-2</v>
      </c>
      <c r="T9" s="6">
        <f>VLOOKUP($A9,'RES installed'!$A$2:$C$6,3,FALSE)*'[2]Profiles, RES, Winter'!T$2</f>
        <v>3.8017737953735028E-3</v>
      </c>
      <c r="U9" s="6">
        <f>VLOOKUP($A9,'RES installed'!$A$2:$C$6,3,FALSE)*'[2]Profiles, RES, Winter'!U$2</f>
        <v>2.9089329797933618E-3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9.4084300996616973E-4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0.57210935357044879</v>
      </c>
      <c r="J10" s="6">
        <f>VLOOKUP($A10,'RES installed'!$A$2:$C$6,3,FALSE)*'[2]Profiles, RES, Winter'!J$2</f>
        <v>11.334143732284904</v>
      </c>
      <c r="K10" s="6">
        <f>VLOOKUP($A10,'RES installed'!$A$2:$C$6,3,FALSE)*'[2]Profiles, RES, Winter'!K$2</f>
        <v>29.57405595684374</v>
      </c>
      <c r="L10" s="6">
        <f>VLOOKUP($A10,'RES installed'!$A$2:$C$6,3,FALSE)*'[2]Profiles, RES, Winter'!L$2</f>
        <v>36.906967175642308</v>
      </c>
      <c r="M10" s="6">
        <f>VLOOKUP($A10,'RES installed'!$A$2:$C$6,3,FALSE)*'[2]Profiles, RES, Winter'!M$2</f>
        <v>40.992683551248049</v>
      </c>
      <c r="N10" s="6">
        <f>VLOOKUP($A10,'RES installed'!$A$2:$C$6,3,FALSE)*'[2]Profiles, RES, Winter'!N$2</f>
        <v>41.752884703300722</v>
      </c>
      <c r="O10" s="6">
        <f>VLOOKUP($A10,'RES installed'!$A$2:$C$6,3,FALSE)*'[2]Profiles, RES, Winter'!O$2</f>
        <v>40.98619365456706</v>
      </c>
      <c r="P10" s="6">
        <f>VLOOKUP($A10,'RES installed'!$A$2:$C$6,3,FALSE)*'[2]Profiles, RES, Winter'!P$2</f>
        <v>34.996403035567333</v>
      </c>
      <c r="Q10" s="6">
        <f>VLOOKUP($A10,'RES installed'!$A$2:$C$6,3,FALSE)*'[2]Profiles, RES, Winter'!Q$2</f>
        <v>23.126593215689859</v>
      </c>
      <c r="R10" s="6">
        <f>VLOOKUP($A10,'RES installed'!$A$2:$C$6,3,FALSE)*'[2]Profiles, RES, Winter'!R$2</f>
        <v>5.6500982902075521</v>
      </c>
      <c r="S10" s="6">
        <f>VLOOKUP($A10,'RES installed'!$A$2:$C$6,3,FALSE)*'[2]Profiles, RES, Winter'!S$2</f>
        <v>4.4162018835146748E-2</v>
      </c>
      <c r="T10" s="6">
        <f>VLOOKUP($A10,'RES installed'!$A$2:$C$6,3,FALSE)*'[2]Profiles, RES, Winter'!T$2</f>
        <v>3.8017737953735028E-3</v>
      </c>
      <c r="U10" s="6">
        <f>VLOOKUP($A10,'RES installed'!$A$2:$C$6,3,FALSE)*'[2]Profiles, RES, Winter'!U$2</f>
        <v>2.9089329797933618E-3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30.61834909884697</v>
      </c>
      <c r="C11" s="9">
        <f>VLOOKUP($A11,'RES installed'!$A$2:$C$6,3,FALSE)*'[2]Profiles, RES, Winter'!C$5</f>
        <v>28.295813276614801</v>
      </c>
      <c r="D11" s="9">
        <f>VLOOKUP($A11,'RES installed'!$A$2:$C$6,3,FALSE)*'[2]Profiles, RES, Winter'!D$5</f>
        <v>29.957917552893765</v>
      </c>
      <c r="E11" s="9">
        <f>VLOOKUP($A11,'RES installed'!$A$2:$C$6,3,FALSE)*'[2]Profiles, RES, Winter'!E$5</f>
        <v>29.82746389790664</v>
      </c>
      <c r="F11" s="9">
        <f>VLOOKUP($A11,'RES installed'!$A$2:$C$6,3,FALSE)*'[2]Profiles, RES, Winter'!F$5</f>
        <v>24.557281988133884</v>
      </c>
      <c r="G11" s="9">
        <f>VLOOKUP($A11,'RES installed'!$A$2:$C$6,3,FALSE)*'[2]Profiles, RES, Winter'!G$5</f>
        <v>24.908308518974593</v>
      </c>
      <c r="H11" s="9">
        <f>VLOOKUP($A11,'RES installed'!$A$2:$C$6,3,FALSE)*'[2]Profiles, RES, Winter'!H$5</f>
        <v>24.961860517183474</v>
      </c>
      <c r="I11" s="9">
        <f>VLOOKUP($A11,'RES installed'!$A$2:$C$6,3,FALSE)*'[2]Profiles, RES, Winter'!I$5</f>
        <v>22.416306951751928</v>
      </c>
      <c r="J11" s="9">
        <f>VLOOKUP($A11,'RES installed'!$A$2:$C$6,3,FALSE)*'[2]Profiles, RES, Winter'!J$5</f>
        <v>20.24445371095937</v>
      </c>
      <c r="K11" s="9">
        <f>VLOOKUP($A11,'RES installed'!$A$2:$C$6,3,FALSE)*'[2]Profiles, RES, Winter'!K$5</f>
        <v>14.633847531624312</v>
      </c>
      <c r="L11" s="9">
        <f>VLOOKUP($A11,'RES installed'!$A$2:$C$6,3,FALSE)*'[2]Profiles, RES, Winter'!L$5</f>
        <v>13.497501399305943</v>
      </c>
      <c r="M11" s="9">
        <f>VLOOKUP($A11,'RES installed'!$A$2:$C$6,3,FALSE)*'[2]Profiles, RES, Winter'!M$5</f>
        <v>9.0554125153923657</v>
      </c>
      <c r="N11" s="9">
        <f>VLOOKUP($A11,'RES installed'!$A$2:$C$6,3,FALSE)*'[2]Profiles, RES, Winter'!N$5</f>
        <v>7.5261891301914252</v>
      </c>
      <c r="O11" s="9">
        <f>VLOOKUP($A11,'RES installed'!$A$2:$C$6,3,FALSE)*'[2]Profiles, RES, Winter'!O$5</f>
        <v>7.206128960035822</v>
      </c>
      <c r="P11" s="9">
        <f>VLOOKUP($A11,'RES installed'!$A$2:$C$6,3,FALSE)*'[2]Profiles, RES, Winter'!P$5</f>
        <v>9.9972388895108022</v>
      </c>
      <c r="Q11" s="9">
        <f>VLOOKUP($A11,'RES installed'!$A$2:$C$6,3,FALSE)*'[2]Profiles, RES, Winter'!Q$5</f>
        <v>13.523942404567331</v>
      </c>
      <c r="R11" s="9">
        <f>VLOOKUP($A11,'RES installed'!$A$2:$C$6,3,FALSE)*'[2]Profiles, RES, Winter'!R$5</f>
        <v>15.120505429307064</v>
      </c>
      <c r="S11" s="9">
        <f>VLOOKUP($A11,'RES installed'!$A$2:$C$6,3,FALSE)*'[2]Profiles, RES, Winter'!S$5</f>
        <v>20.766591570580996</v>
      </c>
      <c r="T11" s="9">
        <f>VLOOKUP($A11,'RES installed'!$A$2:$C$6,3,FALSE)*'[2]Profiles, RES, Winter'!T$5</f>
        <v>18.888857046904732</v>
      </c>
      <c r="U11" s="9">
        <f>VLOOKUP($A11,'RES installed'!$A$2:$C$6,3,FALSE)*'[2]Profiles, RES, Winter'!U$5</f>
        <v>17.956845404679278</v>
      </c>
      <c r="V11" s="9">
        <f>VLOOKUP($A11,'RES installed'!$A$2:$C$6,3,FALSE)*'[2]Profiles, RES, Winter'!V$5</f>
        <v>23.693603212806451</v>
      </c>
      <c r="W11" s="9">
        <f>VLOOKUP($A11,'RES installed'!$A$2:$C$6,3,FALSE)*'[2]Profiles, RES, Winter'!W$5</f>
        <v>28.338398634277397</v>
      </c>
      <c r="X11" s="9">
        <f>VLOOKUP($A11,'RES installed'!$A$2:$C$6,3,FALSE)*'[2]Profiles, RES, Winter'!X$5</f>
        <v>26.792243367289824</v>
      </c>
      <c r="Y11" s="9">
        <f>VLOOKUP($A11,'RES installed'!$A$2:$C$6,3,FALSE)*'[2]Profiles, RES, Winter'!Y$5</f>
        <v>38.083134445315125</v>
      </c>
    </row>
    <row r="12" spans="1:25" x14ac:dyDescent="0.3">
      <c r="A12" s="8">
        <v>11</v>
      </c>
      <c r="B12" s="9">
        <f>VLOOKUP($A12,'RES installed'!$A$2:$C$6,3,FALSE)*'[2]Profiles, RES, Winter'!B$5</f>
        <v>30.61834909884697</v>
      </c>
      <c r="C12" s="9">
        <f>VLOOKUP($A12,'RES installed'!$A$2:$C$6,3,FALSE)*'[2]Profiles, RES, Winter'!C$5</f>
        <v>28.295813276614801</v>
      </c>
      <c r="D12" s="9">
        <f>VLOOKUP($A12,'RES installed'!$A$2:$C$6,3,FALSE)*'[2]Profiles, RES, Winter'!D$5</f>
        <v>29.957917552893765</v>
      </c>
      <c r="E12" s="9">
        <f>VLOOKUP($A12,'RES installed'!$A$2:$C$6,3,FALSE)*'[2]Profiles, RES, Winter'!E$5</f>
        <v>29.82746389790664</v>
      </c>
      <c r="F12" s="9">
        <f>VLOOKUP($A12,'RES installed'!$A$2:$C$6,3,FALSE)*'[2]Profiles, RES, Winter'!F$5</f>
        <v>24.557281988133884</v>
      </c>
      <c r="G12" s="9">
        <f>VLOOKUP($A12,'RES installed'!$A$2:$C$6,3,FALSE)*'[2]Profiles, RES, Winter'!G$5</f>
        <v>24.908308518974593</v>
      </c>
      <c r="H12" s="9">
        <f>VLOOKUP($A12,'RES installed'!$A$2:$C$6,3,FALSE)*'[2]Profiles, RES, Winter'!H$5</f>
        <v>24.961860517183474</v>
      </c>
      <c r="I12" s="9">
        <f>VLOOKUP($A12,'RES installed'!$A$2:$C$6,3,FALSE)*'[2]Profiles, RES, Winter'!I$5</f>
        <v>22.416306951751928</v>
      </c>
      <c r="J12" s="9">
        <f>VLOOKUP($A12,'RES installed'!$A$2:$C$6,3,FALSE)*'[2]Profiles, RES, Winter'!J$5</f>
        <v>20.24445371095937</v>
      </c>
      <c r="K12" s="9">
        <f>VLOOKUP($A12,'RES installed'!$A$2:$C$6,3,FALSE)*'[2]Profiles, RES, Winter'!K$5</f>
        <v>14.633847531624312</v>
      </c>
      <c r="L12" s="9">
        <f>VLOOKUP($A12,'RES installed'!$A$2:$C$6,3,FALSE)*'[2]Profiles, RES, Winter'!L$5</f>
        <v>13.497501399305943</v>
      </c>
      <c r="M12" s="9">
        <f>VLOOKUP($A12,'RES installed'!$A$2:$C$6,3,FALSE)*'[2]Profiles, RES, Winter'!M$5</f>
        <v>9.0554125153923657</v>
      </c>
      <c r="N12" s="9">
        <f>VLOOKUP($A12,'RES installed'!$A$2:$C$6,3,FALSE)*'[2]Profiles, RES, Winter'!N$5</f>
        <v>7.5261891301914252</v>
      </c>
      <c r="O12" s="9">
        <f>VLOOKUP($A12,'RES installed'!$A$2:$C$6,3,FALSE)*'[2]Profiles, RES, Winter'!O$5</f>
        <v>7.206128960035822</v>
      </c>
      <c r="P12" s="9">
        <f>VLOOKUP($A12,'RES installed'!$A$2:$C$6,3,FALSE)*'[2]Profiles, RES, Winter'!P$5</f>
        <v>9.9972388895108022</v>
      </c>
      <c r="Q12" s="9">
        <f>VLOOKUP($A12,'RES installed'!$A$2:$C$6,3,FALSE)*'[2]Profiles, RES, Winter'!Q$5</f>
        <v>13.523942404567331</v>
      </c>
      <c r="R12" s="9">
        <f>VLOOKUP($A12,'RES installed'!$A$2:$C$6,3,FALSE)*'[2]Profiles, RES, Winter'!R$5</f>
        <v>15.120505429307064</v>
      </c>
      <c r="S12" s="9">
        <f>VLOOKUP($A12,'RES installed'!$A$2:$C$6,3,FALSE)*'[2]Profiles, RES, Winter'!S$5</f>
        <v>20.766591570580996</v>
      </c>
      <c r="T12" s="9">
        <f>VLOOKUP($A12,'RES installed'!$A$2:$C$6,3,FALSE)*'[2]Profiles, RES, Winter'!T$5</f>
        <v>18.888857046904732</v>
      </c>
      <c r="U12" s="9">
        <f>VLOOKUP($A12,'RES installed'!$A$2:$C$6,3,FALSE)*'[2]Profiles, RES, Winter'!U$5</f>
        <v>17.956845404679278</v>
      </c>
      <c r="V12" s="9">
        <f>VLOOKUP($A12,'RES installed'!$A$2:$C$6,3,FALSE)*'[2]Profiles, RES, Winter'!V$5</f>
        <v>23.693603212806451</v>
      </c>
      <c r="W12" s="9">
        <f>VLOOKUP($A12,'RES installed'!$A$2:$C$6,3,FALSE)*'[2]Profiles, RES, Winter'!W$5</f>
        <v>28.338398634277397</v>
      </c>
      <c r="X12" s="9">
        <f>VLOOKUP($A12,'RES installed'!$A$2:$C$6,3,FALSE)*'[2]Profiles, RES, Winter'!X$5</f>
        <v>26.792243367289824</v>
      </c>
      <c r="Y12" s="9">
        <f>VLOOKUP($A12,'RES installed'!$A$2:$C$6,3,FALSE)*'[2]Profiles, RES, Winter'!Y$5</f>
        <v>38.083134445315125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1.6352459016393441E-3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0.45840245901639337</v>
      </c>
      <c r="J8" s="6">
        <f>VLOOKUP($A8,'RES installed'!$A$2:$C$6,3,FALSE)*'[2]Profiles, RES, Winter'!J$3</f>
        <v>9.022426229508195</v>
      </c>
      <c r="K8" s="6">
        <f>VLOOKUP($A8,'RES installed'!$A$2:$C$6,3,FALSE)*'[2]Profiles, RES, Winter'!K$3</f>
        <v>21.463032786885247</v>
      </c>
      <c r="L8" s="6">
        <f>VLOOKUP($A8,'RES installed'!$A$2:$C$6,3,FALSE)*'[2]Profiles, RES, Winter'!L$3</f>
        <v>28.88284918032787</v>
      </c>
      <c r="M8" s="6">
        <f>VLOOKUP($A8,'RES installed'!$A$2:$C$6,3,FALSE)*'[2]Profiles, RES, Winter'!M$3</f>
        <v>35.423763934426226</v>
      </c>
      <c r="N8" s="6">
        <f>VLOOKUP($A8,'RES installed'!$A$2:$C$6,3,FALSE)*'[2]Profiles, RES, Winter'!N$3</f>
        <v>42.068508196721311</v>
      </c>
      <c r="O8" s="6">
        <f>VLOOKUP($A8,'RES installed'!$A$2:$C$6,3,FALSE)*'[2]Profiles, RES, Winter'!O$3</f>
        <v>35.107094262295078</v>
      </c>
      <c r="P8" s="6">
        <f>VLOOKUP($A8,'RES installed'!$A$2:$C$6,3,FALSE)*'[2]Profiles, RES, Winter'!P$3</f>
        <v>25.796692622950818</v>
      </c>
      <c r="Q8" s="6">
        <f>VLOOKUP($A8,'RES installed'!$A$2:$C$6,3,FALSE)*'[2]Profiles, RES, Winter'!Q$3</f>
        <v>12.374990163934426</v>
      </c>
      <c r="R8" s="6">
        <f>VLOOKUP($A8,'RES installed'!$A$2:$C$6,3,FALSE)*'[2]Profiles, RES, Winter'!R$3</f>
        <v>2.5853237704918026</v>
      </c>
      <c r="S8" s="6">
        <f>VLOOKUP($A8,'RES installed'!$A$2:$C$6,3,FALSE)*'[2]Profiles, RES, Winter'!S$3</f>
        <v>1.6524590163934424E-2</v>
      </c>
      <c r="T8" s="6">
        <f>VLOOKUP($A8,'RES installed'!$A$2:$C$6,3,FALSE)*'[2]Profiles, RES, Winter'!T$3</f>
        <v>7.2295081967213111E-3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1.6352459016393441E-3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0.45840245901639337</v>
      </c>
      <c r="J9" s="6">
        <f>VLOOKUP($A9,'RES installed'!$A$2:$C$6,3,FALSE)*'[2]Profiles, RES, Winter'!J$3</f>
        <v>9.022426229508195</v>
      </c>
      <c r="K9" s="6">
        <f>VLOOKUP($A9,'RES installed'!$A$2:$C$6,3,FALSE)*'[2]Profiles, RES, Winter'!K$3</f>
        <v>21.463032786885247</v>
      </c>
      <c r="L9" s="6">
        <f>VLOOKUP($A9,'RES installed'!$A$2:$C$6,3,FALSE)*'[2]Profiles, RES, Winter'!L$3</f>
        <v>28.88284918032787</v>
      </c>
      <c r="M9" s="6">
        <f>VLOOKUP($A9,'RES installed'!$A$2:$C$6,3,FALSE)*'[2]Profiles, RES, Winter'!M$3</f>
        <v>35.423763934426226</v>
      </c>
      <c r="N9" s="6">
        <f>VLOOKUP($A9,'RES installed'!$A$2:$C$6,3,FALSE)*'[2]Profiles, RES, Winter'!N$3</f>
        <v>42.068508196721311</v>
      </c>
      <c r="O9" s="6">
        <f>VLOOKUP($A9,'RES installed'!$A$2:$C$6,3,FALSE)*'[2]Profiles, RES, Winter'!O$3</f>
        <v>35.107094262295078</v>
      </c>
      <c r="P9" s="6">
        <f>VLOOKUP($A9,'RES installed'!$A$2:$C$6,3,FALSE)*'[2]Profiles, RES, Winter'!P$3</f>
        <v>25.796692622950818</v>
      </c>
      <c r="Q9" s="6">
        <f>VLOOKUP($A9,'RES installed'!$A$2:$C$6,3,FALSE)*'[2]Profiles, RES, Winter'!Q$3</f>
        <v>12.374990163934426</v>
      </c>
      <c r="R9" s="6">
        <f>VLOOKUP($A9,'RES installed'!$A$2:$C$6,3,FALSE)*'[2]Profiles, RES, Winter'!R$3</f>
        <v>2.5853237704918026</v>
      </c>
      <c r="S9" s="6">
        <f>VLOOKUP($A9,'RES installed'!$A$2:$C$6,3,FALSE)*'[2]Profiles, RES, Winter'!S$3</f>
        <v>1.6524590163934424E-2</v>
      </c>
      <c r="T9" s="6">
        <f>VLOOKUP($A9,'RES installed'!$A$2:$C$6,3,FALSE)*'[2]Profiles, RES, Winter'!T$3</f>
        <v>7.2295081967213111E-3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1.6352459016393441E-3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0.45840245901639337</v>
      </c>
      <c r="J10" s="6">
        <f>VLOOKUP($A10,'RES installed'!$A$2:$C$6,3,FALSE)*'[2]Profiles, RES, Winter'!J$3</f>
        <v>9.022426229508195</v>
      </c>
      <c r="K10" s="6">
        <f>VLOOKUP($A10,'RES installed'!$A$2:$C$6,3,FALSE)*'[2]Profiles, RES, Winter'!K$3</f>
        <v>21.463032786885247</v>
      </c>
      <c r="L10" s="6">
        <f>VLOOKUP($A10,'RES installed'!$A$2:$C$6,3,FALSE)*'[2]Profiles, RES, Winter'!L$3</f>
        <v>28.88284918032787</v>
      </c>
      <c r="M10" s="6">
        <f>VLOOKUP($A10,'RES installed'!$A$2:$C$6,3,FALSE)*'[2]Profiles, RES, Winter'!M$3</f>
        <v>35.423763934426226</v>
      </c>
      <c r="N10" s="6">
        <f>VLOOKUP($A10,'RES installed'!$A$2:$C$6,3,FALSE)*'[2]Profiles, RES, Winter'!N$3</f>
        <v>42.068508196721311</v>
      </c>
      <c r="O10" s="6">
        <f>VLOOKUP($A10,'RES installed'!$A$2:$C$6,3,FALSE)*'[2]Profiles, RES, Winter'!O$3</f>
        <v>35.107094262295078</v>
      </c>
      <c r="P10" s="6">
        <f>VLOOKUP($A10,'RES installed'!$A$2:$C$6,3,FALSE)*'[2]Profiles, RES, Winter'!P$3</f>
        <v>25.796692622950818</v>
      </c>
      <c r="Q10" s="6">
        <f>VLOOKUP($A10,'RES installed'!$A$2:$C$6,3,FALSE)*'[2]Profiles, RES, Winter'!Q$3</f>
        <v>12.374990163934426</v>
      </c>
      <c r="R10" s="6">
        <f>VLOOKUP($A10,'RES installed'!$A$2:$C$6,3,FALSE)*'[2]Profiles, RES, Winter'!R$3</f>
        <v>2.5853237704918026</v>
      </c>
      <c r="S10" s="6">
        <f>VLOOKUP($A10,'RES installed'!$A$2:$C$6,3,FALSE)*'[2]Profiles, RES, Winter'!S$3</f>
        <v>1.6524590163934424E-2</v>
      </c>
      <c r="T10" s="6">
        <f>VLOOKUP($A10,'RES installed'!$A$2:$C$6,3,FALSE)*'[2]Profiles, RES, Winter'!T$3</f>
        <v>7.2295081967213111E-3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41.555650270573828</v>
      </c>
      <c r="C11" s="9">
        <f>VLOOKUP($A11,'RES installed'!$A$2:$C$6,3,FALSE)*'[2]Profiles, RES, Winter'!C$6</f>
        <v>36.541969956095571</v>
      </c>
      <c r="D11" s="9">
        <f>VLOOKUP($A11,'RES installed'!$A$2:$C$6,3,FALSE)*'[2]Profiles, RES, Winter'!D$6</f>
        <v>30.075078491933823</v>
      </c>
      <c r="E11" s="9">
        <f>VLOOKUP($A11,'RES installed'!$A$2:$C$6,3,FALSE)*'[2]Profiles, RES, Winter'!E$6</f>
        <v>26.036537165611595</v>
      </c>
      <c r="F11" s="9">
        <f>VLOOKUP($A11,'RES installed'!$A$2:$C$6,3,FALSE)*'[2]Profiles, RES, Winter'!F$6</f>
        <v>24.273705202164592</v>
      </c>
      <c r="G11" s="9">
        <f>VLOOKUP($A11,'RES installed'!$A$2:$C$6,3,FALSE)*'[2]Profiles, RES, Winter'!G$6</f>
        <v>19.438015111292628</v>
      </c>
      <c r="H11" s="9">
        <f>VLOOKUP($A11,'RES installed'!$A$2:$C$6,3,FALSE)*'[2]Profiles, RES, Winter'!H$6</f>
        <v>18.924915254237288</v>
      </c>
      <c r="I11" s="9">
        <f>VLOOKUP($A11,'RES installed'!$A$2:$C$6,3,FALSE)*'[2]Profiles, RES, Winter'!I$6</f>
        <v>17.157819072901777</v>
      </c>
      <c r="J11" s="9">
        <f>VLOOKUP($A11,'RES installed'!$A$2:$C$6,3,FALSE)*'[2]Profiles, RES, Winter'!J$6</f>
        <v>17.684448642025728</v>
      </c>
      <c r="K11" s="9">
        <f>VLOOKUP($A11,'RES installed'!$A$2:$C$6,3,FALSE)*'[2]Profiles, RES, Winter'!K$6</f>
        <v>18.703326015928123</v>
      </c>
      <c r="L11" s="9">
        <f>VLOOKUP($A11,'RES installed'!$A$2:$C$6,3,FALSE)*'[2]Profiles, RES, Winter'!L$6</f>
        <v>18.720605345109249</v>
      </c>
      <c r="M11" s="9">
        <f>VLOOKUP($A11,'RES installed'!$A$2:$C$6,3,FALSE)*'[2]Profiles, RES, Winter'!M$6</f>
        <v>21.9431720951603</v>
      </c>
      <c r="N11" s="9">
        <f>VLOOKUP($A11,'RES installed'!$A$2:$C$6,3,FALSE)*'[2]Profiles, RES, Winter'!N$6</f>
        <v>21.952724372064527</v>
      </c>
      <c r="O11" s="9">
        <f>VLOOKUP($A11,'RES installed'!$A$2:$C$6,3,FALSE)*'[2]Profiles, RES, Winter'!O$6</f>
        <v>22.257335868899325</v>
      </c>
      <c r="P11" s="9">
        <f>VLOOKUP($A11,'RES installed'!$A$2:$C$6,3,FALSE)*'[2]Profiles, RES, Winter'!P$6</f>
        <v>25.063188559322036</v>
      </c>
      <c r="Q11" s="9">
        <f>VLOOKUP($A11,'RES installed'!$A$2:$C$6,3,FALSE)*'[2]Profiles, RES, Winter'!Q$6</f>
        <v>20.689910149070862</v>
      </c>
      <c r="R11" s="9">
        <f>VLOOKUP($A11,'RES installed'!$A$2:$C$6,3,FALSE)*'[2]Profiles, RES, Winter'!R$6</f>
        <v>21.432848938125378</v>
      </c>
      <c r="S11" s="9">
        <f>VLOOKUP($A11,'RES installed'!$A$2:$C$6,3,FALSE)*'[2]Profiles, RES, Winter'!S$6</f>
        <v>22.694778691035328</v>
      </c>
      <c r="T11" s="9">
        <f>VLOOKUP($A11,'RES installed'!$A$2:$C$6,3,FALSE)*'[2]Profiles, RES, Winter'!T$6</f>
        <v>19.797782698590972</v>
      </c>
      <c r="U11" s="9">
        <f>VLOOKUP($A11,'RES installed'!$A$2:$C$6,3,FALSE)*'[2]Profiles, RES, Winter'!U$6</f>
        <v>20.506117265672863</v>
      </c>
      <c r="V11" s="9">
        <f>VLOOKUP($A11,'RES installed'!$A$2:$C$6,3,FALSE)*'[2]Profiles, RES, Winter'!V$6</f>
        <v>19.216206095568715</v>
      </c>
      <c r="W11" s="9">
        <f>VLOOKUP($A11,'RES installed'!$A$2:$C$6,3,FALSE)*'[2]Profiles, RES, Winter'!W$6</f>
        <v>17.438276495813763</v>
      </c>
      <c r="X11" s="9">
        <f>VLOOKUP($A11,'RES installed'!$A$2:$C$6,3,FALSE)*'[2]Profiles, RES, Winter'!X$6</f>
        <v>17.873017663875842</v>
      </c>
      <c r="Y11" s="9">
        <f>VLOOKUP($A11,'RES installed'!$A$2:$C$6,3,FALSE)*'[2]Profiles, RES, Winter'!Y$6</f>
        <v>19.544837655707575</v>
      </c>
    </row>
    <row r="12" spans="1:25" x14ac:dyDescent="0.3">
      <c r="A12" s="8">
        <v>11</v>
      </c>
      <c r="B12" s="9">
        <f>VLOOKUP($A12,'RES installed'!$A$2:$C$6,3,FALSE)*'[2]Profiles, RES, Winter'!B$6</f>
        <v>41.555650270573828</v>
      </c>
      <c r="C12" s="9">
        <f>VLOOKUP($A12,'RES installed'!$A$2:$C$6,3,FALSE)*'[2]Profiles, RES, Winter'!C$6</f>
        <v>36.541969956095571</v>
      </c>
      <c r="D12" s="9">
        <f>VLOOKUP($A12,'RES installed'!$A$2:$C$6,3,FALSE)*'[2]Profiles, RES, Winter'!D$6</f>
        <v>30.075078491933823</v>
      </c>
      <c r="E12" s="9">
        <f>VLOOKUP($A12,'RES installed'!$A$2:$C$6,3,FALSE)*'[2]Profiles, RES, Winter'!E$6</f>
        <v>26.036537165611595</v>
      </c>
      <c r="F12" s="9">
        <f>VLOOKUP($A12,'RES installed'!$A$2:$C$6,3,FALSE)*'[2]Profiles, RES, Winter'!F$6</f>
        <v>24.273705202164592</v>
      </c>
      <c r="G12" s="9">
        <f>VLOOKUP($A12,'RES installed'!$A$2:$C$6,3,FALSE)*'[2]Profiles, RES, Winter'!G$6</f>
        <v>19.438015111292628</v>
      </c>
      <c r="H12" s="9">
        <f>VLOOKUP($A12,'RES installed'!$A$2:$C$6,3,FALSE)*'[2]Profiles, RES, Winter'!H$6</f>
        <v>18.924915254237288</v>
      </c>
      <c r="I12" s="9">
        <f>VLOOKUP($A12,'RES installed'!$A$2:$C$6,3,FALSE)*'[2]Profiles, RES, Winter'!I$6</f>
        <v>17.157819072901777</v>
      </c>
      <c r="J12" s="9">
        <f>VLOOKUP($A12,'RES installed'!$A$2:$C$6,3,FALSE)*'[2]Profiles, RES, Winter'!J$6</f>
        <v>17.684448642025728</v>
      </c>
      <c r="K12" s="9">
        <f>VLOOKUP($A12,'RES installed'!$A$2:$C$6,3,FALSE)*'[2]Profiles, RES, Winter'!K$6</f>
        <v>18.703326015928123</v>
      </c>
      <c r="L12" s="9">
        <f>VLOOKUP($A12,'RES installed'!$A$2:$C$6,3,FALSE)*'[2]Profiles, RES, Winter'!L$6</f>
        <v>18.720605345109249</v>
      </c>
      <c r="M12" s="9">
        <f>VLOOKUP($A12,'RES installed'!$A$2:$C$6,3,FALSE)*'[2]Profiles, RES, Winter'!M$6</f>
        <v>21.9431720951603</v>
      </c>
      <c r="N12" s="9">
        <f>VLOOKUP($A12,'RES installed'!$A$2:$C$6,3,FALSE)*'[2]Profiles, RES, Winter'!N$6</f>
        <v>21.952724372064527</v>
      </c>
      <c r="O12" s="9">
        <f>VLOOKUP($A12,'RES installed'!$A$2:$C$6,3,FALSE)*'[2]Profiles, RES, Winter'!O$6</f>
        <v>22.257335868899325</v>
      </c>
      <c r="P12" s="9">
        <f>VLOOKUP($A12,'RES installed'!$A$2:$C$6,3,FALSE)*'[2]Profiles, RES, Winter'!P$6</f>
        <v>25.063188559322036</v>
      </c>
      <c r="Q12" s="9">
        <f>VLOOKUP($A12,'RES installed'!$A$2:$C$6,3,FALSE)*'[2]Profiles, RES, Winter'!Q$6</f>
        <v>20.689910149070862</v>
      </c>
      <c r="R12" s="9">
        <f>VLOOKUP($A12,'RES installed'!$A$2:$C$6,3,FALSE)*'[2]Profiles, RES, Winter'!R$6</f>
        <v>21.432848938125378</v>
      </c>
      <c r="S12" s="9">
        <f>VLOOKUP($A12,'RES installed'!$A$2:$C$6,3,FALSE)*'[2]Profiles, RES, Winter'!S$6</f>
        <v>22.694778691035328</v>
      </c>
      <c r="T12" s="9">
        <f>VLOOKUP($A12,'RES installed'!$A$2:$C$6,3,FALSE)*'[2]Profiles, RES, Winter'!T$6</f>
        <v>19.797782698590972</v>
      </c>
      <c r="U12" s="9">
        <f>VLOOKUP($A12,'RES installed'!$A$2:$C$6,3,FALSE)*'[2]Profiles, RES, Winter'!U$6</f>
        <v>20.506117265672863</v>
      </c>
      <c r="V12" s="9">
        <f>VLOOKUP($A12,'RES installed'!$A$2:$C$6,3,FALSE)*'[2]Profiles, RES, Winter'!V$6</f>
        <v>19.216206095568715</v>
      </c>
      <c r="W12" s="9">
        <f>VLOOKUP($A12,'RES installed'!$A$2:$C$6,3,FALSE)*'[2]Profiles, RES, Winter'!W$6</f>
        <v>17.438276495813763</v>
      </c>
      <c r="X12" s="9">
        <f>VLOOKUP($A12,'RES installed'!$A$2:$C$6,3,FALSE)*'[2]Profiles, RES, Winter'!X$6</f>
        <v>17.873017663875842</v>
      </c>
      <c r="Y12" s="9">
        <f>VLOOKUP($A12,'RES installed'!$A$2:$C$6,3,FALSE)*'[2]Profiles, RES, Winter'!Y$6</f>
        <v>19.544837655707575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0.49563401670463164</v>
      </c>
      <c r="J8" s="6">
        <f>VLOOKUP($A8,'RES installed'!$A$2:$C$6,3,FALSE)*'[2]Profiles, RES, Winter'!J$4</f>
        <v>10.822693621867881</v>
      </c>
      <c r="K8" s="6">
        <f>VLOOKUP($A8,'RES installed'!$A$2:$C$6,3,FALSE)*'[2]Profiles, RES, Winter'!K$4</f>
        <v>25.197276006074407</v>
      </c>
      <c r="L8" s="6">
        <f>VLOOKUP($A8,'RES installed'!$A$2:$C$6,3,FALSE)*'[2]Profiles, RES, Winter'!L$4</f>
        <v>36.3370159453303</v>
      </c>
      <c r="M8" s="6">
        <f>VLOOKUP($A8,'RES installed'!$A$2:$C$6,3,FALSE)*'[2]Profiles, RES, Winter'!M$4</f>
        <v>37.406881169324208</v>
      </c>
      <c r="N8" s="6">
        <f>VLOOKUP($A8,'RES installed'!$A$2:$C$6,3,FALSE)*'[2]Profiles, RES, Winter'!N$4</f>
        <v>35.51842255125284</v>
      </c>
      <c r="O8" s="6">
        <f>VLOOKUP($A8,'RES installed'!$A$2:$C$6,3,FALSE)*'[2]Profiles, RES, Winter'!O$4</f>
        <v>27.808523158693998</v>
      </c>
      <c r="P8" s="6">
        <f>VLOOKUP($A8,'RES installed'!$A$2:$C$6,3,FALSE)*'[2]Profiles, RES, Winter'!P$4</f>
        <v>21.421275626423686</v>
      </c>
      <c r="Q8" s="6">
        <f>VLOOKUP($A8,'RES installed'!$A$2:$C$6,3,FALSE)*'[2]Profiles, RES, Winter'!Q$4</f>
        <v>9.0893697798025812</v>
      </c>
      <c r="R8" s="6">
        <f>VLOOKUP($A8,'RES installed'!$A$2:$C$6,3,FALSE)*'[2]Profiles, RES, Winter'!R$4</f>
        <v>1.6046981776765374</v>
      </c>
      <c r="S8" s="6">
        <f>VLOOKUP($A8,'RES installed'!$A$2:$C$6,3,FALSE)*'[2]Profiles, RES, Winter'!S$4</f>
        <v>2.6044039483675021E-3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0.49563401670463164</v>
      </c>
      <c r="J9" s="6">
        <f>VLOOKUP($A9,'RES installed'!$A$2:$C$6,3,FALSE)*'[2]Profiles, RES, Winter'!J$4</f>
        <v>10.822693621867881</v>
      </c>
      <c r="K9" s="6">
        <f>VLOOKUP($A9,'RES installed'!$A$2:$C$6,3,FALSE)*'[2]Profiles, RES, Winter'!K$4</f>
        <v>25.197276006074407</v>
      </c>
      <c r="L9" s="6">
        <f>VLOOKUP($A9,'RES installed'!$A$2:$C$6,3,FALSE)*'[2]Profiles, RES, Winter'!L$4</f>
        <v>36.3370159453303</v>
      </c>
      <c r="M9" s="6">
        <f>VLOOKUP($A9,'RES installed'!$A$2:$C$6,3,FALSE)*'[2]Profiles, RES, Winter'!M$4</f>
        <v>37.406881169324208</v>
      </c>
      <c r="N9" s="6">
        <f>VLOOKUP($A9,'RES installed'!$A$2:$C$6,3,FALSE)*'[2]Profiles, RES, Winter'!N$4</f>
        <v>35.51842255125284</v>
      </c>
      <c r="O9" s="6">
        <f>VLOOKUP($A9,'RES installed'!$A$2:$C$6,3,FALSE)*'[2]Profiles, RES, Winter'!O$4</f>
        <v>27.808523158693998</v>
      </c>
      <c r="P9" s="6">
        <f>VLOOKUP($A9,'RES installed'!$A$2:$C$6,3,FALSE)*'[2]Profiles, RES, Winter'!P$4</f>
        <v>21.421275626423686</v>
      </c>
      <c r="Q9" s="6">
        <f>VLOOKUP($A9,'RES installed'!$A$2:$C$6,3,FALSE)*'[2]Profiles, RES, Winter'!Q$4</f>
        <v>9.0893697798025812</v>
      </c>
      <c r="R9" s="6">
        <f>VLOOKUP($A9,'RES installed'!$A$2:$C$6,3,FALSE)*'[2]Profiles, RES, Winter'!R$4</f>
        <v>1.6046981776765374</v>
      </c>
      <c r="S9" s="6">
        <f>VLOOKUP($A9,'RES installed'!$A$2:$C$6,3,FALSE)*'[2]Profiles, RES, Winter'!S$4</f>
        <v>2.6044039483675021E-3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0.49563401670463164</v>
      </c>
      <c r="J10" s="6">
        <f>VLOOKUP($A10,'RES installed'!$A$2:$C$6,3,FALSE)*'[2]Profiles, RES, Winter'!J$4</f>
        <v>10.822693621867881</v>
      </c>
      <c r="K10" s="6">
        <f>VLOOKUP($A10,'RES installed'!$A$2:$C$6,3,FALSE)*'[2]Profiles, RES, Winter'!K$4</f>
        <v>25.197276006074407</v>
      </c>
      <c r="L10" s="6">
        <f>VLOOKUP($A10,'RES installed'!$A$2:$C$6,3,FALSE)*'[2]Profiles, RES, Winter'!L$4</f>
        <v>36.3370159453303</v>
      </c>
      <c r="M10" s="6">
        <f>VLOOKUP($A10,'RES installed'!$A$2:$C$6,3,FALSE)*'[2]Profiles, RES, Winter'!M$4</f>
        <v>37.406881169324208</v>
      </c>
      <c r="N10" s="6">
        <f>VLOOKUP($A10,'RES installed'!$A$2:$C$6,3,FALSE)*'[2]Profiles, RES, Winter'!N$4</f>
        <v>35.51842255125284</v>
      </c>
      <c r="O10" s="6">
        <f>VLOOKUP($A10,'RES installed'!$A$2:$C$6,3,FALSE)*'[2]Profiles, RES, Winter'!O$4</f>
        <v>27.808523158693998</v>
      </c>
      <c r="P10" s="6">
        <f>VLOOKUP($A10,'RES installed'!$A$2:$C$6,3,FALSE)*'[2]Profiles, RES, Winter'!P$4</f>
        <v>21.421275626423686</v>
      </c>
      <c r="Q10" s="6">
        <f>VLOOKUP($A10,'RES installed'!$A$2:$C$6,3,FALSE)*'[2]Profiles, RES, Winter'!Q$4</f>
        <v>9.0893697798025812</v>
      </c>
      <c r="R10" s="6">
        <f>VLOOKUP($A10,'RES installed'!$A$2:$C$6,3,FALSE)*'[2]Profiles, RES, Winter'!R$4</f>
        <v>1.6046981776765374</v>
      </c>
      <c r="S10" s="6">
        <f>VLOOKUP($A10,'RES installed'!$A$2:$C$6,3,FALSE)*'[2]Profiles, RES, Winter'!S$4</f>
        <v>2.6044039483675021E-3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37.916920688500092</v>
      </c>
      <c r="C11" s="9">
        <f>VLOOKUP($A11,'RES installed'!$A$2:$C$6,3,FALSE)*'[2]Profiles, RES, Winter'!C$7</f>
        <v>35.240588136772402</v>
      </c>
      <c r="D11" s="9">
        <f>VLOOKUP($A11,'RES installed'!$A$2:$C$6,3,FALSE)*'[2]Profiles, RES, Winter'!D$7</f>
        <v>38.194648921641885</v>
      </c>
      <c r="E11" s="9">
        <f>VLOOKUP($A11,'RES installed'!$A$2:$C$6,3,FALSE)*'[2]Profiles, RES, Winter'!E$7</f>
        <v>42.588399340359189</v>
      </c>
      <c r="F11" s="9">
        <f>VLOOKUP($A11,'RES installed'!$A$2:$C$6,3,FALSE)*'[2]Profiles, RES, Winter'!F$7</f>
        <v>36.428650055399515</v>
      </c>
      <c r="G11" s="9">
        <f>VLOOKUP($A11,'RES installed'!$A$2:$C$6,3,FALSE)*'[2]Profiles, RES, Winter'!G$7</f>
        <v>30.904733953464397</v>
      </c>
      <c r="H11" s="9">
        <f>VLOOKUP($A11,'RES installed'!$A$2:$C$6,3,FALSE)*'[2]Profiles, RES, Winter'!H$7</f>
        <v>22.244340230358933</v>
      </c>
      <c r="I11" s="9">
        <f>VLOOKUP($A11,'RES installed'!$A$2:$C$6,3,FALSE)*'[2]Profiles, RES, Winter'!I$7</f>
        <v>19.801437810817077</v>
      </c>
      <c r="J11" s="9">
        <f>VLOOKUP($A11,'RES installed'!$A$2:$C$6,3,FALSE)*'[2]Profiles, RES, Winter'!J$7</f>
        <v>20.202661238372539</v>
      </c>
      <c r="K11" s="9">
        <f>VLOOKUP($A11,'RES installed'!$A$2:$C$6,3,FALSE)*'[2]Profiles, RES, Winter'!K$7</f>
        <v>19.748771419000743</v>
      </c>
      <c r="L11" s="9">
        <f>VLOOKUP($A11,'RES installed'!$A$2:$C$6,3,FALSE)*'[2]Profiles, RES, Winter'!L$7</f>
        <v>19.977878069519956</v>
      </c>
      <c r="M11" s="9">
        <f>VLOOKUP($A11,'RES installed'!$A$2:$C$6,3,FALSE)*'[2]Profiles, RES, Winter'!M$7</f>
        <v>21.013257234146717</v>
      </c>
      <c r="N11" s="9">
        <f>VLOOKUP($A11,'RES installed'!$A$2:$C$6,3,FALSE)*'[2]Profiles, RES, Winter'!N$7</f>
        <v>19.221398644644282</v>
      </c>
      <c r="O11" s="9">
        <f>VLOOKUP($A11,'RES installed'!$A$2:$C$6,3,FALSE)*'[2]Profiles, RES, Winter'!O$7</f>
        <v>18.52269099951042</v>
      </c>
      <c r="P11" s="9">
        <f>VLOOKUP($A11,'RES installed'!$A$2:$C$6,3,FALSE)*'[2]Profiles, RES, Winter'!P$7</f>
        <v>25.379757272797544</v>
      </c>
      <c r="Q11" s="9">
        <f>VLOOKUP($A11,'RES installed'!$A$2:$C$6,3,FALSE)*'[2]Profiles, RES, Winter'!Q$7</f>
        <v>33.063352572856807</v>
      </c>
      <c r="R11" s="9">
        <f>VLOOKUP($A11,'RES installed'!$A$2:$C$6,3,FALSE)*'[2]Profiles, RES, Winter'!R$7</f>
        <v>33.756705918730191</v>
      </c>
      <c r="S11" s="9">
        <f>VLOOKUP($A11,'RES installed'!$A$2:$C$6,3,FALSE)*'[2]Profiles, RES, Winter'!S$7</f>
        <v>34.366441289391631</v>
      </c>
      <c r="T11" s="9">
        <f>VLOOKUP($A11,'RES installed'!$A$2:$C$6,3,FALSE)*'[2]Profiles, RES, Winter'!T$7</f>
        <v>35.31411167512691</v>
      </c>
      <c r="U11" s="9">
        <f>VLOOKUP($A11,'RES installed'!$A$2:$C$6,3,FALSE)*'[2]Profiles, RES, Winter'!U$7</f>
        <v>37.253950758844596</v>
      </c>
      <c r="V11" s="9">
        <f>VLOOKUP($A11,'RES installed'!$A$2:$C$6,3,FALSE)*'[2]Profiles, RES, Winter'!V$7</f>
        <v>36.743100827127726</v>
      </c>
      <c r="W11" s="9">
        <f>VLOOKUP($A11,'RES installed'!$A$2:$C$6,3,FALSE)*'[2]Profiles, RES, Winter'!W$7</f>
        <v>35.957915431987423</v>
      </c>
      <c r="X11" s="9">
        <f>VLOOKUP($A11,'RES installed'!$A$2:$C$6,3,FALSE)*'[2]Profiles, RES, Winter'!X$7</f>
        <v>34.430273519029093</v>
      </c>
      <c r="Y11" s="9">
        <f>VLOOKUP($A11,'RES installed'!$A$2:$C$6,3,FALSE)*'[2]Profiles, RES, Winter'!Y$7</f>
        <v>31.755658996624497</v>
      </c>
    </row>
    <row r="12" spans="1:25" x14ac:dyDescent="0.3">
      <c r="A12" s="8">
        <v>11</v>
      </c>
      <c r="B12" s="9">
        <f>VLOOKUP($A12,'RES installed'!$A$2:$C$6,3,FALSE)*'[2]Profiles, RES, Winter'!B$7</f>
        <v>37.916920688500092</v>
      </c>
      <c r="C12" s="9">
        <f>VLOOKUP($A12,'RES installed'!$A$2:$C$6,3,FALSE)*'[2]Profiles, RES, Winter'!C$7</f>
        <v>35.240588136772402</v>
      </c>
      <c r="D12" s="9">
        <f>VLOOKUP($A12,'RES installed'!$A$2:$C$6,3,FALSE)*'[2]Profiles, RES, Winter'!D$7</f>
        <v>38.194648921641885</v>
      </c>
      <c r="E12" s="9">
        <f>VLOOKUP($A12,'RES installed'!$A$2:$C$6,3,FALSE)*'[2]Profiles, RES, Winter'!E$7</f>
        <v>42.588399340359189</v>
      </c>
      <c r="F12" s="9">
        <f>VLOOKUP($A12,'RES installed'!$A$2:$C$6,3,FALSE)*'[2]Profiles, RES, Winter'!F$7</f>
        <v>36.428650055399515</v>
      </c>
      <c r="G12" s="9">
        <f>VLOOKUP($A12,'RES installed'!$A$2:$C$6,3,FALSE)*'[2]Profiles, RES, Winter'!G$7</f>
        <v>30.904733953464397</v>
      </c>
      <c r="H12" s="9">
        <f>VLOOKUP($A12,'RES installed'!$A$2:$C$6,3,FALSE)*'[2]Profiles, RES, Winter'!H$7</f>
        <v>22.244340230358933</v>
      </c>
      <c r="I12" s="9">
        <f>VLOOKUP($A12,'RES installed'!$A$2:$C$6,3,FALSE)*'[2]Profiles, RES, Winter'!I$7</f>
        <v>19.801437810817077</v>
      </c>
      <c r="J12" s="9">
        <f>VLOOKUP($A12,'RES installed'!$A$2:$C$6,3,FALSE)*'[2]Profiles, RES, Winter'!J$7</f>
        <v>20.202661238372539</v>
      </c>
      <c r="K12" s="9">
        <f>VLOOKUP($A12,'RES installed'!$A$2:$C$6,3,FALSE)*'[2]Profiles, RES, Winter'!K$7</f>
        <v>19.748771419000743</v>
      </c>
      <c r="L12" s="9">
        <f>VLOOKUP($A12,'RES installed'!$A$2:$C$6,3,FALSE)*'[2]Profiles, RES, Winter'!L$7</f>
        <v>19.977878069519956</v>
      </c>
      <c r="M12" s="9">
        <f>VLOOKUP($A12,'RES installed'!$A$2:$C$6,3,FALSE)*'[2]Profiles, RES, Winter'!M$7</f>
        <v>21.013257234146717</v>
      </c>
      <c r="N12" s="9">
        <f>VLOOKUP($A12,'RES installed'!$A$2:$C$6,3,FALSE)*'[2]Profiles, RES, Winter'!N$7</f>
        <v>19.221398644644282</v>
      </c>
      <c r="O12" s="9">
        <f>VLOOKUP($A12,'RES installed'!$A$2:$C$6,3,FALSE)*'[2]Profiles, RES, Winter'!O$7</f>
        <v>18.52269099951042</v>
      </c>
      <c r="P12" s="9">
        <f>VLOOKUP($A12,'RES installed'!$A$2:$C$6,3,FALSE)*'[2]Profiles, RES, Winter'!P$7</f>
        <v>25.379757272797544</v>
      </c>
      <c r="Q12" s="9">
        <f>VLOOKUP($A12,'RES installed'!$A$2:$C$6,3,FALSE)*'[2]Profiles, RES, Winter'!Q$7</f>
        <v>33.063352572856807</v>
      </c>
      <c r="R12" s="9">
        <f>VLOOKUP($A12,'RES installed'!$A$2:$C$6,3,FALSE)*'[2]Profiles, RES, Winter'!R$7</f>
        <v>33.756705918730191</v>
      </c>
      <c r="S12" s="9">
        <f>VLOOKUP($A12,'RES installed'!$A$2:$C$6,3,FALSE)*'[2]Profiles, RES, Winter'!S$7</f>
        <v>34.366441289391631</v>
      </c>
      <c r="T12" s="9">
        <f>VLOOKUP($A12,'RES installed'!$A$2:$C$6,3,FALSE)*'[2]Profiles, RES, Winter'!T$7</f>
        <v>35.31411167512691</v>
      </c>
      <c r="U12" s="9">
        <f>VLOOKUP($A12,'RES installed'!$A$2:$C$6,3,FALSE)*'[2]Profiles, RES, Winter'!U$7</f>
        <v>37.253950758844596</v>
      </c>
      <c r="V12" s="9">
        <f>VLOOKUP($A12,'RES installed'!$A$2:$C$6,3,FALSE)*'[2]Profiles, RES, Winter'!V$7</f>
        <v>36.743100827127726</v>
      </c>
      <c r="W12" s="9">
        <f>VLOOKUP($A12,'RES installed'!$A$2:$C$6,3,FALSE)*'[2]Profiles, RES, Winter'!W$7</f>
        <v>35.957915431987423</v>
      </c>
      <c r="X12" s="9">
        <f>VLOOKUP($A12,'RES installed'!$A$2:$C$6,3,FALSE)*'[2]Profiles, RES, Winter'!X$7</f>
        <v>34.430273519029093</v>
      </c>
      <c r="Y12" s="9">
        <f>VLOOKUP($A12,'RES installed'!$A$2:$C$6,3,FALSE)*'[2]Profiles, RES, Winter'!Y$7</f>
        <v>31.755658996624497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60</v>
      </c>
    </row>
    <row r="3" spans="1:3" x14ac:dyDescent="0.3">
      <c r="A3">
        <v>8</v>
      </c>
      <c r="B3">
        <v>13</v>
      </c>
      <c r="C3" s="4">
        <v>60</v>
      </c>
    </row>
    <row r="4" spans="1:3" x14ac:dyDescent="0.3">
      <c r="A4">
        <v>9</v>
      </c>
      <c r="B4">
        <v>26</v>
      </c>
      <c r="C4" s="4">
        <v>60</v>
      </c>
    </row>
    <row r="5" spans="1:3" x14ac:dyDescent="0.3">
      <c r="A5">
        <v>10</v>
      </c>
      <c r="B5">
        <v>29</v>
      </c>
      <c r="C5" s="4">
        <v>60</v>
      </c>
    </row>
    <row r="6" spans="1:3" x14ac:dyDescent="0.3">
      <c r="A6">
        <v>11</v>
      </c>
      <c r="B6">
        <v>30</v>
      </c>
      <c r="C6" s="4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2.1081340226204093</v>
      </c>
      <c r="C2" s="2">
        <f>('[1]Pc, Summer, S1'!C2*Main!$B$5)+(_xlfn.IFNA(VLOOKUP($A2,'FL Ratio'!$A$3:$B$10,2,FALSE),0)*'FL Characterization'!C$2)</f>
        <v>3.6738857896825516</v>
      </c>
      <c r="D2" s="2">
        <f>('[1]Pc, Summer, S1'!D2*Main!$B$5)+(_xlfn.IFNA(VLOOKUP($A2,'FL Ratio'!$A$3:$B$10,2,FALSE),0)*'FL Characterization'!D$2)</f>
        <v>9.3468846511946673</v>
      </c>
      <c r="E2" s="2">
        <f>('[1]Pc, Summer, S1'!E2*Main!$B$5)+(_xlfn.IFNA(VLOOKUP($A2,'FL Ratio'!$A$3:$B$10,2,FALSE),0)*'FL Characterization'!E$2)</f>
        <v>5.8441209095342908</v>
      </c>
      <c r="F2" s="2">
        <f>('[1]Pc, Summer, S1'!F2*Main!$B$5)+(_xlfn.IFNA(VLOOKUP($A2,'FL Ratio'!$A$3:$B$10,2,FALSE),0)*'FL Characterization'!F$2)</f>
        <v>13.220026847589313</v>
      </c>
      <c r="G2" s="2">
        <f>('[1]Pc, Summer, S1'!G2*Main!$B$5)+(_xlfn.IFNA(VLOOKUP($A2,'FL Ratio'!$A$3:$B$10,2,FALSE),0)*'FL Characterization'!G$2)</f>
        <v>22.758257337703899</v>
      </c>
      <c r="H2" s="2">
        <f>('[1]Pc, Summer, S1'!H2*Main!$B$5)+(_xlfn.IFNA(VLOOKUP($A2,'FL Ratio'!$A$3:$B$10,2,FALSE),0)*'FL Characterization'!H$2)</f>
        <v>15.256468927543576</v>
      </c>
      <c r="I2" s="2">
        <f>('[1]Pc, Summer, S1'!I2*Main!$B$5)+(_xlfn.IFNA(VLOOKUP($A2,'FL Ratio'!$A$3:$B$10,2,FALSE),0)*'FL Characterization'!I$2)</f>
        <v>1.7866140751865551</v>
      </c>
      <c r="J2" s="2">
        <f>('[1]Pc, Summer, S1'!J2*Main!$B$5)+(_xlfn.IFNA(VLOOKUP($A2,'FL Ratio'!$A$3:$B$10,2,FALSE),0)*'FL Characterization'!J$2)</f>
        <v>8.5530912245864119</v>
      </c>
      <c r="K2" s="2">
        <f>('[1]Pc, Summer, S1'!K2*Main!$B$5)+(_xlfn.IFNA(VLOOKUP($A2,'FL Ratio'!$A$3:$B$10,2,FALSE),0)*'FL Characterization'!K$2)</f>
        <v>1.6679103829296849</v>
      </c>
      <c r="L2" s="2">
        <f>('[1]Pc, Summer, S1'!L2*Main!$B$5)+(_xlfn.IFNA(VLOOKUP($A2,'FL Ratio'!$A$3:$B$10,2,FALSE),0)*'FL Characterization'!L$2)</f>
        <v>3.8649582825779496</v>
      </c>
      <c r="M2" s="2">
        <f>('[1]Pc, Summer, S1'!M2*Main!$B$5)+(_xlfn.IFNA(VLOOKUP($A2,'FL Ratio'!$A$3:$B$10,2,FALSE),0)*'FL Characterization'!M$2)</f>
        <v>17.892663767008756</v>
      </c>
      <c r="N2" s="2">
        <f>('[1]Pc, Summer, S1'!N2*Main!$B$5)+(_xlfn.IFNA(VLOOKUP($A2,'FL Ratio'!$A$3:$B$10,2,FALSE),0)*'FL Characterization'!N$2)</f>
        <v>8.1283158727359641</v>
      </c>
      <c r="O2" s="2">
        <f>('[1]Pc, Summer, S1'!O2*Main!$B$5)+(_xlfn.IFNA(VLOOKUP($A2,'FL Ratio'!$A$3:$B$10,2,FALSE),0)*'FL Characterization'!O$2)</f>
        <v>11.238621049617866</v>
      </c>
      <c r="P2" s="2">
        <f>('[1]Pc, Summer, S1'!P2*Main!$B$5)+(_xlfn.IFNA(VLOOKUP($A2,'FL Ratio'!$A$3:$B$10,2,FALSE),0)*'FL Characterization'!P$2)</f>
        <v>10.28403438949684</v>
      </c>
      <c r="Q2" s="2">
        <f>('[1]Pc, Summer, S1'!Q2*Main!$B$5)+(_xlfn.IFNA(VLOOKUP($A2,'FL Ratio'!$A$3:$B$10,2,FALSE),0)*'FL Characterization'!Q$2)</f>
        <v>22.057012631089947</v>
      </c>
      <c r="R2" s="2">
        <f>('[1]Pc, Summer, S1'!R2*Main!$B$5)+(_xlfn.IFNA(VLOOKUP($A2,'FL Ratio'!$A$3:$B$10,2,FALSE),0)*'FL Characterization'!R$2)</f>
        <v>9.4098107362332382</v>
      </c>
      <c r="S2" s="2">
        <f>('[1]Pc, Summer, S1'!S2*Main!$B$5)+(_xlfn.IFNA(VLOOKUP($A2,'FL Ratio'!$A$3:$B$10,2,FALSE),0)*'FL Characterization'!S$2)</f>
        <v>6.2074784447070561</v>
      </c>
      <c r="T2" s="2">
        <f>('[1]Pc, Summer, S1'!T2*Main!$B$5)+(_xlfn.IFNA(VLOOKUP($A2,'FL Ratio'!$A$3:$B$10,2,FALSE),0)*'FL Characterization'!T$2)</f>
        <v>13.639403440403942</v>
      </c>
      <c r="U2" s="2">
        <f>('[1]Pc, Summer, S1'!U2*Main!$B$5)+(_xlfn.IFNA(VLOOKUP($A2,'FL Ratio'!$A$3:$B$10,2,FALSE),0)*'FL Characterization'!U$2)</f>
        <v>29.248321462724064</v>
      </c>
      <c r="V2" s="2">
        <f>('[1]Pc, Summer, S1'!V2*Main!$B$5)+(_xlfn.IFNA(VLOOKUP($A2,'FL Ratio'!$A$3:$B$10,2,FALSE),0)*'FL Characterization'!V$2)</f>
        <v>21.450807422894776</v>
      </c>
      <c r="W2" s="2">
        <f>('[1]Pc, Summer, S1'!W2*Main!$B$5)+(_xlfn.IFNA(VLOOKUP($A2,'FL Ratio'!$A$3:$B$10,2,FALSE),0)*'FL Characterization'!W$2)</f>
        <v>-4.4388409571810685</v>
      </c>
      <c r="X2" s="2">
        <f>('[1]Pc, Summer, S1'!X2*Main!$B$5)+(_xlfn.IFNA(VLOOKUP($A2,'FL Ratio'!$A$3:$B$10,2,FALSE),0)*'FL Characterization'!X$2)</f>
        <v>19.230725853044515</v>
      </c>
      <c r="Y2" s="2">
        <f>('[1]Pc, Summer, S1'!Y2*Main!$B$5)+(_xlfn.IFNA(VLOOKUP($A2,'FL Ratio'!$A$3:$B$10,2,FALSE),0)*'FL Characterization'!Y$2)</f>
        <v>25.314022747300125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3.5974480578334038</v>
      </c>
      <c r="C3" s="2">
        <f>('[1]Pc, Summer, S1'!C3*Main!$B$5)+(_xlfn.IFNA(VLOOKUP($A3,'FL Ratio'!$A$3:$B$10,2,FALSE),0)*'FL Characterization'!C$2)</f>
        <v>3.3500764182846439</v>
      </c>
      <c r="D3" s="2">
        <f>('[1]Pc, Summer, S1'!D3*Main!$B$5)+(_xlfn.IFNA(VLOOKUP($A3,'FL Ratio'!$A$3:$B$10,2,FALSE),0)*'FL Characterization'!D$2)</f>
        <v>3.1513454620813848</v>
      </c>
      <c r="E3" s="2">
        <f>('[1]Pc, Summer, S1'!E3*Main!$B$5)+(_xlfn.IFNA(VLOOKUP($A3,'FL Ratio'!$A$3:$B$10,2,FALSE),0)*'FL Characterization'!E$2)</f>
        <v>3.0753197377501</v>
      </c>
      <c r="F3" s="2">
        <f>('[1]Pc, Summer, S1'!F3*Main!$B$5)+(_xlfn.IFNA(VLOOKUP($A3,'FL Ratio'!$A$3:$B$10,2,FALSE),0)*'FL Characterization'!F$2)</f>
        <v>2.9963126544821308</v>
      </c>
      <c r="G3" s="2">
        <f>('[1]Pc, Summer, S1'!G3*Main!$B$5)+(_xlfn.IFNA(VLOOKUP($A3,'FL Ratio'!$A$3:$B$10,2,FALSE),0)*'FL Characterization'!G$2)</f>
        <v>2.958594525784489</v>
      </c>
      <c r="H3" s="2">
        <f>('[1]Pc, Summer, S1'!H3*Main!$B$5)+(_xlfn.IFNA(VLOOKUP($A3,'FL Ratio'!$A$3:$B$10,2,FALSE),0)*'FL Characterization'!H$2)</f>
        <v>3.1960760060150744</v>
      </c>
      <c r="I3" s="2">
        <f>('[1]Pc, Summer, S1'!I3*Main!$B$5)+(_xlfn.IFNA(VLOOKUP($A3,'FL Ratio'!$A$3:$B$10,2,FALSE),0)*'FL Characterization'!I$2)</f>
        <v>2.8675691895029716</v>
      </c>
      <c r="J3" s="2">
        <f>('[1]Pc, Summer, S1'!J3*Main!$B$5)+(_xlfn.IFNA(VLOOKUP($A3,'FL Ratio'!$A$3:$B$10,2,FALSE),0)*'FL Characterization'!J$2)</f>
        <v>3.2292810801993235</v>
      </c>
      <c r="K3" s="2">
        <f>('[1]Pc, Summer, S1'!K3*Main!$B$5)+(_xlfn.IFNA(VLOOKUP($A3,'FL Ratio'!$A$3:$B$10,2,FALSE),0)*'FL Characterization'!K$2)</f>
        <v>3.38584790614463</v>
      </c>
      <c r="L3" s="2">
        <f>('[1]Pc, Summer, S1'!L3*Main!$B$5)+(_xlfn.IFNA(VLOOKUP($A3,'FL Ratio'!$A$3:$B$10,2,FALSE),0)*'FL Characterization'!L$2)</f>
        <v>3.2973725352772632</v>
      </c>
      <c r="M3" s="2">
        <f>('[1]Pc, Summer, S1'!M3*Main!$B$5)+(_xlfn.IFNA(VLOOKUP($A3,'FL Ratio'!$A$3:$B$10,2,FALSE),0)*'FL Characterization'!M$2)</f>
        <v>3.3713381899104262</v>
      </c>
      <c r="N3" s="2">
        <f>('[1]Pc, Summer, S1'!N3*Main!$B$5)+(_xlfn.IFNA(VLOOKUP($A3,'FL Ratio'!$A$3:$B$10,2,FALSE),0)*'FL Characterization'!N$2)</f>
        <v>3.4477824574273583</v>
      </c>
      <c r="O3" s="2">
        <f>('[1]Pc, Summer, S1'!O3*Main!$B$5)+(_xlfn.IFNA(VLOOKUP($A3,'FL Ratio'!$A$3:$B$10,2,FALSE),0)*'FL Characterization'!O$2)</f>
        <v>3.4326536787841766</v>
      </c>
      <c r="P3" s="2">
        <f>('[1]Pc, Summer, S1'!P3*Main!$B$5)+(_xlfn.IFNA(VLOOKUP($A3,'FL Ratio'!$A$3:$B$10,2,FALSE),0)*'FL Characterization'!P$2)</f>
        <v>3.3048772369172834</v>
      </c>
      <c r="Q3" s="2">
        <f>('[1]Pc, Summer, S1'!Q3*Main!$B$5)+(_xlfn.IFNA(VLOOKUP($A3,'FL Ratio'!$A$3:$B$10,2,FALSE),0)*'FL Characterization'!Q$2)</f>
        <v>3.1894972592961803</v>
      </c>
      <c r="R3" s="2">
        <f>('[1]Pc, Summer, S1'!R3*Main!$B$5)+(_xlfn.IFNA(VLOOKUP($A3,'FL Ratio'!$A$3:$B$10,2,FALSE),0)*'FL Characterization'!R$2)</f>
        <v>3.2515644779805237</v>
      </c>
      <c r="S3" s="2">
        <f>('[1]Pc, Summer, S1'!S3*Main!$B$5)+(_xlfn.IFNA(VLOOKUP($A3,'FL Ratio'!$A$3:$B$10,2,FALSE),0)*'FL Characterization'!S$2)</f>
        <v>3.3166990946577015</v>
      </c>
      <c r="T3" s="2">
        <f>('[1]Pc, Summer, S1'!T3*Main!$B$5)+(_xlfn.IFNA(VLOOKUP($A3,'FL Ratio'!$A$3:$B$10,2,FALSE),0)*'FL Characterization'!T$2)</f>
        <v>3.2619490417562256</v>
      </c>
      <c r="U3" s="2">
        <f>('[1]Pc, Summer, S1'!U3*Main!$B$5)+(_xlfn.IFNA(VLOOKUP($A3,'FL Ratio'!$A$3:$B$10,2,FALSE),0)*'FL Characterization'!U$2)</f>
        <v>3.2357273647879055</v>
      </c>
      <c r="V3" s="2">
        <f>('[1]Pc, Summer, S1'!V3*Main!$B$5)+(_xlfn.IFNA(VLOOKUP($A3,'FL Ratio'!$A$3:$B$10,2,FALSE),0)*'FL Characterization'!V$2)</f>
        <v>3.2729828017017688</v>
      </c>
      <c r="W3" s="2">
        <f>('[1]Pc, Summer, S1'!W3*Main!$B$5)+(_xlfn.IFNA(VLOOKUP($A3,'FL Ratio'!$A$3:$B$10,2,FALSE),0)*'FL Characterization'!W$2)</f>
        <v>3.3747231248016512</v>
      </c>
      <c r="X3" s="2">
        <f>('[1]Pc, Summer, S1'!X3*Main!$B$5)+(_xlfn.IFNA(VLOOKUP($A3,'FL Ratio'!$A$3:$B$10,2,FALSE),0)*'FL Characterization'!X$2)</f>
        <v>3.9984331432002724</v>
      </c>
      <c r="Y3" s="2">
        <f>('[1]Pc, Summer, S1'!Y3*Main!$B$5)+(_xlfn.IFNA(VLOOKUP($A3,'FL Ratio'!$A$3:$B$10,2,FALSE),0)*'FL Characterization'!Y$2)</f>
        <v>3.8491799643012765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8.0554718829028147</v>
      </c>
      <c r="C4" s="2">
        <f>('[1]Pc, Summer, S1'!C4*Main!$B$5)+(_xlfn.IFNA(VLOOKUP($A4,'FL Ratio'!$A$3:$B$10,2,FALSE),0)*'FL Characterization'!C$2)</f>
        <v>7.4139245297717231</v>
      </c>
      <c r="D4" s="2">
        <f>('[1]Pc, Summer, S1'!D4*Main!$B$5)+(_xlfn.IFNA(VLOOKUP($A4,'FL Ratio'!$A$3:$B$10,2,FALSE),0)*'FL Characterization'!D$2)</f>
        <v>6.9488115251026423</v>
      </c>
      <c r="E4" s="2">
        <f>('[1]Pc, Summer, S1'!E4*Main!$B$5)+(_xlfn.IFNA(VLOOKUP($A4,'FL Ratio'!$A$3:$B$10,2,FALSE),0)*'FL Characterization'!E$2)</f>
        <v>6.6680048935670433</v>
      </c>
      <c r="F4" s="2">
        <f>('[1]Pc, Summer, S1'!F4*Main!$B$5)+(_xlfn.IFNA(VLOOKUP($A4,'FL Ratio'!$A$3:$B$10,2,FALSE),0)*'FL Characterization'!F$2)</f>
        <v>6.5888322052946009</v>
      </c>
      <c r="G4" s="2">
        <f>('[1]Pc, Summer, S1'!G4*Main!$B$5)+(_xlfn.IFNA(VLOOKUP($A4,'FL Ratio'!$A$3:$B$10,2,FALSE),0)*'FL Characterization'!G$2)</f>
        <v>6.9808771730585173</v>
      </c>
      <c r="H4" s="2">
        <f>('[1]Pc, Summer, S1'!H4*Main!$B$5)+(_xlfn.IFNA(VLOOKUP($A4,'FL Ratio'!$A$3:$B$10,2,FALSE),0)*'FL Characterization'!H$2)</f>
        <v>8.596874673716778</v>
      </c>
      <c r="I4" s="2">
        <f>('[1]Pc, Summer, S1'!I4*Main!$B$5)+(_xlfn.IFNA(VLOOKUP($A4,'FL Ratio'!$A$3:$B$10,2,FALSE),0)*'FL Characterization'!I$2)</f>
        <v>9.6110013425145713</v>
      </c>
      <c r="J4" s="2">
        <f>('[1]Pc, Summer, S1'!J4*Main!$B$5)+(_xlfn.IFNA(VLOOKUP($A4,'FL Ratio'!$A$3:$B$10,2,FALSE),0)*'FL Characterization'!J$2)</f>
        <v>10.011038535369476</v>
      </c>
      <c r="K4" s="2">
        <f>('[1]Pc, Summer, S1'!K4*Main!$B$5)+(_xlfn.IFNA(VLOOKUP($A4,'FL Ratio'!$A$3:$B$10,2,FALSE),0)*'FL Characterization'!K$2)</f>
        <v>9.868550728696146</v>
      </c>
      <c r="L4" s="2">
        <f>('[1]Pc, Summer, S1'!L4*Main!$B$5)+(_xlfn.IFNA(VLOOKUP($A4,'FL Ratio'!$A$3:$B$10,2,FALSE),0)*'FL Characterization'!L$2)</f>
        <v>9.8072331196196831</v>
      </c>
      <c r="M4" s="2">
        <f>('[1]Pc, Summer, S1'!M4*Main!$B$5)+(_xlfn.IFNA(VLOOKUP($A4,'FL Ratio'!$A$3:$B$10,2,FALSE),0)*'FL Characterization'!M$2)</f>
        <v>10.423927202114273</v>
      </c>
      <c r="N4" s="2">
        <f>('[1]Pc, Summer, S1'!N4*Main!$B$5)+(_xlfn.IFNA(VLOOKUP($A4,'FL Ratio'!$A$3:$B$10,2,FALSE),0)*'FL Characterization'!N$2)</f>
        <v>10.456596817158472</v>
      </c>
      <c r="O4" s="2">
        <f>('[1]Pc, Summer, S1'!O4*Main!$B$5)+(_xlfn.IFNA(VLOOKUP($A4,'FL Ratio'!$A$3:$B$10,2,FALSE),0)*'FL Characterization'!O$2)</f>
        <v>10.5013064701066</v>
      </c>
      <c r="P4" s="2">
        <f>('[1]Pc, Summer, S1'!P4*Main!$B$5)+(_xlfn.IFNA(VLOOKUP($A4,'FL Ratio'!$A$3:$B$10,2,FALSE),0)*'FL Characterization'!P$2)</f>
        <v>9.9836112022877579</v>
      </c>
      <c r="Q4" s="2">
        <f>('[1]Pc, Summer, S1'!Q4*Main!$B$5)+(_xlfn.IFNA(VLOOKUP($A4,'FL Ratio'!$A$3:$B$10,2,FALSE),0)*'FL Characterization'!Q$2)</f>
        <v>9.4724746315238697</v>
      </c>
      <c r="R4" s="2">
        <f>('[1]Pc, Summer, S1'!R4*Main!$B$5)+(_xlfn.IFNA(VLOOKUP($A4,'FL Ratio'!$A$3:$B$10,2,FALSE),0)*'FL Characterization'!R$2)</f>
        <v>8.8529707892009828</v>
      </c>
      <c r="S4" s="2">
        <f>('[1]Pc, Summer, S1'!S4*Main!$B$5)+(_xlfn.IFNA(VLOOKUP($A4,'FL Ratio'!$A$3:$B$10,2,FALSE),0)*'FL Characterization'!S$2)</f>
        <v>8.8886713893969542</v>
      </c>
      <c r="T4" s="2">
        <f>('[1]Pc, Summer, S1'!T4*Main!$B$5)+(_xlfn.IFNA(VLOOKUP($A4,'FL Ratio'!$A$3:$B$10,2,FALSE),0)*'FL Characterization'!T$2)</f>
        <v>8.8211506890263109</v>
      </c>
      <c r="U4" s="2">
        <f>('[1]Pc, Summer, S1'!U4*Main!$B$5)+(_xlfn.IFNA(VLOOKUP($A4,'FL Ratio'!$A$3:$B$10,2,FALSE),0)*'FL Characterization'!U$2)</f>
        <v>8.8449475932109944</v>
      </c>
      <c r="V4" s="2">
        <f>('[1]Pc, Summer, S1'!V4*Main!$B$5)+(_xlfn.IFNA(VLOOKUP($A4,'FL Ratio'!$A$3:$B$10,2,FALSE),0)*'FL Characterization'!V$2)</f>
        <v>8.8732752433664945</v>
      </c>
      <c r="W4" s="2">
        <f>('[1]Pc, Summer, S1'!W4*Main!$B$5)+(_xlfn.IFNA(VLOOKUP($A4,'FL Ratio'!$A$3:$B$10,2,FALSE),0)*'FL Characterization'!W$2)</f>
        <v>8.8515759067608926</v>
      </c>
      <c r="X4" s="2">
        <f>('[1]Pc, Summer, S1'!X4*Main!$B$5)+(_xlfn.IFNA(VLOOKUP($A4,'FL Ratio'!$A$3:$B$10,2,FALSE),0)*'FL Characterization'!X$2)</f>
        <v>9.377579830228413</v>
      </c>
      <c r="Y4" s="2">
        <f>('[1]Pc, Summer, S1'!Y4*Main!$B$5)+(_xlfn.IFNA(VLOOKUP($A4,'FL Ratio'!$A$3:$B$10,2,FALSE),0)*'FL Characterization'!Y$2)</f>
        <v>8.937082204531503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23.298696188280204</v>
      </c>
      <c r="C5" s="2">
        <f>('[1]Pc, Summer, S1'!C5*Main!$B$5)+(_xlfn.IFNA(VLOOKUP($A5,'FL Ratio'!$A$3:$B$10,2,FALSE),0)*'FL Characterization'!C$2)</f>
        <v>20.62650353176241</v>
      </c>
      <c r="D5" s="2">
        <f>('[1]Pc, Summer, S1'!D5*Main!$B$5)+(_xlfn.IFNA(VLOOKUP($A5,'FL Ratio'!$A$3:$B$10,2,FALSE),0)*'FL Characterization'!D$2)</f>
        <v>19.408916278596571</v>
      </c>
      <c r="E5" s="2">
        <f>('[1]Pc, Summer, S1'!E5*Main!$B$5)+(_xlfn.IFNA(VLOOKUP($A5,'FL Ratio'!$A$3:$B$10,2,FALSE),0)*'FL Characterization'!E$2)</f>
        <v>18.755851646363528</v>
      </c>
      <c r="F5" s="2">
        <f>('[1]Pc, Summer, S1'!F5*Main!$B$5)+(_xlfn.IFNA(VLOOKUP($A5,'FL Ratio'!$A$3:$B$10,2,FALSE),0)*'FL Characterization'!F$2)</f>
        <v>19.745206301846626</v>
      </c>
      <c r="G5" s="2">
        <f>('[1]Pc, Summer, S1'!G5*Main!$B$5)+(_xlfn.IFNA(VLOOKUP($A5,'FL Ratio'!$A$3:$B$10,2,FALSE),0)*'FL Characterization'!G$2)</f>
        <v>18.141490325529698</v>
      </c>
      <c r="H5" s="2">
        <f>('[1]Pc, Summer, S1'!H5*Main!$B$5)+(_xlfn.IFNA(VLOOKUP($A5,'FL Ratio'!$A$3:$B$10,2,FALSE),0)*'FL Characterization'!H$2)</f>
        <v>21.196953557202271</v>
      </c>
      <c r="I5" s="2">
        <f>('[1]Pc, Summer, S1'!I5*Main!$B$5)+(_xlfn.IFNA(VLOOKUP($A5,'FL Ratio'!$A$3:$B$10,2,FALSE),0)*'FL Characterization'!I$2)</f>
        <v>23.701174402103771</v>
      </c>
      <c r="J5" s="2">
        <f>('[1]Pc, Summer, S1'!J5*Main!$B$5)+(_xlfn.IFNA(VLOOKUP($A5,'FL Ratio'!$A$3:$B$10,2,FALSE),0)*'FL Characterization'!J$2)</f>
        <v>26.66465511205967</v>
      </c>
      <c r="K5" s="2">
        <f>('[1]Pc, Summer, S1'!K5*Main!$B$5)+(_xlfn.IFNA(VLOOKUP($A5,'FL Ratio'!$A$3:$B$10,2,FALSE),0)*'FL Characterization'!K$2)</f>
        <v>28.667625046013018</v>
      </c>
      <c r="L5" s="2">
        <f>('[1]Pc, Summer, S1'!L5*Main!$B$5)+(_xlfn.IFNA(VLOOKUP($A5,'FL Ratio'!$A$3:$B$10,2,FALSE),0)*'FL Characterization'!L$2)</f>
        <v>29.520274686351506</v>
      </c>
      <c r="M5" s="2">
        <f>('[1]Pc, Summer, S1'!M5*Main!$B$5)+(_xlfn.IFNA(VLOOKUP($A5,'FL Ratio'!$A$3:$B$10,2,FALSE),0)*'FL Characterization'!M$2)</f>
        <v>29.97061343267913</v>
      </c>
      <c r="N5" s="2">
        <f>('[1]Pc, Summer, S1'!N5*Main!$B$5)+(_xlfn.IFNA(VLOOKUP($A5,'FL Ratio'!$A$3:$B$10,2,FALSE),0)*'FL Characterization'!N$2)</f>
        <v>30.588221207891912</v>
      </c>
      <c r="O5" s="2">
        <f>('[1]Pc, Summer, S1'!O5*Main!$B$5)+(_xlfn.IFNA(VLOOKUP($A5,'FL Ratio'!$A$3:$B$10,2,FALSE),0)*'FL Characterization'!O$2)</f>
        <v>30.881715508288007</v>
      </c>
      <c r="P5" s="2">
        <f>('[1]Pc, Summer, S1'!P5*Main!$B$5)+(_xlfn.IFNA(VLOOKUP($A5,'FL Ratio'!$A$3:$B$10,2,FALSE),0)*'FL Characterization'!P$2)</f>
        <v>30.984897288551799</v>
      </c>
      <c r="Q5" s="2">
        <f>('[1]Pc, Summer, S1'!Q5*Main!$B$5)+(_xlfn.IFNA(VLOOKUP($A5,'FL Ratio'!$A$3:$B$10,2,FALSE),0)*'FL Characterization'!Q$2)</f>
        <v>29.833779645853273</v>
      </c>
      <c r="R5" s="2">
        <f>('[1]Pc, Summer, S1'!R5*Main!$B$5)+(_xlfn.IFNA(VLOOKUP($A5,'FL Ratio'!$A$3:$B$10,2,FALSE),0)*'FL Characterization'!R$2)</f>
        <v>29.859562012683856</v>
      </c>
      <c r="S5" s="2">
        <f>('[1]Pc, Summer, S1'!S5*Main!$B$5)+(_xlfn.IFNA(VLOOKUP($A5,'FL Ratio'!$A$3:$B$10,2,FALSE),0)*'FL Characterization'!S$2)</f>
        <v>28.74173617236255</v>
      </c>
      <c r="T5" s="2">
        <f>('[1]Pc, Summer, S1'!T5*Main!$B$5)+(_xlfn.IFNA(VLOOKUP($A5,'FL Ratio'!$A$3:$B$10,2,FALSE),0)*'FL Characterization'!T$2)</f>
        <v>28.8238212350788</v>
      </c>
      <c r="U5" s="2">
        <f>('[1]Pc, Summer, S1'!U5*Main!$B$5)+(_xlfn.IFNA(VLOOKUP($A5,'FL Ratio'!$A$3:$B$10,2,FALSE),0)*'FL Characterization'!U$2)</f>
        <v>29.082622020195323</v>
      </c>
      <c r="V5" s="2">
        <f>('[1]Pc, Summer, S1'!V5*Main!$B$5)+(_xlfn.IFNA(VLOOKUP($A5,'FL Ratio'!$A$3:$B$10,2,FALSE),0)*'FL Characterization'!V$2)</f>
        <v>28.874057186807509</v>
      </c>
      <c r="W5" s="2">
        <f>('[1]Pc, Summer, S1'!W5*Main!$B$5)+(_xlfn.IFNA(VLOOKUP($A5,'FL Ratio'!$A$3:$B$10,2,FALSE),0)*'FL Characterization'!W$2)</f>
        <v>29.876945348813134</v>
      </c>
      <c r="X5" s="2">
        <f>('[1]Pc, Summer, S1'!X5*Main!$B$5)+(_xlfn.IFNA(VLOOKUP($A5,'FL Ratio'!$A$3:$B$10,2,FALSE),0)*'FL Characterization'!X$2)</f>
        <v>30.030814663954892</v>
      </c>
      <c r="Y5" s="2">
        <f>('[1]Pc, Summer, S1'!Y5*Main!$B$5)+(_xlfn.IFNA(VLOOKUP($A5,'FL Ratio'!$A$3:$B$10,2,FALSE),0)*'FL Characterization'!Y$2)</f>
        <v>27.048731491527295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-39.197105512648882</v>
      </c>
      <c r="C6" s="2">
        <f>('[1]Pc, Summer, S1'!C6*Main!$B$5)+(_xlfn.IFNA(VLOOKUP($A6,'FL Ratio'!$A$3:$B$10,2,FALSE),0)*'FL Characterization'!C$2)</f>
        <v>-33.50507311301881</v>
      </c>
      <c r="D6" s="2">
        <f>('[1]Pc, Summer, S1'!D6*Main!$B$5)+(_xlfn.IFNA(VLOOKUP($A6,'FL Ratio'!$A$3:$B$10,2,FALSE),0)*'FL Characterization'!D$2)</f>
        <v>-21.458815963485538</v>
      </c>
      <c r="E6" s="2">
        <f>('[1]Pc, Summer, S1'!E6*Main!$B$5)+(_xlfn.IFNA(VLOOKUP($A6,'FL Ratio'!$A$3:$B$10,2,FALSE),0)*'FL Characterization'!E$2)</f>
        <v>-20.34573521370265</v>
      </c>
      <c r="F6" s="2">
        <f>('[1]Pc, Summer, S1'!F6*Main!$B$5)+(_xlfn.IFNA(VLOOKUP($A6,'FL Ratio'!$A$3:$B$10,2,FALSE),0)*'FL Characterization'!F$2)</f>
        <v>-19.759520631225115</v>
      </c>
      <c r="G6" s="2">
        <f>('[1]Pc, Summer, S1'!G6*Main!$B$5)+(_xlfn.IFNA(VLOOKUP($A6,'FL Ratio'!$A$3:$B$10,2,FALSE),0)*'FL Characterization'!G$2)</f>
        <v>-20.212989796935769</v>
      </c>
      <c r="H6" s="2">
        <f>('[1]Pc, Summer, S1'!H6*Main!$B$5)+(_xlfn.IFNA(VLOOKUP($A6,'FL Ratio'!$A$3:$B$10,2,FALSE),0)*'FL Characterization'!H$2)</f>
        <v>-14.616551654872733</v>
      </c>
      <c r="I6" s="2">
        <f>('[1]Pc, Summer, S1'!I6*Main!$B$5)+(_xlfn.IFNA(VLOOKUP($A6,'FL Ratio'!$A$3:$B$10,2,FALSE),0)*'FL Characterization'!I$2)</f>
        <v>-7.485099333836839</v>
      </c>
      <c r="J6" s="2">
        <f>('[1]Pc, Summer, S1'!J6*Main!$B$5)+(_xlfn.IFNA(VLOOKUP($A6,'FL Ratio'!$A$3:$B$10,2,FALSE),0)*'FL Characterization'!J$2)</f>
        <v>-1.862565739154451</v>
      </c>
      <c r="K6" s="2">
        <f>('[1]Pc, Summer, S1'!K6*Main!$B$5)+(_xlfn.IFNA(VLOOKUP($A6,'FL Ratio'!$A$3:$B$10,2,FALSE),0)*'FL Characterization'!K$2)</f>
        <v>2.4680401354480019</v>
      </c>
      <c r="L6" s="2">
        <f>('[1]Pc, Summer, S1'!L6*Main!$B$5)+(_xlfn.IFNA(VLOOKUP($A6,'FL Ratio'!$A$3:$B$10,2,FALSE),0)*'FL Characterization'!L$2)</f>
        <v>3.9114001647922674</v>
      </c>
      <c r="M6" s="2">
        <f>('[1]Pc, Summer, S1'!M6*Main!$B$5)+(_xlfn.IFNA(VLOOKUP($A6,'FL Ratio'!$A$3:$B$10,2,FALSE),0)*'FL Characterization'!M$2)</f>
        <v>6.6464783387940916</v>
      </c>
      <c r="N6" s="2">
        <f>('[1]Pc, Summer, S1'!N6*Main!$B$5)+(_xlfn.IFNA(VLOOKUP($A6,'FL Ratio'!$A$3:$B$10,2,FALSE),0)*'FL Characterization'!N$2)</f>
        <v>10.330054572508196</v>
      </c>
      <c r="O6" s="2">
        <f>('[1]Pc, Summer, S1'!O6*Main!$B$5)+(_xlfn.IFNA(VLOOKUP($A6,'FL Ratio'!$A$3:$B$10,2,FALSE),0)*'FL Characterization'!O$2)</f>
        <v>10.92879755932934</v>
      </c>
      <c r="P6" s="2">
        <f>('[1]Pc, Summer, S1'!P6*Main!$B$5)+(_xlfn.IFNA(VLOOKUP($A6,'FL Ratio'!$A$3:$B$10,2,FALSE),0)*'FL Characterization'!P$2)</f>
        <v>9.3140962993081118</v>
      </c>
      <c r="Q6" s="2">
        <f>('[1]Pc, Summer, S1'!Q6*Main!$B$5)+(_xlfn.IFNA(VLOOKUP($A6,'FL Ratio'!$A$3:$B$10,2,FALSE),0)*'FL Characterization'!Q$2)</f>
        <v>4.632160808296728</v>
      </c>
      <c r="R6" s="2">
        <f>('[1]Pc, Summer, S1'!R6*Main!$B$5)+(_xlfn.IFNA(VLOOKUP($A6,'FL Ratio'!$A$3:$B$10,2,FALSE),0)*'FL Characterization'!R$2)</f>
        <v>4.8390065694268829</v>
      </c>
      <c r="S6" s="2">
        <f>('[1]Pc, Summer, S1'!S6*Main!$B$5)+(_xlfn.IFNA(VLOOKUP($A6,'FL Ratio'!$A$3:$B$10,2,FALSE),0)*'FL Characterization'!S$2)</f>
        <v>4.9737303212036883</v>
      </c>
      <c r="T6" s="2">
        <f>('[1]Pc, Summer, S1'!T6*Main!$B$5)+(_xlfn.IFNA(VLOOKUP($A6,'FL Ratio'!$A$3:$B$10,2,FALSE),0)*'FL Characterization'!T$2)</f>
        <v>6.1453938688670195</v>
      </c>
      <c r="U6" s="2">
        <f>('[1]Pc, Summer, S1'!U6*Main!$B$5)+(_xlfn.IFNA(VLOOKUP($A6,'FL Ratio'!$A$3:$B$10,2,FALSE),0)*'FL Characterization'!U$2)</f>
        <v>4.9555341816404379</v>
      </c>
      <c r="V6" s="2">
        <f>('[1]Pc, Summer, S1'!V6*Main!$B$5)+(_xlfn.IFNA(VLOOKUP($A6,'FL Ratio'!$A$3:$B$10,2,FALSE),0)*'FL Characterization'!V$2)</f>
        <v>3.7864356496028169</v>
      </c>
      <c r="W6" s="2">
        <f>('[1]Pc, Summer, S1'!W6*Main!$B$5)+(_xlfn.IFNA(VLOOKUP($A6,'FL Ratio'!$A$3:$B$10,2,FALSE),0)*'FL Characterization'!W$2)</f>
        <v>7.4275284079423392</v>
      </c>
      <c r="X6" s="2">
        <f>('[1]Pc, Summer, S1'!X6*Main!$B$5)+(_xlfn.IFNA(VLOOKUP($A6,'FL Ratio'!$A$3:$B$10,2,FALSE),0)*'FL Characterization'!X$2)</f>
        <v>10.556949079663768</v>
      </c>
      <c r="Y6" s="2">
        <f>('[1]Pc, Summer, S1'!Y6*Main!$B$5)+(_xlfn.IFNA(VLOOKUP($A6,'FL Ratio'!$A$3:$B$10,2,FALSE),0)*'FL Characterization'!Y$2)</f>
        <v>-1.2757424430253963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1.2383619473383061</v>
      </c>
      <c r="C7" s="2">
        <f>('[1]Pc, Summer, S1'!C7*Main!$B$5)+(_xlfn.IFNA(VLOOKUP($A7,'FL Ratio'!$A$3:$B$10,2,FALSE),0)*'FL Characterization'!C$2)</f>
        <v>1.2067411160836481</v>
      </c>
      <c r="D7" s="2">
        <f>('[1]Pc, Summer, S1'!D7*Main!$B$5)+(_xlfn.IFNA(VLOOKUP($A7,'FL Ratio'!$A$3:$B$10,2,FALSE),0)*'FL Characterization'!D$2)</f>
        <v>1.045448657090154</v>
      </c>
      <c r="E7" s="2">
        <f>('[1]Pc, Summer, S1'!E7*Main!$B$5)+(_xlfn.IFNA(VLOOKUP($A7,'FL Ratio'!$A$3:$B$10,2,FALSE),0)*'FL Characterization'!E$2)</f>
        <v>0.97480258102667949</v>
      </c>
      <c r="F7" s="2">
        <f>('[1]Pc, Summer, S1'!F7*Main!$B$5)+(_xlfn.IFNA(VLOOKUP($A7,'FL Ratio'!$A$3:$B$10,2,FALSE),0)*'FL Characterization'!F$2)</f>
        <v>0.89562989275423721</v>
      </c>
      <c r="G7" s="2">
        <f>('[1]Pc, Summer, S1'!G7*Main!$B$5)+(_xlfn.IFNA(VLOOKUP($A7,'FL Ratio'!$A$3:$B$10,2,FALSE),0)*'FL Characterization'!G$2)</f>
        <v>0.87648958859511605</v>
      </c>
      <c r="H7" s="2">
        <f>('[1]Pc, Summer, S1'!H7*Main!$B$5)+(_xlfn.IFNA(VLOOKUP($A7,'FL Ratio'!$A$3:$B$10,2,FALSE),0)*'FL Characterization'!H$2)</f>
        <v>0.94825786331339923</v>
      </c>
      <c r="I7" s="2">
        <f>('[1]Pc, Summer, S1'!I7*Main!$B$5)+(_xlfn.IFNA(VLOOKUP($A7,'FL Ratio'!$A$3:$B$10,2,FALSE),0)*'FL Characterization'!I$2)</f>
        <v>0.19885989433484891</v>
      </c>
      <c r="J7" s="2">
        <f>('[1]Pc, Summer, S1'!J7*Main!$B$5)+(_xlfn.IFNA(VLOOKUP($A7,'FL Ratio'!$A$3:$B$10,2,FALSE),0)*'FL Characterization'!J$2)</f>
        <v>0.18771132265202922</v>
      </c>
      <c r="K7" s="2">
        <f>('[1]Pc, Summer, S1'!K7*Main!$B$5)+(_xlfn.IFNA(VLOOKUP($A7,'FL Ratio'!$A$3:$B$10,2,FALSE),0)*'FL Characterization'!K$2)</f>
        <v>0.25081664326870484</v>
      </c>
      <c r="L7" s="2">
        <f>('[1]Pc, Summer, S1'!L7*Main!$B$5)+(_xlfn.IFNA(VLOOKUP($A7,'FL Ratio'!$A$3:$B$10,2,FALSE),0)*'FL Characterization'!L$2)</f>
        <v>0.19406695241664706</v>
      </c>
      <c r="M7" s="2">
        <f>('[1]Pc, Summer, S1'!M7*Main!$B$5)+(_xlfn.IFNA(VLOOKUP($A7,'FL Ratio'!$A$3:$B$10,2,FALSE),0)*'FL Characterization'!M$2)</f>
        <v>0.18027544558418429</v>
      </c>
      <c r="N7" s="2">
        <f>('[1]Pc, Summer, S1'!N7*Main!$B$5)+(_xlfn.IFNA(VLOOKUP($A7,'FL Ratio'!$A$3:$B$10,2,FALSE),0)*'FL Characterization'!N$2)</f>
        <v>0.21294506062838314</v>
      </c>
      <c r="O7" s="2">
        <f>('[1]Pc, Summer, S1'!O7*Main!$B$5)+(_xlfn.IFNA(VLOOKUP($A7,'FL Ratio'!$A$3:$B$10,2,FALSE),0)*'FL Characterization'!O$2)</f>
        <v>0.25765471357651143</v>
      </c>
      <c r="P7" s="2">
        <f>('[1]Pc, Summer, S1'!P7*Main!$B$5)+(_xlfn.IFNA(VLOOKUP($A7,'FL Ratio'!$A$3:$B$10,2,FALSE),0)*'FL Characterization'!P$2)</f>
        <v>0.25394201896153668</v>
      </c>
      <c r="Q7" s="2">
        <f>('[1]Pc, Summer, S1'!Q7*Main!$B$5)+(_xlfn.IFNA(VLOOKUP($A7,'FL Ratio'!$A$3:$B$10,2,FALSE),0)*'FL Characterization'!Q$2)</f>
        <v>0.26135692035359076</v>
      </c>
      <c r="R7" s="2">
        <f>('[1]Pc, Summer, S1'!R7*Main!$B$5)+(_xlfn.IFNA(VLOOKUP($A7,'FL Ratio'!$A$3:$B$10,2,FALSE),0)*'FL Characterization'!R$2)</f>
        <v>0.2723376866300839</v>
      </c>
      <c r="S7" s="2">
        <f>('[1]Pc, Summer, S1'!S7*Main!$B$5)+(_xlfn.IFNA(VLOOKUP($A7,'FL Ratio'!$A$3:$B$10,2,FALSE),0)*'FL Characterization'!S$2)</f>
        <v>0.30803828682605605</v>
      </c>
      <c r="T7" s="2">
        <f>('[1]Pc, Summer, S1'!T7*Main!$B$5)+(_xlfn.IFNA(VLOOKUP($A7,'FL Ratio'!$A$3:$B$10,2,FALSE),0)*'FL Characterization'!T$2)</f>
        <v>0.24051758645541321</v>
      </c>
      <c r="U7" s="2">
        <f>('[1]Pc, Summer, S1'!U7*Main!$B$5)+(_xlfn.IFNA(VLOOKUP($A7,'FL Ratio'!$A$3:$B$10,2,FALSE),0)*'FL Characterization'!U$2)</f>
        <v>0.2643144906400961</v>
      </c>
      <c r="V7" s="2">
        <f>('[1]Pc, Summer, S1'!V7*Main!$B$5)+(_xlfn.IFNA(VLOOKUP($A7,'FL Ratio'!$A$3:$B$10,2,FALSE),0)*'FL Characterization'!V$2)</f>
        <v>0.29264214079559564</v>
      </c>
      <c r="W7" s="2">
        <f>('[1]Pc, Summer, S1'!W7*Main!$B$5)+(_xlfn.IFNA(VLOOKUP($A7,'FL Ratio'!$A$3:$B$10,2,FALSE),0)*'FL Characterization'!W$2)</f>
        <v>0.27094280418999456</v>
      </c>
      <c r="X7" s="2">
        <f>('[1]Pc, Summer, S1'!X7*Main!$B$5)+(_xlfn.IFNA(VLOOKUP($A7,'FL Ratio'!$A$3:$B$10,2,FALSE),0)*'FL Characterization'!X$2)</f>
        <v>1.105334211472939</v>
      </c>
      <c r="Y7" s="2">
        <f>('[1]Pc, Summer,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15.769465664641128</v>
      </c>
      <c r="C8" s="2">
        <f>('[1]Pc, Summer, S1'!C8*Main!$B$5)+(_xlfn.IFNA(VLOOKUP($A8,'FL Ratio'!$A$3:$B$10,2,FALSE),0)*'FL Characterization'!C$2)</f>
        <v>10.220663591369886</v>
      </c>
      <c r="D8" s="2">
        <f>('[1]Pc, Summer, S1'!D8*Main!$B$5)+(_xlfn.IFNA(VLOOKUP($A8,'FL Ratio'!$A$3:$B$10,2,FALSE),0)*'FL Characterization'!D$2)</f>
        <v>13.977742451267094</v>
      </c>
      <c r="E8" s="2">
        <f>('[1]Pc, Summer, S1'!E8*Main!$B$5)+(_xlfn.IFNA(VLOOKUP($A8,'FL Ratio'!$A$3:$B$10,2,FALSE),0)*'FL Characterization'!E$2)</f>
        <v>12.941104251311222</v>
      </c>
      <c r="F8" s="2">
        <f>('[1]Pc, Summer, S1'!F8*Main!$B$5)+(_xlfn.IFNA(VLOOKUP($A8,'FL Ratio'!$A$3:$B$10,2,FALSE),0)*'FL Characterization'!F$2)</f>
        <v>14.622538660734417</v>
      </c>
      <c r="G8" s="2">
        <f>('[1]Pc, Summer, S1'!G8*Main!$B$5)+(_xlfn.IFNA(VLOOKUP($A8,'FL Ratio'!$A$3:$B$10,2,FALSE),0)*'FL Characterization'!G$2)</f>
        <v>5.5576643485121551</v>
      </c>
      <c r="H8" s="2">
        <f>('[1]Pc, Summer, S1'!H8*Main!$B$5)+(_xlfn.IFNA(VLOOKUP($A8,'FL Ratio'!$A$3:$B$10,2,FALSE),0)*'FL Characterization'!H$2)</f>
        <v>-10.152356512955674</v>
      </c>
      <c r="I8" s="2">
        <f>('[1]Pc, Summer, S1'!I8*Main!$B$5)+(_xlfn.IFNA(VLOOKUP($A8,'FL Ratio'!$A$3:$B$10,2,FALSE),0)*'FL Characterization'!I$2)</f>
        <v>1.0045011613798513</v>
      </c>
      <c r="J8" s="2">
        <f>('[1]Pc, Summer, S1'!J8*Main!$B$5)+(_xlfn.IFNA(VLOOKUP($A8,'FL Ratio'!$A$3:$B$10,2,FALSE),0)*'FL Characterization'!J$2)</f>
        <v>6.3889954793943176</v>
      </c>
      <c r="K8" s="2">
        <f>('[1]Pc, Summer, S1'!K8*Main!$B$5)+(_xlfn.IFNA(VLOOKUP($A8,'FL Ratio'!$A$3:$B$10,2,FALSE),0)*'FL Characterization'!K$2)</f>
        <v>15.346724494997254</v>
      </c>
      <c r="L8" s="2">
        <f>('[1]Pc, Summer, S1'!L8*Main!$B$5)+(_xlfn.IFNA(VLOOKUP($A8,'FL Ratio'!$A$3:$B$10,2,FALSE),0)*'FL Characterization'!L$2)</f>
        <v>14.887962184398612</v>
      </c>
      <c r="M8" s="2">
        <f>('[1]Pc, Summer, S1'!M8*Main!$B$5)+(_xlfn.IFNA(VLOOKUP($A8,'FL Ratio'!$A$3:$B$10,2,FALSE),0)*'FL Characterization'!M$2)</f>
        <v>8.3175544314668226</v>
      </c>
      <c r="N8" s="2">
        <f>('[1]Pc, Summer, S1'!N8*Main!$B$5)+(_xlfn.IFNA(VLOOKUP($A8,'FL Ratio'!$A$3:$B$10,2,FALSE),0)*'FL Characterization'!N$2)</f>
        <v>6.9464875929670455</v>
      </c>
      <c r="O8" s="2">
        <f>('[1]Pc, Summer, S1'!O8*Main!$B$5)+(_xlfn.IFNA(VLOOKUP($A8,'FL Ratio'!$A$3:$B$10,2,FALSE),0)*'FL Characterization'!O$2)</f>
        <v>8.4576897109026739</v>
      </c>
      <c r="P8" s="2">
        <f>('[1]Pc, Summer, S1'!P8*Main!$B$5)+(_xlfn.IFNA(VLOOKUP($A8,'FL Ratio'!$A$3:$B$10,2,FALSE),0)*'FL Characterization'!P$2)</f>
        <v>7.4335931483555111</v>
      </c>
      <c r="Q8" s="2">
        <f>('[1]Pc, Summer, S1'!Q8*Main!$B$5)+(_xlfn.IFNA(VLOOKUP($A8,'FL Ratio'!$A$3:$B$10,2,FALSE),0)*'FL Characterization'!Q$2)</f>
        <v>8.7989568512646255</v>
      </c>
      <c r="R8" s="2">
        <f>('[1]Pc, Summer, S1'!R8*Main!$B$5)+(_xlfn.IFNA(VLOOKUP($A8,'FL Ratio'!$A$3:$B$10,2,FALSE),0)*'FL Characterization'!R$2)</f>
        <v>12.180360639738682</v>
      </c>
      <c r="S8" s="2">
        <f>('[1]Pc, Summer, S1'!S8*Main!$B$5)+(_xlfn.IFNA(VLOOKUP($A8,'FL Ratio'!$A$3:$B$10,2,FALSE),0)*'FL Characterization'!S$2)</f>
        <v>12.640571056128264</v>
      </c>
      <c r="T8" s="2">
        <f>('[1]Pc, Summer, S1'!T8*Main!$B$5)+(_xlfn.IFNA(VLOOKUP($A8,'FL Ratio'!$A$3:$B$10,2,FALSE),0)*'FL Characterization'!T$2)</f>
        <v>12.982556503763892</v>
      </c>
      <c r="U8" s="2">
        <f>('[1]Pc, Summer, S1'!U8*Main!$B$5)+(_xlfn.IFNA(VLOOKUP($A8,'FL Ratio'!$A$3:$B$10,2,FALSE),0)*'FL Characterization'!U$2)</f>
        <v>12.753560192937092</v>
      </c>
      <c r="V8" s="2">
        <f>('[1]Pc, Summer, S1'!V8*Main!$B$5)+(_xlfn.IFNA(VLOOKUP($A8,'FL Ratio'!$A$3:$B$10,2,FALSE),0)*'FL Characterization'!V$2)</f>
        <v>8.3016142450593584</v>
      </c>
      <c r="W8" s="2">
        <f>('[1]Pc, Summer, S1'!W8*Main!$B$5)+(_xlfn.IFNA(VLOOKUP($A8,'FL Ratio'!$A$3:$B$10,2,FALSE),0)*'FL Characterization'!W$2)</f>
        <v>9.3339495617458841</v>
      </c>
      <c r="X8" s="2">
        <f>('[1]Pc, Summer, S1'!X8*Main!$B$5)+(_xlfn.IFNA(VLOOKUP($A8,'FL Ratio'!$A$3:$B$10,2,FALSE),0)*'FL Characterization'!X$2)</f>
        <v>10.284114356832299</v>
      </c>
      <c r="Y8" s="2">
        <f>('[1]Pc, Summer, S1'!Y8*Main!$B$5)+(_xlfn.IFNA(VLOOKUP($A8,'FL Ratio'!$A$3:$B$10,2,FALSE),0)*'FL Characterization'!Y$2)</f>
        <v>10.519016973171743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6.3936102899382945</v>
      </c>
      <c r="C9" s="2">
        <f>('[1]Pc, Summer, S1'!C9*Main!$B$5)+(_xlfn.IFNA(VLOOKUP($A9,'FL Ratio'!$A$3:$B$10,2,FALSE),0)*'FL Characterization'!C$2)</f>
        <v>5.5772000077194495</v>
      </c>
      <c r="D9" s="2">
        <f>('[1]Pc, Summer, S1'!D9*Main!$B$5)+(_xlfn.IFNA(VLOOKUP($A9,'FL Ratio'!$A$3:$B$10,2,FALSE),0)*'FL Characterization'!D$2)</f>
        <v>5.4122138357588074</v>
      </c>
      <c r="E9" s="2">
        <f>('[1]Pc, Summer, S1'!E9*Main!$B$5)+(_xlfn.IFNA(VLOOKUP($A9,'FL Ratio'!$A$3:$B$10,2,FALSE),0)*'FL Characterization'!E$2)</f>
        <v>4.9450648807963802</v>
      </c>
      <c r="F9" s="2">
        <f>('[1]Pc, Summer, S1'!F9*Main!$B$5)+(_xlfn.IFNA(VLOOKUP($A9,'FL Ratio'!$A$3:$B$10,2,FALSE),0)*'FL Characterization'!F$2)</f>
        <v>4.902327769743092</v>
      </c>
      <c r="G9" s="2">
        <f>('[1]Pc, Summer, S1'!G9*Main!$B$5)+(_xlfn.IFNA(VLOOKUP($A9,'FL Ratio'!$A$3:$B$10,2,FALSE),0)*'FL Characterization'!G$2)</f>
        <v>4.8818115532931321</v>
      </c>
      <c r="H9" s="2">
        <f>('[1]Pc, Summer, S1'!H9*Main!$B$5)+(_xlfn.IFNA(VLOOKUP($A9,'FL Ratio'!$A$3:$B$10,2,FALSE),0)*'FL Characterization'!H$2)</f>
        <v>5.7891400566807132</v>
      </c>
      <c r="I9" s="2">
        <f>('[1]Pc, Summer, S1'!I9*Main!$B$5)+(_xlfn.IFNA(VLOOKUP($A9,'FL Ratio'!$A$3:$B$10,2,FALSE),0)*'FL Characterization'!I$2)</f>
        <v>6.8180426031134971</v>
      </c>
      <c r="J9" s="2">
        <f>('[1]Pc, Summer, S1'!J9*Main!$B$5)+(_xlfn.IFNA(VLOOKUP($A9,'FL Ratio'!$A$3:$B$10,2,FALSE),0)*'FL Characterization'!J$2)</f>
        <v>7.9438262273557143</v>
      </c>
      <c r="K9" s="2">
        <f>('[1]Pc, Summer, S1'!K9*Main!$B$5)+(_xlfn.IFNA(VLOOKUP($A9,'FL Ratio'!$A$3:$B$10,2,FALSE),0)*'FL Characterization'!K$2)</f>
        <v>8.1652889436073028</v>
      </c>
      <c r="L9" s="2">
        <f>('[1]Pc, Summer, S1'!L9*Main!$B$5)+(_xlfn.IFNA(VLOOKUP($A9,'FL Ratio'!$A$3:$B$10,2,FALSE),0)*'FL Characterization'!L$2)</f>
        <v>8.0997576777505351</v>
      </c>
      <c r="M9" s="2">
        <f>('[1]Pc, Summer, S1'!M9*Main!$B$5)+(_xlfn.IFNA(VLOOKUP($A9,'FL Ratio'!$A$3:$B$10,2,FALSE),0)*'FL Characterization'!M$2)</f>
        <v>8.4514097074376551</v>
      </c>
      <c r="N9" s="2">
        <f>('[1]Pc, Summer, S1'!N9*Main!$B$5)+(_xlfn.IFNA(VLOOKUP($A9,'FL Ratio'!$A$3:$B$10,2,FALSE),0)*'FL Characterization'!N$2)</f>
        <v>8.149801607222301</v>
      </c>
      <c r="O9" s="2">
        <f>('[1]Pc, Summer, S1'!O9*Main!$B$5)+(_xlfn.IFNA(VLOOKUP($A9,'FL Ratio'!$A$3:$B$10,2,FALSE),0)*'FL Characterization'!O$2)</f>
        <v>8.0431167233936414</v>
      </c>
      <c r="P9" s="2">
        <f>('[1]Pc, Summer, S1'!P9*Main!$B$5)+(_xlfn.IFNA(VLOOKUP($A9,'FL Ratio'!$A$3:$B$10,2,FALSE),0)*'FL Characterization'!P$2)</f>
        <v>6.7817179195658372</v>
      </c>
      <c r="Q9" s="2">
        <f>('[1]Pc, Summer, S1'!Q9*Main!$B$5)+(_xlfn.IFNA(VLOOKUP($A9,'FL Ratio'!$A$3:$B$10,2,FALSE),0)*'FL Characterization'!Q$2)</f>
        <v>7.0101048328180289</v>
      </c>
      <c r="R9" s="2">
        <f>('[1]Pc, Summer, S1'!R9*Main!$B$5)+(_xlfn.IFNA(VLOOKUP($A9,'FL Ratio'!$A$3:$B$10,2,FALSE),0)*'FL Characterization'!R$2)</f>
        <v>8.1127774548275422</v>
      </c>
      <c r="S9" s="2">
        <f>('[1]Pc, Summer, S1'!S9*Main!$B$5)+(_xlfn.IFNA(VLOOKUP($A9,'FL Ratio'!$A$3:$B$10,2,FALSE),0)*'FL Characterization'!S$2)</f>
        <v>8.6647015618900749</v>
      </c>
      <c r="T9" s="2">
        <f>('[1]Pc, Summer, S1'!T9*Main!$B$5)+(_xlfn.IFNA(VLOOKUP($A9,'FL Ratio'!$A$3:$B$10,2,FALSE),0)*'FL Characterization'!T$2)</f>
        <v>6.8240557780889635</v>
      </c>
      <c r="U9" s="2">
        <f>('[1]Pc, Summer, S1'!U9*Main!$B$5)+(_xlfn.IFNA(VLOOKUP($A9,'FL Ratio'!$A$3:$B$10,2,FALSE),0)*'FL Characterization'!U$2)</f>
        <v>7.190759792239243</v>
      </c>
      <c r="V9" s="2">
        <f>('[1]Pc, Summer, S1'!V9*Main!$B$5)+(_xlfn.IFNA(VLOOKUP($A9,'FL Ratio'!$A$3:$B$10,2,FALSE),0)*'FL Characterization'!V$2)</f>
        <v>6.6881611184373027</v>
      </c>
      <c r="W9" s="2">
        <f>('[1]Pc, Summer, S1'!W9*Main!$B$5)+(_xlfn.IFNA(VLOOKUP($A9,'FL Ratio'!$A$3:$B$10,2,FALSE),0)*'FL Characterization'!W$2)</f>
        <v>7.0531396708286467</v>
      </c>
      <c r="X9" s="2">
        <f>('[1]Pc, Summer, S1'!X9*Main!$B$5)+(_xlfn.IFNA(VLOOKUP($A9,'FL Ratio'!$A$3:$B$10,2,FALSE),0)*'FL Characterization'!X$2)</f>
        <v>7.2312798480987084</v>
      </c>
      <c r="Y9" s="2">
        <f>('[1]Pc, Summer, S1'!Y9*Main!$B$5)+(_xlfn.IFNA(VLOOKUP($A9,'FL Ratio'!$A$3:$B$10,2,FALSE),0)*'FL Characterization'!Y$2)</f>
        <v>6.6829383800709623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7.9225330236441769</v>
      </c>
      <c r="C10" s="2">
        <f>('[1]Pc, Summer, S1'!C10*Main!$B$5)+(_xlfn.IFNA(VLOOKUP($A10,'FL Ratio'!$A$3:$B$10,2,FALSE),0)*'FL Characterization'!C$2)</f>
        <v>7.1726957456453011</v>
      </c>
      <c r="D10" s="2">
        <f>('[1]Pc, Summer, S1'!D10*Main!$B$5)+(_xlfn.IFNA(VLOOKUP($A10,'FL Ratio'!$A$3:$B$10,2,FALSE),0)*'FL Characterization'!D$2)</f>
        <v>6.6239345126036833</v>
      </c>
      <c r="E10" s="2">
        <f>('[1]Pc, Summer, S1'!E10*Main!$B$5)+(_xlfn.IFNA(VLOOKUP($A10,'FL Ratio'!$A$3:$B$10,2,FALSE),0)*'FL Characterization'!E$2)</f>
        <v>6.3875142371304019</v>
      </c>
      <c r="F10" s="2">
        <f>('[1]Pc, Summer, S1'!F10*Main!$B$5)+(_xlfn.IFNA(VLOOKUP($A10,'FL Ratio'!$A$3:$B$10,2,FALSE),0)*'FL Characterization'!F$2)</f>
        <v>9.9393003106156002</v>
      </c>
      <c r="G10" s="2">
        <f>('[1]Pc, Summer, S1'!G10*Main!$B$5)+(_xlfn.IFNA(VLOOKUP($A10,'FL Ratio'!$A$3:$B$10,2,FALSE),0)*'FL Characterization'!G$2)</f>
        <v>9.5425505680492968</v>
      </c>
      <c r="H10" s="2">
        <f>('[1]Pc, Summer, S1'!H10*Main!$B$5)+(_xlfn.IFNA(VLOOKUP($A10,'FL Ratio'!$A$3:$B$10,2,FALSE),0)*'FL Characterization'!H$2)</f>
        <v>6.9503528477948535</v>
      </c>
      <c r="I10" s="2">
        <f>('[1]Pc, Summer, S1'!I10*Main!$B$5)+(_xlfn.IFNA(VLOOKUP($A10,'FL Ratio'!$A$3:$B$10,2,FALSE),0)*'FL Characterization'!I$2)</f>
        <v>7.9835226387428397</v>
      </c>
      <c r="J10" s="2">
        <f>('[1]Pc, Summer, S1'!J10*Main!$B$5)+(_xlfn.IFNA(VLOOKUP($A10,'FL Ratio'!$A$3:$B$10,2,FALSE),0)*'FL Characterization'!J$2)</f>
        <v>8.8042579993092485</v>
      </c>
      <c r="K10" s="2">
        <f>('[1]Pc, Summer, S1'!K10*Main!$B$5)+(_xlfn.IFNA(VLOOKUP($A10,'FL Ratio'!$A$3:$B$10,2,FALSE),0)*'FL Characterization'!K$2)</f>
        <v>9.4765973799796086</v>
      </c>
      <c r="L10" s="2">
        <f>('[1]Pc, Summer, S1'!L10*Main!$B$5)+(_xlfn.IFNA(VLOOKUP($A10,'FL Ratio'!$A$3:$B$10,2,FALSE),0)*'FL Characterization'!L$2)</f>
        <v>9.4145065361541853</v>
      </c>
      <c r="M10" s="2">
        <f>('[1]Pc, Summer, S1'!M10*Main!$B$5)+(_xlfn.IFNA(VLOOKUP($A10,'FL Ratio'!$A$3:$B$10,2,FALSE),0)*'FL Characterization'!M$2)</f>
        <v>10.349463780424854</v>
      </c>
      <c r="N10" s="2">
        <f>('[1]Pc, Summer, S1'!N10*Main!$B$5)+(_xlfn.IFNA(VLOOKUP($A10,'FL Ratio'!$A$3:$B$10,2,FALSE),0)*'FL Characterization'!N$2)</f>
        <v>10.723611118818964</v>
      </c>
      <c r="O10" s="2">
        <f>('[1]Pc, Summer, S1'!O10*Main!$B$5)+(_xlfn.IFNA(VLOOKUP($A10,'FL Ratio'!$A$3:$B$10,2,FALSE),0)*'FL Characterization'!O$2)</f>
        <v>10.627949648003721</v>
      </c>
      <c r="P10" s="2">
        <f>('[1]Pc, Summer, S1'!P10*Main!$B$5)+(_xlfn.IFNA(VLOOKUP($A10,'FL Ratio'!$A$3:$B$10,2,FALSE),0)*'FL Characterization'!P$2)</f>
        <v>11.306303124691368</v>
      </c>
      <c r="Q10" s="2">
        <f>('[1]Pc, Summer, S1'!Q10*Main!$B$5)+(_xlfn.IFNA(VLOOKUP($A10,'FL Ratio'!$A$3:$B$10,2,FALSE),0)*'FL Characterization'!Q$2)</f>
        <v>10.485692244091446</v>
      </c>
      <c r="R10" s="2">
        <f>('[1]Pc, Summer, S1'!R10*Main!$B$5)+(_xlfn.IFNA(VLOOKUP($A10,'FL Ratio'!$A$3:$B$10,2,FALSE),0)*'FL Characterization'!R$2)</f>
        <v>10.021737083865874</v>
      </c>
      <c r="S10" s="2">
        <f>('[1]Pc, Summer, S1'!S10*Main!$B$5)+(_xlfn.IFNA(VLOOKUP($A10,'FL Ratio'!$A$3:$B$10,2,FALSE),0)*'FL Characterization'!S$2)</f>
        <v>9.9449345357515568</v>
      </c>
      <c r="T10" s="2">
        <f>('[1]Pc, Summer, S1'!T10*Main!$B$5)+(_xlfn.IFNA(VLOOKUP($A10,'FL Ratio'!$A$3:$B$10,2,FALSE),0)*'FL Characterization'!T$2)</f>
        <v>9.5249348542175358</v>
      </c>
      <c r="U10" s="2">
        <f>('[1]Pc, Summer, S1'!U10*Main!$B$5)+(_xlfn.IFNA(VLOOKUP($A10,'FL Ratio'!$A$3:$B$10,2,FALSE),0)*'FL Characterization'!U$2)</f>
        <v>9.6841270348645399</v>
      </c>
      <c r="V10" s="2">
        <f>('[1]Pc, Summer, S1'!V10*Main!$B$5)+(_xlfn.IFNA(VLOOKUP($A10,'FL Ratio'!$A$3:$B$10,2,FALSE),0)*'FL Characterization'!V$2)</f>
        <v>9.5158048419757915</v>
      </c>
      <c r="W10" s="2">
        <f>('[1]Pc, Summer, S1'!W10*Main!$B$5)+(_xlfn.IFNA(VLOOKUP($A10,'FL Ratio'!$A$3:$B$10,2,FALSE),0)*'FL Characterization'!W$2)</f>
        <v>10.225552946098979</v>
      </c>
      <c r="X10" s="2">
        <f>('[1]Pc, Summer, S1'!X10*Main!$B$5)+(_xlfn.IFNA(VLOOKUP($A10,'FL Ratio'!$A$3:$B$10,2,FALSE),0)*'FL Characterization'!X$2)</f>
        <v>10.29623801334337</v>
      </c>
      <c r="Y10" s="2">
        <f>('[1]Pc, Summer, S1'!Y10*Main!$B$5)+(_xlfn.IFNA(VLOOKUP($A10,'FL Ratio'!$A$3:$B$10,2,FALSE),0)*'FL Characterization'!Y$2)</f>
        <v>8.7929191168618406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2.9979856584789375</v>
      </c>
      <c r="C11" s="2">
        <f>('[1]Pc, Summer, S1'!C11*Main!$B$5)+(_xlfn.IFNA(VLOOKUP($A11,'FL Ratio'!$A$3:$B$10,2,FALSE),0)*'FL Characterization'!C$2)</f>
        <v>2.80954420314725</v>
      </c>
      <c r="D11" s="2">
        <f>('[1]Pc, Summer, S1'!D11*Main!$B$5)+(_xlfn.IFNA(VLOOKUP($A11,'FL Ratio'!$A$3:$B$10,2,FALSE),0)*'FL Characterization'!D$2)</f>
        <v>2.5441890975334305</v>
      </c>
      <c r="E11" s="2">
        <f>('[1]Pc, Summer, S1'!E11*Main!$B$5)+(_xlfn.IFNA(VLOOKUP($A11,'FL Ratio'!$A$3:$B$10,2,FALSE),0)*'FL Characterization'!E$2)</f>
        <v>2.6104215062203258</v>
      </c>
      <c r="F11" s="2">
        <f>('[1]Pc, Summer, S1'!F11*Main!$B$5)+(_xlfn.IFNA(VLOOKUP($A11,'FL Ratio'!$A$3:$B$10,2,FALSE),0)*'FL Characterization'!F$2)</f>
        <v>2.6091358770765929</v>
      </c>
      <c r="G11" s="2">
        <f>('[1]Pc, Summer, S1'!G11*Main!$B$5)+(_xlfn.IFNA(VLOOKUP($A11,'FL Ratio'!$A$3:$B$10,2,FALSE),0)*'FL Characterization'!G$2)</f>
        <v>2.7202365327355422</v>
      </c>
      <c r="H11" s="2">
        <f>('[1]Pc, Summer, S1'!H11*Main!$B$5)+(_xlfn.IFNA(VLOOKUP($A11,'FL Ratio'!$A$3:$B$10,2,FALSE),0)*'FL Characterization'!H$2)</f>
        <v>3.1133586451148298</v>
      </c>
      <c r="I11" s="2">
        <f>('[1]Pc, Summer, S1'!I11*Main!$B$5)+(_xlfn.IFNA(VLOOKUP($A11,'FL Ratio'!$A$3:$B$10,2,FALSE),0)*'FL Characterization'!I$2)</f>
        <v>3.8380724527667529</v>
      </c>
      <c r="J11" s="2">
        <f>('[1]Pc, Summer, S1'!J11*Main!$B$5)+(_xlfn.IFNA(VLOOKUP($A11,'FL Ratio'!$A$3:$B$10,2,FALSE),0)*'FL Characterization'!J$2)</f>
        <v>4.2380314666084082</v>
      </c>
      <c r="K11" s="2">
        <f>('[1]Pc, Summer, S1'!K11*Main!$B$5)+(_xlfn.IFNA(VLOOKUP($A11,'FL Ratio'!$A$3:$B$10,2,FALSE),0)*'FL Characterization'!K$2)</f>
        <v>4.4585241715987483</v>
      </c>
      <c r="L11" s="2">
        <f>('[1]Pc, Summer, S1'!L11*Main!$B$5)+(_xlfn.IFNA(VLOOKUP($A11,'FL Ratio'!$A$3:$B$10,2,FALSE),0)*'FL Characterization'!L$2)</f>
        <v>4.4909992355121258</v>
      </c>
      <c r="M11" s="2">
        <f>('[1]Pc, Summer, S1'!M11*Main!$B$5)+(_xlfn.IFNA(VLOOKUP($A11,'FL Ratio'!$A$3:$B$10,2,FALSE),0)*'FL Characterization'!M$2)</f>
        <v>4.5354378218808815</v>
      </c>
      <c r="N11" s="2">
        <f>('[1]Pc, Summer, S1'!N11*Main!$B$5)+(_xlfn.IFNA(VLOOKUP($A11,'FL Ratio'!$A$3:$B$10,2,FALSE),0)*'FL Characterization'!N$2)</f>
        <v>4.7174712036651716</v>
      </c>
      <c r="O11" s="2">
        <f>('[1]Pc, Summer, S1'!O11*Main!$B$5)+(_xlfn.IFNA(VLOOKUP($A11,'FL Ratio'!$A$3:$B$10,2,FALSE),0)*'FL Characterization'!O$2)</f>
        <v>4.6345724438717575</v>
      </c>
      <c r="P11" s="2">
        <f>('[1]Pc, Summer, S1'!P11*Main!$B$5)+(_xlfn.IFNA(VLOOKUP($A11,'FL Ratio'!$A$3:$B$10,2,FALSE),0)*'FL Characterization'!P$2)</f>
        <v>4.4187825565761321</v>
      </c>
      <c r="Q11" s="2">
        <f>('[1]Pc, Summer, S1'!Q11*Main!$B$5)+(_xlfn.IFNA(VLOOKUP($A11,'FL Ratio'!$A$3:$B$10,2,FALSE),0)*'FL Characterization'!Q$2)</f>
        <v>4.3811783582657631</v>
      </c>
      <c r="R11" s="2">
        <f>('[1]Pc, Summer, S1'!R11*Main!$B$5)+(_xlfn.IFNA(VLOOKUP($A11,'FL Ratio'!$A$3:$B$10,2,FALSE),0)*'FL Characterization'!R$2)</f>
        <v>4.1324845900982154</v>
      </c>
      <c r="S11" s="2">
        <f>('[1]Pc, Summer, S1'!S11*Main!$B$5)+(_xlfn.IFNA(VLOOKUP($A11,'FL Ratio'!$A$3:$B$10,2,FALSE),0)*'FL Characterization'!S$2)</f>
        <v>4.1534241070612907</v>
      </c>
      <c r="T11" s="2">
        <f>('[1]Pc, Summer, S1'!T11*Main!$B$5)+(_xlfn.IFNA(VLOOKUP($A11,'FL Ratio'!$A$3:$B$10,2,FALSE),0)*'FL Characterization'!T$2)</f>
        <v>4.0927471538562328</v>
      </c>
      <c r="U11" s="2">
        <f>('[1]Pc, Summer, S1'!U11*Main!$B$5)+(_xlfn.IFNA(VLOOKUP($A11,'FL Ratio'!$A$3:$B$10,2,FALSE),0)*'FL Characterization'!U$2)</f>
        <v>4.291018054449502</v>
      </c>
      <c r="V11" s="2">
        <f>('[1]Pc, Summer, S1'!V11*Main!$B$5)+(_xlfn.IFNA(VLOOKUP($A11,'FL Ratio'!$A$3:$B$10,2,FALSE),0)*'FL Characterization'!V$2)</f>
        <v>4.291018054449502</v>
      </c>
      <c r="W11" s="2">
        <f>('[1]Pc, Summer, S1'!W11*Main!$B$5)+(_xlfn.IFNA(VLOOKUP($A11,'FL Ratio'!$A$3:$B$10,2,FALSE),0)*'FL Characterization'!W$2)</f>
        <v>4.4354480706117521</v>
      </c>
      <c r="X11" s="2">
        <f>('[1]Pc, Summer, S1'!X11*Main!$B$5)+(_xlfn.IFNA(VLOOKUP($A11,'FL Ratio'!$A$3:$B$10,2,FALSE),0)*'FL Characterization'!X$2)</f>
        <v>3.9931862195456493</v>
      </c>
      <c r="Y11" s="2">
        <f>('[1]Pc, Summer, S1'!Y11*Main!$B$5)+(_xlfn.IFNA(VLOOKUP($A11,'FL Ratio'!$A$3:$B$10,2,FALSE),0)*'FL Characterization'!Y$2)</f>
        <v>3.4453766548984568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7.1424379172657639</v>
      </c>
      <c r="C12" s="2">
        <f>('[1]Pc, Summer, S1'!C12*Main!$B$5)+(_xlfn.IFNA(VLOOKUP($A12,'FL Ratio'!$A$3:$B$10,2,FALSE),0)*'FL Characterization'!C$2)</f>
        <v>7.2655471153093831</v>
      </c>
      <c r="D12" s="2">
        <f>('[1]Pc, Summer, S1'!D12*Main!$B$5)+(_xlfn.IFNA(VLOOKUP($A12,'FL Ratio'!$A$3:$B$10,2,FALSE),0)*'FL Characterization'!D$2)</f>
        <v>6.7769684461505166</v>
      </c>
      <c r="E12" s="2">
        <f>('[1]Pc, Summer, S1'!E12*Main!$B$5)+(_xlfn.IFNA(VLOOKUP($A12,'FL Ratio'!$A$3:$B$10,2,FALSE),0)*'FL Characterization'!E$2)</f>
        <v>7.1859294858053913</v>
      </c>
      <c r="F12" s="2">
        <f>('[1]Pc, Summer, S1'!F12*Main!$B$5)+(_xlfn.IFNA(VLOOKUP($A12,'FL Ratio'!$A$3:$B$10,2,FALSE),0)*'FL Characterization'!F$2)</f>
        <v>7.1007000410059629</v>
      </c>
      <c r="G12" s="2">
        <f>('[1]Pc, Summer, S1'!G12*Main!$B$5)+(_xlfn.IFNA(VLOOKUP($A12,'FL Ratio'!$A$3:$B$10,2,FALSE),0)*'FL Characterization'!G$2)</f>
        <v>7.495280803966283</v>
      </c>
      <c r="H12" s="2">
        <f>('[1]Pc, Summer, S1'!H12*Main!$B$5)+(_xlfn.IFNA(VLOOKUP($A12,'FL Ratio'!$A$3:$B$10,2,FALSE),0)*'FL Characterization'!H$2)</f>
        <v>10.021649902280235</v>
      </c>
      <c r="I12" s="2">
        <f>('[1]Pc, Summer, S1'!I12*Main!$B$5)+(_xlfn.IFNA(VLOOKUP($A12,'FL Ratio'!$A$3:$B$10,2,FALSE),0)*'FL Characterization'!I$2)</f>
        <v>11.252391144260473</v>
      </c>
      <c r="J12" s="2">
        <f>('[1]Pc, Summer, S1'!J12*Main!$B$5)+(_xlfn.IFNA(VLOOKUP($A12,'FL Ratio'!$A$3:$B$10,2,FALSE),0)*'FL Characterization'!J$2)</f>
        <v>11.605584769416955</v>
      </c>
      <c r="K12" s="2">
        <f>('[1]Pc, Summer, S1'!K12*Main!$B$5)+(_xlfn.IFNA(VLOOKUP($A12,'FL Ratio'!$A$3:$B$10,2,FALSE),0)*'FL Characterization'!K$2)</f>
        <v>11.740268336507411</v>
      </c>
      <c r="L12" s="2">
        <f>('[1]Pc, Summer, S1'!L12*Main!$B$5)+(_xlfn.IFNA(VLOOKUP($A12,'FL Ratio'!$A$3:$B$10,2,FALSE),0)*'FL Characterization'!L$2)</f>
        <v>11.840930273369288</v>
      </c>
      <c r="M12" s="2">
        <f>('[1]Pc, Summer, S1'!M12*Main!$B$5)+(_xlfn.IFNA(VLOOKUP($A12,'FL Ratio'!$A$3:$B$10,2,FALSE),0)*'FL Characterization'!M$2)</f>
        <v>12.130640237996158</v>
      </c>
      <c r="N12" s="2">
        <f>('[1]Pc, Summer, S1'!N12*Main!$B$5)+(_xlfn.IFNA(VLOOKUP($A12,'FL Ratio'!$A$3:$B$10,2,FALSE),0)*'FL Characterization'!N$2)</f>
        <v>11.772887012912131</v>
      </c>
      <c r="O12" s="2">
        <f>('[1]Pc, Summer, S1'!O12*Main!$B$5)+(_xlfn.IFNA(VLOOKUP($A12,'FL Ratio'!$A$3:$B$10,2,FALSE),0)*'FL Characterization'!O$2)</f>
        <v>11.492296248140351</v>
      </c>
      <c r="P12" s="2">
        <f>('[1]Pc, Summer, S1'!P12*Main!$B$5)+(_xlfn.IFNA(VLOOKUP($A12,'FL Ratio'!$A$3:$B$10,2,FALSE),0)*'FL Characterization'!P$2)</f>
        <v>10.642456969337806</v>
      </c>
      <c r="Q12" s="2">
        <f>('[1]Pc, Summer, S1'!Q12*Main!$B$5)+(_xlfn.IFNA(VLOOKUP($A12,'FL Ratio'!$A$3:$B$10,2,FALSE),0)*'FL Characterization'!Q$2)</f>
        <v>10.199123560998389</v>
      </c>
      <c r="R12" s="2">
        <f>('[1]Pc, Summer, S1'!R12*Main!$B$5)+(_xlfn.IFNA(VLOOKUP($A12,'FL Ratio'!$A$3:$B$10,2,FALSE),0)*'FL Characterization'!R$2)</f>
        <v>10.34538149713568</v>
      </c>
      <c r="S12" s="2">
        <f>('[1]Pc, Summer, S1'!S12*Main!$B$5)+(_xlfn.IFNA(VLOOKUP($A12,'FL Ratio'!$A$3:$B$10,2,FALSE),0)*'FL Characterization'!S$2)</f>
        <v>10.152826084811043</v>
      </c>
      <c r="T12" s="2">
        <f>('[1]Pc, Summer, S1'!T12*Main!$B$5)+(_xlfn.IFNA(VLOOKUP($A12,'FL Ratio'!$A$3:$B$10,2,FALSE),0)*'FL Characterization'!T$2)</f>
        <v>10.291718513373075</v>
      </c>
      <c r="U12" s="2">
        <f>('[1]Pc, Summer, S1'!U12*Main!$B$5)+(_xlfn.IFNA(VLOOKUP($A12,'FL Ratio'!$A$3:$B$10,2,FALSE),0)*'FL Characterization'!U$2)</f>
        <v>10.526362540413484</v>
      </c>
      <c r="V12" s="2">
        <f>('[1]Pc, Summer, S1'!V12*Main!$B$5)+(_xlfn.IFNA(VLOOKUP($A12,'FL Ratio'!$A$3:$B$10,2,FALSE),0)*'FL Characterization'!V$2)</f>
        <v>10.142654669588067</v>
      </c>
      <c r="W12" s="2">
        <f>('[1]Pc, Summer, S1'!W12*Main!$B$5)+(_xlfn.IFNA(VLOOKUP($A12,'FL Ratio'!$A$3:$B$10,2,FALSE),0)*'FL Characterization'!W$2)</f>
        <v>10.588092508663273</v>
      </c>
      <c r="X12" s="2">
        <f>('[1]Pc, Summer, S1'!X12*Main!$B$5)+(_xlfn.IFNA(VLOOKUP($A12,'FL Ratio'!$A$3:$B$10,2,FALSE),0)*'FL Characterization'!X$2)</f>
        <v>9.8518924895933058</v>
      </c>
      <c r="Y12" s="2">
        <f>('[1]Pc, Summer, S1'!Y12*Main!$B$5)+(_xlfn.IFNA(VLOOKUP($A12,'FL Ratio'!$A$3:$B$10,2,FALSE),0)*'FL Characterization'!Y$2)</f>
        <v>8.2206079309013447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3.1273555039453966</v>
      </c>
      <c r="C13" s="2">
        <f>('[1]Pc, Summer, S1'!C13*Main!$B$5)+(_xlfn.IFNA(VLOOKUP($A13,'FL Ratio'!$A$3:$B$10,2,FALSE),0)*'FL Characterization'!C$2)</f>
        <v>3.2486516072231946</v>
      </c>
      <c r="D13" s="2">
        <f>('[1]Pc, Summer, S1'!D13*Main!$B$5)+(_xlfn.IFNA(VLOOKUP($A13,'FL Ratio'!$A$3:$B$10,2,FALSE),0)*'FL Characterization'!D$2)</f>
        <v>2.6196498972980318</v>
      </c>
      <c r="E13" s="2">
        <f>('[1]Pc, Summer, S1'!E13*Main!$B$5)+(_xlfn.IFNA(VLOOKUP($A13,'FL Ratio'!$A$3:$B$10,2,FALSE),0)*'FL Characterization'!E$2)</f>
        <v>2.8422363069843755</v>
      </c>
      <c r="F13" s="2">
        <f>('[1]Pc, Summer, S1'!F13*Main!$B$5)+(_xlfn.IFNA(VLOOKUP($A13,'FL Ratio'!$A$3:$B$10,2,FALSE),0)*'FL Characterization'!F$2)</f>
        <v>2.878870765167183</v>
      </c>
      <c r="G13" s="2">
        <f>('[1]Pc, Summer, S1'!G13*Main!$B$5)+(_xlfn.IFNA(VLOOKUP($A13,'FL Ratio'!$A$3:$B$10,2,FALSE),0)*'FL Characterization'!G$2)</f>
        <v>2.6711390468548282</v>
      </c>
      <c r="H13" s="2">
        <f>('[1]Pc, Summer, S1'!H13*Main!$B$5)+(_xlfn.IFNA(VLOOKUP($A13,'FL Ratio'!$A$3:$B$10,2,FALSE),0)*'FL Characterization'!H$2)</f>
        <v>3.1073460871982528</v>
      </c>
      <c r="I13" s="2">
        <f>('[1]Pc, Summer, S1'!I13*Main!$B$5)+(_xlfn.IFNA(VLOOKUP($A13,'FL Ratio'!$A$3:$B$10,2,FALSE),0)*'FL Characterization'!I$2)</f>
        <v>3.5535926188341302</v>
      </c>
      <c r="J13" s="2">
        <f>('[1]Pc, Summer, S1'!J13*Main!$B$5)+(_xlfn.IFNA(VLOOKUP($A13,'FL Ratio'!$A$3:$B$10,2,FALSE),0)*'FL Characterization'!J$2)</f>
        <v>3.6323902619923292</v>
      </c>
      <c r="K13" s="2">
        <f>('[1]Pc, Summer, S1'!K13*Main!$B$5)+(_xlfn.IFNA(VLOOKUP($A13,'FL Ratio'!$A$3:$B$10,2,FALSE),0)*'FL Characterization'!K$2)</f>
        <v>3.8911423300015491</v>
      </c>
      <c r="L13" s="2">
        <f>('[1]Pc, Summer, S1'!L13*Main!$B$5)+(_xlfn.IFNA(VLOOKUP($A13,'FL Ratio'!$A$3:$B$10,2,FALSE),0)*'FL Characterization'!L$2)</f>
        <v>3.6565283753969782</v>
      </c>
      <c r="M13" s="2">
        <f>('[1]Pc, Summer, S1'!M13*Main!$B$5)+(_xlfn.IFNA(VLOOKUP($A13,'FL Ratio'!$A$3:$B$10,2,FALSE),0)*'FL Characterization'!M$2)</f>
        <v>3.7902260070414076</v>
      </c>
      <c r="N13" s="2">
        <f>('[1]Pc, Summer, S1'!N13*Main!$B$5)+(_xlfn.IFNA(VLOOKUP($A13,'FL Ratio'!$A$3:$B$10,2,FALSE),0)*'FL Characterization'!N$2)</f>
        <v>4.0735068875242169</v>
      </c>
      <c r="O13" s="2">
        <f>('[1]Pc, Summer, S1'!O13*Main!$B$5)+(_xlfn.IFNA(VLOOKUP($A13,'FL Ratio'!$A$3:$B$10,2,FALSE),0)*'FL Characterization'!O$2)</f>
        <v>3.7822358839447272</v>
      </c>
      <c r="P13" s="2">
        <f>('[1]Pc, Summer, S1'!P13*Main!$B$5)+(_xlfn.IFNA(VLOOKUP($A13,'FL Ratio'!$A$3:$B$10,2,FALSE),0)*'FL Characterization'!P$2)</f>
        <v>3.4572389645449815</v>
      </c>
      <c r="Q13" s="2">
        <f>('[1]Pc, Summer, S1'!Q13*Main!$B$5)+(_xlfn.IFNA(VLOOKUP($A13,'FL Ratio'!$A$3:$B$10,2,FALSE),0)*'FL Characterization'!Q$2)</f>
        <v>3.7870495988494128</v>
      </c>
      <c r="R13" s="2">
        <f>('[1]Pc, Summer, S1'!R13*Main!$B$5)+(_xlfn.IFNA(VLOOKUP($A13,'FL Ratio'!$A$3:$B$10,2,FALSE),0)*'FL Characterization'!R$2)</f>
        <v>3.4424840585709311</v>
      </c>
      <c r="S13" s="2">
        <f>('[1]Pc, Summer, S1'!S13*Main!$B$5)+(_xlfn.IFNA(VLOOKUP($A13,'FL Ratio'!$A$3:$B$10,2,FALSE),0)*'FL Characterization'!S$2)</f>
        <v>3.7890033907160294</v>
      </c>
      <c r="T13" s="2">
        <f>('[1]Pc, Summer, S1'!T13*Main!$B$5)+(_xlfn.IFNA(VLOOKUP($A13,'FL Ratio'!$A$3:$B$10,2,FALSE),0)*'FL Characterization'!T$2)</f>
        <v>3.7831895176698231</v>
      </c>
      <c r="U13" s="2">
        <f>('[1]Pc, Summer, S1'!U13*Main!$B$5)+(_xlfn.IFNA(VLOOKUP($A13,'FL Ratio'!$A$3:$B$10,2,FALSE),0)*'FL Characterization'!U$2)</f>
        <v>3.9248479834911216</v>
      </c>
      <c r="V13" s="2">
        <f>('[1]Pc, Summer, S1'!V13*Main!$B$5)+(_xlfn.IFNA(VLOOKUP($A13,'FL Ratio'!$A$3:$B$10,2,FALSE),0)*'FL Characterization'!V$2)</f>
        <v>4.1618211742572608</v>
      </c>
      <c r="W13" s="2">
        <f>('[1]Pc, Summer, S1'!W13*Main!$B$5)+(_xlfn.IFNA(VLOOKUP($A13,'FL Ratio'!$A$3:$B$10,2,FALSE),0)*'FL Characterization'!W$2)</f>
        <v>4.3131165290653</v>
      </c>
      <c r="X13" s="2">
        <f>('[1]Pc, Summer, S1'!X13*Main!$B$5)+(_xlfn.IFNA(VLOOKUP($A13,'FL Ratio'!$A$3:$B$10,2,FALSE),0)*'FL Characterization'!X$2)</f>
        <v>3.858271289422162</v>
      </c>
      <c r="Y13" s="2">
        <f>('[1]Pc, Summer, S1'!Y13*Main!$B$5)+(_xlfn.IFNA(VLOOKUP($A13,'FL Ratio'!$A$3:$B$10,2,FALSE),0)*'FL Characterization'!Y$2)</f>
        <v>3.4167714330658652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-2.1838167188315545</v>
      </c>
      <c r="C14" s="2">
        <f>('[1]Pc, Summer, S1'!C14*Main!$B$5)+(_xlfn.IFNA(VLOOKUP($A14,'FL Ratio'!$A$3:$B$10,2,FALSE),0)*'FL Characterization'!C$2)</f>
        <v>-0.31026904201978361</v>
      </c>
      <c r="D14" s="2">
        <f>('[1]Pc, Summer, S1'!D14*Main!$B$5)+(_xlfn.IFNA(VLOOKUP($A14,'FL Ratio'!$A$3:$B$10,2,FALSE),0)*'FL Characterization'!D$2)</f>
        <v>0.33413589140592087</v>
      </c>
      <c r="E14" s="2">
        <f>('[1]Pc, Summer, S1'!E14*Main!$B$5)+(_xlfn.IFNA(VLOOKUP($A14,'FL Ratio'!$A$3:$B$10,2,FALSE),0)*'FL Characterization'!E$2)</f>
        <v>1.3604104150098206</v>
      </c>
      <c r="F14" s="2">
        <f>('[1]Pc, Summer, S1'!F14*Main!$B$5)+(_xlfn.IFNA(VLOOKUP($A14,'FL Ratio'!$A$3:$B$10,2,FALSE),0)*'FL Characterization'!F$2)</f>
        <v>0.76373918035639055</v>
      </c>
      <c r="G14" s="2">
        <f>('[1]Pc, Summer, S1'!G14*Main!$B$5)+(_xlfn.IFNA(VLOOKUP($A14,'FL Ratio'!$A$3:$B$10,2,FALSE),0)*'FL Characterization'!G$2)</f>
        <v>0.50120383710888139</v>
      </c>
      <c r="H14" s="2">
        <f>('[1]Pc, Summer, S1'!H14*Main!$B$5)+(_xlfn.IFNA(VLOOKUP($A14,'FL Ratio'!$A$3:$B$10,2,FALSE),0)*'FL Characterization'!H$2)</f>
        <v>1.7064797311088102</v>
      </c>
      <c r="I14" s="2">
        <f>('[1]Pc, Summer, S1'!I14*Main!$B$5)+(_xlfn.IFNA(VLOOKUP($A14,'FL Ratio'!$A$3:$B$10,2,FALSE),0)*'FL Characterization'!I$2)</f>
        <v>4.2124989166532156</v>
      </c>
      <c r="J14" s="2">
        <f>('[1]Pc, Summer, S1'!J14*Main!$B$5)+(_xlfn.IFNA(VLOOKUP($A14,'FL Ratio'!$A$3:$B$10,2,FALSE),0)*'FL Characterization'!J$2)</f>
        <v>1.229142743386066</v>
      </c>
      <c r="K14" s="2">
        <f>('[1]Pc, Summer, S1'!K14*Main!$B$5)+(_xlfn.IFNA(VLOOKUP($A14,'FL Ratio'!$A$3:$B$10,2,FALSE),0)*'FL Characterization'!K$2)</f>
        <v>3.878363025247296</v>
      </c>
      <c r="L14" s="2">
        <f>('[1]Pc, Summer, S1'!L14*Main!$B$5)+(_xlfn.IFNA(VLOOKUP($A14,'FL Ratio'!$A$3:$B$10,2,FALSE),0)*'FL Characterization'!L$2)</f>
        <v>3.9857638474849133</v>
      </c>
      <c r="M14" s="2">
        <f>('[1]Pc, Summer, S1'!M14*Main!$B$5)+(_xlfn.IFNA(VLOOKUP($A14,'FL Ratio'!$A$3:$B$10,2,FALSE),0)*'FL Characterization'!M$2)</f>
        <v>8.7114000259400797</v>
      </c>
      <c r="N14" s="2">
        <f>('[1]Pc, Summer, S1'!N14*Main!$B$5)+(_xlfn.IFNA(VLOOKUP($A14,'FL Ratio'!$A$3:$B$10,2,FALSE),0)*'FL Characterization'!N$2)</f>
        <v>4.7137027537620977</v>
      </c>
      <c r="O14" s="2">
        <f>('[1]Pc, Summer, S1'!O14*Main!$B$5)+(_xlfn.IFNA(VLOOKUP($A14,'FL Ratio'!$A$3:$B$10,2,FALSE),0)*'FL Characterization'!O$2)</f>
        <v>12.792631270969544</v>
      </c>
      <c r="P14" s="2">
        <f>('[1]Pc, Summer, S1'!P14*Main!$B$5)+(_xlfn.IFNA(VLOOKUP($A14,'FL Ratio'!$A$3:$B$10,2,FALSE),0)*'FL Characterization'!P$2)</f>
        <v>1.5394117854058498</v>
      </c>
      <c r="Q14" s="2">
        <f>('[1]Pc, Summer, S1'!Q14*Main!$B$5)+(_xlfn.IFNA(VLOOKUP($A14,'FL Ratio'!$A$3:$B$10,2,FALSE),0)*'FL Characterization'!Q$2)</f>
        <v>5.7638441267521348</v>
      </c>
      <c r="R14" s="2">
        <f>('[1]Pc, Summer, S1'!R14*Main!$B$5)+(_xlfn.IFNA(VLOOKUP($A14,'FL Ratio'!$A$3:$B$10,2,FALSE),0)*'FL Characterization'!R$2)</f>
        <v>6.3724487860986336</v>
      </c>
      <c r="S14" s="2">
        <f>('[1]Pc, Summer, S1'!S14*Main!$B$5)+(_xlfn.IFNA(VLOOKUP($A14,'FL Ratio'!$A$3:$B$10,2,FALSE),0)*'FL Characterization'!S$2)</f>
        <v>-6.1815139910095356</v>
      </c>
      <c r="T14" s="2">
        <f>('[1]Pc, Summer, S1'!T14*Main!$B$5)+(_xlfn.IFNA(VLOOKUP($A14,'FL Ratio'!$A$3:$B$10,2,FALSE),0)*'FL Characterization'!T$2)</f>
        <v>3.2100912424354542</v>
      </c>
      <c r="U14" s="2">
        <f>('[1]Pc, Summer, S1'!U14*Main!$B$5)+(_xlfn.IFNA(VLOOKUP($A14,'FL Ratio'!$A$3:$B$10,2,FALSE),0)*'FL Characterization'!U$2)</f>
        <v>-1.1933424693068602E-2</v>
      </c>
      <c r="V14" s="2">
        <f>('[1]Pc, Summer, S1'!V14*Main!$B$5)+(_xlfn.IFNA(VLOOKUP($A14,'FL Ratio'!$A$3:$B$10,2,FALSE),0)*'FL Characterization'!V$2)</f>
        <v>8.9500685198014516</v>
      </c>
      <c r="W14" s="2">
        <f>('[1]Pc, Summer, S1'!W14*Main!$B$5)+(_xlfn.IFNA(VLOOKUP($A14,'FL Ratio'!$A$3:$B$10,2,FALSE),0)*'FL Characterization'!W$2)</f>
        <v>12.804564695662609</v>
      </c>
      <c r="X14" s="2">
        <f>('[1]Pc, Summer, S1'!X14*Main!$B$5)+(_xlfn.IFNA(VLOOKUP($A14,'FL Ratio'!$A$3:$B$10,2,FALSE),0)*'FL Characterization'!X$2)</f>
        <v>2.0644824719008681</v>
      </c>
      <c r="Y14" s="2">
        <f>('[1]Pc, Summer, S1'!Y14*Main!$B$5)+(_xlfn.IFNA(VLOOKUP($A14,'FL Ratio'!$A$3:$B$10,2,FALSE),0)*'FL Characterization'!Y$2)</f>
        <v>5.3342408378016657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2.6579339633664496</v>
      </c>
      <c r="C15" s="2">
        <f>('[1]Pc, Summer, S1'!C15*Main!$B$5)+(_xlfn.IFNA(VLOOKUP($A15,'FL Ratio'!$A$3:$B$10,2,FALSE),0)*'FL Characterization'!C$2)</f>
        <v>2.6278034587978323</v>
      </c>
      <c r="D15" s="2">
        <f>('[1]Pc, Summer, S1'!D15*Main!$B$5)+(_xlfn.IFNA(VLOOKUP($A15,'FL Ratio'!$A$3:$B$10,2,FALSE),0)*'FL Characterization'!D$2)</f>
        <v>2.6278034587978323</v>
      </c>
      <c r="E15" s="2">
        <f>('[1]Pc, Summer, S1'!E15*Main!$B$5)+(_xlfn.IFNA(VLOOKUP($A15,'FL Ratio'!$A$3:$B$10,2,FALSE),0)*'FL Characterization'!E$2)</f>
        <v>2.6278034587978323</v>
      </c>
      <c r="F15" s="2">
        <f>('[1]Pc, Summer, S1'!F15*Main!$B$5)+(_xlfn.IFNA(VLOOKUP($A15,'FL Ratio'!$A$3:$B$10,2,FALSE),0)*'FL Characterization'!F$2)</f>
        <v>2.6971045074288065</v>
      </c>
      <c r="G15" s="2">
        <f>('[1]Pc, Summer, S1'!G15*Main!$B$5)+(_xlfn.IFNA(VLOOKUP($A15,'FL Ratio'!$A$3:$B$10,2,FALSE),0)*'FL Characterization'!G$2)</f>
        <v>2.7242209663484647</v>
      </c>
      <c r="H15" s="2">
        <f>('[1]Pc, Summer, S1'!H15*Main!$B$5)+(_xlfn.IFNA(VLOOKUP($A15,'FL Ratio'!$A$3:$B$10,2,FALSE),0)*'FL Characterization'!H$2)</f>
        <v>2.3927817592774732</v>
      </c>
      <c r="I15" s="2">
        <f>('[1]Pc, Summer, S1'!I15*Main!$B$5)+(_xlfn.IFNA(VLOOKUP($A15,'FL Ratio'!$A$3:$B$10,2,FALSE),0)*'FL Characterization'!I$2)</f>
        <v>1.7208591121081531</v>
      </c>
      <c r="J15" s="2">
        <f>('[1]Pc, Summer, S1'!J15*Main!$B$5)+(_xlfn.IFNA(VLOOKUP($A15,'FL Ratio'!$A$3:$B$10,2,FALSE),0)*'FL Characterization'!J$2)</f>
        <v>1.7901585890219531</v>
      </c>
      <c r="K15" s="2">
        <f>('[1]Pc, Summer, S1'!K15*Main!$B$5)+(_xlfn.IFNA(VLOOKUP($A15,'FL Ratio'!$A$3:$B$10,2,FALSE),0)*'FL Characterization'!K$2)</f>
        <v>1.9468407693894163</v>
      </c>
      <c r="L15" s="2">
        <f>('[1]Pc, Summer, S1'!L15*Main!$B$5)+(_xlfn.IFNA(VLOOKUP($A15,'FL Ratio'!$A$3:$B$10,2,FALSE),0)*'FL Characterization'!L$2)</f>
        <v>1.8684996798920239</v>
      </c>
      <c r="M15" s="2">
        <f>('[1]Pc, Summer, S1'!M15*Main!$B$5)+(_xlfn.IFNA(VLOOKUP($A15,'FL Ratio'!$A$3:$B$10,2,FALSE),0)*'FL Characterization'!M$2)</f>
        <v>2.4650942344863416</v>
      </c>
      <c r="N15" s="2">
        <f>('[1]Pc, Summer, S1'!N15*Main!$B$5)+(_xlfn.IFNA(VLOOKUP($A15,'FL Ratio'!$A$3:$B$10,2,FALSE),0)*'FL Characterization'!N$2)</f>
        <v>2.9652676137323941</v>
      </c>
      <c r="O15" s="2">
        <f>('[1]Pc, Summer, S1'!O15*Main!$B$5)+(_xlfn.IFNA(VLOOKUP($A15,'FL Ratio'!$A$3:$B$10,2,FALSE),0)*'FL Characterization'!O$2)</f>
        <v>2.8387185556319334</v>
      </c>
      <c r="P15" s="2">
        <f>('[1]Pc, Summer, S1'!P15*Main!$B$5)+(_xlfn.IFNA(VLOOKUP($A15,'FL Ratio'!$A$3:$B$10,2,FALSE),0)*'FL Characterization'!P$2)</f>
        <v>2.6458803998416784</v>
      </c>
      <c r="Q15" s="2">
        <f>('[1]Pc, Summer, S1'!Q15*Main!$B$5)+(_xlfn.IFNA(VLOOKUP($A15,'FL Ratio'!$A$3:$B$10,2,FALSE),0)*'FL Characterization'!Q$2)</f>
        <v>2.7001175043511969</v>
      </c>
      <c r="R15" s="2">
        <f>('[1]Pc, Summer, S1'!R15*Main!$B$5)+(_xlfn.IFNA(VLOOKUP($A15,'FL Ratio'!$A$3:$B$10,2,FALSE),0)*'FL Characterization'!R$2)</f>
        <v>2.9532156260428333</v>
      </c>
      <c r="S15" s="2">
        <f>('[1]Pc, Summer, S1'!S15*Main!$B$5)+(_xlfn.IFNA(VLOOKUP($A15,'FL Ratio'!$A$3:$B$10,2,FALSE),0)*'FL Characterization'!S$2)</f>
        <v>2.676011426028222</v>
      </c>
      <c r="T15" s="2">
        <f>('[1]Pc, Summer, S1'!T15*Main!$B$5)+(_xlfn.IFNA(VLOOKUP($A15,'FL Ratio'!$A$3:$B$10,2,FALSE),0)*'FL Characterization'!T$2)</f>
        <v>2.6458803984689991</v>
      </c>
      <c r="U15" s="2">
        <f>('[1]Pc, Summer, S1'!U15*Main!$B$5)+(_xlfn.IFNA(VLOOKUP($A15,'FL Ratio'!$A$3:$B$10,2,FALSE),0)*'FL Characterization'!U$2)</f>
        <v>2.676011426028222</v>
      </c>
      <c r="V15" s="2">
        <f>('[1]Pc, Summer, S1'!V15*Main!$B$5)+(_xlfn.IFNA(VLOOKUP($A15,'FL Ratio'!$A$3:$B$10,2,FALSE),0)*'FL Characterization'!V$2)</f>
        <v>2.6910774634847781</v>
      </c>
      <c r="W15" s="2">
        <f>('[1]Pc, Summer, S1'!W15*Main!$B$5)+(_xlfn.IFNA(VLOOKUP($A15,'FL Ratio'!$A$3:$B$10,2,FALSE),0)*'FL Characterization'!W$2)</f>
        <v>2.8206416145880882</v>
      </c>
      <c r="X15" s="2">
        <f>('[1]Pc, Summer, S1'!X15*Main!$B$5)+(_xlfn.IFNA(VLOOKUP($A15,'FL Ratio'!$A$3:$B$10,2,FALSE),0)*'FL Characterization'!X$2)</f>
        <v>2.4229122624734112</v>
      </c>
      <c r="Y15" s="2">
        <f>('[1]Pc, Summer, S1'!Y15*Main!$B$5)+(_xlfn.IFNA(VLOOKUP($A15,'FL Ratio'!$A$3:$B$10,2,FALSE),0)*'FL Characterization'!Y$2)</f>
        <v>2.3023871076279878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14.315177870088769</v>
      </c>
      <c r="C16" s="2">
        <f>('[1]Pc, Summer, S1'!C16*Main!$B$5)+(_xlfn.IFNA(VLOOKUP($A16,'FL Ratio'!$A$3:$B$10,2,FALSE),0)*'FL Characterization'!C$2)</f>
        <v>13.301832288367175</v>
      </c>
      <c r="D16" s="2">
        <f>('[1]Pc, Summer, S1'!D16*Main!$B$5)+(_xlfn.IFNA(VLOOKUP($A16,'FL Ratio'!$A$3:$B$10,2,FALSE),0)*'FL Characterization'!D$2)</f>
        <v>12.035137669144687</v>
      </c>
      <c r="E16" s="2">
        <f>('[1]Pc, Summer, S1'!E16*Main!$B$5)+(_xlfn.IFNA(VLOOKUP($A16,'FL Ratio'!$A$3:$B$10,2,FALSE),0)*'FL Characterization'!E$2)</f>
        <v>11.908470845567589</v>
      </c>
      <c r="F16" s="2">
        <f>('[1]Pc, Summer, S1'!F16*Main!$B$5)+(_xlfn.IFNA(VLOOKUP($A16,'FL Ratio'!$A$3:$B$10,2,FALSE),0)*'FL Characterization'!F$2)</f>
        <v>11.781804021990489</v>
      </c>
      <c r="G16" s="2">
        <f>('[1]Pc, Summer, S1'!G16*Main!$B$5)+(_xlfn.IFNA(VLOOKUP($A16,'FL Ratio'!$A$3:$B$10,2,FALSE),0)*'FL Characterization'!G$2)</f>
        <v>11.528465977594371</v>
      </c>
      <c r="H16" s="2">
        <f>('[1]Pc, Summer, S1'!H16*Main!$B$5)+(_xlfn.IFNA(VLOOKUP($A16,'FL Ratio'!$A$3:$B$10,2,FALSE),0)*'FL Characterization'!H$2)</f>
        <v>15.391864555886926</v>
      </c>
      <c r="I16" s="2">
        <f>('[1]Pc, Summer, S1'!I16*Main!$B$5)+(_xlfn.IFNA(VLOOKUP($A16,'FL Ratio'!$A$3:$B$10,2,FALSE),0)*'FL Characterization'!I$2)</f>
        <v>20.369960213841786</v>
      </c>
      <c r="J16" s="2">
        <f>('[1]Pc, Summer, S1'!J16*Main!$B$5)+(_xlfn.IFNA(VLOOKUP($A16,'FL Ratio'!$A$3:$B$10,2,FALSE),0)*'FL Characterization'!J$2)</f>
        <v>22.865341268584896</v>
      </c>
      <c r="K16" s="2">
        <f>('[1]Pc, Summer, S1'!K16*Main!$B$5)+(_xlfn.IFNA(VLOOKUP($A16,'FL Ratio'!$A$3:$B$10,2,FALSE),0)*'FL Characterization'!K$2)</f>
        <v>22.05465909025553</v>
      </c>
      <c r="L16" s="2">
        <f>('[1]Pc, Summer, S1'!L16*Main!$B$5)+(_xlfn.IFNA(VLOOKUP($A16,'FL Ratio'!$A$3:$B$10,2,FALSE),0)*'FL Characterization'!L$2)</f>
        <v>22.371331648636001</v>
      </c>
      <c r="M16" s="2">
        <f>('[1]Pc, Summer, S1'!M16*Main!$B$5)+(_xlfn.IFNA(VLOOKUP($A16,'FL Ratio'!$A$3:$B$10,2,FALSE),0)*'FL Characterization'!M$2)</f>
        <v>23.232686275118958</v>
      </c>
      <c r="N16" s="2">
        <f>('[1]Pc, Summer, S1'!N16*Main!$B$5)+(_xlfn.IFNA(VLOOKUP($A16,'FL Ratio'!$A$3:$B$10,2,FALSE),0)*'FL Characterization'!N$2)</f>
        <v>23.58735601832586</v>
      </c>
      <c r="O16" s="2">
        <f>('[1]Pc, Summer, S1'!O16*Main!$B$5)+(_xlfn.IFNA(VLOOKUP($A16,'FL Ratio'!$A$3:$B$10,2,FALSE),0)*'FL Characterization'!O$2)</f>
        <v>22.941346642883847</v>
      </c>
      <c r="P16" s="2">
        <f>('[1]Pc, Summer, S1'!P16*Main!$B$5)+(_xlfn.IFNA(VLOOKUP($A16,'FL Ratio'!$A$3:$B$10,2,FALSE),0)*'FL Characterization'!P$2)</f>
        <v>20.648635581625175</v>
      </c>
      <c r="Q16" s="2">
        <f>('[1]Pc, Summer, S1'!Q16*Main!$B$5)+(_xlfn.IFNA(VLOOKUP($A16,'FL Ratio'!$A$3:$B$10,2,FALSE),0)*'FL Characterization'!Q$2)</f>
        <v>20.116622169445673</v>
      </c>
      <c r="R16" s="2">
        <f>('[1]Pc, Summer, S1'!R16*Main!$B$5)+(_xlfn.IFNA(VLOOKUP($A16,'FL Ratio'!$A$3:$B$10,2,FALSE),0)*'FL Characterization'!R$2)</f>
        <v>19.951953758029571</v>
      </c>
      <c r="S16" s="2">
        <f>('[1]Pc, Summer, S1'!S16*Main!$B$5)+(_xlfn.IFNA(VLOOKUP($A16,'FL Ratio'!$A$3:$B$10,2,FALSE),0)*'FL Characterization'!S$2)</f>
        <v>19.55928022836272</v>
      </c>
      <c r="T16" s="2">
        <f>('[1]Pc, Summer, S1'!T16*Main!$B$5)+(_xlfn.IFNA(VLOOKUP($A16,'FL Ratio'!$A$3:$B$10,2,FALSE),0)*'FL Characterization'!T$2)</f>
        <v>19.14127597117146</v>
      </c>
      <c r="U16" s="2">
        <f>('[1]Pc, Summer, S1'!U16*Main!$B$5)+(_xlfn.IFNA(VLOOKUP($A16,'FL Ratio'!$A$3:$B$10,2,FALSE),0)*'FL Characterization'!U$2)</f>
        <v>20.344625083304809</v>
      </c>
      <c r="V16" s="2">
        <f>('[1]Pc, Summer, S1'!V16*Main!$B$5)+(_xlfn.IFNA(VLOOKUP($A16,'FL Ratio'!$A$3:$B$10,2,FALSE),0)*'FL Characterization'!V$2)</f>
        <v>20.977976790157964</v>
      </c>
      <c r="W16" s="2">
        <f>('[1]Pc, Summer, S1'!W16*Main!$B$5)+(_xlfn.IFNA(VLOOKUP($A16,'FL Ratio'!$A$3:$B$10,2,FALSE),0)*'FL Characterization'!W$2)</f>
        <v>22.244667017909201</v>
      </c>
      <c r="X16" s="2">
        <f>('[1]Pc, Summer, S1'!X16*Main!$B$5)+(_xlfn.IFNA(VLOOKUP($A16,'FL Ratio'!$A$3:$B$10,2,FALSE),0)*'FL Characterization'!X$2)</f>
        <v>20.154623751514009</v>
      </c>
      <c r="Y16" s="2">
        <f>('[1]Pc, Summer, S1'!Y16*Main!$B$5)+(_xlfn.IFNA(VLOOKUP($A16,'FL Ratio'!$A$3:$B$10,2,FALSE),0)*'FL Characterization'!Y$2)</f>
        <v>16.949898807344528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3.141553476962029</v>
      </c>
      <c r="C17" s="2">
        <f>('[1]Pc, Summer, S1'!C17*Main!$B$5)+(_xlfn.IFNA(VLOOKUP($A17,'FL Ratio'!$A$3:$B$10,2,FALSE),0)*'FL Characterization'!C$2)</f>
        <v>2.8462826114671889</v>
      </c>
      <c r="D17" s="2">
        <f>('[1]Pc, Summer, S1'!D17*Main!$B$5)+(_xlfn.IFNA(VLOOKUP($A17,'FL Ratio'!$A$3:$B$10,2,FALSE),0)*'FL Characterization'!D$2)</f>
        <v>2.6227124641141235</v>
      </c>
      <c r="E17" s="2">
        <f>('[1]Pc, Summer, S1'!E17*Main!$B$5)+(_xlfn.IFNA(VLOOKUP($A17,'FL Ratio'!$A$3:$B$10,2,FALSE),0)*'FL Characterization'!E$2)</f>
        <v>2.6047873993469888</v>
      </c>
      <c r="F17" s="2">
        <f>('[1]Pc, Summer, S1'!F17*Main!$B$5)+(_xlfn.IFNA(VLOOKUP($A17,'FL Ratio'!$A$3:$B$10,2,FALSE),0)*'FL Characterization'!F$2)</f>
        <v>2.6047873993469888</v>
      </c>
      <c r="G17" s="2">
        <f>('[1]Pc, Summer, S1'!G17*Main!$B$5)+(_xlfn.IFNA(VLOOKUP($A17,'FL Ratio'!$A$3:$B$10,2,FALSE),0)*'FL Characterization'!G$2)</f>
        <v>2.5868623345798532</v>
      </c>
      <c r="H17" s="2">
        <f>('[1]Pc, Summer, S1'!H17*Main!$B$5)+(_xlfn.IFNA(VLOOKUP($A17,'FL Ratio'!$A$3:$B$10,2,FALSE),0)*'FL Characterization'!H$2)</f>
        <v>2.9874678753289823</v>
      </c>
      <c r="I17" s="2">
        <f>('[1]Pc, Summer, S1'!I17*Main!$B$5)+(_xlfn.IFNA(VLOOKUP($A17,'FL Ratio'!$A$3:$B$10,2,FALSE),0)*'FL Characterization'!I$2)</f>
        <v>3.4273043932619776</v>
      </c>
      <c r="J17" s="2">
        <f>('[1]Pc, Summer, S1'!J17*Main!$B$5)+(_xlfn.IFNA(VLOOKUP($A17,'FL Ratio'!$A$3:$B$10,2,FALSE),0)*'FL Characterization'!J$2)</f>
        <v>3.7184385643121702</v>
      </c>
      <c r="K17" s="2">
        <f>('[1]Pc, Summer, S1'!K17*Main!$B$5)+(_xlfn.IFNA(VLOOKUP($A17,'FL Ratio'!$A$3:$B$10,2,FALSE),0)*'FL Characterization'!K$2)</f>
        <v>3.8508083562027631</v>
      </c>
      <c r="L17" s="2">
        <f>('[1]Pc, Summer, S1'!L17*Main!$B$5)+(_xlfn.IFNA(VLOOKUP($A17,'FL Ratio'!$A$3:$B$10,2,FALSE),0)*'FL Characterization'!L$2)</f>
        <v>4.0448318635818818</v>
      </c>
      <c r="M17" s="2">
        <f>('[1]Pc, Summer, S1'!M17*Main!$B$5)+(_xlfn.IFNA(VLOOKUP($A17,'FL Ratio'!$A$3:$B$10,2,FALSE),0)*'FL Characterization'!M$2)</f>
        <v>4.2000507003580525</v>
      </c>
      <c r="N17" s="2">
        <f>('[1]Pc, Summer, S1'!N17*Main!$B$5)+(_xlfn.IFNA(VLOOKUP($A17,'FL Ratio'!$A$3:$B$10,2,FALSE),0)*'FL Characterization'!N$2)</f>
        <v>4.2717509602305732</v>
      </c>
      <c r="O17" s="2">
        <f>('[1]Pc, Summer, S1'!O17*Main!$B$5)+(_xlfn.IFNA(VLOOKUP($A17,'FL Ratio'!$A$3:$B$10,2,FALSE),0)*'FL Characterization'!O$2)</f>
        <v>4.3131165290653</v>
      </c>
      <c r="P17" s="2">
        <f>('[1]Pc, Summer, S1'!P17*Main!$B$5)+(_xlfn.IFNA(VLOOKUP($A17,'FL Ratio'!$A$3:$B$10,2,FALSE),0)*'FL Characterization'!P$2)</f>
        <v>4.267614418542343</v>
      </c>
      <c r="Q17" s="2">
        <f>('[1]Pc, Summer, S1'!Q17*Main!$B$5)+(_xlfn.IFNA(VLOOKUP($A17,'FL Ratio'!$A$3:$B$10,2,FALSE),0)*'FL Characterization'!Q$2)</f>
        <v>4.2290063394192376</v>
      </c>
      <c r="R17" s="2">
        <f>('[1]Pc, Summer, S1'!R17*Main!$B$5)+(_xlfn.IFNA(VLOOKUP($A17,'FL Ratio'!$A$3:$B$10,2,FALSE),0)*'FL Characterization'!R$2)</f>
        <v>3.9458157095214172</v>
      </c>
      <c r="S17" s="2">
        <f>('[1]Pc, Summer, S1'!S17*Main!$B$5)+(_xlfn.IFNA(VLOOKUP($A17,'FL Ratio'!$A$3:$B$10,2,FALSE),0)*'FL Characterization'!S$2)</f>
        <v>3.8575692824939884</v>
      </c>
      <c r="T17" s="2">
        <f>('[1]Pc, Summer, S1'!T17*Main!$B$5)+(_xlfn.IFNA(VLOOKUP($A17,'FL Ratio'!$A$3:$B$10,2,FALSE),0)*'FL Characterization'!T$2)</f>
        <v>3.8217191529597185</v>
      </c>
      <c r="U17" s="2">
        <f>('[1]Pc, Summer, S1'!U17*Main!$B$5)+(_xlfn.IFNA(VLOOKUP($A17,'FL Ratio'!$A$3:$B$10,2,FALSE),0)*'FL Characterization'!U$2)</f>
        <v>3.8037942413509915</v>
      </c>
      <c r="V17" s="2">
        <f>('[1]Pc, Summer, S1'!V17*Main!$B$5)+(_xlfn.IFNA(VLOOKUP($A17,'FL Ratio'!$A$3:$B$10,2,FALSE),0)*'FL Characterization'!V$2)</f>
        <v>3.8079309365996199</v>
      </c>
      <c r="W17" s="2">
        <f>('[1]Pc, Summer, S1'!W17*Main!$B$5)+(_xlfn.IFNA(VLOOKUP($A17,'FL Ratio'!$A$3:$B$10,2,FALSE),0)*'FL Characterization'!W$2)</f>
        <v>3.9527100468360929</v>
      </c>
      <c r="X17" s="2">
        <f>('[1]Pc, Summer, S1'!X17*Main!$B$5)+(_xlfn.IFNA(VLOOKUP($A17,'FL Ratio'!$A$3:$B$10,2,FALSE),0)*'FL Characterization'!X$2)</f>
        <v>3.9664984171585802</v>
      </c>
      <c r="Y17" s="2">
        <f>('[1]Pc, Summer, S1'!Y17*Main!$B$5)+(_xlfn.IFNA(VLOOKUP($A17,'FL Ratio'!$A$3:$B$10,2,FALSE),0)*'FL Characterization'!Y$2)</f>
        <v>3.5284506957714994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7.666243843640359</v>
      </c>
      <c r="C18" s="2">
        <f>('[1]Pc, Summer, S1'!C18*Main!$B$5)+(_xlfn.IFNA(VLOOKUP($A18,'FL Ratio'!$A$3:$B$10,2,FALSE),0)*'FL Characterization'!C$2)</f>
        <v>7.2741532977314627</v>
      </c>
      <c r="D18" s="2">
        <f>('[1]Pc, Summer, S1'!D18*Main!$B$5)+(_xlfn.IFNA(VLOOKUP($A18,'FL Ratio'!$A$3:$B$10,2,FALSE),0)*'FL Characterization'!D$2)</f>
        <v>7.128886921607239</v>
      </c>
      <c r="E18" s="2">
        <f>('[1]Pc, Summer, S1'!E18*Main!$B$5)+(_xlfn.IFNA(VLOOKUP($A18,'FL Ratio'!$A$3:$B$10,2,FALSE),0)*'FL Characterization'!E$2)</f>
        <v>7.1466495103459478</v>
      </c>
      <c r="F18" s="2">
        <f>('[1]Pc, Summer, S1'!F18*Main!$B$5)+(_xlfn.IFNA(VLOOKUP($A18,'FL Ratio'!$A$3:$B$10,2,FALSE),0)*'FL Characterization'!F$2)</f>
        <v>7.1745869433138942</v>
      </c>
      <c r="G18" s="2">
        <f>('[1]Pc, Summer, S1'!G18*Main!$B$5)+(_xlfn.IFNA(VLOOKUP($A18,'FL Ratio'!$A$3:$B$10,2,FALSE),0)*'FL Characterization'!G$2)</f>
        <v>7.4257059000473031</v>
      </c>
      <c r="H18" s="2">
        <f>('[1]Pc, Summer, S1'!H18*Main!$B$5)+(_xlfn.IFNA(VLOOKUP($A18,'FL Ratio'!$A$3:$B$10,2,FALSE),0)*'FL Characterization'!H$2)</f>
        <v>9.3143749127353015</v>
      </c>
      <c r="I18" s="2">
        <f>('[1]Pc, Summer, S1'!I18*Main!$B$5)+(_xlfn.IFNA(VLOOKUP($A18,'FL Ratio'!$A$3:$B$10,2,FALSE),0)*'FL Characterization'!I$2)</f>
        <v>10.85663714250709</v>
      </c>
      <c r="J18" s="2">
        <f>('[1]Pc, Summer, S1'!J18*Main!$B$5)+(_xlfn.IFNA(VLOOKUP($A18,'FL Ratio'!$A$3:$B$10,2,FALSE),0)*'FL Characterization'!J$2)</f>
        <v>10.75873068039683</v>
      </c>
      <c r="K18" s="2">
        <f>('[1]Pc, Summer, S1'!K18*Main!$B$5)+(_xlfn.IFNA(VLOOKUP($A18,'FL Ratio'!$A$3:$B$10,2,FALSE),0)*'FL Characterization'!K$2)</f>
        <v>11.103693237237021</v>
      </c>
      <c r="L18" s="2">
        <f>('[1]Pc, Summer, S1'!L18*Main!$B$5)+(_xlfn.IFNA(VLOOKUP($A18,'FL Ratio'!$A$3:$B$10,2,FALSE),0)*'FL Characterization'!L$2)</f>
        <v>11.20725838947169</v>
      </c>
      <c r="M18" s="2">
        <f>('[1]Pc, Summer, S1'!M18*Main!$B$5)+(_xlfn.IFNA(VLOOKUP($A18,'FL Ratio'!$A$3:$B$10,2,FALSE),0)*'FL Characterization'!M$2)</f>
        <v>11.556131369243854</v>
      </c>
      <c r="N18" s="2">
        <f>('[1]Pc, Summer, S1'!N18*Main!$B$5)+(_xlfn.IFNA(VLOOKUP($A18,'FL Ratio'!$A$3:$B$10,2,FALSE),0)*'FL Characterization'!N$2)</f>
        <v>11.726285563396283</v>
      </c>
      <c r="O18" s="2">
        <f>('[1]Pc, Summer, S1'!O18*Main!$B$5)+(_xlfn.IFNA(VLOOKUP($A18,'FL Ratio'!$A$3:$B$10,2,FALSE),0)*'FL Characterization'!O$2)</f>
        <v>11.399957298700372</v>
      </c>
      <c r="P18" s="2">
        <f>('[1]Pc, Summer, S1'!P18*Main!$B$5)+(_xlfn.IFNA(VLOOKUP($A18,'FL Ratio'!$A$3:$B$10,2,FALSE),0)*'FL Characterization'!P$2)</f>
        <v>10.320446908930967</v>
      </c>
      <c r="Q18" s="2">
        <f>('[1]Pc, Summer, S1'!Q18*Main!$B$5)+(_xlfn.IFNA(VLOOKUP($A18,'FL Ratio'!$A$3:$B$10,2,FALSE),0)*'FL Characterization'!Q$2)</f>
        <v>10.139198034597898</v>
      </c>
      <c r="R18" s="2">
        <f>('[1]Pc, Summer, S1'!R18*Main!$B$5)+(_xlfn.IFNA(VLOOKUP($A18,'FL Ratio'!$A$3:$B$10,2,FALSE),0)*'FL Characterization'!R$2)</f>
        <v>10.275590077213597</v>
      </c>
      <c r="S18" s="2">
        <f>('[1]Pc, Summer, S1'!S18*Main!$B$5)+(_xlfn.IFNA(VLOOKUP($A18,'FL Ratio'!$A$3:$B$10,2,FALSE),0)*'FL Characterization'!S$2)</f>
        <v>10.457394876120516</v>
      </c>
      <c r="T18" s="2">
        <f>('[1]Pc, Summer, S1'!T18*Main!$B$5)+(_xlfn.IFNA(VLOOKUP($A18,'FL Ratio'!$A$3:$B$10,2,FALSE),0)*'FL Characterization'!T$2)</f>
        <v>10.374514813822508</v>
      </c>
      <c r="U18" s="2">
        <f>('[1]Pc, Summer, S1'!U18*Main!$B$5)+(_xlfn.IFNA(VLOOKUP($A18,'FL Ratio'!$A$3:$B$10,2,FALSE),0)*'FL Characterization'!U$2)</f>
        <v>10.570047342927765</v>
      </c>
      <c r="V18" s="2">
        <f>('[1]Pc, Summer, S1'!V18*Main!$B$5)+(_xlfn.IFNA(VLOOKUP($A18,'FL Ratio'!$A$3:$B$10,2,FALSE),0)*'FL Characterization'!V$2)</f>
        <v>11.11375522179493</v>
      </c>
      <c r="W18" s="2">
        <f>('[1]Pc, Summer, S1'!W18*Main!$B$5)+(_xlfn.IFNA(VLOOKUP($A18,'FL Ratio'!$A$3:$B$10,2,FALSE),0)*'FL Characterization'!W$2)</f>
        <v>10.962294351262864</v>
      </c>
      <c r="X18" s="2">
        <f>('[1]Pc, Summer, S1'!X18*Main!$B$5)+(_xlfn.IFNA(VLOOKUP($A18,'FL Ratio'!$A$3:$B$10,2,FALSE),0)*'FL Characterization'!X$2)</f>
        <v>9.5493940252581737</v>
      </c>
      <c r="Y18" s="2">
        <f>('[1]Pc, Summer, S1'!Y18*Main!$B$5)+(_xlfn.IFNA(VLOOKUP($A18,'FL Ratio'!$A$3:$B$10,2,FALSE),0)*'FL Characterization'!Y$2)</f>
        <v>8.7228179411170181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3.1472089867038422</v>
      </c>
      <c r="C19" s="2">
        <f>('[1]Pc, Summer, S1'!C19*Main!$B$5)+(_xlfn.IFNA(VLOOKUP($A19,'FL Ratio'!$A$3:$B$10,2,FALSE),0)*'FL Characterization'!C$2)</f>
        <v>2.8518732910988858</v>
      </c>
      <c r="D19" s="2">
        <f>('[1]Pc, Summer, S1'!D19*Main!$B$5)+(_xlfn.IFNA(VLOOKUP($A19,'FL Ratio'!$A$3:$B$10,2,FALSE),0)*'FL Characterization'!D$2)</f>
        <v>2.5261532646703748</v>
      </c>
      <c r="E19" s="2">
        <f>('[1]Pc, Summer, S1'!E19*Main!$B$5)+(_xlfn.IFNA(VLOOKUP($A19,'FL Ratio'!$A$3:$B$10,2,FALSE),0)*'FL Characterization'!E$2)</f>
        <v>2.5781104703786539</v>
      </c>
      <c r="F19" s="2">
        <f>('[1]Pc, Summer, S1'!F19*Main!$B$5)+(_xlfn.IFNA(VLOOKUP($A19,'FL Ratio'!$A$3:$B$10,2,FALSE),0)*'FL Characterization'!F$2)</f>
        <v>2.7780393671976475</v>
      </c>
      <c r="G19" s="2">
        <f>('[1]Pc, Summer, S1'!G19*Main!$B$5)+(_xlfn.IFNA(VLOOKUP($A19,'FL Ratio'!$A$3:$B$10,2,FALSE),0)*'FL Characterization'!G$2)</f>
        <v>2.8518732910988858</v>
      </c>
      <c r="H19" s="2">
        <f>('[1]Pc, Summer, S1'!H19*Main!$B$5)+(_xlfn.IFNA(VLOOKUP($A19,'FL Ratio'!$A$3:$B$10,2,FALSE),0)*'FL Characterization'!H$2)</f>
        <v>3.9703205087139506</v>
      </c>
      <c r="I19" s="2">
        <f>('[1]Pc, Summer, S1'!I19*Main!$B$5)+(_xlfn.IFNA(VLOOKUP($A19,'FL Ratio'!$A$3:$B$10,2,FALSE),0)*'FL Characterization'!I$2)</f>
        <v>4.6275335844274483</v>
      </c>
      <c r="J19" s="2">
        <f>('[1]Pc, Summer, S1'!J19*Main!$B$5)+(_xlfn.IFNA(VLOOKUP($A19,'FL Ratio'!$A$3:$B$10,2,FALSE),0)*'FL Characterization'!J$2)</f>
        <v>4.4722696539190823</v>
      </c>
      <c r="K19" s="2">
        <f>('[1]Pc, Summer, S1'!K19*Main!$B$5)+(_xlfn.IFNA(VLOOKUP($A19,'FL Ratio'!$A$3:$B$10,2,FALSE),0)*'FL Characterization'!K$2)</f>
        <v>4.4795618933167356</v>
      </c>
      <c r="L19" s="2">
        <f>('[1]Pc, Summer, S1'!L19*Main!$B$5)+(_xlfn.IFNA(VLOOKUP($A19,'FL Ratio'!$A$3:$B$10,2,FALSE),0)*'FL Characterization'!L$2)</f>
        <v>4.0942885784740559</v>
      </c>
      <c r="M19" s="2">
        <f>('[1]Pc, Summer, S1'!M19*Main!$B$5)+(_xlfn.IFNA(VLOOKUP($A19,'FL Ratio'!$A$3:$B$10,2,FALSE),0)*'FL Characterization'!M$2)</f>
        <v>4.6764523570533729</v>
      </c>
      <c r="N19" s="2">
        <f>('[1]Pc, Summer, S1'!N19*Main!$B$5)+(_xlfn.IFNA(VLOOKUP($A19,'FL Ratio'!$A$3:$B$10,2,FALSE),0)*'FL Characterization'!N$2)</f>
        <v>4.7174712036651716</v>
      </c>
      <c r="O19" s="2">
        <f>('[1]Pc, Summer, S1'!O19*Main!$B$5)+(_xlfn.IFNA(VLOOKUP($A19,'FL Ratio'!$A$3:$B$10,2,FALSE),0)*'FL Characterization'!O$2)</f>
        <v>4.4719658106108469</v>
      </c>
      <c r="P19" s="2">
        <f>('[1]Pc, Summer, S1'!P19*Main!$B$5)+(_xlfn.IFNA(VLOOKUP($A19,'FL Ratio'!$A$3:$B$10,2,FALSE),0)*'FL Characterization'!P$2)</f>
        <v>4.0329122302104743</v>
      </c>
      <c r="Q19" s="2">
        <f>('[1]Pc, Summer, S1'!Q19*Main!$B$5)+(_xlfn.IFNA(VLOOKUP($A19,'FL Ratio'!$A$3:$B$10,2,FALSE),0)*'FL Characterization'!Q$2)</f>
        <v>3.8338948633161887</v>
      </c>
      <c r="R19" s="2">
        <f>('[1]Pc, Summer, S1'!R19*Main!$B$5)+(_xlfn.IFNA(VLOOKUP($A19,'FL Ratio'!$A$3:$B$10,2,FALSE),0)*'FL Characterization'!R$2)</f>
        <v>3.848175498803259</v>
      </c>
      <c r="S19" s="2">
        <f>('[1]Pc, Summer, S1'!S19*Main!$B$5)+(_xlfn.IFNA(VLOOKUP($A19,'FL Ratio'!$A$3:$B$10,2,FALSE),0)*'FL Characterization'!S$2)</f>
        <v>3.8326794900832466</v>
      </c>
      <c r="T19" s="2">
        <f>('[1]Pc, Summer, S1'!T19*Main!$B$5)+(_xlfn.IFNA(VLOOKUP($A19,'FL Ratio'!$A$3:$B$10,2,FALSE),0)*'FL Characterization'!T$2)</f>
        <v>4.1207229462905488</v>
      </c>
      <c r="U19" s="2">
        <f>('[1]Pc, Summer, S1'!U19*Main!$B$5)+(_xlfn.IFNA(VLOOKUP($A19,'FL Ratio'!$A$3:$B$10,2,FALSE),0)*'FL Characterization'!U$2)</f>
        <v>4.3637975928789903</v>
      </c>
      <c r="V19" s="2">
        <f>('[1]Pc, Summer, S1'!V19*Main!$B$5)+(_xlfn.IFNA(VLOOKUP($A19,'FL Ratio'!$A$3:$B$10,2,FALSE),0)*'FL Characterization'!V$2)</f>
        <v>4.3735205787425286</v>
      </c>
      <c r="W19" s="2">
        <f>('[1]Pc, Summer, S1'!W19*Main!$B$5)+(_xlfn.IFNA(VLOOKUP($A19,'FL Ratio'!$A$3:$B$10,2,FALSE),0)*'FL Characterization'!W$2)</f>
        <v>4.1845300410200155</v>
      </c>
      <c r="X19" s="2">
        <f>('[1]Pc, Summer, S1'!X19*Main!$B$5)+(_xlfn.IFNA(VLOOKUP($A19,'FL Ratio'!$A$3:$B$10,2,FALSE),0)*'FL Characterization'!X$2)</f>
        <v>3.74638799054435</v>
      </c>
      <c r="Y19" s="2">
        <f>('[1]Pc, Summer, S1'!Y19*Main!$B$5)+(_xlfn.IFNA(VLOOKUP($A19,'FL Ratio'!$A$3:$B$10,2,FALSE),0)*'FL Characterization'!Y$2)</f>
        <v>3.4914634549347219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0.3830086510538756</v>
      </c>
      <c r="C20" s="2">
        <f>('[1]Pc, Summer, S1'!C20*Main!$B$5)+(_xlfn.IFNA(VLOOKUP($A20,'FL Ratio'!$A$3:$B$10,2,FALSE),0)*'FL Characterization'!C$2)</f>
        <v>-0.75381957436718183</v>
      </c>
      <c r="D20" s="2">
        <f>('[1]Pc, Summer, S1'!D20*Main!$B$5)+(_xlfn.IFNA(VLOOKUP($A20,'FL Ratio'!$A$3:$B$10,2,FALSE),0)*'FL Characterization'!D$2)</f>
        <v>0.38544819660198948</v>
      </c>
      <c r="E20" s="2">
        <f>('[1]Pc, Summer, S1'!E20*Main!$B$5)+(_xlfn.IFNA(VLOOKUP($A20,'FL Ratio'!$A$3:$B$10,2,FALSE),0)*'FL Characterization'!E$2)</f>
        <v>1.2100145918644734</v>
      </c>
      <c r="F20" s="2">
        <f>('[1]Pc, Summer, S1'!F20*Main!$B$5)+(_xlfn.IFNA(VLOOKUP($A20,'FL Ratio'!$A$3:$B$10,2,FALSE),0)*'FL Characterization'!F$2)</f>
        <v>2.5737205532601197</v>
      </c>
      <c r="G20" s="2">
        <f>('[1]Pc, Summer, S1'!G20*Main!$B$5)+(_xlfn.IFNA(VLOOKUP($A20,'FL Ratio'!$A$3:$B$10,2,FALSE),0)*'FL Characterization'!G$2)</f>
        <v>1.1173118610361468</v>
      </c>
      <c r="H20" s="2">
        <f>('[1]Pc, Summer, S1'!H20*Main!$B$5)+(_xlfn.IFNA(VLOOKUP($A20,'FL Ratio'!$A$3:$B$10,2,FALSE),0)*'FL Characterization'!H$2)</f>
        <v>2.3297659984487336</v>
      </c>
      <c r="I20" s="2">
        <f>('[1]Pc, Summer, S1'!I20*Main!$B$5)+(_xlfn.IFNA(VLOOKUP($A20,'FL Ratio'!$A$3:$B$10,2,FALSE),0)*'FL Characterization'!I$2)</f>
        <v>1.417375963454151</v>
      </c>
      <c r="J20" s="2">
        <f>('[1]Pc, Summer, S1'!J20*Main!$B$5)+(_xlfn.IFNA(VLOOKUP($A20,'FL Ratio'!$A$3:$B$10,2,FALSE),0)*'FL Characterization'!J$2)</f>
        <v>0.16832864281985618</v>
      </c>
      <c r="K20" s="2">
        <f>('[1]Pc, Summer, S1'!K20*Main!$B$5)+(_xlfn.IFNA(VLOOKUP($A20,'FL Ratio'!$A$3:$B$10,2,FALSE),0)*'FL Characterization'!K$2)</f>
        <v>-0.3610527411208509</v>
      </c>
      <c r="L20" s="2">
        <f>('[1]Pc, Summer, S1'!L20*Main!$B$5)+(_xlfn.IFNA(VLOOKUP($A20,'FL Ratio'!$A$3:$B$10,2,FALSE),0)*'FL Characterization'!L$2)</f>
        <v>0.68063320792376625</v>
      </c>
      <c r="M20" s="2">
        <f>('[1]Pc, Summer, S1'!M20*Main!$B$5)+(_xlfn.IFNA(VLOOKUP($A20,'FL Ratio'!$A$3:$B$10,2,FALSE),0)*'FL Characterization'!M$2)</f>
        <v>3.4153637673594001E-2</v>
      </c>
      <c r="N20" s="2">
        <f>('[1]Pc, Summer, S1'!N20*Main!$B$5)+(_xlfn.IFNA(VLOOKUP($A20,'FL Ratio'!$A$3:$B$10,2,FALSE),0)*'FL Characterization'!N$2)</f>
        <v>1.0490045856889587</v>
      </c>
      <c r="O20" s="2">
        <f>('[1]Pc, Summer, S1'!O20*Main!$B$5)+(_xlfn.IFNA(VLOOKUP($A20,'FL Ratio'!$A$3:$B$10,2,FALSE),0)*'FL Characterization'!O$2)</f>
        <v>0.89043412506155784</v>
      </c>
      <c r="P20" s="2">
        <f>('[1]Pc, Summer, S1'!P20*Main!$B$5)+(_xlfn.IFNA(VLOOKUP($A20,'FL Ratio'!$A$3:$B$10,2,FALSE),0)*'FL Characterization'!P$2)</f>
        <v>5.1230456510391001E-2</v>
      </c>
      <c r="Q20" s="2">
        <f>('[1]Pc, Summer, S1'!Q20*Main!$B$5)+(_xlfn.IFNA(VLOOKUP($A20,'FL Ratio'!$A$3:$B$10,2,FALSE),0)*'FL Characterization'!Q$2)</f>
        <v>3.2348373967989752</v>
      </c>
      <c r="R20" s="2">
        <f>('[1]Pc, Summer, S1'!R20*Main!$B$5)+(_xlfn.IFNA(VLOOKUP($A20,'FL Ratio'!$A$3:$B$10,2,FALSE),0)*'FL Characterization'!R$2)</f>
        <v>1.7345168847089525</v>
      </c>
      <c r="S20" s="2">
        <f>('[1]Pc, Summer, S1'!S20*Main!$B$5)+(_xlfn.IFNA(VLOOKUP($A20,'FL Ratio'!$A$3:$B$10,2,FALSE),0)*'FL Characterization'!S$2)</f>
        <v>1.2392891384418394</v>
      </c>
      <c r="T20" s="2">
        <f>('[1]Pc, Summer, S1'!T20*Main!$B$5)+(_xlfn.IFNA(VLOOKUP($A20,'FL Ratio'!$A$3:$B$10,2,FALSE),0)*'FL Characterization'!T$2)</f>
        <v>2.8811032923224658</v>
      </c>
      <c r="U20" s="2">
        <f>('[1]Pc, Summer, S1'!U20*Main!$B$5)+(_xlfn.IFNA(VLOOKUP($A20,'FL Ratio'!$A$3:$B$10,2,FALSE),0)*'FL Characterization'!U$2)</f>
        <v>1.5173973309268194</v>
      </c>
      <c r="V20" s="2">
        <f>('[1]Pc, Summer, S1'!V20*Main!$B$5)+(_xlfn.IFNA(VLOOKUP($A20,'FL Ratio'!$A$3:$B$10,2,FALSE),0)*'FL Characterization'!V$2)</f>
        <v>2.942091931025312</v>
      </c>
      <c r="W20" s="2">
        <f>('[1]Pc, Summer, S1'!W20*Main!$B$5)+(_xlfn.IFNA(VLOOKUP($A20,'FL Ratio'!$A$3:$B$10,2,FALSE),0)*'FL Characterization'!W$2)</f>
        <v>2.1102068991184866</v>
      </c>
      <c r="X20" s="2">
        <f>('[1]Pc, Summer, S1'!X20*Main!$B$5)+(_xlfn.IFNA(VLOOKUP($A20,'FL Ratio'!$A$3:$B$10,2,FALSE),0)*'FL Characterization'!X$2)</f>
        <v>1.812582342248596</v>
      </c>
      <c r="Y20" s="2">
        <f>('[1]Pc, Summer, S1'!Y20*Main!$B$5)+(_xlfn.IFNA(VLOOKUP($A20,'FL Ratio'!$A$3:$B$10,2,FALSE),0)*'FL Characterization'!Y$2)</f>
        <v>0.22687773597458874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11.137519447657491</v>
      </c>
      <c r="C21" s="2">
        <f>('[1]Pc, Summer, S1'!C21*Main!$B$5)+(_xlfn.IFNA(VLOOKUP($A21,'FL Ratio'!$A$3:$B$10,2,FALSE),0)*'FL Characterization'!C$2)</f>
        <v>10.443454735631281</v>
      </c>
      <c r="D21" s="2">
        <f>('[1]Pc, Summer, S1'!D21*Main!$B$5)+(_xlfn.IFNA(VLOOKUP($A21,'FL Ratio'!$A$3:$B$10,2,FALSE),0)*'FL Characterization'!D$2)</f>
        <v>9.9857273249525615</v>
      </c>
      <c r="E21" s="2">
        <f>('[1]Pc, Summer, S1'!E21*Main!$B$5)+(_xlfn.IFNA(VLOOKUP($A21,'FL Ratio'!$A$3:$B$10,2,FALSE),0)*'FL Characterization'!E$2)</f>
        <v>9.64081181631866</v>
      </c>
      <c r="F21" s="2">
        <f>('[1]Pc, Summer, S1'!F21*Main!$B$5)+(_xlfn.IFNA(VLOOKUP($A21,'FL Ratio'!$A$3:$B$10,2,FALSE),0)*'FL Characterization'!F$2)</f>
        <v>9.9635168408473156</v>
      </c>
      <c r="G21" s="2">
        <f>('[1]Pc, Summer, S1'!G21*Main!$B$5)+(_xlfn.IFNA(VLOOKUP($A21,'FL Ratio'!$A$3:$B$10,2,FALSE),0)*'FL Characterization'!G$2)</f>
        <v>9.9274417547348737</v>
      </c>
      <c r="H21" s="2">
        <f>('[1]Pc, Summer, S1'!H21*Main!$B$5)+(_xlfn.IFNA(VLOOKUP($A21,'FL Ratio'!$A$3:$B$10,2,FALSE),0)*'FL Characterization'!H$2)</f>
        <v>11.465665866823098</v>
      </c>
      <c r="I21" s="2">
        <f>('[1]Pc, Summer, S1'!I21*Main!$B$5)+(_xlfn.IFNA(VLOOKUP($A21,'FL Ratio'!$A$3:$B$10,2,FALSE),0)*'FL Characterization'!I$2)</f>
        <v>12.527388751147493</v>
      </c>
      <c r="J21" s="2">
        <f>('[1]Pc, Summer, S1'!J21*Main!$B$5)+(_xlfn.IFNA(VLOOKUP($A21,'FL Ratio'!$A$3:$B$10,2,FALSE),0)*'FL Characterization'!J$2)</f>
        <v>13.368152078364561</v>
      </c>
      <c r="K21" s="2">
        <f>('[1]Pc, Summer, S1'!K21*Main!$B$5)+(_xlfn.IFNA(VLOOKUP($A21,'FL Ratio'!$A$3:$B$10,2,FALSE),0)*'FL Characterization'!K$2)</f>
        <v>13.551423989333049</v>
      </c>
      <c r="L21" s="2">
        <f>('[1]Pc, Summer, S1'!L21*Main!$B$5)+(_xlfn.IFNA(VLOOKUP($A21,'FL Ratio'!$A$3:$B$10,2,FALSE),0)*'FL Characterization'!L$2)</f>
        <v>13.432514510889472</v>
      </c>
      <c r="M21" s="2">
        <f>('[1]Pc, Summer, S1'!M21*Main!$B$5)+(_xlfn.IFNA(VLOOKUP($A21,'FL Ratio'!$A$3:$B$10,2,FALSE),0)*'FL Characterization'!M$2)</f>
        <v>14.287198502528806</v>
      </c>
      <c r="N21" s="2">
        <f>('[1]Pc, Summer, S1'!N21*Main!$B$5)+(_xlfn.IFNA(VLOOKUP($A21,'FL Ratio'!$A$3:$B$10,2,FALSE),0)*'FL Characterization'!N$2)</f>
        <v>14.276232037360202</v>
      </c>
      <c r="O21" s="2">
        <f>('[1]Pc, Summer, S1'!O21*Main!$B$5)+(_xlfn.IFNA(VLOOKUP($A21,'FL Ratio'!$A$3:$B$10,2,FALSE),0)*'FL Characterization'!O$2)</f>
        <v>14.031506598963379</v>
      </c>
      <c r="P21" s="2">
        <f>('[1]Pc, Summer, S1'!P21*Main!$B$5)+(_xlfn.IFNA(VLOOKUP($A21,'FL Ratio'!$A$3:$B$10,2,FALSE),0)*'FL Characterization'!P$2)</f>
        <v>13.479768437354025</v>
      </c>
      <c r="Q21" s="2">
        <f>('[1]Pc, Summer, S1'!Q21*Main!$B$5)+(_xlfn.IFNA(VLOOKUP($A21,'FL Ratio'!$A$3:$B$10,2,FALSE),0)*'FL Characterization'!Q$2)</f>
        <v>13.033539122637347</v>
      </c>
      <c r="R21" s="2">
        <f>('[1]Pc, Summer, S1'!R21*Main!$B$5)+(_xlfn.IFNA(VLOOKUP($A21,'FL Ratio'!$A$3:$B$10,2,FALSE),0)*'FL Characterization'!R$2)</f>
        <v>12.814802461499669</v>
      </c>
      <c r="S21" s="2">
        <f>('[1]Pc, Summer, S1'!S21*Main!$B$5)+(_xlfn.IFNA(VLOOKUP($A21,'FL Ratio'!$A$3:$B$10,2,FALSE),0)*'FL Characterization'!S$2)</f>
        <v>12.894175053635728</v>
      </c>
      <c r="T21" s="2">
        <f>('[1]Pc, Summer, S1'!T21*Main!$B$5)+(_xlfn.IFNA(VLOOKUP($A21,'FL Ratio'!$A$3:$B$10,2,FALSE),0)*'FL Characterization'!T$2)</f>
        <v>12.562668467401894</v>
      </c>
      <c r="U21" s="2">
        <f>('[1]Pc, Summer, S1'!U21*Main!$B$5)+(_xlfn.IFNA(VLOOKUP($A21,'FL Ratio'!$A$3:$B$10,2,FALSE),0)*'FL Characterization'!U$2)</f>
        <v>12.637637790417067</v>
      </c>
      <c r="V21" s="2">
        <f>('[1]Pc, Summer, S1'!V21*Main!$B$5)+(_xlfn.IFNA(VLOOKUP($A21,'FL Ratio'!$A$3:$B$10,2,FALSE),0)*'FL Characterization'!V$2)</f>
        <v>13.132845722246547</v>
      </c>
      <c r="W21" s="2">
        <f>('[1]Pc, Summer, S1'!W21*Main!$B$5)+(_xlfn.IFNA(VLOOKUP($A21,'FL Ratio'!$A$3:$B$10,2,FALSE),0)*'FL Characterization'!W$2)</f>
        <v>14.154976762619206</v>
      </c>
      <c r="X21" s="2">
        <f>('[1]Pc, Summer, S1'!X21*Main!$B$5)+(_xlfn.IFNA(VLOOKUP($A21,'FL Ratio'!$A$3:$B$10,2,FALSE),0)*'FL Characterization'!X$2)</f>
        <v>13.36338537003923</v>
      </c>
      <c r="Y21" s="2">
        <f>('[1]Pc, Summer, S1'!Y21*Main!$B$5)+(_xlfn.IFNA(VLOOKUP($A21,'FL Ratio'!$A$3:$B$10,2,FALSE),0)*'FL Characterization'!Y$2)</f>
        <v>11.787771323666483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2.1081340226204093</v>
      </c>
      <c r="C2" s="2">
        <f>('[1]Pc, Summer, S1'!C2*Main!$B$5)+(_xlfn.IFNA(VLOOKUP($A2,'FL Ratio'!$A$3:$B$10,2,FALSE),0)*'FL Characterization'!C$2)</f>
        <v>3.6738857896825516</v>
      </c>
      <c r="D2" s="2">
        <f>('[1]Pc, Summer, S1'!D2*Main!$B$5)+(_xlfn.IFNA(VLOOKUP($A2,'FL Ratio'!$A$3:$B$10,2,FALSE),0)*'FL Characterization'!D$2)</f>
        <v>9.3468846511946673</v>
      </c>
      <c r="E2" s="2">
        <f>('[1]Pc, Summer, S1'!E2*Main!$B$5)+(_xlfn.IFNA(VLOOKUP($A2,'FL Ratio'!$A$3:$B$10,2,FALSE),0)*'FL Characterization'!E$2)</f>
        <v>5.8441209095342908</v>
      </c>
      <c r="F2" s="2">
        <f>('[1]Pc, Summer, S1'!F2*Main!$B$5)+(_xlfn.IFNA(VLOOKUP($A2,'FL Ratio'!$A$3:$B$10,2,FALSE),0)*'FL Characterization'!F$2)</f>
        <v>13.220026847589313</v>
      </c>
      <c r="G2" s="2">
        <f>('[1]Pc, Summer, S1'!G2*Main!$B$5)+(_xlfn.IFNA(VLOOKUP($A2,'FL Ratio'!$A$3:$B$10,2,FALSE),0)*'FL Characterization'!G$2)</f>
        <v>22.758257337703899</v>
      </c>
      <c r="H2" s="2">
        <f>('[1]Pc, Summer, S1'!H2*Main!$B$5)+(_xlfn.IFNA(VLOOKUP($A2,'FL Ratio'!$A$3:$B$10,2,FALSE),0)*'FL Characterization'!H$2)</f>
        <v>15.256468927543576</v>
      </c>
      <c r="I2" s="2">
        <f>('[1]Pc, Summer, S1'!I2*Main!$B$5)+(_xlfn.IFNA(VLOOKUP($A2,'FL Ratio'!$A$3:$B$10,2,FALSE),0)*'FL Characterization'!I$2)</f>
        <v>1.7866140751865551</v>
      </c>
      <c r="J2" s="2">
        <f>('[1]Pc, Summer, S1'!J2*Main!$B$5)+(_xlfn.IFNA(VLOOKUP($A2,'FL Ratio'!$A$3:$B$10,2,FALSE),0)*'FL Characterization'!J$2)</f>
        <v>8.5530912245864119</v>
      </c>
      <c r="K2" s="2">
        <f>('[1]Pc, Summer, S1'!K2*Main!$B$5)+(_xlfn.IFNA(VLOOKUP($A2,'FL Ratio'!$A$3:$B$10,2,FALSE),0)*'FL Characterization'!K$2)</f>
        <v>1.6679103829296849</v>
      </c>
      <c r="L2" s="2">
        <f>('[1]Pc, Summer, S1'!L2*Main!$B$5)+(_xlfn.IFNA(VLOOKUP($A2,'FL Ratio'!$A$3:$B$10,2,FALSE),0)*'FL Characterization'!L$2)</f>
        <v>3.8649582825779496</v>
      </c>
      <c r="M2" s="2">
        <f>('[1]Pc, Summer, S1'!M2*Main!$B$5)+(_xlfn.IFNA(VLOOKUP($A2,'FL Ratio'!$A$3:$B$10,2,FALSE),0)*'FL Characterization'!M$2)</f>
        <v>17.892663767008756</v>
      </c>
      <c r="N2" s="2">
        <f>('[1]Pc, Summer, S1'!N2*Main!$B$5)+(_xlfn.IFNA(VLOOKUP($A2,'FL Ratio'!$A$3:$B$10,2,FALSE),0)*'FL Characterization'!N$2)</f>
        <v>8.1283158727359641</v>
      </c>
      <c r="O2" s="2">
        <f>('[1]Pc, Summer, S1'!O2*Main!$B$5)+(_xlfn.IFNA(VLOOKUP($A2,'FL Ratio'!$A$3:$B$10,2,FALSE),0)*'FL Characterization'!O$2)</f>
        <v>11.238621049617866</v>
      </c>
      <c r="P2" s="2">
        <f>('[1]Pc, Summer, S1'!P2*Main!$B$5)+(_xlfn.IFNA(VLOOKUP($A2,'FL Ratio'!$A$3:$B$10,2,FALSE),0)*'FL Characterization'!P$2)</f>
        <v>10.28403438949684</v>
      </c>
      <c r="Q2" s="2">
        <f>('[1]Pc, Summer, S1'!Q2*Main!$B$5)+(_xlfn.IFNA(VLOOKUP($A2,'FL Ratio'!$A$3:$B$10,2,FALSE),0)*'FL Characterization'!Q$2)</f>
        <v>22.057012631089947</v>
      </c>
      <c r="R2" s="2">
        <f>('[1]Pc, Summer, S1'!R2*Main!$B$5)+(_xlfn.IFNA(VLOOKUP($A2,'FL Ratio'!$A$3:$B$10,2,FALSE),0)*'FL Characterization'!R$2)</f>
        <v>9.4098107362332382</v>
      </c>
      <c r="S2" s="2">
        <f>('[1]Pc, Summer, S1'!S2*Main!$B$5)+(_xlfn.IFNA(VLOOKUP($A2,'FL Ratio'!$A$3:$B$10,2,FALSE),0)*'FL Characterization'!S$2)</f>
        <v>6.2074784447070561</v>
      </c>
      <c r="T2" s="2">
        <f>('[1]Pc, Summer, S1'!T2*Main!$B$5)+(_xlfn.IFNA(VLOOKUP($A2,'FL Ratio'!$A$3:$B$10,2,FALSE),0)*'FL Characterization'!T$2)</f>
        <v>13.639403440403942</v>
      </c>
      <c r="U2" s="2">
        <f>('[1]Pc, Summer, S1'!U2*Main!$B$5)+(_xlfn.IFNA(VLOOKUP($A2,'FL Ratio'!$A$3:$B$10,2,FALSE),0)*'FL Characterization'!U$2)</f>
        <v>29.248321462724064</v>
      </c>
      <c r="V2" s="2">
        <f>('[1]Pc, Summer, S1'!V2*Main!$B$5)+(_xlfn.IFNA(VLOOKUP($A2,'FL Ratio'!$A$3:$B$10,2,FALSE),0)*'FL Characterization'!V$2)</f>
        <v>21.450807422894776</v>
      </c>
      <c r="W2" s="2">
        <f>('[1]Pc, Summer, S1'!W2*Main!$B$5)+(_xlfn.IFNA(VLOOKUP($A2,'FL Ratio'!$A$3:$B$10,2,FALSE),0)*'FL Characterization'!W$2)</f>
        <v>-4.4388409571810685</v>
      </c>
      <c r="X2" s="2">
        <f>('[1]Pc, Summer, S1'!X2*Main!$B$5)+(_xlfn.IFNA(VLOOKUP($A2,'FL Ratio'!$A$3:$B$10,2,FALSE),0)*'FL Characterization'!X$2)</f>
        <v>19.230725853044515</v>
      </c>
      <c r="Y2" s="2">
        <f>('[1]Pc, Summer, S1'!Y2*Main!$B$5)+(_xlfn.IFNA(VLOOKUP($A2,'FL Ratio'!$A$3:$B$10,2,FALSE),0)*'FL Characterization'!Y$2)</f>
        <v>25.314022747300125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3.5974480578334038</v>
      </c>
      <c r="C3" s="2">
        <f>('[1]Pc, Summer, S1'!C3*Main!$B$5)+(_xlfn.IFNA(VLOOKUP($A3,'FL Ratio'!$A$3:$B$10,2,FALSE),0)*'FL Characterization'!C$2)</f>
        <v>3.3500764182846439</v>
      </c>
      <c r="D3" s="2">
        <f>('[1]Pc, Summer, S1'!D3*Main!$B$5)+(_xlfn.IFNA(VLOOKUP($A3,'FL Ratio'!$A$3:$B$10,2,FALSE),0)*'FL Characterization'!D$2)</f>
        <v>3.1513454620813848</v>
      </c>
      <c r="E3" s="2">
        <f>('[1]Pc, Summer, S1'!E3*Main!$B$5)+(_xlfn.IFNA(VLOOKUP($A3,'FL Ratio'!$A$3:$B$10,2,FALSE),0)*'FL Characterization'!E$2)</f>
        <v>3.0753197377501</v>
      </c>
      <c r="F3" s="2">
        <f>('[1]Pc, Summer, S1'!F3*Main!$B$5)+(_xlfn.IFNA(VLOOKUP($A3,'FL Ratio'!$A$3:$B$10,2,FALSE),0)*'FL Characterization'!F$2)</f>
        <v>2.9963126544821308</v>
      </c>
      <c r="G3" s="2">
        <f>('[1]Pc, Summer, S1'!G3*Main!$B$5)+(_xlfn.IFNA(VLOOKUP($A3,'FL Ratio'!$A$3:$B$10,2,FALSE),0)*'FL Characterization'!G$2)</f>
        <v>2.958594525784489</v>
      </c>
      <c r="H3" s="2">
        <f>('[1]Pc, Summer, S1'!H3*Main!$B$5)+(_xlfn.IFNA(VLOOKUP($A3,'FL Ratio'!$A$3:$B$10,2,FALSE),0)*'FL Characterization'!H$2)</f>
        <v>3.1960760060150744</v>
      </c>
      <c r="I3" s="2">
        <f>('[1]Pc, Summer, S1'!I3*Main!$B$5)+(_xlfn.IFNA(VLOOKUP($A3,'FL Ratio'!$A$3:$B$10,2,FALSE),0)*'FL Characterization'!I$2)</f>
        <v>2.8675691895029716</v>
      </c>
      <c r="J3" s="2">
        <f>('[1]Pc, Summer, S1'!J3*Main!$B$5)+(_xlfn.IFNA(VLOOKUP($A3,'FL Ratio'!$A$3:$B$10,2,FALSE),0)*'FL Characterization'!J$2)</f>
        <v>3.2292810801993235</v>
      </c>
      <c r="K3" s="2">
        <f>('[1]Pc, Summer, S1'!K3*Main!$B$5)+(_xlfn.IFNA(VLOOKUP($A3,'FL Ratio'!$A$3:$B$10,2,FALSE),0)*'FL Characterization'!K$2)</f>
        <v>3.38584790614463</v>
      </c>
      <c r="L3" s="2">
        <f>('[1]Pc, Summer, S1'!L3*Main!$B$5)+(_xlfn.IFNA(VLOOKUP($A3,'FL Ratio'!$A$3:$B$10,2,FALSE),0)*'FL Characterization'!L$2)</f>
        <v>3.2973725352772632</v>
      </c>
      <c r="M3" s="2">
        <f>('[1]Pc, Summer, S1'!M3*Main!$B$5)+(_xlfn.IFNA(VLOOKUP($A3,'FL Ratio'!$A$3:$B$10,2,FALSE),0)*'FL Characterization'!M$2)</f>
        <v>3.3713381899104262</v>
      </c>
      <c r="N3" s="2">
        <f>('[1]Pc, Summer, S1'!N3*Main!$B$5)+(_xlfn.IFNA(VLOOKUP($A3,'FL Ratio'!$A$3:$B$10,2,FALSE),0)*'FL Characterization'!N$2)</f>
        <v>3.4477824574273583</v>
      </c>
      <c r="O3" s="2">
        <f>('[1]Pc, Summer, S1'!O3*Main!$B$5)+(_xlfn.IFNA(VLOOKUP($A3,'FL Ratio'!$A$3:$B$10,2,FALSE),0)*'FL Characterization'!O$2)</f>
        <v>3.4326536787841766</v>
      </c>
      <c r="P3" s="2">
        <f>('[1]Pc, Summer, S1'!P3*Main!$B$5)+(_xlfn.IFNA(VLOOKUP($A3,'FL Ratio'!$A$3:$B$10,2,FALSE),0)*'FL Characterization'!P$2)</f>
        <v>3.3048772369172834</v>
      </c>
      <c r="Q3" s="2">
        <f>('[1]Pc, Summer, S1'!Q3*Main!$B$5)+(_xlfn.IFNA(VLOOKUP($A3,'FL Ratio'!$A$3:$B$10,2,FALSE),0)*'FL Characterization'!Q$2)</f>
        <v>3.1894972592961803</v>
      </c>
      <c r="R3" s="2">
        <f>('[1]Pc, Summer, S1'!R3*Main!$B$5)+(_xlfn.IFNA(VLOOKUP($A3,'FL Ratio'!$A$3:$B$10,2,FALSE),0)*'FL Characterization'!R$2)</f>
        <v>3.2515644779805237</v>
      </c>
      <c r="S3" s="2">
        <f>('[1]Pc, Summer, S1'!S3*Main!$B$5)+(_xlfn.IFNA(VLOOKUP($A3,'FL Ratio'!$A$3:$B$10,2,FALSE),0)*'FL Characterization'!S$2)</f>
        <v>3.3166990946577015</v>
      </c>
      <c r="T3" s="2">
        <f>('[1]Pc, Summer, S1'!T3*Main!$B$5)+(_xlfn.IFNA(VLOOKUP($A3,'FL Ratio'!$A$3:$B$10,2,FALSE),0)*'FL Characterization'!T$2)</f>
        <v>3.2619490417562256</v>
      </c>
      <c r="U3" s="2">
        <f>('[1]Pc, Summer, S1'!U3*Main!$B$5)+(_xlfn.IFNA(VLOOKUP($A3,'FL Ratio'!$A$3:$B$10,2,FALSE),0)*'FL Characterization'!U$2)</f>
        <v>3.2357273647879055</v>
      </c>
      <c r="V3" s="2">
        <f>('[1]Pc, Summer, S1'!V3*Main!$B$5)+(_xlfn.IFNA(VLOOKUP($A3,'FL Ratio'!$A$3:$B$10,2,FALSE),0)*'FL Characterization'!V$2)</f>
        <v>3.2729828017017688</v>
      </c>
      <c r="W3" s="2">
        <f>('[1]Pc, Summer, S1'!W3*Main!$B$5)+(_xlfn.IFNA(VLOOKUP($A3,'FL Ratio'!$A$3:$B$10,2,FALSE),0)*'FL Characterization'!W$2)</f>
        <v>3.3747231248016512</v>
      </c>
      <c r="X3" s="2">
        <f>('[1]Pc, Summer, S1'!X3*Main!$B$5)+(_xlfn.IFNA(VLOOKUP($A3,'FL Ratio'!$A$3:$B$10,2,FALSE),0)*'FL Characterization'!X$2)</f>
        <v>3.9984331432002724</v>
      </c>
      <c r="Y3" s="2">
        <f>('[1]Pc, Summer, S1'!Y3*Main!$B$5)+(_xlfn.IFNA(VLOOKUP($A3,'FL Ratio'!$A$3:$B$10,2,FALSE),0)*'FL Characterization'!Y$2)</f>
        <v>3.8491799643012765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8.0554718829028147</v>
      </c>
      <c r="C4" s="2">
        <f>('[1]Pc, Summer, S1'!C4*Main!$B$5)+(_xlfn.IFNA(VLOOKUP($A4,'FL Ratio'!$A$3:$B$10,2,FALSE),0)*'FL Characterization'!C$2)</f>
        <v>7.4139245297717231</v>
      </c>
      <c r="D4" s="2">
        <f>('[1]Pc, Summer, S1'!D4*Main!$B$5)+(_xlfn.IFNA(VLOOKUP($A4,'FL Ratio'!$A$3:$B$10,2,FALSE),0)*'FL Characterization'!D$2)</f>
        <v>6.9488115251026423</v>
      </c>
      <c r="E4" s="2">
        <f>('[1]Pc, Summer, S1'!E4*Main!$B$5)+(_xlfn.IFNA(VLOOKUP($A4,'FL Ratio'!$A$3:$B$10,2,FALSE),0)*'FL Characterization'!E$2)</f>
        <v>6.6680048935670433</v>
      </c>
      <c r="F4" s="2">
        <f>('[1]Pc, Summer, S1'!F4*Main!$B$5)+(_xlfn.IFNA(VLOOKUP($A4,'FL Ratio'!$A$3:$B$10,2,FALSE),0)*'FL Characterization'!F$2)</f>
        <v>6.5888322052946009</v>
      </c>
      <c r="G4" s="2">
        <f>('[1]Pc, Summer, S1'!G4*Main!$B$5)+(_xlfn.IFNA(VLOOKUP($A4,'FL Ratio'!$A$3:$B$10,2,FALSE),0)*'FL Characterization'!G$2)</f>
        <v>6.9808771730585173</v>
      </c>
      <c r="H4" s="2">
        <f>('[1]Pc, Summer, S1'!H4*Main!$B$5)+(_xlfn.IFNA(VLOOKUP($A4,'FL Ratio'!$A$3:$B$10,2,FALSE),0)*'FL Characterization'!H$2)</f>
        <v>8.596874673716778</v>
      </c>
      <c r="I4" s="2">
        <f>('[1]Pc, Summer, S1'!I4*Main!$B$5)+(_xlfn.IFNA(VLOOKUP($A4,'FL Ratio'!$A$3:$B$10,2,FALSE),0)*'FL Characterization'!I$2)</f>
        <v>9.6110013425145713</v>
      </c>
      <c r="J4" s="2">
        <f>('[1]Pc, Summer, S1'!J4*Main!$B$5)+(_xlfn.IFNA(VLOOKUP($A4,'FL Ratio'!$A$3:$B$10,2,FALSE),0)*'FL Characterization'!J$2)</f>
        <v>10.011038535369476</v>
      </c>
      <c r="K4" s="2">
        <f>('[1]Pc, Summer, S1'!K4*Main!$B$5)+(_xlfn.IFNA(VLOOKUP($A4,'FL Ratio'!$A$3:$B$10,2,FALSE),0)*'FL Characterization'!K$2)</f>
        <v>9.868550728696146</v>
      </c>
      <c r="L4" s="2">
        <f>('[1]Pc, Summer, S1'!L4*Main!$B$5)+(_xlfn.IFNA(VLOOKUP($A4,'FL Ratio'!$A$3:$B$10,2,FALSE),0)*'FL Characterization'!L$2)</f>
        <v>9.8072331196196831</v>
      </c>
      <c r="M4" s="2">
        <f>('[1]Pc, Summer, S1'!M4*Main!$B$5)+(_xlfn.IFNA(VLOOKUP($A4,'FL Ratio'!$A$3:$B$10,2,FALSE),0)*'FL Characterization'!M$2)</f>
        <v>10.423927202114273</v>
      </c>
      <c r="N4" s="2">
        <f>('[1]Pc, Summer, S1'!N4*Main!$B$5)+(_xlfn.IFNA(VLOOKUP($A4,'FL Ratio'!$A$3:$B$10,2,FALSE),0)*'FL Characterization'!N$2)</f>
        <v>10.456596817158472</v>
      </c>
      <c r="O4" s="2">
        <f>('[1]Pc, Summer, S1'!O4*Main!$B$5)+(_xlfn.IFNA(VLOOKUP($A4,'FL Ratio'!$A$3:$B$10,2,FALSE),0)*'FL Characterization'!O$2)</f>
        <v>10.5013064701066</v>
      </c>
      <c r="P4" s="2">
        <f>('[1]Pc, Summer, S1'!P4*Main!$B$5)+(_xlfn.IFNA(VLOOKUP($A4,'FL Ratio'!$A$3:$B$10,2,FALSE),0)*'FL Characterization'!P$2)</f>
        <v>9.9836112022877579</v>
      </c>
      <c r="Q4" s="2">
        <f>('[1]Pc, Summer, S1'!Q4*Main!$B$5)+(_xlfn.IFNA(VLOOKUP($A4,'FL Ratio'!$A$3:$B$10,2,FALSE),0)*'FL Characterization'!Q$2)</f>
        <v>9.4724746315238697</v>
      </c>
      <c r="R4" s="2">
        <f>('[1]Pc, Summer, S1'!R4*Main!$B$5)+(_xlfn.IFNA(VLOOKUP($A4,'FL Ratio'!$A$3:$B$10,2,FALSE),0)*'FL Characterization'!R$2)</f>
        <v>8.8529707892009828</v>
      </c>
      <c r="S4" s="2">
        <f>('[1]Pc, Summer, S1'!S4*Main!$B$5)+(_xlfn.IFNA(VLOOKUP($A4,'FL Ratio'!$A$3:$B$10,2,FALSE),0)*'FL Characterization'!S$2)</f>
        <v>8.8886713893969542</v>
      </c>
      <c r="T4" s="2">
        <f>('[1]Pc, Summer, S1'!T4*Main!$B$5)+(_xlfn.IFNA(VLOOKUP($A4,'FL Ratio'!$A$3:$B$10,2,FALSE),0)*'FL Characterization'!T$2)</f>
        <v>8.8211506890263109</v>
      </c>
      <c r="U4" s="2">
        <f>('[1]Pc, Summer, S1'!U4*Main!$B$5)+(_xlfn.IFNA(VLOOKUP($A4,'FL Ratio'!$A$3:$B$10,2,FALSE),0)*'FL Characterization'!U$2)</f>
        <v>8.8449475932109944</v>
      </c>
      <c r="V4" s="2">
        <f>('[1]Pc, Summer, S1'!V4*Main!$B$5)+(_xlfn.IFNA(VLOOKUP($A4,'FL Ratio'!$A$3:$B$10,2,FALSE),0)*'FL Characterization'!V$2)</f>
        <v>8.8732752433664945</v>
      </c>
      <c r="W4" s="2">
        <f>('[1]Pc, Summer, S1'!W4*Main!$B$5)+(_xlfn.IFNA(VLOOKUP($A4,'FL Ratio'!$A$3:$B$10,2,FALSE),0)*'FL Characterization'!W$2)</f>
        <v>8.8515759067608926</v>
      </c>
      <c r="X4" s="2">
        <f>('[1]Pc, Summer, S1'!X4*Main!$B$5)+(_xlfn.IFNA(VLOOKUP($A4,'FL Ratio'!$A$3:$B$10,2,FALSE),0)*'FL Characterization'!X$2)</f>
        <v>9.377579830228413</v>
      </c>
      <c r="Y4" s="2">
        <f>('[1]Pc, Summer, S1'!Y4*Main!$B$5)+(_xlfn.IFNA(VLOOKUP($A4,'FL Ratio'!$A$3:$B$10,2,FALSE),0)*'FL Characterization'!Y$2)</f>
        <v>8.937082204531503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23.298696188280204</v>
      </c>
      <c r="C5" s="2">
        <f>('[1]Pc, Summer, S1'!C5*Main!$B$5)+(_xlfn.IFNA(VLOOKUP($A5,'FL Ratio'!$A$3:$B$10,2,FALSE),0)*'FL Characterization'!C$2)</f>
        <v>20.62650353176241</v>
      </c>
      <c r="D5" s="2">
        <f>('[1]Pc, Summer, S1'!D5*Main!$B$5)+(_xlfn.IFNA(VLOOKUP($A5,'FL Ratio'!$A$3:$B$10,2,FALSE),0)*'FL Characterization'!D$2)</f>
        <v>19.408916278596571</v>
      </c>
      <c r="E5" s="2">
        <f>('[1]Pc, Summer, S1'!E5*Main!$B$5)+(_xlfn.IFNA(VLOOKUP($A5,'FL Ratio'!$A$3:$B$10,2,FALSE),0)*'FL Characterization'!E$2)</f>
        <v>18.755851646363528</v>
      </c>
      <c r="F5" s="2">
        <f>('[1]Pc, Summer, S1'!F5*Main!$B$5)+(_xlfn.IFNA(VLOOKUP($A5,'FL Ratio'!$A$3:$B$10,2,FALSE),0)*'FL Characterization'!F$2)</f>
        <v>19.745206301846626</v>
      </c>
      <c r="G5" s="2">
        <f>('[1]Pc, Summer, S1'!G5*Main!$B$5)+(_xlfn.IFNA(VLOOKUP($A5,'FL Ratio'!$A$3:$B$10,2,FALSE),0)*'FL Characterization'!G$2)</f>
        <v>18.141490325529698</v>
      </c>
      <c r="H5" s="2">
        <f>('[1]Pc, Summer, S1'!H5*Main!$B$5)+(_xlfn.IFNA(VLOOKUP($A5,'FL Ratio'!$A$3:$B$10,2,FALSE),0)*'FL Characterization'!H$2)</f>
        <v>21.196953557202271</v>
      </c>
      <c r="I5" s="2">
        <f>('[1]Pc, Summer, S1'!I5*Main!$B$5)+(_xlfn.IFNA(VLOOKUP($A5,'FL Ratio'!$A$3:$B$10,2,FALSE),0)*'FL Characterization'!I$2)</f>
        <v>23.701174402103771</v>
      </c>
      <c r="J5" s="2">
        <f>('[1]Pc, Summer, S1'!J5*Main!$B$5)+(_xlfn.IFNA(VLOOKUP($A5,'FL Ratio'!$A$3:$B$10,2,FALSE),0)*'FL Characterization'!J$2)</f>
        <v>26.66465511205967</v>
      </c>
      <c r="K5" s="2">
        <f>('[1]Pc, Summer, S1'!K5*Main!$B$5)+(_xlfn.IFNA(VLOOKUP($A5,'FL Ratio'!$A$3:$B$10,2,FALSE),0)*'FL Characterization'!K$2)</f>
        <v>28.667625046013018</v>
      </c>
      <c r="L5" s="2">
        <f>('[1]Pc, Summer, S1'!L5*Main!$B$5)+(_xlfn.IFNA(VLOOKUP($A5,'FL Ratio'!$A$3:$B$10,2,FALSE),0)*'FL Characterization'!L$2)</f>
        <v>29.520274686351506</v>
      </c>
      <c r="M5" s="2">
        <f>('[1]Pc, Summer, S1'!M5*Main!$B$5)+(_xlfn.IFNA(VLOOKUP($A5,'FL Ratio'!$A$3:$B$10,2,FALSE),0)*'FL Characterization'!M$2)</f>
        <v>29.97061343267913</v>
      </c>
      <c r="N5" s="2">
        <f>('[1]Pc, Summer, S1'!N5*Main!$B$5)+(_xlfn.IFNA(VLOOKUP($A5,'FL Ratio'!$A$3:$B$10,2,FALSE),0)*'FL Characterization'!N$2)</f>
        <v>30.588221207891912</v>
      </c>
      <c r="O5" s="2">
        <f>('[1]Pc, Summer, S1'!O5*Main!$B$5)+(_xlfn.IFNA(VLOOKUP($A5,'FL Ratio'!$A$3:$B$10,2,FALSE),0)*'FL Characterization'!O$2)</f>
        <v>30.881715508288007</v>
      </c>
      <c r="P5" s="2">
        <f>('[1]Pc, Summer, S1'!P5*Main!$B$5)+(_xlfn.IFNA(VLOOKUP($A5,'FL Ratio'!$A$3:$B$10,2,FALSE),0)*'FL Characterization'!P$2)</f>
        <v>30.984897288551799</v>
      </c>
      <c r="Q5" s="2">
        <f>('[1]Pc, Summer, S1'!Q5*Main!$B$5)+(_xlfn.IFNA(VLOOKUP($A5,'FL Ratio'!$A$3:$B$10,2,FALSE),0)*'FL Characterization'!Q$2)</f>
        <v>29.833779645853273</v>
      </c>
      <c r="R5" s="2">
        <f>('[1]Pc, Summer, S1'!R5*Main!$B$5)+(_xlfn.IFNA(VLOOKUP($A5,'FL Ratio'!$A$3:$B$10,2,FALSE),0)*'FL Characterization'!R$2)</f>
        <v>29.859562012683856</v>
      </c>
      <c r="S5" s="2">
        <f>('[1]Pc, Summer, S1'!S5*Main!$B$5)+(_xlfn.IFNA(VLOOKUP($A5,'FL Ratio'!$A$3:$B$10,2,FALSE),0)*'FL Characterization'!S$2)</f>
        <v>28.74173617236255</v>
      </c>
      <c r="T5" s="2">
        <f>('[1]Pc, Summer, S1'!T5*Main!$B$5)+(_xlfn.IFNA(VLOOKUP($A5,'FL Ratio'!$A$3:$B$10,2,FALSE),0)*'FL Characterization'!T$2)</f>
        <v>28.8238212350788</v>
      </c>
      <c r="U5" s="2">
        <f>('[1]Pc, Summer, S1'!U5*Main!$B$5)+(_xlfn.IFNA(VLOOKUP($A5,'FL Ratio'!$A$3:$B$10,2,FALSE),0)*'FL Characterization'!U$2)</f>
        <v>29.082622020195323</v>
      </c>
      <c r="V5" s="2">
        <f>('[1]Pc, Summer, S1'!V5*Main!$B$5)+(_xlfn.IFNA(VLOOKUP($A5,'FL Ratio'!$A$3:$B$10,2,FALSE),0)*'FL Characterization'!V$2)</f>
        <v>28.874057186807509</v>
      </c>
      <c r="W5" s="2">
        <f>('[1]Pc, Summer, S1'!W5*Main!$B$5)+(_xlfn.IFNA(VLOOKUP($A5,'FL Ratio'!$A$3:$B$10,2,FALSE),0)*'FL Characterization'!W$2)</f>
        <v>29.876945348813134</v>
      </c>
      <c r="X5" s="2">
        <f>('[1]Pc, Summer, S1'!X5*Main!$B$5)+(_xlfn.IFNA(VLOOKUP($A5,'FL Ratio'!$A$3:$B$10,2,FALSE),0)*'FL Characterization'!X$2)</f>
        <v>30.030814663954892</v>
      </c>
      <c r="Y5" s="2">
        <f>('[1]Pc, Summer, S1'!Y5*Main!$B$5)+(_xlfn.IFNA(VLOOKUP($A5,'FL Ratio'!$A$3:$B$10,2,FALSE),0)*'FL Characterization'!Y$2)</f>
        <v>27.048731491527295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-39.197105512648882</v>
      </c>
      <c r="C6" s="2">
        <f>('[1]Pc, Summer, S1'!C6*Main!$B$5)+(_xlfn.IFNA(VLOOKUP($A6,'FL Ratio'!$A$3:$B$10,2,FALSE),0)*'FL Characterization'!C$2)</f>
        <v>-33.50507311301881</v>
      </c>
      <c r="D6" s="2">
        <f>('[1]Pc, Summer, S1'!D6*Main!$B$5)+(_xlfn.IFNA(VLOOKUP($A6,'FL Ratio'!$A$3:$B$10,2,FALSE),0)*'FL Characterization'!D$2)</f>
        <v>-21.458815963485538</v>
      </c>
      <c r="E6" s="2">
        <f>('[1]Pc, Summer, S1'!E6*Main!$B$5)+(_xlfn.IFNA(VLOOKUP($A6,'FL Ratio'!$A$3:$B$10,2,FALSE),0)*'FL Characterization'!E$2)</f>
        <v>-20.34573521370265</v>
      </c>
      <c r="F6" s="2">
        <f>('[1]Pc, Summer, S1'!F6*Main!$B$5)+(_xlfn.IFNA(VLOOKUP($A6,'FL Ratio'!$A$3:$B$10,2,FALSE),0)*'FL Characterization'!F$2)</f>
        <v>-19.759520631225115</v>
      </c>
      <c r="G6" s="2">
        <f>('[1]Pc, Summer, S1'!G6*Main!$B$5)+(_xlfn.IFNA(VLOOKUP($A6,'FL Ratio'!$A$3:$B$10,2,FALSE),0)*'FL Characterization'!G$2)</f>
        <v>-20.212989796935769</v>
      </c>
      <c r="H6" s="2">
        <f>('[1]Pc, Summer, S1'!H6*Main!$B$5)+(_xlfn.IFNA(VLOOKUP($A6,'FL Ratio'!$A$3:$B$10,2,FALSE),0)*'FL Characterization'!H$2)</f>
        <v>-14.616551654872733</v>
      </c>
      <c r="I6" s="2">
        <f>('[1]Pc, Summer, S1'!I6*Main!$B$5)+(_xlfn.IFNA(VLOOKUP($A6,'FL Ratio'!$A$3:$B$10,2,FALSE),0)*'FL Characterization'!I$2)</f>
        <v>-7.485099333836839</v>
      </c>
      <c r="J6" s="2">
        <f>('[1]Pc, Summer, S1'!J6*Main!$B$5)+(_xlfn.IFNA(VLOOKUP($A6,'FL Ratio'!$A$3:$B$10,2,FALSE),0)*'FL Characterization'!J$2)</f>
        <v>-1.862565739154451</v>
      </c>
      <c r="K6" s="2">
        <f>('[1]Pc, Summer, S1'!K6*Main!$B$5)+(_xlfn.IFNA(VLOOKUP($A6,'FL Ratio'!$A$3:$B$10,2,FALSE),0)*'FL Characterization'!K$2)</f>
        <v>2.4680401354480019</v>
      </c>
      <c r="L6" s="2">
        <f>('[1]Pc, Summer, S1'!L6*Main!$B$5)+(_xlfn.IFNA(VLOOKUP($A6,'FL Ratio'!$A$3:$B$10,2,FALSE),0)*'FL Characterization'!L$2)</f>
        <v>3.9114001647922674</v>
      </c>
      <c r="M6" s="2">
        <f>('[1]Pc, Summer, S1'!M6*Main!$B$5)+(_xlfn.IFNA(VLOOKUP($A6,'FL Ratio'!$A$3:$B$10,2,FALSE),0)*'FL Characterization'!M$2)</f>
        <v>6.6464783387940916</v>
      </c>
      <c r="N6" s="2">
        <f>('[1]Pc, Summer, S1'!N6*Main!$B$5)+(_xlfn.IFNA(VLOOKUP($A6,'FL Ratio'!$A$3:$B$10,2,FALSE),0)*'FL Characterization'!N$2)</f>
        <v>10.330054572508196</v>
      </c>
      <c r="O6" s="2">
        <f>('[1]Pc, Summer, S1'!O6*Main!$B$5)+(_xlfn.IFNA(VLOOKUP($A6,'FL Ratio'!$A$3:$B$10,2,FALSE),0)*'FL Characterization'!O$2)</f>
        <v>10.92879755932934</v>
      </c>
      <c r="P6" s="2">
        <f>('[1]Pc, Summer, S1'!P6*Main!$B$5)+(_xlfn.IFNA(VLOOKUP($A6,'FL Ratio'!$A$3:$B$10,2,FALSE),0)*'FL Characterization'!P$2)</f>
        <v>9.3140962993081118</v>
      </c>
      <c r="Q6" s="2">
        <f>('[1]Pc, Summer, S1'!Q6*Main!$B$5)+(_xlfn.IFNA(VLOOKUP($A6,'FL Ratio'!$A$3:$B$10,2,FALSE),0)*'FL Characterization'!Q$2)</f>
        <v>4.632160808296728</v>
      </c>
      <c r="R6" s="2">
        <f>('[1]Pc, Summer, S1'!R6*Main!$B$5)+(_xlfn.IFNA(VLOOKUP($A6,'FL Ratio'!$A$3:$B$10,2,FALSE),0)*'FL Characterization'!R$2)</f>
        <v>4.8390065694268829</v>
      </c>
      <c r="S6" s="2">
        <f>('[1]Pc, Summer, S1'!S6*Main!$B$5)+(_xlfn.IFNA(VLOOKUP($A6,'FL Ratio'!$A$3:$B$10,2,FALSE),0)*'FL Characterization'!S$2)</f>
        <v>4.9737303212036883</v>
      </c>
      <c r="T6" s="2">
        <f>('[1]Pc, Summer, S1'!T6*Main!$B$5)+(_xlfn.IFNA(VLOOKUP($A6,'FL Ratio'!$A$3:$B$10,2,FALSE),0)*'FL Characterization'!T$2)</f>
        <v>6.1453938688670195</v>
      </c>
      <c r="U6" s="2">
        <f>('[1]Pc, Summer, S1'!U6*Main!$B$5)+(_xlfn.IFNA(VLOOKUP($A6,'FL Ratio'!$A$3:$B$10,2,FALSE),0)*'FL Characterization'!U$2)</f>
        <v>4.9555341816404379</v>
      </c>
      <c r="V6" s="2">
        <f>('[1]Pc, Summer, S1'!V6*Main!$B$5)+(_xlfn.IFNA(VLOOKUP($A6,'FL Ratio'!$A$3:$B$10,2,FALSE),0)*'FL Characterization'!V$2)</f>
        <v>3.7864356496028169</v>
      </c>
      <c r="W6" s="2">
        <f>('[1]Pc, Summer, S1'!W6*Main!$B$5)+(_xlfn.IFNA(VLOOKUP($A6,'FL Ratio'!$A$3:$B$10,2,FALSE),0)*'FL Characterization'!W$2)</f>
        <v>7.4275284079423392</v>
      </c>
      <c r="X6" s="2">
        <f>('[1]Pc, Summer, S1'!X6*Main!$B$5)+(_xlfn.IFNA(VLOOKUP($A6,'FL Ratio'!$A$3:$B$10,2,FALSE),0)*'FL Characterization'!X$2)</f>
        <v>10.556949079663768</v>
      </c>
      <c r="Y6" s="2">
        <f>('[1]Pc, Summer, S1'!Y6*Main!$B$5)+(_xlfn.IFNA(VLOOKUP($A6,'FL Ratio'!$A$3:$B$10,2,FALSE),0)*'FL Characterization'!Y$2)</f>
        <v>-1.2757424430253963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1.2383619473383061</v>
      </c>
      <c r="C7" s="2">
        <f>('[1]Pc, Summer, S1'!C7*Main!$B$5)+(_xlfn.IFNA(VLOOKUP($A7,'FL Ratio'!$A$3:$B$10,2,FALSE),0)*'FL Characterization'!C$2)</f>
        <v>1.2067411160836481</v>
      </c>
      <c r="D7" s="2">
        <f>('[1]Pc, Summer, S1'!D7*Main!$B$5)+(_xlfn.IFNA(VLOOKUP($A7,'FL Ratio'!$A$3:$B$10,2,FALSE),0)*'FL Characterization'!D$2)</f>
        <v>1.045448657090154</v>
      </c>
      <c r="E7" s="2">
        <f>('[1]Pc, Summer, S1'!E7*Main!$B$5)+(_xlfn.IFNA(VLOOKUP($A7,'FL Ratio'!$A$3:$B$10,2,FALSE),0)*'FL Characterization'!E$2)</f>
        <v>0.97480258102667949</v>
      </c>
      <c r="F7" s="2">
        <f>('[1]Pc, Summer, S1'!F7*Main!$B$5)+(_xlfn.IFNA(VLOOKUP($A7,'FL Ratio'!$A$3:$B$10,2,FALSE),0)*'FL Characterization'!F$2)</f>
        <v>0.89562989275423721</v>
      </c>
      <c r="G7" s="2">
        <f>('[1]Pc, Summer, S1'!G7*Main!$B$5)+(_xlfn.IFNA(VLOOKUP($A7,'FL Ratio'!$A$3:$B$10,2,FALSE),0)*'FL Characterization'!G$2)</f>
        <v>0.87648958859511605</v>
      </c>
      <c r="H7" s="2">
        <f>('[1]Pc, Summer, S1'!H7*Main!$B$5)+(_xlfn.IFNA(VLOOKUP($A7,'FL Ratio'!$A$3:$B$10,2,FALSE),0)*'FL Characterization'!H$2)</f>
        <v>0.94825786331339923</v>
      </c>
      <c r="I7" s="2">
        <f>('[1]Pc, Summer, S1'!I7*Main!$B$5)+(_xlfn.IFNA(VLOOKUP($A7,'FL Ratio'!$A$3:$B$10,2,FALSE),0)*'FL Characterization'!I$2)</f>
        <v>0.19885989433484891</v>
      </c>
      <c r="J7" s="2">
        <f>('[1]Pc, Summer, S1'!J7*Main!$B$5)+(_xlfn.IFNA(VLOOKUP($A7,'FL Ratio'!$A$3:$B$10,2,FALSE),0)*'FL Characterization'!J$2)</f>
        <v>0.18771132265202922</v>
      </c>
      <c r="K7" s="2">
        <f>('[1]Pc, Summer, S1'!K7*Main!$B$5)+(_xlfn.IFNA(VLOOKUP($A7,'FL Ratio'!$A$3:$B$10,2,FALSE),0)*'FL Characterization'!K$2)</f>
        <v>0.25081664326870484</v>
      </c>
      <c r="L7" s="2">
        <f>('[1]Pc, Summer, S1'!L7*Main!$B$5)+(_xlfn.IFNA(VLOOKUP($A7,'FL Ratio'!$A$3:$B$10,2,FALSE),0)*'FL Characterization'!L$2)</f>
        <v>0.19406695241664706</v>
      </c>
      <c r="M7" s="2">
        <f>('[1]Pc, Summer, S1'!M7*Main!$B$5)+(_xlfn.IFNA(VLOOKUP($A7,'FL Ratio'!$A$3:$B$10,2,FALSE),0)*'FL Characterization'!M$2)</f>
        <v>0.18027544558418429</v>
      </c>
      <c r="N7" s="2">
        <f>('[1]Pc, Summer, S1'!N7*Main!$B$5)+(_xlfn.IFNA(VLOOKUP($A7,'FL Ratio'!$A$3:$B$10,2,FALSE),0)*'FL Characterization'!N$2)</f>
        <v>0.21294506062838314</v>
      </c>
      <c r="O7" s="2">
        <f>('[1]Pc, Summer, S1'!O7*Main!$B$5)+(_xlfn.IFNA(VLOOKUP($A7,'FL Ratio'!$A$3:$B$10,2,FALSE),0)*'FL Characterization'!O$2)</f>
        <v>0.25765471357651143</v>
      </c>
      <c r="P7" s="2">
        <f>('[1]Pc, Summer, S1'!P7*Main!$B$5)+(_xlfn.IFNA(VLOOKUP($A7,'FL Ratio'!$A$3:$B$10,2,FALSE),0)*'FL Characterization'!P$2)</f>
        <v>0.25394201896153668</v>
      </c>
      <c r="Q7" s="2">
        <f>('[1]Pc, Summer, S1'!Q7*Main!$B$5)+(_xlfn.IFNA(VLOOKUP($A7,'FL Ratio'!$A$3:$B$10,2,FALSE),0)*'FL Characterization'!Q$2)</f>
        <v>0.26135692035359076</v>
      </c>
      <c r="R7" s="2">
        <f>('[1]Pc, Summer, S1'!R7*Main!$B$5)+(_xlfn.IFNA(VLOOKUP($A7,'FL Ratio'!$A$3:$B$10,2,FALSE),0)*'FL Characterization'!R$2)</f>
        <v>0.2723376866300839</v>
      </c>
      <c r="S7" s="2">
        <f>('[1]Pc, Summer, S1'!S7*Main!$B$5)+(_xlfn.IFNA(VLOOKUP($A7,'FL Ratio'!$A$3:$B$10,2,FALSE),0)*'FL Characterization'!S$2)</f>
        <v>0.30803828682605605</v>
      </c>
      <c r="T7" s="2">
        <f>('[1]Pc, Summer, S1'!T7*Main!$B$5)+(_xlfn.IFNA(VLOOKUP($A7,'FL Ratio'!$A$3:$B$10,2,FALSE),0)*'FL Characterization'!T$2)</f>
        <v>0.24051758645541321</v>
      </c>
      <c r="U7" s="2">
        <f>('[1]Pc, Summer, S1'!U7*Main!$B$5)+(_xlfn.IFNA(VLOOKUP($A7,'FL Ratio'!$A$3:$B$10,2,FALSE),0)*'FL Characterization'!U$2)</f>
        <v>0.2643144906400961</v>
      </c>
      <c r="V7" s="2">
        <f>('[1]Pc, Summer, S1'!V7*Main!$B$5)+(_xlfn.IFNA(VLOOKUP($A7,'FL Ratio'!$A$3:$B$10,2,FALSE),0)*'FL Characterization'!V$2)</f>
        <v>0.29264214079559564</v>
      </c>
      <c r="W7" s="2">
        <f>('[1]Pc, Summer, S1'!W7*Main!$B$5)+(_xlfn.IFNA(VLOOKUP($A7,'FL Ratio'!$A$3:$B$10,2,FALSE),0)*'FL Characterization'!W$2)</f>
        <v>0.27094280418999456</v>
      </c>
      <c r="X7" s="2">
        <f>('[1]Pc, Summer, S1'!X7*Main!$B$5)+(_xlfn.IFNA(VLOOKUP($A7,'FL Ratio'!$A$3:$B$10,2,FALSE),0)*'FL Characterization'!X$2)</f>
        <v>1.105334211472939</v>
      </c>
      <c r="Y7" s="2">
        <f>('[1]Pc, Summer,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15.769465664641128</v>
      </c>
      <c r="C8" s="2">
        <f>('[1]Pc, Summer, S1'!C8*Main!$B$5)+(_xlfn.IFNA(VLOOKUP($A8,'FL Ratio'!$A$3:$B$10,2,FALSE),0)*'FL Characterization'!C$2)</f>
        <v>10.220663591369886</v>
      </c>
      <c r="D8" s="2">
        <f>('[1]Pc, Summer, S1'!D8*Main!$B$5)+(_xlfn.IFNA(VLOOKUP($A8,'FL Ratio'!$A$3:$B$10,2,FALSE),0)*'FL Characterization'!D$2)</f>
        <v>13.977742451267094</v>
      </c>
      <c r="E8" s="2">
        <f>('[1]Pc, Summer, S1'!E8*Main!$B$5)+(_xlfn.IFNA(VLOOKUP($A8,'FL Ratio'!$A$3:$B$10,2,FALSE),0)*'FL Characterization'!E$2)</f>
        <v>12.941104251311222</v>
      </c>
      <c r="F8" s="2">
        <f>('[1]Pc, Summer, S1'!F8*Main!$B$5)+(_xlfn.IFNA(VLOOKUP($A8,'FL Ratio'!$A$3:$B$10,2,FALSE),0)*'FL Characterization'!F$2)</f>
        <v>14.622538660734417</v>
      </c>
      <c r="G8" s="2">
        <f>('[1]Pc, Summer, S1'!G8*Main!$B$5)+(_xlfn.IFNA(VLOOKUP($A8,'FL Ratio'!$A$3:$B$10,2,FALSE),0)*'FL Characterization'!G$2)</f>
        <v>5.5576643485121551</v>
      </c>
      <c r="H8" s="2">
        <f>('[1]Pc, Summer, S1'!H8*Main!$B$5)+(_xlfn.IFNA(VLOOKUP($A8,'FL Ratio'!$A$3:$B$10,2,FALSE),0)*'FL Characterization'!H$2)</f>
        <v>-10.152356512955674</v>
      </c>
      <c r="I8" s="2">
        <f>('[1]Pc, Summer, S1'!I8*Main!$B$5)+(_xlfn.IFNA(VLOOKUP($A8,'FL Ratio'!$A$3:$B$10,2,FALSE),0)*'FL Characterization'!I$2)</f>
        <v>1.0045011613798513</v>
      </c>
      <c r="J8" s="2">
        <f>('[1]Pc, Summer, S1'!J8*Main!$B$5)+(_xlfn.IFNA(VLOOKUP($A8,'FL Ratio'!$A$3:$B$10,2,FALSE),0)*'FL Characterization'!J$2)</f>
        <v>6.3889954793943176</v>
      </c>
      <c r="K8" s="2">
        <f>('[1]Pc, Summer, S1'!K8*Main!$B$5)+(_xlfn.IFNA(VLOOKUP($A8,'FL Ratio'!$A$3:$B$10,2,FALSE),0)*'FL Characterization'!K$2)</f>
        <v>15.346724494997254</v>
      </c>
      <c r="L8" s="2">
        <f>('[1]Pc, Summer, S1'!L8*Main!$B$5)+(_xlfn.IFNA(VLOOKUP($A8,'FL Ratio'!$A$3:$B$10,2,FALSE),0)*'FL Characterization'!L$2)</f>
        <v>14.887962184398612</v>
      </c>
      <c r="M8" s="2">
        <f>('[1]Pc, Summer, S1'!M8*Main!$B$5)+(_xlfn.IFNA(VLOOKUP($A8,'FL Ratio'!$A$3:$B$10,2,FALSE),0)*'FL Characterization'!M$2)</f>
        <v>8.3175544314668226</v>
      </c>
      <c r="N8" s="2">
        <f>('[1]Pc, Summer, S1'!N8*Main!$B$5)+(_xlfn.IFNA(VLOOKUP($A8,'FL Ratio'!$A$3:$B$10,2,FALSE),0)*'FL Characterization'!N$2)</f>
        <v>6.9464875929670455</v>
      </c>
      <c r="O8" s="2">
        <f>('[1]Pc, Summer, S1'!O8*Main!$B$5)+(_xlfn.IFNA(VLOOKUP($A8,'FL Ratio'!$A$3:$B$10,2,FALSE),0)*'FL Characterization'!O$2)</f>
        <v>8.4576897109026739</v>
      </c>
      <c r="P8" s="2">
        <f>('[1]Pc, Summer, S1'!P8*Main!$B$5)+(_xlfn.IFNA(VLOOKUP($A8,'FL Ratio'!$A$3:$B$10,2,FALSE),0)*'FL Characterization'!P$2)</f>
        <v>7.4335931483555111</v>
      </c>
      <c r="Q8" s="2">
        <f>('[1]Pc, Summer, S1'!Q8*Main!$B$5)+(_xlfn.IFNA(VLOOKUP($A8,'FL Ratio'!$A$3:$B$10,2,FALSE),0)*'FL Characterization'!Q$2)</f>
        <v>8.7989568512646255</v>
      </c>
      <c r="R8" s="2">
        <f>('[1]Pc, Summer, S1'!R8*Main!$B$5)+(_xlfn.IFNA(VLOOKUP($A8,'FL Ratio'!$A$3:$B$10,2,FALSE),0)*'FL Characterization'!R$2)</f>
        <v>12.180360639738682</v>
      </c>
      <c r="S8" s="2">
        <f>('[1]Pc, Summer, S1'!S8*Main!$B$5)+(_xlfn.IFNA(VLOOKUP($A8,'FL Ratio'!$A$3:$B$10,2,FALSE),0)*'FL Characterization'!S$2)</f>
        <v>12.640571056128264</v>
      </c>
      <c r="T8" s="2">
        <f>('[1]Pc, Summer, S1'!T8*Main!$B$5)+(_xlfn.IFNA(VLOOKUP($A8,'FL Ratio'!$A$3:$B$10,2,FALSE),0)*'FL Characterization'!T$2)</f>
        <v>12.982556503763892</v>
      </c>
      <c r="U8" s="2">
        <f>('[1]Pc, Summer, S1'!U8*Main!$B$5)+(_xlfn.IFNA(VLOOKUP($A8,'FL Ratio'!$A$3:$B$10,2,FALSE),0)*'FL Characterization'!U$2)</f>
        <v>12.753560192937092</v>
      </c>
      <c r="V8" s="2">
        <f>('[1]Pc, Summer, S1'!V8*Main!$B$5)+(_xlfn.IFNA(VLOOKUP($A8,'FL Ratio'!$A$3:$B$10,2,FALSE),0)*'FL Characterization'!V$2)</f>
        <v>8.3016142450593584</v>
      </c>
      <c r="W8" s="2">
        <f>('[1]Pc, Summer, S1'!W8*Main!$B$5)+(_xlfn.IFNA(VLOOKUP($A8,'FL Ratio'!$A$3:$B$10,2,FALSE),0)*'FL Characterization'!W$2)</f>
        <v>9.3339495617458841</v>
      </c>
      <c r="X8" s="2">
        <f>('[1]Pc, Summer, S1'!X8*Main!$B$5)+(_xlfn.IFNA(VLOOKUP($A8,'FL Ratio'!$A$3:$B$10,2,FALSE),0)*'FL Characterization'!X$2)</f>
        <v>10.284114356832299</v>
      </c>
      <c r="Y8" s="2">
        <f>('[1]Pc, Summer, S1'!Y8*Main!$B$5)+(_xlfn.IFNA(VLOOKUP($A8,'FL Ratio'!$A$3:$B$10,2,FALSE),0)*'FL Characterization'!Y$2)</f>
        <v>10.519016973171743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6.3936102899382945</v>
      </c>
      <c r="C9" s="2">
        <f>('[1]Pc, Summer, S1'!C9*Main!$B$5)+(_xlfn.IFNA(VLOOKUP($A9,'FL Ratio'!$A$3:$B$10,2,FALSE),0)*'FL Characterization'!C$2)</f>
        <v>5.5772000077194495</v>
      </c>
      <c r="D9" s="2">
        <f>('[1]Pc, Summer, S1'!D9*Main!$B$5)+(_xlfn.IFNA(VLOOKUP($A9,'FL Ratio'!$A$3:$B$10,2,FALSE),0)*'FL Characterization'!D$2)</f>
        <v>5.4122138357588074</v>
      </c>
      <c r="E9" s="2">
        <f>('[1]Pc, Summer, S1'!E9*Main!$B$5)+(_xlfn.IFNA(VLOOKUP($A9,'FL Ratio'!$A$3:$B$10,2,FALSE),0)*'FL Characterization'!E$2)</f>
        <v>4.9450648807963802</v>
      </c>
      <c r="F9" s="2">
        <f>('[1]Pc, Summer, S1'!F9*Main!$B$5)+(_xlfn.IFNA(VLOOKUP($A9,'FL Ratio'!$A$3:$B$10,2,FALSE),0)*'FL Characterization'!F$2)</f>
        <v>4.902327769743092</v>
      </c>
      <c r="G9" s="2">
        <f>('[1]Pc, Summer, S1'!G9*Main!$B$5)+(_xlfn.IFNA(VLOOKUP($A9,'FL Ratio'!$A$3:$B$10,2,FALSE),0)*'FL Characterization'!G$2)</f>
        <v>4.8818115532931321</v>
      </c>
      <c r="H9" s="2">
        <f>('[1]Pc, Summer, S1'!H9*Main!$B$5)+(_xlfn.IFNA(VLOOKUP($A9,'FL Ratio'!$A$3:$B$10,2,FALSE),0)*'FL Characterization'!H$2)</f>
        <v>5.7891400566807132</v>
      </c>
      <c r="I9" s="2">
        <f>('[1]Pc, Summer, S1'!I9*Main!$B$5)+(_xlfn.IFNA(VLOOKUP($A9,'FL Ratio'!$A$3:$B$10,2,FALSE),0)*'FL Characterization'!I$2)</f>
        <v>6.8180426031134971</v>
      </c>
      <c r="J9" s="2">
        <f>('[1]Pc, Summer, S1'!J9*Main!$B$5)+(_xlfn.IFNA(VLOOKUP($A9,'FL Ratio'!$A$3:$B$10,2,FALSE),0)*'FL Characterization'!J$2)</f>
        <v>7.9438262273557143</v>
      </c>
      <c r="K9" s="2">
        <f>('[1]Pc, Summer, S1'!K9*Main!$B$5)+(_xlfn.IFNA(VLOOKUP($A9,'FL Ratio'!$A$3:$B$10,2,FALSE),0)*'FL Characterization'!K$2)</f>
        <v>8.1652889436073028</v>
      </c>
      <c r="L9" s="2">
        <f>('[1]Pc, Summer, S1'!L9*Main!$B$5)+(_xlfn.IFNA(VLOOKUP($A9,'FL Ratio'!$A$3:$B$10,2,FALSE),0)*'FL Characterization'!L$2)</f>
        <v>8.0997576777505351</v>
      </c>
      <c r="M9" s="2">
        <f>('[1]Pc, Summer, S1'!M9*Main!$B$5)+(_xlfn.IFNA(VLOOKUP($A9,'FL Ratio'!$A$3:$B$10,2,FALSE),0)*'FL Characterization'!M$2)</f>
        <v>8.4514097074376551</v>
      </c>
      <c r="N9" s="2">
        <f>('[1]Pc, Summer, S1'!N9*Main!$B$5)+(_xlfn.IFNA(VLOOKUP($A9,'FL Ratio'!$A$3:$B$10,2,FALSE),0)*'FL Characterization'!N$2)</f>
        <v>8.149801607222301</v>
      </c>
      <c r="O9" s="2">
        <f>('[1]Pc, Summer, S1'!O9*Main!$B$5)+(_xlfn.IFNA(VLOOKUP($A9,'FL Ratio'!$A$3:$B$10,2,FALSE),0)*'FL Characterization'!O$2)</f>
        <v>8.0431167233936414</v>
      </c>
      <c r="P9" s="2">
        <f>('[1]Pc, Summer, S1'!P9*Main!$B$5)+(_xlfn.IFNA(VLOOKUP($A9,'FL Ratio'!$A$3:$B$10,2,FALSE),0)*'FL Characterization'!P$2)</f>
        <v>6.7817179195658372</v>
      </c>
      <c r="Q9" s="2">
        <f>('[1]Pc, Summer, S1'!Q9*Main!$B$5)+(_xlfn.IFNA(VLOOKUP($A9,'FL Ratio'!$A$3:$B$10,2,FALSE),0)*'FL Characterization'!Q$2)</f>
        <v>7.0101048328180289</v>
      </c>
      <c r="R9" s="2">
        <f>('[1]Pc, Summer, S1'!R9*Main!$B$5)+(_xlfn.IFNA(VLOOKUP($A9,'FL Ratio'!$A$3:$B$10,2,FALSE),0)*'FL Characterization'!R$2)</f>
        <v>8.1127774548275422</v>
      </c>
      <c r="S9" s="2">
        <f>('[1]Pc, Summer, S1'!S9*Main!$B$5)+(_xlfn.IFNA(VLOOKUP($A9,'FL Ratio'!$A$3:$B$10,2,FALSE),0)*'FL Characterization'!S$2)</f>
        <v>8.6647015618900749</v>
      </c>
      <c r="T9" s="2">
        <f>('[1]Pc, Summer, S1'!T9*Main!$B$5)+(_xlfn.IFNA(VLOOKUP($A9,'FL Ratio'!$A$3:$B$10,2,FALSE),0)*'FL Characterization'!T$2)</f>
        <v>6.8240557780889635</v>
      </c>
      <c r="U9" s="2">
        <f>('[1]Pc, Summer, S1'!U9*Main!$B$5)+(_xlfn.IFNA(VLOOKUP($A9,'FL Ratio'!$A$3:$B$10,2,FALSE),0)*'FL Characterization'!U$2)</f>
        <v>7.190759792239243</v>
      </c>
      <c r="V9" s="2">
        <f>('[1]Pc, Summer, S1'!V9*Main!$B$5)+(_xlfn.IFNA(VLOOKUP($A9,'FL Ratio'!$A$3:$B$10,2,FALSE),0)*'FL Characterization'!V$2)</f>
        <v>6.6881611184373027</v>
      </c>
      <c r="W9" s="2">
        <f>('[1]Pc, Summer, S1'!W9*Main!$B$5)+(_xlfn.IFNA(VLOOKUP($A9,'FL Ratio'!$A$3:$B$10,2,FALSE),0)*'FL Characterization'!W$2)</f>
        <v>7.0531396708286467</v>
      </c>
      <c r="X9" s="2">
        <f>('[1]Pc, Summer, S1'!X9*Main!$B$5)+(_xlfn.IFNA(VLOOKUP($A9,'FL Ratio'!$A$3:$B$10,2,FALSE),0)*'FL Characterization'!X$2)</f>
        <v>7.2312798480987084</v>
      </c>
      <c r="Y9" s="2">
        <f>('[1]Pc, Summer, S1'!Y9*Main!$B$5)+(_xlfn.IFNA(VLOOKUP($A9,'FL Ratio'!$A$3:$B$10,2,FALSE),0)*'FL Characterization'!Y$2)</f>
        <v>6.6829383800709623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7.9225330236441769</v>
      </c>
      <c r="C10" s="2">
        <f>('[1]Pc, Summer, S1'!C10*Main!$B$5)+(_xlfn.IFNA(VLOOKUP($A10,'FL Ratio'!$A$3:$B$10,2,FALSE),0)*'FL Characterization'!C$2)</f>
        <v>7.1726957456453011</v>
      </c>
      <c r="D10" s="2">
        <f>('[1]Pc, Summer, S1'!D10*Main!$B$5)+(_xlfn.IFNA(VLOOKUP($A10,'FL Ratio'!$A$3:$B$10,2,FALSE),0)*'FL Characterization'!D$2)</f>
        <v>6.6239345126036833</v>
      </c>
      <c r="E10" s="2">
        <f>('[1]Pc, Summer, S1'!E10*Main!$B$5)+(_xlfn.IFNA(VLOOKUP($A10,'FL Ratio'!$A$3:$B$10,2,FALSE),0)*'FL Characterization'!E$2)</f>
        <v>6.3875142371304019</v>
      </c>
      <c r="F10" s="2">
        <f>('[1]Pc, Summer, S1'!F10*Main!$B$5)+(_xlfn.IFNA(VLOOKUP($A10,'FL Ratio'!$A$3:$B$10,2,FALSE),0)*'FL Characterization'!F$2)</f>
        <v>9.9393003106156002</v>
      </c>
      <c r="G10" s="2">
        <f>('[1]Pc, Summer, S1'!G10*Main!$B$5)+(_xlfn.IFNA(VLOOKUP($A10,'FL Ratio'!$A$3:$B$10,2,FALSE),0)*'FL Characterization'!G$2)</f>
        <v>9.5425505680492968</v>
      </c>
      <c r="H10" s="2">
        <f>('[1]Pc, Summer, S1'!H10*Main!$B$5)+(_xlfn.IFNA(VLOOKUP($A10,'FL Ratio'!$A$3:$B$10,2,FALSE),0)*'FL Characterization'!H$2)</f>
        <v>6.9503528477948535</v>
      </c>
      <c r="I10" s="2">
        <f>('[1]Pc, Summer, S1'!I10*Main!$B$5)+(_xlfn.IFNA(VLOOKUP($A10,'FL Ratio'!$A$3:$B$10,2,FALSE),0)*'FL Characterization'!I$2)</f>
        <v>7.9835226387428397</v>
      </c>
      <c r="J10" s="2">
        <f>('[1]Pc, Summer, S1'!J10*Main!$B$5)+(_xlfn.IFNA(VLOOKUP($A10,'FL Ratio'!$A$3:$B$10,2,FALSE),0)*'FL Characterization'!J$2)</f>
        <v>8.8042579993092485</v>
      </c>
      <c r="K10" s="2">
        <f>('[1]Pc, Summer, S1'!K10*Main!$B$5)+(_xlfn.IFNA(VLOOKUP($A10,'FL Ratio'!$A$3:$B$10,2,FALSE),0)*'FL Characterization'!K$2)</f>
        <v>9.4765973799796086</v>
      </c>
      <c r="L10" s="2">
        <f>('[1]Pc, Summer, S1'!L10*Main!$B$5)+(_xlfn.IFNA(VLOOKUP($A10,'FL Ratio'!$A$3:$B$10,2,FALSE),0)*'FL Characterization'!L$2)</f>
        <v>9.4145065361541853</v>
      </c>
      <c r="M10" s="2">
        <f>('[1]Pc, Summer, S1'!M10*Main!$B$5)+(_xlfn.IFNA(VLOOKUP($A10,'FL Ratio'!$A$3:$B$10,2,FALSE),0)*'FL Characterization'!M$2)</f>
        <v>10.349463780424854</v>
      </c>
      <c r="N10" s="2">
        <f>('[1]Pc, Summer, S1'!N10*Main!$B$5)+(_xlfn.IFNA(VLOOKUP($A10,'FL Ratio'!$A$3:$B$10,2,FALSE),0)*'FL Characterization'!N$2)</f>
        <v>10.723611118818964</v>
      </c>
      <c r="O10" s="2">
        <f>('[1]Pc, Summer, S1'!O10*Main!$B$5)+(_xlfn.IFNA(VLOOKUP($A10,'FL Ratio'!$A$3:$B$10,2,FALSE),0)*'FL Characterization'!O$2)</f>
        <v>10.627949648003721</v>
      </c>
      <c r="P10" s="2">
        <f>('[1]Pc, Summer, S1'!P10*Main!$B$5)+(_xlfn.IFNA(VLOOKUP($A10,'FL Ratio'!$A$3:$B$10,2,FALSE),0)*'FL Characterization'!P$2)</f>
        <v>11.306303124691368</v>
      </c>
      <c r="Q10" s="2">
        <f>('[1]Pc, Summer, S1'!Q10*Main!$B$5)+(_xlfn.IFNA(VLOOKUP($A10,'FL Ratio'!$A$3:$B$10,2,FALSE),0)*'FL Characterization'!Q$2)</f>
        <v>10.485692244091446</v>
      </c>
      <c r="R10" s="2">
        <f>('[1]Pc, Summer, S1'!R10*Main!$B$5)+(_xlfn.IFNA(VLOOKUP($A10,'FL Ratio'!$A$3:$B$10,2,FALSE),0)*'FL Characterization'!R$2)</f>
        <v>10.021737083865874</v>
      </c>
      <c r="S10" s="2">
        <f>('[1]Pc, Summer, S1'!S10*Main!$B$5)+(_xlfn.IFNA(VLOOKUP($A10,'FL Ratio'!$A$3:$B$10,2,FALSE),0)*'FL Characterization'!S$2)</f>
        <v>9.9449345357515568</v>
      </c>
      <c r="T10" s="2">
        <f>('[1]Pc, Summer, S1'!T10*Main!$B$5)+(_xlfn.IFNA(VLOOKUP($A10,'FL Ratio'!$A$3:$B$10,2,FALSE),0)*'FL Characterization'!T$2)</f>
        <v>9.5249348542175358</v>
      </c>
      <c r="U10" s="2">
        <f>('[1]Pc, Summer, S1'!U10*Main!$B$5)+(_xlfn.IFNA(VLOOKUP($A10,'FL Ratio'!$A$3:$B$10,2,FALSE),0)*'FL Characterization'!U$2)</f>
        <v>9.6841270348645399</v>
      </c>
      <c r="V10" s="2">
        <f>('[1]Pc, Summer, S1'!V10*Main!$B$5)+(_xlfn.IFNA(VLOOKUP($A10,'FL Ratio'!$A$3:$B$10,2,FALSE),0)*'FL Characterization'!V$2)</f>
        <v>9.5158048419757915</v>
      </c>
      <c r="W10" s="2">
        <f>('[1]Pc, Summer, S1'!W10*Main!$B$5)+(_xlfn.IFNA(VLOOKUP($A10,'FL Ratio'!$A$3:$B$10,2,FALSE),0)*'FL Characterization'!W$2)</f>
        <v>10.225552946098979</v>
      </c>
      <c r="X10" s="2">
        <f>('[1]Pc, Summer, S1'!X10*Main!$B$5)+(_xlfn.IFNA(VLOOKUP($A10,'FL Ratio'!$A$3:$B$10,2,FALSE),0)*'FL Characterization'!X$2)</f>
        <v>10.29623801334337</v>
      </c>
      <c r="Y10" s="2">
        <f>('[1]Pc, Summer, S1'!Y10*Main!$B$5)+(_xlfn.IFNA(VLOOKUP($A10,'FL Ratio'!$A$3:$B$10,2,FALSE),0)*'FL Characterization'!Y$2)</f>
        <v>8.7929191168618406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2.9979856584789375</v>
      </c>
      <c r="C11" s="2">
        <f>('[1]Pc, Summer, S1'!C11*Main!$B$5)+(_xlfn.IFNA(VLOOKUP($A11,'FL Ratio'!$A$3:$B$10,2,FALSE),0)*'FL Characterization'!C$2)</f>
        <v>2.80954420314725</v>
      </c>
      <c r="D11" s="2">
        <f>('[1]Pc, Summer, S1'!D11*Main!$B$5)+(_xlfn.IFNA(VLOOKUP($A11,'FL Ratio'!$A$3:$B$10,2,FALSE),0)*'FL Characterization'!D$2)</f>
        <v>2.5441890975334305</v>
      </c>
      <c r="E11" s="2">
        <f>('[1]Pc, Summer, S1'!E11*Main!$B$5)+(_xlfn.IFNA(VLOOKUP($A11,'FL Ratio'!$A$3:$B$10,2,FALSE),0)*'FL Characterization'!E$2)</f>
        <v>2.6104215062203258</v>
      </c>
      <c r="F11" s="2">
        <f>('[1]Pc, Summer, S1'!F11*Main!$B$5)+(_xlfn.IFNA(VLOOKUP($A11,'FL Ratio'!$A$3:$B$10,2,FALSE),0)*'FL Characterization'!F$2)</f>
        <v>2.6091358770765929</v>
      </c>
      <c r="G11" s="2">
        <f>('[1]Pc, Summer, S1'!G11*Main!$B$5)+(_xlfn.IFNA(VLOOKUP($A11,'FL Ratio'!$A$3:$B$10,2,FALSE),0)*'FL Characterization'!G$2)</f>
        <v>2.7202365327355422</v>
      </c>
      <c r="H11" s="2">
        <f>('[1]Pc, Summer, S1'!H11*Main!$B$5)+(_xlfn.IFNA(VLOOKUP($A11,'FL Ratio'!$A$3:$B$10,2,FALSE),0)*'FL Characterization'!H$2)</f>
        <v>3.1133586451148298</v>
      </c>
      <c r="I11" s="2">
        <f>('[1]Pc, Summer, S1'!I11*Main!$B$5)+(_xlfn.IFNA(VLOOKUP($A11,'FL Ratio'!$A$3:$B$10,2,FALSE),0)*'FL Characterization'!I$2)</f>
        <v>3.8380724527667529</v>
      </c>
      <c r="J11" s="2">
        <f>('[1]Pc, Summer, S1'!J11*Main!$B$5)+(_xlfn.IFNA(VLOOKUP($A11,'FL Ratio'!$A$3:$B$10,2,FALSE),0)*'FL Characterization'!J$2)</f>
        <v>4.2380314666084082</v>
      </c>
      <c r="K11" s="2">
        <f>('[1]Pc, Summer, S1'!K11*Main!$B$5)+(_xlfn.IFNA(VLOOKUP($A11,'FL Ratio'!$A$3:$B$10,2,FALSE),0)*'FL Characterization'!K$2)</f>
        <v>4.4585241715987483</v>
      </c>
      <c r="L11" s="2">
        <f>('[1]Pc, Summer, S1'!L11*Main!$B$5)+(_xlfn.IFNA(VLOOKUP($A11,'FL Ratio'!$A$3:$B$10,2,FALSE),0)*'FL Characterization'!L$2)</f>
        <v>4.4909992355121258</v>
      </c>
      <c r="M11" s="2">
        <f>('[1]Pc, Summer, S1'!M11*Main!$B$5)+(_xlfn.IFNA(VLOOKUP($A11,'FL Ratio'!$A$3:$B$10,2,FALSE),0)*'FL Characterization'!M$2)</f>
        <v>4.5354378218808815</v>
      </c>
      <c r="N11" s="2">
        <f>('[1]Pc, Summer, S1'!N11*Main!$B$5)+(_xlfn.IFNA(VLOOKUP($A11,'FL Ratio'!$A$3:$B$10,2,FALSE),0)*'FL Characterization'!N$2)</f>
        <v>4.7174712036651716</v>
      </c>
      <c r="O11" s="2">
        <f>('[1]Pc, Summer, S1'!O11*Main!$B$5)+(_xlfn.IFNA(VLOOKUP($A11,'FL Ratio'!$A$3:$B$10,2,FALSE),0)*'FL Characterization'!O$2)</f>
        <v>4.6345724438717575</v>
      </c>
      <c r="P11" s="2">
        <f>('[1]Pc, Summer, S1'!P11*Main!$B$5)+(_xlfn.IFNA(VLOOKUP($A11,'FL Ratio'!$A$3:$B$10,2,FALSE),0)*'FL Characterization'!P$2)</f>
        <v>4.4187825565761321</v>
      </c>
      <c r="Q11" s="2">
        <f>('[1]Pc, Summer, S1'!Q11*Main!$B$5)+(_xlfn.IFNA(VLOOKUP($A11,'FL Ratio'!$A$3:$B$10,2,FALSE),0)*'FL Characterization'!Q$2)</f>
        <v>4.3811783582657631</v>
      </c>
      <c r="R11" s="2">
        <f>('[1]Pc, Summer, S1'!R11*Main!$B$5)+(_xlfn.IFNA(VLOOKUP($A11,'FL Ratio'!$A$3:$B$10,2,FALSE),0)*'FL Characterization'!R$2)</f>
        <v>4.1324845900982154</v>
      </c>
      <c r="S11" s="2">
        <f>('[1]Pc, Summer, S1'!S11*Main!$B$5)+(_xlfn.IFNA(VLOOKUP($A11,'FL Ratio'!$A$3:$B$10,2,FALSE),0)*'FL Characterization'!S$2)</f>
        <v>4.1534241070612907</v>
      </c>
      <c r="T11" s="2">
        <f>('[1]Pc, Summer, S1'!T11*Main!$B$5)+(_xlfn.IFNA(VLOOKUP($A11,'FL Ratio'!$A$3:$B$10,2,FALSE),0)*'FL Characterization'!T$2)</f>
        <v>4.0927471538562328</v>
      </c>
      <c r="U11" s="2">
        <f>('[1]Pc, Summer, S1'!U11*Main!$B$5)+(_xlfn.IFNA(VLOOKUP($A11,'FL Ratio'!$A$3:$B$10,2,FALSE),0)*'FL Characterization'!U$2)</f>
        <v>4.291018054449502</v>
      </c>
      <c r="V11" s="2">
        <f>('[1]Pc, Summer, S1'!V11*Main!$B$5)+(_xlfn.IFNA(VLOOKUP($A11,'FL Ratio'!$A$3:$B$10,2,FALSE),0)*'FL Characterization'!V$2)</f>
        <v>4.291018054449502</v>
      </c>
      <c r="W11" s="2">
        <f>('[1]Pc, Summer, S1'!W11*Main!$B$5)+(_xlfn.IFNA(VLOOKUP($A11,'FL Ratio'!$A$3:$B$10,2,FALSE),0)*'FL Characterization'!W$2)</f>
        <v>4.4354480706117521</v>
      </c>
      <c r="X11" s="2">
        <f>('[1]Pc, Summer, S1'!X11*Main!$B$5)+(_xlfn.IFNA(VLOOKUP($A11,'FL Ratio'!$A$3:$B$10,2,FALSE),0)*'FL Characterization'!X$2)</f>
        <v>3.9931862195456493</v>
      </c>
      <c r="Y11" s="2">
        <f>('[1]Pc, Summer, S1'!Y11*Main!$B$5)+(_xlfn.IFNA(VLOOKUP($A11,'FL Ratio'!$A$3:$B$10,2,FALSE),0)*'FL Characterization'!Y$2)</f>
        <v>3.4453766548984568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7.1424379172657639</v>
      </c>
      <c r="C12" s="2">
        <f>('[1]Pc, Summer, S1'!C12*Main!$B$5)+(_xlfn.IFNA(VLOOKUP($A12,'FL Ratio'!$A$3:$B$10,2,FALSE),0)*'FL Characterization'!C$2)</f>
        <v>7.2655471153093831</v>
      </c>
      <c r="D12" s="2">
        <f>('[1]Pc, Summer, S1'!D12*Main!$B$5)+(_xlfn.IFNA(VLOOKUP($A12,'FL Ratio'!$A$3:$B$10,2,FALSE),0)*'FL Characterization'!D$2)</f>
        <v>6.7769684461505166</v>
      </c>
      <c r="E12" s="2">
        <f>('[1]Pc, Summer, S1'!E12*Main!$B$5)+(_xlfn.IFNA(VLOOKUP($A12,'FL Ratio'!$A$3:$B$10,2,FALSE),0)*'FL Characterization'!E$2)</f>
        <v>7.1859294858053913</v>
      </c>
      <c r="F12" s="2">
        <f>('[1]Pc, Summer, S1'!F12*Main!$B$5)+(_xlfn.IFNA(VLOOKUP($A12,'FL Ratio'!$A$3:$B$10,2,FALSE),0)*'FL Characterization'!F$2)</f>
        <v>7.1007000410059629</v>
      </c>
      <c r="G12" s="2">
        <f>('[1]Pc, Summer, S1'!G12*Main!$B$5)+(_xlfn.IFNA(VLOOKUP($A12,'FL Ratio'!$A$3:$B$10,2,FALSE),0)*'FL Characterization'!G$2)</f>
        <v>7.495280803966283</v>
      </c>
      <c r="H12" s="2">
        <f>('[1]Pc, Summer, S1'!H12*Main!$B$5)+(_xlfn.IFNA(VLOOKUP($A12,'FL Ratio'!$A$3:$B$10,2,FALSE),0)*'FL Characterization'!H$2)</f>
        <v>10.021649902280235</v>
      </c>
      <c r="I12" s="2">
        <f>('[1]Pc, Summer, S1'!I12*Main!$B$5)+(_xlfn.IFNA(VLOOKUP($A12,'FL Ratio'!$A$3:$B$10,2,FALSE),0)*'FL Characterization'!I$2)</f>
        <v>11.252391144260473</v>
      </c>
      <c r="J12" s="2">
        <f>('[1]Pc, Summer, S1'!J12*Main!$B$5)+(_xlfn.IFNA(VLOOKUP($A12,'FL Ratio'!$A$3:$B$10,2,FALSE),0)*'FL Characterization'!J$2)</f>
        <v>11.605584769416955</v>
      </c>
      <c r="K12" s="2">
        <f>('[1]Pc, Summer, S1'!K12*Main!$B$5)+(_xlfn.IFNA(VLOOKUP($A12,'FL Ratio'!$A$3:$B$10,2,FALSE),0)*'FL Characterization'!K$2)</f>
        <v>11.740268336507411</v>
      </c>
      <c r="L12" s="2">
        <f>('[1]Pc, Summer, S1'!L12*Main!$B$5)+(_xlfn.IFNA(VLOOKUP($A12,'FL Ratio'!$A$3:$B$10,2,FALSE),0)*'FL Characterization'!L$2)</f>
        <v>11.840930273369288</v>
      </c>
      <c r="M12" s="2">
        <f>('[1]Pc, Summer, S1'!M12*Main!$B$5)+(_xlfn.IFNA(VLOOKUP($A12,'FL Ratio'!$A$3:$B$10,2,FALSE),0)*'FL Characterization'!M$2)</f>
        <v>12.130640237996158</v>
      </c>
      <c r="N12" s="2">
        <f>('[1]Pc, Summer, S1'!N12*Main!$B$5)+(_xlfn.IFNA(VLOOKUP($A12,'FL Ratio'!$A$3:$B$10,2,FALSE),0)*'FL Characterization'!N$2)</f>
        <v>11.772887012912131</v>
      </c>
      <c r="O12" s="2">
        <f>('[1]Pc, Summer, S1'!O12*Main!$B$5)+(_xlfn.IFNA(VLOOKUP($A12,'FL Ratio'!$A$3:$B$10,2,FALSE),0)*'FL Characterization'!O$2)</f>
        <v>11.492296248140351</v>
      </c>
      <c r="P12" s="2">
        <f>('[1]Pc, Summer, S1'!P12*Main!$B$5)+(_xlfn.IFNA(VLOOKUP($A12,'FL Ratio'!$A$3:$B$10,2,FALSE),0)*'FL Characterization'!P$2)</f>
        <v>10.642456969337806</v>
      </c>
      <c r="Q12" s="2">
        <f>('[1]Pc, Summer, S1'!Q12*Main!$B$5)+(_xlfn.IFNA(VLOOKUP($A12,'FL Ratio'!$A$3:$B$10,2,FALSE),0)*'FL Characterization'!Q$2)</f>
        <v>10.199123560998389</v>
      </c>
      <c r="R12" s="2">
        <f>('[1]Pc, Summer, S1'!R12*Main!$B$5)+(_xlfn.IFNA(VLOOKUP($A12,'FL Ratio'!$A$3:$B$10,2,FALSE),0)*'FL Characterization'!R$2)</f>
        <v>10.34538149713568</v>
      </c>
      <c r="S12" s="2">
        <f>('[1]Pc, Summer, S1'!S12*Main!$B$5)+(_xlfn.IFNA(VLOOKUP($A12,'FL Ratio'!$A$3:$B$10,2,FALSE),0)*'FL Characterization'!S$2)</f>
        <v>10.152826084811043</v>
      </c>
      <c r="T12" s="2">
        <f>('[1]Pc, Summer, S1'!T12*Main!$B$5)+(_xlfn.IFNA(VLOOKUP($A12,'FL Ratio'!$A$3:$B$10,2,FALSE),0)*'FL Characterization'!T$2)</f>
        <v>10.291718513373075</v>
      </c>
      <c r="U12" s="2">
        <f>('[1]Pc, Summer, S1'!U12*Main!$B$5)+(_xlfn.IFNA(VLOOKUP($A12,'FL Ratio'!$A$3:$B$10,2,FALSE),0)*'FL Characterization'!U$2)</f>
        <v>10.526362540413484</v>
      </c>
      <c r="V12" s="2">
        <f>('[1]Pc, Summer, S1'!V12*Main!$B$5)+(_xlfn.IFNA(VLOOKUP($A12,'FL Ratio'!$A$3:$B$10,2,FALSE),0)*'FL Characterization'!V$2)</f>
        <v>10.142654669588067</v>
      </c>
      <c r="W12" s="2">
        <f>('[1]Pc, Summer, S1'!W12*Main!$B$5)+(_xlfn.IFNA(VLOOKUP($A12,'FL Ratio'!$A$3:$B$10,2,FALSE),0)*'FL Characterization'!W$2)</f>
        <v>10.588092508663273</v>
      </c>
      <c r="X12" s="2">
        <f>('[1]Pc, Summer, S1'!X12*Main!$B$5)+(_xlfn.IFNA(VLOOKUP($A12,'FL Ratio'!$A$3:$B$10,2,FALSE),0)*'FL Characterization'!X$2)</f>
        <v>9.8518924895933058</v>
      </c>
      <c r="Y12" s="2">
        <f>('[1]Pc, Summer, S1'!Y12*Main!$B$5)+(_xlfn.IFNA(VLOOKUP($A12,'FL Ratio'!$A$3:$B$10,2,FALSE),0)*'FL Characterization'!Y$2)</f>
        <v>8.2206079309013447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3.1273555039453966</v>
      </c>
      <c r="C13" s="2">
        <f>('[1]Pc, Summer, S1'!C13*Main!$B$5)+(_xlfn.IFNA(VLOOKUP($A13,'FL Ratio'!$A$3:$B$10,2,FALSE),0)*'FL Characterization'!C$2)</f>
        <v>3.2486516072231946</v>
      </c>
      <c r="D13" s="2">
        <f>('[1]Pc, Summer, S1'!D13*Main!$B$5)+(_xlfn.IFNA(VLOOKUP($A13,'FL Ratio'!$A$3:$B$10,2,FALSE),0)*'FL Characterization'!D$2)</f>
        <v>2.6196498972980318</v>
      </c>
      <c r="E13" s="2">
        <f>('[1]Pc, Summer, S1'!E13*Main!$B$5)+(_xlfn.IFNA(VLOOKUP($A13,'FL Ratio'!$A$3:$B$10,2,FALSE),0)*'FL Characterization'!E$2)</f>
        <v>2.8422363069843755</v>
      </c>
      <c r="F13" s="2">
        <f>('[1]Pc, Summer, S1'!F13*Main!$B$5)+(_xlfn.IFNA(VLOOKUP($A13,'FL Ratio'!$A$3:$B$10,2,FALSE),0)*'FL Characterization'!F$2)</f>
        <v>2.878870765167183</v>
      </c>
      <c r="G13" s="2">
        <f>('[1]Pc, Summer, S1'!G13*Main!$B$5)+(_xlfn.IFNA(VLOOKUP($A13,'FL Ratio'!$A$3:$B$10,2,FALSE),0)*'FL Characterization'!G$2)</f>
        <v>2.6711390468548282</v>
      </c>
      <c r="H13" s="2">
        <f>('[1]Pc, Summer, S1'!H13*Main!$B$5)+(_xlfn.IFNA(VLOOKUP($A13,'FL Ratio'!$A$3:$B$10,2,FALSE),0)*'FL Characterization'!H$2)</f>
        <v>3.1073460871982528</v>
      </c>
      <c r="I13" s="2">
        <f>('[1]Pc, Summer, S1'!I13*Main!$B$5)+(_xlfn.IFNA(VLOOKUP($A13,'FL Ratio'!$A$3:$B$10,2,FALSE),0)*'FL Characterization'!I$2)</f>
        <v>3.5535926188341302</v>
      </c>
      <c r="J13" s="2">
        <f>('[1]Pc, Summer, S1'!J13*Main!$B$5)+(_xlfn.IFNA(VLOOKUP($A13,'FL Ratio'!$A$3:$B$10,2,FALSE),0)*'FL Characterization'!J$2)</f>
        <v>3.6323902619923292</v>
      </c>
      <c r="K13" s="2">
        <f>('[1]Pc, Summer, S1'!K13*Main!$B$5)+(_xlfn.IFNA(VLOOKUP($A13,'FL Ratio'!$A$3:$B$10,2,FALSE),0)*'FL Characterization'!K$2)</f>
        <v>3.8911423300015491</v>
      </c>
      <c r="L13" s="2">
        <f>('[1]Pc, Summer, S1'!L13*Main!$B$5)+(_xlfn.IFNA(VLOOKUP($A13,'FL Ratio'!$A$3:$B$10,2,FALSE),0)*'FL Characterization'!L$2)</f>
        <v>3.6565283753969782</v>
      </c>
      <c r="M13" s="2">
        <f>('[1]Pc, Summer, S1'!M13*Main!$B$5)+(_xlfn.IFNA(VLOOKUP($A13,'FL Ratio'!$A$3:$B$10,2,FALSE),0)*'FL Characterization'!M$2)</f>
        <v>3.7902260070414076</v>
      </c>
      <c r="N13" s="2">
        <f>('[1]Pc, Summer, S1'!N13*Main!$B$5)+(_xlfn.IFNA(VLOOKUP($A13,'FL Ratio'!$A$3:$B$10,2,FALSE),0)*'FL Characterization'!N$2)</f>
        <v>4.0735068875242169</v>
      </c>
      <c r="O13" s="2">
        <f>('[1]Pc, Summer, S1'!O13*Main!$B$5)+(_xlfn.IFNA(VLOOKUP($A13,'FL Ratio'!$A$3:$B$10,2,FALSE),0)*'FL Characterization'!O$2)</f>
        <v>3.7822358839447272</v>
      </c>
      <c r="P13" s="2">
        <f>('[1]Pc, Summer, S1'!P13*Main!$B$5)+(_xlfn.IFNA(VLOOKUP($A13,'FL Ratio'!$A$3:$B$10,2,FALSE),0)*'FL Characterization'!P$2)</f>
        <v>3.4572389645449815</v>
      </c>
      <c r="Q13" s="2">
        <f>('[1]Pc, Summer, S1'!Q13*Main!$B$5)+(_xlfn.IFNA(VLOOKUP($A13,'FL Ratio'!$A$3:$B$10,2,FALSE),0)*'FL Characterization'!Q$2)</f>
        <v>3.7870495988494128</v>
      </c>
      <c r="R13" s="2">
        <f>('[1]Pc, Summer, S1'!R13*Main!$B$5)+(_xlfn.IFNA(VLOOKUP($A13,'FL Ratio'!$A$3:$B$10,2,FALSE),0)*'FL Characterization'!R$2)</f>
        <v>3.4424840585709311</v>
      </c>
      <c r="S13" s="2">
        <f>('[1]Pc, Summer, S1'!S13*Main!$B$5)+(_xlfn.IFNA(VLOOKUP($A13,'FL Ratio'!$A$3:$B$10,2,FALSE),0)*'FL Characterization'!S$2)</f>
        <v>3.7890033907160294</v>
      </c>
      <c r="T13" s="2">
        <f>('[1]Pc, Summer, S1'!T13*Main!$B$5)+(_xlfn.IFNA(VLOOKUP($A13,'FL Ratio'!$A$3:$B$10,2,FALSE),0)*'FL Characterization'!T$2)</f>
        <v>3.7831895176698231</v>
      </c>
      <c r="U13" s="2">
        <f>('[1]Pc, Summer, S1'!U13*Main!$B$5)+(_xlfn.IFNA(VLOOKUP($A13,'FL Ratio'!$A$3:$B$10,2,FALSE),0)*'FL Characterization'!U$2)</f>
        <v>3.9248479834911216</v>
      </c>
      <c r="V13" s="2">
        <f>('[1]Pc, Summer, S1'!V13*Main!$B$5)+(_xlfn.IFNA(VLOOKUP($A13,'FL Ratio'!$A$3:$B$10,2,FALSE),0)*'FL Characterization'!V$2)</f>
        <v>4.1618211742572608</v>
      </c>
      <c r="W13" s="2">
        <f>('[1]Pc, Summer, S1'!W13*Main!$B$5)+(_xlfn.IFNA(VLOOKUP($A13,'FL Ratio'!$A$3:$B$10,2,FALSE),0)*'FL Characterization'!W$2)</f>
        <v>4.3131165290653</v>
      </c>
      <c r="X13" s="2">
        <f>('[1]Pc, Summer, S1'!X13*Main!$B$5)+(_xlfn.IFNA(VLOOKUP($A13,'FL Ratio'!$A$3:$B$10,2,FALSE),0)*'FL Characterization'!X$2)</f>
        <v>3.858271289422162</v>
      </c>
      <c r="Y13" s="2">
        <f>('[1]Pc, Summer, S1'!Y13*Main!$B$5)+(_xlfn.IFNA(VLOOKUP($A13,'FL Ratio'!$A$3:$B$10,2,FALSE),0)*'FL Characterization'!Y$2)</f>
        <v>3.4167714330658652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-2.1838167188315545</v>
      </c>
      <c r="C14" s="2">
        <f>('[1]Pc, Summer, S1'!C14*Main!$B$5)+(_xlfn.IFNA(VLOOKUP($A14,'FL Ratio'!$A$3:$B$10,2,FALSE),0)*'FL Characterization'!C$2)</f>
        <v>-0.31026904201978361</v>
      </c>
      <c r="D14" s="2">
        <f>('[1]Pc, Summer, S1'!D14*Main!$B$5)+(_xlfn.IFNA(VLOOKUP($A14,'FL Ratio'!$A$3:$B$10,2,FALSE),0)*'FL Characterization'!D$2)</f>
        <v>0.33413589140592087</v>
      </c>
      <c r="E14" s="2">
        <f>('[1]Pc, Summer, S1'!E14*Main!$B$5)+(_xlfn.IFNA(VLOOKUP($A14,'FL Ratio'!$A$3:$B$10,2,FALSE),0)*'FL Characterization'!E$2)</f>
        <v>1.3604104150098206</v>
      </c>
      <c r="F14" s="2">
        <f>('[1]Pc, Summer, S1'!F14*Main!$B$5)+(_xlfn.IFNA(VLOOKUP($A14,'FL Ratio'!$A$3:$B$10,2,FALSE),0)*'FL Characterization'!F$2)</f>
        <v>0.76373918035639055</v>
      </c>
      <c r="G14" s="2">
        <f>('[1]Pc, Summer, S1'!G14*Main!$B$5)+(_xlfn.IFNA(VLOOKUP($A14,'FL Ratio'!$A$3:$B$10,2,FALSE),0)*'FL Characterization'!G$2)</f>
        <v>0.50120383710888139</v>
      </c>
      <c r="H14" s="2">
        <f>('[1]Pc, Summer, S1'!H14*Main!$B$5)+(_xlfn.IFNA(VLOOKUP($A14,'FL Ratio'!$A$3:$B$10,2,FALSE),0)*'FL Characterization'!H$2)</f>
        <v>1.7064797311088102</v>
      </c>
      <c r="I14" s="2">
        <f>('[1]Pc, Summer, S1'!I14*Main!$B$5)+(_xlfn.IFNA(VLOOKUP($A14,'FL Ratio'!$A$3:$B$10,2,FALSE),0)*'FL Characterization'!I$2)</f>
        <v>4.2124989166532156</v>
      </c>
      <c r="J14" s="2">
        <f>('[1]Pc, Summer, S1'!J14*Main!$B$5)+(_xlfn.IFNA(VLOOKUP($A14,'FL Ratio'!$A$3:$B$10,2,FALSE),0)*'FL Characterization'!J$2)</f>
        <v>1.229142743386066</v>
      </c>
      <c r="K14" s="2">
        <f>('[1]Pc, Summer, S1'!K14*Main!$B$5)+(_xlfn.IFNA(VLOOKUP($A14,'FL Ratio'!$A$3:$B$10,2,FALSE),0)*'FL Characterization'!K$2)</f>
        <v>3.878363025247296</v>
      </c>
      <c r="L14" s="2">
        <f>('[1]Pc, Summer, S1'!L14*Main!$B$5)+(_xlfn.IFNA(VLOOKUP($A14,'FL Ratio'!$A$3:$B$10,2,FALSE),0)*'FL Characterization'!L$2)</f>
        <v>3.9857638474849133</v>
      </c>
      <c r="M14" s="2">
        <f>('[1]Pc, Summer, S1'!M14*Main!$B$5)+(_xlfn.IFNA(VLOOKUP($A14,'FL Ratio'!$A$3:$B$10,2,FALSE),0)*'FL Characterization'!M$2)</f>
        <v>8.7114000259400797</v>
      </c>
      <c r="N14" s="2">
        <f>('[1]Pc, Summer, S1'!N14*Main!$B$5)+(_xlfn.IFNA(VLOOKUP($A14,'FL Ratio'!$A$3:$B$10,2,FALSE),0)*'FL Characterization'!N$2)</f>
        <v>4.7137027537620977</v>
      </c>
      <c r="O14" s="2">
        <f>('[1]Pc, Summer, S1'!O14*Main!$B$5)+(_xlfn.IFNA(VLOOKUP($A14,'FL Ratio'!$A$3:$B$10,2,FALSE),0)*'FL Characterization'!O$2)</f>
        <v>12.792631270969544</v>
      </c>
      <c r="P14" s="2">
        <f>('[1]Pc, Summer, S1'!P14*Main!$B$5)+(_xlfn.IFNA(VLOOKUP($A14,'FL Ratio'!$A$3:$B$10,2,FALSE),0)*'FL Characterization'!P$2)</f>
        <v>1.5394117854058498</v>
      </c>
      <c r="Q14" s="2">
        <f>('[1]Pc, Summer, S1'!Q14*Main!$B$5)+(_xlfn.IFNA(VLOOKUP($A14,'FL Ratio'!$A$3:$B$10,2,FALSE),0)*'FL Characterization'!Q$2)</f>
        <v>5.7638441267521348</v>
      </c>
      <c r="R14" s="2">
        <f>('[1]Pc, Summer, S1'!R14*Main!$B$5)+(_xlfn.IFNA(VLOOKUP($A14,'FL Ratio'!$A$3:$B$10,2,FALSE),0)*'FL Characterization'!R$2)</f>
        <v>6.3724487860986336</v>
      </c>
      <c r="S14" s="2">
        <f>('[1]Pc, Summer, S1'!S14*Main!$B$5)+(_xlfn.IFNA(VLOOKUP($A14,'FL Ratio'!$A$3:$B$10,2,FALSE),0)*'FL Characterization'!S$2)</f>
        <v>-6.1815139910095356</v>
      </c>
      <c r="T14" s="2">
        <f>('[1]Pc, Summer, S1'!T14*Main!$B$5)+(_xlfn.IFNA(VLOOKUP($A14,'FL Ratio'!$A$3:$B$10,2,FALSE),0)*'FL Characterization'!T$2)</f>
        <v>3.2100912424354542</v>
      </c>
      <c r="U14" s="2">
        <f>('[1]Pc, Summer, S1'!U14*Main!$B$5)+(_xlfn.IFNA(VLOOKUP($A14,'FL Ratio'!$A$3:$B$10,2,FALSE),0)*'FL Characterization'!U$2)</f>
        <v>-1.1933424693068602E-2</v>
      </c>
      <c r="V14" s="2">
        <f>('[1]Pc, Summer, S1'!V14*Main!$B$5)+(_xlfn.IFNA(VLOOKUP($A14,'FL Ratio'!$A$3:$B$10,2,FALSE),0)*'FL Characterization'!V$2)</f>
        <v>8.9500685198014516</v>
      </c>
      <c r="W14" s="2">
        <f>('[1]Pc, Summer, S1'!W14*Main!$B$5)+(_xlfn.IFNA(VLOOKUP($A14,'FL Ratio'!$A$3:$B$10,2,FALSE),0)*'FL Characterization'!W$2)</f>
        <v>12.804564695662609</v>
      </c>
      <c r="X14" s="2">
        <f>('[1]Pc, Summer, S1'!X14*Main!$B$5)+(_xlfn.IFNA(VLOOKUP($A14,'FL Ratio'!$A$3:$B$10,2,FALSE),0)*'FL Characterization'!X$2)</f>
        <v>2.0644824719008681</v>
      </c>
      <c r="Y14" s="2">
        <f>('[1]Pc, Summer, S1'!Y14*Main!$B$5)+(_xlfn.IFNA(VLOOKUP($A14,'FL Ratio'!$A$3:$B$10,2,FALSE),0)*'FL Characterization'!Y$2)</f>
        <v>5.3342408378016657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2.6579339633664496</v>
      </c>
      <c r="C15" s="2">
        <f>('[1]Pc, Summer, S1'!C15*Main!$B$5)+(_xlfn.IFNA(VLOOKUP($A15,'FL Ratio'!$A$3:$B$10,2,FALSE),0)*'FL Characterization'!C$2)</f>
        <v>2.6278034587978323</v>
      </c>
      <c r="D15" s="2">
        <f>('[1]Pc, Summer, S1'!D15*Main!$B$5)+(_xlfn.IFNA(VLOOKUP($A15,'FL Ratio'!$A$3:$B$10,2,FALSE),0)*'FL Characterization'!D$2)</f>
        <v>2.6278034587978323</v>
      </c>
      <c r="E15" s="2">
        <f>('[1]Pc, Summer, S1'!E15*Main!$B$5)+(_xlfn.IFNA(VLOOKUP($A15,'FL Ratio'!$A$3:$B$10,2,FALSE),0)*'FL Characterization'!E$2)</f>
        <v>2.6278034587978323</v>
      </c>
      <c r="F15" s="2">
        <f>('[1]Pc, Summer, S1'!F15*Main!$B$5)+(_xlfn.IFNA(VLOOKUP($A15,'FL Ratio'!$A$3:$B$10,2,FALSE),0)*'FL Characterization'!F$2)</f>
        <v>2.6971045074288065</v>
      </c>
      <c r="G15" s="2">
        <f>('[1]Pc, Summer, S1'!G15*Main!$B$5)+(_xlfn.IFNA(VLOOKUP($A15,'FL Ratio'!$A$3:$B$10,2,FALSE),0)*'FL Characterization'!G$2)</f>
        <v>2.7242209663484647</v>
      </c>
      <c r="H15" s="2">
        <f>('[1]Pc, Summer, S1'!H15*Main!$B$5)+(_xlfn.IFNA(VLOOKUP($A15,'FL Ratio'!$A$3:$B$10,2,FALSE),0)*'FL Characterization'!H$2)</f>
        <v>2.3927817592774732</v>
      </c>
      <c r="I15" s="2">
        <f>('[1]Pc, Summer, S1'!I15*Main!$B$5)+(_xlfn.IFNA(VLOOKUP($A15,'FL Ratio'!$A$3:$B$10,2,FALSE),0)*'FL Characterization'!I$2)</f>
        <v>1.7208591121081531</v>
      </c>
      <c r="J15" s="2">
        <f>('[1]Pc, Summer, S1'!J15*Main!$B$5)+(_xlfn.IFNA(VLOOKUP($A15,'FL Ratio'!$A$3:$B$10,2,FALSE),0)*'FL Characterization'!J$2)</f>
        <v>1.7901585890219531</v>
      </c>
      <c r="K15" s="2">
        <f>('[1]Pc, Summer, S1'!K15*Main!$B$5)+(_xlfn.IFNA(VLOOKUP($A15,'FL Ratio'!$A$3:$B$10,2,FALSE),0)*'FL Characterization'!K$2)</f>
        <v>1.9468407693894163</v>
      </c>
      <c r="L15" s="2">
        <f>('[1]Pc, Summer, S1'!L15*Main!$B$5)+(_xlfn.IFNA(VLOOKUP($A15,'FL Ratio'!$A$3:$B$10,2,FALSE),0)*'FL Characterization'!L$2)</f>
        <v>1.8684996798920239</v>
      </c>
      <c r="M15" s="2">
        <f>('[1]Pc, Summer, S1'!M15*Main!$B$5)+(_xlfn.IFNA(VLOOKUP($A15,'FL Ratio'!$A$3:$B$10,2,FALSE),0)*'FL Characterization'!M$2)</f>
        <v>2.4650942344863416</v>
      </c>
      <c r="N15" s="2">
        <f>('[1]Pc, Summer, S1'!N15*Main!$B$5)+(_xlfn.IFNA(VLOOKUP($A15,'FL Ratio'!$A$3:$B$10,2,FALSE),0)*'FL Characterization'!N$2)</f>
        <v>2.9652676137323941</v>
      </c>
      <c r="O15" s="2">
        <f>('[1]Pc, Summer, S1'!O15*Main!$B$5)+(_xlfn.IFNA(VLOOKUP($A15,'FL Ratio'!$A$3:$B$10,2,FALSE),0)*'FL Characterization'!O$2)</f>
        <v>2.8387185556319334</v>
      </c>
      <c r="P15" s="2">
        <f>('[1]Pc, Summer, S1'!P15*Main!$B$5)+(_xlfn.IFNA(VLOOKUP($A15,'FL Ratio'!$A$3:$B$10,2,FALSE),0)*'FL Characterization'!P$2)</f>
        <v>2.6458803998416784</v>
      </c>
      <c r="Q15" s="2">
        <f>('[1]Pc, Summer, S1'!Q15*Main!$B$5)+(_xlfn.IFNA(VLOOKUP($A15,'FL Ratio'!$A$3:$B$10,2,FALSE),0)*'FL Characterization'!Q$2)</f>
        <v>2.7001175043511969</v>
      </c>
      <c r="R15" s="2">
        <f>('[1]Pc, Summer, S1'!R15*Main!$B$5)+(_xlfn.IFNA(VLOOKUP($A15,'FL Ratio'!$A$3:$B$10,2,FALSE),0)*'FL Characterization'!R$2)</f>
        <v>2.9532156260428333</v>
      </c>
      <c r="S15" s="2">
        <f>('[1]Pc, Summer, S1'!S15*Main!$B$5)+(_xlfn.IFNA(VLOOKUP($A15,'FL Ratio'!$A$3:$B$10,2,FALSE),0)*'FL Characterization'!S$2)</f>
        <v>2.676011426028222</v>
      </c>
      <c r="T15" s="2">
        <f>('[1]Pc, Summer, S1'!T15*Main!$B$5)+(_xlfn.IFNA(VLOOKUP($A15,'FL Ratio'!$A$3:$B$10,2,FALSE),0)*'FL Characterization'!T$2)</f>
        <v>2.6458803984689991</v>
      </c>
      <c r="U15" s="2">
        <f>('[1]Pc, Summer, S1'!U15*Main!$B$5)+(_xlfn.IFNA(VLOOKUP($A15,'FL Ratio'!$A$3:$B$10,2,FALSE),0)*'FL Characterization'!U$2)</f>
        <v>2.676011426028222</v>
      </c>
      <c r="V15" s="2">
        <f>('[1]Pc, Summer, S1'!V15*Main!$B$5)+(_xlfn.IFNA(VLOOKUP($A15,'FL Ratio'!$A$3:$B$10,2,FALSE),0)*'FL Characterization'!V$2)</f>
        <v>2.6910774634847781</v>
      </c>
      <c r="W15" s="2">
        <f>('[1]Pc, Summer, S1'!W15*Main!$B$5)+(_xlfn.IFNA(VLOOKUP($A15,'FL Ratio'!$A$3:$B$10,2,FALSE),0)*'FL Characterization'!W$2)</f>
        <v>2.8206416145880882</v>
      </c>
      <c r="X15" s="2">
        <f>('[1]Pc, Summer, S1'!X15*Main!$B$5)+(_xlfn.IFNA(VLOOKUP($A15,'FL Ratio'!$A$3:$B$10,2,FALSE),0)*'FL Characterization'!X$2)</f>
        <v>2.4229122624734112</v>
      </c>
      <c r="Y15" s="2">
        <f>('[1]Pc, Summer, S1'!Y15*Main!$B$5)+(_xlfn.IFNA(VLOOKUP($A15,'FL Ratio'!$A$3:$B$10,2,FALSE),0)*'FL Characterization'!Y$2)</f>
        <v>2.3023871076279878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14.315177870088769</v>
      </c>
      <c r="C16" s="2">
        <f>('[1]Pc, Summer, S1'!C16*Main!$B$5)+(_xlfn.IFNA(VLOOKUP($A16,'FL Ratio'!$A$3:$B$10,2,FALSE),0)*'FL Characterization'!C$2)</f>
        <v>13.301832288367175</v>
      </c>
      <c r="D16" s="2">
        <f>('[1]Pc, Summer, S1'!D16*Main!$B$5)+(_xlfn.IFNA(VLOOKUP($A16,'FL Ratio'!$A$3:$B$10,2,FALSE),0)*'FL Characterization'!D$2)</f>
        <v>12.035137669144687</v>
      </c>
      <c r="E16" s="2">
        <f>('[1]Pc, Summer, S1'!E16*Main!$B$5)+(_xlfn.IFNA(VLOOKUP($A16,'FL Ratio'!$A$3:$B$10,2,FALSE),0)*'FL Characterization'!E$2)</f>
        <v>11.908470845567589</v>
      </c>
      <c r="F16" s="2">
        <f>('[1]Pc, Summer, S1'!F16*Main!$B$5)+(_xlfn.IFNA(VLOOKUP($A16,'FL Ratio'!$A$3:$B$10,2,FALSE),0)*'FL Characterization'!F$2)</f>
        <v>11.781804021990489</v>
      </c>
      <c r="G16" s="2">
        <f>('[1]Pc, Summer, S1'!G16*Main!$B$5)+(_xlfn.IFNA(VLOOKUP($A16,'FL Ratio'!$A$3:$B$10,2,FALSE),0)*'FL Characterization'!G$2)</f>
        <v>11.528465977594371</v>
      </c>
      <c r="H16" s="2">
        <f>('[1]Pc, Summer, S1'!H16*Main!$B$5)+(_xlfn.IFNA(VLOOKUP($A16,'FL Ratio'!$A$3:$B$10,2,FALSE),0)*'FL Characterization'!H$2)</f>
        <v>15.391864555886926</v>
      </c>
      <c r="I16" s="2">
        <f>('[1]Pc, Summer, S1'!I16*Main!$B$5)+(_xlfn.IFNA(VLOOKUP($A16,'FL Ratio'!$A$3:$B$10,2,FALSE),0)*'FL Characterization'!I$2)</f>
        <v>20.369960213841786</v>
      </c>
      <c r="J16" s="2">
        <f>('[1]Pc, Summer, S1'!J16*Main!$B$5)+(_xlfn.IFNA(VLOOKUP($A16,'FL Ratio'!$A$3:$B$10,2,FALSE),0)*'FL Characterization'!J$2)</f>
        <v>22.865341268584896</v>
      </c>
      <c r="K16" s="2">
        <f>('[1]Pc, Summer, S1'!K16*Main!$B$5)+(_xlfn.IFNA(VLOOKUP($A16,'FL Ratio'!$A$3:$B$10,2,FALSE),0)*'FL Characterization'!K$2)</f>
        <v>22.05465909025553</v>
      </c>
      <c r="L16" s="2">
        <f>('[1]Pc, Summer, S1'!L16*Main!$B$5)+(_xlfn.IFNA(VLOOKUP($A16,'FL Ratio'!$A$3:$B$10,2,FALSE),0)*'FL Characterization'!L$2)</f>
        <v>22.371331648636001</v>
      </c>
      <c r="M16" s="2">
        <f>('[1]Pc, Summer, S1'!M16*Main!$B$5)+(_xlfn.IFNA(VLOOKUP($A16,'FL Ratio'!$A$3:$B$10,2,FALSE),0)*'FL Characterization'!M$2)</f>
        <v>23.232686275118958</v>
      </c>
      <c r="N16" s="2">
        <f>('[1]Pc, Summer, S1'!N16*Main!$B$5)+(_xlfn.IFNA(VLOOKUP($A16,'FL Ratio'!$A$3:$B$10,2,FALSE),0)*'FL Characterization'!N$2)</f>
        <v>23.58735601832586</v>
      </c>
      <c r="O16" s="2">
        <f>('[1]Pc, Summer, S1'!O16*Main!$B$5)+(_xlfn.IFNA(VLOOKUP($A16,'FL Ratio'!$A$3:$B$10,2,FALSE),0)*'FL Characterization'!O$2)</f>
        <v>22.941346642883847</v>
      </c>
      <c r="P16" s="2">
        <f>('[1]Pc, Summer, S1'!P16*Main!$B$5)+(_xlfn.IFNA(VLOOKUP($A16,'FL Ratio'!$A$3:$B$10,2,FALSE),0)*'FL Characterization'!P$2)</f>
        <v>20.648635581625175</v>
      </c>
      <c r="Q16" s="2">
        <f>('[1]Pc, Summer, S1'!Q16*Main!$B$5)+(_xlfn.IFNA(VLOOKUP($A16,'FL Ratio'!$A$3:$B$10,2,FALSE),0)*'FL Characterization'!Q$2)</f>
        <v>20.116622169445673</v>
      </c>
      <c r="R16" s="2">
        <f>('[1]Pc, Summer, S1'!R16*Main!$B$5)+(_xlfn.IFNA(VLOOKUP($A16,'FL Ratio'!$A$3:$B$10,2,FALSE),0)*'FL Characterization'!R$2)</f>
        <v>19.951953758029571</v>
      </c>
      <c r="S16" s="2">
        <f>('[1]Pc, Summer, S1'!S16*Main!$B$5)+(_xlfn.IFNA(VLOOKUP($A16,'FL Ratio'!$A$3:$B$10,2,FALSE),0)*'FL Characterization'!S$2)</f>
        <v>19.55928022836272</v>
      </c>
      <c r="T16" s="2">
        <f>('[1]Pc, Summer, S1'!T16*Main!$B$5)+(_xlfn.IFNA(VLOOKUP($A16,'FL Ratio'!$A$3:$B$10,2,FALSE),0)*'FL Characterization'!T$2)</f>
        <v>19.14127597117146</v>
      </c>
      <c r="U16" s="2">
        <f>('[1]Pc, Summer, S1'!U16*Main!$B$5)+(_xlfn.IFNA(VLOOKUP($A16,'FL Ratio'!$A$3:$B$10,2,FALSE),0)*'FL Characterization'!U$2)</f>
        <v>20.344625083304809</v>
      </c>
      <c r="V16" s="2">
        <f>('[1]Pc, Summer, S1'!V16*Main!$B$5)+(_xlfn.IFNA(VLOOKUP($A16,'FL Ratio'!$A$3:$B$10,2,FALSE),0)*'FL Characterization'!V$2)</f>
        <v>20.977976790157964</v>
      </c>
      <c r="W16" s="2">
        <f>('[1]Pc, Summer, S1'!W16*Main!$B$5)+(_xlfn.IFNA(VLOOKUP($A16,'FL Ratio'!$A$3:$B$10,2,FALSE),0)*'FL Characterization'!W$2)</f>
        <v>22.244667017909201</v>
      </c>
      <c r="X16" s="2">
        <f>('[1]Pc, Summer, S1'!X16*Main!$B$5)+(_xlfn.IFNA(VLOOKUP($A16,'FL Ratio'!$A$3:$B$10,2,FALSE),0)*'FL Characterization'!X$2)</f>
        <v>20.154623751514009</v>
      </c>
      <c r="Y16" s="2">
        <f>('[1]Pc, Summer, S1'!Y16*Main!$B$5)+(_xlfn.IFNA(VLOOKUP($A16,'FL Ratio'!$A$3:$B$10,2,FALSE),0)*'FL Characterization'!Y$2)</f>
        <v>16.949898807344528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3.141553476962029</v>
      </c>
      <c r="C17" s="2">
        <f>('[1]Pc, Summer, S1'!C17*Main!$B$5)+(_xlfn.IFNA(VLOOKUP($A17,'FL Ratio'!$A$3:$B$10,2,FALSE),0)*'FL Characterization'!C$2)</f>
        <v>2.8462826114671889</v>
      </c>
      <c r="D17" s="2">
        <f>('[1]Pc, Summer, S1'!D17*Main!$B$5)+(_xlfn.IFNA(VLOOKUP($A17,'FL Ratio'!$A$3:$B$10,2,FALSE),0)*'FL Characterization'!D$2)</f>
        <v>2.6227124641141235</v>
      </c>
      <c r="E17" s="2">
        <f>('[1]Pc, Summer, S1'!E17*Main!$B$5)+(_xlfn.IFNA(VLOOKUP($A17,'FL Ratio'!$A$3:$B$10,2,FALSE),0)*'FL Characterization'!E$2)</f>
        <v>2.6047873993469888</v>
      </c>
      <c r="F17" s="2">
        <f>('[1]Pc, Summer, S1'!F17*Main!$B$5)+(_xlfn.IFNA(VLOOKUP($A17,'FL Ratio'!$A$3:$B$10,2,FALSE),0)*'FL Characterization'!F$2)</f>
        <v>2.6047873993469888</v>
      </c>
      <c r="G17" s="2">
        <f>('[1]Pc, Summer, S1'!G17*Main!$B$5)+(_xlfn.IFNA(VLOOKUP($A17,'FL Ratio'!$A$3:$B$10,2,FALSE),0)*'FL Characterization'!G$2)</f>
        <v>2.5868623345798532</v>
      </c>
      <c r="H17" s="2">
        <f>('[1]Pc, Summer, S1'!H17*Main!$B$5)+(_xlfn.IFNA(VLOOKUP($A17,'FL Ratio'!$A$3:$B$10,2,FALSE),0)*'FL Characterization'!H$2)</f>
        <v>2.9874678753289823</v>
      </c>
      <c r="I17" s="2">
        <f>('[1]Pc, Summer, S1'!I17*Main!$B$5)+(_xlfn.IFNA(VLOOKUP($A17,'FL Ratio'!$A$3:$B$10,2,FALSE),0)*'FL Characterization'!I$2)</f>
        <v>3.4273043932619776</v>
      </c>
      <c r="J17" s="2">
        <f>('[1]Pc, Summer, S1'!J17*Main!$B$5)+(_xlfn.IFNA(VLOOKUP($A17,'FL Ratio'!$A$3:$B$10,2,FALSE),0)*'FL Characterization'!J$2)</f>
        <v>3.7184385643121702</v>
      </c>
      <c r="K17" s="2">
        <f>('[1]Pc, Summer, S1'!K17*Main!$B$5)+(_xlfn.IFNA(VLOOKUP($A17,'FL Ratio'!$A$3:$B$10,2,FALSE),0)*'FL Characterization'!K$2)</f>
        <v>3.8508083562027631</v>
      </c>
      <c r="L17" s="2">
        <f>('[1]Pc, Summer, S1'!L17*Main!$B$5)+(_xlfn.IFNA(VLOOKUP($A17,'FL Ratio'!$A$3:$B$10,2,FALSE),0)*'FL Characterization'!L$2)</f>
        <v>4.0448318635818818</v>
      </c>
      <c r="M17" s="2">
        <f>('[1]Pc, Summer, S1'!M17*Main!$B$5)+(_xlfn.IFNA(VLOOKUP($A17,'FL Ratio'!$A$3:$B$10,2,FALSE),0)*'FL Characterization'!M$2)</f>
        <v>4.2000507003580525</v>
      </c>
      <c r="N17" s="2">
        <f>('[1]Pc, Summer, S1'!N17*Main!$B$5)+(_xlfn.IFNA(VLOOKUP($A17,'FL Ratio'!$A$3:$B$10,2,FALSE),0)*'FL Characterization'!N$2)</f>
        <v>4.2717509602305732</v>
      </c>
      <c r="O17" s="2">
        <f>('[1]Pc, Summer, S1'!O17*Main!$B$5)+(_xlfn.IFNA(VLOOKUP($A17,'FL Ratio'!$A$3:$B$10,2,FALSE),0)*'FL Characterization'!O$2)</f>
        <v>4.3131165290653</v>
      </c>
      <c r="P17" s="2">
        <f>('[1]Pc, Summer, S1'!P17*Main!$B$5)+(_xlfn.IFNA(VLOOKUP($A17,'FL Ratio'!$A$3:$B$10,2,FALSE),0)*'FL Characterization'!P$2)</f>
        <v>4.267614418542343</v>
      </c>
      <c r="Q17" s="2">
        <f>('[1]Pc, Summer, S1'!Q17*Main!$B$5)+(_xlfn.IFNA(VLOOKUP($A17,'FL Ratio'!$A$3:$B$10,2,FALSE),0)*'FL Characterization'!Q$2)</f>
        <v>4.2290063394192376</v>
      </c>
      <c r="R17" s="2">
        <f>('[1]Pc, Summer, S1'!R17*Main!$B$5)+(_xlfn.IFNA(VLOOKUP($A17,'FL Ratio'!$A$3:$B$10,2,FALSE),0)*'FL Characterization'!R$2)</f>
        <v>3.9458157095214172</v>
      </c>
      <c r="S17" s="2">
        <f>('[1]Pc, Summer, S1'!S17*Main!$B$5)+(_xlfn.IFNA(VLOOKUP($A17,'FL Ratio'!$A$3:$B$10,2,FALSE),0)*'FL Characterization'!S$2)</f>
        <v>3.8575692824939884</v>
      </c>
      <c r="T17" s="2">
        <f>('[1]Pc, Summer, S1'!T17*Main!$B$5)+(_xlfn.IFNA(VLOOKUP($A17,'FL Ratio'!$A$3:$B$10,2,FALSE),0)*'FL Characterization'!T$2)</f>
        <v>3.8217191529597185</v>
      </c>
      <c r="U17" s="2">
        <f>('[1]Pc, Summer, S1'!U17*Main!$B$5)+(_xlfn.IFNA(VLOOKUP($A17,'FL Ratio'!$A$3:$B$10,2,FALSE),0)*'FL Characterization'!U$2)</f>
        <v>3.8037942413509915</v>
      </c>
      <c r="V17" s="2">
        <f>('[1]Pc, Summer, S1'!V17*Main!$B$5)+(_xlfn.IFNA(VLOOKUP($A17,'FL Ratio'!$A$3:$B$10,2,FALSE),0)*'FL Characterization'!V$2)</f>
        <v>3.8079309365996199</v>
      </c>
      <c r="W17" s="2">
        <f>('[1]Pc, Summer, S1'!W17*Main!$B$5)+(_xlfn.IFNA(VLOOKUP($A17,'FL Ratio'!$A$3:$B$10,2,FALSE),0)*'FL Characterization'!W$2)</f>
        <v>3.9527100468360929</v>
      </c>
      <c r="X17" s="2">
        <f>('[1]Pc, Summer, S1'!X17*Main!$B$5)+(_xlfn.IFNA(VLOOKUP($A17,'FL Ratio'!$A$3:$B$10,2,FALSE),0)*'FL Characterization'!X$2)</f>
        <v>3.9664984171585802</v>
      </c>
      <c r="Y17" s="2">
        <f>('[1]Pc, Summer, S1'!Y17*Main!$B$5)+(_xlfn.IFNA(VLOOKUP($A17,'FL Ratio'!$A$3:$B$10,2,FALSE),0)*'FL Characterization'!Y$2)</f>
        <v>3.5284506957714994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7.666243843640359</v>
      </c>
      <c r="C18" s="2">
        <f>('[1]Pc, Summer, S1'!C18*Main!$B$5)+(_xlfn.IFNA(VLOOKUP($A18,'FL Ratio'!$A$3:$B$10,2,FALSE),0)*'FL Characterization'!C$2)</f>
        <v>7.2741532977314627</v>
      </c>
      <c r="D18" s="2">
        <f>('[1]Pc, Summer, S1'!D18*Main!$B$5)+(_xlfn.IFNA(VLOOKUP($A18,'FL Ratio'!$A$3:$B$10,2,FALSE),0)*'FL Characterization'!D$2)</f>
        <v>7.128886921607239</v>
      </c>
      <c r="E18" s="2">
        <f>('[1]Pc, Summer, S1'!E18*Main!$B$5)+(_xlfn.IFNA(VLOOKUP($A18,'FL Ratio'!$A$3:$B$10,2,FALSE),0)*'FL Characterization'!E$2)</f>
        <v>7.1466495103459478</v>
      </c>
      <c r="F18" s="2">
        <f>('[1]Pc, Summer, S1'!F18*Main!$B$5)+(_xlfn.IFNA(VLOOKUP($A18,'FL Ratio'!$A$3:$B$10,2,FALSE),0)*'FL Characterization'!F$2)</f>
        <v>7.1745869433138942</v>
      </c>
      <c r="G18" s="2">
        <f>('[1]Pc, Summer, S1'!G18*Main!$B$5)+(_xlfn.IFNA(VLOOKUP($A18,'FL Ratio'!$A$3:$B$10,2,FALSE),0)*'FL Characterization'!G$2)</f>
        <v>7.4257059000473031</v>
      </c>
      <c r="H18" s="2">
        <f>('[1]Pc, Summer, S1'!H18*Main!$B$5)+(_xlfn.IFNA(VLOOKUP($A18,'FL Ratio'!$A$3:$B$10,2,FALSE),0)*'FL Characterization'!H$2)</f>
        <v>9.3143749127353015</v>
      </c>
      <c r="I18" s="2">
        <f>('[1]Pc, Summer, S1'!I18*Main!$B$5)+(_xlfn.IFNA(VLOOKUP($A18,'FL Ratio'!$A$3:$B$10,2,FALSE),0)*'FL Characterization'!I$2)</f>
        <v>10.85663714250709</v>
      </c>
      <c r="J18" s="2">
        <f>('[1]Pc, Summer, S1'!J18*Main!$B$5)+(_xlfn.IFNA(VLOOKUP($A18,'FL Ratio'!$A$3:$B$10,2,FALSE),0)*'FL Characterization'!J$2)</f>
        <v>10.75873068039683</v>
      </c>
      <c r="K18" s="2">
        <f>('[1]Pc, Summer, S1'!K18*Main!$B$5)+(_xlfn.IFNA(VLOOKUP($A18,'FL Ratio'!$A$3:$B$10,2,FALSE),0)*'FL Characterization'!K$2)</f>
        <v>11.103693237237021</v>
      </c>
      <c r="L18" s="2">
        <f>('[1]Pc, Summer, S1'!L18*Main!$B$5)+(_xlfn.IFNA(VLOOKUP($A18,'FL Ratio'!$A$3:$B$10,2,FALSE),0)*'FL Characterization'!L$2)</f>
        <v>11.20725838947169</v>
      </c>
      <c r="M18" s="2">
        <f>('[1]Pc, Summer, S1'!M18*Main!$B$5)+(_xlfn.IFNA(VLOOKUP($A18,'FL Ratio'!$A$3:$B$10,2,FALSE),0)*'FL Characterization'!M$2)</f>
        <v>11.556131369243854</v>
      </c>
      <c r="N18" s="2">
        <f>('[1]Pc, Summer, S1'!N18*Main!$B$5)+(_xlfn.IFNA(VLOOKUP($A18,'FL Ratio'!$A$3:$B$10,2,FALSE),0)*'FL Characterization'!N$2)</f>
        <v>11.726285563396283</v>
      </c>
      <c r="O18" s="2">
        <f>('[1]Pc, Summer, S1'!O18*Main!$B$5)+(_xlfn.IFNA(VLOOKUP($A18,'FL Ratio'!$A$3:$B$10,2,FALSE),0)*'FL Characterization'!O$2)</f>
        <v>11.399957298700372</v>
      </c>
      <c r="P18" s="2">
        <f>('[1]Pc, Summer, S1'!P18*Main!$B$5)+(_xlfn.IFNA(VLOOKUP($A18,'FL Ratio'!$A$3:$B$10,2,FALSE),0)*'FL Characterization'!P$2)</f>
        <v>10.320446908930967</v>
      </c>
      <c r="Q18" s="2">
        <f>('[1]Pc, Summer, S1'!Q18*Main!$B$5)+(_xlfn.IFNA(VLOOKUP($A18,'FL Ratio'!$A$3:$B$10,2,FALSE),0)*'FL Characterization'!Q$2)</f>
        <v>10.139198034597898</v>
      </c>
      <c r="R18" s="2">
        <f>('[1]Pc, Summer, S1'!R18*Main!$B$5)+(_xlfn.IFNA(VLOOKUP($A18,'FL Ratio'!$A$3:$B$10,2,FALSE),0)*'FL Characterization'!R$2)</f>
        <v>10.275590077213597</v>
      </c>
      <c r="S18" s="2">
        <f>('[1]Pc, Summer, S1'!S18*Main!$B$5)+(_xlfn.IFNA(VLOOKUP($A18,'FL Ratio'!$A$3:$B$10,2,FALSE),0)*'FL Characterization'!S$2)</f>
        <v>10.457394876120516</v>
      </c>
      <c r="T18" s="2">
        <f>('[1]Pc, Summer, S1'!T18*Main!$B$5)+(_xlfn.IFNA(VLOOKUP($A18,'FL Ratio'!$A$3:$B$10,2,FALSE),0)*'FL Characterization'!T$2)</f>
        <v>10.374514813822508</v>
      </c>
      <c r="U18" s="2">
        <f>('[1]Pc, Summer, S1'!U18*Main!$B$5)+(_xlfn.IFNA(VLOOKUP($A18,'FL Ratio'!$A$3:$B$10,2,FALSE),0)*'FL Characterization'!U$2)</f>
        <v>10.570047342927765</v>
      </c>
      <c r="V18" s="2">
        <f>('[1]Pc, Summer, S1'!V18*Main!$B$5)+(_xlfn.IFNA(VLOOKUP($A18,'FL Ratio'!$A$3:$B$10,2,FALSE),0)*'FL Characterization'!V$2)</f>
        <v>11.11375522179493</v>
      </c>
      <c r="W18" s="2">
        <f>('[1]Pc, Summer, S1'!W18*Main!$B$5)+(_xlfn.IFNA(VLOOKUP($A18,'FL Ratio'!$A$3:$B$10,2,FALSE),0)*'FL Characterization'!W$2)</f>
        <v>10.962294351262864</v>
      </c>
      <c r="X18" s="2">
        <f>('[1]Pc, Summer, S1'!X18*Main!$B$5)+(_xlfn.IFNA(VLOOKUP($A18,'FL Ratio'!$A$3:$B$10,2,FALSE),0)*'FL Characterization'!X$2)</f>
        <v>9.5493940252581737</v>
      </c>
      <c r="Y18" s="2">
        <f>('[1]Pc, Summer, S1'!Y18*Main!$B$5)+(_xlfn.IFNA(VLOOKUP($A18,'FL Ratio'!$A$3:$B$10,2,FALSE),0)*'FL Characterization'!Y$2)</f>
        <v>8.7228179411170181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3.1472089867038422</v>
      </c>
      <c r="C19" s="2">
        <f>('[1]Pc, Summer, S1'!C19*Main!$B$5)+(_xlfn.IFNA(VLOOKUP($A19,'FL Ratio'!$A$3:$B$10,2,FALSE),0)*'FL Characterization'!C$2)</f>
        <v>2.8518732910988858</v>
      </c>
      <c r="D19" s="2">
        <f>('[1]Pc, Summer, S1'!D19*Main!$B$5)+(_xlfn.IFNA(VLOOKUP($A19,'FL Ratio'!$A$3:$B$10,2,FALSE),0)*'FL Characterization'!D$2)</f>
        <v>2.5261532646703748</v>
      </c>
      <c r="E19" s="2">
        <f>('[1]Pc, Summer, S1'!E19*Main!$B$5)+(_xlfn.IFNA(VLOOKUP($A19,'FL Ratio'!$A$3:$B$10,2,FALSE),0)*'FL Characterization'!E$2)</f>
        <v>2.5781104703786539</v>
      </c>
      <c r="F19" s="2">
        <f>('[1]Pc, Summer, S1'!F19*Main!$B$5)+(_xlfn.IFNA(VLOOKUP($A19,'FL Ratio'!$A$3:$B$10,2,FALSE),0)*'FL Characterization'!F$2)</f>
        <v>2.7780393671976475</v>
      </c>
      <c r="G19" s="2">
        <f>('[1]Pc, Summer, S1'!G19*Main!$B$5)+(_xlfn.IFNA(VLOOKUP($A19,'FL Ratio'!$A$3:$B$10,2,FALSE),0)*'FL Characterization'!G$2)</f>
        <v>2.8518732910988858</v>
      </c>
      <c r="H19" s="2">
        <f>('[1]Pc, Summer, S1'!H19*Main!$B$5)+(_xlfn.IFNA(VLOOKUP($A19,'FL Ratio'!$A$3:$B$10,2,FALSE),0)*'FL Characterization'!H$2)</f>
        <v>3.9703205087139506</v>
      </c>
      <c r="I19" s="2">
        <f>('[1]Pc, Summer, S1'!I19*Main!$B$5)+(_xlfn.IFNA(VLOOKUP($A19,'FL Ratio'!$A$3:$B$10,2,FALSE),0)*'FL Characterization'!I$2)</f>
        <v>4.6275335844274483</v>
      </c>
      <c r="J19" s="2">
        <f>('[1]Pc, Summer, S1'!J19*Main!$B$5)+(_xlfn.IFNA(VLOOKUP($A19,'FL Ratio'!$A$3:$B$10,2,FALSE),0)*'FL Characterization'!J$2)</f>
        <v>4.4722696539190823</v>
      </c>
      <c r="K19" s="2">
        <f>('[1]Pc, Summer, S1'!K19*Main!$B$5)+(_xlfn.IFNA(VLOOKUP($A19,'FL Ratio'!$A$3:$B$10,2,FALSE),0)*'FL Characterization'!K$2)</f>
        <v>4.4795618933167356</v>
      </c>
      <c r="L19" s="2">
        <f>('[1]Pc, Summer, S1'!L19*Main!$B$5)+(_xlfn.IFNA(VLOOKUP($A19,'FL Ratio'!$A$3:$B$10,2,FALSE),0)*'FL Characterization'!L$2)</f>
        <v>4.0942885784740559</v>
      </c>
      <c r="M19" s="2">
        <f>('[1]Pc, Summer, S1'!M19*Main!$B$5)+(_xlfn.IFNA(VLOOKUP($A19,'FL Ratio'!$A$3:$B$10,2,FALSE),0)*'FL Characterization'!M$2)</f>
        <v>4.6764523570533729</v>
      </c>
      <c r="N19" s="2">
        <f>('[1]Pc, Summer, S1'!N19*Main!$B$5)+(_xlfn.IFNA(VLOOKUP($A19,'FL Ratio'!$A$3:$B$10,2,FALSE),0)*'FL Characterization'!N$2)</f>
        <v>4.7174712036651716</v>
      </c>
      <c r="O19" s="2">
        <f>('[1]Pc, Summer, S1'!O19*Main!$B$5)+(_xlfn.IFNA(VLOOKUP($A19,'FL Ratio'!$A$3:$B$10,2,FALSE),0)*'FL Characterization'!O$2)</f>
        <v>4.4719658106108469</v>
      </c>
      <c r="P19" s="2">
        <f>('[1]Pc, Summer, S1'!P19*Main!$B$5)+(_xlfn.IFNA(VLOOKUP($A19,'FL Ratio'!$A$3:$B$10,2,FALSE),0)*'FL Characterization'!P$2)</f>
        <v>4.0329122302104743</v>
      </c>
      <c r="Q19" s="2">
        <f>('[1]Pc, Summer, S1'!Q19*Main!$B$5)+(_xlfn.IFNA(VLOOKUP($A19,'FL Ratio'!$A$3:$B$10,2,FALSE),0)*'FL Characterization'!Q$2)</f>
        <v>3.8338948633161887</v>
      </c>
      <c r="R19" s="2">
        <f>('[1]Pc, Summer, S1'!R19*Main!$B$5)+(_xlfn.IFNA(VLOOKUP($A19,'FL Ratio'!$A$3:$B$10,2,FALSE),0)*'FL Characterization'!R$2)</f>
        <v>3.848175498803259</v>
      </c>
      <c r="S19" s="2">
        <f>('[1]Pc, Summer, S1'!S19*Main!$B$5)+(_xlfn.IFNA(VLOOKUP($A19,'FL Ratio'!$A$3:$B$10,2,FALSE),0)*'FL Characterization'!S$2)</f>
        <v>3.8326794900832466</v>
      </c>
      <c r="T19" s="2">
        <f>('[1]Pc, Summer, S1'!T19*Main!$B$5)+(_xlfn.IFNA(VLOOKUP($A19,'FL Ratio'!$A$3:$B$10,2,FALSE),0)*'FL Characterization'!T$2)</f>
        <v>4.1207229462905488</v>
      </c>
      <c r="U19" s="2">
        <f>('[1]Pc, Summer, S1'!U19*Main!$B$5)+(_xlfn.IFNA(VLOOKUP($A19,'FL Ratio'!$A$3:$B$10,2,FALSE),0)*'FL Characterization'!U$2)</f>
        <v>4.3637975928789903</v>
      </c>
      <c r="V19" s="2">
        <f>('[1]Pc, Summer, S1'!V19*Main!$B$5)+(_xlfn.IFNA(VLOOKUP($A19,'FL Ratio'!$A$3:$B$10,2,FALSE),0)*'FL Characterization'!V$2)</f>
        <v>4.3735205787425286</v>
      </c>
      <c r="W19" s="2">
        <f>('[1]Pc, Summer, S1'!W19*Main!$B$5)+(_xlfn.IFNA(VLOOKUP($A19,'FL Ratio'!$A$3:$B$10,2,FALSE),0)*'FL Characterization'!W$2)</f>
        <v>4.1845300410200155</v>
      </c>
      <c r="X19" s="2">
        <f>('[1]Pc, Summer, S1'!X19*Main!$B$5)+(_xlfn.IFNA(VLOOKUP($A19,'FL Ratio'!$A$3:$B$10,2,FALSE),0)*'FL Characterization'!X$2)</f>
        <v>3.74638799054435</v>
      </c>
      <c r="Y19" s="2">
        <f>('[1]Pc, Summer, S1'!Y19*Main!$B$5)+(_xlfn.IFNA(VLOOKUP($A19,'FL Ratio'!$A$3:$B$10,2,FALSE),0)*'FL Characterization'!Y$2)</f>
        <v>3.4914634549347219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0.3830086510538756</v>
      </c>
      <c r="C20" s="2">
        <f>('[1]Pc, Summer, S1'!C20*Main!$B$5)+(_xlfn.IFNA(VLOOKUP($A20,'FL Ratio'!$A$3:$B$10,2,FALSE),0)*'FL Characterization'!C$2)</f>
        <v>-0.75381957436718183</v>
      </c>
      <c r="D20" s="2">
        <f>('[1]Pc, Summer, S1'!D20*Main!$B$5)+(_xlfn.IFNA(VLOOKUP($A20,'FL Ratio'!$A$3:$B$10,2,FALSE),0)*'FL Characterization'!D$2)</f>
        <v>0.38544819660198948</v>
      </c>
      <c r="E20" s="2">
        <f>('[1]Pc, Summer, S1'!E20*Main!$B$5)+(_xlfn.IFNA(VLOOKUP($A20,'FL Ratio'!$A$3:$B$10,2,FALSE),0)*'FL Characterization'!E$2)</f>
        <v>1.2100145918644734</v>
      </c>
      <c r="F20" s="2">
        <f>('[1]Pc, Summer, S1'!F20*Main!$B$5)+(_xlfn.IFNA(VLOOKUP($A20,'FL Ratio'!$A$3:$B$10,2,FALSE),0)*'FL Characterization'!F$2)</f>
        <v>2.5737205532601197</v>
      </c>
      <c r="G20" s="2">
        <f>('[1]Pc, Summer, S1'!G20*Main!$B$5)+(_xlfn.IFNA(VLOOKUP($A20,'FL Ratio'!$A$3:$B$10,2,FALSE),0)*'FL Characterization'!G$2)</f>
        <v>1.1173118610361468</v>
      </c>
      <c r="H20" s="2">
        <f>('[1]Pc, Summer, S1'!H20*Main!$B$5)+(_xlfn.IFNA(VLOOKUP($A20,'FL Ratio'!$A$3:$B$10,2,FALSE),0)*'FL Characterization'!H$2)</f>
        <v>2.3297659984487336</v>
      </c>
      <c r="I20" s="2">
        <f>('[1]Pc, Summer, S1'!I20*Main!$B$5)+(_xlfn.IFNA(VLOOKUP($A20,'FL Ratio'!$A$3:$B$10,2,FALSE),0)*'FL Characterization'!I$2)</f>
        <v>1.417375963454151</v>
      </c>
      <c r="J20" s="2">
        <f>('[1]Pc, Summer, S1'!J20*Main!$B$5)+(_xlfn.IFNA(VLOOKUP($A20,'FL Ratio'!$A$3:$B$10,2,FALSE),0)*'FL Characterization'!J$2)</f>
        <v>0.16832864281985618</v>
      </c>
      <c r="K20" s="2">
        <f>('[1]Pc, Summer, S1'!K20*Main!$B$5)+(_xlfn.IFNA(VLOOKUP($A20,'FL Ratio'!$A$3:$B$10,2,FALSE),0)*'FL Characterization'!K$2)</f>
        <v>-0.3610527411208509</v>
      </c>
      <c r="L20" s="2">
        <f>('[1]Pc, Summer, S1'!L20*Main!$B$5)+(_xlfn.IFNA(VLOOKUP($A20,'FL Ratio'!$A$3:$B$10,2,FALSE),0)*'FL Characterization'!L$2)</f>
        <v>0.68063320792376625</v>
      </c>
      <c r="M20" s="2">
        <f>('[1]Pc, Summer, S1'!M20*Main!$B$5)+(_xlfn.IFNA(VLOOKUP($A20,'FL Ratio'!$A$3:$B$10,2,FALSE),0)*'FL Characterization'!M$2)</f>
        <v>3.4153637673594001E-2</v>
      </c>
      <c r="N20" s="2">
        <f>('[1]Pc, Summer, S1'!N20*Main!$B$5)+(_xlfn.IFNA(VLOOKUP($A20,'FL Ratio'!$A$3:$B$10,2,FALSE),0)*'FL Characterization'!N$2)</f>
        <v>1.0490045856889587</v>
      </c>
      <c r="O20" s="2">
        <f>('[1]Pc, Summer, S1'!O20*Main!$B$5)+(_xlfn.IFNA(VLOOKUP($A20,'FL Ratio'!$A$3:$B$10,2,FALSE),0)*'FL Characterization'!O$2)</f>
        <v>0.89043412506155784</v>
      </c>
      <c r="P20" s="2">
        <f>('[1]Pc, Summer, S1'!P20*Main!$B$5)+(_xlfn.IFNA(VLOOKUP($A20,'FL Ratio'!$A$3:$B$10,2,FALSE),0)*'FL Characterization'!P$2)</f>
        <v>5.1230456510391001E-2</v>
      </c>
      <c r="Q20" s="2">
        <f>('[1]Pc, Summer, S1'!Q20*Main!$B$5)+(_xlfn.IFNA(VLOOKUP($A20,'FL Ratio'!$A$3:$B$10,2,FALSE),0)*'FL Characterization'!Q$2)</f>
        <v>3.2348373967989752</v>
      </c>
      <c r="R20" s="2">
        <f>('[1]Pc, Summer, S1'!R20*Main!$B$5)+(_xlfn.IFNA(VLOOKUP($A20,'FL Ratio'!$A$3:$B$10,2,FALSE),0)*'FL Characterization'!R$2)</f>
        <v>1.7345168847089525</v>
      </c>
      <c r="S20" s="2">
        <f>('[1]Pc, Summer, S1'!S20*Main!$B$5)+(_xlfn.IFNA(VLOOKUP($A20,'FL Ratio'!$A$3:$B$10,2,FALSE),0)*'FL Characterization'!S$2)</f>
        <v>1.2392891384418394</v>
      </c>
      <c r="T20" s="2">
        <f>('[1]Pc, Summer, S1'!T20*Main!$B$5)+(_xlfn.IFNA(VLOOKUP($A20,'FL Ratio'!$A$3:$B$10,2,FALSE),0)*'FL Characterization'!T$2)</f>
        <v>2.8811032923224658</v>
      </c>
      <c r="U20" s="2">
        <f>('[1]Pc, Summer, S1'!U20*Main!$B$5)+(_xlfn.IFNA(VLOOKUP($A20,'FL Ratio'!$A$3:$B$10,2,FALSE),0)*'FL Characterization'!U$2)</f>
        <v>1.5173973309268194</v>
      </c>
      <c r="V20" s="2">
        <f>('[1]Pc, Summer, S1'!V20*Main!$B$5)+(_xlfn.IFNA(VLOOKUP($A20,'FL Ratio'!$A$3:$B$10,2,FALSE),0)*'FL Characterization'!V$2)</f>
        <v>2.942091931025312</v>
      </c>
      <c r="W20" s="2">
        <f>('[1]Pc, Summer, S1'!W20*Main!$B$5)+(_xlfn.IFNA(VLOOKUP($A20,'FL Ratio'!$A$3:$B$10,2,FALSE),0)*'FL Characterization'!W$2)</f>
        <v>2.1102068991184866</v>
      </c>
      <c r="X20" s="2">
        <f>('[1]Pc, Summer, S1'!X20*Main!$B$5)+(_xlfn.IFNA(VLOOKUP($A20,'FL Ratio'!$A$3:$B$10,2,FALSE),0)*'FL Characterization'!X$2)</f>
        <v>1.812582342248596</v>
      </c>
      <c r="Y20" s="2">
        <f>('[1]Pc, Summer, S1'!Y20*Main!$B$5)+(_xlfn.IFNA(VLOOKUP($A20,'FL Ratio'!$A$3:$B$10,2,FALSE),0)*'FL Characterization'!Y$2)</f>
        <v>0.22687773597458874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11.137519447657491</v>
      </c>
      <c r="C21" s="2">
        <f>('[1]Pc, Summer, S1'!C21*Main!$B$5)+(_xlfn.IFNA(VLOOKUP($A21,'FL Ratio'!$A$3:$B$10,2,FALSE),0)*'FL Characterization'!C$2)</f>
        <v>10.443454735631281</v>
      </c>
      <c r="D21" s="2">
        <f>('[1]Pc, Summer, S1'!D21*Main!$B$5)+(_xlfn.IFNA(VLOOKUP($A21,'FL Ratio'!$A$3:$B$10,2,FALSE),0)*'FL Characterization'!D$2)</f>
        <v>9.9857273249525615</v>
      </c>
      <c r="E21" s="2">
        <f>('[1]Pc, Summer, S1'!E21*Main!$B$5)+(_xlfn.IFNA(VLOOKUP($A21,'FL Ratio'!$A$3:$B$10,2,FALSE),0)*'FL Characterization'!E$2)</f>
        <v>9.64081181631866</v>
      </c>
      <c r="F21" s="2">
        <f>('[1]Pc, Summer, S1'!F21*Main!$B$5)+(_xlfn.IFNA(VLOOKUP($A21,'FL Ratio'!$A$3:$B$10,2,FALSE),0)*'FL Characterization'!F$2)</f>
        <v>9.9635168408473156</v>
      </c>
      <c r="G21" s="2">
        <f>('[1]Pc, Summer, S1'!G21*Main!$B$5)+(_xlfn.IFNA(VLOOKUP($A21,'FL Ratio'!$A$3:$B$10,2,FALSE),0)*'FL Characterization'!G$2)</f>
        <v>9.9274417547348737</v>
      </c>
      <c r="H21" s="2">
        <f>('[1]Pc, Summer, S1'!H21*Main!$B$5)+(_xlfn.IFNA(VLOOKUP($A21,'FL Ratio'!$A$3:$B$10,2,FALSE),0)*'FL Characterization'!H$2)</f>
        <v>11.465665866823098</v>
      </c>
      <c r="I21" s="2">
        <f>('[1]Pc, Summer, S1'!I21*Main!$B$5)+(_xlfn.IFNA(VLOOKUP($A21,'FL Ratio'!$A$3:$B$10,2,FALSE),0)*'FL Characterization'!I$2)</f>
        <v>12.527388751147493</v>
      </c>
      <c r="J21" s="2">
        <f>('[1]Pc, Summer, S1'!J21*Main!$B$5)+(_xlfn.IFNA(VLOOKUP($A21,'FL Ratio'!$A$3:$B$10,2,FALSE),0)*'FL Characterization'!J$2)</f>
        <v>13.368152078364561</v>
      </c>
      <c r="K21" s="2">
        <f>('[1]Pc, Summer, S1'!K21*Main!$B$5)+(_xlfn.IFNA(VLOOKUP($A21,'FL Ratio'!$A$3:$B$10,2,FALSE),0)*'FL Characterization'!K$2)</f>
        <v>13.551423989333049</v>
      </c>
      <c r="L21" s="2">
        <f>('[1]Pc, Summer, S1'!L21*Main!$B$5)+(_xlfn.IFNA(VLOOKUP($A21,'FL Ratio'!$A$3:$B$10,2,FALSE),0)*'FL Characterization'!L$2)</f>
        <v>13.432514510889472</v>
      </c>
      <c r="M21" s="2">
        <f>('[1]Pc, Summer, S1'!M21*Main!$B$5)+(_xlfn.IFNA(VLOOKUP($A21,'FL Ratio'!$A$3:$B$10,2,FALSE),0)*'FL Characterization'!M$2)</f>
        <v>14.287198502528806</v>
      </c>
      <c r="N21" s="2">
        <f>('[1]Pc, Summer, S1'!N21*Main!$B$5)+(_xlfn.IFNA(VLOOKUP($A21,'FL Ratio'!$A$3:$B$10,2,FALSE),0)*'FL Characterization'!N$2)</f>
        <v>14.276232037360202</v>
      </c>
      <c r="O21" s="2">
        <f>('[1]Pc, Summer, S1'!O21*Main!$B$5)+(_xlfn.IFNA(VLOOKUP($A21,'FL Ratio'!$A$3:$B$10,2,FALSE),0)*'FL Characterization'!O$2)</f>
        <v>14.031506598963379</v>
      </c>
      <c r="P21" s="2">
        <f>('[1]Pc, Summer, S1'!P21*Main!$B$5)+(_xlfn.IFNA(VLOOKUP($A21,'FL Ratio'!$A$3:$B$10,2,FALSE),0)*'FL Characterization'!P$2)</f>
        <v>13.479768437354025</v>
      </c>
      <c r="Q21" s="2">
        <f>('[1]Pc, Summer, S1'!Q21*Main!$B$5)+(_xlfn.IFNA(VLOOKUP($A21,'FL Ratio'!$A$3:$B$10,2,FALSE),0)*'FL Characterization'!Q$2)</f>
        <v>13.033539122637347</v>
      </c>
      <c r="R21" s="2">
        <f>('[1]Pc, Summer, S1'!R21*Main!$B$5)+(_xlfn.IFNA(VLOOKUP($A21,'FL Ratio'!$A$3:$B$10,2,FALSE),0)*'FL Characterization'!R$2)</f>
        <v>12.814802461499669</v>
      </c>
      <c r="S21" s="2">
        <f>('[1]Pc, Summer, S1'!S21*Main!$B$5)+(_xlfn.IFNA(VLOOKUP($A21,'FL Ratio'!$A$3:$B$10,2,FALSE),0)*'FL Characterization'!S$2)</f>
        <v>12.894175053635728</v>
      </c>
      <c r="T21" s="2">
        <f>('[1]Pc, Summer, S1'!T21*Main!$B$5)+(_xlfn.IFNA(VLOOKUP($A21,'FL Ratio'!$A$3:$B$10,2,FALSE),0)*'FL Characterization'!T$2)</f>
        <v>12.562668467401894</v>
      </c>
      <c r="U21" s="2">
        <f>('[1]Pc, Summer, S1'!U21*Main!$B$5)+(_xlfn.IFNA(VLOOKUP($A21,'FL Ratio'!$A$3:$B$10,2,FALSE),0)*'FL Characterization'!U$2)</f>
        <v>12.637637790417067</v>
      </c>
      <c r="V21" s="2">
        <f>('[1]Pc, Summer, S1'!V21*Main!$B$5)+(_xlfn.IFNA(VLOOKUP($A21,'FL Ratio'!$A$3:$B$10,2,FALSE),0)*'FL Characterization'!V$2)</f>
        <v>13.132845722246547</v>
      </c>
      <c r="W21" s="2">
        <f>('[1]Pc, Summer, S1'!W21*Main!$B$5)+(_xlfn.IFNA(VLOOKUP($A21,'FL Ratio'!$A$3:$B$10,2,FALSE),0)*'FL Characterization'!W$2)</f>
        <v>14.154976762619206</v>
      </c>
      <c r="X21" s="2">
        <f>('[1]Pc, Summer, S1'!X21*Main!$B$5)+(_xlfn.IFNA(VLOOKUP($A21,'FL Ratio'!$A$3:$B$10,2,FALSE),0)*'FL Characterization'!X$2)</f>
        <v>13.36338537003923</v>
      </c>
      <c r="Y21" s="2">
        <f>('[1]Pc, Summer, S1'!Y21*Main!$B$5)+(_xlfn.IFNA(VLOOKUP($A21,'FL Ratio'!$A$3:$B$10,2,FALSE),0)*'FL Characterization'!Y$2)</f>
        <v>11.787771323666483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2.1081340226204093</v>
      </c>
      <c r="C2" s="2">
        <f>('[1]Pc, Summer, S1'!C2*Main!$B$5)+(_xlfn.IFNA(VLOOKUP($A2,'FL Ratio'!$A$3:$B$10,2,FALSE),0)*'FL Characterization'!C$2)</f>
        <v>3.6738857896825516</v>
      </c>
      <c r="D2" s="2">
        <f>('[1]Pc, Summer, S1'!D2*Main!$B$5)+(_xlfn.IFNA(VLOOKUP($A2,'FL Ratio'!$A$3:$B$10,2,FALSE),0)*'FL Characterization'!D$2)</f>
        <v>9.3468846511946673</v>
      </c>
      <c r="E2" s="2">
        <f>('[1]Pc, Summer, S1'!E2*Main!$B$5)+(_xlfn.IFNA(VLOOKUP($A2,'FL Ratio'!$A$3:$B$10,2,FALSE),0)*'FL Characterization'!E$2)</f>
        <v>5.8441209095342908</v>
      </c>
      <c r="F2" s="2">
        <f>('[1]Pc, Summer, S1'!F2*Main!$B$5)+(_xlfn.IFNA(VLOOKUP($A2,'FL Ratio'!$A$3:$B$10,2,FALSE),0)*'FL Characterization'!F$2)</f>
        <v>13.220026847589313</v>
      </c>
      <c r="G2" s="2">
        <f>('[1]Pc, Summer, S1'!G2*Main!$B$5)+(_xlfn.IFNA(VLOOKUP($A2,'FL Ratio'!$A$3:$B$10,2,FALSE),0)*'FL Characterization'!G$2)</f>
        <v>22.758257337703899</v>
      </c>
      <c r="H2" s="2">
        <f>('[1]Pc, Summer, S1'!H2*Main!$B$5)+(_xlfn.IFNA(VLOOKUP($A2,'FL Ratio'!$A$3:$B$10,2,FALSE),0)*'FL Characterization'!H$2)</f>
        <v>15.256468927543576</v>
      </c>
      <c r="I2" s="2">
        <f>('[1]Pc, Summer, S1'!I2*Main!$B$5)+(_xlfn.IFNA(VLOOKUP($A2,'FL Ratio'!$A$3:$B$10,2,FALSE),0)*'FL Characterization'!I$2)</f>
        <v>1.7866140751865551</v>
      </c>
      <c r="J2" s="2">
        <f>('[1]Pc, Summer, S1'!J2*Main!$B$5)+(_xlfn.IFNA(VLOOKUP($A2,'FL Ratio'!$A$3:$B$10,2,FALSE),0)*'FL Characterization'!J$2)</f>
        <v>8.5530912245864119</v>
      </c>
      <c r="K2" s="2">
        <f>('[1]Pc, Summer, S1'!K2*Main!$B$5)+(_xlfn.IFNA(VLOOKUP($A2,'FL Ratio'!$A$3:$B$10,2,FALSE),0)*'FL Characterization'!K$2)</f>
        <v>1.6679103829296849</v>
      </c>
      <c r="L2" s="2">
        <f>('[1]Pc, Summer, S1'!L2*Main!$B$5)+(_xlfn.IFNA(VLOOKUP($A2,'FL Ratio'!$A$3:$B$10,2,FALSE),0)*'FL Characterization'!L$2)</f>
        <v>3.8649582825779496</v>
      </c>
      <c r="M2" s="2">
        <f>('[1]Pc, Summer, S1'!M2*Main!$B$5)+(_xlfn.IFNA(VLOOKUP($A2,'FL Ratio'!$A$3:$B$10,2,FALSE),0)*'FL Characterization'!M$2)</f>
        <v>17.892663767008756</v>
      </c>
      <c r="N2" s="2">
        <f>('[1]Pc, Summer, S1'!N2*Main!$B$5)+(_xlfn.IFNA(VLOOKUP($A2,'FL Ratio'!$A$3:$B$10,2,FALSE),0)*'FL Characterization'!N$2)</f>
        <v>8.1283158727359641</v>
      </c>
      <c r="O2" s="2">
        <f>('[1]Pc, Summer, S1'!O2*Main!$B$5)+(_xlfn.IFNA(VLOOKUP($A2,'FL Ratio'!$A$3:$B$10,2,FALSE),0)*'FL Characterization'!O$2)</f>
        <v>11.238621049617866</v>
      </c>
      <c r="P2" s="2">
        <f>('[1]Pc, Summer, S1'!P2*Main!$B$5)+(_xlfn.IFNA(VLOOKUP($A2,'FL Ratio'!$A$3:$B$10,2,FALSE),0)*'FL Characterization'!P$2)</f>
        <v>10.28403438949684</v>
      </c>
      <c r="Q2" s="2">
        <f>('[1]Pc, Summer, S1'!Q2*Main!$B$5)+(_xlfn.IFNA(VLOOKUP($A2,'FL Ratio'!$A$3:$B$10,2,FALSE),0)*'FL Characterization'!Q$2)</f>
        <v>22.057012631089947</v>
      </c>
      <c r="R2" s="2">
        <f>('[1]Pc, Summer, S1'!R2*Main!$B$5)+(_xlfn.IFNA(VLOOKUP($A2,'FL Ratio'!$A$3:$B$10,2,FALSE),0)*'FL Characterization'!R$2)</f>
        <v>9.4098107362332382</v>
      </c>
      <c r="S2" s="2">
        <f>('[1]Pc, Summer, S1'!S2*Main!$B$5)+(_xlfn.IFNA(VLOOKUP($A2,'FL Ratio'!$A$3:$B$10,2,FALSE),0)*'FL Characterization'!S$2)</f>
        <v>6.2074784447070561</v>
      </c>
      <c r="T2" s="2">
        <f>('[1]Pc, Summer, S1'!T2*Main!$B$5)+(_xlfn.IFNA(VLOOKUP($A2,'FL Ratio'!$A$3:$B$10,2,FALSE),0)*'FL Characterization'!T$2)</f>
        <v>13.639403440403942</v>
      </c>
      <c r="U2" s="2">
        <f>('[1]Pc, Summer, S1'!U2*Main!$B$5)+(_xlfn.IFNA(VLOOKUP($A2,'FL Ratio'!$A$3:$B$10,2,FALSE),0)*'FL Characterization'!U$2)</f>
        <v>29.248321462724064</v>
      </c>
      <c r="V2" s="2">
        <f>('[1]Pc, Summer, S1'!V2*Main!$B$5)+(_xlfn.IFNA(VLOOKUP($A2,'FL Ratio'!$A$3:$B$10,2,FALSE),0)*'FL Characterization'!V$2)</f>
        <v>21.450807422894776</v>
      </c>
      <c r="W2" s="2">
        <f>('[1]Pc, Summer, S1'!W2*Main!$B$5)+(_xlfn.IFNA(VLOOKUP($A2,'FL Ratio'!$A$3:$B$10,2,FALSE),0)*'FL Characterization'!W$2)</f>
        <v>-4.4388409571810685</v>
      </c>
      <c r="X2" s="2">
        <f>('[1]Pc, Summer, S1'!X2*Main!$B$5)+(_xlfn.IFNA(VLOOKUP($A2,'FL Ratio'!$A$3:$B$10,2,FALSE),0)*'FL Characterization'!X$2)</f>
        <v>19.230725853044515</v>
      </c>
      <c r="Y2" s="2">
        <f>('[1]Pc, Summer, S1'!Y2*Main!$B$5)+(_xlfn.IFNA(VLOOKUP($A2,'FL Ratio'!$A$3:$B$10,2,FALSE),0)*'FL Characterization'!Y$2)</f>
        <v>25.314022747300125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3.5974480578334038</v>
      </c>
      <c r="C3" s="2">
        <f>('[1]Pc, Summer, S1'!C3*Main!$B$5)+(_xlfn.IFNA(VLOOKUP($A3,'FL Ratio'!$A$3:$B$10,2,FALSE),0)*'FL Characterization'!C$2)</f>
        <v>3.3500764182846439</v>
      </c>
      <c r="D3" s="2">
        <f>('[1]Pc, Summer, S1'!D3*Main!$B$5)+(_xlfn.IFNA(VLOOKUP($A3,'FL Ratio'!$A$3:$B$10,2,FALSE),0)*'FL Characterization'!D$2)</f>
        <v>3.1513454620813848</v>
      </c>
      <c r="E3" s="2">
        <f>('[1]Pc, Summer, S1'!E3*Main!$B$5)+(_xlfn.IFNA(VLOOKUP($A3,'FL Ratio'!$A$3:$B$10,2,FALSE),0)*'FL Characterization'!E$2)</f>
        <v>3.0753197377501</v>
      </c>
      <c r="F3" s="2">
        <f>('[1]Pc, Summer, S1'!F3*Main!$B$5)+(_xlfn.IFNA(VLOOKUP($A3,'FL Ratio'!$A$3:$B$10,2,FALSE),0)*'FL Characterization'!F$2)</f>
        <v>2.9963126544821308</v>
      </c>
      <c r="G3" s="2">
        <f>('[1]Pc, Summer, S1'!G3*Main!$B$5)+(_xlfn.IFNA(VLOOKUP($A3,'FL Ratio'!$A$3:$B$10,2,FALSE),0)*'FL Characterization'!G$2)</f>
        <v>2.958594525784489</v>
      </c>
      <c r="H3" s="2">
        <f>('[1]Pc, Summer, S1'!H3*Main!$B$5)+(_xlfn.IFNA(VLOOKUP($A3,'FL Ratio'!$A$3:$B$10,2,FALSE),0)*'FL Characterization'!H$2)</f>
        <v>3.1960760060150744</v>
      </c>
      <c r="I3" s="2">
        <f>('[1]Pc, Summer, S1'!I3*Main!$B$5)+(_xlfn.IFNA(VLOOKUP($A3,'FL Ratio'!$A$3:$B$10,2,FALSE),0)*'FL Characterization'!I$2)</f>
        <v>2.8675691895029716</v>
      </c>
      <c r="J3" s="2">
        <f>('[1]Pc, Summer, S1'!J3*Main!$B$5)+(_xlfn.IFNA(VLOOKUP($A3,'FL Ratio'!$A$3:$B$10,2,FALSE),0)*'FL Characterization'!J$2)</f>
        <v>3.2292810801993235</v>
      </c>
      <c r="K3" s="2">
        <f>('[1]Pc, Summer, S1'!K3*Main!$B$5)+(_xlfn.IFNA(VLOOKUP($A3,'FL Ratio'!$A$3:$B$10,2,FALSE),0)*'FL Characterization'!K$2)</f>
        <v>3.38584790614463</v>
      </c>
      <c r="L3" s="2">
        <f>('[1]Pc, Summer, S1'!L3*Main!$B$5)+(_xlfn.IFNA(VLOOKUP($A3,'FL Ratio'!$A$3:$B$10,2,FALSE),0)*'FL Characterization'!L$2)</f>
        <v>3.2973725352772632</v>
      </c>
      <c r="M3" s="2">
        <f>('[1]Pc, Summer, S1'!M3*Main!$B$5)+(_xlfn.IFNA(VLOOKUP($A3,'FL Ratio'!$A$3:$B$10,2,FALSE),0)*'FL Characterization'!M$2)</f>
        <v>3.3713381899104262</v>
      </c>
      <c r="N3" s="2">
        <f>('[1]Pc, Summer, S1'!N3*Main!$B$5)+(_xlfn.IFNA(VLOOKUP($A3,'FL Ratio'!$A$3:$B$10,2,FALSE),0)*'FL Characterization'!N$2)</f>
        <v>3.4477824574273583</v>
      </c>
      <c r="O3" s="2">
        <f>('[1]Pc, Summer, S1'!O3*Main!$B$5)+(_xlfn.IFNA(VLOOKUP($A3,'FL Ratio'!$A$3:$B$10,2,FALSE),0)*'FL Characterization'!O$2)</f>
        <v>3.4326536787841766</v>
      </c>
      <c r="P3" s="2">
        <f>('[1]Pc, Summer, S1'!P3*Main!$B$5)+(_xlfn.IFNA(VLOOKUP($A3,'FL Ratio'!$A$3:$B$10,2,FALSE),0)*'FL Characterization'!P$2)</f>
        <v>3.3048772369172834</v>
      </c>
      <c r="Q3" s="2">
        <f>('[1]Pc, Summer, S1'!Q3*Main!$B$5)+(_xlfn.IFNA(VLOOKUP($A3,'FL Ratio'!$A$3:$B$10,2,FALSE),0)*'FL Characterization'!Q$2)</f>
        <v>3.1894972592961803</v>
      </c>
      <c r="R3" s="2">
        <f>('[1]Pc, Summer, S1'!R3*Main!$B$5)+(_xlfn.IFNA(VLOOKUP($A3,'FL Ratio'!$A$3:$B$10,2,FALSE),0)*'FL Characterization'!R$2)</f>
        <v>3.2515644779805237</v>
      </c>
      <c r="S3" s="2">
        <f>('[1]Pc, Summer, S1'!S3*Main!$B$5)+(_xlfn.IFNA(VLOOKUP($A3,'FL Ratio'!$A$3:$B$10,2,FALSE),0)*'FL Characterization'!S$2)</f>
        <v>3.3166990946577015</v>
      </c>
      <c r="T3" s="2">
        <f>('[1]Pc, Summer, S1'!T3*Main!$B$5)+(_xlfn.IFNA(VLOOKUP($A3,'FL Ratio'!$A$3:$B$10,2,FALSE),0)*'FL Characterization'!T$2)</f>
        <v>3.2619490417562256</v>
      </c>
      <c r="U3" s="2">
        <f>('[1]Pc, Summer, S1'!U3*Main!$B$5)+(_xlfn.IFNA(VLOOKUP($A3,'FL Ratio'!$A$3:$B$10,2,FALSE),0)*'FL Characterization'!U$2)</f>
        <v>3.2357273647879055</v>
      </c>
      <c r="V3" s="2">
        <f>('[1]Pc, Summer, S1'!V3*Main!$B$5)+(_xlfn.IFNA(VLOOKUP($A3,'FL Ratio'!$A$3:$B$10,2,FALSE),0)*'FL Characterization'!V$2)</f>
        <v>3.2729828017017688</v>
      </c>
      <c r="W3" s="2">
        <f>('[1]Pc, Summer, S1'!W3*Main!$B$5)+(_xlfn.IFNA(VLOOKUP($A3,'FL Ratio'!$A$3:$B$10,2,FALSE),0)*'FL Characterization'!W$2)</f>
        <v>3.3747231248016512</v>
      </c>
      <c r="X3" s="2">
        <f>('[1]Pc, Summer, S1'!X3*Main!$B$5)+(_xlfn.IFNA(VLOOKUP($A3,'FL Ratio'!$A$3:$B$10,2,FALSE),0)*'FL Characterization'!X$2)</f>
        <v>3.9984331432002724</v>
      </c>
      <c r="Y3" s="2">
        <f>('[1]Pc, Summer, S1'!Y3*Main!$B$5)+(_xlfn.IFNA(VLOOKUP($A3,'FL Ratio'!$A$3:$B$10,2,FALSE),0)*'FL Characterization'!Y$2)</f>
        <v>3.8491799643012765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8.0554718829028147</v>
      </c>
      <c r="C4" s="2">
        <f>('[1]Pc, Summer, S1'!C4*Main!$B$5)+(_xlfn.IFNA(VLOOKUP($A4,'FL Ratio'!$A$3:$B$10,2,FALSE),0)*'FL Characterization'!C$2)</f>
        <v>7.4139245297717231</v>
      </c>
      <c r="D4" s="2">
        <f>('[1]Pc, Summer, S1'!D4*Main!$B$5)+(_xlfn.IFNA(VLOOKUP($A4,'FL Ratio'!$A$3:$B$10,2,FALSE),0)*'FL Characterization'!D$2)</f>
        <v>6.9488115251026423</v>
      </c>
      <c r="E4" s="2">
        <f>('[1]Pc, Summer, S1'!E4*Main!$B$5)+(_xlfn.IFNA(VLOOKUP($A4,'FL Ratio'!$A$3:$B$10,2,FALSE),0)*'FL Characterization'!E$2)</f>
        <v>6.6680048935670433</v>
      </c>
      <c r="F4" s="2">
        <f>('[1]Pc, Summer, S1'!F4*Main!$B$5)+(_xlfn.IFNA(VLOOKUP($A4,'FL Ratio'!$A$3:$B$10,2,FALSE),0)*'FL Characterization'!F$2)</f>
        <v>6.5888322052946009</v>
      </c>
      <c r="G4" s="2">
        <f>('[1]Pc, Summer, S1'!G4*Main!$B$5)+(_xlfn.IFNA(VLOOKUP($A4,'FL Ratio'!$A$3:$B$10,2,FALSE),0)*'FL Characterization'!G$2)</f>
        <v>6.9808771730585173</v>
      </c>
      <c r="H4" s="2">
        <f>('[1]Pc, Summer, S1'!H4*Main!$B$5)+(_xlfn.IFNA(VLOOKUP($A4,'FL Ratio'!$A$3:$B$10,2,FALSE),0)*'FL Characterization'!H$2)</f>
        <v>8.596874673716778</v>
      </c>
      <c r="I4" s="2">
        <f>('[1]Pc, Summer, S1'!I4*Main!$B$5)+(_xlfn.IFNA(VLOOKUP($A4,'FL Ratio'!$A$3:$B$10,2,FALSE),0)*'FL Characterization'!I$2)</f>
        <v>9.6110013425145713</v>
      </c>
      <c r="J4" s="2">
        <f>('[1]Pc, Summer, S1'!J4*Main!$B$5)+(_xlfn.IFNA(VLOOKUP($A4,'FL Ratio'!$A$3:$B$10,2,FALSE),0)*'FL Characterization'!J$2)</f>
        <v>10.011038535369476</v>
      </c>
      <c r="K4" s="2">
        <f>('[1]Pc, Summer, S1'!K4*Main!$B$5)+(_xlfn.IFNA(VLOOKUP($A4,'FL Ratio'!$A$3:$B$10,2,FALSE),0)*'FL Characterization'!K$2)</f>
        <v>9.868550728696146</v>
      </c>
      <c r="L4" s="2">
        <f>('[1]Pc, Summer, S1'!L4*Main!$B$5)+(_xlfn.IFNA(VLOOKUP($A4,'FL Ratio'!$A$3:$B$10,2,FALSE),0)*'FL Characterization'!L$2)</f>
        <v>9.8072331196196831</v>
      </c>
      <c r="M4" s="2">
        <f>('[1]Pc, Summer, S1'!M4*Main!$B$5)+(_xlfn.IFNA(VLOOKUP($A4,'FL Ratio'!$A$3:$B$10,2,FALSE),0)*'FL Characterization'!M$2)</f>
        <v>10.423927202114273</v>
      </c>
      <c r="N4" s="2">
        <f>('[1]Pc, Summer, S1'!N4*Main!$B$5)+(_xlfn.IFNA(VLOOKUP($A4,'FL Ratio'!$A$3:$B$10,2,FALSE),0)*'FL Characterization'!N$2)</f>
        <v>10.456596817158472</v>
      </c>
      <c r="O4" s="2">
        <f>('[1]Pc, Summer, S1'!O4*Main!$B$5)+(_xlfn.IFNA(VLOOKUP($A4,'FL Ratio'!$A$3:$B$10,2,FALSE),0)*'FL Characterization'!O$2)</f>
        <v>10.5013064701066</v>
      </c>
      <c r="P4" s="2">
        <f>('[1]Pc, Summer, S1'!P4*Main!$B$5)+(_xlfn.IFNA(VLOOKUP($A4,'FL Ratio'!$A$3:$B$10,2,FALSE),0)*'FL Characterization'!P$2)</f>
        <v>9.9836112022877579</v>
      </c>
      <c r="Q4" s="2">
        <f>('[1]Pc, Summer, S1'!Q4*Main!$B$5)+(_xlfn.IFNA(VLOOKUP($A4,'FL Ratio'!$A$3:$B$10,2,FALSE),0)*'FL Characterization'!Q$2)</f>
        <v>9.4724746315238697</v>
      </c>
      <c r="R4" s="2">
        <f>('[1]Pc, Summer, S1'!R4*Main!$B$5)+(_xlfn.IFNA(VLOOKUP($A4,'FL Ratio'!$A$3:$B$10,2,FALSE),0)*'FL Characterization'!R$2)</f>
        <v>8.8529707892009828</v>
      </c>
      <c r="S4" s="2">
        <f>('[1]Pc, Summer, S1'!S4*Main!$B$5)+(_xlfn.IFNA(VLOOKUP($A4,'FL Ratio'!$A$3:$B$10,2,FALSE),0)*'FL Characterization'!S$2)</f>
        <v>8.8886713893969542</v>
      </c>
      <c r="T4" s="2">
        <f>('[1]Pc, Summer, S1'!T4*Main!$B$5)+(_xlfn.IFNA(VLOOKUP($A4,'FL Ratio'!$A$3:$B$10,2,FALSE),0)*'FL Characterization'!T$2)</f>
        <v>8.8211506890263109</v>
      </c>
      <c r="U4" s="2">
        <f>('[1]Pc, Summer, S1'!U4*Main!$B$5)+(_xlfn.IFNA(VLOOKUP($A4,'FL Ratio'!$A$3:$B$10,2,FALSE),0)*'FL Characterization'!U$2)</f>
        <v>8.8449475932109944</v>
      </c>
      <c r="V4" s="2">
        <f>('[1]Pc, Summer, S1'!V4*Main!$B$5)+(_xlfn.IFNA(VLOOKUP($A4,'FL Ratio'!$A$3:$B$10,2,FALSE),0)*'FL Characterization'!V$2)</f>
        <v>8.8732752433664945</v>
      </c>
      <c r="W4" s="2">
        <f>('[1]Pc, Summer, S1'!W4*Main!$B$5)+(_xlfn.IFNA(VLOOKUP($A4,'FL Ratio'!$A$3:$B$10,2,FALSE),0)*'FL Characterization'!W$2)</f>
        <v>8.8515759067608926</v>
      </c>
      <c r="X4" s="2">
        <f>('[1]Pc, Summer, S1'!X4*Main!$B$5)+(_xlfn.IFNA(VLOOKUP($A4,'FL Ratio'!$A$3:$B$10,2,FALSE),0)*'FL Characterization'!X$2)</f>
        <v>9.377579830228413</v>
      </c>
      <c r="Y4" s="2">
        <f>('[1]Pc, Summer, S1'!Y4*Main!$B$5)+(_xlfn.IFNA(VLOOKUP($A4,'FL Ratio'!$A$3:$B$10,2,FALSE),0)*'FL Characterization'!Y$2)</f>
        <v>8.937082204531503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23.298696188280204</v>
      </c>
      <c r="C5" s="2">
        <f>('[1]Pc, Summer, S1'!C5*Main!$B$5)+(_xlfn.IFNA(VLOOKUP($A5,'FL Ratio'!$A$3:$B$10,2,FALSE),0)*'FL Characterization'!C$2)</f>
        <v>20.62650353176241</v>
      </c>
      <c r="D5" s="2">
        <f>('[1]Pc, Summer, S1'!D5*Main!$B$5)+(_xlfn.IFNA(VLOOKUP($A5,'FL Ratio'!$A$3:$B$10,2,FALSE),0)*'FL Characterization'!D$2)</f>
        <v>19.408916278596571</v>
      </c>
      <c r="E5" s="2">
        <f>('[1]Pc, Summer, S1'!E5*Main!$B$5)+(_xlfn.IFNA(VLOOKUP($A5,'FL Ratio'!$A$3:$B$10,2,FALSE),0)*'FL Characterization'!E$2)</f>
        <v>18.755851646363528</v>
      </c>
      <c r="F5" s="2">
        <f>('[1]Pc, Summer, S1'!F5*Main!$B$5)+(_xlfn.IFNA(VLOOKUP($A5,'FL Ratio'!$A$3:$B$10,2,FALSE),0)*'FL Characterization'!F$2)</f>
        <v>19.745206301846626</v>
      </c>
      <c r="G5" s="2">
        <f>('[1]Pc, Summer, S1'!G5*Main!$B$5)+(_xlfn.IFNA(VLOOKUP($A5,'FL Ratio'!$A$3:$B$10,2,FALSE),0)*'FL Characterization'!G$2)</f>
        <v>18.141490325529698</v>
      </c>
      <c r="H5" s="2">
        <f>('[1]Pc, Summer, S1'!H5*Main!$B$5)+(_xlfn.IFNA(VLOOKUP($A5,'FL Ratio'!$A$3:$B$10,2,FALSE),0)*'FL Characterization'!H$2)</f>
        <v>21.196953557202271</v>
      </c>
      <c r="I5" s="2">
        <f>('[1]Pc, Summer, S1'!I5*Main!$B$5)+(_xlfn.IFNA(VLOOKUP($A5,'FL Ratio'!$A$3:$B$10,2,FALSE),0)*'FL Characterization'!I$2)</f>
        <v>23.701174402103771</v>
      </c>
      <c r="J5" s="2">
        <f>('[1]Pc, Summer, S1'!J5*Main!$B$5)+(_xlfn.IFNA(VLOOKUP($A5,'FL Ratio'!$A$3:$B$10,2,FALSE),0)*'FL Characterization'!J$2)</f>
        <v>26.66465511205967</v>
      </c>
      <c r="K5" s="2">
        <f>('[1]Pc, Summer, S1'!K5*Main!$B$5)+(_xlfn.IFNA(VLOOKUP($A5,'FL Ratio'!$A$3:$B$10,2,FALSE),0)*'FL Characterization'!K$2)</f>
        <v>28.667625046013018</v>
      </c>
      <c r="L5" s="2">
        <f>('[1]Pc, Summer, S1'!L5*Main!$B$5)+(_xlfn.IFNA(VLOOKUP($A5,'FL Ratio'!$A$3:$B$10,2,FALSE),0)*'FL Characterization'!L$2)</f>
        <v>29.520274686351506</v>
      </c>
      <c r="M5" s="2">
        <f>('[1]Pc, Summer, S1'!M5*Main!$B$5)+(_xlfn.IFNA(VLOOKUP($A5,'FL Ratio'!$A$3:$B$10,2,FALSE),0)*'FL Characterization'!M$2)</f>
        <v>29.97061343267913</v>
      </c>
      <c r="N5" s="2">
        <f>('[1]Pc, Summer, S1'!N5*Main!$B$5)+(_xlfn.IFNA(VLOOKUP($A5,'FL Ratio'!$A$3:$B$10,2,FALSE),0)*'FL Characterization'!N$2)</f>
        <v>30.588221207891912</v>
      </c>
      <c r="O5" s="2">
        <f>('[1]Pc, Summer, S1'!O5*Main!$B$5)+(_xlfn.IFNA(VLOOKUP($A5,'FL Ratio'!$A$3:$B$10,2,FALSE),0)*'FL Characterization'!O$2)</f>
        <v>30.881715508288007</v>
      </c>
      <c r="P5" s="2">
        <f>('[1]Pc, Summer, S1'!P5*Main!$B$5)+(_xlfn.IFNA(VLOOKUP($A5,'FL Ratio'!$A$3:$B$10,2,FALSE),0)*'FL Characterization'!P$2)</f>
        <v>30.984897288551799</v>
      </c>
      <c r="Q5" s="2">
        <f>('[1]Pc, Summer, S1'!Q5*Main!$B$5)+(_xlfn.IFNA(VLOOKUP($A5,'FL Ratio'!$A$3:$B$10,2,FALSE),0)*'FL Characterization'!Q$2)</f>
        <v>29.833779645853273</v>
      </c>
      <c r="R5" s="2">
        <f>('[1]Pc, Summer, S1'!R5*Main!$B$5)+(_xlfn.IFNA(VLOOKUP($A5,'FL Ratio'!$A$3:$B$10,2,FALSE),0)*'FL Characterization'!R$2)</f>
        <v>29.859562012683856</v>
      </c>
      <c r="S5" s="2">
        <f>('[1]Pc, Summer, S1'!S5*Main!$B$5)+(_xlfn.IFNA(VLOOKUP($A5,'FL Ratio'!$A$3:$B$10,2,FALSE),0)*'FL Characterization'!S$2)</f>
        <v>28.74173617236255</v>
      </c>
      <c r="T5" s="2">
        <f>('[1]Pc, Summer, S1'!T5*Main!$B$5)+(_xlfn.IFNA(VLOOKUP($A5,'FL Ratio'!$A$3:$B$10,2,FALSE),0)*'FL Characterization'!T$2)</f>
        <v>28.8238212350788</v>
      </c>
      <c r="U5" s="2">
        <f>('[1]Pc, Summer, S1'!U5*Main!$B$5)+(_xlfn.IFNA(VLOOKUP($A5,'FL Ratio'!$A$3:$B$10,2,FALSE),0)*'FL Characterization'!U$2)</f>
        <v>29.082622020195323</v>
      </c>
      <c r="V5" s="2">
        <f>('[1]Pc, Summer, S1'!V5*Main!$B$5)+(_xlfn.IFNA(VLOOKUP($A5,'FL Ratio'!$A$3:$B$10,2,FALSE),0)*'FL Characterization'!V$2)</f>
        <v>28.874057186807509</v>
      </c>
      <c r="W5" s="2">
        <f>('[1]Pc, Summer, S1'!W5*Main!$B$5)+(_xlfn.IFNA(VLOOKUP($A5,'FL Ratio'!$A$3:$B$10,2,FALSE),0)*'FL Characterization'!W$2)</f>
        <v>29.876945348813134</v>
      </c>
      <c r="X5" s="2">
        <f>('[1]Pc, Summer, S1'!X5*Main!$B$5)+(_xlfn.IFNA(VLOOKUP($A5,'FL Ratio'!$A$3:$B$10,2,FALSE),0)*'FL Characterization'!X$2)</f>
        <v>30.030814663954892</v>
      </c>
      <c r="Y5" s="2">
        <f>('[1]Pc, Summer, S1'!Y5*Main!$B$5)+(_xlfn.IFNA(VLOOKUP($A5,'FL Ratio'!$A$3:$B$10,2,FALSE),0)*'FL Characterization'!Y$2)</f>
        <v>27.048731491527295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-39.197105512648882</v>
      </c>
      <c r="C6" s="2">
        <f>('[1]Pc, Summer, S1'!C6*Main!$B$5)+(_xlfn.IFNA(VLOOKUP($A6,'FL Ratio'!$A$3:$B$10,2,FALSE),0)*'FL Characterization'!C$2)</f>
        <v>-33.50507311301881</v>
      </c>
      <c r="D6" s="2">
        <f>('[1]Pc, Summer, S1'!D6*Main!$B$5)+(_xlfn.IFNA(VLOOKUP($A6,'FL Ratio'!$A$3:$B$10,2,FALSE),0)*'FL Characterization'!D$2)</f>
        <v>-21.458815963485538</v>
      </c>
      <c r="E6" s="2">
        <f>('[1]Pc, Summer, S1'!E6*Main!$B$5)+(_xlfn.IFNA(VLOOKUP($A6,'FL Ratio'!$A$3:$B$10,2,FALSE),0)*'FL Characterization'!E$2)</f>
        <v>-20.34573521370265</v>
      </c>
      <c r="F6" s="2">
        <f>('[1]Pc, Summer, S1'!F6*Main!$B$5)+(_xlfn.IFNA(VLOOKUP($A6,'FL Ratio'!$A$3:$B$10,2,FALSE),0)*'FL Characterization'!F$2)</f>
        <v>-19.759520631225115</v>
      </c>
      <c r="G6" s="2">
        <f>('[1]Pc, Summer, S1'!G6*Main!$B$5)+(_xlfn.IFNA(VLOOKUP($A6,'FL Ratio'!$A$3:$B$10,2,FALSE),0)*'FL Characterization'!G$2)</f>
        <v>-20.212989796935769</v>
      </c>
      <c r="H6" s="2">
        <f>('[1]Pc, Summer, S1'!H6*Main!$B$5)+(_xlfn.IFNA(VLOOKUP($A6,'FL Ratio'!$A$3:$B$10,2,FALSE),0)*'FL Characterization'!H$2)</f>
        <v>-14.616551654872733</v>
      </c>
      <c r="I6" s="2">
        <f>('[1]Pc, Summer, S1'!I6*Main!$B$5)+(_xlfn.IFNA(VLOOKUP($A6,'FL Ratio'!$A$3:$B$10,2,FALSE),0)*'FL Characterization'!I$2)</f>
        <v>-7.485099333836839</v>
      </c>
      <c r="J6" s="2">
        <f>('[1]Pc, Summer, S1'!J6*Main!$B$5)+(_xlfn.IFNA(VLOOKUP($A6,'FL Ratio'!$A$3:$B$10,2,FALSE),0)*'FL Characterization'!J$2)</f>
        <v>-1.862565739154451</v>
      </c>
      <c r="K6" s="2">
        <f>('[1]Pc, Summer, S1'!K6*Main!$B$5)+(_xlfn.IFNA(VLOOKUP($A6,'FL Ratio'!$A$3:$B$10,2,FALSE),0)*'FL Characterization'!K$2)</f>
        <v>2.4680401354480019</v>
      </c>
      <c r="L6" s="2">
        <f>('[1]Pc, Summer, S1'!L6*Main!$B$5)+(_xlfn.IFNA(VLOOKUP($A6,'FL Ratio'!$A$3:$B$10,2,FALSE),0)*'FL Characterization'!L$2)</f>
        <v>3.9114001647922674</v>
      </c>
      <c r="M6" s="2">
        <f>('[1]Pc, Summer, S1'!M6*Main!$B$5)+(_xlfn.IFNA(VLOOKUP($A6,'FL Ratio'!$A$3:$B$10,2,FALSE),0)*'FL Characterization'!M$2)</f>
        <v>6.6464783387940916</v>
      </c>
      <c r="N6" s="2">
        <f>('[1]Pc, Summer, S1'!N6*Main!$B$5)+(_xlfn.IFNA(VLOOKUP($A6,'FL Ratio'!$A$3:$B$10,2,FALSE),0)*'FL Characterization'!N$2)</f>
        <v>10.330054572508196</v>
      </c>
      <c r="O6" s="2">
        <f>('[1]Pc, Summer, S1'!O6*Main!$B$5)+(_xlfn.IFNA(VLOOKUP($A6,'FL Ratio'!$A$3:$B$10,2,FALSE),0)*'FL Characterization'!O$2)</f>
        <v>10.92879755932934</v>
      </c>
      <c r="P6" s="2">
        <f>('[1]Pc, Summer, S1'!P6*Main!$B$5)+(_xlfn.IFNA(VLOOKUP($A6,'FL Ratio'!$A$3:$B$10,2,FALSE),0)*'FL Characterization'!P$2)</f>
        <v>9.3140962993081118</v>
      </c>
      <c r="Q6" s="2">
        <f>('[1]Pc, Summer, S1'!Q6*Main!$B$5)+(_xlfn.IFNA(VLOOKUP($A6,'FL Ratio'!$A$3:$B$10,2,FALSE),0)*'FL Characterization'!Q$2)</f>
        <v>4.632160808296728</v>
      </c>
      <c r="R6" s="2">
        <f>('[1]Pc, Summer, S1'!R6*Main!$B$5)+(_xlfn.IFNA(VLOOKUP($A6,'FL Ratio'!$A$3:$B$10,2,FALSE),0)*'FL Characterization'!R$2)</f>
        <v>4.8390065694268829</v>
      </c>
      <c r="S6" s="2">
        <f>('[1]Pc, Summer, S1'!S6*Main!$B$5)+(_xlfn.IFNA(VLOOKUP($A6,'FL Ratio'!$A$3:$B$10,2,FALSE),0)*'FL Characterization'!S$2)</f>
        <v>4.9737303212036883</v>
      </c>
      <c r="T6" s="2">
        <f>('[1]Pc, Summer, S1'!T6*Main!$B$5)+(_xlfn.IFNA(VLOOKUP($A6,'FL Ratio'!$A$3:$B$10,2,FALSE),0)*'FL Characterization'!T$2)</f>
        <v>6.1453938688670195</v>
      </c>
      <c r="U6" s="2">
        <f>('[1]Pc, Summer, S1'!U6*Main!$B$5)+(_xlfn.IFNA(VLOOKUP($A6,'FL Ratio'!$A$3:$B$10,2,FALSE),0)*'FL Characterization'!U$2)</f>
        <v>4.9555341816404379</v>
      </c>
      <c r="V6" s="2">
        <f>('[1]Pc, Summer, S1'!V6*Main!$B$5)+(_xlfn.IFNA(VLOOKUP($A6,'FL Ratio'!$A$3:$B$10,2,FALSE),0)*'FL Characterization'!V$2)</f>
        <v>3.7864356496028169</v>
      </c>
      <c r="W6" s="2">
        <f>('[1]Pc, Summer, S1'!W6*Main!$B$5)+(_xlfn.IFNA(VLOOKUP($A6,'FL Ratio'!$A$3:$B$10,2,FALSE),0)*'FL Characterization'!W$2)</f>
        <v>7.4275284079423392</v>
      </c>
      <c r="X6" s="2">
        <f>('[1]Pc, Summer, S1'!X6*Main!$B$5)+(_xlfn.IFNA(VLOOKUP($A6,'FL Ratio'!$A$3:$B$10,2,FALSE),0)*'FL Characterization'!X$2)</f>
        <v>10.556949079663768</v>
      </c>
      <c r="Y6" s="2">
        <f>('[1]Pc, Summer, S1'!Y6*Main!$B$5)+(_xlfn.IFNA(VLOOKUP($A6,'FL Ratio'!$A$3:$B$10,2,FALSE),0)*'FL Characterization'!Y$2)</f>
        <v>-1.2757424430253963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1.2383619473383061</v>
      </c>
      <c r="C7" s="2">
        <f>('[1]Pc, Summer, S1'!C7*Main!$B$5)+(_xlfn.IFNA(VLOOKUP($A7,'FL Ratio'!$A$3:$B$10,2,FALSE),0)*'FL Characterization'!C$2)</f>
        <v>1.2067411160836481</v>
      </c>
      <c r="D7" s="2">
        <f>('[1]Pc, Summer, S1'!D7*Main!$B$5)+(_xlfn.IFNA(VLOOKUP($A7,'FL Ratio'!$A$3:$B$10,2,FALSE),0)*'FL Characterization'!D$2)</f>
        <v>1.045448657090154</v>
      </c>
      <c r="E7" s="2">
        <f>('[1]Pc, Summer, S1'!E7*Main!$B$5)+(_xlfn.IFNA(VLOOKUP($A7,'FL Ratio'!$A$3:$B$10,2,FALSE),0)*'FL Characterization'!E$2)</f>
        <v>0.97480258102667949</v>
      </c>
      <c r="F7" s="2">
        <f>('[1]Pc, Summer, S1'!F7*Main!$B$5)+(_xlfn.IFNA(VLOOKUP($A7,'FL Ratio'!$A$3:$B$10,2,FALSE),0)*'FL Characterization'!F$2)</f>
        <v>0.89562989275423721</v>
      </c>
      <c r="G7" s="2">
        <f>('[1]Pc, Summer, S1'!G7*Main!$B$5)+(_xlfn.IFNA(VLOOKUP($A7,'FL Ratio'!$A$3:$B$10,2,FALSE),0)*'FL Characterization'!G$2)</f>
        <v>0.87648958859511605</v>
      </c>
      <c r="H7" s="2">
        <f>('[1]Pc, Summer, S1'!H7*Main!$B$5)+(_xlfn.IFNA(VLOOKUP($A7,'FL Ratio'!$A$3:$B$10,2,FALSE),0)*'FL Characterization'!H$2)</f>
        <v>0.94825786331339923</v>
      </c>
      <c r="I7" s="2">
        <f>('[1]Pc, Summer, S1'!I7*Main!$B$5)+(_xlfn.IFNA(VLOOKUP($A7,'FL Ratio'!$A$3:$B$10,2,FALSE),0)*'FL Characterization'!I$2)</f>
        <v>0.19885989433484891</v>
      </c>
      <c r="J7" s="2">
        <f>('[1]Pc, Summer, S1'!J7*Main!$B$5)+(_xlfn.IFNA(VLOOKUP($A7,'FL Ratio'!$A$3:$B$10,2,FALSE),0)*'FL Characterization'!J$2)</f>
        <v>0.18771132265202922</v>
      </c>
      <c r="K7" s="2">
        <f>('[1]Pc, Summer, S1'!K7*Main!$B$5)+(_xlfn.IFNA(VLOOKUP($A7,'FL Ratio'!$A$3:$B$10,2,FALSE),0)*'FL Characterization'!K$2)</f>
        <v>0.25081664326870484</v>
      </c>
      <c r="L7" s="2">
        <f>('[1]Pc, Summer, S1'!L7*Main!$B$5)+(_xlfn.IFNA(VLOOKUP($A7,'FL Ratio'!$A$3:$B$10,2,FALSE),0)*'FL Characterization'!L$2)</f>
        <v>0.19406695241664706</v>
      </c>
      <c r="M7" s="2">
        <f>('[1]Pc, Summer, S1'!M7*Main!$B$5)+(_xlfn.IFNA(VLOOKUP($A7,'FL Ratio'!$A$3:$B$10,2,FALSE),0)*'FL Characterization'!M$2)</f>
        <v>0.18027544558418429</v>
      </c>
      <c r="N7" s="2">
        <f>('[1]Pc, Summer, S1'!N7*Main!$B$5)+(_xlfn.IFNA(VLOOKUP($A7,'FL Ratio'!$A$3:$B$10,2,FALSE),0)*'FL Characterization'!N$2)</f>
        <v>0.21294506062838314</v>
      </c>
      <c r="O7" s="2">
        <f>('[1]Pc, Summer, S1'!O7*Main!$B$5)+(_xlfn.IFNA(VLOOKUP($A7,'FL Ratio'!$A$3:$B$10,2,FALSE),0)*'FL Characterization'!O$2)</f>
        <v>0.25765471357651143</v>
      </c>
      <c r="P7" s="2">
        <f>('[1]Pc, Summer, S1'!P7*Main!$B$5)+(_xlfn.IFNA(VLOOKUP($A7,'FL Ratio'!$A$3:$B$10,2,FALSE),0)*'FL Characterization'!P$2)</f>
        <v>0.25394201896153668</v>
      </c>
      <c r="Q7" s="2">
        <f>('[1]Pc, Summer, S1'!Q7*Main!$B$5)+(_xlfn.IFNA(VLOOKUP($A7,'FL Ratio'!$A$3:$B$10,2,FALSE),0)*'FL Characterization'!Q$2)</f>
        <v>0.26135692035359076</v>
      </c>
      <c r="R7" s="2">
        <f>('[1]Pc, Summer, S1'!R7*Main!$B$5)+(_xlfn.IFNA(VLOOKUP($A7,'FL Ratio'!$A$3:$B$10,2,FALSE),0)*'FL Characterization'!R$2)</f>
        <v>0.2723376866300839</v>
      </c>
      <c r="S7" s="2">
        <f>('[1]Pc, Summer, S1'!S7*Main!$B$5)+(_xlfn.IFNA(VLOOKUP($A7,'FL Ratio'!$A$3:$B$10,2,FALSE),0)*'FL Characterization'!S$2)</f>
        <v>0.30803828682605605</v>
      </c>
      <c r="T7" s="2">
        <f>('[1]Pc, Summer, S1'!T7*Main!$B$5)+(_xlfn.IFNA(VLOOKUP($A7,'FL Ratio'!$A$3:$B$10,2,FALSE),0)*'FL Characterization'!T$2)</f>
        <v>0.24051758645541321</v>
      </c>
      <c r="U7" s="2">
        <f>('[1]Pc, Summer, S1'!U7*Main!$B$5)+(_xlfn.IFNA(VLOOKUP($A7,'FL Ratio'!$A$3:$B$10,2,FALSE),0)*'FL Characterization'!U$2)</f>
        <v>0.2643144906400961</v>
      </c>
      <c r="V7" s="2">
        <f>('[1]Pc, Summer, S1'!V7*Main!$B$5)+(_xlfn.IFNA(VLOOKUP($A7,'FL Ratio'!$A$3:$B$10,2,FALSE),0)*'FL Characterization'!V$2)</f>
        <v>0.29264214079559564</v>
      </c>
      <c r="W7" s="2">
        <f>('[1]Pc, Summer, S1'!W7*Main!$B$5)+(_xlfn.IFNA(VLOOKUP($A7,'FL Ratio'!$A$3:$B$10,2,FALSE),0)*'FL Characterization'!W$2)</f>
        <v>0.27094280418999456</v>
      </c>
      <c r="X7" s="2">
        <f>('[1]Pc, Summer, S1'!X7*Main!$B$5)+(_xlfn.IFNA(VLOOKUP($A7,'FL Ratio'!$A$3:$B$10,2,FALSE),0)*'FL Characterization'!X$2)</f>
        <v>1.105334211472939</v>
      </c>
      <c r="Y7" s="2">
        <f>('[1]Pc, Summer,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15.769465664641128</v>
      </c>
      <c r="C8" s="2">
        <f>('[1]Pc, Summer, S1'!C8*Main!$B$5)+(_xlfn.IFNA(VLOOKUP($A8,'FL Ratio'!$A$3:$B$10,2,FALSE),0)*'FL Characterization'!C$2)</f>
        <v>10.220663591369886</v>
      </c>
      <c r="D8" s="2">
        <f>('[1]Pc, Summer, S1'!D8*Main!$B$5)+(_xlfn.IFNA(VLOOKUP($A8,'FL Ratio'!$A$3:$B$10,2,FALSE),0)*'FL Characterization'!D$2)</f>
        <v>13.977742451267094</v>
      </c>
      <c r="E8" s="2">
        <f>('[1]Pc, Summer, S1'!E8*Main!$B$5)+(_xlfn.IFNA(VLOOKUP($A8,'FL Ratio'!$A$3:$B$10,2,FALSE),0)*'FL Characterization'!E$2)</f>
        <v>12.941104251311222</v>
      </c>
      <c r="F8" s="2">
        <f>('[1]Pc, Summer, S1'!F8*Main!$B$5)+(_xlfn.IFNA(VLOOKUP($A8,'FL Ratio'!$A$3:$B$10,2,FALSE),0)*'FL Characterization'!F$2)</f>
        <v>14.622538660734417</v>
      </c>
      <c r="G8" s="2">
        <f>('[1]Pc, Summer, S1'!G8*Main!$B$5)+(_xlfn.IFNA(VLOOKUP($A8,'FL Ratio'!$A$3:$B$10,2,FALSE),0)*'FL Characterization'!G$2)</f>
        <v>5.5576643485121551</v>
      </c>
      <c r="H8" s="2">
        <f>('[1]Pc, Summer, S1'!H8*Main!$B$5)+(_xlfn.IFNA(VLOOKUP($A8,'FL Ratio'!$A$3:$B$10,2,FALSE),0)*'FL Characterization'!H$2)</f>
        <v>-10.152356512955674</v>
      </c>
      <c r="I8" s="2">
        <f>('[1]Pc, Summer, S1'!I8*Main!$B$5)+(_xlfn.IFNA(VLOOKUP($A8,'FL Ratio'!$A$3:$B$10,2,FALSE),0)*'FL Characterization'!I$2)</f>
        <v>1.0045011613798513</v>
      </c>
      <c r="J8" s="2">
        <f>('[1]Pc, Summer, S1'!J8*Main!$B$5)+(_xlfn.IFNA(VLOOKUP($A8,'FL Ratio'!$A$3:$B$10,2,FALSE),0)*'FL Characterization'!J$2)</f>
        <v>6.3889954793943176</v>
      </c>
      <c r="K8" s="2">
        <f>('[1]Pc, Summer, S1'!K8*Main!$B$5)+(_xlfn.IFNA(VLOOKUP($A8,'FL Ratio'!$A$3:$B$10,2,FALSE),0)*'FL Characterization'!K$2)</f>
        <v>15.346724494997254</v>
      </c>
      <c r="L8" s="2">
        <f>('[1]Pc, Summer, S1'!L8*Main!$B$5)+(_xlfn.IFNA(VLOOKUP($A8,'FL Ratio'!$A$3:$B$10,2,FALSE),0)*'FL Characterization'!L$2)</f>
        <v>14.887962184398612</v>
      </c>
      <c r="M8" s="2">
        <f>('[1]Pc, Summer, S1'!M8*Main!$B$5)+(_xlfn.IFNA(VLOOKUP($A8,'FL Ratio'!$A$3:$B$10,2,FALSE),0)*'FL Characterization'!M$2)</f>
        <v>8.3175544314668226</v>
      </c>
      <c r="N8" s="2">
        <f>('[1]Pc, Summer, S1'!N8*Main!$B$5)+(_xlfn.IFNA(VLOOKUP($A8,'FL Ratio'!$A$3:$B$10,2,FALSE),0)*'FL Characterization'!N$2)</f>
        <v>6.9464875929670455</v>
      </c>
      <c r="O8" s="2">
        <f>('[1]Pc, Summer, S1'!O8*Main!$B$5)+(_xlfn.IFNA(VLOOKUP($A8,'FL Ratio'!$A$3:$B$10,2,FALSE),0)*'FL Characterization'!O$2)</f>
        <v>8.4576897109026739</v>
      </c>
      <c r="P8" s="2">
        <f>('[1]Pc, Summer, S1'!P8*Main!$B$5)+(_xlfn.IFNA(VLOOKUP($A8,'FL Ratio'!$A$3:$B$10,2,FALSE),0)*'FL Characterization'!P$2)</f>
        <v>7.4335931483555111</v>
      </c>
      <c r="Q8" s="2">
        <f>('[1]Pc, Summer, S1'!Q8*Main!$B$5)+(_xlfn.IFNA(VLOOKUP($A8,'FL Ratio'!$A$3:$B$10,2,FALSE),0)*'FL Characterization'!Q$2)</f>
        <v>8.7989568512646255</v>
      </c>
      <c r="R8" s="2">
        <f>('[1]Pc, Summer, S1'!R8*Main!$B$5)+(_xlfn.IFNA(VLOOKUP($A8,'FL Ratio'!$A$3:$B$10,2,FALSE),0)*'FL Characterization'!R$2)</f>
        <v>12.180360639738682</v>
      </c>
      <c r="S8" s="2">
        <f>('[1]Pc, Summer, S1'!S8*Main!$B$5)+(_xlfn.IFNA(VLOOKUP($A8,'FL Ratio'!$A$3:$B$10,2,FALSE),0)*'FL Characterization'!S$2)</f>
        <v>12.640571056128264</v>
      </c>
      <c r="T8" s="2">
        <f>('[1]Pc, Summer, S1'!T8*Main!$B$5)+(_xlfn.IFNA(VLOOKUP($A8,'FL Ratio'!$A$3:$B$10,2,FALSE),0)*'FL Characterization'!T$2)</f>
        <v>12.982556503763892</v>
      </c>
      <c r="U8" s="2">
        <f>('[1]Pc, Summer, S1'!U8*Main!$B$5)+(_xlfn.IFNA(VLOOKUP($A8,'FL Ratio'!$A$3:$B$10,2,FALSE),0)*'FL Characterization'!U$2)</f>
        <v>12.753560192937092</v>
      </c>
      <c r="V8" s="2">
        <f>('[1]Pc, Summer, S1'!V8*Main!$B$5)+(_xlfn.IFNA(VLOOKUP($A8,'FL Ratio'!$A$3:$B$10,2,FALSE),0)*'FL Characterization'!V$2)</f>
        <v>8.3016142450593584</v>
      </c>
      <c r="W8" s="2">
        <f>('[1]Pc, Summer, S1'!W8*Main!$B$5)+(_xlfn.IFNA(VLOOKUP($A8,'FL Ratio'!$A$3:$B$10,2,FALSE),0)*'FL Characterization'!W$2)</f>
        <v>9.3339495617458841</v>
      </c>
      <c r="X8" s="2">
        <f>('[1]Pc, Summer, S1'!X8*Main!$B$5)+(_xlfn.IFNA(VLOOKUP($A8,'FL Ratio'!$A$3:$B$10,2,FALSE),0)*'FL Characterization'!X$2)</f>
        <v>10.284114356832299</v>
      </c>
      <c r="Y8" s="2">
        <f>('[1]Pc, Summer, S1'!Y8*Main!$B$5)+(_xlfn.IFNA(VLOOKUP($A8,'FL Ratio'!$A$3:$B$10,2,FALSE),0)*'FL Characterization'!Y$2)</f>
        <v>10.519016973171743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6.3936102899382945</v>
      </c>
      <c r="C9" s="2">
        <f>('[1]Pc, Summer, S1'!C9*Main!$B$5)+(_xlfn.IFNA(VLOOKUP($A9,'FL Ratio'!$A$3:$B$10,2,FALSE),0)*'FL Characterization'!C$2)</f>
        <v>5.5772000077194495</v>
      </c>
      <c r="D9" s="2">
        <f>('[1]Pc, Summer, S1'!D9*Main!$B$5)+(_xlfn.IFNA(VLOOKUP($A9,'FL Ratio'!$A$3:$B$10,2,FALSE),0)*'FL Characterization'!D$2)</f>
        <v>5.4122138357588074</v>
      </c>
      <c r="E9" s="2">
        <f>('[1]Pc, Summer, S1'!E9*Main!$B$5)+(_xlfn.IFNA(VLOOKUP($A9,'FL Ratio'!$A$3:$B$10,2,FALSE),0)*'FL Characterization'!E$2)</f>
        <v>4.9450648807963802</v>
      </c>
      <c r="F9" s="2">
        <f>('[1]Pc, Summer, S1'!F9*Main!$B$5)+(_xlfn.IFNA(VLOOKUP($A9,'FL Ratio'!$A$3:$B$10,2,FALSE),0)*'FL Characterization'!F$2)</f>
        <v>4.902327769743092</v>
      </c>
      <c r="G9" s="2">
        <f>('[1]Pc, Summer, S1'!G9*Main!$B$5)+(_xlfn.IFNA(VLOOKUP($A9,'FL Ratio'!$A$3:$B$10,2,FALSE),0)*'FL Characterization'!G$2)</f>
        <v>4.8818115532931321</v>
      </c>
      <c r="H9" s="2">
        <f>('[1]Pc, Summer, S1'!H9*Main!$B$5)+(_xlfn.IFNA(VLOOKUP($A9,'FL Ratio'!$A$3:$B$10,2,FALSE),0)*'FL Characterization'!H$2)</f>
        <v>5.7891400566807132</v>
      </c>
      <c r="I9" s="2">
        <f>('[1]Pc, Summer, S1'!I9*Main!$B$5)+(_xlfn.IFNA(VLOOKUP($A9,'FL Ratio'!$A$3:$B$10,2,FALSE),0)*'FL Characterization'!I$2)</f>
        <v>6.8180426031134971</v>
      </c>
      <c r="J9" s="2">
        <f>('[1]Pc, Summer, S1'!J9*Main!$B$5)+(_xlfn.IFNA(VLOOKUP($A9,'FL Ratio'!$A$3:$B$10,2,FALSE),0)*'FL Characterization'!J$2)</f>
        <v>7.9438262273557143</v>
      </c>
      <c r="K9" s="2">
        <f>('[1]Pc, Summer, S1'!K9*Main!$B$5)+(_xlfn.IFNA(VLOOKUP($A9,'FL Ratio'!$A$3:$B$10,2,FALSE),0)*'FL Characterization'!K$2)</f>
        <v>8.1652889436073028</v>
      </c>
      <c r="L9" s="2">
        <f>('[1]Pc, Summer, S1'!L9*Main!$B$5)+(_xlfn.IFNA(VLOOKUP($A9,'FL Ratio'!$A$3:$B$10,2,FALSE),0)*'FL Characterization'!L$2)</f>
        <v>8.0997576777505351</v>
      </c>
      <c r="M9" s="2">
        <f>('[1]Pc, Summer, S1'!M9*Main!$B$5)+(_xlfn.IFNA(VLOOKUP($A9,'FL Ratio'!$A$3:$B$10,2,FALSE),0)*'FL Characterization'!M$2)</f>
        <v>8.4514097074376551</v>
      </c>
      <c r="N9" s="2">
        <f>('[1]Pc, Summer, S1'!N9*Main!$B$5)+(_xlfn.IFNA(VLOOKUP($A9,'FL Ratio'!$A$3:$B$10,2,FALSE),0)*'FL Characterization'!N$2)</f>
        <v>8.149801607222301</v>
      </c>
      <c r="O9" s="2">
        <f>('[1]Pc, Summer, S1'!O9*Main!$B$5)+(_xlfn.IFNA(VLOOKUP($A9,'FL Ratio'!$A$3:$B$10,2,FALSE),0)*'FL Characterization'!O$2)</f>
        <v>8.0431167233936414</v>
      </c>
      <c r="P9" s="2">
        <f>('[1]Pc, Summer, S1'!P9*Main!$B$5)+(_xlfn.IFNA(VLOOKUP($A9,'FL Ratio'!$A$3:$B$10,2,FALSE),0)*'FL Characterization'!P$2)</f>
        <v>6.7817179195658372</v>
      </c>
      <c r="Q9" s="2">
        <f>('[1]Pc, Summer, S1'!Q9*Main!$B$5)+(_xlfn.IFNA(VLOOKUP($A9,'FL Ratio'!$A$3:$B$10,2,FALSE),0)*'FL Characterization'!Q$2)</f>
        <v>7.0101048328180289</v>
      </c>
      <c r="R9" s="2">
        <f>('[1]Pc, Summer, S1'!R9*Main!$B$5)+(_xlfn.IFNA(VLOOKUP($A9,'FL Ratio'!$A$3:$B$10,2,FALSE),0)*'FL Characterization'!R$2)</f>
        <v>8.1127774548275422</v>
      </c>
      <c r="S9" s="2">
        <f>('[1]Pc, Summer, S1'!S9*Main!$B$5)+(_xlfn.IFNA(VLOOKUP($A9,'FL Ratio'!$A$3:$B$10,2,FALSE),0)*'FL Characterization'!S$2)</f>
        <v>8.6647015618900749</v>
      </c>
      <c r="T9" s="2">
        <f>('[1]Pc, Summer, S1'!T9*Main!$B$5)+(_xlfn.IFNA(VLOOKUP($A9,'FL Ratio'!$A$3:$B$10,2,FALSE),0)*'FL Characterization'!T$2)</f>
        <v>6.8240557780889635</v>
      </c>
      <c r="U9" s="2">
        <f>('[1]Pc, Summer, S1'!U9*Main!$B$5)+(_xlfn.IFNA(VLOOKUP($A9,'FL Ratio'!$A$3:$B$10,2,FALSE),0)*'FL Characterization'!U$2)</f>
        <v>7.190759792239243</v>
      </c>
      <c r="V9" s="2">
        <f>('[1]Pc, Summer, S1'!V9*Main!$B$5)+(_xlfn.IFNA(VLOOKUP($A9,'FL Ratio'!$A$3:$B$10,2,FALSE),0)*'FL Characterization'!V$2)</f>
        <v>6.6881611184373027</v>
      </c>
      <c r="W9" s="2">
        <f>('[1]Pc, Summer, S1'!W9*Main!$B$5)+(_xlfn.IFNA(VLOOKUP($A9,'FL Ratio'!$A$3:$B$10,2,FALSE),0)*'FL Characterization'!W$2)</f>
        <v>7.0531396708286467</v>
      </c>
      <c r="X9" s="2">
        <f>('[1]Pc, Summer, S1'!X9*Main!$B$5)+(_xlfn.IFNA(VLOOKUP($A9,'FL Ratio'!$A$3:$B$10,2,FALSE),0)*'FL Characterization'!X$2)</f>
        <v>7.2312798480987084</v>
      </c>
      <c r="Y9" s="2">
        <f>('[1]Pc, Summer, S1'!Y9*Main!$B$5)+(_xlfn.IFNA(VLOOKUP($A9,'FL Ratio'!$A$3:$B$10,2,FALSE),0)*'FL Characterization'!Y$2)</f>
        <v>6.6829383800709623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7.9225330236441769</v>
      </c>
      <c r="C10" s="2">
        <f>('[1]Pc, Summer, S1'!C10*Main!$B$5)+(_xlfn.IFNA(VLOOKUP($A10,'FL Ratio'!$A$3:$B$10,2,FALSE),0)*'FL Characterization'!C$2)</f>
        <v>7.1726957456453011</v>
      </c>
      <c r="D10" s="2">
        <f>('[1]Pc, Summer, S1'!D10*Main!$B$5)+(_xlfn.IFNA(VLOOKUP($A10,'FL Ratio'!$A$3:$B$10,2,FALSE),0)*'FL Characterization'!D$2)</f>
        <v>6.6239345126036833</v>
      </c>
      <c r="E10" s="2">
        <f>('[1]Pc, Summer, S1'!E10*Main!$B$5)+(_xlfn.IFNA(VLOOKUP($A10,'FL Ratio'!$A$3:$B$10,2,FALSE),0)*'FL Characterization'!E$2)</f>
        <v>6.3875142371304019</v>
      </c>
      <c r="F10" s="2">
        <f>('[1]Pc, Summer, S1'!F10*Main!$B$5)+(_xlfn.IFNA(VLOOKUP($A10,'FL Ratio'!$A$3:$B$10,2,FALSE),0)*'FL Characterization'!F$2)</f>
        <v>9.9393003106156002</v>
      </c>
      <c r="G10" s="2">
        <f>('[1]Pc, Summer, S1'!G10*Main!$B$5)+(_xlfn.IFNA(VLOOKUP($A10,'FL Ratio'!$A$3:$B$10,2,FALSE),0)*'FL Characterization'!G$2)</f>
        <v>9.5425505680492968</v>
      </c>
      <c r="H10" s="2">
        <f>('[1]Pc, Summer, S1'!H10*Main!$B$5)+(_xlfn.IFNA(VLOOKUP($A10,'FL Ratio'!$A$3:$B$10,2,FALSE),0)*'FL Characterization'!H$2)</f>
        <v>6.9503528477948535</v>
      </c>
      <c r="I10" s="2">
        <f>('[1]Pc, Summer, S1'!I10*Main!$B$5)+(_xlfn.IFNA(VLOOKUP($A10,'FL Ratio'!$A$3:$B$10,2,FALSE),0)*'FL Characterization'!I$2)</f>
        <v>7.9835226387428397</v>
      </c>
      <c r="J10" s="2">
        <f>('[1]Pc, Summer, S1'!J10*Main!$B$5)+(_xlfn.IFNA(VLOOKUP($A10,'FL Ratio'!$A$3:$B$10,2,FALSE),0)*'FL Characterization'!J$2)</f>
        <v>8.8042579993092485</v>
      </c>
      <c r="K10" s="2">
        <f>('[1]Pc, Summer, S1'!K10*Main!$B$5)+(_xlfn.IFNA(VLOOKUP($A10,'FL Ratio'!$A$3:$B$10,2,FALSE),0)*'FL Characterization'!K$2)</f>
        <v>9.4765973799796086</v>
      </c>
      <c r="L10" s="2">
        <f>('[1]Pc, Summer, S1'!L10*Main!$B$5)+(_xlfn.IFNA(VLOOKUP($A10,'FL Ratio'!$A$3:$B$10,2,FALSE),0)*'FL Characterization'!L$2)</f>
        <v>9.4145065361541853</v>
      </c>
      <c r="M10" s="2">
        <f>('[1]Pc, Summer, S1'!M10*Main!$B$5)+(_xlfn.IFNA(VLOOKUP($A10,'FL Ratio'!$A$3:$B$10,2,FALSE),0)*'FL Characterization'!M$2)</f>
        <v>10.349463780424854</v>
      </c>
      <c r="N10" s="2">
        <f>('[1]Pc, Summer, S1'!N10*Main!$B$5)+(_xlfn.IFNA(VLOOKUP($A10,'FL Ratio'!$A$3:$B$10,2,FALSE),0)*'FL Characterization'!N$2)</f>
        <v>10.723611118818964</v>
      </c>
      <c r="O10" s="2">
        <f>('[1]Pc, Summer, S1'!O10*Main!$B$5)+(_xlfn.IFNA(VLOOKUP($A10,'FL Ratio'!$A$3:$B$10,2,FALSE),0)*'FL Characterization'!O$2)</f>
        <v>10.627949648003721</v>
      </c>
      <c r="P10" s="2">
        <f>('[1]Pc, Summer, S1'!P10*Main!$B$5)+(_xlfn.IFNA(VLOOKUP($A10,'FL Ratio'!$A$3:$B$10,2,FALSE),0)*'FL Characterization'!P$2)</f>
        <v>11.306303124691368</v>
      </c>
      <c r="Q10" s="2">
        <f>('[1]Pc, Summer, S1'!Q10*Main!$B$5)+(_xlfn.IFNA(VLOOKUP($A10,'FL Ratio'!$A$3:$B$10,2,FALSE),0)*'FL Characterization'!Q$2)</f>
        <v>10.485692244091446</v>
      </c>
      <c r="R10" s="2">
        <f>('[1]Pc, Summer, S1'!R10*Main!$B$5)+(_xlfn.IFNA(VLOOKUP($A10,'FL Ratio'!$A$3:$B$10,2,FALSE),0)*'FL Characterization'!R$2)</f>
        <v>10.021737083865874</v>
      </c>
      <c r="S10" s="2">
        <f>('[1]Pc, Summer, S1'!S10*Main!$B$5)+(_xlfn.IFNA(VLOOKUP($A10,'FL Ratio'!$A$3:$B$10,2,FALSE),0)*'FL Characterization'!S$2)</f>
        <v>9.9449345357515568</v>
      </c>
      <c r="T10" s="2">
        <f>('[1]Pc, Summer, S1'!T10*Main!$B$5)+(_xlfn.IFNA(VLOOKUP($A10,'FL Ratio'!$A$3:$B$10,2,FALSE),0)*'FL Characterization'!T$2)</f>
        <v>9.5249348542175358</v>
      </c>
      <c r="U10" s="2">
        <f>('[1]Pc, Summer, S1'!U10*Main!$B$5)+(_xlfn.IFNA(VLOOKUP($A10,'FL Ratio'!$A$3:$B$10,2,FALSE),0)*'FL Characterization'!U$2)</f>
        <v>9.6841270348645399</v>
      </c>
      <c r="V10" s="2">
        <f>('[1]Pc, Summer, S1'!V10*Main!$B$5)+(_xlfn.IFNA(VLOOKUP($A10,'FL Ratio'!$A$3:$B$10,2,FALSE),0)*'FL Characterization'!V$2)</f>
        <v>9.5158048419757915</v>
      </c>
      <c r="W10" s="2">
        <f>('[1]Pc, Summer, S1'!W10*Main!$B$5)+(_xlfn.IFNA(VLOOKUP($A10,'FL Ratio'!$A$3:$B$10,2,FALSE),0)*'FL Characterization'!W$2)</f>
        <v>10.225552946098979</v>
      </c>
      <c r="X10" s="2">
        <f>('[1]Pc, Summer, S1'!X10*Main!$B$5)+(_xlfn.IFNA(VLOOKUP($A10,'FL Ratio'!$A$3:$B$10,2,FALSE),0)*'FL Characterization'!X$2)</f>
        <v>10.29623801334337</v>
      </c>
      <c r="Y10" s="2">
        <f>('[1]Pc, Summer, S1'!Y10*Main!$B$5)+(_xlfn.IFNA(VLOOKUP($A10,'FL Ratio'!$A$3:$B$10,2,FALSE),0)*'FL Characterization'!Y$2)</f>
        <v>8.7929191168618406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2.9979856584789375</v>
      </c>
      <c r="C11" s="2">
        <f>('[1]Pc, Summer, S1'!C11*Main!$B$5)+(_xlfn.IFNA(VLOOKUP($A11,'FL Ratio'!$A$3:$B$10,2,FALSE),0)*'FL Characterization'!C$2)</f>
        <v>2.80954420314725</v>
      </c>
      <c r="D11" s="2">
        <f>('[1]Pc, Summer, S1'!D11*Main!$B$5)+(_xlfn.IFNA(VLOOKUP($A11,'FL Ratio'!$A$3:$B$10,2,FALSE),0)*'FL Characterization'!D$2)</f>
        <v>2.5441890975334305</v>
      </c>
      <c r="E11" s="2">
        <f>('[1]Pc, Summer, S1'!E11*Main!$B$5)+(_xlfn.IFNA(VLOOKUP($A11,'FL Ratio'!$A$3:$B$10,2,FALSE),0)*'FL Characterization'!E$2)</f>
        <v>2.6104215062203258</v>
      </c>
      <c r="F11" s="2">
        <f>('[1]Pc, Summer, S1'!F11*Main!$B$5)+(_xlfn.IFNA(VLOOKUP($A11,'FL Ratio'!$A$3:$B$10,2,FALSE),0)*'FL Characterization'!F$2)</f>
        <v>2.6091358770765929</v>
      </c>
      <c r="G11" s="2">
        <f>('[1]Pc, Summer, S1'!G11*Main!$B$5)+(_xlfn.IFNA(VLOOKUP($A11,'FL Ratio'!$A$3:$B$10,2,FALSE),0)*'FL Characterization'!G$2)</f>
        <v>2.7202365327355422</v>
      </c>
      <c r="H11" s="2">
        <f>('[1]Pc, Summer, S1'!H11*Main!$B$5)+(_xlfn.IFNA(VLOOKUP($A11,'FL Ratio'!$A$3:$B$10,2,FALSE),0)*'FL Characterization'!H$2)</f>
        <v>3.1133586451148298</v>
      </c>
      <c r="I11" s="2">
        <f>('[1]Pc, Summer, S1'!I11*Main!$B$5)+(_xlfn.IFNA(VLOOKUP($A11,'FL Ratio'!$A$3:$B$10,2,FALSE),0)*'FL Characterization'!I$2)</f>
        <v>3.8380724527667529</v>
      </c>
      <c r="J11" s="2">
        <f>('[1]Pc, Summer, S1'!J11*Main!$B$5)+(_xlfn.IFNA(VLOOKUP($A11,'FL Ratio'!$A$3:$B$10,2,FALSE),0)*'FL Characterization'!J$2)</f>
        <v>4.2380314666084082</v>
      </c>
      <c r="K11" s="2">
        <f>('[1]Pc, Summer, S1'!K11*Main!$B$5)+(_xlfn.IFNA(VLOOKUP($A11,'FL Ratio'!$A$3:$B$10,2,FALSE),0)*'FL Characterization'!K$2)</f>
        <v>4.4585241715987483</v>
      </c>
      <c r="L11" s="2">
        <f>('[1]Pc, Summer, S1'!L11*Main!$B$5)+(_xlfn.IFNA(VLOOKUP($A11,'FL Ratio'!$A$3:$B$10,2,FALSE),0)*'FL Characterization'!L$2)</f>
        <v>4.4909992355121258</v>
      </c>
      <c r="M11" s="2">
        <f>('[1]Pc, Summer, S1'!M11*Main!$B$5)+(_xlfn.IFNA(VLOOKUP($A11,'FL Ratio'!$A$3:$B$10,2,FALSE),0)*'FL Characterization'!M$2)</f>
        <v>4.5354378218808815</v>
      </c>
      <c r="N11" s="2">
        <f>('[1]Pc, Summer, S1'!N11*Main!$B$5)+(_xlfn.IFNA(VLOOKUP($A11,'FL Ratio'!$A$3:$B$10,2,FALSE),0)*'FL Characterization'!N$2)</f>
        <v>4.7174712036651716</v>
      </c>
      <c r="O11" s="2">
        <f>('[1]Pc, Summer, S1'!O11*Main!$B$5)+(_xlfn.IFNA(VLOOKUP($A11,'FL Ratio'!$A$3:$B$10,2,FALSE),0)*'FL Characterization'!O$2)</f>
        <v>4.6345724438717575</v>
      </c>
      <c r="P11" s="2">
        <f>('[1]Pc, Summer, S1'!P11*Main!$B$5)+(_xlfn.IFNA(VLOOKUP($A11,'FL Ratio'!$A$3:$B$10,2,FALSE),0)*'FL Characterization'!P$2)</f>
        <v>4.4187825565761321</v>
      </c>
      <c r="Q11" s="2">
        <f>('[1]Pc, Summer, S1'!Q11*Main!$B$5)+(_xlfn.IFNA(VLOOKUP($A11,'FL Ratio'!$A$3:$B$10,2,FALSE),0)*'FL Characterization'!Q$2)</f>
        <v>4.3811783582657631</v>
      </c>
      <c r="R11" s="2">
        <f>('[1]Pc, Summer, S1'!R11*Main!$B$5)+(_xlfn.IFNA(VLOOKUP($A11,'FL Ratio'!$A$3:$B$10,2,FALSE),0)*'FL Characterization'!R$2)</f>
        <v>4.1324845900982154</v>
      </c>
      <c r="S11" s="2">
        <f>('[1]Pc, Summer, S1'!S11*Main!$B$5)+(_xlfn.IFNA(VLOOKUP($A11,'FL Ratio'!$A$3:$B$10,2,FALSE),0)*'FL Characterization'!S$2)</f>
        <v>4.1534241070612907</v>
      </c>
      <c r="T11" s="2">
        <f>('[1]Pc, Summer, S1'!T11*Main!$B$5)+(_xlfn.IFNA(VLOOKUP($A11,'FL Ratio'!$A$3:$B$10,2,FALSE),0)*'FL Characterization'!T$2)</f>
        <v>4.0927471538562328</v>
      </c>
      <c r="U11" s="2">
        <f>('[1]Pc, Summer, S1'!U11*Main!$B$5)+(_xlfn.IFNA(VLOOKUP($A11,'FL Ratio'!$A$3:$B$10,2,FALSE),0)*'FL Characterization'!U$2)</f>
        <v>4.291018054449502</v>
      </c>
      <c r="V11" s="2">
        <f>('[1]Pc, Summer, S1'!V11*Main!$B$5)+(_xlfn.IFNA(VLOOKUP($A11,'FL Ratio'!$A$3:$B$10,2,FALSE),0)*'FL Characterization'!V$2)</f>
        <v>4.291018054449502</v>
      </c>
      <c r="W11" s="2">
        <f>('[1]Pc, Summer, S1'!W11*Main!$B$5)+(_xlfn.IFNA(VLOOKUP($A11,'FL Ratio'!$A$3:$B$10,2,FALSE),0)*'FL Characterization'!W$2)</f>
        <v>4.4354480706117521</v>
      </c>
      <c r="X11" s="2">
        <f>('[1]Pc, Summer, S1'!X11*Main!$B$5)+(_xlfn.IFNA(VLOOKUP($A11,'FL Ratio'!$A$3:$B$10,2,FALSE),0)*'FL Characterization'!X$2)</f>
        <v>3.9931862195456493</v>
      </c>
      <c r="Y11" s="2">
        <f>('[1]Pc, Summer, S1'!Y11*Main!$B$5)+(_xlfn.IFNA(VLOOKUP($A11,'FL Ratio'!$A$3:$B$10,2,FALSE),0)*'FL Characterization'!Y$2)</f>
        <v>3.4453766548984568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7.1424379172657639</v>
      </c>
      <c r="C12" s="2">
        <f>('[1]Pc, Summer, S1'!C12*Main!$B$5)+(_xlfn.IFNA(VLOOKUP($A12,'FL Ratio'!$A$3:$B$10,2,FALSE),0)*'FL Characterization'!C$2)</f>
        <v>7.2655471153093831</v>
      </c>
      <c r="D12" s="2">
        <f>('[1]Pc, Summer, S1'!D12*Main!$B$5)+(_xlfn.IFNA(VLOOKUP($A12,'FL Ratio'!$A$3:$B$10,2,FALSE),0)*'FL Characterization'!D$2)</f>
        <v>6.7769684461505166</v>
      </c>
      <c r="E12" s="2">
        <f>('[1]Pc, Summer, S1'!E12*Main!$B$5)+(_xlfn.IFNA(VLOOKUP($A12,'FL Ratio'!$A$3:$B$10,2,FALSE),0)*'FL Characterization'!E$2)</f>
        <v>7.1859294858053913</v>
      </c>
      <c r="F12" s="2">
        <f>('[1]Pc, Summer, S1'!F12*Main!$B$5)+(_xlfn.IFNA(VLOOKUP($A12,'FL Ratio'!$A$3:$B$10,2,FALSE),0)*'FL Characterization'!F$2)</f>
        <v>7.1007000410059629</v>
      </c>
      <c r="G12" s="2">
        <f>('[1]Pc, Summer, S1'!G12*Main!$B$5)+(_xlfn.IFNA(VLOOKUP($A12,'FL Ratio'!$A$3:$B$10,2,FALSE),0)*'FL Characterization'!G$2)</f>
        <v>7.495280803966283</v>
      </c>
      <c r="H12" s="2">
        <f>('[1]Pc, Summer, S1'!H12*Main!$B$5)+(_xlfn.IFNA(VLOOKUP($A12,'FL Ratio'!$A$3:$B$10,2,FALSE),0)*'FL Characterization'!H$2)</f>
        <v>10.021649902280235</v>
      </c>
      <c r="I12" s="2">
        <f>('[1]Pc, Summer, S1'!I12*Main!$B$5)+(_xlfn.IFNA(VLOOKUP($A12,'FL Ratio'!$A$3:$B$10,2,FALSE),0)*'FL Characterization'!I$2)</f>
        <v>11.252391144260473</v>
      </c>
      <c r="J12" s="2">
        <f>('[1]Pc, Summer, S1'!J12*Main!$B$5)+(_xlfn.IFNA(VLOOKUP($A12,'FL Ratio'!$A$3:$B$10,2,FALSE),0)*'FL Characterization'!J$2)</f>
        <v>11.605584769416955</v>
      </c>
      <c r="K12" s="2">
        <f>('[1]Pc, Summer, S1'!K12*Main!$B$5)+(_xlfn.IFNA(VLOOKUP($A12,'FL Ratio'!$A$3:$B$10,2,FALSE),0)*'FL Characterization'!K$2)</f>
        <v>11.740268336507411</v>
      </c>
      <c r="L12" s="2">
        <f>('[1]Pc, Summer, S1'!L12*Main!$B$5)+(_xlfn.IFNA(VLOOKUP($A12,'FL Ratio'!$A$3:$B$10,2,FALSE),0)*'FL Characterization'!L$2)</f>
        <v>11.840930273369288</v>
      </c>
      <c r="M12" s="2">
        <f>('[1]Pc, Summer, S1'!M12*Main!$B$5)+(_xlfn.IFNA(VLOOKUP($A12,'FL Ratio'!$A$3:$B$10,2,FALSE),0)*'FL Characterization'!M$2)</f>
        <v>12.130640237996158</v>
      </c>
      <c r="N12" s="2">
        <f>('[1]Pc, Summer, S1'!N12*Main!$B$5)+(_xlfn.IFNA(VLOOKUP($A12,'FL Ratio'!$A$3:$B$10,2,FALSE),0)*'FL Characterization'!N$2)</f>
        <v>11.772887012912131</v>
      </c>
      <c r="O12" s="2">
        <f>('[1]Pc, Summer, S1'!O12*Main!$B$5)+(_xlfn.IFNA(VLOOKUP($A12,'FL Ratio'!$A$3:$B$10,2,FALSE),0)*'FL Characterization'!O$2)</f>
        <v>11.492296248140351</v>
      </c>
      <c r="P12" s="2">
        <f>('[1]Pc, Summer, S1'!P12*Main!$B$5)+(_xlfn.IFNA(VLOOKUP($A12,'FL Ratio'!$A$3:$B$10,2,FALSE),0)*'FL Characterization'!P$2)</f>
        <v>10.642456969337806</v>
      </c>
      <c r="Q12" s="2">
        <f>('[1]Pc, Summer, S1'!Q12*Main!$B$5)+(_xlfn.IFNA(VLOOKUP($A12,'FL Ratio'!$A$3:$B$10,2,FALSE),0)*'FL Characterization'!Q$2)</f>
        <v>10.199123560998389</v>
      </c>
      <c r="R12" s="2">
        <f>('[1]Pc, Summer, S1'!R12*Main!$B$5)+(_xlfn.IFNA(VLOOKUP($A12,'FL Ratio'!$A$3:$B$10,2,FALSE),0)*'FL Characterization'!R$2)</f>
        <v>10.34538149713568</v>
      </c>
      <c r="S12" s="2">
        <f>('[1]Pc, Summer, S1'!S12*Main!$B$5)+(_xlfn.IFNA(VLOOKUP($A12,'FL Ratio'!$A$3:$B$10,2,FALSE),0)*'FL Characterization'!S$2)</f>
        <v>10.152826084811043</v>
      </c>
      <c r="T12" s="2">
        <f>('[1]Pc, Summer, S1'!T12*Main!$B$5)+(_xlfn.IFNA(VLOOKUP($A12,'FL Ratio'!$A$3:$B$10,2,FALSE),0)*'FL Characterization'!T$2)</f>
        <v>10.291718513373075</v>
      </c>
      <c r="U12" s="2">
        <f>('[1]Pc, Summer, S1'!U12*Main!$B$5)+(_xlfn.IFNA(VLOOKUP($A12,'FL Ratio'!$A$3:$B$10,2,FALSE),0)*'FL Characterization'!U$2)</f>
        <v>10.526362540413484</v>
      </c>
      <c r="V12" s="2">
        <f>('[1]Pc, Summer, S1'!V12*Main!$B$5)+(_xlfn.IFNA(VLOOKUP($A12,'FL Ratio'!$A$3:$B$10,2,FALSE),0)*'FL Characterization'!V$2)</f>
        <v>10.142654669588067</v>
      </c>
      <c r="W12" s="2">
        <f>('[1]Pc, Summer, S1'!W12*Main!$B$5)+(_xlfn.IFNA(VLOOKUP($A12,'FL Ratio'!$A$3:$B$10,2,FALSE),0)*'FL Characterization'!W$2)</f>
        <v>10.588092508663273</v>
      </c>
      <c r="X12" s="2">
        <f>('[1]Pc, Summer, S1'!X12*Main!$B$5)+(_xlfn.IFNA(VLOOKUP($A12,'FL Ratio'!$A$3:$B$10,2,FALSE),0)*'FL Characterization'!X$2)</f>
        <v>9.8518924895933058</v>
      </c>
      <c r="Y12" s="2">
        <f>('[1]Pc, Summer, S1'!Y12*Main!$B$5)+(_xlfn.IFNA(VLOOKUP($A12,'FL Ratio'!$A$3:$B$10,2,FALSE),0)*'FL Characterization'!Y$2)</f>
        <v>8.2206079309013447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3.1273555039453966</v>
      </c>
      <c r="C13" s="2">
        <f>('[1]Pc, Summer, S1'!C13*Main!$B$5)+(_xlfn.IFNA(VLOOKUP($A13,'FL Ratio'!$A$3:$B$10,2,FALSE),0)*'FL Characterization'!C$2)</f>
        <v>3.2486516072231946</v>
      </c>
      <c r="D13" s="2">
        <f>('[1]Pc, Summer, S1'!D13*Main!$B$5)+(_xlfn.IFNA(VLOOKUP($A13,'FL Ratio'!$A$3:$B$10,2,FALSE),0)*'FL Characterization'!D$2)</f>
        <v>2.6196498972980318</v>
      </c>
      <c r="E13" s="2">
        <f>('[1]Pc, Summer, S1'!E13*Main!$B$5)+(_xlfn.IFNA(VLOOKUP($A13,'FL Ratio'!$A$3:$B$10,2,FALSE),0)*'FL Characterization'!E$2)</f>
        <v>2.8422363069843755</v>
      </c>
      <c r="F13" s="2">
        <f>('[1]Pc, Summer, S1'!F13*Main!$B$5)+(_xlfn.IFNA(VLOOKUP($A13,'FL Ratio'!$A$3:$B$10,2,FALSE),0)*'FL Characterization'!F$2)</f>
        <v>2.878870765167183</v>
      </c>
      <c r="G13" s="2">
        <f>('[1]Pc, Summer, S1'!G13*Main!$B$5)+(_xlfn.IFNA(VLOOKUP($A13,'FL Ratio'!$A$3:$B$10,2,FALSE),0)*'FL Characterization'!G$2)</f>
        <v>2.6711390468548282</v>
      </c>
      <c r="H13" s="2">
        <f>('[1]Pc, Summer, S1'!H13*Main!$B$5)+(_xlfn.IFNA(VLOOKUP($A13,'FL Ratio'!$A$3:$B$10,2,FALSE),0)*'FL Characterization'!H$2)</f>
        <v>3.1073460871982528</v>
      </c>
      <c r="I13" s="2">
        <f>('[1]Pc, Summer, S1'!I13*Main!$B$5)+(_xlfn.IFNA(VLOOKUP($A13,'FL Ratio'!$A$3:$B$10,2,FALSE),0)*'FL Characterization'!I$2)</f>
        <v>3.5535926188341302</v>
      </c>
      <c r="J13" s="2">
        <f>('[1]Pc, Summer, S1'!J13*Main!$B$5)+(_xlfn.IFNA(VLOOKUP($A13,'FL Ratio'!$A$3:$B$10,2,FALSE),0)*'FL Characterization'!J$2)</f>
        <v>3.6323902619923292</v>
      </c>
      <c r="K13" s="2">
        <f>('[1]Pc, Summer, S1'!K13*Main!$B$5)+(_xlfn.IFNA(VLOOKUP($A13,'FL Ratio'!$A$3:$B$10,2,FALSE),0)*'FL Characterization'!K$2)</f>
        <v>3.8911423300015491</v>
      </c>
      <c r="L13" s="2">
        <f>('[1]Pc, Summer, S1'!L13*Main!$B$5)+(_xlfn.IFNA(VLOOKUP($A13,'FL Ratio'!$A$3:$B$10,2,FALSE),0)*'FL Characterization'!L$2)</f>
        <v>3.6565283753969782</v>
      </c>
      <c r="M13" s="2">
        <f>('[1]Pc, Summer, S1'!M13*Main!$B$5)+(_xlfn.IFNA(VLOOKUP($A13,'FL Ratio'!$A$3:$B$10,2,FALSE),0)*'FL Characterization'!M$2)</f>
        <v>3.7902260070414076</v>
      </c>
      <c r="N13" s="2">
        <f>('[1]Pc, Summer, S1'!N13*Main!$B$5)+(_xlfn.IFNA(VLOOKUP($A13,'FL Ratio'!$A$3:$B$10,2,FALSE),0)*'FL Characterization'!N$2)</f>
        <v>4.0735068875242169</v>
      </c>
      <c r="O13" s="2">
        <f>('[1]Pc, Summer, S1'!O13*Main!$B$5)+(_xlfn.IFNA(VLOOKUP($A13,'FL Ratio'!$A$3:$B$10,2,FALSE),0)*'FL Characterization'!O$2)</f>
        <v>3.7822358839447272</v>
      </c>
      <c r="P13" s="2">
        <f>('[1]Pc, Summer, S1'!P13*Main!$B$5)+(_xlfn.IFNA(VLOOKUP($A13,'FL Ratio'!$A$3:$B$10,2,FALSE),0)*'FL Characterization'!P$2)</f>
        <v>3.4572389645449815</v>
      </c>
      <c r="Q13" s="2">
        <f>('[1]Pc, Summer, S1'!Q13*Main!$B$5)+(_xlfn.IFNA(VLOOKUP($A13,'FL Ratio'!$A$3:$B$10,2,FALSE),0)*'FL Characterization'!Q$2)</f>
        <v>3.7870495988494128</v>
      </c>
      <c r="R13" s="2">
        <f>('[1]Pc, Summer, S1'!R13*Main!$B$5)+(_xlfn.IFNA(VLOOKUP($A13,'FL Ratio'!$A$3:$B$10,2,FALSE),0)*'FL Characterization'!R$2)</f>
        <v>3.4424840585709311</v>
      </c>
      <c r="S13" s="2">
        <f>('[1]Pc, Summer, S1'!S13*Main!$B$5)+(_xlfn.IFNA(VLOOKUP($A13,'FL Ratio'!$A$3:$B$10,2,FALSE),0)*'FL Characterization'!S$2)</f>
        <v>3.7890033907160294</v>
      </c>
      <c r="T13" s="2">
        <f>('[1]Pc, Summer, S1'!T13*Main!$B$5)+(_xlfn.IFNA(VLOOKUP($A13,'FL Ratio'!$A$3:$B$10,2,FALSE),0)*'FL Characterization'!T$2)</f>
        <v>3.7831895176698231</v>
      </c>
      <c r="U13" s="2">
        <f>('[1]Pc, Summer, S1'!U13*Main!$B$5)+(_xlfn.IFNA(VLOOKUP($A13,'FL Ratio'!$A$3:$B$10,2,FALSE),0)*'FL Characterization'!U$2)</f>
        <v>3.9248479834911216</v>
      </c>
      <c r="V13" s="2">
        <f>('[1]Pc, Summer, S1'!V13*Main!$B$5)+(_xlfn.IFNA(VLOOKUP($A13,'FL Ratio'!$A$3:$B$10,2,FALSE),0)*'FL Characterization'!V$2)</f>
        <v>4.1618211742572608</v>
      </c>
      <c r="W13" s="2">
        <f>('[1]Pc, Summer, S1'!W13*Main!$B$5)+(_xlfn.IFNA(VLOOKUP($A13,'FL Ratio'!$A$3:$B$10,2,FALSE),0)*'FL Characterization'!W$2)</f>
        <v>4.3131165290653</v>
      </c>
      <c r="X13" s="2">
        <f>('[1]Pc, Summer, S1'!X13*Main!$B$5)+(_xlfn.IFNA(VLOOKUP($A13,'FL Ratio'!$A$3:$B$10,2,FALSE),0)*'FL Characterization'!X$2)</f>
        <v>3.858271289422162</v>
      </c>
      <c r="Y13" s="2">
        <f>('[1]Pc, Summer, S1'!Y13*Main!$B$5)+(_xlfn.IFNA(VLOOKUP($A13,'FL Ratio'!$A$3:$B$10,2,FALSE),0)*'FL Characterization'!Y$2)</f>
        <v>3.4167714330658652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-2.1838167188315545</v>
      </c>
      <c r="C14" s="2">
        <f>('[1]Pc, Summer, S1'!C14*Main!$B$5)+(_xlfn.IFNA(VLOOKUP($A14,'FL Ratio'!$A$3:$B$10,2,FALSE),0)*'FL Characterization'!C$2)</f>
        <v>-0.31026904201978361</v>
      </c>
      <c r="D14" s="2">
        <f>('[1]Pc, Summer, S1'!D14*Main!$B$5)+(_xlfn.IFNA(VLOOKUP($A14,'FL Ratio'!$A$3:$B$10,2,FALSE),0)*'FL Characterization'!D$2)</f>
        <v>0.33413589140592087</v>
      </c>
      <c r="E14" s="2">
        <f>('[1]Pc, Summer, S1'!E14*Main!$B$5)+(_xlfn.IFNA(VLOOKUP($A14,'FL Ratio'!$A$3:$B$10,2,FALSE),0)*'FL Characterization'!E$2)</f>
        <v>1.3604104150098206</v>
      </c>
      <c r="F14" s="2">
        <f>('[1]Pc, Summer, S1'!F14*Main!$B$5)+(_xlfn.IFNA(VLOOKUP($A14,'FL Ratio'!$A$3:$B$10,2,FALSE),0)*'FL Characterization'!F$2)</f>
        <v>0.76373918035639055</v>
      </c>
      <c r="G14" s="2">
        <f>('[1]Pc, Summer, S1'!G14*Main!$B$5)+(_xlfn.IFNA(VLOOKUP($A14,'FL Ratio'!$A$3:$B$10,2,FALSE),0)*'FL Characterization'!G$2)</f>
        <v>0.50120383710888139</v>
      </c>
      <c r="H14" s="2">
        <f>('[1]Pc, Summer, S1'!H14*Main!$B$5)+(_xlfn.IFNA(VLOOKUP($A14,'FL Ratio'!$A$3:$B$10,2,FALSE),0)*'FL Characterization'!H$2)</f>
        <v>1.7064797311088102</v>
      </c>
      <c r="I14" s="2">
        <f>('[1]Pc, Summer, S1'!I14*Main!$B$5)+(_xlfn.IFNA(VLOOKUP($A14,'FL Ratio'!$A$3:$B$10,2,FALSE),0)*'FL Characterization'!I$2)</f>
        <v>4.2124989166532156</v>
      </c>
      <c r="J14" s="2">
        <f>('[1]Pc, Summer, S1'!J14*Main!$B$5)+(_xlfn.IFNA(VLOOKUP($A14,'FL Ratio'!$A$3:$B$10,2,FALSE),0)*'FL Characterization'!J$2)</f>
        <v>1.229142743386066</v>
      </c>
      <c r="K14" s="2">
        <f>('[1]Pc, Summer, S1'!K14*Main!$B$5)+(_xlfn.IFNA(VLOOKUP($A14,'FL Ratio'!$A$3:$B$10,2,FALSE),0)*'FL Characterization'!K$2)</f>
        <v>3.878363025247296</v>
      </c>
      <c r="L14" s="2">
        <f>('[1]Pc, Summer, S1'!L14*Main!$B$5)+(_xlfn.IFNA(VLOOKUP($A14,'FL Ratio'!$A$3:$B$10,2,FALSE),0)*'FL Characterization'!L$2)</f>
        <v>3.9857638474849133</v>
      </c>
      <c r="M14" s="2">
        <f>('[1]Pc, Summer, S1'!M14*Main!$B$5)+(_xlfn.IFNA(VLOOKUP($A14,'FL Ratio'!$A$3:$B$10,2,FALSE),0)*'FL Characterization'!M$2)</f>
        <v>8.7114000259400797</v>
      </c>
      <c r="N14" s="2">
        <f>('[1]Pc, Summer, S1'!N14*Main!$B$5)+(_xlfn.IFNA(VLOOKUP($A14,'FL Ratio'!$A$3:$B$10,2,FALSE),0)*'FL Characterization'!N$2)</f>
        <v>4.7137027537620977</v>
      </c>
      <c r="O14" s="2">
        <f>('[1]Pc, Summer, S1'!O14*Main!$B$5)+(_xlfn.IFNA(VLOOKUP($A14,'FL Ratio'!$A$3:$B$10,2,FALSE),0)*'FL Characterization'!O$2)</f>
        <v>12.792631270969544</v>
      </c>
      <c r="P14" s="2">
        <f>('[1]Pc, Summer, S1'!P14*Main!$B$5)+(_xlfn.IFNA(VLOOKUP($A14,'FL Ratio'!$A$3:$B$10,2,FALSE),0)*'FL Characterization'!P$2)</f>
        <v>1.5394117854058498</v>
      </c>
      <c r="Q14" s="2">
        <f>('[1]Pc, Summer, S1'!Q14*Main!$B$5)+(_xlfn.IFNA(VLOOKUP($A14,'FL Ratio'!$A$3:$B$10,2,FALSE),0)*'FL Characterization'!Q$2)</f>
        <v>5.7638441267521348</v>
      </c>
      <c r="R14" s="2">
        <f>('[1]Pc, Summer, S1'!R14*Main!$B$5)+(_xlfn.IFNA(VLOOKUP($A14,'FL Ratio'!$A$3:$B$10,2,FALSE),0)*'FL Characterization'!R$2)</f>
        <v>6.3724487860986336</v>
      </c>
      <c r="S14" s="2">
        <f>('[1]Pc, Summer, S1'!S14*Main!$B$5)+(_xlfn.IFNA(VLOOKUP($A14,'FL Ratio'!$A$3:$B$10,2,FALSE),0)*'FL Characterization'!S$2)</f>
        <v>-6.1815139910095356</v>
      </c>
      <c r="T14" s="2">
        <f>('[1]Pc, Summer, S1'!T14*Main!$B$5)+(_xlfn.IFNA(VLOOKUP($A14,'FL Ratio'!$A$3:$B$10,2,FALSE),0)*'FL Characterization'!T$2)</f>
        <v>3.2100912424354542</v>
      </c>
      <c r="U14" s="2">
        <f>('[1]Pc, Summer, S1'!U14*Main!$B$5)+(_xlfn.IFNA(VLOOKUP($A14,'FL Ratio'!$A$3:$B$10,2,FALSE),0)*'FL Characterization'!U$2)</f>
        <v>-1.1933424693068602E-2</v>
      </c>
      <c r="V14" s="2">
        <f>('[1]Pc, Summer, S1'!V14*Main!$B$5)+(_xlfn.IFNA(VLOOKUP($A14,'FL Ratio'!$A$3:$B$10,2,FALSE),0)*'FL Characterization'!V$2)</f>
        <v>8.9500685198014516</v>
      </c>
      <c r="W14" s="2">
        <f>('[1]Pc, Summer, S1'!W14*Main!$B$5)+(_xlfn.IFNA(VLOOKUP($A14,'FL Ratio'!$A$3:$B$10,2,FALSE),0)*'FL Characterization'!W$2)</f>
        <v>12.804564695662609</v>
      </c>
      <c r="X14" s="2">
        <f>('[1]Pc, Summer, S1'!X14*Main!$B$5)+(_xlfn.IFNA(VLOOKUP($A14,'FL Ratio'!$A$3:$B$10,2,FALSE),0)*'FL Characterization'!X$2)</f>
        <v>2.0644824719008681</v>
      </c>
      <c r="Y14" s="2">
        <f>('[1]Pc, Summer, S1'!Y14*Main!$B$5)+(_xlfn.IFNA(VLOOKUP($A14,'FL Ratio'!$A$3:$B$10,2,FALSE),0)*'FL Characterization'!Y$2)</f>
        <v>5.3342408378016657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2.6579339633664496</v>
      </c>
      <c r="C15" s="2">
        <f>('[1]Pc, Summer, S1'!C15*Main!$B$5)+(_xlfn.IFNA(VLOOKUP($A15,'FL Ratio'!$A$3:$B$10,2,FALSE),0)*'FL Characterization'!C$2)</f>
        <v>2.6278034587978323</v>
      </c>
      <c r="D15" s="2">
        <f>('[1]Pc, Summer, S1'!D15*Main!$B$5)+(_xlfn.IFNA(VLOOKUP($A15,'FL Ratio'!$A$3:$B$10,2,FALSE),0)*'FL Characterization'!D$2)</f>
        <v>2.6278034587978323</v>
      </c>
      <c r="E15" s="2">
        <f>('[1]Pc, Summer, S1'!E15*Main!$B$5)+(_xlfn.IFNA(VLOOKUP($A15,'FL Ratio'!$A$3:$B$10,2,FALSE),0)*'FL Characterization'!E$2)</f>
        <v>2.6278034587978323</v>
      </c>
      <c r="F15" s="2">
        <f>('[1]Pc, Summer, S1'!F15*Main!$B$5)+(_xlfn.IFNA(VLOOKUP($A15,'FL Ratio'!$A$3:$B$10,2,FALSE),0)*'FL Characterization'!F$2)</f>
        <v>2.6971045074288065</v>
      </c>
      <c r="G15" s="2">
        <f>('[1]Pc, Summer, S1'!G15*Main!$B$5)+(_xlfn.IFNA(VLOOKUP($A15,'FL Ratio'!$A$3:$B$10,2,FALSE),0)*'FL Characterization'!G$2)</f>
        <v>2.7242209663484647</v>
      </c>
      <c r="H15" s="2">
        <f>('[1]Pc, Summer, S1'!H15*Main!$B$5)+(_xlfn.IFNA(VLOOKUP($A15,'FL Ratio'!$A$3:$B$10,2,FALSE),0)*'FL Characterization'!H$2)</f>
        <v>2.3927817592774732</v>
      </c>
      <c r="I15" s="2">
        <f>('[1]Pc, Summer, S1'!I15*Main!$B$5)+(_xlfn.IFNA(VLOOKUP($A15,'FL Ratio'!$A$3:$B$10,2,FALSE),0)*'FL Characterization'!I$2)</f>
        <v>1.7208591121081531</v>
      </c>
      <c r="J15" s="2">
        <f>('[1]Pc, Summer, S1'!J15*Main!$B$5)+(_xlfn.IFNA(VLOOKUP($A15,'FL Ratio'!$A$3:$B$10,2,FALSE),0)*'FL Characterization'!J$2)</f>
        <v>1.7901585890219531</v>
      </c>
      <c r="K15" s="2">
        <f>('[1]Pc, Summer, S1'!K15*Main!$B$5)+(_xlfn.IFNA(VLOOKUP($A15,'FL Ratio'!$A$3:$B$10,2,FALSE),0)*'FL Characterization'!K$2)</f>
        <v>1.9468407693894163</v>
      </c>
      <c r="L15" s="2">
        <f>('[1]Pc, Summer, S1'!L15*Main!$B$5)+(_xlfn.IFNA(VLOOKUP($A15,'FL Ratio'!$A$3:$B$10,2,FALSE),0)*'FL Characterization'!L$2)</f>
        <v>1.8684996798920239</v>
      </c>
      <c r="M15" s="2">
        <f>('[1]Pc, Summer, S1'!M15*Main!$B$5)+(_xlfn.IFNA(VLOOKUP($A15,'FL Ratio'!$A$3:$B$10,2,FALSE),0)*'FL Characterization'!M$2)</f>
        <v>2.4650942344863416</v>
      </c>
      <c r="N15" s="2">
        <f>('[1]Pc, Summer, S1'!N15*Main!$B$5)+(_xlfn.IFNA(VLOOKUP($A15,'FL Ratio'!$A$3:$B$10,2,FALSE),0)*'FL Characterization'!N$2)</f>
        <v>2.9652676137323941</v>
      </c>
      <c r="O15" s="2">
        <f>('[1]Pc, Summer, S1'!O15*Main!$B$5)+(_xlfn.IFNA(VLOOKUP($A15,'FL Ratio'!$A$3:$B$10,2,FALSE),0)*'FL Characterization'!O$2)</f>
        <v>2.8387185556319334</v>
      </c>
      <c r="P15" s="2">
        <f>('[1]Pc, Summer, S1'!P15*Main!$B$5)+(_xlfn.IFNA(VLOOKUP($A15,'FL Ratio'!$A$3:$B$10,2,FALSE),0)*'FL Characterization'!P$2)</f>
        <v>2.6458803998416784</v>
      </c>
      <c r="Q15" s="2">
        <f>('[1]Pc, Summer, S1'!Q15*Main!$B$5)+(_xlfn.IFNA(VLOOKUP($A15,'FL Ratio'!$A$3:$B$10,2,FALSE),0)*'FL Characterization'!Q$2)</f>
        <v>2.7001175043511969</v>
      </c>
      <c r="R15" s="2">
        <f>('[1]Pc, Summer, S1'!R15*Main!$B$5)+(_xlfn.IFNA(VLOOKUP($A15,'FL Ratio'!$A$3:$B$10,2,FALSE),0)*'FL Characterization'!R$2)</f>
        <v>2.9532156260428333</v>
      </c>
      <c r="S15" s="2">
        <f>('[1]Pc, Summer, S1'!S15*Main!$B$5)+(_xlfn.IFNA(VLOOKUP($A15,'FL Ratio'!$A$3:$B$10,2,FALSE),0)*'FL Characterization'!S$2)</f>
        <v>2.676011426028222</v>
      </c>
      <c r="T15" s="2">
        <f>('[1]Pc, Summer, S1'!T15*Main!$B$5)+(_xlfn.IFNA(VLOOKUP($A15,'FL Ratio'!$A$3:$B$10,2,FALSE),0)*'FL Characterization'!T$2)</f>
        <v>2.6458803984689991</v>
      </c>
      <c r="U15" s="2">
        <f>('[1]Pc, Summer, S1'!U15*Main!$B$5)+(_xlfn.IFNA(VLOOKUP($A15,'FL Ratio'!$A$3:$B$10,2,FALSE),0)*'FL Characterization'!U$2)</f>
        <v>2.676011426028222</v>
      </c>
      <c r="V15" s="2">
        <f>('[1]Pc, Summer, S1'!V15*Main!$B$5)+(_xlfn.IFNA(VLOOKUP($A15,'FL Ratio'!$A$3:$B$10,2,FALSE),0)*'FL Characterization'!V$2)</f>
        <v>2.6910774634847781</v>
      </c>
      <c r="W15" s="2">
        <f>('[1]Pc, Summer, S1'!W15*Main!$B$5)+(_xlfn.IFNA(VLOOKUP($A15,'FL Ratio'!$A$3:$B$10,2,FALSE),0)*'FL Characterization'!W$2)</f>
        <v>2.8206416145880882</v>
      </c>
      <c r="X15" s="2">
        <f>('[1]Pc, Summer, S1'!X15*Main!$B$5)+(_xlfn.IFNA(VLOOKUP($A15,'FL Ratio'!$A$3:$B$10,2,FALSE),0)*'FL Characterization'!X$2)</f>
        <v>2.4229122624734112</v>
      </c>
      <c r="Y15" s="2">
        <f>('[1]Pc, Summer, S1'!Y15*Main!$B$5)+(_xlfn.IFNA(VLOOKUP($A15,'FL Ratio'!$A$3:$B$10,2,FALSE),0)*'FL Characterization'!Y$2)</f>
        <v>2.3023871076279878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14.315177870088769</v>
      </c>
      <c r="C16" s="2">
        <f>('[1]Pc, Summer, S1'!C16*Main!$B$5)+(_xlfn.IFNA(VLOOKUP($A16,'FL Ratio'!$A$3:$B$10,2,FALSE),0)*'FL Characterization'!C$2)</f>
        <v>13.301832288367175</v>
      </c>
      <c r="D16" s="2">
        <f>('[1]Pc, Summer, S1'!D16*Main!$B$5)+(_xlfn.IFNA(VLOOKUP($A16,'FL Ratio'!$A$3:$B$10,2,FALSE),0)*'FL Characterization'!D$2)</f>
        <v>12.035137669144687</v>
      </c>
      <c r="E16" s="2">
        <f>('[1]Pc, Summer, S1'!E16*Main!$B$5)+(_xlfn.IFNA(VLOOKUP($A16,'FL Ratio'!$A$3:$B$10,2,FALSE),0)*'FL Characterization'!E$2)</f>
        <v>11.908470845567589</v>
      </c>
      <c r="F16" s="2">
        <f>('[1]Pc, Summer, S1'!F16*Main!$B$5)+(_xlfn.IFNA(VLOOKUP($A16,'FL Ratio'!$A$3:$B$10,2,FALSE),0)*'FL Characterization'!F$2)</f>
        <v>11.781804021990489</v>
      </c>
      <c r="G16" s="2">
        <f>('[1]Pc, Summer, S1'!G16*Main!$B$5)+(_xlfn.IFNA(VLOOKUP($A16,'FL Ratio'!$A$3:$B$10,2,FALSE),0)*'FL Characterization'!G$2)</f>
        <v>11.528465977594371</v>
      </c>
      <c r="H16" s="2">
        <f>('[1]Pc, Summer, S1'!H16*Main!$B$5)+(_xlfn.IFNA(VLOOKUP($A16,'FL Ratio'!$A$3:$B$10,2,FALSE),0)*'FL Characterization'!H$2)</f>
        <v>15.391864555886926</v>
      </c>
      <c r="I16" s="2">
        <f>('[1]Pc, Summer, S1'!I16*Main!$B$5)+(_xlfn.IFNA(VLOOKUP($A16,'FL Ratio'!$A$3:$B$10,2,FALSE),0)*'FL Characterization'!I$2)</f>
        <v>20.369960213841786</v>
      </c>
      <c r="J16" s="2">
        <f>('[1]Pc, Summer, S1'!J16*Main!$B$5)+(_xlfn.IFNA(VLOOKUP($A16,'FL Ratio'!$A$3:$B$10,2,FALSE),0)*'FL Characterization'!J$2)</f>
        <v>22.865341268584896</v>
      </c>
      <c r="K16" s="2">
        <f>('[1]Pc, Summer, S1'!K16*Main!$B$5)+(_xlfn.IFNA(VLOOKUP($A16,'FL Ratio'!$A$3:$B$10,2,FALSE),0)*'FL Characterization'!K$2)</f>
        <v>22.05465909025553</v>
      </c>
      <c r="L16" s="2">
        <f>('[1]Pc, Summer, S1'!L16*Main!$B$5)+(_xlfn.IFNA(VLOOKUP($A16,'FL Ratio'!$A$3:$B$10,2,FALSE),0)*'FL Characterization'!L$2)</f>
        <v>22.371331648636001</v>
      </c>
      <c r="M16" s="2">
        <f>('[1]Pc, Summer, S1'!M16*Main!$B$5)+(_xlfn.IFNA(VLOOKUP($A16,'FL Ratio'!$A$3:$B$10,2,FALSE),0)*'FL Characterization'!M$2)</f>
        <v>23.232686275118958</v>
      </c>
      <c r="N16" s="2">
        <f>('[1]Pc, Summer, S1'!N16*Main!$B$5)+(_xlfn.IFNA(VLOOKUP($A16,'FL Ratio'!$A$3:$B$10,2,FALSE),0)*'FL Characterization'!N$2)</f>
        <v>23.58735601832586</v>
      </c>
      <c r="O16" s="2">
        <f>('[1]Pc, Summer, S1'!O16*Main!$B$5)+(_xlfn.IFNA(VLOOKUP($A16,'FL Ratio'!$A$3:$B$10,2,FALSE),0)*'FL Characterization'!O$2)</f>
        <v>22.941346642883847</v>
      </c>
      <c r="P16" s="2">
        <f>('[1]Pc, Summer, S1'!P16*Main!$B$5)+(_xlfn.IFNA(VLOOKUP($A16,'FL Ratio'!$A$3:$B$10,2,FALSE),0)*'FL Characterization'!P$2)</f>
        <v>20.648635581625175</v>
      </c>
      <c r="Q16" s="2">
        <f>('[1]Pc, Summer, S1'!Q16*Main!$B$5)+(_xlfn.IFNA(VLOOKUP($A16,'FL Ratio'!$A$3:$B$10,2,FALSE),0)*'FL Characterization'!Q$2)</f>
        <v>20.116622169445673</v>
      </c>
      <c r="R16" s="2">
        <f>('[1]Pc, Summer, S1'!R16*Main!$B$5)+(_xlfn.IFNA(VLOOKUP($A16,'FL Ratio'!$A$3:$B$10,2,FALSE),0)*'FL Characterization'!R$2)</f>
        <v>19.951953758029571</v>
      </c>
      <c r="S16" s="2">
        <f>('[1]Pc, Summer, S1'!S16*Main!$B$5)+(_xlfn.IFNA(VLOOKUP($A16,'FL Ratio'!$A$3:$B$10,2,FALSE),0)*'FL Characterization'!S$2)</f>
        <v>19.55928022836272</v>
      </c>
      <c r="T16" s="2">
        <f>('[1]Pc, Summer, S1'!T16*Main!$B$5)+(_xlfn.IFNA(VLOOKUP($A16,'FL Ratio'!$A$3:$B$10,2,FALSE),0)*'FL Characterization'!T$2)</f>
        <v>19.14127597117146</v>
      </c>
      <c r="U16" s="2">
        <f>('[1]Pc, Summer, S1'!U16*Main!$B$5)+(_xlfn.IFNA(VLOOKUP($A16,'FL Ratio'!$A$3:$B$10,2,FALSE),0)*'FL Characterization'!U$2)</f>
        <v>20.344625083304809</v>
      </c>
      <c r="V16" s="2">
        <f>('[1]Pc, Summer, S1'!V16*Main!$B$5)+(_xlfn.IFNA(VLOOKUP($A16,'FL Ratio'!$A$3:$B$10,2,FALSE),0)*'FL Characterization'!V$2)</f>
        <v>20.977976790157964</v>
      </c>
      <c r="W16" s="2">
        <f>('[1]Pc, Summer, S1'!W16*Main!$B$5)+(_xlfn.IFNA(VLOOKUP($A16,'FL Ratio'!$A$3:$B$10,2,FALSE),0)*'FL Characterization'!W$2)</f>
        <v>22.244667017909201</v>
      </c>
      <c r="X16" s="2">
        <f>('[1]Pc, Summer, S1'!X16*Main!$B$5)+(_xlfn.IFNA(VLOOKUP($A16,'FL Ratio'!$A$3:$B$10,2,FALSE),0)*'FL Characterization'!X$2)</f>
        <v>20.154623751514009</v>
      </c>
      <c r="Y16" s="2">
        <f>('[1]Pc, Summer, S1'!Y16*Main!$B$5)+(_xlfn.IFNA(VLOOKUP($A16,'FL Ratio'!$A$3:$B$10,2,FALSE),0)*'FL Characterization'!Y$2)</f>
        <v>16.949898807344528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3.141553476962029</v>
      </c>
      <c r="C17" s="2">
        <f>('[1]Pc, Summer, S1'!C17*Main!$B$5)+(_xlfn.IFNA(VLOOKUP($A17,'FL Ratio'!$A$3:$B$10,2,FALSE),0)*'FL Characterization'!C$2)</f>
        <v>2.8462826114671889</v>
      </c>
      <c r="D17" s="2">
        <f>('[1]Pc, Summer, S1'!D17*Main!$B$5)+(_xlfn.IFNA(VLOOKUP($A17,'FL Ratio'!$A$3:$B$10,2,FALSE),0)*'FL Characterization'!D$2)</f>
        <v>2.6227124641141235</v>
      </c>
      <c r="E17" s="2">
        <f>('[1]Pc, Summer, S1'!E17*Main!$B$5)+(_xlfn.IFNA(VLOOKUP($A17,'FL Ratio'!$A$3:$B$10,2,FALSE),0)*'FL Characterization'!E$2)</f>
        <v>2.6047873993469888</v>
      </c>
      <c r="F17" s="2">
        <f>('[1]Pc, Summer, S1'!F17*Main!$B$5)+(_xlfn.IFNA(VLOOKUP($A17,'FL Ratio'!$A$3:$B$10,2,FALSE),0)*'FL Characterization'!F$2)</f>
        <v>2.6047873993469888</v>
      </c>
      <c r="G17" s="2">
        <f>('[1]Pc, Summer, S1'!G17*Main!$B$5)+(_xlfn.IFNA(VLOOKUP($A17,'FL Ratio'!$A$3:$B$10,2,FALSE),0)*'FL Characterization'!G$2)</f>
        <v>2.5868623345798532</v>
      </c>
      <c r="H17" s="2">
        <f>('[1]Pc, Summer, S1'!H17*Main!$B$5)+(_xlfn.IFNA(VLOOKUP($A17,'FL Ratio'!$A$3:$B$10,2,FALSE),0)*'FL Characterization'!H$2)</f>
        <v>2.9874678753289823</v>
      </c>
      <c r="I17" s="2">
        <f>('[1]Pc, Summer, S1'!I17*Main!$B$5)+(_xlfn.IFNA(VLOOKUP($A17,'FL Ratio'!$A$3:$B$10,2,FALSE),0)*'FL Characterization'!I$2)</f>
        <v>3.4273043932619776</v>
      </c>
      <c r="J17" s="2">
        <f>('[1]Pc, Summer, S1'!J17*Main!$B$5)+(_xlfn.IFNA(VLOOKUP($A17,'FL Ratio'!$A$3:$B$10,2,FALSE),0)*'FL Characterization'!J$2)</f>
        <v>3.7184385643121702</v>
      </c>
      <c r="K17" s="2">
        <f>('[1]Pc, Summer, S1'!K17*Main!$B$5)+(_xlfn.IFNA(VLOOKUP($A17,'FL Ratio'!$A$3:$B$10,2,FALSE),0)*'FL Characterization'!K$2)</f>
        <v>3.8508083562027631</v>
      </c>
      <c r="L17" s="2">
        <f>('[1]Pc, Summer, S1'!L17*Main!$B$5)+(_xlfn.IFNA(VLOOKUP($A17,'FL Ratio'!$A$3:$B$10,2,FALSE),0)*'FL Characterization'!L$2)</f>
        <v>4.0448318635818818</v>
      </c>
      <c r="M17" s="2">
        <f>('[1]Pc, Summer, S1'!M17*Main!$B$5)+(_xlfn.IFNA(VLOOKUP($A17,'FL Ratio'!$A$3:$B$10,2,FALSE),0)*'FL Characterization'!M$2)</f>
        <v>4.2000507003580525</v>
      </c>
      <c r="N17" s="2">
        <f>('[1]Pc, Summer, S1'!N17*Main!$B$5)+(_xlfn.IFNA(VLOOKUP($A17,'FL Ratio'!$A$3:$B$10,2,FALSE),0)*'FL Characterization'!N$2)</f>
        <v>4.2717509602305732</v>
      </c>
      <c r="O17" s="2">
        <f>('[1]Pc, Summer, S1'!O17*Main!$B$5)+(_xlfn.IFNA(VLOOKUP($A17,'FL Ratio'!$A$3:$B$10,2,FALSE),0)*'FL Characterization'!O$2)</f>
        <v>4.3131165290653</v>
      </c>
      <c r="P17" s="2">
        <f>('[1]Pc, Summer, S1'!P17*Main!$B$5)+(_xlfn.IFNA(VLOOKUP($A17,'FL Ratio'!$A$3:$B$10,2,FALSE),0)*'FL Characterization'!P$2)</f>
        <v>4.267614418542343</v>
      </c>
      <c r="Q17" s="2">
        <f>('[1]Pc, Summer, S1'!Q17*Main!$B$5)+(_xlfn.IFNA(VLOOKUP($A17,'FL Ratio'!$A$3:$B$10,2,FALSE),0)*'FL Characterization'!Q$2)</f>
        <v>4.2290063394192376</v>
      </c>
      <c r="R17" s="2">
        <f>('[1]Pc, Summer, S1'!R17*Main!$B$5)+(_xlfn.IFNA(VLOOKUP($A17,'FL Ratio'!$A$3:$B$10,2,FALSE),0)*'FL Characterization'!R$2)</f>
        <v>3.9458157095214172</v>
      </c>
      <c r="S17" s="2">
        <f>('[1]Pc, Summer, S1'!S17*Main!$B$5)+(_xlfn.IFNA(VLOOKUP($A17,'FL Ratio'!$A$3:$B$10,2,FALSE),0)*'FL Characterization'!S$2)</f>
        <v>3.8575692824939884</v>
      </c>
      <c r="T17" s="2">
        <f>('[1]Pc, Summer, S1'!T17*Main!$B$5)+(_xlfn.IFNA(VLOOKUP($A17,'FL Ratio'!$A$3:$B$10,2,FALSE),0)*'FL Characterization'!T$2)</f>
        <v>3.8217191529597185</v>
      </c>
      <c r="U17" s="2">
        <f>('[1]Pc, Summer, S1'!U17*Main!$B$5)+(_xlfn.IFNA(VLOOKUP($A17,'FL Ratio'!$A$3:$B$10,2,FALSE),0)*'FL Characterization'!U$2)</f>
        <v>3.8037942413509915</v>
      </c>
      <c r="V17" s="2">
        <f>('[1]Pc, Summer, S1'!V17*Main!$B$5)+(_xlfn.IFNA(VLOOKUP($A17,'FL Ratio'!$A$3:$B$10,2,FALSE),0)*'FL Characterization'!V$2)</f>
        <v>3.8079309365996199</v>
      </c>
      <c r="W17" s="2">
        <f>('[1]Pc, Summer, S1'!W17*Main!$B$5)+(_xlfn.IFNA(VLOOKUP($A17,'FL Ratio'!$A$3:$B$10,2,FALSE),0)*'FL Characterization'!W$2)</f>
        <v>3.9527100468360929</v>
      </c>
      <c r="X17" s="2">
        <f>('[1]Pc, Summer, S1'!X17*Main!$B$5)+(_xlfn.IFNA(VLOOKUP($A17,'FL Ratio'!$A$3:$B$10,2,FALSE),0)*'FL Characterization'!X$2)</f>
        <v>3.9664984171585802</v>
      </c>
      <c r="Y17" s="2">
        <f>('[1]Pc, Summer, S1'!Y17*Main!$B$5)+(_xlfn.IFNA(VLOOKUP($A17,'FL Ratio'!$A$3:$B$10,2,FALSE),0)*'FL Characterization'!Y$2)</f>
        <v>3.5284506957714994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7.666243843640359</v>
      </c>
      <c r="C18" s="2">
        <f>('[1]Pc, Summer, S1'!C18*Main!$B$5)+(_xlfn.IFNA(VLOOKUP($A18,'FL Ratio'!$A$3:$B$10,2,FALSE),0)*'FL Characterization'!C$2)</f>
        <v>7.2741532977314627</v>
      </c>
      <c r="D18" s="2">
        <f>('[1]Pc, Summer, S1'!D18*Main!$B$5)+(_xlfn.IFNA(VLOOKUP($A18,'FL Ratio'!$A$3:$B$10,2,FALSE),0)*'FL Characterization'!D$2)</f>
        <v>7.128886921607239</v>
      </c>
      <c r="E18" s="2">
        <f>('[1]Pc, Summer, S1'!E18*Main!$B$5)+(_xlfn.IFNA(VLOOKUP($A18,'FL Ratio'!$A$3:$B$10,2,FALSE),0)*'FL Characterization'!E$2)</f>
        <v>7.1466495103459478</v>
      </c>
      <c r="F18" s="2">
        <f>('[1]Pc, Summer, S1'!F18*Main!$B$5)+(_xlfn.IFNA(VLOOKUP($A18,'FL Ratio'!$A$3:$B$10,2,FALSE),0)*'FL Characterization'!F$2)</f>
        <v>7.1745869433138942</v>
      </c>
      <c r="G18" s="2">
        <f>('[1]Pc, Summer, S1'!G18*Main!$B$5)+(_xlfn.IFNA(VLOOKUP($A18,'FL Ratio'!$A$3:$B$10,2,FALSE),0)*'FL Characterization'!G$2)</f>
        <v>7.4257059000473031</v>
      </c>
      <c r="H18" s="2">
        <f>('[1]Pc, Summer, S1'!H18*Main!$B$5)+(_xlfn.IFNA(VLOOKUP($A18,'FL Ratio'!$A$3:$B$10,2,FALSE),0)*'FL Characterization'!H$2)</f>
        <v>9.3143749127353015</v>
      </c>
      <c r="I18" s="2">
        <f>('[1]Pc, Summer, S1'!I18*Main!$B$5)+(_xlfn.IFNA(VLOOKUP($A18,'FL Ratio'!$A$3:$B$10,2,FALSE),0)*'FL Characterization'!I$2)</f>
        <v>10.85663714250709</v>
      </c>
      <c r="J18" s="2">
        <f>('[1]Pc, Summer, S1'!J18*Main!$B$5)+(_xlfn.IFNA(VLOOKUP($A18,'FL Ratio'!$A$3:$B$10,2,FALSE),0)*'FL Characterization'!J$2)</f>
        <v>10.75873068039683</v>
      </c>
      <c r="K18" s="2">
        <f>('[1]Pc, Summer, S1'!K18*Main!$B$5)+(_xlfn.IFNA(VLOOKUP($A18,'FL Ratio'!$A$3:$B$10,2,FALSE),0)*'FL Characterization'!K$2)</f>
        <v>11.103693237237021</v>
      </c>
      <c r="L18" s="2">
        <f>('[1]Pc, Summer, S1'!L18*Main!$B$5)+(_xlfn.IFNA(VLOOKUP($A18,'FL Ratio'!$A$3:$B$10,2,FALSE),0)*'FL Characterization'!L$2)</f>
        <v>11.20725838947169</v>
      </c>
      <c r="M18" s="2">
        <f>('[1]Pc, Summer, S1'!M18*Main!$B$5)+(_xlfn.IFNA(VLOOKUP($A18,'FL Ratio'!$A$3:$B$10,2,FALSE),0)*'FL Characterization'!M$2)</f>
        <v>11.556131369243854</v>
      </c>
      <c r="N18" s="2">
        <f>('[1]Pc, Summer, S1'!N18*Main!$B$5)+(_xlfn.IFNA(VLOOKUP($A18,'FL Ratio'!$A$3:$B$10,2,FALSE),0)*'FL Characterization'!N$2)</f>
        <v>11.726285563396283</v>
      </c>
      <c r="O18" s="2">
        <f>('[1]Pc, Summer, S1'!O18*Main!$B$5)+(_xlfn.IFNA(VLOOKUP($A18,'FL Ratio'!$A$3:$B$10,2,FALSE),0)*'FL Characterization'!O$2)</f>
        <v>11.399957298700372</v>
      </c>
      <c r="P18" s="2">
        <f>('[1]Pc, Summer, S1'!P18*Main!$B$5)+(_xlfn.IFNA(VLOOKUP($A18,'FL Ratio'!$A$3:$B$10,2,FALSE),0)*'FL Characterization'!P$2)</f>
        <v>10.320446908930967</v>
      </c>
      <c r="Q18" s="2">
        <f>('[1]Pc, Summer, S1'!Q18*Main!$B$5)+(_xlfn.IFNA(VLOOKUP($A18,'FL Ratio'!$A$3:$B$10,2,FALSE),0)*'FL Characterization'!Q$2)</f>
        <v>10.139198034597898</v>
      </c>
      <c r="R18" s="2">
        <f>('[1]Pc, Summer, S1'!R18*Main!$B$5)+(_xlfn.IFNA(VLOOKUP($A18,'FL Ratio'!$A$3:$B$10,2,FALSE),0)*'FL Characterization'!R$2)</f>
        <v>10.275590077213597</v>
      </c>
      <c r="S18" s="2">
        <f>('[1]Pc, Summer, S1'!S18*Main!$B$5)+(_xlfn.IFNA(VLOOKUP($A18,'FL Ratio'!$A$3:$B$10,2,FALSE),0)*'FL Characterization'!S$2)</f>
        <v>10.457394876120516</v>
      </c>
      <c r="T18" s="2">
        <f>('[1]Pc, Summer, S1'!T18*Main!$B$5)+(_xlfn.IFNA(VLOOKUP($A18,'FL Ratio'!$A$3:$B$10,2,FALSE),0)*'FL Characterization'!T$2)</f>
        <v>10.374514813822508</v>
      </c>
      <c r="U18" s="2">
        <f>('[1]Pc, Summer, S1'!U18*Main!$B$5)+(_xlfn.IFNA(VLOOKUP($A18,'FL Ratio'!$A$3:$B$10,2,FALSE),0)*'FL Characterization'!U$2)</f>
        <v>10.570047342927765</v>
      </c>
      <c r="V18" s="2">
        <f>('[1]Pc, Summer, S1'!V18*Main!$B$5)+(_xlfn.IFNA(VLOOKUP($A18,'FL Ratio'!$A$3:$B$10,2,FALSE),0)*'FL Characterization'!V$2)</f>
        <v>11.11375522179493</v>
      </c>
      <c r="W18" s="2">
        <f>('[1]Pc, Summer, S1'!W18*Main!$B$5)+(_xlfn.IFNA(VLOOKUP($A18,'FL Ratio'!$A$3:$B$10,2,FALSE),0)*'FL Characterization'!W$2)</f>
        <v>10.962294351262864</v>
      </c>
      <c r="X18" s="2">
        <f>('[1]Pc, Summer, S1'!X18*Main!$B$5)+(_xlfn.IFNA(VLOOKUP($A18,'FL Ratio'!$A$3:$B$10,2,FALSE),0)*'FL Characterization'!X$2)</f>
        <v>9.5493940252581737</v>
      </c>
      <c r="Y18" s="2">
        <f>('[1]Pc, Summer, S1'!Y18*Main!$B$5)+(_xlfn.IFNA(VLOOKUP($A18,'FL Ratio'!$A$3:$B$10,2,FALSE),0)*'FL Characterization'!Y$2)</f>
        <v>8.7228179411170181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3.1472089867038422</v>
      </c>
      <c r="C19" s="2">
        <f>('[1]Pc, Summer, S1'!C19*Main!$B$5)+(_xlfn.IFNA(VLOOKUP($A19,'FL Ratio'!$A$3:$B$10,2,FALSE),0)*'FL Characterization'!C$2)</f>
        <v>2.8518732910988858</v>
      </c>
      <c r="D19" s="2">
        <f>('[1]Pc, Summer, S1'!D19*Main!$B$5)+(_xlfn.IFNA(VLOOKUP($A19,'FL Ratio'!$A$3:$B$10,2,FALSE),0)*'FL Characterization'!D$2)</f>
        <v>2.5261532646703748</v>
      </c>
      <c r="E19" s="2">
        <f>('[1]Pc, Summer, S1'!E19*Main!$B$5)+(_xlfn.IFNA(VLOOKUP($A19,'FL Ratio'!$A$3:$B$10,2,FALSE),0)*'FL Characterization'!E$2)</f>
        <v>2.5781104703786539</v>
      </c>
      <c r="F19" s="2">
        <f>('[1]Pc, Summer, S1'!F19*Main!$B$5)+(_xlfn.IFNA(VLOOKUP($A19,'FL Ratio'!$A$3:$B$10,2,FALSE),0)*'FL Characterization'!F$2)</f>
        <v>2.7780393671976475</v>
      </c>
      <c r="G19" s="2">
        <f>('[1]Pc, Summer, S1'!G19*Main!$B$5)+(_xlfn.IFNA(VLOOKUP($A19,'FL Ratio'!$A$3:$B$10,2,FALSE),0)*'FL Characterization'!G$2)</f>
        <v>2.8518732910988858</v>
      </c>
      <c r="H19" s="2">
        <f>('[1]Pc, Summer, S1'!H19*Main!$B$5)+(_xlfn.IFNA(VLOOKUP($A19,'FL Ratio'!$A$3:$B$10,2,FALSE),0)*'FL Characterization'!H$2)</f>
        <v>3.9703205087139506</v>
      </c>
      <c r="I19" s="2">
        <f>('[1]Pc, Summer, S1'!I19*Main!$B$5)+(_xlfn.IFNA(VLOOKUP($A19,'FL Ratio'!$A$3:$B$10,2,FALSE),0)*'FL Characterization'!I$2)</f>
        <v>4.6275335844274483</v>
      </c>
      <c r="J19" s="2">
        <f>('[1]Pc, Summer, S1'!J19*Main!$B$5)+(_xlfn.IFNA(VLOOKUP($A19,'FL Ratio'!$A$3:$B$10,2,FALSE),0)*'FL Characterization'!J$2)</f>
        <v>4.4722696539190823</v>
      </c>
      <c r="K19" s="2">
        <f>('[1]Pc, Summer, S1'!K19*Main!$B$5)+(_xlfn.IFNA(VLOOKUP($A19,'FL Ratio'!$A$3:$B$10,2,FALSE),0)*'FL Characterization'!K$2)</f>
        <v>4.4795618933167356</v>
      </c>
      <c r="L19" s="2">
        <f>('[1]Pc, Summer, S1'!L19*Main!$B$5)+(_xlfn.IFNA(VLOOKUP($A19,'FL Ratio'!$A$3:$B$10,2,FALSE),0)*'FL Characterization'!L$2)</f>
        <v>4.0942885784740559</v>
      </c>
      <c r="M19" s="2">
        <f>('[1]Pc, Summer, S1'!M19*Main!$B$5)+(_xlfn.IFNA(VLOOKUP($A19,'FL Ratio'!$A$3:$B$10,2,FALSE),0)*'FL Characterization'!M$2)</f>
        <v>4.6764523570533729</v>
      </c>
      <c r="N19" s="2">
        <f>('[1]Pc, Summer, S1'!N19*Main!$B$5)+(_xlfn.IFNA(VLOOKUP($A19,'FL Ratio'!$A$3:$B$10,2,FALSE),0)*'FL Characterization'!N$2)</f>
        <v>4.7174712036651716</v>
      </c>
      <c r="O19" s="2">
        <f>('[1]Pc, Summer, S1'!O19*Main!$B$5)+(_xlfn.IFNA(VLOOKUP($A19,'FL Ratio'!$A$3:$B$10,2,FALSE),0)*'FL Characterization'!O$2)</f>
        <v>4.4719658106108469</v>
      </c>
      <c r="P19" s="2">
        <f>('[1]Pc, Summer, S1'!P19*Main!$B$5)+(_xlfn.IFNA(VLOOKUP($A19,'FL Ratio'!$A$3:$B$10,2,FALSE),0)*'FL Characterization'!P$2)</f>
        <v>4.0329122302104743</v>
      </c>
      <c r="Q19" s="2">
        <f>('[1]Pc, Summer, S1'!Q19*Main!$B$5)+(_xlfn.IFNA(VLOOKUP($A19,'FL Ratio'!$A$3:$B$10,2,FALSE),0)*'FL Characterization'!Q$2)</f>
        <v>3.8338948633161887</v>
      </c>
      <c r="R19" s="2">
        <f>('[1]Pc, Summer, S1'!R19*Main!$B$5)+(_xlfn.IFNA(VLOOKUP($A19,'FL Ratio'!$A$3:$B$10,2,FALSE),0)*'FL Characterization'!R$2)</f>
        <v>3.848175498803259</v>
      </c>
      <c r="S19" s="2">
        <f>('[1]Pc, Summer, S1'!S19*Main!$B$5)+(_xlfn.IFNA(VLOOKUP($A19,'FL Ratio'!$A$3:$B$10,2,FALSE),0)*'FL Characterization'!S$2)</f>
        <v>3.8326794900832466</v>
      </c>
      <c r="T19" s="2">
        <f>('[1]Pc, Summer, S1'!T19*Main!$B$5)+(_xlfn.IFNA(VLOOKUP($A19,'FL Ratio'!$A$3:$B$10,2,FALSE),0)*'FL Characterization'!T$2)</f>
        <v>4.1207229462905488</v>
      </c>
      <c r="U19" s="2">
        <f>('[1]Pc, Summer, S1'!U19*Main!$B$5)+(_xlfn.IFNA(VLOOKUP($A19,'FL Ratio'!$A$3:$B$10,2,FALSE),0)*'FL Characterization'!U$2)</f>
        <v>4.3637975928789903</v>
      </c>
      <c r="V19" s="2">
        <f>('[1]Pc, Summer, S1'!V19*Main!$B$5)+(_xlfn.IFNA(VLOOKUP($A19,'FL Ratio'!$A$3:$B$10,2,FALSE),0)*'FL Characterization'!V$2)</f>
        <v>4.3735205787425286</v>
      </c>
      <c r="W19" s="2">
        <f>('[1]Pc, Summer, S1'!W19*Main!$B$5)+(_xlfn.IFNA(VLOOKUP($A19,'FL Ratio'!$A$3:$B$10,2,FALSE),0)*'FL Characterization'!W$2)</f>
        <v>4.1845300410200155</v>
      </c>
      <c r="X19" s="2">
        <f>('[1]Pc, Summer, S1'!X19*Main!$B$5)+(_xlfn.IFNA(VLOOKUP($A19,'FL Ratio'!$A$3:$B$10,2,FALSE),0)*'FL Characterization'!X$2)</f>
        <v>3.74638799054435</v>
      </c>
      <c r="Y19" s="2">
        <f>('[1]Pc, Summer, S1'!Y19*Main!$B$5)+(_xlfn.IFNA(VLOOKUP($A19,'FL Ratio'!$A$3:$B$10,2,FALSE),0)*'FL Characterization'!Y$2)</f>
        <v>3.4914634549347219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0.3830086510538756</v>
      </c>
      <c r="C20" s="2">
        <f>('[1]Pc, Summer, S1'!C20*Main!$B$5)+(_xlfn.IFNA(VLOOKUP($A20,'FL Ratio'!$A$3:$B$10,2,FALSE),0)*'FL Characterization'!C$2)</f>
        <v>-0.75381957436718183</v>
      </c>
      <c r="D20" s="2">
        <f>('[1]Pc, Summer, S1'!D20*Main!$B$5)+(_xlfn.IFNA(VLOOKUP($A20,'FL Ratio'!$A$3:$B$10,2,FALSE),0)*'FL Characterization'!D$2)</f>
        <v>0.38544819660198948</v>
      </c>
      <c r="E20" s="2">
        <f>('[1]Pc, Summer, S1'!E20*Main!$B$5)+(_xlfn.IFNA(VLOOKUP($A20,'FL Ratio'!$A$3:$B$10,2,FALSE),0)*'FL Characterization'!E$2)</f>
        <v>1.2100145918644734</v>
      </c>
      <c r="F20" s="2">
        <f>('[1]Pc, Summer, S1'!F20*Main!$B$5)+(_xlfn.IFNA(VLOOKUP($A20,'FL Ratio'!$A$3:$B$10,2,FALSE),0)*'FL Characterization'!F$2)</f>
        <v>2.5737205532601197</v>
      </c>
      <c r="G20" s="2">
        <f>('[1]Pc, Summer, S1'!G20*Main!$B$5)+(_xlfn.IFNA(VLOOKUP($A20,'FL Ratio'!$A$3:$B$10,2,FALSE),0)*'FL Characterization'!G$2)</f>
        <v>1.1173118610361468</v>
      </c>
      <c r="H20" s="2">
        <f>('[1]Pc, Summer, S1'!H20*Main!$B$5)+(_xlfn.IFNA(VLOOKUP($A20,'FL Ratio'!$A$3:$B$10,2,FALSE),0)*'FL Characterization'!H$2)</f>
        <v>2.3297659984487336</v>
      </c>
      <c r="I20" s="2">
        <f>('[1]Pc, Summer, S1'!I20*Main!$B$5)+(_xlfn.IFNA(VLOOKUP($A20,'FL Ratio'!$A$3:$B$10,2,FALSE),0)*'FL Characterization'!I$2)</f>
        <v>1.417375963454151</v>
      </c>
      <c r="J20" s="2">
        <f>('[1]Pc, Summer, S1'!J20*Main!$B$5)+(_xlfn.IFNA(VLOOKUP($A20,'FL Ratio'!$A$3:$B$10,2,FALSE),0)*'FL Characterization'!J$2)</f>
        <v>0.16832864281985618</v>
      </c>
      <c r="K20" s="2">
        <f>('[1]Pc, Summer, S1'!K20*Main!$B$5)+(_xlfn.IFNA(VLOOKUP($A20,'FL Ratio'!$A$3:$B$10,2,FALSE),0)*'FL Characterization'!K$2)</f>
        <v>-0.3610527411208509</v>
      </c>
      <c r="L20" s="2">
        <f>('[1]Pc, Summer, S1'!L20*Main!$B$5)+(_xlfn.IFNA(VLOOKUP($A20,'FL Ratio'!$A$3:$B$10,2,FALSE),0)*'FL Characterization'!L$2)</f>
        <v>0.68063320792376625</v>
      </c>
      <c r="M20" s="2">
        <f>('[1]Pc, Summer, S1'!M20*Main!$B$5)+(_xlfn.IFNA(VLOOKUP($A20,'FL Ratio'!$A$3:$B$10,2,FALSE),0)*'FL Characterization'!M$2)</f>
        <v>3.4153637673594001E-2</v>
      </c>
      <c r="N20" s="2">
        <f>('[1]Pc, Summer, S1'!N20*Main!$B$5)+(_xlfn.IFNA(VLOOKUP($A20,'FL Ratio'!$A$3:$B$10,2,FALSE),0)*'FL Characterization'!N$2)</f>
        <v>1.0490045856889587</v>
      </c>
      <c r="O20" s="2">
        <f>('[1]Pc, Summer, S1'!O20*Main!$B$5)+(_xlfn.IFNA(VLOOKUP($A20,'FL Ratio'!$A$3:$B$10,2,FALSE),0)*'FL Characterization'!O$2)</f>
        <v>0.89043412506155784</v>
      </c>
      <c r="P20" s="2">
        <f>('[1]Pc, Summer, S1'!P20*Main!$B$5)+(_xlfn.IFNA(VLOOKUP($A20,'FL Ratio'!$A$3:$B$10,2,FALSE),0)*'FL Characterization'!P$2)</f>
        <v>5.1230456510391001E-2</v>
      </c>
      <c r="Q20" s="2">
        <f>('[1]Pc, Summer, S1'!Q20*Main!$B$5)+(_xlfn.IFNA(VLOOKUP($A20,'FL Ratio'!$A$3:$B$10,2,FALSE),0)*'FL Characterization'!Q$2)</f>
        <v>3.2348373967989752</v>
      </c>
      <c r="R20" s="2">
        <f>('[1]Pc, Summer, S1'!R20*Main!$B$5)+(_xlfn.IFNA(VLOOKUP($A20,'FL Ratio'!$A$3:$B$10,2,FALSE),0)*'FL Characterization'!R$2)</f>
        <v>1.7345168847089525</v>
      </c>
      <c r="S20" s="2">
        <f>('[1]Pc, Summer, S1'!S20*Main!$B$5)+(_xlfn.IFNA(VLOOKUP($A20,'FL Ratio'!$A$3:$B$10,2,FALSE),0)*'FL Characterization'!S$2)</f>
        <v>1.2392891384418394</v>
      </c>
      <c r="T20" s="2">
        <f>('[1]Pc, Summer, S1'!T20*Main!$B$5)+(_xlfn.IFNA(VLOOKUP($A20,'FL Ratio'!$A$3:$B$10,2,FALSE),0)*'FL Characterization'!T$2)</f>
        <v>2.8811032923224658</v>
      </c>
      <c r="U20" s="2">
        <f>('[1]Pc, Summer, S1'!U20*Main!$B$5)+(_xlfn.IFNA(VLOOKUP($A20,'FL Ratio'!$A$3:$B$10,2,FALSE),0)*'FL Characterization'!U$2)</f>
        <v>1.5173973309268194</v>
      </c>
      <c r="V20" s="2">
        <f>('[1]Pc, Summer, S1'!V20*Main!$B$5)+(_xlfn.IFNA(VLOOKUP($A20,'FL Ratio'!$A$3:$B$10,2,FALSE),0)*'FL Characterization'!V$2)</f>
        <v>2.942091931025312</v>
      </c>
      <c r="W20" s="2">
        <f>('[1]Pc, Summer, S1'!W20*Main!$B$5)+(_xlfn.IFNA(VLOOKUP($A20,'FL Ratio'!$A$3:$B$10,2,FALSE),0)*'FL Characterization'!W$2)</f>
        <v>2.1102068991184866</v>
      </c>
      <c r="X20" s="2">
        <f>('[1]Pc, Summer, S1'!X20*Main!$B$5)+(_xlfn.IFNA(VLOOKUP($A20,'FL Ratio'!$A$3:$B$10,2,FALSE),0)*'FL Characterization'!X$2)</f>
        <v>1.812582342248596</v>
      </c>
      <c r="Y20" s="2">
        <f>('[1]Pc, Summer, S1'!Y20*Main!$B$5)+(_xlfn.IFNA(VLOOKUP($A20,'FL Ratio'!$A$3:$B$10,2,FALSE),0)*'FL Characterization'!Y$2)</f>
        <v>0.22687773597458874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11.137519447657491</v>
      </c>
      <c r="C21" s="2">
        <f>('[1]Pc, Summer, S1'!C21*Main!$B$5)+(_xlfn.IFNA(VLOOKUP($A21,'FL Ratio'!$A$3:$B$10,2,FALSE),0)*'FL Characterization'!C$2)</f>
        <v>10.443454735631281</v>
      </c>
      <c r="D21" s="2">
        <f>('[1]Pc, Summer, S1'!D21*Main!$B$5)+(_xlfn.IFNA(VLOOKUP($A21,'FL Ratio'!$A$3:$B$10,2,FALSE),0)*'FL Characterization'!D$2)</f>
        <v>9.9857273249525615</v>
      </c>
      <c r="E21" s="2">
        <f>('[1]Pc, Summer, S1'!E21*Main!$B$5)+(_xlfn.IFNA(VLOOKUP($A21,'FL Ratio'!$A$3:$B$10,2,FALSE),0)*'FL Characterization'!E$2)</f>
        <v>9.64081181631866</v>
      </c>
      <c r="F21" s="2">
        <f>('[1]Pc, Summer, S1'!F21*Main!$B$5)+(_xlfn.IFNA(VLOOKUP($A21,'FL Ratio'!$A$3:$B$10,2,FALSE),0)*'FL Characterization'!F$2)</f>
        <v>9.9635168408473156</v>
      </c>
      <c r="G21" s="2">
        <f>('[1]Pc, Summer, S1'!G21*Main!$B$5)+(_xlfn.IFNA(VLOOKUP($A21,'FL Ratio'!$A$3:$B$10,2,FALSE),0)*'FL Characterization'!G$2)</f>
        <v>9.9274417547348737</v>
      </c>
      <c r="H21" s="2">
        <f>('[1]Pc, Summer, S1'!H21*Main!$B$5)+(_xlfn.IFNA(VLOOKUP($A21,'FL Ratio'!$A$3:$B$10,2,FALSE),0)*'FL Characterization'!H$2)</f>
        <v>11.465665866823098</v>
      </c>
      <c r="I21" s="2">
        <f>('[1]Pc, Summer, S1'!I21*Main!$B$5)+(_xlfn.IFNA(VLOOKUP($A21,'FL Ratio'!$A$3:$B$10,2,FALSE),0)*'FL Characterization'!I$2)</f>
        <v>12.527388751147493</v>
      </c>
      <c r="J21" s="2">
        <f>('[1]Pc, Summer, S1'!J21*Main!$B$5)+(_xlfn.IFNA(VLOOKUP($A21,'FL Ratio'!$A$3:$B$10,2,FALSE),0)*'FL Characterization'!J$2)</f>
        <v>13.368152078364561</v>
      </c>
      <c r="K21" s="2">
        <f>('[1]Pc, Summer, S1'!K21*Main!$B$5)+(_xlfn.IFNA(VLOOKUP($A21,'FL Ratio'!$A$3:$B$10,2,FALSE),0)*'FL Characterization'!K$2)</f>
        <v>13.551423989333049</v>
      </c>
      <c r="L21" s="2">
        <f>('[1]Pc, Summer, S1'!L21*Main!$B$5)+(_xlfn.IFNA(VLOOKUP($A21,'FL Ratio'!$A$3:$B$10,2,FALSE),0)*'FL Characterization'!L$2)</f>
        <v>13.432514510889472</v>
      </c>
      <c r="M21" s="2">
        <f>('[1]Pc, Summer, S1'!M21*Main!$B$5)+(_xlfn.IFNA(VLOOKUP($A21,'FL Ratio'!$A$3:$B$10,2,FALSE),0)*'FL Characterization'!M$2)</f>
        <v>14.287198502528806</v>
      </c>
      <c r="N21" s="2">
        <f>('[1]Pc, Summer, S1'!N21*Main!$B$5)+(_xlfn.IFNA(VLOOKUP($A21,'FL Ratio'!$A$3:$B$10,2,FALSE),0)*'FL Characterization'!N$2)</f>
        <v>14.276232037360202</v>
      </c>
      <c r="O21" s="2">
        <f>('[1]Pc, Summer, S1'!O21*Main!$B$5)+(_xlfn.IFNA(VLOOKUP($A21,'FL Ratio'!$A$3:$B$10,2,FALSE),0)*'FL Characterization'!O$2)</f>
        <v>14.031506598963379</v>
      </c>
      <c r="P21" s="2">
        <f>('[1]Pc, Summer, S1'!P21*Main!$B$5)+(_xlfn.IFNA(VLOOKUP($A21,'FL Ratio'!$A$3:$B$10,2,FALSE),0)*'FL Characterization'!P$2)</f>
        <v>13.479768437354025</v>
      </c>
      <c r="Q21" s="2">
        <f>('[1]Pc, Summer, S1'!Q21*Main!$B$5)+(_xlfn.IFNA(VLOOKUP($A21,'FL Ratio'!$A$3:$B$10,2,FALSE),0)*'FL Characterization'!Q$2)</f>
        <v>13.033539122637347</v>
      </c>
      <c r="R21" s="2">
        <f>('[1]Pc, Summer, S1'!R21*Main!$B$5)+(_xlfn.IFNA(VLOOKUP($A21,'FL Ratio'!$A$3:$B$10,2,FALSE),0)*'FL Characterization'!R$2)</f>
        <v>12.814802461499669</v>
      </c>
      <c r="S21" s="2">
        <f>('[1]Pc, Summer, S1'!S21*Main!$B$5)+(_xlfn.IFNA(VLOOKUP($A21,'FL Ratio'!$A$3:$B$10,2,FALSE),0)*'FL Characterization'!S$2)</f>
        <v>12.894175053635728</v>
      </c>
      <c r="T21" s="2">
        <f>('[1]Pc, Summer, S1'!T21*Main!$B$5)+(_xlfn.IFNA(VLOOKUP($A21,'FL Ratio'!$A$3:$B$10,2,FALSE),0)*'FL Characterization'!T$2)</f>
        <v>12.562668467401894</v>
      </c>
      <c r="U21" s="2">
        <f>('[1]Pc, Summer, S1'!U21*Main!$B$5)+(_xlfn.IFNA(VLOOKUP($A21,'FL Ratio'!$A$3:$B$10,2,FALSE),0)*'FL Characterization'!U$2)</f>
        <v>12.637637790417067</v>
      </c>
      <c r="V21" s="2">
        <f>('[1]Pc, Summer, S1'!V21*Main!$B$5)+(_xlfn.IFNA(VLOOKUP($A21,'FL Ratio'!$A$3:$B$10,2,FALSE),0)*'FL Characterization'!V$2)</f>
        <v>13.132845722246547</v>
      </c>
      <c r="W21" s="2">
        <f>('[1]Pc, Summer, S1'!W21*Main!$B$5)+(_xlfn.IFNA(VLOOKUP($A21,'FL Ratio'!$A$3:$B$10,2,FALSE),0)*'FL Characterization'!W$2)</f>
        <v>14.154976762619206</v>
      </c>
      <c r="X21" s="2">
        <f>('[1]Pc, Summer, S1'!X21*Main!$B$5)+(_xlfn.IFNA(VLOOKUP($A21,'FL Ratio'!$A$3:$B$10,2,FALSE),0)*'FL Characterization'!X$2)</f>
        <v>13.36338537003923</v>
      </c>
      <c r="Y21" s="2">
        <f>('[1]Pc, Summer, S1'!Y21*Main!$B$5)+(_xlfn.IFNA(VLOOKUP($A21,'FL Ratio'!$A$3:$B$10,2,FALSE),0)*'FL Characterization'!Y$2)</f>
        <v>11.787771323666483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3.9035357382446132</v>
      </c>
      <c r="C2" s="2">
        <f>('[1]Qc, Summer, S1'!C2*Main!$B$5)</f>
        <v>2.8826311449976862</v>
      </c>
      <c r="D2" s="2">
        <f>('[1]Qc, Summer, S1'!D2*Main!$B$5)</f>
        <v>3.5577667194962457</v>
      </c>
      <c r="E2" s="2">
        <f>('[1]Qc, Summer, S1'!E2*Main!$B$5)</f>
        <v>-0.31352150673606455</v>
      </c>
      <c r="F2" s="2">
        <f>('[1]Qc, Summer, S1'!F2*Main!$B$5)</f>
        <v>11.762108143400706</v>
      </c>
      <c r="G2" s="2">
        <f>('[1]Qc, Summer, S1'!G2*Main!$B$5)</f>
        <v>9.9957912643479965</v>
      </c>
      <c r="H2" s="2">
        <f>('[1]Qc, Summer, S1'!H2*Main!$B$5)</f>
        <v>8.3380683703128788</v>
      </c>
      <c r="I2" s="2">
        <f>('[1]Qc, Summer, S1'!I2*Main!$B$5)</f>
        <v>-0.73846386875446512</v>
      </c>
      <c r="J2" s="2">
        <f>('[1]Qc, Summer, S1'!J2*Main!$B$5)</f>
        <v>6.9920120837749273</v>
      </c>
      <c r="K2" s="2">
        <f>('[1]Qc, Summer, S1'!K2*Main!$B$5)</f>
        <v>5.7328805564008487</v>
      </c>
      <c r="L2" s="2">
        <f>('[1]Qc, Summer, S1'!L2*Main!$B$5)</f>
        <v>1.0164223035480273</v>
      </c>
      <c r="M2" s="2">
        <f>('[1]Qc, Summer, S1'!M2*Main!$B$5)</f>
        <v>17.11768122472791</v>
      </c>
      <c r="N2" s="2">
        <f>('[1]Qc, Summer, S1'!N2*Main!$B$5)</f>
        <v>4.5223017441863744</v>
      </c>
      <c r="O2" s="2">
        <f>('[1]Qc, Summer, S1'!O2*Main!$B$5)</f>
        <v>1.8471673048573247</v>
      </c>
      <c r="P2" s="2">
        <f>('[1]Qc, Summer, S1'!P2*Main!$B$5)</f>
        <v>6.6283990945058751</v>
      </c>
      <c r="Q2" s="2">
        <f>('[1]Qc, Summer, S1'!Q2*Main!$B$5)</f>
        <v>6.6016268788358294</v>
      </c>
      <c r="R2" s="2">
        <f>('[1]Qc, Summer, S1'!R2*Main!$B$5)</f>
        <v>8.9222536437460445</v>
      </c>
      <c r="S2" s="2">
        <f>('[1]Qc, Summer, S1'!S2*Main!$B$5)</f>
        <v>10.267266695127791</v>
      </c>
      <c r="T2" s="2">
        <f>('[1]Qc, Summer, S1'!T2*Main!$B$5)</f>
        <v>10.825048174998836</v>
      </c>
      <c r="U2" s="2">
        <f>('[1]Qc, Summer, S1'!U2*Main!$B$5)</f>
        <v>3.4623359813005417</v>
      </c>
      <c r="V2" s="2">
        <f>('[1]Qc, Summer, S1'!V2*Main!$B$5)</f>
        <v>2.6491853915950272</v>
      </c>
      <c r="W2" s="2">
        <f>('[1]Qc, Summer, S1'!W2*Main!$B$5)</f>
        <v>-1.8711327297157114</v>
      </c>
      <c r="X2" s="2">
        <f>('[1]Qc, Summer, S1'!X2*Main!$B$5)</f>
        <v>5.8587792351991581</v>
      </c>
      <c r="Y2" s="2">
        <f>('[1]Qc, Summer, S1'!Y2*Main!$B$5)</f>
        <v>4.8035551216145596</v>
      </c>
    </row>
    <row r="3" spans="1:25" x14ac:dyDescent="0.3">
      <c r="A3">
        <v>2</v>
      </c>
      <c r="B3" s="2">
        <f>('[1]Qc, Summer, S1'!B3*Main!$B$5)</f>
        <v>-1.1279399127146374</v>
      </c>
      <c r="C3" s="2">
        <f>('[1]Qc, Summer, S1'!C3*Main!$B$5)</f>
        <v>-1.4664603866869261</v>
      </c>
      <c r="D3" s="2">
        <f>('[1]Qc, Summer, S1'!D3*Main!$B$5)</f>
        <v>-1.6163223514541141</v>
      </c>
      <c r="E3" s="2">
        <f>('[1]Qc, Summer, S1'!E3*Main!$B$5)</f>
        <v>-1.4749788259388588</v>
      </c>
      <c r="F3" s="2">
        <f>('[1]Qc, Summer, S1'!F3*Main!$B$5)</f>
        <v>-1.5809788567998235</v>
      </c>
      <c r="G3" s="2">
        <f>('[1]Qc, Summer, S1'!G3*Main!$B$5)</f>
        <v>-1.6174186983994876</v>
      </c>
      <c r="H3" s="2">
        <f>('[1]Qc, Summer, S1'!H3*Main!$B$5)</f>
        <v>-1.4018010729321835</v>
      </c>
      <c r="I3" s="2">
        <f>('[1]Qc, Summer, S1'!I3*Main!$B$5)</f>
        <v>-0.21808875302311304</v>
      </c>
      <c r="J3" s="2">
        <f>('[1]Qc, Summer, S1'!J3*Main!$B$5)</f>
        <v>0.7000488494295164</v>
      </c>
      <c r="K3" s="2">
        <f>('[1]Qc, Summer, S1'!K3*Main!$B$5)</f>
        <v>1.0191350512792134</v>
      </c>
      <c r="L3" s="2">
        <f>('[1]Qc, Summer, S1'!L3*Main!$B$5)</f>
        <v>0.80113126319022165</v>
      </c>
      <c r="M3" s="2">
        <f>('[1]Qc, Summer, S1'!M3*Main!$B$5)</f>
        <v>1.0671288391037022</v>
      </c>
      <c r="N3" s="2">
        <f>('[1]Qc, Summer, S1'!N3*Main!$B$5)</f>
        <v>0.94699134094156201</v>
      </c>
      <c r="O3" s="2">
        <f>('[1]Qc, Summer, S1'!O3*Main!$B$5)</f>
        <v>0.97550410012197919</v>
      </c>
      <c r="P3" s="2">
        <f>('[1]Qc, Summer, S1'!P3*Main!$B$5)</f>
        <v>0.50332431575980241</v>
      </c>
      <c r="Q3" s="2">
        <f>('[1]Qc, Summer, S1'!Q3*Main!$B$5)</f>
        <v>0.12724647977740192</v>
      </c>
      <c r="R3" s="2">
        <f>('[1]Qc, Summer, S1'!R3*Main!$B$5)</f>
        <v>0.28307271481674773</v>
      </c>
      <c r="S3" s="2">
        <f>('[1]Qc, Summer, S1'!S3*Main!$B$5)</f>
        <v>0.34383547601671371</v>
      </c>
      <c r="T3" s="2">
        <f>('[1]Qc, Summer, S1'!T3*Main!$B$5)</f>
        <v>0.20714792566044865</v>
      </c>
      <c r="U3" s="2">
        <f>('[1]Qc, Summer, S1'!U3*Main!$B$5)</f>
        <v>-3.8642713755540632E-2</v>
      </c>
      <c r="V3" s="2">
        <f>('[1]Qc, Summer, S1'!V3*Main!$B$5)</f>
        <v>-0.15085494717839756</v>
      </c>
      <c r="W3" s="2">
        <f>('[1]Qc, Summer, S1'!W3*Main!$B$5)</f>
        <v>-0.10495369517964183</v>
      </c>
      <c r="X3" s="2">
        <f>('[1]Qc, Summer, S1'!X3*Main!$B$5)</f>
        <v>-0.50333091065176516</v>
      </c>
      <c r="Y3" s="2">
        <f>('[1]Qc, Summer, S1'!Y3*Main!$B$5)</f>
        <v>-0.68129936920242895</v>
      </c>
    </row>
    <row r="4" spans="1:25" x14ac:dyDescent="0.3">
      <c r="A4">
        <v>3</v>
      </c>
      <c r="B4" s="2">
        <f>('[1]Qc, Summer, S1'!B4*Main!$B$5)</f>
        <v>-1.6314301706360577</v>
      </c>
      <c r="C4" s="2">
        <f>('[1]Qc, Summer, S1'!C4*Main!$B$5)</f>
        <v>-1.6314301706360577</v>
      </c>
      <c r="D4" s="2">
        <f>('[1]Qc, Summer, S1'!D4*Main!$B$5)</f>
        <v>-1.8939942175843536</v>
      </c>
      <c r="E4" s="2">
        <f>('[1]Qc, Summer, S1'!E4*Main!$B$5)</f>
        <v>-2.15655826453265</v>
      </c>
      <c r="F4" s="2">
        <f>('[1]Qc, Summer, S1'!F4*Main!$B$5)</f>
        <v>-2.15655826453265</v>
      </c>
      <c r="G4" s="2">
        <f>('[1]Qc, Summer, S1'!G4*Main!$B$5)</f>
        <v>-2.15655826453265</v>
      </c>
      <c r="H4" s="2">
        <f>('[1]Qc, Summer, S1'!H4*Main!$B$5)</f>
        <v>-0.8598964052950685</v>
      </c>
      <c r="I4" s="2">
        <f>('[1]Qc, Summer, S1'!I4*Main!$B$5)</f>
        <v>0.17824143385688823</v>
      </c>
      <c r="J4" s="2">
        <f>('[1]Qc, Summer, S1'!J4*Main!$B$5)</f>
        <v>0.56602898043380789</v>
      </c>
      <c r="K4" s="2">
        <f>('[1]Qc, Summer, S1'!K4*Main!$B$5)</f>
        <v>0.56602898043380789</v>
      </c>
      <c r="L4" s="2">
        <f>('[1]Qc, Summer, S1'!L4*Main!$B$5)</f>
        <v>0.51755472387568191</v>
      </c>
      <c r="M4" s="2">
        <f>('[1]Qc, Summer, S1'!M4*Main!$B$5)</f>
        <v>0.72760491839978725</v>
      </c>
      <c r="N4" s="2">
        <f>('[1]Qc, Summer, S1'!N4*Main!$B$5)</f>
        <v>0.98612936948201901</v>
      </c>
      <c r="O4" s="2">
        <f>('[1]Qc, Summer, S1'!O4*Main!$B$5)</f>
        <v>1.0164263248311738</v>
      </c>
      <c r="P4" s="2">
        <f>('[1]Qc, Summer, S1'!P4*Main!$B$5)</f>
        <v>0.57006814075448931</v>
      </c>
      <c r="Q4" s="2">
        <f>('[1]Qc, Summer, S1'!Q4*Main!$B$5)</f>
        <v>0.44484463885147757</v>
      </c>
      <c r="R4" s="2">
        <f>('[1]Qc, Summer, S1'!R4*Main!$B$5)</f>
        <v>-7.2204267861762345E-2</v>
      </c>
      <c r="S4" s="2">
        <f>('[1]Qc, Summer, S1'!S4*Main!$B$5)</f>
        <v>-7.2204267861762345E-2</v>
      </c>
      <c r="T4" s="2">
        <f>('[1]Qc, Summer, S1'!T4*Main!$B$5)</f>
        <v>-7.2204267861762345E-2</v>
      </c>
      <c r="U4" s="2">
        <f>('[1]Qc, Summer, S1'!U4*Main!$B$5)</f>
        <v>-7.2204267861762345E-2</v>
      </c>
      <c r="V4" s="2">
        <f>('[1]Qc, Summer, S1'!V4*Main!$B$5)</f>
        <v>-0.45999224770967684</v>
      </c>
      <c r="W4" s="2">
        <f>('[1]Qc, Summer, S1'!W4*Main!$B$5)</f>
        <v>-0.5892549076589817</v>
      </c>
      <c r="X4" s="2">
        <f>('[1]Qc, Summer, S1'!X4*Main!$B$5)</f>
        <v>-1.6475868119187835</v>
      </c>
      <c r="Y4" s="2">
        <f>('[1]Qc, Summer, S1'!Y4*Main!$B$5)</f>
        <v>-1.6475868119187835</v>
      </c>
    </row>
    <row r="5" spans="1:25" x14ac:dyDescent="0.3">
      <c r="A5">
        <v>4</v>
      </c>
      <c r="B5" s="2">
        <f>('[1]Qc, Summer, S1'!B5*Main!$B$5)</f>
        <v>6.280125987025948</v>
      </c>
      <c r="C5" s="2">
        <f>('[1]Qc, Summer, S1'!C5*Main!$B$5)</f>
        <v>4.8117934482306381</v>
      </c>
      <c r="D5" s="2">
        <f>('[1]Qc, Summer, S1'!D5*Main!$B$5)</f>
        <v>4.5598950422123705</v>
      </c>
      <c r="E5" s="2">
        <f>('[1]Qc, Summer, S1'!E5*Main!$B$5)</f>
        <v>3.9824933899173858</v>
      </c>
      <c r="F5" s="2">
        <f>('[1]Qc, Summer, S1'!F5*Main!$B$5)</f>
        <v>4.5846380891853959</v>
      </c>
      <c r="G5" s="2">
        <f>('[1]Qc, Summer, S1'!G5*Main!$B$5)</f>
        <v>2.1278015952031146</v>
      </c>
      <c r="H5" s="2">
        <f>('[1]Qc, Summer, S1'!H5*Main!$B$5)</f>
        <v>3.7125168485536024</v>
      </c>
      <c r="I5" s="2">
        <f>('[1]Qc, Summer, S1'!I5*Main!$B$5)</f>
        <v>7.1340397672461586</v>
      </c>
      <c r="J5" s="2">
        <f>('[1]Qc, Summer, S1'!J5*Main!$B$5)</f>
        <v>10.377850076069279</v>
      </c>
      <c r="K5" s="2">
        <f>('[1]Qc, Summer, S1'!K5*Main!$B$5)</f>
        <v>12.331772337648658</v>
      </c>
      <c r="L5" s="2">
        <f>('[1]Qc, Summer, S1'!L5*Main!$B$5)</f>
        <v>13.462499535126652</v>
      </c>
      <c r="M5" s="2">
        <f>('[1]Qc, Summer, S1'!M5*Main!$B$5)</f>
        <v>13.954000565860602</v>
      </c>
      <c r="N5" s="2">
        <f>('[1]Qc, Summer, S1'!N5*Main!$B$5)</f>
        <v>14.581232552996257</v>
      </c>
      <c r="O5" s="2">
        <f>('[1]Qc, Summer, S1'!O5*Main!$B$5)</f>
        <v>14.691553177128679</v>
      </c>
      <c r="P5" s="2">
        <f>('[1]Qc, Summer, S1'!P5*Main!$B$5)</f>
        <v>14.587272829552457</v>
      </c>
      <c r="Q5" s="2">
        <f>('[1]Qc, Summer, S1'!Q5*Main!$B$5)</f>
        <v>14.101683393406121</v>
      </c>
      <c r="R5" s="2">
        <f>('[1]Qc, Summer, S1'!R5*Main!$B$5)</f>
        <v>13.420001386185229</v>
      </c>
      <c r="S5" s="2">
        <f>('[1]Qc, Summer, S1'!S5*Main!$B$5)</f>
        <v>11.908740175920935</v>
      </c>
      <c r="T5" s="2">
        <f>('[1]Qc, Summer, S1'!T5*Main!$B$5)</f>
        <v>11.853644081731787</v>
      </c>
      <c r="U5" s="2">
        <f>('[1]Qc, Summer, S1'!U5*Main!$B$5)</f>
        <v>11.276393674939873</v>
      </c>
      <c r="V5" s="2">
        <f>('[1]Qc, Summer, S1'!V5*Main!$B$5)</f>
        <v>10.164519699615738</v>
      </c>
      <c r="W5" s="2">
        <f>('[1]Qc, Summer, S1'!W5*Main!$B$5)</f>
        <v>12.185274084639142</v>
      </c>
      <c r="X5" s="2">
        <f>('[1]Qc, Summer, S1'!X5*Main!$B$5)</f>
        <v>10.918449111630952</v>
      </c>
      <c r="Y5" s="2">
        <f>('[1]Qc, Summer, S1'!Y5*Main!$B$5)</f>
        <v>8.7867282635611517</v>
      </c>
    </row>
    <row r="6" spans="1:25" x14ac:dyDescent="0.3">
      <c r="A6">
        <v>5</v>
      </c>
      <c r="B6" s="2">
        <f>('[1]Qc, Summer, S1'!B6*Main!$B$5)</f>
        <v>-37.166759849455651</v>
      </c>
      <c r="C6" s="2">
        <f>('[1]Qc, Summer, S1'!C6*Main!$B$5)</f>
        <v>-33.353269445046166</v>
      </c>
      <c r="D6" s="2">
        <f>('[1]Qc, Summer, S1'!D6*Main!$B$5)</f>
        <v>-36.349583998343242</v>
      </c>
      <c r="E6" s="2">
        <f>('[1]Qc, Summer, S1'!E6*Main!$B$5)</f>
        <v>-29.403582567362619</v>
      </c>
      <c r="F6" s="2">
        <f>('[1]Qc, Summer, S1'!F6*Main!$B$5)</f>
        <v>-32.127504727543432</v>
      </c>
      <c r="G6" s="2">
        <f>('[1]Qc, Summer, S1'!G6*Main!$B$5)</f>
        <v>-33.489465918320199</v>
      </c>
      <c r="H6" s="2">
        <f>('[1]Qc, Summer, S1'!H6*Main!$B$5)</f>
        <v>-38.937309685250007</v>
      </c>
      <c r="I6" s="2">
        <f>('[1]Qc, Summer, S1'!I6*Main!$B$5)</f>
        <v>-29.53977837651847</v>
      </c>
      <c r="J6" s="2">
        <f>('[1]Qc, Summer, S1'!J6*Main!$B$5)</f>
        <v>-33.625661727476057</v>
      </c>
      <c r="K6" s="2">
        <f>('[1]Qc, Summer, S1'!K6*Main!$B$5)</f>
        <v>-32.127504063425242</v>
      </c>
      <c r="L6" s="2">
        <f>('[1]Qc, Summer, S1'!L6*Main!$B$5)</f>
        <v>-36.34958344491141</v>
      </c>
      <c r="M6" s="2">
        <f>('[1]Qc, Summer, S1'!M6*Main!$B$5)</f>
        <v>-40.435467459987187</v>
      </c>
      <c r="N6" s="2">
        <f>('[1]Qc, Summer, S1'!N6*Main!$B$5)</f>
        <v>-30.629347284865343</v>
      </c>
      <c r="O6" s="2">
        <f>('[1]Qc, Summer, S1'!O6*Main!$B$5)</f>
        <v>-29.403582788735349</v>
      </c>
      <c r="P6" s="2">
        <f>('[1]Qc, Summer, S1'!P6*Main!$B$5)</f>
        <v>-31.582719387879074</v>
      </c>
      <c r="Q6" s="2">
        <f>('[1]Qc, Summer, S1'!Q6*Main!$B$5)</f>
        <v>-34.034249929748171</v>
      </c>
      <c r="R6" s="2">
        <f>('[1]Qc, Summer, S1'!R6*Main!$B$5)</f>
        <v>-31.582719498565439</v>
      </c>
      <c r="S6" s="2">
        <f>('[1]Qc, Summer, S1'!S6*Main!$B$5)</f>
        <v>-29.267386536834028</v>
      </c>
      <c r="T6" s="2">
        <f>('[1]Qc, Summer, S1'!T6*Main!$B$5)</f>
        <v>-29.539778044459375</v>
      </c>
      <c r="U6" s="2">
        <f>('[1]Qc, Summer, S1'!U6*Main!$B$5)</f>
        <v>-25.862483227833003</v>
      </c>
      <c r="V6" s="2">
        <f>('[1]Qc, Summer, S1'!V6*Main!$B$5)</f>
        <v>-30.493150700904927</v>
      </c>
      <c r="W6" s="2">
        <f>('[1]Qc, Summer, S1'!W6*Main!$B$5)</f>
        <v>-32.399896456541512</v>
      </c>
      <c r="X6" s="2">
        <f>('[1]Qc, Summer, S1'!X6*Main!$B$5)</f>
        <v>-34.306641658746251</v>
      </c>
      <c r="Y6" s="2">
        <f>('[1]Qc, Summer, S1'!Y6*Main!$B$5)</f>
        <v>-34.579034715980711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10.108866864996797</v>
      </c>
      <c r="C8" s="2">
        <f>('[1]Qc, Summer, S1'!C8*Main!$B$5)</f>
        <v>9.0707057835088065</v>
      </c>
      <c r="D8" s="2">
        <f>('[1]Qc, Summer, S1'!D8*Main!$B$5)</f>
        <v>7.8051777924147787</v>
      </c>
      <c r="E8" s="2">
        <f>('[1]Qc, Summer, S1'!E8*Main!$B$5)</f>
        <v>8.0294546053240428</v>
      </c>
      <c r="F8" s="2">
        <f>('[1]Qc, Summer, S1'!F8*Main!$B$5)</f>
        <v>7.584296211433017</v>
      </c>
      <c r="G8" s="2">
        <f>('[1]Qc, Summer, S1'!G8*Main!$B$5)</f>
        <v>8.5744569202890002</v>
      </c>
      <c r="H8" s="2">
        <f>('[1]Qc, Summer, S1'!H8*Main!$B$5)</f>
        <v>9.2536575933287804</v>
      </c>
      <c r="I8" s="2">
        <f>('[1]Qc, Summer, S1'!I8*Main!$B$5)</f>
        <v>7.5043899593101155</v>
      </c>
      <c r="J8" s="2">
        <f>('[1]Qc, Summer, S1'!J8*Main!$B$5)</f>
        <v>5.3036825036579049</v>
      </c>
      <c r="K8" s="2">
        <f>('[1]Qc, Summer, S1'!K8*Main!$B$5)</f>
        <v>3.9428119945007669</v>
      </c>
      <c r="L8" s="2">
        <f>('[1]Qc, Summer, S1'!L8*Main!$B$5)</f>
        <v>5.0704071533424058</v>
      </c>
      <c r="M8" s="2">
        <f>('[1]Qc, Summer, S1'!M8*Main!$B$5)</f>
        <v>5.684252621179593</v>
      </c>
      <c r="N8" s="2">
        <f>('[1]Qc, Summer, S1'!N8*Main!$B$5)</f>
        <v>5.4110678333922815</v>
      </c>
      <c r="O8" s="2">
        <f>('[1]Qc, Summer, S1'!O8*Main!$B$5)</f>
        <v>5.3511798827266057</v>
      </c>
      <c r="P8" s="2">
        <f>('[1]Qc, Summer, S1'!P8*Main!$B$5)</f>
        <v>6.6493806793511849</v>
      </c>
      <c r="Q8" s="2">
        <f>('[1]Qc, Summer, S1'!Q8*Main!$B$5)</f>
        <v>7.3205316171915484</v>
      </c>
      <c r="R8" s="2">
        <f>('[1]Qc, Summer, S1'!R8*Main!$B$5)</f>
        <v>7.8645194096614688</v>
      </c>
      <c r="S8" s="2">
        <f>('[1]Qc, Summer, S1'!S8*Main!$B$5)</f>
        <v>9.667966900132182</v>
      </c>
      <c r="T8" s="2">
        <f>('[1]Qc, Summer, S1'!T8*Main!$B$5)</f>
        <v>9.421026429627382</v>
      </c>
      <c r="U8" s="2">
        <f>('[1]Qc, Summer, S1'!U8*Main!$B$5)</f>
        <v>8.9852360076521389</v>
      </c>
      <c r="V8" s="2">
        <f>('[1]Qc, Summer, S1'!V8*Main!$B$5)</f>
        <v>9.7500144439514376</v>
      </c>
      <c r="W8" s="2">
        <f>('[1]Qc, Summer, S1'!W8*Main!$B$5)</f>
        <v>8.9029895364840517</v>
      </c>
      <c r="X8" s="2">
        <f>('[1]Qc, Summer, S1'!X8*Main!$B$5)</f>
        <v>9.6268436645481383</v>
      </c>
      <c r="Y8" s="2">
        <f>('[1]Qc, Summer, S1'!Y8*Main!$B$5)</f>
        <v>9.8864659921605309</v>
      </c>
    </row>
    <row r="9" spans="1:25" x14ac:dyDescent="0.3">
      <c r="A9">
        <v>8</v>
      </c>
      <c r="B9" s="2">
        <f>('[1]Qc, Summer, S1'!B9*Main!$B$5)</f>
        <v>-1.6563800409061555</v>
      </c>
      <c r="C9" s="2">
        <f>('[1]Qc, Summer, S1'!C9*Main!$B$5)</f>
        <v>-2.1245776994124608</v>
      </c>
      <c r="D9" s="2">
        <f>('[1]Qc, Summer, S1'!D9*Main!$B$5)</f>
        <v>-2.143529177936816</v>
      </c>
      <c r="E9" s="2">
        <f>('[1]Qc, Summer, S1'!E9*Main!$B$5)</f>
        <v>-2.15655826453265</v>
      </c>
      <c r="F9" s="2">
        <f>('[1]Qc, Summer, S1'!F9*Main!$B$5)</f>
        <v>-2.1328688726491141</v>
      </c>
      <c r="G9" s="2">
        <f>('[1]Qc, Summer, S1'!G9*Main!$B$5)</f>
        <v>-2.1237881353307473</v>
      </c>
      <c r="H9" s="2">
        <f>('[1]Qc, Summer, S1'!H9*Main!$B$5)</f>
        <v>-1.7595235690319271</v>
      </c>
      <c r="I9" s="2">
        <f>('[1]Qc, Summer, S1'!I9*Main!$B$5)</f>
        <v>-1.0436621031137463</v>
      </c>
      <c r="J9" s="2">
        <f>('[1]Qc, Summer, S1'!J9*Main!$B$5)</f>
        <v>-0.69429510805296446</v>
      </c>
      <c r="K9" s="2">
        <f>('[1]Qc, Summer, S1'!K9*Main!$B$5)</f>
        <v>-0.68069326562010335</v>
      </c>
      <c r="L9" s="2">
        <f>('[1]Qc, Summer, S1'!L9*Main!$B$5)</f>
        <v>-0.67547769044937667</v>
      </c>
      <c r="M9" s="2">
        <f>('[1]Qc, Summer, S1'!M9*Main!$B$5)</f>
        <v>-0.3241745669449913</v>
      </c>
      <c r="N9" s="2">
        <f>('[1]Qc, Summer, S1'!N9*Main!$B$5)</f>
        <v>-0.23275498485525845</v>
      </c>
      <c r="O9" s="2">
        <f>('[1]Qc, Summer, S1'!O9*Main!$B$5)</f>
        <v>-0.28414139758445334</v>
      </c>
      <c r="P9" s="2">
        <f>('[1]Qc, Summer, S1'!P9*Main!$B$5)</f>
        <v>-5.9033334123480392E-2</v>
      </c>
      <c r="Q9" s="2">
        <f>('[1]Qc, Summer, S1'!Q9*Main!$B$5)</f>
        <v>-0.44860718193792687</v>
      </c>
      <c r="R9" s="2">
        <f>('[1]Qc, Summer, S1'!R9*Main!$B$5)</f>
        <v>-0.79309388542894887</v>
      </c>
      <c r="S9" s="2">
        <f>('[1]Qc, Summer, S1'!S9*Main!$B$5)</f>
        <v>-0.77572175588915038</v>
      </c>
      <c r="T9" s="2">
        <f>('[1]Qc, Summer, S1'!T9*Main!$B$5)</f>
        <v>-0.92415194229454833</v>
      </c>
      <c r="U9" s="2">
        <f>('[1]Qc, Summer, S1'!U9*Main!$B$5)</f>
        <v>-0.84157461713078174</v>
      </c>
      <c r="V9" s="2">
        <f>('[1]Qc, Summer, S1'!V9*Main!$B$5)</f>
        <v>-0.85578818183686778</v>
      </c>
      <c r="W9" s="2">
        <f>('[1]Qc, Summer, S1'!W9*Main!$B$5)</f>
        <v>-0.69260700443269196</v>
      </c>
      <c r="X9" s="2">
        <f>('[1]Qc, Summer, S1'!X9*Main!$B$5)</f>
        <v>-1.0280669524192494</v>
      </c>
      <c r="Y9" s="2">
        <f>('[1]Qc, Summer, S1'!Y9*Main!$B$5)</f>
        <v>-1.3780712390954946</v>
      </c>
    </row>
    <row r="10" spans="1:25" x14ac:dyDescent="0.3">
      <c r="A10">
        <v>9</v>
      </c>
      <c r="B10" s="2">
        <f>('[1]Qc, Summer, S1'!B10*Main!$B$5)</f>
        <v>-2.2032279639089691</v>
      </c>
      <c r="C10" s="2">
        <f>('[1]Qc, Summer, S1'!C10*Main!$B$5)</f>
        <v>-3.0490431415015702</v>
      </c>
      <c r="D10" s="2">
        <f>('[1]Qc, Summer, S1'!D10*Main!$B$5)</f>
        <v>-3.2018568390299973</v>
      </c>
      <c r="E10" s="2">
        <f>('[1]Qc, Summer, S1'!E10*Main!$B$5)</f>
        <v>-3.1134686903271742</v>
      </c>
      <c r="F10" s="2">
        <f>('[1]Qc, Summer, S1'!F10*Main!$B$5)</f>
        <v>-3.2321346890509517</v>
      </c>
      <c r="G10" s="2">
        <f>('[1]Qc, Summer, S1'!G10*Main!$B$5)</f>
        <v>-3.3696222883322657</v>
      </c>
      <c r="H10" s="2">
        <f>('[1]Qc, Summer, S1'!H10*Main!$B$5)</f>
        <v>-2.9136549336134308</v>
      </c>
      <c r="I10" s="2">
        <f>('[1]Qc, Summer, S1'!I10*Main!$B$5)</f>
        <v>-1.2118714504956789</v>
      </c>
      <c r="J10" s="2">
        <f>('[1]Qc, Summer, S1'!J10*Main!$B$5)</f>
        <v>-4.9994325327421409E-2</v>
      </c>
      <c r="K10" s="2">
        <f>('[1]Qc, Summer, S1'!K10*Main!$B$5)</f>
        <v>0.48372899260008773</v>
      </c>
      <c r="L10" s="2">
        <f>('[1]Qc, Summer, S1'!L10*Main!$B$5)</f>
        <v>0.44210490281797682</v>
      </c>
      <c r="M10" s="2">
        <f>('[1]Qc, Summer, S1'!M10*Main!$B$5)</f>
        <v>0.49489543519023854</v>
      </c>
      <c r="N10" s="2">
        <f>('[1]Qc, Summer, S1'!N10*Main!$B$5)</f>
        <v>0.7281796687645038</v>
      </c>
      <c r="O10" s="2">
        <f>('[1]Qc, Summer, S1'!O10*Main!$B$5)</f>
        <v>0.64127102326155538</v>
      </c>
      <c r="P10" s="2">
        <f>('[1]Qc, Summer, S1'!P10*Main!$B$5)</f>
        <v>0.18147638746651087</v>
      </c>
      <c r="Q10" s="2">
        <f>('[1]Qc, Summer, S1'!Q10*Main!$B$5)</f>
        <v>0.10078203109795264</v>
      </c>
      <c r="R10" s="2">
        <f>('[1]Qc, Summer, S1'!R10*Main!$B$5)</f>
        <v>6.4687433978613595E-2</v>
      </c>
      <c r="S10" s="2">
        <f>('[1]Qc, Summer, S1'!S10*Main!$B$5)</f>
        <v>-0.19699811620793867</v>
      </c>
      <c r="T10" s="2">
        <f>('[1]Qc, Summer, S1'!T10*Main!$B$5)</f>
        <v>-0.28623710019133841</v>
      </c>
      <c r="U10" s="2">
        <f>('[1]Qc, Summer, S1'!U10*Main!$B$5)</f>
        <v>-0.20842100089196869</v>
      </c>
      <c r="V10" s="2">
        <f>('[1]Qc, Summer, S1'!V10*Main!$B$5)</f>
        <v>-0.61370157615529042</v>
      </c>
      <c r="W10" s="2">
        <f>('[1]Qc, Summer, S1'!W10*Main!$B$5)</f>
        <v>-0.22770206496005857</v>
      </c>
      <c r="X10" s="2">
        <f>('[1]Qc, Summer, S1'!X10*Main!$B$5)</f>
        <v>-0.71677374909153668</v>
      </c>
      <c r="Y10" s="2">
        <f>('[1]Qc, Summer, S1'!Y10*Main!$B$5)</f>
        <v>-1.0708119423757565</v>
      </c>
    </row>
    <row r="11" spans="1:25" x14ac:dyDescent="0.3">
      <c r="A11">
        <v>10</v>
      </c>
      <c r="B11" s="2">
        <f>('[1]Qc, Summer, S1'!B11*Main!$B$5)</f>
        <v>-2.4261280475992315</v>
      </c>
      <c r="C11" s="2">
        <f>('[1]Qc, Summer, S1'!C11*Main!$B$5)</f>
        <v>-2.4261280475992315</v>
      </c>
      <c r="D11" s="2">
        <f>('[1]Qc, Summer, S1'!D11*Main!$B$5)</f>
        <v>-2.4261280475992315</v>
      </c>
      <c r="E11" s="2">
        <f>('[1]Qc, Summer, S1'!E11*Main!$B$5)</f>
        <v>-2.4261280475992315</v>
      </c>
      <c r="F11" s="2">
        <f>('[1]Qc, Summer, S1'!F11*Main!$B$5)</f>
        <v>-2.4261280475992315</v>
      </c>
      <c r="G11" s="2">
        <f>('[1]Qc, Summer, S1'!G11*Main!$B$5)</f>
        <v>-2.4261280475992315</v>
      </c>
      <c r="H11" s="2">
        <f>('[1]Qc, Summer, S1'!H11*Main!$B$5)</f>
        <v>-2.4261280475992315</v>
      </c>
      <c r="I11" s="2">
        <f>('[1]Qc, Summer, S1'!I11*Main!$B$5)</f>
        <v>-2.2971891572610685</v>
      </c>
      <c r="J11" s="2">
        <f>('[1]Qc, Summer, S1'!J11*Main!$B$5)</f>
        <v>-2.1583356221682024</v>
      </c>
      <c r="K11" s="2">
        <f>('[1]Qc, Summer, S1'!K11*Main!$B$5)</f>
        <v>-2.1263776538414878</v>
      </c>
      <c r="L11" s="2">
        <f>('[1]Qc, Summer, S1'!L11*Main!$B$5)</f>
        <v>-2.0800866746228315</v>
      </c>
      <c r="M11" s="2">
        <f>('[1]Qc, Summer, S1'!M11*Main!$B$5)</f>
        <v>-2.1120457195353675</v>
      </c>
      <c r="N11" s="2">
        <f>('[1]Qc, Summer, S1'!N11*Main!$B$5)</f>
        <v>-2.1120457195353675</v>
      </c>
      <c r="O11" s="2">
        <f>('[1]Qc, Summer, S1'!O11*Main!$B$5)</f>
        <v>-2.1120457195353675</v>
      </c>
      <c r="P11" s="2">
        <f>('[1]Qc, Summer, S1'!P11*Main!$B$5)</f>
        <v>-2.1120457195353675</v>
      </c>
      <c r="Q11" s="2">
        <f>('[1]Qc, Summer, S1'!Q11*Main!$B$5)</f>
        <v>-2.1120457195353675</v>
      </c>
      <c r="R11" s="2">
        <f>('[1]Qc, Summer, S1'!R11*Main!$B$5)</f>
        <v>-2.1475866714386123</v>
      </c>
      <c r="S11" s="2">
        <f>('[1]Qc, Summer, S1'!S11*Main!$B$5)</f>
        <v>-2.2542095271483475</v>
      </c>
      <c r="T11" s="2">
        <f>('[1]Qc, Summer, S1'!T11*Main!$B$5)</f>
        <v>-2.2542095271483475</v>
      </c>
      <c r="U11" s="2">
        <f>('[1]Qc, Summer, S1'!U11*Main!$B$5)</f>
        <v>-2.2542095271483475</v>
      </c>
      <c r="V11" s="2">
        <f>('[1]Qc, Summer, S1'!V11*Main!$B$5)</f>
        <v>-2.2542095271483475</v>
      </c>
      <c r="W11" s="2">
        <f>('[1]Qc, Summer, S1'!W11*Main!$B$5)</f>
        <v>-2.3192292468370894</v>
      </c>
      <c r="X11" s="2">
        <f>('[1]Qc, Summer, S1'!X11*Main!$B$5)</f>
        <v>-2.3842489665258313</v>
      </c>
      <c r="Y11" s="2">
        <f>('[1]Qc, Summer, S1'!Y11*Main!$B$5)</f>
        <v>-2.3842489665258313</v>
      </c>
    </row>
    <row r="12" spans="1:25" x14ac:dyDescent="0.3">
      <c r="A12">
        <v>11</v>
      </c>
      <c r="B12" s="2">
        <f>('[1]Qc, Summer, S1'!B12*Main!$B$5)</f>
        <v>-2.7752124762432153</v>
      </c>
      <c r="C12" s="2">
        <f>('[1]Qc, Summer, S1'!C12*Main!$B$5)</f>
        <v>-3.0419299770013835</v>
      </c>
      <c r="D12" s="2">
        <f>('[1]Qc, Summer, S1'!D12*Main!$B$5)</f>
        <v>-3.1887934109631595</v>
      </c>
      <c r="E12" s="2">
        <f>('[1]Qc, Summer, S1'!E12*Main!$B$5)</f>
        <v>-1.7150948150018899</v>
      </c>
      <c r="F12" s="2">
        <f>('[1]Qc, Summer, S1'!F12*Main!$B$5)</f>
        <v>-2.5878349915333634</v>
      </c>
      <c r="G12" s="2">
        <f>('[1]Qc, Summer, S1'!G12*Main!$B$5)</f>
        <v>-2.7785886471388888</v>
      </c>
      <c r="H12" s="2">
        <f>('[1]Qc, Summer, S1'!H12*Main!$B$5)</f>
        <v>0.85923549294878143</v>
      </c>
      <c r="I12" s="2">
        <f>('[1]Qc, Summer, S1'!I12*Main!$B$5)</f>
        <v>4.5696473072934216</v>
      </c>
      <c r="J12" s="2">
        <f>('[1]Qc, Summer, S1'!J12*Main!$B$5)</f>
        <v>5.7293620099570992</v>
      </c>
      <c r="K12" s="2">
        <f>('[1]Qc, Summer, S1'!K12*Main!$B$5)</f>
        <v>6.8570030891118856</v>
      </c>
      <c r="L12" s="2">
        <f>('[1]Qc, Summer, S1'!L12*Main!$B$5)</f>
        <v>7.6723483604169189</v>
      </c>
      <c r="M12" s="2">
        <f>('[1]Qc, Summer, S1'!M12*Main!$B$5)</f>
        <v>7.5609347208597084</v>
      </c>
      <c r="N12" s="2">
        <f>('[1]Qc, Summer, S1'!N12*Main!$B$5)</f>
        <v>7.8175237089308567</v>
      </c>
      <c r="O12" s="2">
        <f>('[1]Qc, Summer, S1'!O12*Main!$B$5)</f>
        <v>7.1692988969616387</v>
      </c>
      <c r="P12" s="2">
        <f>('[1]Qc, Summer, S1'!P12*Main!$B$5)</f>
        <v>5.4170662021073461</v>
      </c>
      <c r="Q12" s="2">
        <f>('[1]Qc, Summer, S1'!Q12*Main!$B$5)</f>
        <v>4.3991506770619333</v>
      </c>
      <c r="R12" s="2">
        <f>('[1]Qc, Summer, S1'!R12*Main!$B$5)</f>
        <v>3.4740798516475278</v>
      </c>
      <c r="S12" s="2">
        <f>('[1]Qc, Summer, S1'!S12*Main!$B$5)</f>
        <v>3.5129058169477685</v>
      </c>
      <c r="T12" s="2">
        <f>('[1]Qc, Summer, S1'!T12*Main!$B$5)</f>
        <v>2.717817571016774</v>
      </c>
      <c r="U12" s="2">
        <f>('[1]Qc, Summer, S1'!U12*Main!$B$5)</f>
        <v>2.72456991280812</v>
      </c>
      <c r="V12" s="2">
        <f>('[1]Qc, Summer, S1'!V12*Main!$B$5)</f>
        <v>1.696525875075688</v>
      </c>
      <c r="W12" s="2">
        <f>('[1]Qc, Summer, S1'!W12*Main!$B$5)</f>
        <v>2.054399990017028</v>
      </c>
      <c r="X12" s="2">
        <f>('[1]Qc, Summer, S1'!X12*Main!$B$5)</f>
        <v>1.3842300672259338</v>
      </c>
      <c r="Y12" s="2">
        <f>('[1]Qc, Summer, S1'!Y12*Main!$B$5)</f>
        <v>-0.85923549294878143</v>
      </c>
    </row>
    <row r="13" spans="1:25" x14ac:dyDescent="0.3">
      <c r="A13">
        <v>12</v>
      </c>
      <c r="B13" s="2">
        <f>('[1]Qc, Summer, S1'!B13*Main!$B$5)</f>
        <v>-0.9035396099303028</v>
      </c>
      <c r="C13" s="2">
        <f>('[1]Qc, Summer, S1'!C13*Main!$B$5)</f>
        <v>-0.89240138184056084</v>
      </c>
      <c r="D13" s="2">
        <f>('[1]Qc, Summer, S1'!D13*Main!$B$5)</f>
        <v>-1.1211123571480781</v>
      </c>
      <c r="E13" s="2">
        <f>('[1]Qc, Summer, S1'!E13*Main!$B$5)</f>
        <v>-1.0271467265743228</v>
      </c>
      <c r="F13" s="2">
        <f>('[1]Qc, Summer, S1'!F13*Main!$B$5)</f>
        <v>-0.91023778779897602</v>
      </c>
      <c r="G13" s="2">
        <f>('[1]Qc, Summer, S1'!G13*Main!$B$5)</f>
        <v>-1.2130640237996158</v>
      </c>
      <c r="H13" s="2">
        <f>('[1]Qc, Summer, S1'!H13*Main!$B$5)</f>
        <v>-0.92176396587263387</v>
      </c>
      <c r="I13" s="2">
        <f>('[1]Qc, Summer, S1'!I13*Main!$B$5)</f>
        <v>-0.60914007894645206</v>
      </c>
      <c r="J13" s="2">
        <f>('[1]Qc, Summer, S1'!J13*Main!$B$5)</f>
        <v>-0.41319216071729375</v>
      </c>
      <c r="K13" s="2">
        <f>('[1]Qc, Summer, S1'!K13*Main!$B$5)</f>
        <v>-0.20627433350224011</v>
      </c>
      <c r="L13" s="2">
        <f>('[1]Qc, Summer, S1'!L13*Main!$B$5)</f>
        <v>-0.26627492263205677</v>
      </c>
      <c r="M13" s="2">
        <f>('[1]Qc, Summer, S1'!M13*Main!$B$5)</f>
        <v>-0.18316585954403616</v>
      </c>
      <c r="N13" s="2">
        <f>('[1]Qc, Summer, S1'!N13*Main!$B$5)</f>
        <v>-7.7100511960827553E-2</v>
      </c>
      <c r="O13" s="2">
        <f>('[1]Qc, Summer, S1'!O13*Main!$B$5)</f>
        <v>-0.1152359875331908</v>
      </c>
      <c r="P13" s="2">
        <f>('[1]Qc, Summer, S1'!P13*Main!$B$5)</f>
        <v>-0.22342061740335775</v>
      </c>
      <c r="Q13" s="2">
        <f>('[1]Qc, Summer, S1'!Q13*Main!$B$5)</f>
        <v>-0.17821315990390624</v>
      </c>
      <c r="R13" s="2">
        <f>('[1]Qc, Summer, S1'!R13*Main!$B$5)</f>
        <v>-0.40820506114843225</v>
      </c>
      <c r="S13" s="2">
        <f>('[1]Qc, Summer, S1'!S13*Main!$B$5)</f>
        <v>-0.36596561204129613</v>
      </c>
      <c r="T13" s="2">
        <f>('[1]Qc, Summer, S1'!T13*Main!$B$5)</f>
        <v>-0.53165198235842526</v>
      </c>
      <c r="U13" s="2">
        <f>('[1]Qc, Summer, S1'!U13*Main!$B$5)</f>
        <v>-0.53482704502275114</v>
      </c>
      <c r="V13" s="2">
        <f>('[1]Qc, Summer, S1'!V13*Main!$B$5)</f>
        <v>-0.53085614225085076</v>
      </c>
      <c r="W13" s="2">
        <f>('[1]Qc, Summer, S1'!W13*Main!$B$5)</f>
        <v>-0.457784627231965</v>
      </c>
      <c r="X13" s="2">
        <f>('[1]Qc, Summer, S1'!X13*Main!$B$5)</f>
        <v>-0.60310130129409834</v>
      </c>
      <c r="Y13" s="2">
        <f>('[1]Qc, Summer, S1'!Y13*Main!$B$5)</f>
        <v>-0.66936546053948653</v>
      </c>
    </row>
    <row r="14" spans="1:25" x14ac:dyDescent="0.3">
      <c r="A14">
        <v>13</v>
      </c>
      <c r="B14" s="2">
        <f>('[1]Qc, Summer, S1'!B14*Main!$B$5)</f>
        <v>-4.5066493982101017</v>
      </c>
      <c r="C14" s="2">
        <f>('[1]Qc, Summer, S1'!C14*Main!$B$5)</f>
        <v>-3.965617510689746</v>
      </c>
      <c r="D14" s="2">
        <f>('[1]Qc, Summer, S1'!D14*Main!$B$5)</f>
        <v>-4.1089178484654072</v>
      </c>
      <c r="E14" s="2">
        <f>('[1]Qc, Summer, S1'!E14*Main!$B$5)</f>
        <v>-4.582686312131881</v>
      </c>
      <c r="F14" s="2">
        <f>('[1]Qc, Summer, S1'!F14*Main!$B$5)</f>
        <v>-4.459857451181314</v>
      </c>
      <c r="G14" s="2">
        <f>('[1]Qc, Summer, S1'!G14*Main!$B$5)</f>
        <v>-3.5971309278380437</v>
      </c>
      <c r="H14" s="2">
        <f>('[1]Qc, Summer, S1'!H14*Main!$B$5)</f>
        <v>-3.4830755569553737</v>
      </c>
      <c r="I14" s="2">
        <f>('[1]Qc, Summer, S1'!I14*Main!$B$5)</f>
        <v>-3.6263758947310358</v>
      </c>
      <c r="J14" s="2">
        <f>('[1]Qc, Summer, S1'!J14*Main!$B$5)</f>
        <v>-3.5327920006734606</v>
      </c>
      <c r="K14" s="2">
        <f>('[1]Qc, Summer, S1'!K14*Main!$B$5)</f>
        <v>-2.9040252124741279</v>
      </c>
      <c r="L14" s="2">
        <f>('[1]Qc, Summer, S1'!L14*Main!$B$5)</f>
        <v>-2.6349715170585992</v>
      </c>
      <c r="M14" s="2">
        <f>('[1]Qc, Summer, S1'!M14*Main!$B$5)</f>
        <v>-2.488746682593638</v>
      </c>
      <c r="N14" s="2">
        <f>('[1]Qc, Summer, S1'!N14*Main!$B$5)</f>
        <v>-2.02960070237366</v>
      </c>
      <c r="O14" s="2">
        <f>('[1]Qc, Summer, S1'!O14*Main!$B$5)</f>
        <v>-2.5443121196903236</v>
      </c>
      <c r="P14" s="2">
        <f>('[1]Qc, Summer, S1'!P14*Main!$B$5)</f>
        <v>-3.7492047556816028</v>
      </c>
      <c r="Q14" s="2">
        <f>('[1]Qc, Summer, S1'!Q14*Main!$B$5)</f>
        <v>-2.7051594376017811</v>
      </c>
      <c r="R14" s="2">
        <f>('[1]Qc, Summer, S1'!R14*Main!$B$5)</f>
        <v>-2.658367490572993</v>
      </c>
      <c r="S14" s="2">
        <f>('[1]Qc, Summer, S1'!S14*Main!$B$5)</f>
        <v>-4.2785386564447627</v>
      </c>
      <c r="T14" s="2">
        <f>('[1]Qc, Summer, S1'!T14*Main!$B$5)</f>
        <v>-4.2873121465126607</v>
      </c>
      <c r="U14" s="2">
        <f>('[1]Qc, Summer, S1'!U14*Main!$B$5)</f>
        <v>-3.401189649654996</v>
      </c>
      <c r="V14" s="2">
        <f>('[1]Qc, Summer, S1'!V14*Main!$B$5)</f>
        <v>-3.9480705305539505</v>
      </c>
      <c r="W14" s="2">
        <f>('[1]Qc, Summer, S1'!W14*Main!$B$5)</f>
        <v>-3.371944682762003</v>
      </c>
      <c r="X14" s="2">
        <f>('[1]Qc, Summer, S1'!X14*Main!$B$5)</f>
        <v>-3.9685420073790447</v>
      </c>
      <c r="Y14" s="2">
        <f>('[1]Qc, Summer, S1'!Y14*Main!$B$5)</f>
        <v>-4.4364614776669198</v>
      </c>
    </row>
    <row r="15" spans="1:25" x14ac:dyDescent="0.3">
      <c r="A15">
        <v>14</v>
      </c>
      <c r="B15" s="2">
        <f>('[1]Qc, Summer, S1'!B15*Main!$B$5)</f>
        <v>-0.16819217015388485</v>
      </c>
      <c r="C15" s="2">
        <f>('[1]Qc, Summer, S1'!C15*Main!$B$5)</f>
        <v>-0.16819217015388485</v>
      </c>
      <c r="D15" s="2">
        <f>('[1]Qc, Summer, S1'!D15*Main!$B$5)</f>
        <v>-0.16819217015388485</v>
      </c>
      <c r="E15" s="2">
        <f>('[1]Qc, Summer, S1'!E15*Main!$B$5)</f>
        <v>-0.16819217015388485</v>
      </c>
      <c r="F15" s="2">
        <f>('[1]Qc, Summer, S1'!F15*Main!$B$5)</f>
        <v>-0.16819217015388485</v>
      </c>
      <c r="G15" s="2">
        <f>('[1]Qc, Summer, S1'!G15*Main!$B$5)</f>
        <v>-0.16819217015388485</v>
      </c>
      <c r="H15" s="2">
        <f>('[1]Qc, Summer, S1'!H15*Main!$B$5)</f>
        <v>-0.74966872308824706</v>
      </c>
      <c r="I15" s="2">
        <f>('[1]Qc, Summer, S1'!I15*Main!$B$5)</f>
        <v>-0.94349424073303434</v>
      </c>
      <c r="J15" s="2">
        <f>('[1]Qc, Summer, S1'!J15*Main!$B$5)</f>
        <v>-0.94349424073303434</v>
      </c>
      <c r="K15" s="2">
        <f>('[1]Qc, Summer, S1'!K15*Main!$B$5)</f>
        <v>-0.36201768779867227</v>
      </c>
      <c r="L15" s="2">
        <f>('[1]Qc, Summer, S1'!L15*Main!$B$5)</f>
        <v>-0.16819217015388485</v>
      </c>
      <c r="M15" s="2">
        <f>('[1]Qc, Summer, S1'!M15*Main!$B$5)</f>
        <v>-0.74966872308824706</v>
      </c>
      <c r="N15" s="2">
        <f>('[1]Qc, Summer, S1'!N15*Main!$B$5)</f>
        <v>-0.12324666586851404</v>
      </c>
      <c r="O15" s="2">
        <f>('[1]Qc, Summer, S1'!O15*Main!$B$5)</f>
        <v>-0.12324666586851404</v>
      </c>
      <c r="P15" s="2">
        <f>('[1]Qc, Summer, S1'!P15*Main!$B$5)</f>
        <v>-0.12324666586851404</v>
      </c>
      <c r="Q15" s="2">
        <f>('[1]Qc, Summer, S1'!Q15*Main!$B$5)</f>
        <v>-0.12324666586851404</v>
      </c>
      <c r="R15" s="2">
        <f>('[1]Qc, Summer, S1'!R15*Main!$B$5)</f>
        <v>-0.12324666586851404</v>
      </c>
      <c r="S15" s="2">
        <f>('[1]Qc, Summer, S1'!S15*Main!$B$5)</f>
        <v>-0.12324666586851404</v>
      </c>
      <c r="T15" s="2">
        <f>('[1]Qc, Summer, S1'!T15*Main!$B$5)</f>
        <v>-0.12324666586851404</v>
      </c>
      <c r="U15" s="2">
        <f>('[1]Qc, Summer, S1'!U15*Main!$B$5)</f>
        <v>-0.12324666586851404</v>
      </c>
      <c r="V15" s="2">
        <f>('[1]Qc, Summer, S1'!V15*Main!$B$5)</f>
        <v>-0.12324666586851404</v>
      </c>
      <c r="W15" s="2">
        <f>('[1]Qc, Summer, S1'!W15*Main!$B$5)</f>
        <v>-0.12324666586851404</v>
      </c>
      <c r="X15" s="2">
        <f>('[1]Qc, Summer, S1'!X15*Main!$B$5)</f>
        <v>-0.12324666586851404</v>
      </c>
      <c r="Y15" s="2">
        <f>('[1]Qc, Summer, S1'!Y15*Main!$B$5)</f>
        <v>-0.12324666586851404</v>
      </c>
    </row>
    <row r="16" spans="1:25" x14ac:dyDescent="0.3">
      <c r="A16">
        <v>15</v>
      </c>
      <c r="B16" s="2">
        <f>('[1]Qc, Summer, S1'!B16*Main!$B$5)</f>
        <v>-15.095907851728549</v>
      </c>
      <c r="C16" s="2">
        <f>('[1]Qc, Summer, S1'!C16*Main!$B$5)</f>
        <v>-15.095907851728549</v>
      </c>
      <c r="D16" s="2">
        <f>('[1]Qc, Summer, S1'!D16*Main!$B$5)</f>
        <v>-15.095907851728549</v>
      </c>
      <c r="E16" s="2">
        <f>('[1]Qc, Summer, S1'!E16*Main!$B$5)</f>
        <v>-15.095907851728549</v>
      </c>
      <c r="F16" s="2">
        <f>('[1]Qc, Summer, S1'!F16*Main!$B$5)</f>
        <v>-15.095907851728549</v>
      </c>
      <c r="G16" s="2">
        <f>('[1]Qc, Summer, S1'!G16*Main!$B$5)</f>
        <v>-15.095907851728549</v>
      </c>
      <c r="H16" s="2">
        <f>('[1]Qc, Summer, S1'!H16*Main!$B$5)</f>
        <v>-15.095907851728549</v>
      </c>
      <c r="I16" s="2">
        <f>('[1]Qc, Summer, S1'!I16*Main!$B$5)</f>
        <v>-4.8808403244008307</v>
      </c>
      <c r="J16" s="2">
        <f>('[1]Qc, Summer, S1'!J16*Main!$B$5)</f>
        <v>5.3342015728657461</v>
      </c>
      <c r="K16" s="2">
        <f>('[1]Qc, Summer, S1'!K16*Main!$B$5)</f>
        <v>5.3342015728657461</v>
      </c>
      <c r="L16" s="2">
        <f>('[1]Qc, Summer, S1'!L16*Main!$B$5)</f>
        <v>5.3342015728657461</v>
      </c>
      <c r="M16" s="2">
        <f>('[1]Qc, Summer, S1'!M16*Main!$B$5)</f>
        <v>5.3342015728657461</v>
      </c>
      <c r="N16" s="2">
        <f>('[1]Qc, Summer, S1'!N16*Main!$B$5)</f>
        <v>5.3342015728657461</v>
      </c>
      <c r="O16" s="2">
        <f>('[1]Qc, Summer, S1'!O16*Main!$B$5)</f>
        <v>5.3342015728657461</v>
      </c>
      <c r="P16" s="2">
        <f>('[1]Qc, Summer, S1'!P16*Main!$B$5)</f>
        <v>5.3342015728657461</v>
      </c>
      <c r="Q16" s="2">
        <f>('[1]Qc, Summer, S1'!Q16*Main!$B$5)</f>
        <v>5.3342015728657461</v>
      </c>
      <c r="R16" s="2">
        <f>('[1]Qc, Summer, S1'!R16*Main!$B$5)</f>
        <v>5.3342015728657461</v>
      </c>
      <c r="S16" s="2">
        <f>('[1]Qc, Summer, S1'!S16*Main!$B$5)</f>
        <v>5.3342015728657461</v>
      </c>
      <c r="T16" s="2">
        <f>('[1]Qc, Summer, S1'!T16*Main!$B$5)</f>
        <v>-2.3270702388112579</v>
      </c>
      <c r="U16" s="2">
        <f>('[1]Qc, Summer, S1'!U16*Main!$B$5)</f>
        <v>-4.8808275093702598</v>
      </c>
      <c r="V16" s="2">
        <f>('[1]Qc, Summer, S1'!V16*Main!$B$5)</f>
        <v>-4.8808275093702598</v>
      </c>
      <c r="W16" s="2">
        <f>('[1]Qc, Summer, S1'!W16*Main!$B$5)</f>
        <v>-4.8808275093702598</v>
      </c>
      <c r="X16" s="2">
        <f>('[1]Qc, Summer, S1'!X16*Main!$B$5)</f>
        <v>-4.8808275093702598</v>
      </c>
      <c r="Y16" s="2">
        <f>('[1]Qc, Summer, S1'!Y16*Main!$B$5)</f>
        <v>-4.8808275093702598</v>
      </c>
    </row>
    <row r="17" spans="1:25" x14ac:dyDescent="0.3">
      <c r="A17">
        <v>16</v>
      </c>
      <c r="B17" s="2">
        <f>('[1]Qc, Summer, S1'!B17*Main!$B$5)</f>
        <v>0.57674868518240974</v>
      </c>
      <c r="C17" s="2">
        <f>('[1]Qc, Summer, S1'!C17*Main!$B$5)</f>
        <v>0.48642466072935747</v>
      </c>
      <c r="D17" s="2">
        <f>('[1]Qc, Summer, S1'!D17*Main!$B$5)</f>
        <v>0.39610064031579972</v>
      </c>
      <c r="E17" s="2">
        <f>('[1]Qc, Summer, S1'!E17*Main!$B$5)</f>
        <v>0.39610064031579972</v>
      </c>
      <c r="F17" s="2">
        <f>('[1]Qc, Summer, S1'!F17*Main!$B$5)</f>
        <v>0.39610064031579972</v>
      </c>
      <c r="G17" s="2">
        <f>('[1]Qc, Summer, S1'!G17*Main!$B$5)</f>
        <v>0.41868164541918917</v>
      </c>
      <c r="H17" s="2">
        <f>('[1]Qc, Summer, S1'!H17*Main!$B$5)</f>
        <v>0.68306944688065774</v>
      </c>
      <c r="I17" s="2">
        <f>('[1]Qc, Summer, S1'!I17*Main!$B$5)</f>
        <v>1.0166961379221151</v>
      </c>
      <c r="J17" s="2">
        <f>('[1]Qc, Summer, S1'!J17*Main!$B$5)</f>
        <v>1.4372444458341238</v>
      </c>
      <c r="K17" s="2">
        <f>('[1]Qc, Summer, S1'!K17*Main!$B$5)</f>
        <v>1.7389693417408132</v>
      </c>
      <c r="L17" s="2">
        <f>('[1]Qc, Summer, S1'!L17*Main!$B$5)</f>
        <v>1.765024792750552</v>
      </c>
      <c r="M17" s="2">
        <f>('[1]Qc, Summer, S1'!M17*Main!$B$5)</f>
        <v>1.8345054198152337</v>
      </c>
      <c r="N17" s="2">
        <f>('[1]Qc, Summer, S1'!N17*Main!$B$5)</f>
        <v>1.9235265719927803</v>
      </c>
      <c r="O17" s="2">
        <f>('[1]Qc, Summer, S1'!O17*Main!$B$5)</f>
        <v>2.15655826453265</v>
      </c>
      <c r="P17" s="2">
        <f>('[1]Qc, Summer, S1'!P17*Main!$B$5)</f>
        <v>1.9453496255496403</v>
      </c>
      <c r="Q17" s="2">
        <f>('[1]Qc, Summer, S1'!Q17*Main!$B$5)</f>
        <v>1.8984507781614046</v>
      </c>
      <c r="R17" s="2">
        <f>('[1]Qc, Summer, S1'!R17*Main!$B$5)</f>
        <v>1.84981412714267</v>
      </c>
      <c r="S17" s="2">
        <f>('[1]Qc, Summer, S1'!S17*Main!$B$5)</f>
        <v>1.5875258640178169</v>
      </c>
      <c r="T17" s="2">
        <f>('[1]Qc, Summer, S1'!T17*Main!$B$5)</f>
        <v>1.6135811221416971</v>
      </c>
      <c r="U17" s="2">
        <f>('[1]Qc, Summer, S1'!U17*Main!$B$5)</f>
        <v>1.5232563301847035</v>
      </c>
      <c r="V17" s="2">
        <f>('[1]Qc, Summer, S1'!V17*Main!$B$5)</f>
        <v>1.4555133118449146</v>
      </c>
      <c r="W17" s="2">
        <f>('[1]Qc, Summer, S1'!W17*Main!$B$5)</f>
        <v>1.3128364590413266</v>
      </c>
      <c r="X17" s="2">
        <f>('[1]Qc, Summer, S1'!X17*Main!$B$5)</f>
        <v>1.185793263625174</v>
      </c>
      <c r="Y17" s="2">
        <f>('[1]Qc, Summer, S1'!Y17*Main!$B$5)</f>
        <v>0.954649996354345</v>
      </c>
    </row>
    <row r="18" spans="1:25" x14ac:dyDescent="0.3">
      <c r="A18">
        <v>17</v>
      </c>
      <c r="B18" s="2">
        <f>('[1]Qc, Summer, S1'!B18*Main!$B$5)</f>
        <v>-7.7071995901350236</v>
      </c>
      <c r="C18" s="2">
        <f>('[1]Qc, Summer, S1'!C18*Main!$B$5)</f>
        <v>-9.0305877327304724</v>
      </c>
      <c r="D18" s="2">
        <f>('[1]Qc, Summer, S1'!D18*Main!$B$5)</f>
        <v>-8.7699140791896735</v>
      </c>
      <c r="E18" s="2">
        <f>('[1]Qc, Summer, S1'!E18*Main!$B$5)</f>
        <v>-8.450064078968138</v>
      </c>
      <c r="F18" s="2">
        <f>('[1]Qc, Summer, S1'!F18*Main!$B$5)</f>
        <v>-8.7585773295067568</v>
      </c>
      <c r="G18" s="2">
        <f>('[1]Qc, Summer, S1'!G18*Main!$B$5)</f>
        <v>-8.4640431165269021</v>
      </c>
      <c r="H18" s="2">
        <f>('[1]Qc, Summer, S1'!H18*Main!$B$5)</f>
        <v>-3.1598407594511637</v>
      </c>
      <c r="I18" s="2">
        <f>('[1]Qc, Summer, S1'!I18*Main!$B$5)</f>
        <v>1.1553516841512577</v>
      </c>
      <c r="J18" s="2">
        <f>('[1]Qc, Summer, S1'!J18*Main!$B$5)</f>
        <v>1.24327081948601</v>
      </c>
      <c r="K18" s="2">
        <f>('[1]Qc, Summer, S1'!K18*Main!$B$5)</f>
        <v>3.1478620094731302</v>
      </c>
      <c r="L18" s="2">
        <f>('[1]Qc, Summer, S1'!L18*Main!$B$5)</f>
        <v>3.117866474358979</v>
      </c>
      <c r="M18" s="2">
        <f>('[1]Qc, Summer, S1'!M18*Main!$B$5)</f>
        <v>3.442728297585258</v>
      </c>
      <c r="N18" s="2">
        <f>('[1]Qc, Summer, S1'!N18*Main!$B$5)</f>
        <v>4.5814536798258327</v>
      </c>
      <c r="O18" s="2">
        <f>('[1]Qc, Summer, S1'!O18*Main!$B$5)</f>
        <v>4.103118415879341</v>
      </c>
      <c r="P18" s="2">
        <f>('[1]Qc, Summer, S1'!P18*Main!$B$5)</f>
        <v>-0.18970829084590843</v>
      </c>
      <c r="Q18" s="2">
        <f>('[1]Qc, Summer, S1'!Q18*Main!$B$5)</f>
        <v>5.0275233216597506E-2</v>
      </c>
      <c r="R18" s="2">
        <f>('[1]Qc, Summer, S1'!R18*Main!$B$5)</f>
        <v>0.3190035458253716</v>
      </c>
      <c r="S18" s="2">
        <f>('[1]Qc, Summer, S1'!S18*Main!$B$5)</f>
        <v>0.87959033185203372</v>
      </c>
      <c r="T18" s="2">
        <f>('[1]Qc, Summer, S1'!T18*Main!$B$5)</f>
        <v>6.9005235741150167E-2</v>
      </c>
      <c r="U18" s="2">
        <f>('[1]Qc, Summer, S1'!U18*Main!$B$5)</f>
        <v>0.24666478038016346</v>
      </c>
      <c r="V18" s="2">
        <f>('[1]Qc, Summer, S1'!V18*Main!$B$5)</f>
        <v>1.054776846938047</v>
      </c>
      <c r="W18" s="2">
        <f>('[1]Qc, Summer, S1'!W18*Main!$B$5)</f>
        <v>-0.55519607645818247</v>
      </c>
      <c r="X18" s="2">
        <f>('[1]Qc, Summer, S1'!X18*Main!$B$5)</f>
        <v>-4.0016814972049168</v>
      </c>
      <c r="Y18" s="2">
        <f>('[1]Qc, Summer, S1'!Y18*Main!$B$5)</f>
        <v>-4.7036303648391797</v>
      </c>
    </row>
    <row r="19" spans="1:25" x14ac:dyDescent="0.3">
      <c r="A19">
        <v>18</v>
      </c>
      <c r="B19" s="2">
        <f>('[1]Qc, Summer, S1'!B19*Main!$B$5)</f>
        <v>3.1000525052656842</v>
      </c>
      <c r="C19" s="2">
        <f>('[1]Qc, Summer, S1'!C19*Main!$B$5)</f>
        <v>3.1000525052656842</v>
      </c>
      <c r="D19" s="2">
        <f>('[1]Qc, Summer, S1'!D19*Main!$B$5)</f>
        <v>3.1000525052656842</v>
      </c>
      <c r="E19" s="2">
        <f>('[1]Qc, Summer, S1'!E19*Main!$B$5)</f>
        <v>3.1000525052656842</v>
      </c>
      <c r="F19" s="2">
        <f>('[1]Qc, Summer, S1'!F19*Main!$B$5)</f>
        <v>3.1000525052656842</v>
      </c>
      <c r="G19" s="2">
        <f>('[1]Qc, Summer, S1'!G19*Main!$B$5)</f>
        <v>3.1000525052656842</v>
      </c>
      <c r="H19" s="2">
        <f>('[1]Qc, Summer, S1'!H19*Main!$B$5)</f>
        <v>2.1480196071764364</v>
      </c>
      <c r="I19" s="2">
        <f>('[1]Qc, Summer, S1'!I19*Main!$B$5)</f>
        <v>-0.21166097264181852</v>
      </c>
      <c r="J19" s="2">
        <f>('[1]Qc, Summer, S1'!J19*Main!$B$5)</f>
        <v>-0.68087686655148738</v>
      </c>
      <c r="K19" s="2">
        <f>('[1]Qc, Summer, S1'!K19*Main!$B$5)</f>
        <v>-0.68087686655148738</v>
      </c>
      <c r="L19" s="2">
        <f>('[1]Qc, Summer, S1'!L19*Main!$B$5)</f>
        <v>-0.68087686655148738</v>
      </c>
      <c r="M19" s="2">
        <f>('[1]Qc, Summer, S1'!M19*Main!$B$5)</f>
        <v>-0.68087686655148738</v>
      </c>
      <c r="N19" s="2">
        <f>('[1]Qc, Summer, S1'!N19*Main!$B$5)</f>
        <v>-0.68087686655148738</v>
      </c>
      <c r="O19" s="2">
        <f>('[1]Qc, Summer, S1'!O19*Main!$B$5)</f>
        <v>-0.68087686655148738</v>
      </c>
      <c r="P19" s="2">
        <f>('[1]Qc, Summer, S1'!P19*Main!$B$5)</f>
        <v>-0.68087686655148738</v>
      </c>
      <c r="Q19" s="2">
        <f>('[1]Qc, Summer, S1'!Q19*Main!$B$5)</f>
        <v>-0.68087686655148738</v>
      </c>
      <c r="R19" s="2">
        <f>('[1]Qc, Summer, S1'!R19*Main!$B$5)</f>
        <v>-0.68087686655148738</v>
      </c>
      <c r="S19" s="2">
        <f>('[1]Qc, Summer, S1'!S19*Main!$B$5)</f>
        <v>0.72677081517751907</v>
      </c>
      <c r="T19" s="2">
        <f>('[1]Qc, Summer, S1'!T19*Main!$B$5)</f>
        <v>1.1959867090871876</v>
      </c>
      <c r="U19" s="2">
        <f>('[1]Qc, Summer, S1'!U19*Main!$B$5)</f>
        <v>1.1959867090871876</v>
      </c>
      <c r="V19" s="2">
        <f>('[1]Qc, Summer, S1'!V19*Main!$B$5)</f>
        <v>1.1959867090871876</v>
      </c>
      <c r="W19" s="2">
        <f>('[1]Qc, Summer, S1'!W19*Main!$B$5)</f>
        <v>1.1959867090871876</v>
      </c>
      <c r="X19" s="2">
        <f>('[1]Qc, Summer, S1'!X19*Main!$B$5)</f>
        <v>1.1959867090871876</v>
      </c>
      <c r="Y19" s="2">
        <f>('[1]Qc, Summer, S1'!Y19*Main!$B$5)</f>
        <v>2.603636897876032</v>
      </c>
    </row>
    <row r="20" spans="1:25" x14ac:dyDescent="0.3">
      <c r="A20">
        <v>19</v>
      </c>
      <c r="B20" s="2">
        <f>('[1]Qc, Summer, S1'!B20*Main!$B$5)</f>
        <v>0.91171985565674529</v>
      </c>
      <c r="C20" s="2">
        <f>('[1]Qc, Summer, S1'!C20*Main!$B$5)</f>
        <v>0.67392445766645315</v>
      </c>
      <c r="D20" s="2">
        <f>('[1]Qc, Summer, S1'!D20*Main!$B$5)</f>
        <v>0.61498809825075562</v>
      </c>
      <c r="E20" s="2">
        <f>('[1]Qc, Summer, S1'!E20*Main!$B$5)</f>
        <v>0.54580193719754577</v>
      </c>
      <c r="F20" s="2">
        <f>('[1]Qc, Summer, S1'!F20*Main!$B$5)</f>
        <v>0.85278349624104788</v>
      </c>
      <c r="G20" s="2">
        <f>('[1]Qc, Summer, S1'!G20*Main!$B$5)</f>
        <v>0.80204697813536052</v>
      </c>
      <c r="H20" s="2">
        <f>('[1]Qc, Summer, S1'!H20*Main!$B$5)</f>
        <v>1.0490671975994144</v>
      </c>
      <c r="I20" s="2">
        <f>('[1]Qc, Summer, S1'!I20*Main!$B$5)</f>
        <v>1.0875039537400863</v>
      </c>
      <c r="J20" s="2">
        <f>('[1]Qc, Summer, S1'!J20*Main!$B$5)</f>
        <v>0.6626496758651893</v>
      </c>
      <c r="K20" s="2">
        <f>('[1]Qc, Summer, S1'!K20*Main!$B$5)</f>
        <v>0.35823056723106517</v>
      </c>
      <c r="L20" s="2">
        <f>('[1]Qc, Summer, S1'!L20*Main!$B$5)</f>
        <v>0.81895915083725646</v>
      </c>
      <c r="M20" s="2">
        <f>('[1]Qc, Summer, S1'!M20*Main!$B$5)</f>
        <v>0.77334753355032526</v>
      </c>
      <c r="N20" s="2">
        <f>('[1]Qc, Summer, S1'!N20*Main!$B$5)</f>
        <v>0.85534594665042607</v>
      </c>
      <c r="O20" s="2">
        <f>('[1]Qc, Summer, S1'!O20*Main!$B$5)</f>
        <v>0.61345062800512884</v>
      </c>
      <c r="P20" s="2">
        <f>('[1]Qc, Summer, S1'!P20*Main!$B$5)</f>
        <v>0.63343774119827834</v>
      </c>
      <c r="Q20" s="2">
        <f>('[1]Qc, Summer, S1'!Q20*Main!$B$5)</f>
        <v>0.5996133957944868</v>
      </c>
      <c r="R20" s="2">
        <f>('[1]Qc, Summer, S1'!R20*Main!$B$5)</f>
        <v>0.65291236430955224</v>
      </c>
      <c r="S20" s="2">
        <f>('[1]Qc, Summer, S1'!S20*Main!$B$5)</f>
        <v>1.162839995775804</v>
      </c>
      <c r="T20" s="2">
        <f>('[1]Qc, Summer, S1'!T20*Main!$B$5)</f>
        <v>1.0588045091550511</v>
      </c>
      <c r="U20" s="2">
        <f>('[1]Qc, Summer, S1'!U20*Main!$B$5)</f>
        <v>1.1336280611088931</v>
      </c>
      <c r="V20" s="2">
        <f>('[1]Qc, Summer, S1'!V20*Main!$B$5)</f>
        <v>1.2130640237996158</v>
      </c>
      <c r="W20" s="2">
        <f>('[1]Qc, Summer, S1'!W20*Main!$B$5)</f>
        <v>1.1208158090620022</v>
      </c>
      <c r="X20" s="2">
        <f>('[1]Qc, Summer, S1'!X20*Main!$B$5)</f>
        <v>0.81485923018225137</v>
      </c>
      <c r="Y20" s="2">
        <f>('[1]Qc, Summer, S1'!Y20*Main!$B$5)</f>
        <v>0.75131046002967328</v>
      </c>
    </row>
    <row r="21" spans="1:25" x14ac:dyDescent="0.3">
      <c r="A21">
        <v>20</v>
      </c>
      <c r="B21" s="2">
        <f>('[1]Qc, Summer, S1'!B21*Main!$B$5)</f>
        <v>-0.44300405116095493</v>
      </c>
      <c r="C21" s="2">
        <f>('[1]Qc, Summer, S1'!C21*Main!$B$5)</f>
        <v>-0.51104554045295725</v>
      </c>
      <c r="D21" s="2">
        <f>('[1]Qc, Summer, S1'!D21*Main!$B$5)</f>
        <v>-0.8903638444004669</v>
      </c>
      <c r="E21" s="2">
        <f>('[1]Qc, Summer, S1'!E21*Main!$B$5)</f>
        <v>-0.90026274693685038</v>
      </c>
      <c r="F21" s="2">
        <f>('[1]Qc, Summer, S1'!F21*Main!$B$5)</f>
        <v>-0.54470847609722761</v>
      </c>
      <c r="G21" s="2">
        <f>('[1]Qc, Summer, S1'!G21*Main!$B$5)</f>
        <v>-0.89291821369207947</v>
      </c>
      <c r="H21" s="2">
        <f>('[1]Qc, Summer, S1'!H21*Main!$B$5)</f>
        <v>-0.72407154632277648</v>
      </c>
      <c r="I21" s="2">
        <f>('[1]Qc, Summer, S1'!I21*Main!$B$5)</f>
        <v>0.68612632719869504</v>
      </c>
      <c r="J21" s="2">
        <f>('[1]Qc, Summer, S1'!J21*Main!$B$5)</f>
        <v>1.9642418014161129</v>
      </c>
      <c r="K21" s="2">
        <f>('[1]Qc, Summer, S1'!K21*Main!$B$5)</f>
        <v>2.560912939132522</v>
      </c>
      <c r="L21" s="2">
        <f>('[1]Qc, Summer, S1'!L21*Main!$B$5)</f>
        <v>1.7093854421639216</v>
      </c>
      <c r="M21" s="2">
        <f>('[1]Qc, Summer, S1'!M21*Main!$B$5)</f>
        <v>2.0818256890817808</v>
      </c>
      <c r="N21" s="2">
        <f>('[1]Qc, Summer, S1'!N21*Main!$B$5)</f>
        <v>2.3944790056787761</v>
      </c>
      <c r="O21" s="2">
        <f>('[1]Qc, Summer, S1'!O21*Main!$B$5)</f>
        <v>2.4664545098931918</v>
      </c>
      <c r="P21" s="2">
        <f>('[1]Qc, Summer, S1'!P21*Main!$B$5)</f>
        <v>2.2090676324602199</v>
      </c>
      <c r="Q21" s="2">
        <f>('[1]Qc, Summer, S1'!Q21*Main!$B$5)</f>
        <v>1.5740325863047733</v>
      </c>
      <c r="R21" s="2">
        <f>('[1]Qc, Summer, S1'!R21*Main!$B$5)</f>
        <v>1.5896216547032465</v>
      </c>
      <c r="S21" s="2">
        <f>('[1]Qc, Summer, S1'!S21*Main!$B$5)</f>
        <v>1.4724776083361801</v>
      </c>
      <c r="T21" s="2">
        <f>('[1]Qc, Summer, S1'!T21*Main!$B$5)</f>
        <v>1.0745742436232131</v>
      </c>
      <c r="U21" s="2">
        <f>('[1]Qc, Summer, S1'!U21*Main!$B$5)</f>
        <v>1.1575397152050992</v>
      </c>
      <c r="V21" s="2">
        <f>('[1]Qc, Summer, S1'!V21*Main!$B$5)</f>
        <v>1.5561118142586972</v>
      </c>
      <c r="W21" s="2">
        <f>('[1]Qc, Summer, S1'!W21*Main!$B$5)</f>
        <v>1.1013006411487736</v>
      </c>
      <c r="X21" s="2">
        <f>('[1]Qc, Summer, S1'!X21*Main!$B$5)</f>
        <v>0.61857127707818738</v>
      </c>
      <c r="Y21" s="2">
        <f>('[1]Qc, Summer, S1'!Y21*Main!$B$5)</f>
        <v>0.16544705493208997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3.9035357382446132</v>
      </c>
      <c r="C2" s="2">
        <f>('[1]Qc, Summer, S1'!C2*Main!$B$5)</f>
        <v>2.8826311449976862</v>
      </c>
      <c r="D2" s="2">
        <f>('[1]Qc, Summer, S1'!D2*Main!$B$5)</f>
        <v>3.5577667194962457</v>
      </c>
      <c r="E2" s="2">
        <f>('[1]Qc, Summer, S1'!E2*Main!$B$5)</f>
        <v>-0.31352150673606455</v>
      </c>
      <c r="F2" s="2">
        <f>('[1]Qc, Summer, S1'!F2*Main!$B$5)</f>
        <v>11.762108143400706</v>
      </c>
      <c r="G2" s="2">
        <f>('[1]Qc, Summer, S1'!G2*Main!$B$5)</f>
        <v>9.9957912643479965</v>
      </c>
      <c r="H2" s="2">
        <f>('[1]Qc, Summer, S1'!H2*Main!$B$5)</f>
        <v>8.3380683703128788</v>
      </c>
      <c r="I2" s="2">
        <f>('[1]Qc, Summer, S1'!I2*Main!$B$5)</f>
        <v>-0.73846386875446512</v>
      </c>
      <c r="J2" s="2">
        <f>('[1]Qc, Summer, S1'!J2*Main!$B$5)</f>
        <v>6.9920120837749273</v>
      </c>
      <c r="K2" s="2">
        <f>('[1]Qc, Summer, S1'!K2*Main!$B$5)</f>
        <v>5.7328805564008487</v>
      </c>
      <c r="L2" s="2">
        <f>('[1]Qc, Summer, S1'!L2*Main!$B$5)</f>
        <v>1.0164223035480273</v>
      </c>
      <c r="M2" s="2">
        <f>('[1]Qc, Summer, S1'!M2*Main!$B$5)</f>
        <v>17.11768122472791</v>
      </c>
      <c r="N2" s="2">
        <f>('[1]Qc, Summer, S1'!N2*Main!$B$5)</f>
        <v>4.5223017441863744</v>
      </c>
      <c r="O2" s="2">
        <f>('[1]Qc, Summer, S1'!O2*Main!$B$5)</f>
        <v>1.8471673048573247</v>
      </c>
      <c r="P2" s="2">
        <f>('[1]Qc, Summer, S1'!P2*Main!$B$5)</f>
        <v>6.6283990945058751</v>
      </c>
      <c r="Q2" s="2">
        <f>('[1]Qc, Summer, S1'!Q2*Main!$B$5)</f>
        <v>6.6016268788358294</v>
      </c>
      <c r="R2" s="2">
        <f>('[1]Qc, Summer, S1'!R2*Main!$B$5)</f>
        <v>8.9222536437460445</v>
      </c>
      <c r="S2" s="2">
        <f>('[1]Qc, Summer, S1'!S2*Main!$B$5)</f>
        <v>10.267266695127791</v>
      </c>
      <c r="T2" s="2">
        <f>('[1]Qc, Summer, S1'!T2*Main!$B$5)</f>
        <v>10.825048174998836</v>
      </c>
      <c r="U2" s="2">
        <f>('[1]Qc, Summer, S1'!U2*Main!$B$5)</f>
        <v>3.4623359813005417</v>
      </c>
      <c r="V2" s="2">
        <f>('[1]Qc, Summer, S1'!V2*Main!$B$5)</f>
        <v>2.6491853915950272</v>
      </c>
      <c r="W2" s="2">
        <f>('[1]Qc, Summer, S1'!W2*Main!$B$5)</f>
        <v>-1.8711327297157114</v>
      </c>
      <c r="X2" s="2">
        <f>('[1]Qc, Summer, S1'!X2*Main!$B$5)</f>
        <v>5.8587792351991581</v>
      </c>
      <c r="Y2" s="2">
        <f>('[1]Qc, Summer, S1'!Y2*Main!$B$5)</f>
        <v>4.8035551216145596</v>
      </c>
    </row>
    <row r="3" spans="1:25" x14ac:dyDescent="0.3">
      <c r="A3">
        <v>2</v>
      </c>
      <c r="B3" s="2">
        <f>('[1]Qc, Summer, S1'!B3*Main!$B$5)</f>
        <v>-1.1279399127146374</v>
      </c>
      <c r="C3" s="2">
        <f>('[1]Qc, Summer, S1'!C3*Main!$B$5)</f>
        <v>-1.4664603866869261</v>
      </c>
      <c r="D3" s="2">
        <f>('[1]Qc, Summer, S1'!D3*Main!$B$5)</f>
        <v>-1.6163223514541141</v>
      </c>
      <c r="E3" s="2">
        <f>('[1]Qc, Summer, S1'!E3*Main!$B$5)</f>
        <v>-1.4749788259388588</v>
      </c>
      <c r="F3" s="2">
        <f>('[1]Qc, Summer, S1'!F3*Main!$B$5)</f>
        <v>-1.5809788567998235</v>
      </c>
      <c r="G3" s="2">
        <f>('[1]Qc, Summer, S1'!G3*Main!$B$5)</f>
        <v>-1.6174186983994876</v>
      </c>
      <c r="H3" s="2">
        <f>('[1]Qc, Summer, S1'!H3*Main!$B$5)</f>
        <v>-1.4018010729321835</v>
      </c>
      <c r="I3" s="2">
        <f>('[1]Qc, Summer, S1'!I3*Main!$B$5)</f>
        <v>-0.21808875302311304</v>
      </c>
      <c r="J3" s="2">
        <f>('[1]Qc, Summer, S1'!J3*Main!$B$5)</f>
        <v>0.7000488494295164</v>
      </c>
      <c r="K3" s="2">
        <f>('[1]Qc, Summer, S1'!K3*Main!$B$5)</f>
        <v>1.0191350512792134</v>
      </c>
      <c r="L3" s="2">
        <f>('[1]Qc, Summer, S1'!L3*Main!$B$5)</f>
        <v>0.80113126319022165</v>
      </c>
      <c r="M3" s="2">
        <f>('[1]Qc, Summer, S1'!M3*Main!$B$5)</f>
        <v>1.0671288391037022</v>
      </c>
      <c r="N3" s="2">
        <f>('[1]Qc, Summer, S1'!N3*Main!$B$5)</f>
        <v>0.94699134094156201</v>
      </c>
      <c r="O3" s="2">
        <f>('[1]Qc, Summer, S1'!O3*Main!$B$5)</f>
        <v>0.97550410012197919</v>
      </c>
      <c r="P3" s="2">
        <f>('[1]Qc, Summer, S1'!P3*Main!$B$5)</f>
        <v>0.50332431575980241</v>
      </c>
      <c r="Q3" s="2">
        <f>('[1]Qc, Summer, S1'!Q3*Main!$B$5)</f>
        <v>0.12724647977740192</v>
      </c>
      <c r="R3" s="2">
        <f>('[1]Qc, Summer, S1'!R3*Main!$B$5)</f>
        <v>0.28307271481674773</v>
      </c>
      <c r="S3" s="2">
        <f>('[1]Qc, Summer, S1'!S3*Main!$B$5)</f>
        <v>0.34383547601671371</v>
      </c>
      <c r="T3" s="2">
        <f>('[1]Qc, Summer, S1'!T3*Main!$B$5)</f>
        <v>0.20714792566044865</v>
      </c>
      <c r="U3" s="2">
        <f>('[1]Qc, Summer, S1'!U3*Main!$B$5)</f>
        <v>-3.8642713755540632E-2</v>
      </c>
      <c r="V3" s="2">
        <f>('[1]Qc, Summer, S1'!V3*Main!$B$5)</f>
        <v>-0.15085494717839756</v>
      </c>
      <c r="W3" s="2">
        <f>('[1]Qc, Summer, S1'!W3*Main!$B$5)</f>
        <v>-0.10495369517964183</v>
      </c>
      <c r="X3" s="2">
        <f>('[1]Qc, Summer, S1'!X3*Main!$B$5)</f>
        <v>-0.50333091065176516</v>
      </c>
      <c r="Y3" s="2">
        <f>('[1]Qc, Summer, S1'!Y3*Main!$B$5)</f>
        <v>-0.68129936920242895</v>
      </c>
    </row>
    <row r="4" spans="1:25" x14ac:dyDescent="0.3">
      <c r="A4">
        <v>3</v>
      </c>
      <c r="B4" s="2">
        <f>('[1]Qc, Summer, S1'!B4*Main!$B$5)</f>
        <v>-1.6314301706360577</v>
      </c>
      <c r="C4" s="2">
        <f>('[1]Qc, Summer, S1'!C4*Main!$B$5)</f>
        <v>-1.6314301706360577</v>
      </c>
      <c r="D4" s="2">
        <f>('[1]Qc, Summer, S1'!D4*Main!$B$5)</f>
        <v>-1.8939942175843536</v>
      </c>
      <c r="E4" s="2">
        <f>('[1]Qc, Summer, S1'!E4*Main!$B$5)</f>
        <v>-2.15655826453265</v>
      </c>
      <c r="F4" s="2">
        <f>('[1]Qc, Summer, S1'!F4*Main!$B$5)</f>
        <v>-2.15655826453265</v>
      </c>
      <c r="G4" s="2">
        <f>('[1]Qc, Summer, S1'!G4*Main!$B$5)</f>
        <v>-2.15655826453265</v>
      </c>
      <c r="H4" s="2">
        <f>('[1]Qc, Summer, S1'!H4*Main!$B$5)</f>
        <v>-0.8598964052950685</v>
      </c>
      <c r="I4" s="2">
        <f>('[1]Qc, Summer, S1'!I4*Main!$B$5)</f>
        <v>0.17824143385688823</v>
      </c>
      <c r="J4" s="2">
        <f>('[1]Qc, Summer, S1'!J4*Main!$B$5)</f>
        <v>0.56602898043380789</v>
      </c>
      <c r="K4" s="2">
        <f>('[1]Qc, Summer, S1'!K4*Main!$B$5)</f>
        <v>0.56602898043380789</v>
      </c>
      <c r="L4" s="2">
        <f>('[1]Qc, Summer, S1'!L4*Main!$B$5)</f>
        <v>0.51755472387568191</v>
      </c>
      <c r="M4" s="2">
        <f>('[1]Qc, Summer, S1'!M4*Main!$B$5)</f>
        <v>0.72760491839978725</v>
      </c>
      <c r="N4" s="2">
        <f>('[1]Qc, Summer, S1'!N4*Main!$B$5)</f>
        <v>0.98612936948201901</v>
      </c>
      <c r="O4" s="2">
        <f>('[1]Qc, Summer, S1'!O4*Main!$B$5)</f>
        <v>1.0164263248311738</v>
      </c>
      <c r="P4" s="2">
        <f>('[1]Qc, Summer, S1'!P4*Main!$B$5)</f>
        <v>0.57006814075448931</v>
      </c>
      <c r="Q4" s="2">
        <f>('[1]Qc, Summer, S1'!Q4*Main!$B$5)</f>
        <v>0.44484463885147757</v>
      </c>
      <c r="R4" s="2">
        <f>('[1]Qc, Summer, S1'!R4*Main!$B$5)</f>
        <v>-7.2204267861762345E-2</v>
      </c>
      <c r="S4" s="2">
        <f>('[1]Qc, Summer, S1'!S4*Main!$B$5)</f>
        <v>-7.2204267861762345E-2</v>
      </c>
      <c r="T4" s="2">
        <f>('[1]Qc, Summer, S1'!T4*Main!$B$5)</f>
        <v>-7.2204267861762345E-2</v>
      </c>
      <c r="U4" s="2">
        <f>('[1]Qc, Summer, S1'!U4*Main!$B$5)</f>
        <v>-7.2204267861762345E-2</v>
      </c>
      <c r="V4" s="2">
        <f>('[1]Qc, Summer, S1'!V4*Main!$B$5)</f>
        <v>-0.45999224770967684</v>
      </c>
      <c r="W4" s="2">
        <f>('[1]Qc, Summer, S1'!W4*Main!$B$5)</f>
        <v>-0.5892549076589817</v>
      </c>
      <c r="X4" s="2">
        <f>('[1]Qc, Summer, S1'!X4*Main!$B$5)</f>
        <v>-1.6475868119187835</v>
      </c>
      <c r="Y4" s="2">
        <f>('[1]Qc, Summer, S1'!Y4*Main!$B$5)</f>
        <v>-1.6475868119187835</v>
      </c>
    </row>
    <row r="5" spans="1:25" x14ac:dyDescent="0.3">
      <c r="A5">
        <v>4</v>
      </c>
      <c r="B5" s="2">
        <f>('[1]Qc, Summer, S1'!B5*Main!$B$5)</f>
        <v>6.280125987025948</v>
      </c>
      <c r="C5" s="2">
        <f>('[1]Qc, Summer, S1'!C5*Main!$B$5)</f>
        <v>4.8117934482306381</v>
      </c>
      <c r="D5" s="2">
        <f>('[1]Qc, Summer, S1'!D5*Main!$B$5)</f>
        <v>4.5598950422123705</v>
      </c>
      <c r="E5" s="2">
        <f>('[1]Qc, Summer, S1'!E5*Main!$B$5)</f>
        <v>3.9824933899173858</v>
      </c>
      <c r="F5" s="2">
        <f>('[1]Qc, Summer, S1'!F5*Main!$B$5)</f>
        <v>4.5846380891853959</v>
      </c>
      <c r="G5" s="2">
        <f>('[1]Qc, Summer, S1'!G5*Main!$B$5)</f>
        <v>2.1278015952031146</v>
      </c>
      <c r="H5" s="2">
        <f>('[1]Qc, Summer, S1'!H5*Main!$B$5)</f>
        <v>3.7125168485536024</v>
      </c>
      <c r="I5" s="2">
        <f>('[1]Qc, Summer, S1'!I5*Main!$B$5)</f>
        <v>7.1340397672461586</v>
      </c>
      <c r="J5" s="2">
        <f>('[1]Qc, Summer, S1'!J5*Main!$B$5)</f>
        <v>10.377850076069279</v>
      </c>
      <c r="K5" s="2">
        <f>('[1]Qc, Summer, S1'!K5*Main!$B$5)</f>
        <v>12.331772337648658</v>
      </c>
      <c r="L5" s="2">
        <f>('[1]Qc, Summer, S1'!L5*Main!$B$5)</f>
        <v>13.462499535126652</v>
      </c>
      <c r="M5" s="2">
        <f>('[1]Qc, Summer, S1'!M5*Main!$B$5)</f>
        <v>13.954000565860602</v>
      </c>
      <c r="N5" s="2">
        <f>('[1]Qc, Summer, S1'!N5*Main!$B$5)</f>
        <v>14.581232552996257</v>
      </c>
      <c r="O5" s="2">
        <f>('[1]Qc, Summer, S1'!O5*Main!$B$5)</f>
        <v>14.691553177128679</v>
      </c>
      <c r="P5" s="2">
        <f>('[1]Qc, Summer, S1'!P5*Main!$B$5)</f>
        <v>14.587272829552457</v>
      </c>
      <c r="Q5" s="2">
        <f>('[1]Qc, Summer, S1'!Q5*Main!$B$5)</f>
        <v>14.101683393406121</v>
      </c>
      <c r="R5" s="2">
        <f>('[1]Qc, Summer, S1'!R5*Main!$B$5)</f>
        <v>13.420001386185229</v>
      </c>
      <c r="S5" s="2">
        <f>('[1]Qc, Summer, S1'!S5*Main!$B$5)</f>
        <v>11.908740175920935</v>
      </c>
      <c r="T5" s="2">
        <f>('[1]Qc, Summer, S1'!T5*Main!$B$5)</f>
        <v>11.853644081731787</v>
      </c>
      <c r="U5" s="2">
        <f>('[1]Qc, Summer, S1'!U5*Main!$B$5)</f>
        <v>11.276393674939873</v>
      </c>
      <c r="V5" s="2">
        <f>('[1]Qc, Summer, S1'!V5*Main!$B$5)</f>
        <v>10.164519699615738</v>
      </c>
      <c r="W5" s="2">
        <f>('[1]Qc, Summer, S1'!W5*Main!$B$5)</f>
        <v>12.185274084639142</v>
      </c>
      <c r="X5" s="2">
        <f>('[1]Qc, Summer, S1'!X5*Main!$B$5)</f>
        <v>10.918449111630952</v>
      </c>
      <c r="Y5" s="2">
        <f>('[1]Qc, Summer, S1'!Y5*Main!$B$5)</f>
        <v>8.7867282635611517</v>
      </c>
    </row>
    <row r="6" spans="1:25" x14ac:dyDescent="0.3">
      <c r="A6">
        <v>5</v>
      </c>
      <c r="B6" s="2">
        <f>('[1]Qc, Summer, S1'!B6*Main!$B$5)</f>
        <v>-37.166759849455651</v>
      </c>
      <c r="C6" s="2">
        <f>('[1]Qc, Summer, S1'!C6*Main!$B$5)</f>
        <v>-33.353269445046166</v>
      </c>
      <c r="D6" s="2">
        <f>('[1]Qc, Summer, S1'!D6*Main!$B$5)</f>
        <v>-36.349583998343242</v>
      </c>
      <c r="E6" s="2">
        <f>('[1]Qc, Summer, S1'!E6*Main!$B$5)</f>
        <v>-29.403582567362619</v>
      </c>
      <c r="F6" s="2">
        <f>('[1]Qc, Summer, S1'!F6*Main!$B$5)</f>
        <v>-32.127504727543432</v>
      </c>
      <c r="G6" s="2">
        <f>('[1]Qc, Summer, S1'!G6*Main!$B$5)</f>
        <v>-33.489465918320199</v>
      </c>
      <c r="H6" s="2">
        <f>('[1]Qc, Summer, S1'!H6*Main!$B$5)</f>
        <v>-38.937309685250007</v>
      </c>
      <c r="I6" s="2">
        <f>('[1]Qc, Summer, S1'!I6*Main!$B$5)</f>
        <v>-29.53977837651847</v>
      </c>
      <c r="J6" s="2">
        <f>('[1]Qc, Summer, S1'!J6*Main!$B$5)</f>
        <v>-33.625661727476057</v>
      </c>
      <c r="K6" s="2">
        <f>('[1]Qc, Summer, S1'!K6*Main!$B$5)</f>
        <v>-32.127504063425242</v>
      </c>
      <c r="L6" s="2">
        <f>('[1]Qc, Summer, S1'!L6*Main!$B$5)</f>
        <v>-36.34958344491141</v>
      </c>
      <c r="M6" s="2">
        <f>('[1]Qc, Summer, S1'!M6*Main!$B$5)</f>
        <v>-40.435467459987187</v>
      </c>
      <c r="N6" s="2">
        <f>('[1]Qc, Summer, S1'!N6*Main!$B$5)</f>
        <v>-30.629347284865343</v>
      </c>
      <c r="O6" s="2">
        <f>('[1]Qc, Summer, S1'!O6*Main!$B$5)</f>
        <v>-29.403582788735349</v>
      </c>
      <c r="P6" s="2">
        <f>('[1]Qc, Summer, S1'!P6*Main!$B$5)</f>
        <v>-31.582719387879074</v>
      </c>
      <c r="Q6" s="2">
        <f>('[1]Qc, Summer, S1'!Q6*Main!$B$5)</f>
        <v>-34.034249929748171</v>
      </c>
      <c r="R6" s="2">
        <f>('[1]Qc, Summer, S1'!R6*Main!$B$5)</f>
        <v>-31.582719498565439</v>
      </c>
      <c r="S6" s="2">
        <f>('[1]Qc, Summer, S1'!S6*Main!$B$5)</f>
        <v>-29.267386536834028</v>
      </c>
      <c r="T6" s="2">
        <f>('[1]Qc, Summer, S1'!T6*Main!$B$5)</f>
        <v>-29.539778044459375</v>
      </c>
      <c r="U6" s="2">
        <f>('[1]Qc, Summer, S1'!U6*Main!$B$5)</f>
        <v>-25.862483227833003</v>
      </c>
      <c r="V6" s="2">
        <f>('[1]Qc, Summer, S1'!V6*Main!$B$5)</f>
        <v>-30.493150700904927</v>
      </c>
      <c r="W6" s="2">
        <f>('[1]Qc, Summer, S1'!W6*Main!$B$5)</f>
        <v>-32.399896456541512</v>
      </c>
      <c r="X6" s="2">
        <f>('[1]Qc, Summer, S1'!X6*Main!$B$5)</f>
        <v>-34.306641658746251</v>
      </c>
      <c r="Y6" s="2">
        <f>('[1]Qc, Summer, S1'!Y6*Main!$B$5)</f>
        <v>-34.579034715980711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10.108866864996797</v>
      </c>
      <c r="C8" s="2">
        <f>('[1]Qc, Summer, S1'!C8*Main!$B$5)</f>
        <v>9.0707057835088065</v>
      </c>
      <c r="D8" s="2">
        <f>('[1]Qc, Summer, S1'!D8*Main!$B$5)</f>
        <v>7.8051777924147787</v>
      </c>
      <c r="E8" s="2">
        <f>('[1]Qc, Summer, S1'!E8*Main!$B$5)</f>
        <v>8.0294546053240428</v>
      </c>
      <c r="F8" s="2">
        <f>('[1]Qc, Summer, S1'!F8*Main!$B$5)</f>
        <v>7.584296211433017</v>
      </c>
      <c r="G8" s="2">
        <f>('[1]Qc, Summer, S1'!G8*Main!$B$5)</f>
        <v>8.5744569202890002</v>
      </c>
      <c r="H8" s="2">
        <f>('[1]Qc, Summer, S1'!H8*Main!$B$5)</f>
        <v>9.2536575933287804</v>
      </c>
      <c r="I8" s="2">
        <f>('[1]Qc, Summer, S1'!I8*Main!$B$5)</f>
        <v>7.5043899593101155</v>
      </c>
      <c r="J8" s="2">
        <f>('[1]Qc, Summer, S1'!J8*Main!$B$5)</f>
        <v>5.3036825036579049</v>
      </c>
      <c r="K8" s="2">
        <f>('[1]Qc, Summer, S1'!K8*Main!$B$5)</f>
        <v>3.9428119945007669</v>
      </c>
      <c r="L8" s="2">
        <f>('[1]Qc, Summer, S1'!L8*Main!$B$5)</f>
        <v>5.0704071533424058</v>
      </c>
      <c r="M8" s="2">
        <f>('[1]Qc, Summer, S1'!M8*Main!$B$5)</f>
        <v>5.684252621179593</v>
      </c>
      <c r="N8" s="2">
        <f>('[1]Qc, Summer, S1'!N8*Main!$B$5)</f>
        <v>5.4110678333922815</v>
      </c>
      <c r="O8" s="2">
        <f>('[1]Qc, Summer, S1'!O8*Main!$B$5)</f>
        <v>5.3511798827266057</v>
      </c>
      <c r="P8" s="2">
        <f>('[1]Qc, Summer, S1'!P8*Main!$B$5)</f>
        <v>6.6493806793511849</v>
      </c>
      <c r="Q8" s="2">
        <f>('[1]Qc, Summer, S1'!Q8*Main!$B$5)</f>
        <v>7.3205316171915484</v>
      </c>
      <c r="R8" s="2">
        <f>('[1]Qc, Summer, S1'!R8*Main!$B$5)</f>
        <v>7.8645194096614688</v>
      </c>
      <c r="S8" s="2">
        <f>('[1]Qc, Summer, S1'!S8*Main!$B$5)</f>
        <v>9.667966900132182</v>
      </c>
      <c r="T8" s="2">
        <f>('[1]Qc, Summer, S1'!T8*Main!$B$5)</f>
        <v>9.421026429627382</v>
      </c>
      <c r="U8" s="2">
        <f>('[1]Qc, Summer, S1'!U8*Main!$B$5)</f>
        <v>8.9852360076521389</v>
      </c>
      <c r="V8" s="2">
        <f>('[1]Qc, Summer, S1'!V8*Main!$B$5)</f>
        <v>9.7500144439514376</v>
      </c>
      <c r="W8" s="2">
        <f>('[1]Qc, Summer, S1'!W8*Main!$B$5)</f>
        <v>8.9029895364840517</v>
      </c>
      <c r="X8" s="2">
        <f>('[1]Qc, Summer, S1'!X8*Main!$B$5)</f>
        <v>9.6268436645481383</v>
      </c>
      <c r="Y8" s="2">
        <f>('[1]Qc, Summer, S1'!Y8*Main!$B$5)</f>
        <v>9.8864659921605309</v>
      </c>
    </row>
    <row r="9" spans="1:25" x14ac:dyDescent="0.3">
      <c r="A9">
        <v>8</v>
      </c>
      <c r="B9" s="2">
        <f>('[1]Qc, Summer, S1'!B9*Main!$B$5)</f>
        <v>-1.6563800409061555</v>
      </c>
      <c r="C9" s="2">
        <f>('[1]Qc, Summer, S1'!C9*Main!$B$5)</f>
        <v>-2.1245776994124608</v>
      </c>
      <c r="D9" s="2">
        <f>('[1]Qc, Summer, S1'!D9*Main!$B$5)</f>
        <v>-2.143529177936816</v>
      </c>
      <c r="E9" s="2">
        <f>('[1]Qc, Summer, S1'!E9*Main!$B$5)</f>
        <v>-2.15655826453265</v>
      </c>
      <c r="F9" s="2">
        <f>('[1]Qc, Summer, S1'!F9*Main!$B$5)</f>
        <v>-2.1328688726491141</v>
      </c>
      <c r="G9" s="2">
        <f>('[1]Qc, Summer, S1'!G9*Main!$B$5)</f>
        <v>-2.1237881353307473</v>
      </c>
      <c r="H9" s="2">
        <f>('[1]Qc, Summer, S1'!H9*Main!$B$5)</f>
        <v>-1.7595235690319271</v>
      </c>
      <c r="I9" s="2">
        <f>('[1]Qc, Summer, S1'!I9*Main!$B$5)</f>
        <v>-1.0436621031137463</v>
      </c>
      <c r="J9" s="2">
        <f>('[1]Qc, Summer, S1'!J9*Main!$B$5)</f>
        <v>-0.69429510805296446</v>
      </c>
      <c r="K9" s="2">
        <f>('[1]Qc, Summer, S1'!K9*Main!$B$5)</f>
        <v>-0.68069326562010335</v>
      </c>
      <c r="L9" s="2">
        <f>('[1]Qc, Summer, S1'!L9*Main!$B$5)</f>
        <v>-0.67547769044937667</v>
      </c>
      <c r="M9" s="2">
        <f>('[1]Qc, Summer, S1'!M9*Main!$B$5)</f>
        <v>-0.3241745669449913</v>
      </c>
      <c r="N9" s="2">
        <f>('[1]Qc, Summer, S1'!N9*Main!$B$5)</f>
        <v>-0.23275498485525845</v>
      </c>
      <c r="O9" s="2">
        <f>('[1]Qc, Summer, S1'!O9*Main!$B$5)</f>
        <v>-0.28414139758445334</v>
      </c>
      <c r="P9" s="2">
        <f>('[1]Qc, Summer, S1'!P9*Main!$B$5)</f>
        <v>-5.9033334123480392E-2</v>
      </c>
      <c r="Q9" s="2">
        <f>('[1]Qc, Summer, S1'!Q9*Main!$B$5)</f>
        <v>-0.44860718193792687</v>
      </c>
      <c r="R9" s="2">
        <f>('[1]Qc, Summer, S1'!R9*Main!$B$5)</f>
        <v>-0.79309388542894887</v>
      </c>
      <c r="S9" s="2">
        <f>('[1]Qc, Summer, S1'!S9*Main!$B$5)</f>
        <v>-0.77572175588915038</v>
      </c>
      <c r="T9" s="2">
        <f>('[1]Qc, Summer, S1'!T9*Main!$B$5)</f>
        <v>-0.92415194229454833</v>
      </c>
      <c r="U9" s="2">
        <f>('[1]Qc, Summer, S1'!U9*Main!$B$5)</f>
        <v>-0.84157461713078174</v>
      </c>
      <c r="V9" s="2">
        <f>('[1]Qc, Summer, S1'!V9*Main!$B$5)</f>
        <v>-0.85578818183686778</v>
      </c>
      <c r="W9" s="2">
        <f>('[1]Qc, Summer, S1'!W9*Main!$B$5)</f>
        <v>-0.69260700443269196</v>
      </c>
      <c r="X9" s="2">
        <f>('[1]Qc, Summer, S1'!X9*Main!$B$5)</f>
        <v>-1.0280669524192494</v>
      </c>
      <c r="Y9" s="2">
        <f>('[1]Qc, Summer, S1'!Y9*Main!$B$5)</f>
        <v>-1.3780712390954946</v>
      </c>
    </row>
    <row r="10" spans="1:25" x14ac:dyDescent="0.3">
      <c r="A10">
        <v>9</v>
      </c>
      <c r="B10" s="2">
        <f>('[1]Qc, Summer, S1'!B10*Main!$B$5)</f>
        <v>-2.2032279639089691</v>
      </c>
      <c r="C10" s="2">
        <f>('[1]Qc, Summer, S1'!C10*Main!$B$5)</f>
        <v>-3.0490431415015702</v>
      </c>
      <c r="D10" s="2">
        <f>('[1]Qc, Summer, S1'!D10*Main!$B$5)</f>
        <v>-3.2018568390299973</v>
      </c>
      <c r="E10" s="2">
        <f>('[1]Qc, Summer, S1'!E10*Main!$B$5)</f>
        <v>-3.1134686903271742</v>
      </c>
      <c r="F10" s="2">
        <f>('[1]Qc, Summer, S1'!F10*Main!$B$5)</f>
        <v>-3.2321346890509517</v>
      </c>
      <c r="G10" s="2">
        <f>('[1]Qc, Summer, S1'!G10*Main!$B$5)</f>
        <v>-3.3696222883322657</v>
      </c>
      <c r="H10" s="2">
        <f>('[1]Qc, Summer, S1'!H10*Main!$B$5)</f>
        <v>-2.9136549336134308</v>
      </c>
      <c r="I10" s="2">
        <f>('[1]Qc, Summer, S1'!I10*Main!$B$5)</f>
        <v>-1.2118714504956789</v>
      </c>
      <c r="J10" s="2">
        <f>('[1]Qc, Summer, S1'!J10*Main!$B$5)</f>
        <v>-4.9994325327421409E-2</v>
      </c>
      <c r="K10" s="2">
        <f>('[1]Qc, Summer, S1'!K10*Main!$B$5)</f>
        <v>0.48372899260008773</v>
      </c>
      <c r="L10" s="2">
        <f>('[1]Qc, Summer, S1'!L10*Main!$B$5)</f>
        <v>0.44210490281797682</v>
      </c>
      <c r="M10" s="2">
        <f>('[1]Qc, Summer, S1'!M10*Main!$B$5)</f>
        <v>0.49489543519023854</v>
      </c>
      <c r="N10" s="2">
        <f>('[1]Qc, Summer, S1'!N10*Main!$B$5)</f>
        <v>0.7281796687645038</v>
      </c>
      <c r="O10" s="2">
        <f>('[1]Qc, Summer, S1'!O10*Main!$B$5)</f>
        <v>0.64127102326155538</v>
      </c>
      <c r="P10" s="2">
        <f>('[1]Qc, Summer, S1'!P10*Main!$B$5)</f>
        <v>0.18147638746651087</v>
      </c>
      <c r="Q10" s="2">
        <f>('[1]Qc, Summer, S1'!Q10*Main!$B$5)</f>
        <v>0.10078203109795264</v>
      </c>
      <c r="R10" s="2">
        <f>('[1]Qc, Summer, S1'!R10*Main!$B$5)</f>
        <v>6.4687433978613595E-2</v>
      </c>
      <c r="S10" s="2">
        <f>('[1]Qc, Summer, S1'!S10*Main!$B$5)</f>
        <v>-0.19699811620793867</v>
      </c>
      <c r="T10" s="2">
        <f>('[1]Qc, Summer, S1'!T10*Main!$B$5)</f>
        <v>-0.28623710019133841</v>
      </c>
      <c r="U10" s="2">
        <f>('[1]Qc, Summer, S1'!U10*Main!$B$5)</f>
        <v>-0.20842100089196869</v>
      </c>
      <c r="V10" s="2">
        <f>('[1]Qc, Summer, S1'!V10*Main!$B$5)</f>
        <v>-0.61370157615529042</v>
      </c>
      <c r="W10" s="2">
        <f>('[1]Qc, Summer, S1'!W10*Main!$B$5)</f>
        <v>-0.22770206496005857</v>
      </c>
      <c r="X10" s="2">
        <f>('[1]Qc, Summer, S1'!X10*Main!$B$5)</f>
        <v>-0.71677374909153668</v>
      </c>
      <c r="Y10" s="2">
        <f>('[1]Qc, Summer, S1'!Y10*Main!$B$5)</f>
        <v>-1.0708119423757565</v>
      </c>
    </row>
    <row r="11" spans="1:25" x14ac:dyDescent="0.3">
      <c r="A11">
        <v>10</v>
      </c>
      <c r="B11" s="2">
        <f>('[1]Qc, Summer, S1'!B11*Main!$B$5)</f>
        <v>-2.4261280475992315</v>
      </c>
      <c r="C11" s="2">
        <f>('[1]Qc, Summer, S1'!C11*Main!$B$5)</f>
        <v>-2.4261280475992315</v>
      </c>
      <c r="D11" s="2">
        <f>('[1]Qc, Summer, S1'!D11*Main!$B$5)</f>
        <v>-2.4261280475992315</v>
      </c>
      <c r="E11" s="2">
        <f>('[1]Qc, Summer, S1'!E11*Main!$B$5)</f>
        <v>-2.4261280475992315</v>
      </c>
      <c r="F11" s="2">
        <f>('[1]Qc, Summer, S1'!F11*Main!$B$5)</f>
        <v>-2.4261280475992315</v>
      </c>
      <c r="G11" s="2">
        <f>('[1]Qc, Summer, S1'!G11*Main!$B$5)</f>
        <v>-2.4261280475992315</v>
      </c>
      <c r="H11" s="2">
        <f>('[1]Qc, Summer, S1'!H11*Main!$B$5)</f>
        <v>-2.4261280475992315</v>
      </c>
      <c r="I11" s="2">
        <f>('[1]Qc, Summer, S1'!I11*Main!$B$5)</f>
        <v>-2.2971891572610685</v>
      </c>
      <c r="J11" s="2">
        <f>('[1]Qc, Summer, S1'!J11*Main!$B$5)</f>
        <v>-2.1583356221682024</v>
      </c>
      <c r="K11" s="2">
        <f>('[1]Qc, Summer, S1'!K11*Main!$B$5)</f>
        <v>-2.1263776538414878</v>
      </c>
      <c r="L11" s="2">
        <f>('[1]Qc, Summer, S1'!L11*Main!$B$5)</f>
        <v>-2.0800866746228315</v>
      </c>
      <c r="M11" s="2">
        <f>('[1]Qc, Summer, S1'!M11*Main!$B$5)</f>
        <v>-2.1120457195353675</v>
      </c>
      <c r="N11" s="2">
        <f>('[1]Qc, Summer, S1'!N11*Main!$B$5)</f>
        <v>-2.1120457195353675</v>
      </c>
      <c r="O11" s="2">
        <f>('[1]Qc, Summer, S1'!O11*Main!$B$5)</f>
        <v>-2.1120457195353675</v>
      </c>
      <c r="P11" s="2">
        <f>('[1]Qc, Summer, S1'!P11*Main!$B$5)</f>
        <v>-2.1120457195353675</v>
      </c>
      <c r="Q11" s="2">
        <f>('[1]Qc, Summer, S1'!Q11*Main!$B$5)</f>
        <v>-2.1120457195353675</v>
      </c>
      <c r="R11" s="2">
        <f>('[1]Qc, Summer, S1'!R11*Main!$B$5)</f>
        <v>-2.1475866714386123</v>
      </c>
      <c r="S11" s="2">
        <f>('[1]Qc, Summer, S1'!S11*Main!$B$5)</f>
        <v>-2.2542095271483475</v>
      </c>
      <c r="T11" s="2">
        <f>('[1]Qc, Summer, S1'!T11*Main!$B$5)</f>
        <v>-2.2542095271483475</v>
      </c>
      <c r="U11" s="2">
        <f>('[1]Qc, Summer, S1'!U11*Main!$B$5)</f>
        <v>-2.2542095271483475</v>
      </c>
      <c r="V11" s="2">
        <f>('[1]Qc, Summer, S1'!V11*Main!$B$5)</f>
        <v>-2.2542095271483475</v>
      </c>
      <c r="W11" s="2">
        <f>('[1]Qc, Summer, S1'!W11*Main!$B$5)</f>
        <v>-2.3192292468370894</v>
      </c>
      <c r="X11" s="2">
        <f>('[1]Qc, Summer, S1'!X11*Main!$B$5)</f>
        <v>-2.3842489665258313</v>
      </c>
      <c r="Y11" s="2">
        <f>('[1]Qc, Summer, S1'!Y11*Main!$B$5)</f>
        <v>-2.3842489665258313</v>
      </c>
    </row>
    <row r="12" spans="1:25" x14ac:dyDescent="0.3">
      <c r="A12">
        <v>11</v>
      </c>
      <c r="B12" s="2">
        <f>('[1]Qc, Summer, S1'!B12*Main!$B$5)</f>
        <v>-2.7752124762432153</v>
      </c>
      <c r="C12" s="2">
        <f>('[1]Qc, Summer, S1'!C12*Main!$B$5)</f>
        <v>-3.0419299770013835</v>
      </c>
      <c r="D12" s="2">
        <f>('[1]Qc, Summer, S1'!D12*Main!$B$5)</f>
        <v>-3.1887934109631595</v>
      </c>
      <c r="E12" s="2">
        <f>('[1]Qc, Summer, S1'!E12*Main!$B$5)</f>
        <v>-1.7150948150018899</v>
      </c>
      <c r="F12" s="2">
        <f>('[1]Qc, Summer, S1'!F12*Main!$B$5)</f>
        <v>-2.5878349915333634</v>
      </c>
      <c r="G12" s="2">
        <f>('[1]Qc, Summer, S1'!G12*Main!$B$5)</f>
        <v>-2.7785886471388888</v>
      </c>
      <c r="H12" s="2">
        <f>('[1]Qc, Summer, S1'!H12*Main!$B$5)</f>
        <v>0.85923549294878143</v>
      </c>
      <c r="I12" s="2">
        <f>('[1]Qc, Summer, S1'!I12*Main!$B$5)</f>
        <v>4.5696473072934216</v>
      </c>
      <c r="J12" s="2">
        <f>('[1]Qc, Summer, S1'!J12*Main!$B$5)</f>
        <v>5.7293620099570992</v>
      </c>
      <c r="K12" s="2">
        <f>('[1]Qc, Summer, S1'!K12*Main!$B$5)</f>
        <v>6.8570030891118856</v>
      </c>
      <c r="L12" s="2">
        <f>('[1]Qc, Summer, S1'!L12*Main!$B$5)</f>
        <v>7.6723483604169189</v>
      </c>
      <c r="M12" s="2">
        <f>('[1]Qc, Summer, S1'!M12*Main!$B$5)</f>
        <v>7.5609347208597084</v>
      </c>
      <c r="N12" s="2">
        <f>('[1]Qc, Summer, S1'!N12*Main!$B$5)</f>
        <v>7.8175237089308567</v>
      </c>
      <c r="O12" s="2">
        <f>('[1]Qc, Summer, S1'!O12*Main!$B$5)</f>
        <v>7.1692988969616387</v>
      </c>
      <c r="P12" s="2">
        <f>('[1]Qc, Summer, S1'!P12*Main!$B$5)</f>
        <v>5.4170662021073461</v>
      </c>
      <c r="Q12" s="2">
        <f>('[1]Qc, Summer, S1'!Q12*Main!$B$5)</f>
        <v>4.3991506770619333</v>
      </c>
      <c r="R12" s="2">
        <f>('[1]Qc, Summer, S1'!R12*Main!$B$5)</f>
        <v>3.4740798516475278</v>
      </c>
      <c r="S12" s="2">
        <f>('[1]Qc, Summer, S1'!S12*Main!$B$5)</f>
        <v>3.5129058169477685</v>
      </c>
      <c r="T12" s="2">
        <f>('[1]Qc, Summer, S1'!T12*Main!$B$5)</f>
        <v>2.717817571016774</v>
      </c>
      <c r="U12" s="2">
        <f>('[1]Qc, Summer, S1'!U12*Main!$B$5)</f>
        <v>2.72456991280812</v>
      </c>
      <c r="V12" s="2">
        <f>('[1]Qc, Summer, S1'!V12*Main!$B$5)</f>
        <v>1.696525875075688</v>
      </c>
      <c r="W12" s="2">
        <f>('[1]Qc, Summer, S1'!W12*Main!$B$5)</f>
        <v>2.054399990017028</v>
      </c>
      <c r="X12" s="2">
        <f>('[1]Qc, Summer, S1'!X12*Main!$B$5)</f>
        <v>1.3842300672259338</v>
      </c>
      <c r="Y12" s="2">
        <f>('[1]Qc, Summer, S1'!Y12*Main!$B$5)</f>
        <v>-0.85923549294878143</v>
      </c>
    </row>
    <row r="13" spans="1:25" x14ac:dyDescent="0.3">
      <c r="A13">
        <v>12</v>
      </c>
      <c r="B13" s="2">
        <f>('[1]Qc, Summer, S1'!B13*Main!$B$5)</f>
        <v>-0.9035396099303028</v>
      </c>
      <c r="C13" s="2">
        <f>('[1]Qc, Summer, S1'!C13*Main!$B$5)</f>
        <v>-0.89240138184056084</v>
      </c>
      <c r="D13" s="2">
        <f>('[1]Qc, Summer, S1'!D13*Main!$B$5)</f>
        <v>-1.1211123571480781</v>
      </c>
      <c r="E13" s="2">
        <f>('[1]Qc, Summer, S1'!E13*Main!$B$5)</f>
        <v>-1.0271467265743228</v>
      </c>
      <c r="F13" s="2">
        <f>('[1]Qc, Summer, S1'!F13*Main!$B$5)</f>
        <v>-0.91023778779897602</v>
      </c>
      <c r="G13" s="2">
        <f>('[1]Qc, Summer, S1'!G13*Main!$B$5)</f>
        <v>-1.2130640237996158</v>
      </c>
      <c r="H13" s="2">
        <f>('[1]Qc, Summer, S1'!H13*Main!$B$5)</f>
        <v>-0.92176396587263387</v>
      </c>
      <c r="I13" s="2">
        <f>('[1]Qc, Summer, S1'!I13*Main!$B$5)</f>
        <v>-0.60914007894645206</v>
      </c>
      <c r="J13" s="2">
        <f>('[1]Qc, Summer, S1'!J13*Main!$B$5)</f>
        <v>-0.41319216071729375</v>
      </c>
      <c r="K13" s="2">
        <f>('[1]Qc, Summer, S1'!K13*Main!$B$5)</f>
        <v>-0.20627433350224011</v>
      </c>
      <c r="L13" s="2">
        <f>('[1]Qc, Summer, S1'!L13*Main!$B$5)</f>
        <v>-0.26627492263205677</v>
      </c>
      <c r="M13" s="2">
        <f>('[1]Qc, Summer, S1'!M13*Main!$B$5)</f>
        <v>-0.18316585954403616</v>
      </c>
      <c r="N13" s="2">
        <f>('[1]Qc, Summer, S1'!N13*Main!$B$5)</f>
        <v>-7.7100511960827553E-2</v>
      </c>
      <c r="O13" s="2">
        <f>('[1]Qc, Summer, S1'!O13*Main!$B$5)</f>
        <v>-0.1152359875331908</v>
      </c>
      <c r="P13" s="2">
        <f>('[1]Qc, Summer, S1'!P13*Main!$B$5)</f>
        <v>-0.22342061740335775</v>
      </c>
      <c r="Q13" s="2">
        <f>('[1]Qc, Summer, S1'!Q13*Main!$B$5)</f>
        <v>-0.17821315990390624</v>
      </c>
      <c r="R13" s="2">
        <f>('[1]Qc, Summer, S1'!R13*Main!$B$5)</f>
        <v>-0.40820506114843225</v>
      </c>
      <c r="S13" s="2">
        <f>('[1]Qc, Summer, S1'!S13*Main!$B$5)</f>
        <v>-0.36596561204129613</v>
      </c>
      <c r="T13" s="2">
        <f>('[1]Qc, Summer, S1'!T13*Main!$B$5)</f>
        <v>-0.53165198235842526</v>
      </c>
      <c r="U13" s="2">
        <f>('[1]Qc, Summer, S1'!U13*Main!$B$5)</f>
        <v>-0.53482704502275114</v>
      </c>
      <c r="V13" s="2">
        <f>('[1]Qc, Summer, S1'!V13*Main!$B$5)</f>
        <v>-0.53085614225085076</v>
      </c>
      <c r="W13" s="2">
        <f>('[1]Qc, Summer, S1'!W13*Main!$B$5)</f>
        <v>-0.457784627231965</v>
      </c>
      <c r="X13" s="2">
        <f>('[1]Qc, Summer, S1'!X13*Main!$B$5)</f>
        <v>-0.60310130129409834</v>
      </c>
      <c r="Y13" s="2">
        <f>('[1]Qc, Summer, S1'!Y13*Main!$B$5)</f>
        <v>-0.66936546053948653</v>
      </c>
    </row>
    <row r="14" spans="1:25" x14ac:dyDescent="0.3">
      <c r="A14">
        <v>13</v>
      </c>
      <c r="B14" s="2">
        <f>('[1]Qc, Summer, S1'!B14*Main!$B$5)</f>
        <v>-4.5066493982101017</v>
      </c>
      <c r="C14" s="2">
        <f>('[1]Qc, Summer, S1'!C14*Main!$B$5)</f>
        <v>-3.965617510689746</v>
      </c>
      <c r="D14" s="2">
        <f>('[1]Qc, Summer, S1'!D14*Main!$B$5)</f>
        <v>-4.1089178484654072</v>
      </c>
      <c r="E14" s="2">
        <f>('[1]Qc, Summer, S1'!E14*Main!$B$5)</f>
        <v>-4.582686312131881</v>
      </c>
      <c r="F14" s="2">
        <f>('[1]Qc, Summer, S1'!F14*Main!$B$5)</f>
        <v>-4.459857451181314</v>
      </c>
      <c r="G14" s="2">
        <f>('[1]Qc, Summer, S1'!G14*Main!$B$5)</f>
        <v>-3.5971309278380437</v>
      </c>
      <c r="H14" s="2">
        <f>('[1]Qc, Summer, S1'!H14*Main!$B$5)</f>
        <v>-3.4830755569553737</v>
      </c>
      <c r="I14" s="2">
        <f>('[1]Qc, Summer, S1'!I14*Main!$B$5)</f>
        <v>-3.6263758947310358</v>
      </c>
      <c r="J14" s="2">
        <f>('[1]Qc, Summer, S1'!J14*Main!$B$5)</f>
        <v>-3.5327920006734606</v>
      </c>
      <c r="K14" s="2">
        <f>('[1]Qc, Summer, S1'!K14*Main!$B$5)</f>
        <v>-2.9040252124741279</v>
      </c>
      <c r="L14" s="2">
        <f>('[1]Qc, Summer, S1'!L14*Main!$B$5)</f>
        <v>-2.6349715170585992</v>
      </c>
      <c r="M14" s="2">
        <f>('[1]Qc, Summer, S1'!M14*Main!$B$5)</f>
        <v>-2.488746682593638</v>
      </c>
      <c r="N14" s="2">
        <f>('[1]Qc, Summer, S1'!N14*Main!$B$5)</f>
        <v>-2.02960070237366</v>
      </c>
      <c r="O14" s="2">
        <f>('[1]Qc, Summer, S1'!O14*Main!$B$5)</f>
        <v>-2.5443121196903236</v>
      </c>
      <c r="P14" s="2">
        <f>('[1]Qc, Summer, S1'!P14*Main!$B$5)</f>
        <v>-3.7492047556816028</v>
      </c>
      <c r="Q14" s="2">
        <f>('[1]Qc, Summer, S1'!Q14*Main!$B$5)</f>
        <v>-2.7051594376017811</v>
      </c>
      <c r="R14" s="2">
        <f>('[1]Qc, Summer, S1'!R14*Main!$B$5)</f>
        <v>-2.658367490572993</v>
      </c>
      <c r="S14" s="2">
        <f>('[1]Qc, Summer, S1'!S14*Main!$B$5)</f>
        <v>-4.2785386564447627</v>
      </c>
      <c r="T14" s="2">
        <f>('[1]Qc, Summer, S1'!T14*Main!$B$5)</f>
        <v>-4.2873121465126607</v>
      </c>
      <c r="U14" s="2">
        <f>('[1]Qc, Summer, S1'!U14*Main!$B$5)</f>
        <v>-3.401189649654996</v>
      </c>
      <c r="V14" s="2">
        <f>('[1]Qc, Summer, S1'!V14*Main!$B$5)</f>
        <v>-3.9480705305539505</v>
      </c>
      <c r="W14" s="2">
        <f>('[1]Qc, Summer, S1'!W14*Main!$B$5)</f>
        <v>-3.371944682762003</v>
      </c>
      <c r="X14" s="2">
        <f>('[1]Qc, Summer, S1'!X14*Main!$B$5)</f>
        <v>-3.9685420073790447</v>
      </c>
      <c r="Y14" s="2">
        <f>('[1]Qc, Summer, S1'!Y14*Main!$B$5)</f>
        <v>-4.4364614776669198</v>
      </c>
    </row>
    <row r="15" spans="1:25" x14ac:dyDescent="0.3">
      <c r="A15">
        <v>14</v>
      </c>
      <c r="B15" s="2">
        <f>('[1]Qc, Summer, S1'!B15*Main!$B$5)</f>
        <v>-0.16819217015388485</v>
      </c>
      <c r="C15" s="2">
        <f>('[1]Qc, Summer, S1'!C15*Main!$B$5)</f>
        <v>-0.16819217015388485</v>
      </c>
      <c r="D15" s="2">
        <f>('[1]Qc, Summer, S1'!D15*Main!$B$5)</f>
        <v>-0.16819217015388485</v>
      </c>
      <c r="E15" s="2">
        <f>('[1]Qc, Summer, S1'!E15*Main!$B$5)</f>
        <v>-0.16819217015388485</v>
      </c>
      <c r="F15" s="2">
        <f>('[1]Qc, Summer, S1'!F15*Main!$B$5)</f>
        <v>-0.16819217015388485</v>
      </c>
      <c r="G15" s="2">
        <f>('[1]Qc, Summer, S1'!G15*Main!$B$5)</f>
        <v>-0.16819217015388485</v>
      </c>
      <c r="H15" s="2">
        <f>('[1]Qc, Summer, S1'!H15*Main!$B$5)</f>
        <v>-0.74966872308824706</v>
      </c>
      <c r="I15" s="2">
        <f>('[1]Qc, Summer, S1'!I15*Main!$B$5)</f>
        <v>-0.94349424073303434</v>
      </c>
      <c r="J15" s="2">
        <f>('[1]Qc, Summer, S1'!J15*Main!$B$5)</f>
        <v>-0.94349424073303434</v>
      </c>
      <c r="K15" s="2">
        <f>('[1]Qc, Summer, S1'!K15*Main!$B$5)</f>
        <v>-0.36201768779867227</v>
      </c>
      <c r="L15" s="2">
        <f>('[1]Qc, Summer, S1'!L15*Main!$B$5)</f>
        <v>-0.16819217015388485</v>
      </c>
      <c r="M15" s="2">
        <f>('[1]Qc, Summer, S1'!M15*Main!$B$5)</f>
        <v>-0.74966872308824706</v>
      </c>
      <c r="N15" s="2">
        <f>('[1]Qc, Summer, S1'!N15*Main!$B$5)</f>
        <v>-0.12324666586851404</v>
      </c>
      <c r="O15" s="2">
        <f>('[1]Qc, Summer, S1'!O15*Main!$B$5)</f>
        <v>-0.12324666586851404</v>
      </c>
      <c r="P15" s="2">
        <f>('[1]Qc, Summer, S1'!P15*Main!$B$5)</f>
        <v>-0.12324666586851404</v>
      </c>
      <c r="Q15" s="2">
        <f>('[1]Qc, Summer, S1'!Q15*Main!$B$5)</f>
        <v>-0.12324666586851404</v>
      </c>
      <c r="R15" s="2">
        <f>('[1]Qc, Summer, S1'!R15*Main!$B$5)</f>
        <v>-0.12324666586851404</v>
      </c>
      <c r="S15" s="2">
        <f>('[1]Qc, Summer, S1'!S15*Main!$B$5)</f>
        <v>-0.12324666586851404</v>
      </c>
      <c r="T15" s="2">
        <f>('[1]Qc, Summer, S1'!T15*Main!$B$5)</f>
        <v>-0.12324666586851404</v>
      </c>
      <c r="U15" s="2">
        <f>('[1]Qc, Summer, S1'!U15*Main!$B$5)</f>
        <v>-0.12324666586851404</v>
      </c>
      <c r="V15" s="2">
        <f>('[1]Qc, Summer, S1'!V15*Main!$B$5)</f>
        <v>-0.12324666586851404</v>
      </c>
      <c r="W15" s="2">
        <f>('[1]Qc, Summer, S1'!W15*Main!$B$5)</f>
        <v>-0.12324666586851404</v>
      </c>
      <c r="X15" s="2">
        <f>('[1]Qc, Summer, S1'!X15*Main!$B$5)</f>
        <v>-0.12324666586851404</v>
      </c>
      <c r="Y15" s="2">
        <f>('[1]Qc, Summer, S1'!Y15*Main!$B$5)</f>
        <v>-0.12324666586851404</v>
      </c>
    </row>
    <row r="16" spans="1:25" x14ac:dyDescent="0.3">
      <c r="A16">
        <v>15</v>
      </c>
      <c r="B16" s="2">
        <f>('[1]Qc, Summer, S1'!B16*Main!$B$5)</f>
        <v>-15.095907851728549</v>
      </c>
      <c r="C16" s="2">
        <f>('[1]Qc, Summer, S1'!C16*Main!$B$5)</f>
        <v>-15.095907851728549</v>
      </c>
      <c r="D16" s="2">
        <f>('[1]Qc, Summer, S1'!D16*Main!$B$5)</f>
        <v>-15.095907851728549</v>
      </c>
      <c r="E16" s="2">
        <f>('[1]Qc, Summer, S1'!E16*Main!$B$5)</f>
        <v>-15.095907851728549</v>
      </c>
      <c r="F16" s="2">
        <f>('[1]Qc, Summer, S1'!F16*Main!$B$5)</f>
        <v>-15.095907851728549</v>
      </c>
      <c r="G16" s="2">
        <f>('[1]Qc, Summer, S1'!G16*Main!$B$5)</f>
        <v>-15.095907851728549</v>
      </c>
      <c r="H16" s="2">
        <f>('[1]Qc, Summer, S1'!H16*Main!$B$5)</f>
        <v>-15.095907851728549</v>
      </c>
      <c r="I16" s="2">
        <f>('[1]Qc, Summer, S1'!I16*Main!$B$5)</f>
        <v>-4.8808403244008307</v>
      </c>
      <c r="J16" s="2">
        <f>('[1]Qc, Summer, S1'!J16*Main!$B$5)</f>
        <v>5.3342015728657461</v>
      </c>
      <c r="K16" s="2">
        <f>('[1]Qc, Summer, S1'!K16*Main!$B$5)</f>
        <v>5.3342015728657461</v>
      </c>
      <c r="L16" s="2">
        <f>('[1]Qc, Summer, S1'!L16*Main!$B$5)</f>
        <v>5.3342015728657461</v>
      </c>
      <c r="M16" s="2">
        <f>('[1]Qc, Summer, S1'!M16*Main!$B$5)</f>
        <v>5.3342015728657461</v>
      </c>
      <c r="N16" s="2">
        <f>('[1]Qc, Summer, S1'!N16*Main!$B$5)</f>
        <v>5.3342015728657461</v>
      </c>
      <c r="O16" s="2">
        <f>('[1]Qc, Summer, S1'!O16*Main!$B$5)</f>
        <v>5.3342015728657461</v>
      </c>
      <c r="P16" s="2">
        <f>('[1]Qc, Summer, S1'!P16*Main!$B$5)</f>
        <v>5.3342015728657461</v>
      </c>
      <c r="Q16" s="2">
        <f>('[1]Qc, Summer, S1'!Q16*Main!$B$5)</f>
        <v>5.3342015728657461</v>
      </c>
      <c r="R16" s="2">
        <f>('[1]Qc, Summer, S1'!R16*Main!$B$5)</f>
        <v>5.3342015728657461</v>
      </c>
      <c r="S16" s="2">
        <f>('[1]Qc, Summer, S1'!S16*Main!$B$5)</f>
        <v>5.3342015728657461</v>
      </c>
      <c r="T16" s="2">
        <f>('[1]Qc, Summer, S1'!T16*Main!$B$5)</f>
        <v>-2.3270702388112579</v>
      </c>
      <c r="U16" s="2">
        <f>('[1]Qc, Summer, S1'!U16*Main!$B$5)</f>
        <v>-4.8808275093702598</v>
      </c>
      <c r="V16" s="2">
        <f>('[1]Qc, Summer, S1'!V16*Main!$B$5)</f>
        <v>-4.8808275093702598</v>
      </c>
      <c r="W16" s="2">
        <f>('[1]Qc, Summer, S1'!W16*Main!$B$5)</f>
        <v>-4.8808275093702598</v>
      </c>
      <c r="X16" s="2">
        <f>('[1]Qc, Summer, S1'!X16*Main!$B$5)</f>
        <v>-4.8808275093702598</v>
      </c>
      <c r="Y16" s="2">
        <f>('[1]Qc, Summer, S1'!Y16*Main!$B$5)</f>
        <v>-4.8808275093702598</v>
      </c>
    </row>
    <row r="17" spans="1:25" x14ac:dyDescent="0.3">
      <c r="A17">
        <v>16</v>
      </c>
      <c r="B17" s="2">
        <f>('[1]Qc, Summer, S1'!B17*Main!$B$5)</f>
        <v>0.57674868518240974</v>
      </c>
      <c r="C17" s="2">
        <f>('[1]Qc, Summer, S1'!C17*Main!$B$5)</f>
        <v>0.48642466072935747</v>
      </c>
      <c r="D17" s="2">
        <f>('[1]Qc, Summer, S1'!D17*Main!$B$5)</f>
        <v>0.39610064031579972</v>
      </c>
      <c r="E17" s="2">
        <f>('[1]Qc, Summer, S1'!E17*Main!$B$5)</f>
        <v>0.39610064031579972</v>
      </c>
      <c r="F17" s="2">
        <f>('[1]Qc, Summer, S1'!F17*Main!$B$5)</f>
        <v>0.39610064031579972</v>
      </c>
      <c r="G17" s="2">
        <f>('[1]Qc, Summer, S1'!G17*Main!$B$5)</f>
        <v>0.41868164541918917</v>
      </c>
      <c r="H17" s="2">
        <f>('[1]Qc, Summer, S1'!H17*Main!$B$5)</f>
        <v>0.68306944688065774</v>
      </c>
      <c r="I17" s="2">
        <f>('[1]Qc, Summer, S1'!I17*Main!$B$5)</f>
        <v>1.0166961379221151</v>
      </c>
      <c r="J17" s="2">
        <f>('[1]Qc, Summer, S1'!J17*Main!$B$5)</f>
        <v>1.4372444458341238</v>
      </c>
      <c r="K17" s="2">
        <f>('[1]Qc, Summer, S1'!K17*Main!$B$5)</f>
        <v>1.7389693417408132</v>
      </c>
      <c r="L17" s="2">
        <f>('[1]Qc, Summer, S1'!L17*Main!$B$5)</f>
        <v>1.765024792750552</v>
      </c>
      <c r="M17" s="2">
        <f>('[1]Qc, Summer, S1'!M17*Main!$B$5)</f>
        <v>1.8345054198152337</v>
      </c>
      <c r="N17" s="2">
        <f>('[1]Qc, Summer, S1'!N17*Main!$B$5)</f>
        <v>1.9235265719927803</v>
      </c>
      <c r="O17" s="2">
        <f>('[1]Qc, Summer, S1'!O17*Main!$B$5)</f>
        <v>2.15655826453265</v>
      </c>
      <c r="P17" s="2">
        <f>('[1]Qc, Summer, S1'!P17*Main!$B$5)</f>
        <v>1.9453496255496403</v>
      </c>
      <c r="Q17" s="2">
        <f>('[1]Qc, Summer, S1'!Q17*Main!$B$5)</f>
        <v>1.8984507781614046</v>
      </c>
      <c r="R17" s="2">
        <f>('[1]Qc, Summer, S1'!R17*Main!$B$5)</f>
        <v>1.84981412714267</v>
      </c>
      <c r="S17" s="2">
        <f>('[1]Qc, Summer, S1'!S17*Main!$B$5)</f>
        <v>1.5875258640178169</v>
      </c>
      <c r="T17" s="2">
        <f>('[1]Qc, Summer, S1'!T17*Main!$B$5)</f>
        <v>1.6135811221416971</v>
      </c>
      <c r="U17" s="2">
        <f>('[1]Qc, Summer, S1'!U17*Main!$B$5)</f>
        <v>1.5232563301847035</v>
      </c>
      <c r="V17" s="2">
        <f>('[1]Qc, Summer, S1'!V17*Main!$B$5)</f>
        <v>1.4555133118449146</v>
      </c>
      <c r="W17" s="2">
        <f>('[1]Qc, Summer, S1'!W17*Main!$B$5)</f>
        <v>1.3128364590413266</v>
      </c>
      <c r="X17" s="2">
        <f>('[1]Qc, Summer, S1'!X17*Main!$B$5)</f>
        <v>1.185793263625174</v>
      </c>
      <c r="Y17" s="2">
        <f>('[1]Qc, Summer, S1'!Y17*Main!$B$5)</f>
        <v>0.954649996354345</v>
      </c>
    </row>
    <row r="18" spans="1:25" x14ac:dyDescent="0.3">
      <c r="A18">
        <v>17</v>
      </c>
      <c r="B18" s="2">
        <f>('[1]Qc, Summer, S1'!B18*Main!$B$5)</f>
        <v>-7.7071995901350236</v>
      </c>
      <c r="C18" s="2">
        <f>('[1]Qc, Summer, S1'!C18*Main!$B$5)</f>
        <v>-9.0305877327304724</v>
      </c>
      <c r="D18" s="2">
        <f>('[1]Qc, Summer, S1'!D18*Main!$B$5)</f>
        <v>-8.7699140791896735</v>
      </c>
      <c r="E18" s="2">
        <f>('[1]Qc, Summer, S1'!E18*Main!$B$5)</f>
        <v>-8.450064078968138</v>
      </c>
      <c r="F18" s="2">
        <f>('[1]Qc, Summer, S1'!F18*Main!$B$5)</f>
        <v>-8.7585773295067568</v>
      </c>
      <c r="G18" s="2">
        <f>('[1]Qc, Summer, S1'!G18*Main!$B$5)</f>
        <v>-8.4640431165269021</v>
      </c>
      <c r="H18" s="2">
        <f>('[1]Qc, Summer, S1'!H18*Main!$B$5)</f>
        <v>-3.1598407594511637</v>
      </c>
      <c r="I18" s="2">
        <f>('[1]Qc, Summer, S1'!I18*Main!$B$5)</f>
        <v>1.1553516841512577</v>
      </c>
      <c r="J18" s="2">
        <f>('[1]Qc, Summer, S1'!J18*Main!$B$5)</f>
        <v>1.24327081948601</v>
      </c>
      <c r="K18" s="2">
        <f>('[1]Qc, Summer, S1'!K18*Main!$B$5)</f>
        <v>3.1478620094731302</v>
      </c>
      <c r="L18" s="2">
        <f>('[1]Qc, Summer, S1'!L18*Main!$B$5)</f>
        <v>3.117866474358979</v>
      </c>
      <c r="M18" s="2">
        <f>('[1]Qc, Summer, S1'!M18*Main!$B$5)</f>
        <v>3.442728297585258</v>
      </c>
      <c r="N18" s="2">
        <f>('[1]Qc, Summer, S1'!N18*Main!$B$5)</f>
        <v>4.5814536798258327</v>
      </c>
      <c r="O18" s="2">
        <f>('[1]Qc, Summer, S1'!O18*Main!$B$5)</f>
        <v>4.103118415879341</v>
      </c>
      <c r="P18" s="2">
        <f>('[1]Qc, Summer, S1'!P18*Main!$B$5)</f>
        <v>-0.18970829084590843</v>
      </c>
      <c r="Q18" s="2">
        <f>('[1]Qc, Summer, S1'!Q18*Main!$B$5)</f>
        <v>5.0275233216597506E-2</v>
      </c>
      <c r="R18" s="2">
        <f>('[1]Qc, Summer, S1'!R18*Main!$B$5)</f>
        <v>0.3190035458253716</v>
      </c>
      <c r="S18" s="2">
        <f>('[1]Qc, Summer, S1'!S18*Main!$B$5)</f>
        <v>0.87959033185203372</v>
      </c>
      <c r="T18" s="2">
        <f>('[1]Qc, Summer, S1'!T18*Main!$B$5)</f>
        <v>6.9005235741150167E-2</v>
      </c>
      <c r="U18" s="2">
        <f>('[1]Qc, Summer, S1'!U18*Main!$B$5)</f>
        <v>0.24666478038016346</v>
      </c>
      <c r="V18" s="2">
        <f>('[1]Qc, Summer, S1'!V18*Main!$B$5)</f>
        <v>1.054776846938047</v>
      </c>
      <c r="W18" s="2">
        <f>('[1]Qc, Summer, S1'!W18*Main!$B$5)</f>
        <v>-0.55519607645818247</v>
      </c>
      <c r="X18" s="2">
        <f>('[1]Qc, Summer, S1'!X18*Main!$B$5)</f>
        <v>-4.0016814972049168</v>
      </c>
      <c r="Y18" s="2">
        <f>('[1]Qc, Summer, S1'!Y18*Main!$B$5)</f>
        <v>-4.7036303648391797</v>
      </c>
    </row>
    <row r="19" spans="1:25" x14ac:dyDescent="0.3">
      <c r="A19">
        <v>18</v>
      </c>
      <c r="B19" s="2">
        <f>('[1]Qc, Summer, S1'!B19*Main!$B$5)</f>
        <v>3.1000525052656842</v>
      </c>
      <c r="C19" s="2">
        <f>('[1]Qc, Summer, S1'!C19*Main!$B$5)</f>
        <v>3.1000525052656842</v>
      </c>
      <c r="D19" s="2">
        <f>('[1]Qc, Summer, S1'!D19*Main!$B$5)</f>
        <v>3.1000525052656842</v>
      </c>
      <c r="E19" s="2">
        <f>('[1]Qc, Summer, S1'!E19*Main!$B$5)</f>
        <v>3.1000525052656842</v>
      </c>
      <c r="F19" s="2">
        <f>('[1]Qc, Summer, S1'!F19*Main!$B$5)</f>
        <v>3.1000525052656842</v>
      </c>
      <c r="G19" s="2">
        <f>('[1]Qc, Summer, S1'!G19*Main!$B$5)</f>
        <v>3.1000525052656842</v>
      </c>
      <c r="H19" s="2">
        <f>('[1]Qc, Summer, S1'!H19*Main!$B$5)</f>
        <v>2.1480196071764364</v>
      </c>
      <c r="I19" s="2">
        <f>('[1]Qc, Summer, S1'!I19*Main!$B$5)</f>
        <v>-0.21166097264181852</v>
      </c>
      <c r="J19" s="2">
        <f>('[1]Qc, Summer, S1'!J19*Main!$B$5)</f>
        <v>-0.68087686655148738</v>
      </c>
      <c r="K19" s="2">
        <f>('[1]Qc, Summer, S1'!K19*Main!$B$5)</f>
        <v>-0.68087686655148738</v>
      </c>
      <c r="L19" s="2">
        <f>('[1]Qc, Summer, S1'!L19*Main!$B$5)</f>
        <v>-0.68087686655148738</v>
      </c>
      <c r="M19" s="2">
        <f>('[1]Qc, Summer, S1'!M19*Main!$B$5)</f>
        <v>-0.68087686655148738</v>
      </c>
      <c r="N19" s="2">
        <f>('[1]Qc, Summer, S1'!N19*Main!$B$5)</f>
        <v>-0.68087686655148738</v>
      </c>
      <c r="O19" s="2">
        <f>('[1]Qc, Summer, S1'!O19*Main!$B$5)</f>
        <v>-0.68087686655148738</v>
      </c>
      <c r="P19" s="2">
        <f>('[1]Qc, Summer, S1'!P19*Main!$B$5)</f>
        <v>-0.68087686655148738</v>
      </c>
      <c r="Q19" s="2">
        <f>('[1]Qc, Summer, S1'!Q19*Main!$B$5)</f>
        <v>-0.68087686655148738</v>
      </c>
      <c r="R19" s="2">
        <f>('[1]Qc, Summer, S1'!R19*Main!$B$5)</f>
        <v>-0.68087686655148738</v>
      </c>
      <c r="S19" s="2">
        <f>('[1]Qc, Summer, S1'!S19*Main!$B$5)</f>
        <v>0.72677081517751907</v>
      </c>
      <c r="T19" s="2">
        <f>('[1]Qc, Summer, S1'!T19*Main!$B$5)</f>
        <v>1.1959867090871876</v>
      </c>
      <c r="U19" s="2">
        <f>('[1]Qc, Summer, S1'!U19*Main!$B$5)</f>
        <v>1.1959867090871876</v>
      </c>
      <c r="V19" s="2">
        <f>('[1]Qc, Summer, S1'!V19*Main!$B$5)</f>
        <v>1.1959867090871876</v>
      </c>
      <c r="W19" s="2">
        <f>('[1]Qc, Summer, S1'!W19*Main!$B$5)</f>
        <v>1.1959867090871876</v>
      </c>
      <c r="X19" s="2">
        <f>('[1]Qc, Summer, S1'!X19*Main!$B$5)</f>
        <v>1.1959867090871876</v>
      </c>
      <c r="Y19" s="2">
        <f>('[1]Qc, Summer, S1'!Y19*Main!$B$5)</f>
        <v>2.603636897876032</v>
      </c>
    </row>
    <row r="20" spans="1:25" x14ac:dyDescent="0.3">
      <c r="A20">
        <v>19</v>
      </c>
      <c r="B20" s="2">
        <f>('[1]Qc, Summer, S1'!B20*Main!$B$5)</f>
        <v>0.91171985565674529</v>
      </c>
      <c r="C20" s="2">
        <f>('[1]Qc, Summer, S1'!C20*Main!$B$5)</f>
        <v>0.67392445766645315</v>
      </c>
      <c r="D20" s="2">
        <f>('[1]Qc, Summer, S1'!D20*Main!$B$5)</f>
        <v>0.61498809825075562</v>
      </c>
      <c r="E20" s="2">
        <f>('[1]Qc, Summer, S1'!E20*Main!$B$5)</f>
        <v>0.54580193719754577</v>
      </c>
      <c r="F20" s="2">
        <f>('[1]Qc, Summer, S1'!F20*Main!$B$5)</f>
        <v>0.85278349624104788</v>
      </c>
      <c r="G20" s="2">
        <f>('[1]Qc, Summer, S1'!G20*Main!$B$5)</f>
        <v>0.80204697813536052</v>
      </c>
      <c r="H20" s="2">
        <f>('[1]Qc, Summer, S1'!H20*Main!$B$5)</f>
        <v>1.0490671975994144</v>
      </c>
      <c r="I20" s="2">
        <f>('[1]Qc, Summer, S1'!I20*Main!$B$5)</f>
        <v>1.0875039537400863</v>
      </c>
      <c r="J20" s="2">
        <f>('[1]Qc, Summer, S1'!J20*Main!$B$5)</f>
        <v>0.6626496758651893</v>
      </c>
      <c r="K20" s="2">
        <f>('[1]Qc, Summer, S1'!K20*Main!$B$5)</f>
        <v>0.35823056723106517</v>
      </c>
      <c r="L20" s="2">
        <f>('[1]Qc, Summer, S1'!L20*Main!$B$5)</f>
        <v>0.81895915083725646</v>
      </c>
      <c r="M20" s="2">
        <f>('[1]Qc, Summer, S1'!M20*Main!$B$5)</f>
        <v>0.77334753355032526</v>
      </c>
      <c r="N20" s="2">
        <f>('[1]Qc, Summer, S1'!N20*Main!$B$5)</f>
        <v>0.85534594665042607</v>
      </c>
      <c r="O20" s="2">
        <f>('[1]Qc, Summer, S1'!O20*Main!$B$5)</f>
        <v>0.61345062800512884</v>
      </c>
      <c r="P20" s="2">
        <f>('[1]Qc, Summer, S1'!P20*Main!$B$5)</f>
        <v>0.63343774119827834</v>
      </c>
      <c r="Q20" s="2">
        <f>('[1]Qc, Summer, S1'!Q20*Main!$B$5)</f>
        <v>0.5996133957944868</v>
      </c>
      <c r="R20" s="2">
        <f>('[1]Qc, Summer, S1'!R20*Main!$B$5)</f>
        <v>0.65291236430955224</v>
      </c>
      <c r="S20" s="2">
        <f>('[1]Qc, Summer, S1'!S20*Main!$B$5)</f>
        <v>1.162839995775804</v>
      </c>
      <c r="T20" s="2">
        <f>('[1]Qc, Summer, S1'!T20*Main!$B$5)</f>
        <v>1.0588045091550511</v>
      </c>
      <c r="U20" s="2">
        <f>('[1]Qc, Summer, S1'!U20*Main!$B$5)</f>
        <v>1.1336280611088931</v>
      </c>
      <c r="V20" s="2">
        <f>('[1]Qc, Summer, S1'!V20*Main!$B$5)</f>
        <v>1.2130640237996158</v>
      </c>
      <c r="W20" s="2">
        <f>('[1]Qc, Summer, S1'!W20*Main!$B$5)</f>
        <v>1.1208158090620022</v>
      </c>
      <c r="X20" s="2">
        <f>('[1]Qc, Summer, S1'!X20*Main!$B$5)</f>
        <v>0.81485923018225137</v>
      </c>
      <c r="Y20" s="2">
        <f>('[1]Qc, Summer, S1'!Y20*Main!$B$5)</f>
        <v>0.75131046002967328</v>
      </c>
    </row>
    <row r="21" spans="1:25" x14ac:dyDescent="0.3">
      <c r="A21">
        <v>20</v>
      </c>
      <c r="B21" s="2">
        <f>('[1]Qc, Summer, S1'!B21*Main!$B$5)</f>
        <v>-0.44300405116095493</v>
      </c>
      <c r="C21" s="2">
        <f>('[1]Qc, Summer, S1'!C21*Main!$B$5)</f>
        <v>-0.51104554045295725</v>
      </c>
      <c r="D21" s="2">
        <f>('[1]Qc, Summer, S1'!D21*Main!$B$5)</f>
        <v>-0.8903638444004669</v>
      </c>
      <c r="E21" s="2">
        <f>('[1]Qc, Summer, S1'!E21*Main!$B$5)</f>
        <v>-0.90026274693685038</v>
      </c>
      <c r="F21" s="2">
        <f>('[1]Qc, Summer, S1'!F21*Main!$B$5)</f>
        <v>-0.54470847609722761</v>
      </c>
      <c r="G21" s="2">
        <f>('[1]Qc, Summer, S1'!G21*Main!$B$5)</f>
        <v>-0.89291821369207947</v>
      </c>
      <c r="H21" s="2">
        <f>('[1]Qc, Summer, S1'!H21*Main!$B$5)</f>
        <v>-0.72407154632277648</v>
      </c>
      <c r="I21" s="2">
        <f>('[1]Qc, Summer, S1'!I21*Main!$B$5)</f>
        <v>0.68612632719869504</v>
      </c>
      <c r="J21" s="2">
        <f>('[1]Qc, Summer, S1'!J21*Main!$B$5)</f>
        <v>1.9642418014161129</v>
      </c>
      <c r="K21" s="2">
        <f>('[1]Qc, Summer, S1'!K21*Main!$B$5)</f>
        <v>2.560912939132522</v>
      </c>
      <c r="L21" s="2">
        <f>('[1]Qc, Summer, S1'!L21*Main!$B$5)</f>
        <v>1.7093854421639216</v>
      </c>
      <c r="M21" s="2">
        <f>('[1]Qc, Summer, S1'!M21*Main!$B$5)</f>
        <v>2.0818256890817808</v>
      </c>
      <c r="N21" s="2">
        <f>('[1]Qc, Summer, S1'!N21*Main!$B$5)</f>
        <v>2.3944790056787761</v>
      </c>
      <c r="O21" s="2">
        <f>('[1]Qc, Summer, S1'!O21*Main!$B$5)</f>
        <v>2.4664545098931918</v>
      </c>
      <c r="P21" s="2">
        <f>('[1]Qc, Summer, S1'!P21*Main!$B$5)</f>
        <v>2.2090676324602199</v>
      </c>
      <c r="Q21" s="2">
        <f>('[1]Qc, Summer, S1'!Q21*Main!$B$5)</f>
        <v>1.5740325863047733</v>
      </c>
      <c r="R21" s="2">
        <f>('[1]Qc, Summer, S1'!R21*Main!$B$5)</f>
        <v>1.5896216547032465</v>
      </c>
      <c r="S21" s="2">
        <f>('[1]Qc, Summer, S1'!S21*Main!$B$5)</f>
        <v>1.4724776083361801</v>
      </c>
      <c r="T21" s="2">
        <f>('[1]Qc, Summer, S1'!T21*Main!$B$5)</f>
        <v>1.0745742436232131</v>
      </c>
      <c r="U21" s="2">
        <f>('[1]Qc, Summer, S1'!U21*Main!$B$5)</f>
        <v>1.1575397152050992</v>
      </c>
      <c r="V21" s="2">
        <f>('[1]Qc, Summer, S1'!V21*Main!$B$5)</f>
        <v>1.5561118142586972</v>
      </c>
      <c r="W21" s="2">
        <f>('[1]Qc, Summer, S1'!W21*Main!$B$5)</f>
        <v>1.1013006411487736</v>
      </c>
      <c r="X21" s="2">
        <f>('[1]Qc, Summer, S1'!X21*Main!$B$5)</f>
        <v>0.61857127707818738</v>
      </c>
      <c r="Y21" s="2">
        <f>('[1]Qc, Summer, S1'!Y21*Main!$B$5)</f>
        <v>0.16544705493208997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3.9035357382446132</v>
      </c>
      <c r="C2" s="2">
        <f>('[1]Qc, Summer, S1'!C2*Main!$B$5)</f>
        <v>2.8826311449976862</v>
      </c>
      <c r="D2" s="2">
        <f>('[1]Qc, Summer, S1'!D2*Main!$B$5)</f>
        <v>3.5577667194962457</v>
      </c>
      <c r="E2" s="2">
        <f>('[1]Qc, Summer, S1'!E2*Main!$B$5)</f>
        <v>-0.31352150673606455</v>
      </c>
      <c r="F2" s="2">
        <f>('[1]Qc, Summer, S1'!F2*Main!$B$5)</f>
        <v>11.762108143400706</v>
      </c>
      <c r="G2" s="2">
        <f>('[1]Qc, Summer, S1'!G2*Main!$B$5)</f>
        <v>9.9957912643479965</v>
      </c>
      <c r="H2" s="2">
        <f>('[1]Qc, Summer, S1'!H2*Main!$B$5)</f>
        <v>8.3380683703128788</v>
      </c>
      <c r="I2" s="2">
        <f>('[1]Qc, Summer, S1'!I2*Main!$B$5)</f>
        <v>-0.73846386875446512</v>
      </c>
      <c r="J2" s="2">
        <f>('[1]Qc, Summer, S1'!J2*Main!$B$5)</f>
        <v>6.9920120837749273</v>
      </c>
      <c r="K2" s="2">
        <f>('[1]Qc, Summer, S1'!K2*Main!$B$5)</f>
        <v>5.7328805564008487</v>
      </c>
      <c r="L2" s="2">
        <f>('[1]Qc, Summer, S1'!L2*Main!$B$5)</f>
        <v>1.0164223035480273</v>
      </c>
      <c r="M2" s="2">
        <f>('[1]Qc, Summer, S1'!M2*Main!$B$5)</f>
        <v>17.11768122472791</v>
      </c>
      <c r="N2" s="2">
        <f>('[1]Qc, Summer, S1'!N2*Main!$B$5)</f>
        <v>4.5223017441863744</v>
      </c>
      <c r="O2" s="2">
        <f>('[1]Qc, Summer, S1'!O2*Main!$B$5)</f>
        <v>1.8471673048573247</v>
      </c>
      <c r="P2" s="2">
        <f>('[1]Qc, Summer, S1'!P2*Main!$B$5)</f>
        <v>6.6283990945058751</v>
      </c>
      <c r="Q2" s="2">
        <f>('[1]Qc, Summer, S1'!Q2*Main!$B$5)</f>
        <v>6.6016268788358294</v>
      </c>
      <c r="R2" s="2">
        <f>('[1]Qc, Summer, S1'!R2*Main!$B$5)</f>
        <v>8.9222536437460445</v>
      </c>
      <c r="S2" s="2">
        <f>('[1]Qc, Summer, S1'!S2*Main!$B$5)</f>
        <v>10.267266695127791</v>
      </c>
      <c r="T2" s="2">
        <f>('[1]Qc, Summer, S1'!T2*Main!$B$5)</f>
        <v>10.825048174998836</v>
      </c>
      <c r="U2" s="2">
        <f>('[1]Qc, Summer, S1'!U2*Main!$B$5)</f>
        <v>3.4623359813005417</v>
      </c>
      <c r="V2" s="2">
        <f>('[1]Qc, Summer, S1'!V2*Main!$B$5)</f>
        <v>2.6491853915950272</v>
      </c>
      <c r="W2" s="2">
        <f>('[1]Qc, Summer, S1'!W2*Main!$B$5)</f>
        <v>-1.8711327297157114</v>
      </c>
      <c r="X2" s="2">
        <f>('[1]Qc, Summer, S1'!X2*Main!$B$5)</f>
        <v>5.8587792351991581</v>
      </c>
      <c r="Y2" s="2">
        <f>('[1]Qc, Summer, S1'!Y2*Main!$B$5)</f>
        <v>4.8035551216145596</v>
      </c>
    </row>
    <row r="3" spans="1:25" x14ac:dyDescent="0.3">
      <c r="A3">
        <v>2</v>
      </c>
      <c r="B3" s="2">
        <f>('[1]Qc, Summer, S1'!B3*Main!$B$5)</f>
        <v>-1.1279399127146374</v>
      </c>
      <c r="C3" s="2">
        <f>('[1]Qc, Summer, S1'!C3*Main!$B$5)</f>
        <v>-1.4664603866869261</v>
      </c>
      <c r="D3" s="2">
        <f>('[1]Qc, Summer, S1'!D3*Main!$B$5)</f>
        <v>-1.6163223514541141</v>
      </c>
      <c r="E3" s="2">
        <f>('[1]Qc, Summer, S1'!E3*Main!$B$5)</f>
        <v>-1.4749788259388588</v>
      </c>
      <c r="F3" s="2">
        <f>('[1]Qc, Summer, S1'!F3*Main!$B$5)</f>
        <v>-1.5809788567998235</v>
      </c>
      <c r="G3" s="2">
        <f>('[1]Qc, Summer, S1'!G3*Main!$B$5)</f>
        <v>-1.6174186983994876</v>
      </c>
      <c r="H3" s="2">
        <f>('[1]Qc, Summer, S1'!H3*Main!$B$5)</f>
        <v>-1.4018010729321835</v>
      </c>
      <c r="I3" s="2">
        <f>('[1]Qc, Summer, S1'!I3*Main!$B$5)</f>
        <v>-0.21808875302311304</v>
      </c>
      <c r="J3" s="2">
        <f>('[1]Qc, Summer, S1'!J3*Main!$B$5)</f>
        <v>0.7000488494295164</v>
      </c>
      <c r="K3" s="2">
        <f>('[1]Qc, Summer, S1'!K3*Main!$B$5)</f>
        <v>1.0191350512792134</v>
      </c>
      <c r="L3" s="2">
        <f>('[1]Qc, Summer, S1'!L3*Main!$B$5)</f>
        <v>0.80113126319022165</v>
      </c>
      <c r="M3" s="2">
        <f>('[1]Qc, Summer, S1'!M3*Main!$B$5)</f>
        <v>1.0671288391037022</v>
      </c>
      <c r="N3" s="2">
        <f>('[1]Qc, Summer, S1'!N3*Main!$B$5)</f>
        <v>0.94699134094156201</v>
      </c>
      <c r="O3" s="2">
        <f>('[1]Qc, Summer, S1'!O3*Main!$B$5)</f>
        <v>0.97550410012197919</v>
      </c>
      <c r="P3" s="2">
        <f>('[1]Qc, Summer, S1'!P3*Main!$B$5)</f>
        <v>0.50332431575980241</v>
      </c>
      <c r="Q3" s="2">
        <f>('[1]Qc, Summer, S1'!Q3*Main!$B$5)</f>
        <v>0.12724647977740192</v>
      </c>
      <c r="R3" s="2">
        <f>('[1]Qc, Summer, S1'!R3*Main!$B$5)</f>
        <v>0.28307271481674773</v>
      </c>
      <c r="S3" s="2">
        <f>('[1]Qc, Summer, S1'!S3*Main!$B$5)</f>
        <v>0.34383547601671371</v>
      </c>
      <c r="T3" s="2">
        <f>('[1]Qc, Summer, S1'!T3*Main!$B$5)</f>
        <v>0.20714792566044865</v>
      </c>
      <c r="U3" s="2">
        <f>('[1]Qc, Summer, S1'!U3*Main!$B$5)</f>
        <v>-3.8642713755540632E-2</v>
      </c>
      <c r="V3" s="2">
        <f>('[1]Qc, Summer, S1'!V3*Main!$B$5)</f>
        <v>-0.15085494717839756</v>
      </c>
      <c r="W3" s="2">
        <f>('[1]Qc, Summer, S1'!W3*Main!$B$5)</f>
        <v>-0.10495369517964183</v>
      </c>
      <c r="X3" s="2">
        <f>('[1]Qc, Summer, S1'!X3*Main!$B$5)</f>
        <v>-0.50333091065176516</v>
      </c>
      <c r="Y3" s="2">
        <f>('[1]Qc, Summer, S1'!Y3*Main!$B$5)</f>
        <v>-0.68129936920242895</v>
      </c>
    </row>
    <row r="4" spans="1:25" x14ac:dyDescent="0.3">
      <c r="A4">
        <v>3</v>
      </c>
      <c r="B4" s="2">
        <f>('[1]Qc, Summer, S1'!B4*Main!$B$5)</f>
        <v>-1.6314301706360577</v>
      </c>
      <c r="C4" s="2">
        <f>('[1]Qc, Summer, S1'!C4*Main!$B$5)</f>
        <v>-1.6314301706360577</v>
      </c>
      <c r="D4" s="2">
        <f>('[1]Qc, Summer, S1'!D4*Main!$B$5)</f>
        <v>-1.8939942175843536</v>
      </c>
      <c r="E4" s="2">
        <f>('[1]Qc, Summer, S1'!E4*Main!$B$5)</f>
        <v>-2.15655826453265</v>
      </c>
      <c r="F4" s="2">
        <f>('[1]Qc, Summer, S1'!F4*Main!$B$5)</f>
        <v>-2.15655826453265</v>
      </c>
      <c r="G4" s="2">
        <f>('[1]Qc, Summer, S1'!G4*Main!$B$5)</f>
        <v>-2.15655826453265</v>
      </c>
      <c r="H4" s="2">
        <f>('[1]Qc, Summer, S1'!H4*Main!$B$5)</f>
        <v>-0.8598964052950685</v>
      </c>
      <c r="I4" s="2">
        <f>('[1]Qc, Summer, S1'!I4*Main!$B$5)</f>
        <v>0.17824143385688823</v>
      </c>
      <c r="J4" s="2">
        <f>('[1]Qc, Summer, S1'!J4*Main!$B$5)</f>
        <v>0.56602898043380789</v>
      </c>
      <c r="K4" s="2">
        <f>('[1]Qc, Summer, S1'!K4*Main!$B$5)</f>
        <v>0.56602898043380789</v>
      </c>
      <c r="L4" s="2">
        <f>('[1]Qc, Summer, S1'!L4*Main!$B$5)</f>
        <v>0.51755472387568191</v>
      </c>
      <c r="M4" s="2">
        <f>('[1]Qc, Summer, S1'!M4*Main!$B$5)</f>
        <v>0.72760491839978725</v>
      </c>
      <c r="N4" s="2">
        <f>('[1]Qc, Summer, S1'!N4*Main!$B$5)</f>
        <v>0.98612936948201901</v>
      </c>
      <c r="O4" s="2">
        <f>('[1]Qc, Summer, S1'!O4*Main!$B$5)</f>
        <v>1.0164263248311738</v>
      </c>
      <c r="P4" s="2">
        <f>('[1]Qc, Summer, S1'!P4*Main!$B$5)</f>
        <v>0.57006814075448931</v>
      </c>
      <c r="Q4" s="2">
        <f>('[1]Qc, Summer, S1'!Q4*Main!$B$5)</f>
        <v>0.44484463885147757</v>
      </c>
      <c r="R4" s="2">
        <f>('[1]Qc, Summer, S1'!R4*Main!$B$5)</f>
        <v>-7.2204267861762345E-2</v>
      </c>
      <c r="S4" s="2">
        <f>('[1]Qc, Summer, S1'!S4*Main!$B$5)</f>
        <v>-7.2204267861762345E-2</v>
      </c>
      <c r="T4" s="2">
        <f>('[1]Qc, Summer, S1'!T4*Main!$B$5)</f>
        <v>-7.2204267861762345E-2</v>
      </c>
      <c r="U4" s="2">
        <f>('[1]Qc, Summer, S1'!U4*Main!$B$5)</f>
        <v>-7.2204267861762345E-2</v>
      </c>
      <c r="V4" s="2">
        <f>('[1]Qc, Summer, S1'!V4*Main!$B$5)</f>
        <v>-0.45999224770967684</v>
      </c>
      <c r="W4" s="2">
        <f>('[1]Qc, Summer, S1'!W4*Main!$B$5)</f>
        <v>-0.5892549076589817</v>
      </c>
      <c r="X4" s="2">
        <f>('[1]Qc, Summer, S1'!X4*Main!$B$5)</f>
        <v>-1.6475868119187835</v>
      </c>
      <c r="Y4" s="2">
        <f>('[1]Qc, Summer, S1'!Y4*Main!$B$5)</f>
        <v>-1.6475868119187835</v>
      </c>
    </row>
    <row r="5" spans="1:25" x14ac:dyDescent="0.3">
      <c r="A5">
        <v>4</v>
      </c>
      <c r="B5" s="2">
        <f>('[1]Qc, Summer, S1'!B5*Main!$B$5)</f>
        <v>6.280125987025948</v>
      </c>
      <c r="C5" s="2">
        <f>('[1]Qc, Summer, S1'!C5*Main!$B$5)</f>
        <v>4.8117934482306381</v>
      </c>
      <c r="D5" s="2">
        <f>('[1]Qc, Summer, S1'!D5*Main!$B$5)</f>
        <v>4.5598950422123705</v>
      </c>
      <c r="E5" s="2">
        <f>('[1]Qc, Summer, S1'!E5*Main!$B$5)</f>
        <v>3.9824933899173858</v>
      </c>
      <c r="F5" s="2">
        <f>('[1]Qc, Summer, S1'!F5*Main!$B$5)</f>
        <v>4.5846380891853959</v>
      </c>
      <c r="G5" s="2">
        <f>('[1]Qc, Summer, S1'!G5*Main!$B$5)</f>
        <v>2.1278015952031146</v>
      </c>
      <c r="H5" s="2">
        <f>('[1]Qc, Summer, S1'!H5*Main!$B$5)</f>
        <v>3.7125168485536024</v>
      </c>
      <c r="I5" s="2">
        <f>('[1]Qc, Summer, S1'!I5*Main!$B$5)</f>
        <v>7.1340397672461586</v>
      </c>
      <c r="J5" s="2">
        <f>('[1]Qc, Summer, S1'!J5*Main!$B$5)</f>
        <v>10.377850076069279</v>
      </c>
      <c r="K5" s="2">
        <f>('[1]Qc, Summer, S1'!K5*Main!$B$5)</f>
        <v>12.331772337648658</v>
      </c>
      <c r="L5" s="2">
        <f>('[1]Qc, Summer, S1'!L5*Main!$B$5)</f>
        <v>13.462499535126652</v>
      </c>
      <c r="M5" s="2">
        <f>('[1]Qc, Summer, S1'!M5*Main!$B$5)</f>
        <v>13.954000565860602</v>
      </c>
      <c r="N5" s="2">
        <f>('[1]Qc, Summer, S1'!N5*Main!$B$5)</f>
        <v>14.581232552996257</v>
      </c>
      <c r="O5" s="2">
        <f>('[1]Qc, Summer, S1'!O5*Main!$B$5)</f>
        <v>14.691553177128679</v>
      </c>
      <c r="P5" s="2">
        <f>('[1]Qc, Summer, S1'!P5*Main!$B$5)</f>
        <v>14.587272829552457</v>
      </c>
      <c r="Q5" s="2">
        <f>('[1]Qc, Summer, S1'!Q5*Main!$B$5)</f>
        <v>14.101683393406121</v>
      </c>
      <c r="R5" s="2">
        <f>('[1]Qc, Summer, S1'!R5*Main!$B$5)</f>
        <v>13.420001386185229</v>
      </c>
      <c r="S5" s="2">
        <f>('[1]Qc, Summer, S1'!S5*Main!$B$5)</f>
        <v>11.908740175920935</v>
      </c>
      <c r="T5" s="2">
        <f>('[1]Qc, Summer, S1'!T5*Main!$B$5)</f>
        <v>11.853644081731787</v>
      </c>
      <c r="U5" s="2">
        <f>('[1]Qc, Summer, S1'!U5*Main!$B$5)</f>
        <v>11.276393674939873</v>
      </c>
      <c r="V5" s="2">
        <f>('[1]Qc, Summer, S1'!V5*Main!$B$5)</f>
        <v>10.164519699615738</v>
      </c>
      <c r="W5" s="2">
        <f>('[1]Qc, Summer, S1'!W5*Main!$B$5)</f>
        <v>12.185274084639142</v>
      </c>
      <c r="X5" s="2">
        <f>('[1]Qc, Summer, S1'!X5*Main!$B$5)</f>
        <v>10.918449111630952</v>
      </c>
      <c r="Y5" s="2">
        <f>('[1]Qc, Summer, S1'!Y5*Main!$B$5)</f>
        <v>8.7867282635611517</v>
      </c>
    </row>
    <row r="6" spans="1:25" x14ac:dyDescent="0.3">
      <c r="A6">
        <v>5</v>
      </c>
      <c r="B6" s="2">
        <f>('[1]Qc, Summer, S1'!B6*Main!$B$5)</f>
        <v>-37.166759849455651</v>
      </c>
      <c r="C6" s="2">
        <f>('[1]Qc, Summer, S1'!C6*Main!$B$5)</f>
        <v>-33.353269445046166</v>
      </c>
      <c r="D6" s="2">
        <f>('[1]Qc, Summer, S1'!D6*Main!$B$5)</f>
        <v>-36.349583998343242</v>
      </c>
      <c r="E6" s="2">
        <f>('[1]Qc, Summer, S1'!E6*Main!$B$5)</f>
        <v>-29.403582567362619</v>
      </c>
      <c r="F6" s="2">
        <f>('[1]Qc, Summer, S1'!F6*Main!$B$5)</f>
        <v>-32.127504727543432</v>
      </c>
      <c r="G6" s="2">
        <f>('[1]Qc, Summer, S1'!G6*Main!$B$5)</f>
        <v>-33.489465918320199</v>
      </c>
      <c r="H6" s="2">
        <f>('[1]Qc, Summer, S1'!H6*Main!$B$5)</f>
        <v>-38.937309685250007</v>
      </c>
      <c r="I6" s="2">
        <f>('[1]Qc, Summer, S1'!I6*Main!$B$5)</f>
        <v>-29.53977837651847</v>
      </c>
      <c r="J6" s="2">
        <f>('[1]Qc, Summer, S1'!J6*Main!$B$5)</f>
        <v>-33.625661727476057</v>
      </c>
      <c r="K6" s="2">
        <f>('[1]Qc, Summer, S1'!K6*Main!$B$5)</f>
        <v>-32.127504063425242</v>
      </c>
      <c r="L6" s="2">
        <f>('[1]Qc, Summer, S1'!L6*Main!$B$5)</f>
        <v>-36.34958344491141</v>
      </c>
      <c r="M6" s="2">
        <f>('[1]Qc, Summer, S1'!M6*Main!$B$5)</f>
        <v>-40.435467459987187</v>
      </c>
      <c r="N6" s="2">
        <f>('[1]Qc, Summer, S1'!N6*Main!$B$5)</f>
        <v>-30.629347284865343</v>
      </c>
      <c r="O6" s="2">
        <f>('[1]Qc, Summer, S1'!O6*Main!$B$5)</f>
        <v>-29.403582788735349</v>
      </c>
      <c r="P6" s="2">
        <f>('[1]Qc, Summer, S1'!P6*Main!$B$5)</f>
        <v>-31.582719387879074</v>
      </c>
      <c r="Q6" s="2">
        <f>('[1]Qc, Summer, S1'!Q6*Main!$B$5)</f>
        <v>-34.034249929748171</v>
      </c>
      <c r="R6" s="2">
        <f>('[1]Qc, Summer, S1'!R6*Main!$B$5)</f>
        <v>-31.582719498565439</v>
      </c>
      <c r="S6" s="2">
        <f>('[1]Qc, Summer, S1'!S6*Main!$B$5)</f>
        <v>-29.267386536834028</v>
      </c>
      <c r="T6" s="2">
        <f>('[1]Qc, Summer, S1'!T6*Main!$B$5)</f>
        <v>-29.539778044459375</v>
      </c>
      <c r="U6" s="2">
        <f>('[1]Qc, Summer, S1'!U6*Main!$B$5)</f>
        <v>-25.862483227833003</v>
      </c>
      <c r="V6" s="2">
        <f>('[1]Qc, Summer, S1'!V6*Main!$B$5)</f>
        <v>-30.493150700904927</v>
      </c>
      <c r="W6" s="2">
        <f>('[1]Qc, Summer, S1'!W6*Main!$B$5)</f>
        <v>-32.399896456541512</v>
      </c>
      <c r="X6" s="2">
        <f>('[1]Qc, Summer, S1'!X6*Main!$B$5)</f>
        <v>-34.306641658746251</v>
      </c>
      <c r="Y6" s="2">
        <f>('[1]Qc, Summer, S1'!Y6*Main!$B$5)</f>
        <v>-34.579034715980711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10.108866864996797</v>
      </c>
      <c r="C8" s="2">
        <f>('[1]Qc, Summer, S1'!C8*Main!$B$5)</f>
        <v>9.0707057835088065</v>
      </c>
      <c r="D8" s="2">
        <f>('[1]Qc, Summer, S1'!D8*Main!$B$5)</f>
        <v>7.8051777924147787</v>
      </c>
      <c r="E8" s="2">
        <f>('[1]Qc, Summer, S1'!E8*Main!$B$5)</f>
        <v>8.0294546053240428</v>
      </c>
      <c r="F8" s="2">
        <f>('[1]Qc, Summer, S1'!F8*Main!$B$5)</f>
        <v>7.584296211433017</v>
      </c>
      <c r="G8" s="2">
        <f>('[1]Qc, Summer, S1'!G8*Main!$B$5)</f>
        <v>8.5744569202890002</v>
      </c>
      <c r="H8" s="2">
        <f>('[1]Qc, Summer, S1'!H8*Main!$B$5)</f>
        <v>9.2536575933287804</v>
      </c>
      <c r="I8" s="2">
        <f>('[1]Qc, Summer, S1'!I8*Main!$B$5)</f>
        <v>7.5043899593101155</v>
      </c>
      <c r="J8" s="2">
        <f>('[1]Qc, Summer, S1'!J8*Main!$B$5)</f>
        <v>5.3036825036579049</v>
      </c>
      <c r="K8" s="2">
        <f>('[1]Qc, Summer, S1'!K8*Main!$B$5)</f>
        <v>3.9428119945007669</v>
      </c>
      <c r="L8" s="2">
        <f>('[1]Qc, Summer, S1'!L8*Main!$B$5)</f>
        <v>5.0704071533424058</v>
      </c>
      <c r="M8" s="2">
        <f>('[1]Qc, Summer, S1'!M8*Main!$B$5)</f>
        <v>5.684252621179593</v>
      </c>
      <c r="N8" s="2">
        <f>('[1]Qc, Summer, S1'!N8*Main!$B$5)</f>
        <v>5.4110678333922815</v>
      </c>
      <c r="O8" s="2">
        <f>('[1]Qc, Summer, S1'!O8*Main!$B$5)</f>
        <v>5.3511798827266057</v>
      </c>
      <c r="P8" s="2">
        <f>('[1]Qc, Summer, S1'!P8*Main!$B$5)</f>
        <v>6.6493806793511849</v>
      </c>
      <c r="Q8" s="2">
        <f>('[1]Qc, Summer, S1'!Q8*Main!$B$5)</f>
        <v>7.3205316171915484</v>
      </c>
      <c r="R8" s="2">
        <f>('[1]Qc, Summer, S1'!R8*Main!$B$5)</f>
        <v>7.8645194096614688</v>
      </c>
      <c r="S8" s="2">
        <f>('[1]Qc, Summer, S1'!S8*Main!$B$5)</f>
        <v>9.667966900132182</v>
      </c>
      <c r="T8" s="2">
        <f>('[1]Qc, Summer, S1'!T8*Main!$B$5)</f>
        <v>9.421026429627382</v>
      </c>
      <c r="U8" s="2">
        <f>('[1]Qc, Summer, S1'!U8*Main!$B$5)</f>
        <v>8.9852360076521389</v>
      </c>
      <c r="V8" s="2">
        <f>('[1]Qc, Summer, S1'!V8*Main!$B$5)</f>
        <v>9.7500144439514376</v>
      </c>
      <c r="W8" s="2">
        <f>('[1]Qc, Summer, S1'!W8*Main!$B$5)</f>
        <v>8.9029895364840517</v>
      </c>
      <c r="X8" s="2">
        <f>('[1]Qc, Summer, S1'!X8*Main!$B$5)</f>
        <v>9.6268436645481383</v>
      </c>
      <c r="Y8" s="2">
        <f>('[1]Qc, Summer, S1'!Y8*Main!$B$5)</f>
        <v>9.8864659921605309</v>
      </c>
    </row>
    <row r="9" spans="1:25" x14ac:dyDescent="0.3">
      <c r="A9">
        <v>8</v>
      </c>
      <c r="B9" s="2">
        <f>('[1]Qc, Summer, S1'!B9*Main!$B$5)</f>
        <v>-1.6563800409061555</v>
      </c>
      <c r="C9" s="2">
        <f>('[1]Qc, Summer, S1'!C9*Main!$B$5)</f>
        <v>-2.1245776994124608</v>
      </c>
      <c r="D9" s="2">
        <f>('[1]Qc, Summer, S1'!D9*Main!$B$5)</f>
        <v>-2.143529177936816</v>
      </c>
      <c r="E9" s="2">
        <f>('[1]Qc, Summer, S1'!E9*Main!$B$5)</f>
        <v>-2.15655826453265</v>
      </c>
      <c r="F9" s="2">
        <f>('[1]Qc, Summer, S1'!F9*Main!$B$5)</f>
        <v>-2.1328688726491141</v>
      </c>
      <c r="G9" s="2">
        <f>('[1]Qc, Summer, S1'!G9*Main!$B$5)</f>
        <v>-2.1237881353307473</v>
      </c>
      <c r="H9" s="2">
        <f>('[1]Qc, Summer, S1'!H9*Main!$B$5)</f>
        <v>-1.7595235690319271</v>
      </c>
      <c r="I9" s="2">
        <f>('[1]Qc, Summer, S1'!I9*Main!$B$5)</f>
        <v>-1.0436621031137463</v>
      </c>
      <c r="J9" s="2">
        <f>('[1]Qc, Summer, S1'!J9*Main!$B$5)</f>
        <v>-0.69429510805296446</v>
      </c>
      <c r="K9" s="2">
        <f>('[1]Qc, Summer, S1'!K9*Main!$B$5)</f>
        <v>-0.68069326562010335</v>
      </c>
      <c r="L9" s="2">
        <f>('[1]Qc, Summer, S1'!L9*Main!$B$5)</f>
        <v>-0.67547769044937667</v>
      </c>
      <c r="M9" s="2">
        <f>('[1]Qc, Summer, S1'!M9*Main!$B$5)</f>
        <v>-0.3241745669449913</v>
      </c>
      <c r="N9" s="2">
        <f>('[1]Qc, Summer, S1'!N9*Main!$B$5)</f>
        <v>-0.23275498485525845</v>
      </c>
      <c r="O9" s="2">
        <f>('[1]Qc, Summer, S1'!O9*Main!$B$5)</f>
        <v>-0.28414139758445334</v>
      </c>
      <c r="P9" s="2">
        <f>('[1]Qc, Summer, S1'!P9*Main!$B$5)</f>
        <v>-5.9033334123480392E-2</v>
      </c>
      <c r="Q9" s="2">
        <f>('[1]Qc, Summer, S1'!Q9*Main!$B$5)</f>
        <v>-0.44860718193792687</v>
      </c>
      <c r="R9" s="2">
        <f>('[1]Qc, Summer, S1'!R9*Main!$B$5)</f>
        <v>-0.79309388542894887</v>
      </c>
      <c r="S9" s="2">
        <f>('[1]Qc, Summer, S1'!S9*Main!$B$5)</f>
        <v>-0.77572175588915038</v>
      </c>
      <c r="T9" s="2">
        <f>('[1]Qc, Summer, S1'!T9*Main!$B$5)</f>
        <v>-0.92415194229454833</v>
      </c>
      <c r="U9" s="2">
        <f>('[1]Qc, Summer, S1'!U9*Main!$B$5)</f>
        <v>-0.84157461713078174</v>
      </c>
      <c r="V9" s="2">
        <f>('[1]Qc, Summer, S1'!V9*Main!$B$5)</f>
        <v>-0.85578818183686778</v>
      </c>
      <c r="W9" s="2">
        <f>('[1]Qc, Summer, S1'!W9*Main!$B$5)</f>
        <v>-0.69260700443269196</v>
      </c>
      <c r="X9" s="2">
        <f>('[1]Qc, Summer, S1'!X9*Main!$B$5)</f>
        <v>-1.0280669524192494</v>
      </c>
      <c r="Y9" s="2">
        <f>('[1]Qc, Summer, S1'!Y9*Main!$B$5)</f>
        <v>-1.3780712390954946</v>
      </c>
    </row>
    <row r="10" spans="1:25" x14ac:dyDescent="0.3">
      <c r="A10">
        <v>9</v>
      </c>
      <c r="B10" s="2">
        <f>('[1]Qc, Summer, S1'!B10*Main!$B$5)</f>
        <v>-2.2032279639089691</v>
      </c>
      <c r="C10" s="2">
        <f>('[1]Qc, Summer, S1'!C10*Main!$B$5)</f>
        <v>-3.0490431415015702</v>
      </c>
      <c r="D10" s="2">
        <f>('[1]Qc, Summer, S1'!D10*Main!$B$5)</f>
        <v>-3.2018568390299973</v>
      </c>
      <c r="E10" s="2">
        <f>('[1]Qc, Summer, S1'!E10*Main!$B$5)</f>
        <v>-3.1134686903271742</v>
      </c>
      <c r="F10" s="2">
        <f>('[1]Qc, Summer, S1'!F10*Main!$B$5)</f>
        <v>-3.2321346890509517</v>
      </c>
      <c r="G10" s="2">
        <f>('[1]Qc, Summer, S1'!G10*Main!$B$5)</f>
        <v>-3.3696222883322657</v>
      </c>
      <c r="H10" s="2">
        <f>('[1]Qc, Summer, S1'!H10*Main!$B$5)</f>
        <v>-2.9136549336134308</v>
      </c>
      <c r="I10" s="2">
        <f>('[1]Qc, Summer, S1'!I10*Main!$B$5)</f>
        <v>-1.2118714504956789</v>
      </c>
      <c r="J10" s="2">
        <f>('[1]Qc, Summer, S1'!J10*Main!$B$5)</f>
        <v>-4.9994325327421409E-2</v>
      </c>
      <c r="K10" s="2">
        <f>('[1]Qc, Summer, S1'!K10*Main!$B$5)</f>
        <v>0.48372899260008773</v>
      </c>
      <c r="L10" s="2">
        <f>('[1]Qc, Summer, S1'!L10*Main!$B$5)</f>
        <v>0.44210490281797682</v>
      </c>
      <c r="M10" s="2">
        <f>('[1]Qc, Summer, S1'!M10*Main!$B$5)</f>
        <v>0.49489543519023854</v>
      </c>
      <c r="N10" s="2">
        <f>('[1]Qc, Summer, S1'!N10*Main!$B$5)</f>
        <v>0.7281796687645038</v>
      </c>
      <c r="O10" s="2">
        <f>('[1]Qc, Summer, S1'!O10*Main!$B$5)</f>
        <v>0.64127102326155538</v>
      </c>
      <c r="P10" s="2">
        <f>('[1]Qc, Summer, S1'!P10*Main!$B$5)</f>
        <v>0.18147638746651087</v>
      </c>
      <c r="Q10" s="2">
        <f>('[1]Qc, Summer, S1'!Q10*Main!$B$5)</f>
        <v>0.10078203109795264</v>
      </c>
      <c r="R10" s="2">
        <f>('[1]Qc, Summer, S1'!R10*Main!$B$5)</f>
        <v>6.4687433978613595E-2</v>
      </c>
      <c r="S10" s="2">
        <f>('[1]Qc, Summer, S1'!S10*Main!$B$5)</f>
        <v>-0.19699811620793867</v>
      </c>
      <c r="T10" s="2">
        <f>('[1]Qc, Summer, S1'!T10*Main!$B$5)</f>
        <v>-0.28623710019133841</v>
      </c>
      <c r="U10" s="2">
        <f>('[1]Qc, Summer, S1'!U10*Main!$B$5)</f>
        <v>-0.20842100089196869</v>
      </c>
      <c r="V10" s="2">
        <f>('[1]Qc, Summer, S1'!V10*Main!$B$5)</f>
        <v>-0.61370157615529042</v>
      </c>
      <c r="W10" s="2">
        <f>('[1]Qc, Summer, S1'!W10*Main!$B$5)</f>
        <v>-0.22770206496005857</v>
      </c>
      <c r="X10" s="2">
        <f>('[1]Qc, Summer, S1'!X10*Main!$B$5)</f>
        <v>-0.71677374909153668</v>
      </c>
      <c r="Y10" s="2">
        <f>('[1]Qc, Summer, S1'!Y10*Main!$B$5)</f>
        <v>-1.0708119423757565</v>
      </c>
    </row>
    <row r="11" spans="1:25" x14ac:dyDescent="0.3">
      <c r="A11">
        <v>10</v>
      </c>
      <c r="B11" s="2">
        <f>('[1]Qc, Summer, S1'!B11*Main!$B$5)</f>
        <v>-2.4261280475992315</v>
      </c>
      <c r="C11" s="2">
        <f>('[1]Qc, Summer, S1'!C11*Main!$B$5)</f>
        <v>-2.4261280475992315</v>
      </c>
      <c r="D11" s="2">
        <f>('[1]Qc, Summer, S1'!D11*Main!$B$5)</f>
        <v>-2.4261280475992315</v>
      </c>
      <c r="E11" s="2">
        <f>('[1]Qc, Summer, S1'!E11*Main!$B$5)</f>
        <v>-2.4261280475992315</v>
      </c>
      <c r="F11" s="2">
        <f>('[1]Qc, Summer, S1'!F11*Main!$B$5)</f>
        <v>-2.4261280475992315</v>
      </c>
      <c r="G11" s="2">
        <f>('[1]Qc, Summer, S1'!G11*Main!$B$5)</f>
        <v>-2.4261280475992315</v>
      </c>
      <c r="H11" s="2">
        <f>('[1]Qc, Summer, S1'!H11*Main!$B$5)</f>
        <v>-2.4261280475992315</v>
      </c>
      <c r="I11" s="2">
        <f>('[1]Qc, Summer, S1'!I11*Main!$B$5)</f>
        <v>-2.2971891572610685</v>
      </c>
      <c r="J11" s="2">
        <f>('[1]Qc, Summer, S1'!J11*Main!$B$5)</f>
        <v>-2.1583356221682024</v>
      </c>
      <c r="K11" s="2">
        <f>('[1]Qc, Summer, S1'!K11*Main!$B$5)</f>
        <v>-2.1263776538414878</v>
      </c>
      <c r="L11" s="2">
        <f>('[1]Qc, Summer, S1'!L11*Main!$B$5)</f>
        <v>-2.0800866746228315</v>
      </c>
      <c r="M11" s="2">
        <f>('[1]Qc, Summer, S1'!M11*Main!$B$5)</f>
        <v>-2.1120457195353675</v>
      </c>
      <c r="N11" s="2">
        <f>('[1]Qc, Summer, S1'!N11*Main!$B$5)</f>
        <v>-2.1120457195353675</v>
      </c>
      <c r="O11" s="2">
        <f>('[1]Qc, Summer, S1'!O11*Main!$B$5)</f>
        <v>-2.1120457195353675</v>
      </c>
      <c r="P11" s="2">
        <f>('[1]Qc, Summer, S1'!P11*Main!$B$5)</f>
        <v>-2.1120457195353675</v>
      </c>
      <c r="Q11" s="2">
        <f>('[1]Qc, Summer, S1'!Q11*Main!$B$5)</f>
        <v>-2.1120457195353675</v>
      </c>
      <c r="R11" s="2">
        <f>('[1]Qc, Summer, S1'!R11*Main!$B$5)</f>
        <v>-2.1475866714386123</v>
      </c>
      <c r="S11" s="2">
        <f>('[1]Qc, Summer, S1'!S11*Main!$B$5)</f>
        <v>-2.2542095271483475</v>
      </c>
      <c r="T11" s="2">
        <f>('[1]Qc, Summer, S1'!T11*Main!$B$5)</f>
        <v>-2.2542095271483475</v>
      </c>
      <c r="U11" s="2">
        <f>('[1]Qc, Summer, S1'!U11*Main!$B$5)</f>
        <v>-2.2542095271483475</v>
      </c>
      <c r="V11" s="2">
        <f>('[1]Qc, Summer, S1'!V11*Main!$B$5)</f>
        <v>-2.2542095271483475</v>
      </c>
      <c r="W11" s="2">
        <f>('[1]Qc, Summer, S1'!W11*Main!$B$5)</f>
        <v>-2.3192292468370894</v>
      </c>
      <c r="X11" s="2">
        <f>('[1]Qc, Summer, S1'!X11*Main!$B$5)</f>
        <v>-2.3842489665258313</v>
      </c>
      <c r="Y11" s="2">
        <f>('[1]Qc, Summer, S1'!Y11*Main!$B$5)</f>
        <v>-2.3842489665258313</v>
      </c>
    </row>
    <row r="12" spans="1:25" x14ac:dyDescent="0.3">
      <c r="A12">
        <v>11</v>
      </c>
      <c r="B12" s="2">
        <f>('[1]Qc, Summer, S1'!B12*Main!$B$5)</f>
        <v>-2.7752124762432153</v>
      </c>
      <c r="C12" s="2">
        <f>('[1]Qc, Summer, S1'!C12*Main!$B$5)</f>
        <v>-3.0419299770013835</v>
      </c>
      <c r="D12" s="2">
        <f>('[1]Qc, Summer, S1'!D12*Main!$B$5)</f>
        <v>-3.1887934109631595</v>
      </c>
      <c r="E12" s="2">
        <f>('[1]Qc, Summer, S1'!E12*Main!$B$5)</f>
        <v>-1.7150948150018899</v>
      </c>
      <c r="F12" s="2">
        <f>('[1]Qc, Summer, S1'!F12*Main!$B$5)</f>
        <v>-2.5878349915333634</v>
      </c>
      <c r="G12" s="2">
        <f>('[1]Qc, Summer, S1'!G12*Main!$B$5)</f>
        <v>-2.7785886471388888</v>
      </c>
      <c r="H12" s="2">
        <f>('[1]Qc, Summer, S1'!H12*Main!$B$5)</f>
        <v>0.85923549294878143</v>
      </c>
      <c r="I12" s="2">
        <f>('[1]Qc, Summer, S1'!I12*Main!$B$5)</f>
        <v>4.5696473072934216</v>
      </c>
      <c r="J12" s="2">
        <f>('[1]Qc, Summer, S1'!J12*Main!$B$5)</f>
        <v>5.7293620099570992</v>
      </c>
      <c r="K12" s="2">
        <f>('[1]Qc, Summer, S1'!K12*Main!$B$5)</f>
        <v>6.8570030891118856</v>
      </c>
      <c r="L12" s="2">
        <f>('[1]Qc, Summer, S1'!L12*Main!$B$5)</f>
        <v>7.6723483604169189</v>
      </c>
      <c r="M12" s="2">
        <f>('[1]Qc, Summer, S1'!M12*Main!$B$5)</f>
        <v>7.5609347208597084</v>
      </c>
      <c r="N12" s="2">
        <f>('[1]Qc, Summer, S1'!N12*Main!$B$5)</f>
        <v>7.8175237089308567</v>
      </c>
      <c r="O12" s="2">
        <f>('[1]Qc, Summer, S1'!O12*Main!$B$5)</f>
        <v>7.1692988969616387</v>
      </c>
      <c r="P12" s="2">
        <f>('[1]Qc, Summer, S1'!P12*Main!$B$5)</f>
        <v>5.4170662021073461</v>
      </c>
      <c r="Q12" s="2">
        <f>('[1]Qc, Summer, S1'!Q12*Main!$B$5)</f>
        <v>4.3991506770619333</v>
      </c>
      <c r="R12" s="2">
        <f>('[1]Qc, Summer, S1'!R12*Main!$B$5)</f>
        <v>3.4740798516475278</v>
      </c>
      <c r="S12" s="2">
        <f>('[1]Qc, Summer, S1'!S12*Main!$B$5)</f>
        <v>3.5129058169477685</v>
      </c>
      <c r="T12" s="2">
        <f>('[1]Qc, Summer, S1'!T12*Main!$B$5)</f>
        <v>2.717817571016774</v>
      </c>
      <c r="U12" s="2">
        <f>('[1]Qc, Summer, S1'!U12*Main!$B$5)</f>
        <v>2.72456991280812</v>
      </c>
      <c r="V12" s="2">
        <f>('[1]Qc, Summer, S1'!V12*Main!$B$5)</f>
        <v>1.696525875075688</v>
      </c>
      <c r="W12" s="2">
        <f>('[1]Qc, Summer, S1'!W12*Main!$B$5)</f>
        <v>2.054399990017028</v>
      </c>
      <c r="X12" s="2">
        <f>('[1]Qc, Summer, S1'!X12*Main!$B$5)</f>
        <v>1.3842300672259338</v>
      </c>
      <c r="Y12" s="2">
        <f>('[1]Qc, Summer, S1'!Y12*Main!$B$5)</f>
        <v>-0.85923549294878143</v>
      </c>
    </row>
    <row r="13" spans="1:25" x14ac:dyDescent="0.3">
      <c r="A13">
        <v>12</v>
      </c>
      <c r="B13" s="2">
        <f>('[1]Qc, Summer, S1'!B13*Main!$B$5)</f>
        <v>-0.9035396099303028</v>
      </c>
      <c r="C13" s="2">
        <f>('[1]Qc, Summer, S1'!C13*Main!$B$5)</f>
        <v>-0.89240138184056084</v>
      </c>
      <c r="D13" s="2">
        <f>('[1]Qc, Summer, S1'!D13*Main!$B$5)</f>
        <v>-1.1211123571480781</v>
      </c>
      <c r="E13" s="2">
        <f>('[1]Qc, Summer, S1'!E13*Main!$B$5)</f>
        <v>-1.0271467265743228</v>
      </c>
      <c r="F13" s="2">
        <f>('[1]Qc, Summer, S1'!F13*Main!$B$5)</f>
        <v>-0.91023778779897602</v>
      </c>
      <c r="G13" s="2">
        <f>('[1]Qc, Summer, S1'!G13*Main!$B$5)</f>
        <v>-1.2130640237996158</v>
      </c>
      <c r="H13" s="2">
        <f>('[1]Qc, Summer, S1'!H13*Main!$B$5)</f>
        <v>-0.92176396587263387</v>
      </c>
      <c r="I13" s="2">
        <f>('[1]Qc, Summer, S1'!I13*Main!$B$5)</f>
        <v>-0.60914007894645206</v>
      </c>
      <c r="J13" s="2">
        <f>('[1]Qc, Summer, S1'!J13*Main!$B$5)</f>
        <v>-0.41319216071729375</v>
      </c>
      <c r="K13" s="2">
        <f>('[1]Qc, Summer, S1'!K13*Main!$B$5)</f>
        <v>-0.20627433350224011</v>
      </c>
      <c r="L13" s="2">
        <f>('[1]Qc, Summer, S1'!L13*Main!$B$5)</f>
        <v>-0.26627492263205677</v>
      </c>
      <c r="M13" s="2">
        <f>('[1]Qc, Summer, S1'!M13*Main!$B$5)</f>
        <v>-0.18316585954403616</v>
      </c>
      <c r="N13" s="2">
        <f>('[1]Qc, Summer, S1'!N13*Main!$B$5)</f>
        <v>-7.7100511960827553E-2</v>
      </c>
      <c r="O13" s="2">
        <f>('[1]Qc, Summer, S1'!O13*Main!$B$5)</f>
        <v>-0.1152359875331908</v>
      </c>
      <c r="P13" s="2">
        <f>('[1]Qc, Summer, S1'!P13*Main!$B$5)</f>
        <v>-0.22342061740335775</v>
      </c>
      <c r="Q13" s="2">
        <f>('[1]Qc, Summer, S1'!Q13*Main!$B$5)</f>
        <v>-0.17821315990390624</v>
      </c>
      <c r="R13" s="2">
        <f>('[1]Qc, Summer, S1'!R13*Main!$B$5)</f>
        <v>-0.40820506114843225</v>
      </c>
      <c r="S13" s="2">
        <f>('[1]Qc, Summer, S1'!S13*Main!$B$5)</f>
        <v>-0.36596561204129613</v>
      </c>
      <c r="T13" s="2">
        <f>('[1]Qc, Summer, S1'!T13*Main!$B$5)</f>
        <v>-0.53165198235842526</v>
      </c>
      <c r="U13" s="2">
        <f>('[1]Qc, Summer, S1'!U13*Main!$B$5)</f>
        <v>-0.53482704502275114</v>
      </c>
      <c r="V13" s="2">
        <f>('[1]Qc, Summer, S1'!V13*Main!$B$5)</f>
        <v>-0.53085614225085076</v>
      </c>
      <c r="W13" s="2">
        <f>('[1]Qc, Summer, S1'!W13*Main!$B$5)</f>
        <v>-0.457784627231965</v>
      </c>
      <c r="X13" s="2">
        <f>('[1]Qc, Summer, S1'!X13*Main!$B$5)</f>
        <v>-0.60310130129409834</v>
      </c>
      <c r="Y13" s="2">
        <f>('[1]Qc, Summer, S1'!Y13*Main!$B$5)</f>
        <v>-0.66936546053948653</v>
      </c>
    </row>
    <row r="14" spans="1:25" x14ac:dyDescent="0.3">
      <c r="A14">
        <v>13</v>
      </c>
      <c r="B14" s="2">
        <f>('[1]Qc, Summer, S1'!B14*Main!$B$5)</f>
        <v>-4.5066493982101017</v>
      </c>
      <c r="C14" s="2">
        <f>('[1]Qc, Summer, S1'!C14*Main!$B$5)</f>
        <v>-3.965617510689746</v>
      </c>
      <c r="D14" s="2">
        <f>('[1]Qc, Summer, S1'!D14*Main!$B$5)</f>
        <v>-4.1089178484654072</v>
      </c>
      <c r="E14" s="2">
        <f>('[1]Qc, Summer, S1'!E14*Main!$B$5)</f>
        <v>-4.582686312131881</v>
      </c>
      <c r="F14" s="2">
        <f>('[1]Qc, Summer, S1'!F14*Main!$B$5)</f>
        <v>-4.459857451181314</v>
      </c>
      <c r="G14" s="2">
        <f>('[1]Qc, Summer, S1'!G14*Main!$B$5)</f>
        <v>-3.5971309278380437</v>
      </c>
      <c r="H14" s="2">
        <f>('[1]Qc, Summer, S1'!H14*Main!$B$5)</f>
        <v>-3.4830755569553737</v>
      </c>
      <c r="I14" s="2">
        <f>('[1]Qc, Summer, S1'!I14*Main!$B$5)</f>
        <v>-3.6263758947310358</v>
      </c>
      <c r="J14" s="2">
        <f>('[1]Qc, Summer, S1'!J14*Main!$B$5)</f>
        <v>-3.5327920006734606</v>
      </c>
      <c r="K14" s="2">
        <f>('[1]Qc, Summer, S1'!K14*Main!$B$5)</f>
        <v>-2.9040252124741279</v>
      </c>
      <c r="L14" s="2">
        <f>('[1]Qc, Summer, S1'!L14*Main!$B$5)</f>
        <v>-2.6349715170585992</v>
      </c>
      <c r="M14" s="2">
        <f>('[1]Qc, Summer, S1'!M14*Main!$B$5)</f>
        <v>-2.488746682593638</v>
      </c>
      <c r="N14" s="2">
        <f>('[1]Qc, Summer, S1'!N14*Main!$B$5)</f>
        <v>-2.02960070237366</v>
      </c>
      <c r="O14" s="2">
        <f>('[1]Qc, Summer, S1'!O14*Main!$B$5)</f>
        <v>-2.5443121196903236</v>
      </c>
      <c r="P14" s="2">
        <f>('[1]Qc, Summer, S1'!P14*Main!$B$5)</f>
        <v>-3.7492047556816028</v>
      </c>
      <c r="Q14" s="2">
        <f>('[1]Qc, Summer, S1'!Q14*Main!$B$5)</f>
        <v>-2.7051594376017811</v>
      </c>
      <c r="R14" s="2">
        <f>('[1]Qc, Summer, S1'!R14*Main!$B$5)</f>
        <v>-2.658367490572993</v>
      </c>
      <c r="S14" s="2">
        <f>('[1]Qc, Summer, S1'!S14*Main!$B$5)</f>
        <v>-4.2785386564447627</v>
      </c>
      <c r="T14" s="2">
        <f>('[1]Qc, Summer, S1'!T14*Main!$B$5)</f>
        <v>-4.2873121465126607</v>
      </c>
      <c r="U14" s="2">
        <f>('[1]Qc, Summer, S1'!U14*Main!$B$5)</f>
        <v>-3.401189649654996</v>
      </c>
      <c r="V14" s="2">
        <f>('[1]Qc, Summer, S1'!V14*Main!$B$5)</f>
        <v>-3.9480705305539505</v>
      </c>
      <c r="W14" s="2">
        <f>('[1]Qc, Summer, S1'!W14*Main!$B$5)</f>
        <v>-3.371944682762003</v>
      </c>
      <c r="X14" s="2">
        <f>('[1]Qc, Summer, S1'!X14*Main!$B$5)</f>
        <v>-3.9685420073790447</v>
      </c>
      <c r="Y14" s="2">
        <f>('[1]Qc, Summer, S1'!Y14*Main!$B$5)</f>
        <v>-4.4364614776669198</v>
      </c>
    </row>
    <row r="15" spans="1:25" x14ac:dyDescent="0.3">
      <c r="A15">
        <v>14</v>
      </c>
      <c r="B15" s="2">
        <f>('[1]Qc, Summer, S1'!B15*Main!$B$5)</f>
        <v>-0.16819217015388485</v>
      </c>
      <c r="C15" s="2">
        <f>('[1]Qc, Summer, S1'!C15*Main!$B$5)</f>
        <v>-0.16819217015388485</v>
      </c>
      <c r="D15" s="2">
        <f>('[1]Qc, Summer, S1'!D15*Main!$B$5)</f>
        <v>-0.16819217015388485</v>
      </c>
      <c r="E15" s="2">
        <f>('[1]Qc, Summer, S1'!E15*Main!$B$5)</f>
        <v>-0.16819217015388485</v>
      </c>
      <c r="F15" s="2">
        <f>('[1]Qc, Summer, S1'!F15*Main!$B$5)</f>
        <v>-0.16819217015388485</v>
      </c>
      <c r="G15" s="2">
        <f>('[1]Qc, Summer, S1'!G15*Main!$B$5)</f>
        <v>-0.16819217015388485</v>
      </c>
      <c r="H15" s="2">
        <f>('[1]Qc, Summer, S1'!H15*Main!$B$5)</f>
        <v>-0.74966872308824706</v>
      </c>
      <c r="I15" s="2">
        <f>('[1]Qc, Summer, S1'!I15*Main!$B$5)</f>
        <v>-0.94349424073303434</v>
      </c>
      <c r="J15" s="2">
        <f>('[1]Qc, Summer, S1'!J15*Main!$B$5)</f>
        <v>-0.94349424073303434</v>
      </c>
      <c r="K15" s="2">
        <f>('[1]Qc, Summer, S1'!K15*Main!$B$5)</f>
        <v>-0.36201768779867227</v>
      </c>
      <c r="L15" s="2">
        <f>('[1]Qc, Summer, S1'!L15*Main!$B$5)</f>
        <v>-0.16819217015388485</v>
      </c>
      <c r="M15" s="2">
        <f>('[1]Qc, Summer, S1'!M15*Main!$B$5)</f>
        <v>-0.74966872308824706</v>
      </c>
      <c r="N15" s="2">
        <f>('[1]Qc, Summer, S1'!N15*Main!$B$5)</f>
        <v>-0.12324666586851404</v>
      </c>
      <c r="O15" s="2">
        <f>('[1]Qc, Summer, S1'!O15*Main!$B$5)</f>
        <v>-0.12324666586851404</v>
      </c>
      <c r="P15" s="2">
        <f>('[1]Qc, Summer, S1'!P15*Main!$B$5)</f>
        <v>-0.12324666586851404</v>
      </c>
      <c r="Q15" s="2">
        <f>('[1]Qc, Summer, S1'!Q15*Main!$B$5)</f>
        <v>-0.12324666586851404</v>
      </c>
      <c r="R15" s="2">
        <f>('[1]Qc, Summer, S1'!R15*Main!$B$5)</f>
        <v>-0.12324666586851404</v>
      </c>
      <c r="S15" s="2">
        <f>('[1]Qc, Summer, S1'!S15*Main!$B$5)</f>
        <v>-0.12324666586851404</v>
      </c>
      <c r="T15" s="2">
        <f>('[1]Qc, Summer, S1'!T15*Main!$B$5)</f>
        <v>-0.12324666586851404</v>
      </c>
      <c r="U15" s="2">
        <f>('[1]Qc, Summer, S1'!U15*Main!$B$5)</f>
        <v>-0.12324666586851404</v>
      </c>
      <c r="V15" s="2">
        <f>('[1]Qc, Summer, S1'!V15*Main!$B$5)</f>
        <v>-0.12324666586851404</v>
      </c>
      <c r="W15" s="2">
        <f>('[1]Qc, Summer, S1'!W15*Main!$B$5)</f>
        <v>-0.12324666586851404</v>
      </c>
      <c r="X15" s="2">
        <f>('[1]Qc, Summer, S1'!X15*Main!$B$5)</f>
        <v>-0.12324666586851404</v>
      </c>
      <c r="Y15" s="2">
        <f>('[1]Qc, Summer, S1'!Y15*Main!$B$5)</f>
        <v>-0.12324666586851404</v>
      </c>
    </row>
    <row r="16" spans="1:25" x14ac:dyDescent="0.3">
      <c r="A16">
        <v>15</v>
      </c>
      <c r="B16" s="2">
        <f>('[1]Qc, Summer, S1'!B16*Main!$B$5)</f>
        <v>-15.095907851728549</v>
      </c>
      <c r="C16" s="2">
        <f>('[1]Qc, Summer, S1'!C16*Main!$B$5)</f>
        <v>-15.095907851728549</v>
      </c>
      <c r="D16" s="2">
        <f>('[1]Qc, Summer, S1'!D16*Main!$B$5)</f>
        <v>-15.095907851728549</v>
      </c>
      <c r="E16" s="2">
        <f>('[1]Qc, Summer, S1'!E16*Main!$B$5)</f>
        <v>-15.095907851728549</v>
      </c>
      <c r="F16" s="2">
        <f>('[1]Qc, Summer, S1'!F16*Main!$B$5)</f>
        <v>-15.095907851728549</v>
      </c>
      <c r="G16" s="2">
        <f>('[1]Qc, Summer, S1'!G16*Main!$B$5)</f>
        <v>-15.095907851728549</v>
      </c>
      <c r="H16" s="2">
        <f>('[1]Qc, Summer, S1'!H16*Main!$B$5)</f>
        <v>-15.095907851728549</v>
      </c>
      <c r="I16" s="2">
        <f>('[1]Qc, Summer, S1'!I16*Main!$B$5)</f>
        <v>-4.8808403244008307</v>
      </c>
      <c r="J16" s="2">
        <f>('[1]Qc, Summer, S1'!J16*Main!$B$5)</f>
        <v>5.3342015728657461</v>
      </c>
      <c r="K16" s="2">
        <f>('[1]Qc, Summer, S1'!K16*Main!$B$5)</f>
        <v>5.3342015728657461</v>
      </c>
      <c r="L16" s="2">
        <f>('[1]Qc, Summer, S1'!L16*Main!$B$5)</f>
        <v>5.3342015728657461</v>
      </c>
      <c r="M16" s="2">
        <f>('[1]Qc, Summer, S1'!M16*Main!$B$5)</f>
        <v>5.3342015728657461</v>
      </c>
      <c r="N16" s="2">
        <f>('[1]Qc, Summer, S1'!N16*Main!$B$5)</f>
        <v>5.3342015728657461</v>
      </c>
      <c r="O16" s="2">
        <f>('[1]Qc, Summer, S1'!O16*Main!$B$5)</f>
        <v>5.3342015728657461</v>
      </c>
      <c r="P16" s="2">
        <f>('[1]Qc, Summer, S1'!P16*Main!$B$5)</f>
        <v>5.3342015728657461</v>
      </c>
      <c r="Q16" s="2">
        <f>('[1]Qc, Summer, S1'!Q16*Main!$B$5)</f>
        <v>5.3342015728657461</v>
      </c>
      <c r="R16" s="2">
        <f>('[1]Qc, Summer, S1'!R16*Main!$B$5)</f>
        <v>5.3342015728657461</v>
      </c>
      <c r="S16" s="2">
        <f>('[1]Qc, Summer, S1'!S16*Main!$B$5)</f>
        <v>5.3342015728657461</v>
      </c>
      <c r="T16" s="2">
        <f>('[1]Qc, Summer, S1'!T16*Main!$B$5)</f>
        <v>-2.3270702388112579</v>
      </c>
      <c r="U16" s="2">
        <f>('[1]Qc, Summer, S1'!U16*Main!$B$5)</f>
        <v>-4.8808275093702598</v>
      </c>
      <c r="V16" s="2">
        <f>('[1]Qc, Summer, S1'!V16*Main!$B$5)</f>
        <v>-4.8808275093702598</v>
      </c>
      <c r="W16" s="2">
        <f>('[1]Qc, Summer, S1'!W16*Main!$B$5)</f>
        <v>-4.8808275093702598</v>
      </c>
      <c r="X16" s="2">
        <f>('[1]Qc, Summer, S1'!X16*Main!$B$5)</f>
        <v>-4.8808275093702598</v>
      </c>
      <c r="Y16" s="2">
        <f>('[1]Qc, Summer, S1'!Y16*Main!$B$5)</f>
        <v>-4.8808275093702598</v>
      </c>
    </row>
    <row r="17" spans="1:25" x14ac:dyDescent="0.3">
      <c r="A17">
        <v>16</v>
      </c>
      <c r="B17" s="2">
        <f>('[1]Qc, Summer, S1'!B17*Main!$B$5)</f>
        <v>0.57674868518240974</v>
      </c>
      <c r="C17" s="2">
        <f>('[1]Qc, Summer, S1'!C17*Main!$B$5)</f>
        <v>0.48642466072935747</v>
      </c>
      <c r="D17" s="2">
        <f>('[1]Qc, Summer, S1'!D17*Main!$B$5)</f>
        <v>0.39610064031579972</v>
      </c>
      <c r="E17" s="2">
        <f>('[1]Qc, Summer, S1'!E17*Main!$B$5)</f>
        <v>0.39610064031579972</v>
      </c>
      <c r="F17" s="2">
        <f>('[1]Qc, Summer, S1'!F17*Main!$B$5)</f>
        <v>0.39610064031579972</v>
      </c>
      <c r="G17" s="2">
        <f>('[1]Qc, Summer, S1'!G17*Main!$B$5)</f>
        <v>0.41868164541918917</v>
      </c>
      <c r="H17" s="2">
        <f>('[1]Qc, Summer, S1'!H17*Main!$B$5)</f>
        <v>0.68306944688065774</v>
      </c>
      <c r="I17" s="2">
        <f>('[1]Qc, Summer, S1'!I17*Main!$B$5)</f>
        <v>1.0166961379221151</v>
      </c>
      <c r="J17" s="2">
        <f>('[1]Qc, Summer, S1'!J17*Main!$B$5)</f>
        <v>1.4372444458341238</v>
      </c>
      <c r="K17" s="2">
        <f>('[1]Qc, Summer, S1'!K17*Main!$B$5)</f>
        <v>1.7389693417408132</v>
      </c>
      <c r="L17" s="2">
        <f>('[1]Qc, Summer, S1'!L17*Main!$B$5)</f>
        <v>1.765024792750552</v>
      </c>
      <c r="M17" s="2">
        <f>('[1]Qc, Summer, S1'!M17*Main!$B$5)</f>
        <v>1.8345054198152337</v>
      </c>
      <c r="N17" s="2">
        <f>('[1]Qc, Summer, S1'!N17*Main!$B$5)</f>
        <v>1.9235265719927803</v>
      </c>
      <c r="O17" s="2">
        <f>('[1]Qc, Summer, S1'!O17*Main!$B$5)</f>
        <v>2.15655826453265</v>
      </c>
      <c r="P17" s="2">
        <f>('[1]Qc, Summer, S1'!P17*Main!$B$5)</f>
        <v>1.9453496255496403</v>
      </c>
      <c r="Q17" s="2">
        <f>('[1]Qc, Summer, S1'!Q17*Main!$B$5)</f>
        <v>1.8984507781614046</v>
      </c>
      <c r="R17" s="2">
        <f>('[1]Qc, Summer, S1'!R17*Main!$B$5)</f>
        <v>1.84981412714267</v>
      </c>
      <c r="S17" s="2">
        <f>('[1]Qc, Summer, S1'!S17*Main!$B$5)</f>
        <v>1.5875258640178169</v>
      </c>
      <c r="T17" s="2">
        <f>('[1]Qc, Summer, S1'!T17*Main!$B$5)</f>
        <v>1.6135811221416971</v>
      </c>
      <c r="U17" s="2">
        <f>('[1]Qc, Summer, S1'!U17*Main!$B$5)</f>
        <v>1.5232563301847035</v>
      </c>
      <c r="V17" s="2">
        <f>('[1]Qc, Summer, S1'!V17*Main!$B$5)</f>
        <v>1.4555133118449146</v>
      </c>
      <c r="W17" s="2">
        <f>('[1]Qc, Summer, S1'!W17*Main!$B$5)</f>
        <v>1.3128364590413266</v>
      </c>
      <c r="X17" s="2">
        <f>('[1]Qc, Summer, S1'!X17*Main!$B$5)</f>
        <v>1.185793263625174</v>
      </c>
      <c r="Y17" s="2">
        <f>('[1]Qc, Summer, S1'!Y17*Main!$B$5)</f>
        <v>0.954649996354345</v>
      </c>
    </row>
    <row r="18" spans="1:25" x14ac:dyDescent="0.3">
      <c r="A18">
        <v>17</v>
      </c>
      <c r="B18" s="2">
        <f>('[1]Qc, Summer, S1'!B18*Main!$B$5)</f>
        <v>-7.7071995901350236</v>
      </c>
      <c r="C18" s="2">
        <f>('[1]Qc, Summer, S1'!C18*Main!$B$5)</f>
        <v>-9.0305877327304724</v>
      </c>
      <c r="D18" s="2">
        <f>('[1]Qc, Summer, S1'!D18*Main!$B$5)</f>
        <v>-8.7699140791896735</v>
      </c>
      <c r="E18" s="2">
        <f>('[1]Qc, Summer, S1'!E18*Main!$B$5)</f>
        <v>-8.450064078968138</v>
      </c>
      <c r="F18" s="2">
        <f>('[1]Qc, Summer, S1'!F18*Main!$B$5)</f>
        <v>-8.7585773295067568</v>
      </c>
      <c r="G18" s="2">
        <f>('[1]Qc, Summer, S1'!G18*Main!$B$5)</f>
        <v>-8.4640431165269021</v>
      </c>
      <c r="H18" s="2">
        <f>('[1]Qc, Summer, S1'!H18*Main!$B$5)</f>
        <v>-3.1598407594511637</v>
      </c>
      <c r="I18" s="2">
        <f>('[1]Qc, Summer, S1'!I18*Main!$B$5)</f>
        <v>1.1553516841512577</v>
      </c>
      <c r="J18" s="2">
        <f>('[1]Qc, Summer, S1'!J18*Main!$B$5)</f>
        <v>1.24327081948601</v>
      </c>
      <c r="K18" s="2">
        <f>('[1]Qc, Summer, S1'!K18*Main!$B$5)</f>
        <v>3.1478620094731302</v>
      </c>
      <c r="L18" s="2">
        <f>('[1]Qc, Summer, S1'!L18*Main!$B$5)</f>
        <v>3.117866474358979</v>
      </c>
      <c r="M18" s="2">
        <f>('[1]Qc, Summer, S1'!M18*Main!$B$5)</f>
        <v>3.442728297585258</v>
      </c>
      <c r="N18" s="2">
        <f>('[1]Qc, Summer, S1'!N18*Main!$B$5)</f>
        <v>4.5814536798258327</v>
      </c>
      <c r="O18" s="2">
        <f>('[1]Qc, Summer, S1'!O18*Main!$B$5)</f>
        <v>4.103118415879341</v>
      </c>
      <c r="P18" s="2">
        <f>('[1]Qc, Summer, S1'!P18*Main!$B$5)</f>
        <v>-0.18970829084590843</v>
      </c>
      <c r="Q18" s="2">
        <f>('[1]Qc, Summer, S1'!Q18*Main!$B$5)</f>
        <v>5.0275233216597506E-2</v>
      </c>
      <c r="R18" s="2">
        <f>('[1]Qc, Summer, S1'!R18*Main!$B$5)</f>
        <v>0.3190035458253716</v>
      </c>
      <c r="S18" s="2">
        <f>('[1]Qc, Summer, S1'!S18*Main!$B$5)</f>
        <v>0.87959033185203372</v>
      </c>
      <c r="T18" s="2">
        <f>('[1]Qc, Summer, S1'!T18*Main!$B$5)</f>
        <v>6.9005235741150167E-2</v>
      </c>
      <c r="U18" s="2">
        <f>('[1]Qc, Summer, S1'!U18*Main!$B$5)</f>
        <v>0.24666478038016346</v>
      </c>
      <c r="V18" s="2">
        <f>('[1]Qc, Summer, S1'!V18*Main!$B$5)</f>
        <v>1.054776846938047</v>
      </c>
      <c r="W18" s="2">
        <f>('[1]Qc, Summer, S1'!W18*Main!$B$5)</f>
        <v>-0.55519607645818247</v>
      </c>
      <c r="X18" s="2">
        <f>('[1]Qc, Summer, S1'!X18*Main!$B$5)</f>
        <v>-4.0016814972049168</v>
      </c>
      <c r="Y18" s="2">
        <f>('[1]Qc, Summer, S1'!Y18*Main!$B$5)</f>
        <v>-4.7036303648391797</v>
      </c>
    </row>
    <row r="19" spans="1:25" x14ac:dyDescent="0.3">
      <c r="A19">
        <v>18</v>
      </c>
      <c r="B19" s="2">
        <f>('[1]Qc, Summer, S1'!B19*Main!$B$5)</f>
        <v>3.1000525052656842</v>
      </c>
      <c r="C19" s="2">
        <f>('[1]Qc, Summer, S1'!C19*Main!$B$5)</f>
        <v>3.1000525052656842</v>
      </c>
      <c r="D19" s="2">
        <f>('[1]Qc, Summer, S1'!D19*Main!$B$5)</f>
        <v>3.1000525052656842</v>
      </c>
      <c r="E19" s="2">
        <f>('[1]Qc, Summer, S1'!E19*Main!$B$5)</f>
        <v>3.1000525052656842</v>
      </c>
      <c r="F19" s="2">
        <f>('[1]Qc, Summer, S1'!F19*Main!$B$5)</f>
        <v>3.1000525052656842</v>
      </c>
      <c r="G19" s="2">
        <f>('[1]Qc, Summer, S1'!G19*Main!$B$5)</f>
        <v>3.1000525052656842</v>
      </c>
      <c r="H19" s="2">
        <f>('[1]Qc, Summer, S1'!H19*Main!$B$5)</f>
        <v>2.1480196071764364</v>
      </c>
      <c r="I19" s="2">
        <f>('[1]Qc, Summer, S1'!I19*Main!$B$5)</f>
        <v>-0.21166097264181852</v>
      </c>
      <c r="J19" s="2">
        <f>('[1]Qc, Summer, S1'!J19*Main!$B$5)</f>
        <v>-0.68087686655148738</v>
      </c>
      <c r="K19" s="2">
        <f>('[1]Qc, Summer, S1'!K19*Main!$B$5)</f>
        <v>-0.68087686655148738</v>
      </c>
      <c r="L19" s="2">
        <f>('[1]Qc, Summer, S1'!L19*Main!$B$5)</f>
        <v>-0.68087686655148738</v>
      </c>
      <c r="M19" s="2">
        <f>('[1]Qc, Summer, S1'!M19*Main!$B$5)</f>
        <v>-0.68087686655148738</v>
      </c>
      <c r="N19" s="2">
        <f>('[1]Qc, Summer, S1'!N19*Main!$B$5)</f>
        <v>-0.68087686655148738</v>
      </c>
      <c r="O19" s="2">
        <f>('[1]Qc, Summer, S1'!O19*Main!$B$5)</f>
        <v>-0.68087686655148738</v>
      </c>
      <c r="P19" s="2">
        <f>('[1]Qc, Summer, S1'!P19*Main!$B$5)</f>
        <v>-0.68087686655148738</v>
      </c>
      <c r="Q19" s="2">
        <f>('[1]Qc, Summer, S1'!Q19*Main!$B$5)</f>
        <v>-0.68087686655148738</v>
      </c>
      <c r="R19" s="2">
        <f>('[1]Qc, Summer, S1'!R19*Main!$B$5)</f>
        <v>-0.68087686655148738</v>
      </c>
      <c r="S19" s="2">
        <f>('[1]Qc, Summer, S1'!S19*Main!$B$5)</f>
        <v>0.72677081517751907</v>
      </c>
      <c r="T19" s="2">
        <f>('[1]Qc, Summer, S1'!T19*Main!$B$5)</f>
        <v>1.1959867090871876</v>
      </c>
      <c r="U19" s="2">
        <f>('[1]Qc, Summer, S1'!U19*Main!$B$5)</f>
        <v>1.1959867090871876</v>
      </c>
      <c r="V19" s="2">
        <f>('[1]Qc, Summer, S1'!V19*Main!$B$5)</f>
        <v>1.1959867090871876</v>
      </c>
      <c r="W19" s="2">
        <f>('[1]Qc, Summer, S1'!W19*Main!$B$5)</f>
        <v>1.1959867090871876</v>
      </c>
      <c r="X19" s="2">
        <f>('[1]Qc, Summer, S1'!X19*Main!$B$5)</f>
        <v>1.1959867090871876</v>
      </c>
      <c r="Y19" s="2">
        <f>('[1]Qc, Summer, S1'!Y19*Main!$B$5)</f>
        <v>2.603636897876032</v>
      </c>
    </row>
    <row r="20" spans="1:25" x14ac:dyDescent="0.3">
      <c r="A20">
        <v>19</v>
      </c>
      <c r="B20" s="2">
        <f>('[1]Qc, Summer, S1'!B20*Main!$B$5)</f>
        <v>0.91171985565674529</v>
      </c>
      <c r="C20" s="2">
        <f>('[1]Qc, Summer, S1'!C20*Main!$B$5)</f>
        <v>0.67392445766645315</v>
      </c>
      <c r="D20" s="2">
        <f>('[1]Qc, Summer, S1'!D20*Main!$B$5)</f>
        <v>0.61498809825075562</v>
      </c>
      <c r="E20" s="2">
        <f>('[1]Qc, Summer, S1'!E20*Main!$B$5)</f>
        <v>0.54580193719754577</v>
      </c>
      <c r="F20" s="2">
        <f>('[1]Qc, Summer, S1'!F20*Main!$B$5)</f>
        <v>0.85278349624104788</v>
      </c>
      <c r="G20" s="2">
        <f>('[1]Qc, Summer, S1'!G20*Main!$B$5)</f>
        <v>0.80204697813536052</v>
      </c>
      <c r="H20" s="2">
        <f>('[1]Qc, Summer, S1'!H20*Main!$B$5)</f>
        <v>1.0490671975994144</v>
      </c>
      <c r="I20" s="2">
        <f>('[1]Qc, Summer, S1'!I20*Main!$B$5)</f>
        <v>1.0875039537400863</v>
      </c>
      <c r="J20" s="2">
        <f>('[1]Qc, Summer, S1'!J20*Main!$B$5)</f>
        <v>0.6626496758651893</v>
      </c>
      <c r="K20" s="2">
        <f>('[1]Qc, Summer, S1'!K20*Main!$B$5)</f>
        <v>0.35823056723106517</v>
      </c>
      <c r="L20" s="2">
        <f>('[1]Qc, Summer, S1'!L20*Main!$B$5)</f>
        <v>0.81895915083725646</v>
      </c>
      <c r="M20" s="2">
        <f>('[1]Qc, Summer, S1'!M20*Main!$B$5)</f>
        <v>0.77334753355032526</v>
      </c>
      <c r="N20" s="2">
        <f>('[1]Qc, Summer, S1'!N20*Main!$B$5)</f>
        <v>0.85534594665042607</v>
      </c>
      <c r="O20" s="2">
        <f>('[1]Qc, Summer, S1'!O20*Main!$B$5)</f>
        <v>0.61345062800512884</v>
      </c>
      <c r="P20" s="2">
        <f>('[1]Qc, Summer, S1'!P20*Main!$B$5)</f>
        <v>0.63343774119827834</v>
      </c>
      <c r="Q20" s="2">
        <f>('[1]Qc, Summer, S1'!Q20*Main!$B$5)</f>
        <v>0.5996133957944868</v>
      </c>
      <c r="R20" s="2">
        <f>('[1]Qc, Summer, S1'!R20*Main!$B$5)</f>
        <v>0.65291236430955224</v>
      </c>
      <c r="S20" s="2">
        <f>('[1]Qc, Summer, S1'!S20*Main!$B$5)</f>
        <v>1.162839995775804</v>
      </c>
      <c r="T20" s="2">
        <f>('[1]Qc, Summer, S1'!T20*Main!$B$5)</f>
        <v>1.0588045091550511</v>
      </c>
      <c r="U20" s="2">
        <f>('[1]Qc, Summer, S1'!U20*Main!$B$5)</f>
        <v>1.1336280611088931</v>
      </c>
      <c r="V20" s="2">
        <f>('[1]Qc, Summer, S1'!V20*Main!$B$5)</f>
        <v>1.2130640237996158</v>
      </c>
      <c r="W20" s="2">
        <f>('[1]Qc, Summer, S1'!W20*Main!$B$5)</f>
        <v>1.1208158090620022</v>
      </c>
      <c r="X20" s="2">
        <f>('[1]Qc, Summer, S1'!X20*Main!$B$5)</f>
        <v>0.81485923018225137</v>
      </c>
      <c r="Y20" s="2">
        <f>('[1]Qc, Summer, S1'!Y20*Main!$B$5)</f>
        <v>0.75131046002967328</v>
      </c>
    </row>
    <row r="21" spans="1:25" x14ac:dyDescent="0.3">
      <c r="A21">
        <v>20</v>
      </c>
      <c r="B21" s="2">
        <f>('[1]Qc, Summer, S1'!B21*Main!$B$5)</f>
        <v>-0.44300405116095493</v>
      </c>
      <c r="C21" s="2">
        <f>('[1]Qc, Summer, S1'!C21*Main!$B$5)</f>
        <v>-0.51104554045295725</v>
      </c>
      <c r="D21" s="2">
        <f>('[1]Qc, Summer, S1'!D21*Main!$B$5)</f>
        <v>-0.8903638444004669</v>
      </c>
      <c r="E21" s="2">
        <f>('[1]Qc, Summer, S1'!E21*Main!$B$5)</f>
        <v>-0.90026274693685038</v>
      </c>
      <c r="F21" s="2">
        <f>('[1]Qc, Summer, S1'!F21*Main!$B$5)</f>
        <v>-0.54470847609722761</v>
      </c>
      <c r="G21" s="2">
        <f>('[1]Qc, Summer, S1'!G21*Main!$B$5)</f>
        <v>-0.89291821369207947</v>
      </c>
      <c r="H21" s="2">
        <f>('[1]Qc, Summer, S1'!H21*Main!$B$5)</f>
        <v>-0.72407154632277648</v>
      </c>
      <c r="I21" s="2">
        <f>('[1]Qc, Summer, S1'!I21*Main!$B$5)</f>
        <v>0.68612632719869504</v>
      </c>
      <c r="J21" s="2">
        <f>('[1]Qc, Summer, S1'!J21*Main!$B$5)</f>
        <v>1.9642418014161129</v>
      </c>
      <c r="K21" s="2">
        <f>('[1]Qc, Summer, S1'!K21*Main!$B$5)</f>
        <v>2.560912939132522</v>
      </c>
      <c r="L21" s="2">
        <f>('[1]Qc, Summer, S1'!L21*Main!$B$5)</f>
        <v>1.7093854421639216</v>
      </c>
      <c r="M21" s="2">
        <f>('[1]Qc, Summer, S1'!M21*Main!$B$5)</f>
        <v>2.0818256890817808</v>
      </c>
      <c r="N21" s="2">
        <f>('[1]Qc, Summer, S1'!N21*Main!$B$5)</f>
        <v>2.3944790056787761</v>
      </c>
      <c r="O21" s="2">
        <f>('[1]Qc, Summer, S1'!O21*Main!$B$5)</f>
        <v>2.4664545098931918</v>
      </c>
      <c r="P21" s="2">
        <f>('[1]Qc, Summer, S1'!P21*Main!$B$5)</f>
        <v>2.2090676324602199</v>
      </c>
      <c r="Q21" s="2">
        <f>('[1]Qc, Summer, S1'!Q21*Main!$B$5)</f>
        <v>1.5740325863047733</v>
      </c>
      <c r="R21" s="2">
        <f>('[1]Qc, Summer, S1'!R21*Main!$B$5)</f>
        <v>1.5896216547032465</v>
      </c>
      <c r="S21" s="2">
        <f>('[1]Qc, Summer, S1'!S21*Main!$B$5)</f>
        <v>1.4724776083361801</v>
      </c>
      <c r="T21" s="2">
        <f>('[1]Qc, Summer, S1'!T21*Main!$B$5)</f>
        <v>1.0745742436232131</v>
      </c>
      <c r="U21" s="2">
        <f>('[1]Qc, Summer, S1'!U21*Main!$B$5)</f>
        <v>1.1575397152050992</v>
      </c>
      <c r="V21" s="2">
        <f>('[1]Qc, Summer, S1'!V21*Main!$B$5)</f>
        <v>1.5561118142586972</v>
      </c>
      <c r="W21" s="2">
        <f>('[1]Qc, Summer, S1'!W21*Main!$B$5)</f>
        <v>1.1013006411487736</v>
      </c>
      <c r="X21" s="2">
        <f>('[1]Qc, Summer, S1'!X21*Main!$B$5)</f>
        <v>0.61857127707818738</v>
      </c>
      <c r="Y21" s="2">
        <f>('[1]Qc, Summer, S1'!Y21*Main!$B$5)</f>
        <v>0.16544705493208997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1.2151397766702914</v>
      </c>
      <c r="C2" s="2">
        <f>('FL Characterization'!C$4-'FL Characterization'!C$2)*VLOOKUP($A2,'FL Ratio'!$A$2:$B$21,2,FALSE)</f>
        <v>1.469889359149775</v>
      </c>
      <c r="D2" s="2">
        <f>('FL Characterization'!D$4-'FL Characterization'!D$2)*VLOOKUP($A2,'FL Ratio'!$A$2:$B$21,2,FALSE)</f>
        <v>1.955605254113322</v>
      </c>
      <c r="E2" s="2">
        <f>('FL Characterization'!E$4-'FL Characterization'!E$2)*VLOOKUP($A2,'FL Ratio'!$A$2:$B$21,2,FALSE)</f>
        <v>2.3214063569321319</v>
      </c>
      <c r="F2" s="2">
        <f>('FL Characterization'!F$4-'FL Characterization'!F$2)*VLOOKUP($A2,'FL Ratio'!$A$2:$B$21,2,FALSE)</f>
        <v>2.6772440137503049</v>
      </c>
      <c r="G2" s="2">
        <f>('FL Characterization'!G$4-'FL Characterization'!G$2)*VLOOKUP($A2,'FL Ratio'!$A$2:$B$21,2,FALSE)</f>
        <v>2.8815408032501333</v>
      </c>
      <c r="H2" s="2">
        <f>('FL Characterization'!H$4-'FL Characterization'!H$2)*VLOOKUP($A2,'FL Ratio'!$A$2:$B$21,2,FALSE)</f>
        <v>2.66932674492306</v>
      </c>
      <c r="I2" s="2">
        <f>('FL Characterization'!I$4-'FL Characterization'!I$2)*VLOOKUP($A2,'FL Ratio'!$A$2:$B$21,2,FALSE)</f>
        <v>3.9338264818643034</v>
      </c>
      <c r="J2" s="2">
        <f>('FL Characterization'!J$4-'FL Characterization'!J$2)*VLOOKUP($A2,'FL Ratio'!$A$2:$B$21,2,FALSE)</f>
        <v>3.4999949697531343</v>
      </c>
      <c r="K2" s="2">
        <f>('FL Characterization'!K$4-'FL Characterization'!K$2)*VLOOKUP($A2,'FL Ratio'!$A$2:$B$21,2,FALSE)</f>
        <v>4.127017699816685</v>
      </c>
      <c r="L2" s="2">
        <f>('FL Characterization'!L$4-'FL Characterization'!L$2)*VLOOKUP($A2,'FL Ratio'!$A$2:$B$21,2,FALSE)</f>
        <v>4.2018714964437969</v>
      </c>
      <c r="M2" s="2">
        <f>('FL Characterization'!M$4-'FL Characterization'!M$2)*VLOOKUP($A2,'FL Ratio'!$A$2:$B$21,2,FALSE)</f>
        <v>4.0942159380150036</v>
      </c>
      <c r="N2" s="2">
        <f>('FL Characterization'!N$4-'FL Characterization'!N$2)*VLOOKUP($A2,'FL Ratio'!$A$2:$B$21,2,FALSE)</f>
        <v>3.783314471443501</v>
      </c>
      <c r="O2" s="2">
        <f>('FL Characterization'!O$4-'FL Characterization'!O$2)*VLOOKUP($A2,'FL Ratio'!$A$2:$B$21,2,FALSE)</f>
        <v>3.5804335400595519</v>
      </c>
      <c r="P2" s="2">
        <f>('FL Characterization'!P$4-'FL Characterization'!P$2)*VLOOKUP($A2,'FL Ratio'!$A$2:$B$21,2,FALSE)</f>
        <v>3.4675476968723178</v>
      </c>
      <c r="Q2" s="2">
        <f>('FL Characterization'!Q$4-'FL Characterization'!Q$2)*VLOOKUP($A2,'FL Ratio'!$A$2:$B$21,2,FALSE)</f>
        <v>3.2484808852643847</v>
      </c>
      <c r="R2" s="2">
        <f>('FL Characterization'!R$4-'FL Characterization'!R$2)*VLOOKUP($A2,'FL Ratio'!$A$2:$B$21,2,FALSE)</f>
        <v>3.1044860173117885</v>
      </c>
      <c r="S2" s="2">
        <f>('FL Characterization'!S$4-'FL Characterization'!S$2)*VLOOKUP($A2,'FL Ratio'!$A$2:$B$21,2,FALSE)</f>
        <v>2.9435941937258994</v>
      </c>
      <c r="T2" s="2">
        <f>('FL Characterization'!T$4-'FL Characterization'!T$2)*VLOOKUP($A2,'FL Ratio'!$A$2:$B$21,2,FALSE)</f>
        <v>2.108741321575557</v>
      </c>
      <c r="U2" s="2">
        <f>('FL Characterization'!U$4-'FL Characterization'!U$2)*VLOOKUP($A2,'FL Ratio'!$A$2:$B$21,2,FALSE)</f>
        <v>2.2009399045140969</v>
      </c>
      <c r="V2" s="2">
        <f>('FL Characterization'!V$4-'FL Characterization'!V$2)*VLOOKUP($A2,'FL Ratio'!$A$2:$B$21,2,FALSE)</f>
        <v>2.3138519672960696</v>
      </c>
      <c r="W2" s="2">
        <f>('FL Characterization'!W$4-'FL Characterization'!W$2)*VLOOKUP($A2,'FL Ratio'!$A$2:$B$21,2,FALSE)</f>
        <v>2.5070169656537113</v>
      </c>
      <c r="X2" s="2">
        <f>('FL Characterization'!X$4-'FL Characterization'!X$2)*VLOOKUP($A2,'FL Ratio'!$A$2:$B$21,2,FALSE)</f>
        <v>0.96477830556624733</v>
      </c>
      <c r="Y2" s="2">
        <f>('FL Characterization'!Y$4-'FL Characterization'!Y$2)*VLOOKUP($A2,'FL Ratio'!$A$2:$B$21,2,FALSE)</f>
        <v>1.0716367883149904</v>
      </c>
    </row>
    <row r="3" spans="1:25" x14ac:dyDescent="0.3">
      <c r="A3">
        <v>2</v>
      </c>
      <c r="B3" s="2">
        <f>('FL Characterization'!B$4-'FL Characterization'!B$2)*VLOOKUP($A3,'FL Ratio'!$A$2:$B$21,2,FALSE)</f>
        <v>1.2151397766702914</v>
      </c>
      <c r="C3" s="2">
        <f>('FL Characterization'!C$4-'FL Characterization'!C$2)*VLOOKUP($A3,'FL Ratio'!$A$2:$B$21,2,FALSE)</f>
        <v>1.469889359149775</v>
      </c>
      <c r="D3" s="2">
        <f>('FL Characterization'!D$4-'FL Characterization'!D$2)*VLOOKUP($A3,'FL Ratio'!$A$2:$B$21,2,FALSE)</f>
        <v>1.955605254113322</v>
      </c>
      <c r="E3" s="2">
        <f>('FL Characterization'!E$4-'FL Characterization'!E$2)*VLOOKUP($A3,'FL Ratio'!$A$2:$B$21,2,FALSE)</f>
        <v>2.3214063569321319</v>
      </c>
      <c r="F3" s="2">
        <f>('FL Characterization'!F$4-'FL Characterization'!F$2)*VLOOKUP($A3,'FL Ratio'!$A$2:$B$21,2,FALSE)</f>
        <v>2.6772440137503049</v>
      </c>
      <c r="G3" s="2">
        <f>('FL Characterization'!G$4-'FL Characterization'!G$2)*VLOOKUP($A3,'FL Ratio'!$A$2:$B$21,2,FALSE)</f>
        <v>2.8815408032501333</v>
      </c>
      <c r="H3" s="2">
        <f>('FL Characterization'!H$4-'FL Characterization'!H$2)*VLOOKUP($A3,'FL Ratio'!$A$2:$B$21,2,FALSE)</f>
        <v>2.66932674492306</v>
      </c>
      <c r="I3" s="2">
        <f>('FL Characterization'!I$4-'FL Characterization'!I$2)*VLOOKUP($A3,'FL Ratio'!$A$2:$B$21,2,FALSE)</f>
        <v>3.9338264818643034</v>
      </c>
      <c r="J3" s="2">
        <f>('FL Characterization'!J$4-'FL Characterization'!J$2)*VLOOKUP($A3,'FL Ratio'!$A$2:$B$21,2,FALSE)</f>
        <v>3.4999949697531343</v>
      </c>
      <c r="K3" s="2">
        <f>('FL Characterization'!K$4-'FL Characterization'!K$2)*VLOOKUP($A3,'FL Ratio'!$A$2:$B$21,2,FALSE)</f>
        <v>4.127017699816685</v>
      </c>
      <c r="L3" s="2">
        <f>('FL Characterization'!L$4-'FL Characterization'!L$2)*VLOOKUP($A3,'FL Ratio'!$A$2:$B$21,2,FALSE)</f>
        <v>4.2018714964437969</v>
      </c>
      <c r="M3" s="2">
        <f>('FL Characterization'!M$4-'FL Characterization'!M$2)*VLOOKUP($A3,'FL Ratio'!$A$2:$B$21,2,FALSE)</f>
        <v>4.0942159380150036</v>
      </c>
      <c r="N3" s="2">
        <f>('FL Characterization'!N$4-'FL Characterization'!N$2)*VLOOKUP($A3,'FL Ratio'!$A$2:$B$21,2,FALSE)</f>
        <v>3.783314471443501</v>
      </c>
      <c r="O3" s="2">
        <f>('FL Characterization'!O$4-'FL Characterization'!O$2)*VLOOKUP($A3,'FL Ratio'!$A$2:$B$21,2,FALSE)</f>
        <v>3.5804335400595519</v>
      </c>
      <c r="P3" s="2">
        <f>('FL Characterization'!P$4-'FL Characterization'!P$2)*VLOOKUP($A3,'FL Ratio'!$A$2:$B$21,2,FALSE)</f>
        <v>3.4675476968723178</v>
      </c>
      <c r="Q3" s="2">
        <f>('FL Characterization'!Q$4-'FL Characterization'!Q$2)*VLOOKUP($A3,'FL Ratio'!$A$2:$B$21,2,FALSE)</f>
        <v>3.2484808852643847</v>
      </c>
      <c r="R3" s="2">
        <f>('FL Characterization'!R$4-'FL Characterization'!R$2)*VLOOKUP($A3,'FL Ratio'!$A$2:$B$21,2,FALSE)</f>
        <v>3.1044860173117885</v>
      </c>
      <c r="S3" s="2">
        <f>('FL Characterization'!S$4-'FL Characterization'!S$2)*VLOOKUP($A3,'FL Ratio'!$A$2:$B$21,2,FALSE)</f>
        <v>2.9435941937258994</v>
      </c>
      <c r="T3" s="2">
        <f>('FL Characterization'!T$4-'FL Characterization'!T$2)*VLOOKUP($A3,'FL Ratio'!$A$2:$B$21,2,FALSE)</f>
        <v>2.108741321575557</v>
      </c>
      <c r="U3" s="2">
        <f>('FL Characterization'!U$4-'FL Characterization'!U$2)*VLOOKUP($A3,'FL Ratio'!$A$2:$B$21,2,FALSE)</f>
        <v>2.2009399045140969</v>
      </c>
      <c r="V3" s="2">
        <f>('FL Characterization'!V$4-'FL Characterization'!V$2)*VLOOKUP($A3,'FL Ratio'!$A$2:$B$21,2,FALSE)</f>
        <v>2.3138519672960696</v>
      </c>
      <c r="W3" s="2">
        <f>('FL Characterization'!W$4-'FL Characterization'!W$2)*VLOOKUP($A3,'FL Ratio'!$A$2:$B$21,2,FALSE)</f>
        <v>2.5070169656537113</v>
      </c>
      <c r="X3" s="2">
        <f>('FL Characterization'!X$4-'FL Characterization'!X$2)*VLOOKUP($A3,'FL Ratio'!$A$2:$B$21,2,FALSE)</f>
        <v>0.96477830556624733</v>
      </c>
      <c r="Y3" s="2">
        <f>('FL Characterization'!Y$4-'FL Characterization'!Y$2)*VLOOKUP($A3,'FL Ratio'!$A$2:$B$21,2,FALSE)</f>
        <v>1.0716367883149904</v>
      </c>
    </row>
    <row r="4" spans="1:25" x14ac:dyDescent="0.3">
      <c r="A4">
        <v>3</v>
      </c>
      <c r="B4" s="2">
        <f>('FL Characterization'!B$4-'FL Characterization'!B$2)*VLOOKUP($A4,'FL Ratio'!$A$2:$B$21,2,FALSE)</f>
        <v>1.2151397766702914</v>
      </c>
      <c r="C4" s="2">
        <f>('FL Characterization'!C$4-'FL Characterization'!C$2)*VLOOKUP($A4,'FL Ratio'!$A$2:$B$21,2,FALSE)</f>
        <v>1.469889359149775</v>
      </c>
      <c r="D4" s="2">
        <f>('FL Characterization'!D$4-'FL Characterization'!D$2)*VLOOKUP($A4,'FL Ratio'!$A$2:$B$21,2,FALSE)</f>
        <v>1.955605254113322</v>
      </c>
      <c r="E4" s="2">
        <f>('FL Characterization'!E$4-'FL Characterization'!E$2)*VLOOKUP($A4,'FL Ratio'!$A$2:$B$21,2,FALSE)</f>
        <v>2.3214063569321319</v>
      </c>
      <c r="F4" s="2">
        <f>('FL Characterization'!F$4-'FL Characterization'!F$2)*VLOOKUP($A4,'FL Ratio'!$A$2:$B$21,2,FALSE)</f>
        <v>2.6772440137503049</v>
      </c>
      <c r="G4" s="2">
        <f>('FL Characterization'!G$4-'FL Characterization'!G$2)*VLOOKUP($A4,'FL Ratio'!$A$2:$B$21,2,FALSE)</f>
        <v>2.8815408032501333</v>
      </c>
      <c r="H4" s="2">
        <f>('FL Characterization'!H$4-'FL Characterization'!H$2)*VLOOKUP($A4,'FL Ratio'!$A$2:$B$21,2,FALSE)</f>
        <v>2.66932674492306</v>
      </c>
      <c r="I4" s="2">
        <f>('FL Characterization'!I$4-'FL Characterization'!I$2)*VLOOKUP($A4,'FL Ratio'!$A$2:$B$21,2,FALSE)</f>
        <v>3.9338264818643034</v>
      </c>
      <c r="J4" s="2">
        <f>('FL Characterization'!J$4-'FL Characterization'!J$2)*VLOOKUP($A4,'FL Ratio'!$A$2:$B$21,2,FALSE)</f>
        <v>3.4999949697531343</v>
      </c>
      <c r="K4" s="2">
        <f>('FL Characterization'!K$4-'FL Characterization'!K$2)*VLOOKUP($A4,'FL Ratio'!$A$2:$B$21,2,FALSE)</f>
        <v>4.127017699816685</v>
      </c>
      <c r="L4" s="2">
        <f>('FL Characterization'!L$4-'FL Characterization'!L$2)*VLOOKUP($A4,'FL Ratio'!$A$2:$B$21,2,FALSE)</f>
        <v>4.2018714964437969</v>
      </c>
      <c r="M4" s="2">
        <f>('FL Characterization'!M$4-'FL Characterization'!M$2)*VLOOKUP($A4,'FL Ratio'!$A$2:$B$21,2,FALSE)</f>
        <v>4.0942159380150036</v>
      </c>
      <c r="N4" s="2">
        <f>('FL Characterization'!N$4-'FL Characterization'!N$2)*VLOOKUP($A4,'FL Ratio'!$A$2:$B$21,2,FALSE)</f>
        <v>3.783314471443501</v>
      </c>
      <c r="O4" s="2">
        <f>('FL Characterization'!O$4-'FL Characterization'!O$2)*VLOOKUP($A4,'FL Ratio'!$A$2:$B$21,2,FALSE)</f>
        <v>3.5804335400595519</v>
      </c>
      <c r="P4" s="2">
        <f>('FL Characterization'!P$4-'FL Characterization'!P$2)*VLOOKUP($A4,'FL Ratio'!$A$2:$B$21,2,FALSE)</f>
        <v>3.4675476968723178</v>
      </c>
      <c r="Q4" s="2">
        <f>('FL Characterization'!Q$4-'FL Characterization'!Q$2)*VLOOKUP($A4,'FL Ratio'!$A$2:$B$21,2,FALSE)</f>
        <v>3.2484808852643847</v>
      </c>
      <c r="R4" s="2">
        <f>('FL Characterization'!R$4-'FL Characterization'!R$2)*VLOOKUP($A4,'FL Ratio'!$A$2:$B$21,2,FALSE)</f>
        <v>3.1044860173117885</v>
      </c>
      <c r="S4" s="2">
        <f>('FL Characterization'!S$4-'FL Characterization'!S$2)*VLOOKUP($A4,'FL Ratio'!$A$2:$B$21,2,FALSE)</f>
        <v>2.9435941937258994</v>
      </c>
      <c r="T4" s="2">
        <f>('FL Characterization'!T$4-'FL Characterization'!T$2)*VLOOKUP($A4,'FL Ratio'!$A$2:$B$21,2,FALSE)</f>
        <v>2.108741321575557</v>
      </c>
      <c r="U4" s="2">
        <f>('FL Characterization'!U$4-'FL Characterization'!U$2)*VLOOKUP($A4,'FL Ratio'!$A$2:$B$21,2,FALSE)</f>
        <v>2.2009399045140969</v>
      </c>
      <c r="V4" s="2">
        <f>('FL Characterization'!V$4-'FL Characterization'!V$2)*VLOOKUP($A4,'FL Ratio'!$A$2:$B$21,2,FALSE)</f>
        <v>2.3138519672960696</v>
      </c>
      <c r="W4" s="2">
        <f>('FL Characterization'!W$4-'FL Characterization'!W$2)*VLOOKUP($A4,'FL Ratio'!$A$2:$B$21,2,FALSE)</f>
        <v>2.5070169656537113</v>
      </c>
      <c r="X4" s="2">
        <f>('FL Characterization'!X$4-'FL Characterization'!X$2)*VLOOKUP($A4,'FL Ratio'!$A$2:$B$21,2,FALSE)</f>
        <v>0.96477830556624733</v>
      </c>
      <c r="Y4" s="2">
        <f>('FL Characterization'!Y$4-'FL Characterization'!Y$2)*VLOOKUP($A4,'FL Ratio'!$A$2:$B$21,2,FALSE)</f>
        <v>1.0716367883149904</v>
      </c>
    </row>
    <row r="5" spans="1:25" x14ac:dyDescent="0.3">
      <c r="A5">
        <v>4</v>
      </c>
      <c r="B5" s="2">
        <f>('FL Characterization'!B$4-'FL Characterization'!B$2)*VLOOKUP($A5,'FL Ratio'!$A$2:$B$21,2,FALSE)</f>
        <v>1.2151397766702914</v>
      </c>
      <c r="C5" s="2">
        <f>('FL Characterization'!C$4-'FL Characterization'!C$2)*VLOOKUP($A5,'FL Ratio'!$A$2:$B$21,2,FALSE)</f>
        <v>1.469889359149775</v>
      </c>
      <c r="D5" s="2">
        <f>('FL Characterization'!D$4-'FL Characterization'!D$2)*VLOOKUP($A5,'FL Ratio'!$A$2:$B$21,2,FALSE)</f>
        <v>1.955605254113322</v>
      </c>
      <c r="E5" s="2">
        <f>('FL Characterization'!E$4-'FL Characterization'!E$2)*VLOOKUP($A5,'FL Ratio'!$A$2:$B$21,2,FALSE)</f>
        <v>2.3214063569321319</v>
      </c>
      <c r="F5" s="2">
        <f>('FL Characterization'!F$4-'FL Characterization'!F$2)*VLOOKUP($A5,'FL Ratio'!$A$2:$B$21,2,FALSE)</f>
        <v>2.6772440137503049</v>
      </c>
      <c r="G5" s="2">
        <f>('FL Characterization'!G$4-'FL Characterization'!G$2)*VLOOKUP($A5,'FL Ratio'!$A$2:$B$21,2,FALSE)</f>
        <v>2.8815408032501333</v>
      </c>
      <c r="H5" s="2">
        <f>('FL Characterization'!H$4-'FL Characterization'!H$2)*VLOOKUP($A5,'FL Ratio'!$A$2:$B$21,2,FALSE)</f>
        <v>2.66932674492306</v>
      </c>
      <c r="I5" s="2">
        <f>('FL Characterization'!I$4-'FL Characterization'!I$2)*VLOOKUP($A5,'FL Ratio'!$A$2:$B$21,2,FALSE)</f>
        <v>3.9338264818643034</v>
      </c>
      <c r="J5" s="2">
        <f>('FL Characterization'!J$4-'FL Characterization'!J$2)*VLOOKUP($A5,'FL Ratio'!$A$2:$B$21,2,FALSE)</f>
        <v>3.4999949697531343</v>
      </c>
      <c r="K5" s="2">
        <f>('FL Characterization'!K$4-'FL Characterization'!K$2)*VLOOKUP($A5,'FL Ratio'!$A$2:$B$21,2,FALSE)</f>
        <v>4.127017699816685</v>
      </c>
      <c r="L5" s="2">
        <f>('FL Characterization'!L$4-'FL Characterization'!L$2)*VLOOKUP($A5,'FL Ratio'!$A$2:$B$21,2,FALSE)</f>
        <v>4.2018714964437969</v>
      </c>
      <c r="M5" s="2">
        <f>('FL Characterization'!M$4-'FL Characterization'!M$2)*VLOOKUP($A5,'FL Ratio'!$A$2:$B$21,2,FALSE)</f>
        <v>4.0942159380150036</v>
      </c>
      <c r="N5" s="2">
        <f>('FL Characterization'!N$4-'FL Characterization'!N$2)*VLOOKUP($A5,'FL Ratio'!$A$2:$B$21,2,FALSE)</f>
        <v>3.783314471443501</v>
      </c>
      <c r="O5" s="2">
        <f>('FL Characterization'!O$4-'FL Characterization'!O$2)*VLOOKUP($A5,'FL Ratio'!$A$2:$B$21,2,FALSE)</f>
        <v>3.5804335400595519</v>
      </c>
      <c r="P5" s="2">
        <f>('FL Characterization'!P$4-'FL Characterization'!P$2)*VLOOKUP($A5,'FL Ratio'!$A$2:$B$21,2,FALSE)</f>
        <v>3.4675476968723178</v>
      </c>
      <c r="Q5" s="2">
        <f>('FL Characterization'!Q$4-'FL Characterization'!Q$2)*VLOOKUP($A5,'FL Ratio'!$A$2:$B$21,2,FALSE)</f>
        <v>3.2484808852643847</v>
      </c>
      <c r="R5" s="2">
        <f>('FL Characterization'!R$4-'FL Characterization'!R$2)*VLOOKUP($A5,'FL Ratio'!$A$2:$B$21,2,FALSE)</f>
        <v>3.1044860173117885</v>
      </c>
      <c r="S5" s="2">
        <f>('FL Characterization'!S$4-'FL Characterization'!S$2)*VLOOKUP($A5,'FL Ratio'!$A$2:$B$21,2,FALSE)</f>
        <v>2.9435941937258994</v>
      </c>
      <c r="T5" s="2">
        <f>('FL Characterization'!T$4-'FL Characterization'!T$2)*VLOOKUP($A5,'FL Ratio'!$A$2:$B$21,2,FALSE)</f>
        <v>2.108741321575557</v>
      </c>
      <c r="U5" s="2">
        <f>('FL Characterization'!U$4-'FL Characterization'!U$2)*VLOOKUP($A5,'FL Ratio'!$A$2:$B$21,2,FALSE)</f>
        <v>2.2009399045140969</v>
      </c>
      <c r="V5" s="2">
        <f>('FL Characterization'!V$4-'FL Characterization'!V$2)*VLOOKUP($A5,'FL Ratio'!$A$2:$B$21,2,FALSE)</f>
        <v>2.3138519672960696</v>
      </c>
      <c r="W5" s="2">
        <f>('FL Characterization'!W$4-'FL Characterization'!W$2)*VLOOKUP($A5,'FL Ratio'!$A$2:$B$21,2,FALSE)</f>
        <v>2.5070169656537113</v>
      </c>
      <c r="X5" s="2">
        <f>('FL Characterization'!X$4-'FL Characterization'!X$2)*VLOOKUP($A5,'FL Ratio'!$A$2:$B$21,2,FALSE)</f>
        <v>0.96477830556624733</v>
      </c>
      <c r="Y5" s="2">
        <f>('FL Characterization'!Y$4-'FL Characterization'!Y$2)*VLOOKUP($A5,'FL Ratio'!$A$2:$B$21,2,FALSE)</f>
        <v>1.0716367883149904</v>
      </c>
    </row>
    <row r="6" spans="1:25" x14ac:dyDescent="0.3">
      <c r="A6">
        <v>5</v>
      </c>
      <c r="B6" s="2">
        <f>('FL Characterization'!B$4-'FL Characterization'!B$2)*VLOOKUP($A6,'FL Ratio'!$A$2:$B$21,2,FALSE)</f>
        <v>1.2151397766702914</v>
      </c>
      <c r="C6" s="2">
        <f>('FL Characterization'!C$4-'FL Characterization'!C$2)*VLOOKUP($A6,'FL Ratio'!$A$2:$B$21,2,FALSE)</f>
        <v>1.469889359149775</v>
      </c>
      <c r="D6" s="2">
        <f>('FL Characterization'!D$4-'FL Characterization'!D$2)*VLOOKUP($A6,'FL Ratio'!$A$2:$B$21,2,FALSE)</f>
        <v>1.955605254113322</v>
      </c>
      <c r="E6" s="2">
        <f>('FL Characterization'!E$4-'FL Characterization'!E$2)*VLOOKUP($A6,'FL Ratio'!$A$2:$B$21,2,FALSE)</f>
        <v>2.3214063569321319</v>
      </c>
      <c r="F6" s="2">
        <f>('FL Characterization'!F$4-'FL Characterization'!F$2)*VLOOKUP($A6,'FL Ratio'!$A$2:$B$21,2,FALSE)</f>
        <v>2.6772440137503049</v>
      </c>
      <c r="G6" s="2">
        <f>('FL Characterization'!G$4-'FL Characterization'!G$2)*VLOOKUP($A6,'FL Ratio'!$A$2:$B$21,2,FALSE)</f>
        <v>2.8815408032501333</v>
      </c>
      <c r="H6" s="2">
        <f>('FL Characterization'!H$4-'FL Characterization'!H$2)*VLOOKUP($A6,'FL Ratio'!$A$2:$B$21,2,FALSE)</f>
        <v>2.66932674492306</v>
      </c>
      <c r="I6" s="2">
        <f>('FL Characterization'!I$4-'FL Characterization'!I$2)*VLOOKUP($A6,'FL Ratio'!$A$2:$B$21,2,FALSE)</f>
        <v>3.9338264818643034</v>
      </c>
      <c r="J6" s="2">
        <f>('FL Characterization'!J$4-'FL Characterization'!J$2)*VLOOKUP($A6,'FL Ratio'!$A$2:$B$21,2,FALSE)</f>
        <v>3.4999949697531343</v>
      </c>
      <c r="K6" s="2">
        <f>('FL Characterization'!K$4-'FL Characterization'!K$2)*VLOOKUP($A6,'FL Ratio'!$A$2:$B$21,2,FALSE)</f>
        <v>4.127017699816685</v>
      </c>
      <c r="L6" s="2">
        <f>('FL Characterization'!L$4-'FL Characterization'!L$2)*VLOOKUP($A6,'FL Ratio'!$A$2:$B$21,2,FALSE)</f>
        <v>4.2018714964437969</v>
      </c>
      <c r="M6" s="2">
        <f>('FL Characterization'!M$4-'FL Characterization'!M$2)*VLOOKUP($A6,'FL Ratio'!$A$2:$B$21,2,FALSE)</f>
        <v>4.0942159380150036</v>
      </c>
      <c r="N6" s="2">
        <f>('FL Characterization'!N$4-'FL Characterization'!N$2)*VLOOKUP($A6,'FL Ratio'!$A$2:$B$21,2,FALSE)</f>
        <v>3.783314471443501</v>
      </c>
      <c r="O6" s="2">
        <f>('FL Characterization'!O$4-'FL Characterization'!O$2)*VLOOKUP($A6,'FL Ratio'!$A$2:$B$21,2,FALSE)</f>
        <v>3.5804335400595519</v>
      </c>
      <c r="P6" s="2">
        <f>('FL Characterization'!P$4-'FL Characterization'!P$2)*VLOOKUP($A6,'FL Ratio'!$A$2:$B$21,2,FALSE)</f>
        <v>3.4675476968723178</v>
      </c>
      <c r="Q6" s="2">
        <f>('FL Characterization'!Q$4-'FL Characterization'!Q$2)*VLOOKUP($A6,'FL Ratio'!$A$2:$B$21,2,FALSE)</f>
        <v>3.2484808852643847</v>
      </c>
      <c r="R6" s="2">
        <f>('FL Characterization'!R$4-'FL Characterization'!R$2)*VLOOKUP($A6,'FL Ratio'!$A$2:$B$21,2,FALSE)</f>
        <v>3.1044860173117885</v>
      </c>
      <c r="S6" s="2">
        <f>('FL Characterization'!S$4-'FL Characterization'!S$2)*VLOOKUP($A6,'FL Ratio'!$A$2:$B$21,2,FALSE)</f>
        <v>2.9435941937258994</v>
      </c>
      <c r="T6" s="2">
        <f>('FL Characterization'!T$4-'FL Characterization'!T$2)*VLOOKUP($A6,'FL Ratio'!$A$2:$B$21,2,FALSE)</f>
        <v>2.108741321575557</v>
      </c>
      <c r="U6" s="2">
        <f>('FL Characterization'!U$4-'FL Characterization'!U$2)*VLOOKUP($A6,'FL Ratio'!$A$2:$B$21,2,FALSE)</f>
        <v>2.2009399045140969</v>
      </c>
      <c r="V6" s="2">
        <f>('FL Characterization'!V$4-'FL Characterization'!V$2)*VLOOKUP($A6,'FL Ratio'!$A$2:$B$21,2,FALSE)</f>
        <v>2.3138519672960696</v>
      </c>
      <c r="W6" s="2">
        <f>('FL Characterization'!W$4-'FL Characterization'!W$2)*VLOOKUP($A6,'FL Ratio'!$A$2:$B$21,2,FALSE)</f>
        <v>2.5070169656537113</v>
      </c>
      <c r="X6" s="2">
        <f>('FL Characterization'!X$4-'FL Characterization'!X$2)*VLOOKUP($A6,'FL Ratio'!$A$2:$B$21,2,FALSE)</f>
        <v>0.96477830556624733</v>
      </c>
      <c r="Y6" s="2">
        <f>('FL Characterization'!Y$4-'FL Characterization'!Y$2)*VLOOKUP($A6,'FL Ratio'!$A$2:$B$21,2,FALSE)</f>
        <v>1.0716367883149904</v>
      </c>
    </row>
    <row r="7" spans="1:25" x14ac:dyDescent="0.3">
      <c r="A7">
        <v>6</v>
      </c>
      <c r="B7" s="2">
        <f>('FL Characterization'!B$4-'FL Characterization'!B$2)*VLOOKUP($A7,'FL Ratio'!$A$2:$B$21,2,FALSE)</f>
        <v>1.2151397766702914</v>
      </c>
      <c r="C7" s="2">
        <f>('FL Characterization'!C$4-'FL Characterization'!C$2)*VLOOKUP($A7,'FL Ratio'!$A$2:$B$21,2,FALSE)</f>
        <v>1.469889359149775</v>
      </c>
      <c r="D7" s="2">
        <f>('FL Characterization'!D$4-'FL Characterization'!D$2)*VLOOKUP($A7,'FL Ratio'!$A$2:$B$21,2,FALSE)</f>
        <v>1.955605254113322</v>
      </c>
      <c r="E7" s="2">
        <f>('FL Characterization'!E$4-'FL Characterization'!E$2)*VLOOKUP($A7,'FL Ratio'!$A$2:$B$21,2,FALSE)</f>
        <v>2.3214063569321319</v>
      </c>
      <c r="F7" s="2">
        <f>('FL Characterization'!F$4-'FL Characterization'!F$2)*VLOOKUP($A7,'FL Ratio'!$A$2:$B$21,2,FALSE)</f>
        <v>2.6772440137503049</v>
      </c>
      <c r="G7" s="2">
        <f>('FL Characterization'!G$4-'FL Characterization'!G$2)*VLOOKUP($A7,'FL Ratio'!$A$2:$B$21,2,FALSE)</f>
        <v>2.8815408032501333</v>
      </c>
      <c r="H7" s="2">
        <f>('FL Characterization'!H$4-'FL Characterization'!H$2)*VLOOKUP($A7,'FL Ratio'!$A$2:$B$21,2,FALSE)</f>
        <v>2.66932674492306</v>
      </c>
      <c r="I7" s="2">
        <f>('FL Characterization'!I$4-'FL Characterization'!I$2)*VLOOKUP($A7,'FL Ratio'!$A$2:$B$21,2,FALSE)</f>
        <v>3.9338264818643034</v>
      </c>
      <c r="J7" s="2">
        <f>('FL Characterization'!J$4-'FL Characterization'!J$2)*VLOOKUP($A7,'FL Ratio'!$A$2:$B$21,2,FALSE)</f>
        <v>3.4999949697531343</v>
      </c>
      <c r="K7" s="2">
        <f>('FL Characterization'!K$4-'FL Characterization'!K$2)*VLOOKUP($A7,'FL Ratio'!$A$2:$B$21,2,FALSE)</f>
        <v>4.127017699816685</v>
      </c>
      <c r="L7" s="2">
        <f>('FL Characterization'!L$4-'FL Characterization'!L$2)*VLOOKUP($A7,'FL Ratio'!$A$2:$B$21,2,FALSE)</f>
        <v>4.2018714964437969</v>
      </c>
      <c r="M7" s="2">
        <f>('FL Characterization'!M$4-'FL Characterization'!M$2)*VLOOKUP($A7,'FL Ratio'!$A$2:$B$21,2,FALSE)</f>
        <v>4.0942159380150036</v>
      </c>
      <c r="N7" s="2">
        <f>('FL Characterization'!N$4-'FL Characterization'!N$2)*VLOOKUP($A7,'FL Ratio'!$A$2:$B$21,2,FALSE)</f>
        <v>3.783314471443501</v>
      </c>
      <c r="O7" s="2">
        <f>('FL Characterization'!O$4-'FL Characterization'!O$2)*VLOOKUP($A7,'FL Ratio'!$A$2:$B$21,2,FALSE)</f>
        <v>3.5804335400595519</v>
      </c>
      <c r="P7" s="2">
        <f>('FL Characterization'!P$4-'FL Characterization'!P$2)*VLOOKUP($A7,'FL Ratio'!$A$2:$B$21,2,FALSE)</f>
        <v>3.4675476968723178</v>
      </c>
      <c r="Q7" s="2">
        <f>('FL Characterization'!Q$4-'FL Characterization'!Q$2)*VLOOKUP($A7,'FL Ratio'!$A$2:$B$21,2,FALSE)</f>
        <v>3.2484808852643847</v>
      </c>
      <c r="R7" s="2">
        <f>('FL Characterization'!R$4-'FL Characterization'!R$2)*VLOOKUP($A7,'FL Ratio'!$A$2:$B$21,2,FALSE)</f>
        <v>3.1044860173117885</v>
      </c>
      <c r="S7" s="2">
        <f>('FL Characterization'!S$4-'FL Characterization'!S$2)*VLOOKUP($A7,'FL Ratio'!$A$2:$B$21,2,FALSE)</f>
        <v>2.9435941937258994</v>
      </c>
      <c r="T7" s="2">
        <f>('FL Characterization'!T$4-'FL Characterization'!T$2)*VLOOKUP($A7,'FL Ratio'!$A$2:$B$21,2,FALSE)</f>
        <v>2.108741321575557</v>
      </c>
      <c r="U7" s="2">
        <f>('FL Characterization'!U$4-'FL Characterization'!U$2)*VLOOKUP($A7,'FL Ratio'!$A$2:$B$21,2,FALSE)</f>
        <v>2.2009399045140969</v>
      </c>
      <c r="V7" s="2">
        <f>('FL Characterization'!V$4-'FL Characterization'!V$2)*VLOOKUP($A7,'FL Ratio'!$A$2:$B$21,2,FALSE)</f>
        <v>2.3138519672960696</v>
      </c>
      <c r="W7" s="2">
        <f>('FL Characterization'!W$4-'FL Characterization'!W$2)*VLOOKUP($A7,'FL Ratio'!$A$2:$B$21,2,FALSE)</f>
        <v>2.5070169656537113</v>
      </c>
      <c r="X7" s="2">
        <f>('FL Characterization'!X$4-'FL Characterization'!X$2)*VLOOKUP($A7,'FL Ratio'!$A$2:$B$21,2,FALSE)</f>
        <v>0.96477830556624733</v>
      </c>
      <c r="Y7" s="2">
        <f>('FL Characterization'!Y$4-'FL Characterization'!Y$2)*VLOOKUP($A7,'FL Ratio'!$A$2:$B$21,2,FALSE)</f>
        <v>1.0716367883149904</v>
      </c>
    </row>
    <row r="8" spans="1:25" x14ac:dyDescent="0.3">
      <c r="A8">
        <v>7</v>
      </c>
      <c r="B8" s="2">
        <f>('FL Characterization'!B$4-'FL Characterization'!B$2)*VLOOKUP($A8,'FL Ratio'!$A$2:$B$21,2,FALSE)</f>
        <v>1.2151397766702914</v>
      </c>
      <c r="C8" s="2">
        <f>('FL Characterization'!C$4-'FL Characterization'!C$2)*VLOOKUP($A8,'FL Ratio'!$A$2:$B$21,2,FALSE)</f>
        <v>1.469889359149775</v>
      </c>
      <c r="D8" s="2">
        <f>('FL Characterization'!D$4-'FL Characterization'!D$2)*VLOOKUP($A8,'FL Ratio'!$A$2:$B$21,2,FALSE)</f>
        <v>1.955605254113322</v>
      </c>
      <c r="E8" s="2">
        <f>('FL Characterization'!E$4-'FL Characterization'!E$2)*VLOOKUP($A8,'FL Ratio'!$A$2:$B$21,2,FALSE)</f>
        <v>2.3214063569321319</v>
      </c>
      <c r="F8" s="2">
        <f>('FL Characterization'!F$4-'FL Characterization'!F$2)*VLOOKUP($A8,'FL Ratio'!$A$2:$B$21,2,FALSE)</f>
        <v>2.6772440137503049</v>
      </c>
      <c r="G8" s="2">
        <f>('FL Characterization'!G$4-'FL Characterization'!G$2)*VLOOKUP($A8,'FL Ratio'!$A$2:$B$21,2,FALSE)</f>
        <v>2.8815408032501333</v>
      </c>
      <c r="H8" s="2">
        <f>('FL Characterization'!H$4-'FL Characterization'!H$2)*VLOOKUP($A8,'FL Ratio'!$A$2:$B$21,2,FALSE)</f>
        <v>2.66932674492306</v>
      </c>
      <c r="I8" s="2">
        <f>('FL Characterization'!I$4-'FL Characterization'!I$2)*VLOOKUP($A8,'FL Ratio'!$A$2:$B$21,2,FALSE)</f>
        <v>3.9338264818643034</v>
      </c>
      <c r="J8" s="2">
        <f>('FL Characterization'!J$4-'FL Characterization'!J$2)*VLOOKUP($A8,'FL Ratio'!$A$2:$B$21,2,FALSE)</f>
        <v>3.4999949697531343</v>
      </c>
      <c r="K8" s="2">
        <f>('FL Characterization'!K$4-'FL Characterization'!K$2)*VLOOKUP($A8,'FL Ratio'!$A$2:$B$21,2,FALSE)</f>
        <v>4.127017699816685</v>
      </c>
      <c r="L8" s="2">
        <f>('FL Characterization'!L$4-'FL Characterization'!L$2)*VLOOKUP($A8,'FL Ratio'!$A$2:$B$21,2,FALSE)</f>
        <v>4.2018714964437969</v>
      </c>
      <c r="M8" s="2">
        <f>('FL Characterization'!M$4-'FL Characterization'!M$2)*VLOOKUP($A8,'FL Ratio'!$A$2:$B$21,2,FALSE)</f>
        <v>4.0942159380150036</v>
      </c>
      <c r="N8" s="2">
        <f>('FL Characterization'!N$4-'FL Characterization'!N$2)*VLOOKUP($A8,'FL Ratio'!$A$2:$B$21,2,FALSE)</f>
        <v>3.783314471443501</v>
      </c>
      <c r="O8" s="2">
        <f>('FL Characterization'!O$4-'FL Characterization'!O$2)*VLOOKUP($A8,'FL Ratio'!$A$2:$B$21,2,FALSE)</f>
        <v>3.5804335400595519</v>
      </c>
      <c r="P8" s="2">
        <f>('FL Characterization'!P$4-'FL Characterization'!P$2)*VLOOKUP($A8,'FL Ratio'!$A$2:$B$21,2,FALSE)</f>
        <v>3.4675476968723178</v>
      </c>
      <c r="Q8" s="2">
        <f>('FL Characterization'!Q$4-'FL Characterization'!Q$2)*VLOOKUP($A8,'FL Ratio'!$A$2:$B$21,2,FALSE)</f>
        <v>3.2484808852643847</v>
      </c>
      <c r="R8" s="2">
        <f>('FL Characterization'!R$4-'FL Characterization'!R$2)*VLOOKUP($A8,'FL Ratio'!$A$2:$B$21,2,FALSE)</f>
        <v>3.1044860173117885</v>
      </c>
      <c r="S8" s="2">
        <f>('FL Characterization'!S$4-'FL Characterization'!S$2)*VLOOKUP($A8,'FL Ratio'!$A$2:$B$21,2,FALSE)</f>
        <v>2.9435941937258994</v>
      </c>
      <c r="T8" s="2">
        <f>('FL Characterization'!T$4-'FL Characterization'!T$2)*VLOOKUP($A8,'FL Ratio'!$A$2:$B$21,2,FALSE)</f>
        <v>2.108741321575557</v>
      </c>
      <c r="U8" s="2">
        <f>('FL Characterization'!U$4-'FL Characterization'!U$2)*VLOOKUP($A8,'FL Ratio'!$A$2:$B$21,2,FALSE)</f>
        <v>2.2009399045140969</v>
      </c>
      <c r="V8" s="2">
        <f>('FL Characterization'!V$4-'FL Characterization'!V$2)*VLOOKUP($A8,'FL Ratio'!$A$2:$B$21,2,FALSE)</f>
        <v>2.3138519672960696</v>
      </c>
      <c r="W8" s="2">
        <f>('FL Characterization'!W$4-'FL Characterization'!W$2)*VLOOKUP($A8,'FL Ratio'!$A$2:$B$21,2,FALSE)</f>
        <v>2.5070169656537113</v>
      </c>
      <c r="X8" s="2">
        <f>('FL Characterization'!X$4-'FL Characterization'!X$2)*VLOOKUP($A8,'FL Ratio'!$A$2:$B$21,2,FALSE)</f>
        <v>0.96477830556624733</v>
      </c>
      <c r="Y8" s="2">
        <f>('FL Characterization'!Y$4-'FL Characterization'!Y$2)*VLOOKUP($A8,'FL Ratio'!$A$2:$B$21,2,FALSE)</f>
        <v>1.0716367883149904</v>
      </c>
    </row>
    <row r="9" spans="1:25" x14ac:dyDescent="0.3">
      <c r="A9">
        <v>8</v>
      </c>
      <c r="B9" s="2">
        <f>('FL Characterization'!B$4-'FL Characterization'!B$2)*VLOOKUP($A9,'FL Ratio'!$A$2:$B$21,2,FALSE)</f>
        <v>1.2151397766702914</v>
      </c>
      <c r="C9" s="2">
        <f>('FL Characterization'!C$4-'FL Characterization'!C$2)*VLOOKUP($A9,'FL Ratio'!$A$2:$B$21,2,FALSE)</f>
        <v>1.469889359149775</v>
      </c>
      <c r="D9" s="2">
        <f>('FL Characterization'!D$4-'FL Characterization'!D$2)*VLOOKUP($A9,'FL Ratio'!$A$2:$B$21,2,FALSE)</f>
        <v>1.955605254113322</v>
      </c>
      <c r="E9" s="2">
        <f>('FL Characterization'!E$4-'FL Characterization'!E$2)*VLOOKUP($A9,'FL Ratio'!$A$2:$B$21,2,FALSE)</f>
        <v>2.3214063569321319</v>
      </c>
      <c r="F9" s="2">
        <f>('FL Characterization'!F$4-'FL Characterization'!F$2)*VLOOKUP($A9,'FL Ratio'!$A$2:$B$21,2,FALSE)</f>
        <v>2.6772440137503049</v>
      </c>
      <c r="G9" s="2">
        <f>('FL Characterization'!G$4-'FL Characterization'!G$2)*VLOOKUP($A9,'FL Ratio'!$A$2:$B$21,2,FALSE)</f>
        <v>2.8815408032501333</v>
      </c>
      <c r="H9" s="2">
        <f>('FL Characterization'!H$4-'FL Characterization'!H$2)*VLOOKUP($A9,'FL Ratio'!$A$2:$B$21,2,FALSE)</f>
        <v>2.66932674492306</v>
      </c>
      <c r="I9" s="2">
        <f>('FL Characterization'!I$4-'FL Characterization'!I$2)*VLOOKUP($A9,'FL Ratio'!$A$2:$B$21,2,FALSE)</f>
        <v>3.9338264818643034</v>
      </c>
      <c r="J9" s="2">
        <f>('FL Characterization'!J$4-'FL Characterization'!J$2)*VLOOKUP($A9,'FL Ratio'!$A$2:$B$21,2,FALSE)</f>
        <v>3.4999949697531343</v>
      </c>
      <c r="K9" s="2">
        <f>('FL Characterization'!K$4-'FL Characterization'!K$2)*VLOOKUP($A9,'FL Ratio'!$A$2:$B$21,2,FALSE)</f>
        <v>4.127017699816685</v>
      </c>
      <c r="L9" s="2">
        <f>('FL Characterization'!L$4-'FL Characterization'!L$2)*VLOOKUP($A9,'FL Ratio'!$A$2:$B$21,2,FALSE)</f>
        <v>4.2018714964437969</v>
      </c>
      <c r="M9" s="2">
        <f>('FL Characterization'!M$4-'FL Characterization'!M$2)*VLOOKUP($A9,'FL Ratio'!$A$2:$B$21,2,FALSE)</f>
        <v>4.0942159380150036</v>
      </c>
      <c r="N9" s="2">
        <f>('FL Characterization'!N$4-'FL Characterization'!N$2)*VLOOKUP($A9,'FL Ratio'!$A$2:$B$21,2,FALSE)</f>
        <v>3.783314471443501</v>
      </c>
      <c r="O9" s="2">
        <f>('FL Characterization'!O$4-'FL Characterization'!O$2)*VLOOKUP($A9,'FL Ratio'!$A$2:$B$21,2,FALSE)</f>
        <v>3.5804335400595519</v>
      </c>
      <c r="P9" s="2">
        <f>('FL Characterization'!P$4-'FL Characterization'!P$2)*VLOOKUP($A9,'FL Ratio'!$A$2:$B$21,2,FALSE)</f>
        <v>3.4675476968723178</v>
      </c>
      <c r="Q9" s="2">
        <f>('FL Characterization'!Q$4-'FL Characterization'!Q$2)*VLOOKUP($A9,'FL Ratio'!$A$2:$B$21,2,FALSE)</f>
        <v>3.2484808852643847</v>
      </c>
      <c r="R9" s="2">
        <f>('FL Characterization'!R$4-'FL Characterization'!R$2)*VLOOKUP($A9,'FL Ratio'!$A$2:$B$21,2,FALSE)</f>
        <v>3.1044860173117885</v>
      </c>
      <c r="S9" s="2">
        <f>('FL Characterization'!S$4-'FL Characterization'!S$2)*VLOOKUP($A9,'FL Ratio'!$A$2:$B$21,2,FALSE)</f>
        <v>2.9435941937258994</v>
      </c>
      <c r="T9" s="2">
        <f>('FL Characterization'!T$4-'FL Characterization'!T$2)*VLOOKUP($A9,'FL Ratio'!$A$2:$B$21,2,FALSE)</f>
        <v>2.108741321575557</v>
      </c>
      <c r="U9" s="2">
        <f>('FL Characterization'!U$4-'FL Characterization'!U$2)*VLOOKUP($A9,'FL Ratio'!$A$2:$B$21,2,FALSE)</f>
        <v>2.2009399045140969</v>
      </c>
      <c r="V9" s="2">
        <f>('FL Characterization'!V$4-'FL Characterization'!V$2)*VLOOKUP($A9,'FL Ratio'!$A$2:$B$21,2,FALSE)</f>
        <v>2.3138519672960696</v>
      </c>
      <c r="W9" s="2">
        <f>('FL Characterization'!W$4-'FL Characterization'!W$2)*VLOOKUP($A9,'FL Ratio'!$A$2:$B$21,2,FALSE)</f>
        <v>2.5070169656537113</v>
      </c>
      <c r="X9" s="2">
        <f>('FL Characterization'!X$4-'FL Characterization'!X$2)*VLOOKUP($A9,'FL Ratio'!$A$2:$B$21,2,FALSE)</f>
        <v>0.96477830556624733</v>
      </c>
      <c r="Y9" s="2">
        <f>('FL Characterization'!Y$4-'FL Characterization'!Y$2)*VLOOKUP($A9,'FL Ratio'!$A$2:$B$21,2,FALSE)</f>
        <v>1.0716367883149904</v>
      </c>
    </row>
    <row r="10" spans="1:25" x14ac:dyDescent="0.3">
      <c r="A10">
        <v>9</v>
      </c>
      <c r="B10" s="2">
        <f>('FL Characterization'!B$4-'FL Characterization'!B$2)*VLOOKUP($A10,'FL Ratio'!$A$2:$B$21,2,FALSE)</f>
        <v>1.2151397766702914</v>
      </c>
      <c r="C10" s="2">
        <f>('FL Characterization'!C$4-'FL Characterization'!C$2)*VLOOKUP($A10,'FL Ratio'!$A$2:$B$21,2,FALSE)</f>
        <v>1.469889359149775</v>
      </c>
      <c r="D10" s="2">
        <f>('FL Characterization'!D$4-'FL Characterization'!D$2)*VLOOKUP($A10,'FL Ratio'!$A$2:$B$21,2,FALSE)</f>
        <v>1.955605254113322</v>
      </c>
      <c r="E10" s="2">
        <f>('FL Characterization'!E$4-'FL Characterization'!E$2)*VLOOKUP($A10,'FL Ratio'!$A$2:$B$21,2,FALSE)</f>
        <v>2.3214063569321319</v>
      </c>
      <c r="F10" s="2">
        <f>('FL Characterization'!F$4-'FL Characterization'!F$2)*VLOOKUP($A10,'FL Ratio'!$A$2:$B$21,2,FALSE)</f>
        <v>2.6772440137503049</v>
      </c>
      <c r="G10" s="2">
        <f>('FL Characterization'!G$4-'FL Characterization'!G$2)*VLOOKUP($A10,'FL Ratio'!$A$2:$B$21,2,FALSE)</f>
        <v>2.8815408032501333</v>
      </c>
      <c r="H10" s="2">
        <f>('FL Characterization'!H$4-'FL Characterization'!H$2)*VLOOKUP($A10,'FL Ratio'!$A$2:$B$21,2,FALSE)</f>
        <v>2.66932674492306</v>
      </c>
      <c r="I10" s="2">
        <f>('FL Characterization'!I$4-'FL Characterization'!I$2)*VLOOKUP($A10,'FL Ratio'!$A$2:$B$21,2,FALSE)</f>
        <v>3.9338264818643034</v>
      </c>
      <c r="J10" s="2">
        <f>('FL Characterization'!J$4-'FL Characterization'!J$2)*VLOOKUP($A10,'FL Ratio'!$A$2:$B$21,2,FALSE)</f>
        <v>3.4999949697531343</v>
      </c>
      <c r="K10" s="2">
        <f>('FL Characterization'!K$4-'FL Characterization'!K$2)*VLOOKUP($A10,'FL Ratio'!$A$2:$B$21,2,FALSE)</f>
        <v>4.127017699816685</v>
      </c>
      <c r="L10" s="2">
        <f>('FL Characterization'!L$4-'FL Characterization'!L$2)*VLOOKUP($A10,'FL Ratio'!$A$2:$B$21,2,FALSE)</f>
        <v>4.2018714964437969</v>
      </c>
      <c r="M10" s="2">
        <f>('FL Characterization'!M$4-'FL Characterization'!M$2)*VLOOKUP($A10,'FL Ratio'!$A$2:$B$21,2,FALSE)</f>
        <v>4.0942159380150036</v>
      </c>
      <c r="N10" s="2">
        <f>('FL Characterization'!N$4-'FL Characterization'!N$2)*VLOOKUP($A10,'FL Ratio'!$A$2:$B$21,2,FALSE)</f>
        <v>3.783314471443501</v>
      </c>
      <c r="O10" s="2">
        <f>('FL Characterization'!O$4-'FL Characterization'!O$2)*VLOOKUP($A10,'FL Ratio'!$A$2:$B$21,2,FALSE)</f>
        <v>3.5804335400595519</v>
      </c>
      <c r="P10" s="2">
        <f>('FL Characterization'!P$4-'FL Characterization'!P$2)*VLOOKUP($A10,'FL Ratio'!$A$2:$B$21,2,FALSE)</f>
        <v>3.4675476968723178</v>
      </c>
      <c r="Q10" s="2">
        <f>('FL Characterization'!Q$4-'FL Characterization'!Q$2)*VLOOKUP($A10,'FL Ratio'!$A$2:$B$21,2,FALSE)</f>
        <v>3.2484808852643847</v>
      </c>
      <c r="R10" s="2">
        <f>('FL Characterization'!R$4-'FL Characterization'!R$2)*VLOOKUP($A10,'FL Ratio'!$A$2:$B$21,2,FALSE)</f>
        <v>3.1044860173117885</v>
      </c>
      <c r="S10" s="2">
        <f>('FL Characterization'!S$4-'FL Characterization'!S$2)*VLOOKUP($A10,'FL Ratio'!$A$2:$B$21,2,FALSE)</f>
        <v>2.9435941937258994</v>
      </c>
      <c r="T10" s="2">
        <f>('FL Characterization'!T$4-'FL Characterization'!T$2)*VLOOKUP($A10,'FL Ratio'!$A$2:$B$21,2,FALSE)</f>
        <v>2.108741321575557</v>
      </c>
      <c r="U10" s="2">
        <f>('FL Characterization'!U$4-'FL Characterization'!U$2)*VLOOKUP($A10,'FL Ratio'!$A$2:$B$21,2,FALSE)</f>
        <v>2.2009399045140969</v>
      </c>
      <c r="V10" s="2">
        <f>('FL Characterization'!V$4-'FL Characterization'!V$2)*VLOOKUP($A10,'FL Ratio'!$A$2:$B$21,2,FALSE)</f>
        <v>2.3138519672960696</v>
      </c>
      <c r="W10" s="2">
        <f>('FL Characterization'!W$4-'FL Characterization'!W$2)*VLOOKUP($A10,'FL Ratio'!$A$2:$B$21,2,FALSE)</f>
        <v>2.5070169656537113</v>
      </c>
      <c r="X10" s="2">
        <f>('FL Characterization'!X$4-'FL Characterization'!X$2)*VLOOKUP($A10,'FL Ratio'!$A$2:$B$21,2,FALSE)</f>
        <v>0.96477830556624733</v>
      </c>
      <c r="Y10" s="2">
        <f>('FL Characterization'!Y$4-'FL Characterization'!Y$2)*VLOOKUP($A10,'FL Ratio'!$A$2:$B$21,2,FALSE)</f>
        <v>1.0716367883149904</v>
      </c>
    </row>
    <row r="11" spans="1:25" x14ac:dyDescent="0.3">
      <c r="A11">
        <v>10</v>
      </c>
      <c r="B11" s="2">
        <f>('FL Characterization'!B$4-'FL Characterization'!B$2)*VLOOKUP($A11,'FL Ratio'!$A$2:$B$21,2,FALSE)</f>
        <v>1.2151397766702914</v>
      </c>
      <c r="C11" s="2">
        <f>('FL Characterization'!C$4-'FL Characterization'!C$2)*VLOOKUP($A11,'FL Ratio'!$A$2:$B$21,2,FALSE)</f>
        <v>1.469889359149775</v>
      </c>
      <c r="D11" s="2">
        <f>('FL Characterization'!D$4-'FL Characterization'!D$2)*VLOOKUP($A11,'FL Ratio'!$A$2:$B$21,2,FALSE)</f>
        <v>1.955605254113322</v>
      </c>
      <c r="E11" s="2">
        <f>('FL Characterization'!E$4-'FL Characterization'!E$2)*VLOOKUP($A11,'FL Ratio'!$A$2:$B$21,2,FALSE)</f>
        <v>2.3214063569321319</v>
      </c>
      <c r="F11" s="2">
        <f>('FL Characterization'!F$4-'FL Characterization'!F$2)*VLOOKUP($A11,'FL Ratio'!$A$2:$B$21,2,FALSE)</f>
        <v>2.6772440137503049</v>
      </c>
      <c r="G11" s="2">
        <f>('FL Characterization'!G$4-'FL Characterization'!G$2)*VLOOKUP($A11,'FL Ratio'!$A$2:$B$21,2,FALSE)</f>
        <v>2.8815408032501333</v>
      </c>
      <c r="H11" s="2">
        <f>('FL Characterization'!H$4-'FL Characterization'!H$2)*VLOOKUP($A11,'FL Ratio'!$A$2:$B$21,2,FALSE)</f>
        <v>2.66932674492306</v>
      </c>
      <c r="I11" s="2">
        <f>('FL Characterization'!I$4-'FL Characterization'!I$2)*VLOOKUP($A11,'FL Ratio'!$A$2:$B$21,2,FALSE)</f>
        <v>3.9338264818643034</v>
      </c>
      <c r="J11" s="2">
        <f>('FL Characterization'!J$4-'FL Characterization'!J$2)*VLOOKUP($A11,'FL Ratio'!$A$2:$B$21,2,FALSE)</f>
        <v>3.4999949697531343</v>
      </c>
      <c r="K11" s="2">
        <f>('FL Characterization'!K$4-'FL Characterization'!K$2)*VLOOKUP($A11,'FL Ratio'!$A$2:$B$21,2,FALSE)</f>
        <v>4.127017699816685</v>
      </c>
      <c r="L11" s="2">
        <f>('FL Characterization'!L$4-'FL Characterization'!L$2)*VLOOKUP($A11,'FL Ratio'!$A$2:$B$21,2,FALSE)</f>
        <v>4.2018714964437969</v>
      </c>
      <c r="M11" s="2">
        <f>('FL Characterization'!M$4-'FL Characterization'!M$2)*VLOOKUP($A11,'FL Ratio'!$A$2:$B$21,2,FALSE)</f>
        <v>4.0942159380150036</v>
      </c>
      <c r="N11" s="2">
        <f>('FL Characterization'!N$4-'FL Characterization'!N$2)*VLOOKUP($A11,'FL Ratio'!$A$2:$B$21,2,FALSE)</f>
        <v>3.783314471443501</v>
      </c>
      <c r="O11" s="2">
        <f>('FL Characterization'!O$4-'FL Characterization'!O$2)*VLOOKUP($A11,'FL Ratio'!$A$2:$B$21,2,FALSE)</f>
        <v>3.5804335400595519</v>
      </c>
      <c r="P11" s="2">
        <f>('FL Characterization'!P$4-'FL Characterization'!P$2)*VLOOKUP($A11,'FL Ratio'!$A$2:$B$21,2,FALSE)</f>
        <v>3.4675476968723178</v>
      </c>
      <c r="Q11" s="2">
        <f>('FL Characterization'!Q$4-'FL Characterization'!Q$2)*VLOOKUP($A11,'FL Ratio'!$A$2:$B$21,2,FALSE)</f>
        <v>3.2484808852643847</v>
      </c>
      <c r="R11" s="2">
        <f>('FL Characterization'!R$4-'FL Characterization'!R$2)*VLOOKUP($A11,'FL Ratio'!$A$2:$B$21,2,FALSE)</f>
        <v>3.1044860173117885</v>
      </c>
      <c r="S11" s="2">
        <f>('FL Characterization'!S$4-'FL Characterization'!S$2)*VLOOKUP($A11,'FL Ratio'!$A$2:$B$21,2,FALSE)</f>
        <v>2.9435941937258994</v>
      </c>
      <c r="T11" s="2">
        <f>('FL Characterization'!T$4-'FL Characterization'!T$2)*VLOOKUP($A11,'FL Ratio'!$A$2:$B$21,2,FALSE)</f>
        <v>2.108741321575557</v>
      </c>
      <c r="U11" s="2">
        <f>('FL Characterization'!U$4-'FL Characterization'!U$2)*VLOOKUP($A11,'FL Ratio'!$A$2:$B$21,2,FALSE)</f>
        <v>2.2009399045140969</v>
      </c>
      <c r="V11" s="2">
        <f>('FL Characterization'!V$4-'FL Characterization'!V$2)*VLOOKUP($A11,'FL Ratio'!$A$2:$B$21,2,FALSE)</f>
        <v>2.3138519672960696</v>
      </c>
      <c r="W11" s="2">
        <f>('FL Characterization'!W$4-'FL Characterization'!W$2)*VLOOKUP($A11,'FL Ratio'!$A$2:$B$21,2,FALSE)</f>
        <v>2.5070169656537113</v>
      </c>
      <c r="X11" s="2">
        <f>('FL Characterization'!X$4-'FL Characterization'!X$2)*VLOOKUP($A11,'FL Ratio'!$A$2:$B$21,2,FALSE)</f>
        <v>0.96477830556624733</v>
      </c>
      <c r="Y11" s="2">
        <f>('FL Characterization'!Y$4-'FL Characterization'!Y$2)*VLOOKUP($A11,'FL Ratio'!$A$2:$B$21,2,FALSE)</f>
        <v>1.0716367883149904</v>
      </c>
    </row>
    <row r="12" spans="1:25" x14ac:dyDescent="0.3">
      <c r="A12">
        <v>11</v>
      </c>
      <c r="B12" s="2">
        <f>('FL Characterization'!B$4-'FL Characterization'!B$2)*VLOOKUP($A12,'FL Ratio'!$A$2:$B$21,2,FALSE)</f>
        <v>1.2151397766702914</v>
      </c>
      <c r="C12" s="2">
        <f>('FL Characterization'!C$4-'FL Characterization'!C$2)*VLOOKUP($A12,'FL Ratio'!$A$2:$B$21,2,FALSE)</f>
        <v>1.469889359149775</v>
      </c>
      <c r="D12" s="2">
        <f>('FL Characterization'!D$4-'FL Characterization'!D$2)*VLOOKUP($A12,'FL Ratio'!$A$2:$B$21,2,FALSE)</f>
        <v>1.955605254113322</v>
      </c>
      <c r="E12" s="2">
        <f>('FL Characterization'!E$4-'FL Characterization'!E$2)*VLOOKUP($A12,'FL Ratio'!$A$2:$B$21,2,FALSE)</f>
        <v>2.3214063569321319</v>
      </c>
      <c r="F12" s="2">
        <f>('FL Characterization'!F$4-'FL Characterization'!F$2)*VLOOKUP($A12,'FL Ratio'!$A$2:$B$21,2,FALSE)</f>
        <v>2.6772440137503049</v>
      </c>
      <c r="G12" s="2">
        <f>('FL Characterization'!G$4-'FL Characterization'!G$2)*VLOOKUP($A12,'FL Ratio'!$A$2:$B$21,2,FALSE)</f>
        <v>2.8815408032501333</v>
      </c>
      <c r="H12" s="2">
        <f>('FL Characterization'!H$4-'FL Characterization'!H$2)*VLOOKUP($A12,'FL Ratio'!$A$2:$B$21,2,FALSE)</f>
        <v>2.66932674492306</v>
      </c>
      <c r="I12" s="2">
        <f>('FL Characterization'!I$4-'FL Characterization'!I$2)*VLOOKUP($A12,'FL Ratio'!$A$2:$B$21,2,FALSE)</f>
        <v>3.9338264818643034</v>
      </c>
      <c r="J12" s="2">
        <f>('FL Characterization'!J$4-'FL Characterization'!J$2)*VLOOKUP($A12,'FL Ratio'!$A$2:$B$21,2,FALSE)</f>
        <v>3.4999949697531343</v>
      </c>
      <c r="K12" s="2">
        <f>('FL Characterization'!K$4-'FL Characterization'!K$2)*VLOOKUP($A12,'FL Ratio'!$A$2:$B$21,2,FALSE)</f>
        <v>4.127017699816685</v>
      </c>
      <c r="L12" s="2">
        <f>('FL Characterization'!L$4-'FL Characterization'!L$2)*VLOOKUP($A12,'FL Ratio'!$A$2:$B$21,2,FALSE)</f>
        <v>4.2018714964437969</v>
      </c>
      <c r="M12" s="2">
        <f>('FL Characterization'!M$4-'FL Characterization'!M$2)*VLOOKUP($A12,'FL Ratio'!$A$2:$B$21,2,FALSE)</f>
        <v>4.0942159380150036</v>
      </c>
      <c r="N12" s="2">
        <f>('FL Characterization'!N$4-'FL Characterization'!N$2)*VLOOKUP($A12,'FL Ratio'!$A$2:$B$21,2,FALSE)</f>
        <v>3.783314471443501</v>
      </c>
      <c r="O12" s="2">
        <f>('FL Characterization'!O$4-'FL Characterization'!O$2)*VLOOKUP($A12,'FL Ratio'!$A$2:$B$21,2,FALSE)</f>
        <v>3.5804335400595519</v>
      </c>
      <c r="P12" s="2">
        <f>('FL Characterization'!P$4-'FL Characterization'!P$2)*VLOOKUP($A12,'FL Ratio'!$A$2:$B$21,2,FALSE)</f>
        <v>3.4675476968723178</v>
      </c>
      <c r="Q12" s="2">
        <f>('FL Characterization'!Q$4-'FL Characterization'!Q$2)*VLOOKUP($A12,'FL Ratio'!$A$2:$B$21,2,FALSE)</f>
        <v>3.2484808852643847</v>
      </c>
      <c r="R12" s="2">
        <f>('FL Characterization'!R$4-'FL Characterization'!R$2)*VLOOKUP($A12,'FL Ratio'!$A$2:$B$21,2,FALSE)</f>
        <v>3.1044860173117885</v>
      </c>
      <c r="S12" s="2">
        <f>('FL Characterization'!S$4-'FL Characterization'!S$2)*VLOOKUP($A12,'FL Ratio'!$A$2:$B$21,2,FALSE)</f>
        <v>2.9435941937258994</v>
      </c>
      <c r="T12" s="2">
        <f>('FL Characterization'!T$4-'FL Characterization'!T$2)*VLOOKUP($A12,'FL Ratio'!$A$2:$B$21,2,FALSE)</f>
        <v>2.108741321575557</v>
      </c>
      <c r="U12" s="2">
        <f>('FL Characterization'!U$4-'FL Characterization'!U$2)*VLOOKUP($A12,'FL Ratio'!$A$2:$B$21,2,FALSE)</f>
        <v>2.2009399045140969</v>
      </c>
      <c r="V12" s="2">
        <f>('FL Characterization'!V$4-'FL Characterization'!V$2)*VLOOKUP($A12,'FL Ratio'!$A$2:$B$21,2,FALSE)</f>
        <v>2.3138519672960696</v>
      </c>
      <c r="W12" s="2">
        <f>('FL Characterization'!W$4-'FL Characterization'!W$2)*VLOOKUP($A12,'FL Ratio'!$A$2:$B$21,2,FALSE)</f>
        <v>2.5070169656537113</v>
      </c>
      <c r="X12" s="2">
        <f>('FL Characterization'!X$4-'FL Characterization'!X$2)*VLOOKUP($A12,'FL Ratio'!$A$2:$B$21,2,FALSE)</f>
        <v>0.96477830556624733</v>
      </c>
      <c r="Y12" s="2">
        <f>('FL Characterization'!Y$4-'FL Characterization'!Y$2)*VLOOKUP($A12,'FL Ratio'!$A$2:$B$21,2,FALSE)</f>
        <v>1.0716367883149904</v>
      </c>
    </row>
    <row r="13" spans="1:25" x14ac:dyDescent="0.3">
      <c r="A13">
        <v>12</v>
      </c>
      <c r="B13" s="2">
        <f>('FL Characterization'!B$4-'FL Characterization'!B$2)*VLOOKUP($A13,'FL Ratio'!$A$2:$B$21,2,FALSE)</f>
        <v>1.2151397766702914</v>
      </c>
      <c r="C13" s="2">
        <f>('FL Characterization'!C$4-'FL Characterization'!C$2)*VLOOKUP($A13,'FL Ratio'!$A$2:$B$21,2,FALSE)</f>
        <v>1.469889359149775</v>
      </c>
      <c r="D13" s="2">
        <f>('FL Characterization'!D$4-'FL Characterization'!D$2)*VLOOKUP($A13,'FL Ratio'!$A$2:$B$21,2,FALSE)</f>
        <v>1.955605254113322</v>
      </c>
      <c r="E13" s="2">
        <f>('FL Characterization'!E$4-'FL Characterization'!E$2)*VLOOKUP($A13,'FL Ratio'!$A$2:$B$21,2,FALSE)</f>
        <v>2.3214063569321319</v>
      </c>
      <c r="F13" s="2">
        <f>('FL Characterization'!F$4-'FL Characterization'!F$2)*VLOOKUP($A13,'FL Ratio'!$A$2:$B$21,2,FALSE)</f>
        <v>2.6772440137503049</v>
      </c>
      <c r="G13" s="2">
        <f>('FL Characterization'!G$4-'FL Characterization'!G$2)*VLOOKUP($A13,'FL Ratio'!$A$2:$B$21,2,FALSE)</f>
        <v>2.8815408032501333</v>
      </c>
      <c r="H13" s="2">
        <f>('FL Characterization'!H$4-'FL Characterization'!H$2)*VLOOKUP($A13,'FL Ratio'!$A$2:$B$21,2,FALSE)</f>
        <v>2.66932674492306</v>
      </c>
      <c r="I13" s="2">
        <f>('FL Characterization'!I$4-'FL Characterization'!I$2)*VLOOKUP($A13,'FL Ratio'!$A$2:$B$21,2,FALSE)</f>
        <v>3.9338264818643034</v>
      </c>
      <c r="J13" s="2">
        <f>('FL Characterization'!J$4-'FL Characterization'!J$2)*VLOOKUP($A13,'FL Ratio'!$A$2:$B$21,2,FALSE)</f>
        <v>3.4999949697531343</v>
      </c>
      <c r="K13" s="2">
        <f>('FL Characterization'!K$4-'FL Characterization'!K$2)*VLOOKUP($A13,'FL Ratio'!$A$2:$B$21,2,FALSE)</f>
        <v>4.127017699816685</v>
      </c>
      <c r="L13" s="2">
        <f>('FL Characterization'!L$4-'FL Characterization'!L$2)*VLOOKUP($A13,'FL Ratio'!$A$2:$B$21,2,FALSE)</f>
        <v>4.2018714964437969</v>
      </c>
      <c r="M13" s="2">
        <f>('FL Characterization'!M$4-'FL Characterization'!M$2)*VLOOKUP($A13,'FL Ratio'!$A$2:$B$21,2,FALSE)</f>
        <v>4.0942159380150036</v>
      </c>
      <c r="N13" s="2">
        <f>('FL Characterization'!N$4-'FL Characterization'!N$2)*VLOOKUP($A13,'FL Ratio'!$A$2:$B$21,2,FALSE)</f>
        <v>3.783314471443501</v>
      </c>
      <c r="O13" s="2">
        <f>('FL Characterization'!O$4-'FL Characterization'!O$2)*VLOOKUP($A13,'FL Ratio'!$A$2:$B$21,2,FALSE)</f>
        <v>3.5804335400595519</v>
      </c>
      <c r="P13" s="2">
        <f>('FL Characterization'!P$4-'FL Characterization'!P$2)*VLOOKUP($A13,'FL Ratio'!$A$2:$B$21,2,FALSE)</f>
        <v>3.4675476968723178</v>
      </c>
      <c r="Q13" s="2">
        <f>('FL Characterization'!Q$4-'FL Characterization'!Q$2)*VLOOKUP($A13,'FL Ratio'!$A$2:$B$21,2,FALSE)</f>
        <v>3.2484808852643847</v>
      </c>
      <c r="R13" s="2">
        <f>('FL Characterization'!R$4-'FL Characterization'!R$2)*VLOOKUP($A13,'FL Ratio'!$A$2:$B$21,2,FALSE)</f>
        <v>3.1044860173117885</v>
      </c>
      <c r="S13" s="2">
        <f>('FL Characterization'!S$4-'FL Characterization'!S$2)*VLOOKUP($A13,'FL Ratio'!$A$2:$B$21,2,FALSE)</f>
        <v>2.9435941937258994</v>
      </c>
      <c r="T13" s="2">
        <f>('FL Characterization'!T$4-'FL Characterization'!T$2)*VLOOKUP($A13,'FL Ratio'!$A$2:$B$21,2,FALSE)</f>
        <v>2.108741321575557</v>
      </c>
      <c r="U13" s="2">
        <f>('FL Characterization'!U$4-'FL Characterization'!U$2)*VLOOKUP($A13,'FL Ratio'!$A$2:$B$21,2,FALSE)</f>
        <v>2.2009399045140969</v>
      </c>
      <c r="V13" s="2">
        <f>('FL Characterization'!V$4-'FL Characterization'!V$2)*VLOOKUP($A13,'FL Ratio'!$A$2:$B$21,2,FALSE)</f>
        <v>2.3138519672960696</v>
      </c>
      <c r="W13" s="2">
        <f>('FL Characterization'!W$4-'FL Characterization'!W$2)*VLOOKUP($A13,'FL Ratio'!$A$2:$B$21,2,FALSE)</f>
        <v>2.5070169656537113</v>
      </c>
      <c r="X13" s="2">
        <f>('FL Characterization'!X$4-'FL Characterization'!X$2)*VLOOKUP($A13,'FL Ratio'!$A$2:$B$21,2,FALSE)</f>
        <v>0.96477830556624733</v>
      </c>
      <c r="Y13" s="2">
        <f>('FL Characterization'!Y$4-'FL Characterization'!Y$2)*VLOOKUP($A13,'FL Ratio'!$A$2:$B$21,2,FALSE)</f>
        <v>1.0716367883149904</v>
      </c>
    </row>
    <row r="14" spans="1:25" x14ac:dyDescent="0.3">
      <c r="A14">
        <v>13</v>
      </c>
      <c r="B14" s="2">
        <f>('FL Characterization'!B$4-'FL Characterization'!B$2)*VLOOKUP($A14,'FL Ratio'!$A$2:$B$21,2,FALSE)</f>
        <v>1.2151397766702914</v>
      </c>
      <c r="C14" s="2">
        <f>('FL Characterization'!C$4-'FL Characterization'!C$2)*VLOOKUP($A14,'FL Ratio'!$A$2:$B$21,2,FALSE)</f>
        <v>1.469889359149775</v>
      </c>
      <c r="D14" s="2">
        <f>('FL Characterization'!D$4-'FL Characterization'!D$2)*VLOOKUP($A14,'FL Ratio'!$A$2:$B$21,2,FALSE)</f>
        <v>1.955605254113322</v>
      </c>
      <c r="E14" s="2">
        <f>('FL Characterization'!E$4-'FL Characterization'!E$2)*VLOOKUP($A14,'FL Ratio'!$A$2:$B$21,2,FALSE)</f>
        <v>2.3214063569321319</v>
      </c>
      <c r="F14" s="2">
        <f>('FL Characterization'!F$4-'FL Characterization'!F$2)*VLOOKUP($A14,'FL Ratio'!$A$2:$B$21,2,FALSE)</f>
        <v>2.6772440137503049</v>
      </c>
      <c r="G14" s="2">
        <f>('FL Characterization'!G$4-'FL Characterization'!G$2)*VLOOKUP($A14,'FL Ratio'!$A$2:$B$21,2,FALSE)</f>
        <v>2.8815408032501333</v>
      </c>
      <c r="H14" s="2">
        <f>('FL Characterization'!H$4-'FL Characterization'!H$2)*VLOOKUP($A14,'FL Ratio'!$A$2:$B$21,2,FALSE)</f>
        <v>2.66932674492306</v>
      </c>
      <c r="I14" s="2">
        <f>('FL Characterization'!I$4-'FL Characterization'!I$2)*VLOOKUP($A14,'FL Ratio'!$A$2:$B$21,2,FALSE)</f>
        <v>3.9338264818643034</v>
      </c>
      <c r="J14" s="2">
        <f>('FL Characterization'!J$4-'FL Characterization'!J$2)*VLOOKUP($A14,'FL Ratio'!$A$2:$B$21,2,FALSE)</f>
        <v>3.4999949697531343</v>
      </c>
      <c r="K14" s="2">
        <f>('FL Characterization'!K$4-'FL Characterization'!K$2)*VLOOKUP($A14,'FL Ratio'!$A$2:$B$21,2,FALSE)</f>
        <v>4.127017699816685</v>
      </c>
      <c r="L14" s="2">
        <f>('FL Characterization'!L$4-'FL Characterization'!L$2)*VLOOKUP($A14,'FL Ratio'!$A$2:$B$21,2,FALSE)</f>
        <v>4.2018714964437969</v>
      </c>
      <c r="M14" s="2">
        <f>('FL Characterization'!M$4-'FL Characterization'!M$2)*VLOOKUP($A14,'FL Ratio'!$A$2:$B$21,2,FALSE)</f>
        <v>4.0942159380150036</v>
      </c>
      <c r="N14" s="2">
        <f>('FL Characterization'!N$4-'FL Characterization'!N$2)*VLOOKUP($A14,'FL Ratio'!$A$2:$B$21,2,FALSE)</f>
        <v>3.783314471443501</v>
      </c>
      <c r="O14" s="2">
        <f>('FL Characterization'!O$4-'FL Characterization'!O$2)*VLOOKUP($A14,'FL Ratio'!$A$2:$B$21,2,FALSE)</f>
        <v>3.5804335400595519</v>
      </c>
      <c r="P14" s="2">
        <f>('FL Characterization'!P$4-'FL Characterization'!P$2)*VLOOKUP($A14,'FL Ratio'!$A$2:$B$21,2,FALSE)</f>
        <v>3.4675476968723178</v>
      </c>
      <c r="Q14" s="2">
        <f>('FL Characterization'!Q$4-'FL Characterization'!Q$2)*VLOOKUP($A14,'FL Ratio'!$A$2:$B$21,2,FALSE)</f>
        <v>3.2484808852643847</v>
      </c>
      <c r="R14" s="2">
        <f>('FL Characterization'!R$4-'FL Characterization'!R$2)*VLOOKUP($A14,'FL Ratio'!$A$2:$B$21,2,FALSE)</f>
        <v>3.1044860173117885</v>
      </c>
      <c r="S14" s="2">
        <f>('FL Characterization'!S$4-'FL Characterization'!S$2)*VLOOKUP($A14,'FL Ratio'!$A$2:$B$21,2,FALSE)</f>
        <v>2.9435941937258994</v>
      </c>
      <c r="T14" s="2">
        <f>('FL Characterization'!T$4-'FL Characterization'!T$2)*VLOOKUP($A14,'FL Ratio'!$A$2:$B$21,2,FALSE)</f>
        <v>2.108741321575557</v>
      </c>
      <c r="U14" s="2">
        <f>('FL Characterization'!U$4-'FL Characterization'!U$2)*VLOOKUP($A14,'FL Ratio'!$A$2:$B$21,2,FALSE)</f>
        <v>2.2009399045140969</v>
      </c>
      <c r="V14" s="2">
        <f>('FL Characterization'!V$4-'FL Characterization'!V$2)*VLOOKUP($A14,'FL Ratio'!$A$2:$B$21,2,FALSE)</f>
        <v>2.3138519672960696</v>
      </c>
      <c r="W14" s="2">
        <f>('FL Characterization'!W$4-'FL Characterization'!W$2)*VLOOKUP($A14,'FL Ratio'!$A$2:$B$21,2,FALSE)</f>
        <v>2.5070169656537113</v>
      </c>
      <c r="X14" s="2">
        <f>('FL Characterization'!X$4-'FL Characterization'!X$2)*VLOOKUP($A14,'FL Ratio'!$A$2:$B$21,2,FALSE)</f>
        <v>0.96477830556624733</v>
      </c>
      <c r="Y14" s="2">
        <f>('FL Characterization'!Y$4-'FL Characterization'!Y$2)*VLOOKUP($A14,'FL Ratio'!$A$2:$B$21,2,FALSE)</f>
        <v>1.0716367883149904</v>
      </c>
    </row>
    <row r="15" spans="1:25" x14ac:dyDescent="0.3">
      <c r="A15">
        <v>14</v>
      </c>
      <c r="B15" s="2">
        <f>('FL Characterization'!B$4-'FL Characterization'!B$2)*VLOOKUP($A15,'FL Ratio'!$A$2:$B$21,2,FALSE)</f>
        <v>1.2151397766702914</v>
      </c>
      <c r="C15" s="2">
        <f>('FL Characterization'!C$4-'FL Characterization'!C$2)*VLOOKUP($A15,'FL Ratio'!$A$2:$B$21,2,FALSE)</f>
        <v>1.469889359149775</v>
      </c>
      <c r="D15" s="2">
        <f>('FL Characterization'!D$4-'FL Characterization'!D$2)*VLOOKUP($A15,'FL Ratio'!$A$2:$B$21,2,FALSE)</f>
        <v>1.955605254113322</v>
      </c>
      <c r="E15" s="2">
        <f>('FL Characterization'!E$4-'FL Characterization'!E$2)*VLOOKUP($A15,'FL Ratio'!$A$2:$B$21,2,FALSE)</f>
        <v>2.3214063569321319</v>
      </c>
      <c r="F15" s="2">
        <f>('FL Characterization'!F$4-'FL Characterization'!F$2)*VLOOKUP($A15,'FL Ratio'!$A$2:$B$21,2,FALSE)</f>
        <v>2.6772440137503049</v>
      </c>
      <c r="G15" s="2">
        <f>('FL Characterization'!G$4-'FL Characterization'!G$2)*VLOOKUP($A15,'FL Ratio'!$A$2:$B$21,2,FALSE)</f>
        <v>2.8815408032501333</v>
      </c>
      <c r="H15" s="2">
        <f>('FL Characterization'!H$4-'FL Characterization'!H$2)*VLOOKUP($A15,'FL Ratio'!$A$2:$B$21,2,FALSE)</f>
        <v>2.66932674492306</v>
      </c>
      <c r="I15" s="2">
        <f>('FL Characterization'!I$4-'FL Characterization'!I$2)*VLOOKUP($A15,'FL Ratio'!$A$2:$B$21,2,FALSE)</f>
        <v>3.9338264818643034</v>
      </c>
      <c r="J15" s="2">
        <f>('FL Characterization'!J$4-'FL Characterization'!J$2)*VLOOKUP($A15,'FL Ratio'!$A$2:$B$21,2,FALSE)</f>
        <v>3.4999949697531343</v>
      </c>
      <c r="K15" s="2">
        <f>('FL Characterization'!K$4-'FL Characterization'!K$2)*VLOOKUP($A15,'FL Ratio'!$A$2:$B$21,2,FALSE)</f>
        <v>4.127017699816685</v>
      </c>
      <c r="L15" s="2">
        <f>('FL Characterization'!L$4-'FL Characterization'!L$2)*VLOOKUP($A15,'FL Ratio'!$A$2:$B$21,2,FALSE)</f>
        <v>4.2018714964437969</v>
      </c>
      <c r="M15" s="2">
        <f>('FL Characterization'!M$4-'FL Characterization'!M$2)*VLOOKUP($A15,'FL Ratio'!$A$2:$B$21,2,FALSE)</f>
        <v>4.0942159380150036</v>
      </c>
      <c r="N15" s="2">
        <f>('FL Characterization'!N$4-'FL Characterization'!N$2)*VLOOKUP($A15,'FL Ratio'!$A$2:$B$21,2,FALSE)</f>
        <v>3.783314471443501</v>
      </c>
      <c r="O15" s="2">
        <f>('FL Characterization'!O$4-'FL Characterization'!O$2)*VLOOKUP($A15,'FL Ratio'!$A$2:$B$21,2,FALSE)</f>
        <v>3.5804335400595519</v>
      </c>
      <c r="P15" s="2">
        <f>('FL Characterization'!P$4-'FL Characterization'!P$2)*VLOOKUP($A15,'FL Ratio'!$A$2:$B$21,2,FALSE)</f>
        <v>3.4675476968723178</v>
      </c>
      <c r="Q15" s="2">
        <f>('FL Characterization'!Q$4-'FL Characterization'!Q$2)*VLOOKUP($A15,'FL Ratio'!$A$2:$B$21,2,FALSE)</f>
        <v>3.2484808852643847</v>
      </c>
      <c r="R15" s="2">
        <f>('FL Characterization'!R$4-'FL Characterization'!R$2)*VLOOKUP($A15,'FL Ratio'!$A$2:$B$21,2,FALSE)</f>
        <v>3.1044860173117885</v>
      </c>
      <c r="S15" s="2">
        <f>('FL Characterization'!S$4-'FL Characterization'!S$2)*VLOOKUP($A15,'FL Ratio'!$A$2:$B$21,2,FALSE)</f>
        <v>2.9435941937258994</v>
      </c>
      <c r="T15" s="2">
        <f>('FL Characterization'!T$4-'FL Characterization'!T$2)*VLOOKUP($A15,'FL Ratio'!$A$2:$B$21,2,FALSE)</f>
        <v>2.108741321575557</v>
      </c>
      <c r="U15" s="2">
        <f>('FL Characterization'!U$4-'FL Characterization'!U$2)*VLOOKUP($A15,'FL Ratio'!$A$2:$B$21,2,FALSE)</f>
        <v>2.2009399045140969</v>
      </c>
      <c r="V15" s="2">
        <f>('FL Characterization'!V$4-'FL Characterization'!V$2)*VLOOKUP($A15,'FL Ratio'!$A$2:$B$21,2,FALSE)</f>
        <v>2.3138519672960696</v>
      </c>
      <c r="W15" s="2">
        <f>('FL Characterization'!W$4-'FL Characterization'!W$2)*VLOOKUP($A15,'FL Ratio'!$A$2:$B$21,2,FALSE)</f>
        <v>2.5070169656537113</v>
      </c>
      <c r="X15" s="2">
        <f>('FL Characterization'!X$4-'FL Characterization'!X$2)*VLOOKUP($A15,'FL Ratio'!$A$2:$B$21,2,FALSE)</f>
        <v>0.96477830556624733</v>
      </c>
      <c r="Y15" s="2">
        <f>('FL Characterization'!Y$4-'FL Characterization'!Y$2)*VLOOKUP($A15,'FL Ratio'!$A$2:$B$21,2,FALSE)</f>
        <v>1.0716367883149904</v>
      </c>
    </row>
    <row r="16" spans="1:25" x14ac:dyDescent="0.3">
      <c r="A16">
        <v>15</v>
      </c>
      <c r="B16" s="2">
        <f>('FL Characterization'!B$4-'FL Characterization'!B$2)*VLOOKUP($A16,'FL Ratio'!$A$2:$B$21,2,FALSE)</f>
        <v>1.2151397766702914</v>
      </c>
      <c r="C16" s="2">
        <f>('FL Characterization'!C$4-'FL Characterization'!C$2)*VLOOKUP($A16,'FL Ratio'!$A$2:$B$21,2,FALSE)</f>
        <v>1.469889359149775</v>
      </c>
      <c r="D16" s="2">
        <f>('FL Characterization'!D$4-'FL Characterization'!D$2)*VLOOKUP($A16,'FL Ratio'!$A$2:$B$21,2,FALSE)</f>
        <v>1.955605254113322</v>
      </c>
      <c r="E16" s="2">
        <f>('FL Characterization'!E$4-'FL Characterization'!E$2)*VLOOKUP($A16,'FL Ratio'!$A$2:$B$21,2,FALSE)</f>
        <v>2.3214063569321319</v>
      </c>
      <c r="F16" s="2">
        <f>('FL Characterization'!F$4-'FL Characterization'!F$2)*VLOOKUP($A16,'FL Ratio'!$A$2:$B$21,2,FALSE)</f>
        <v>2.6772440137503049</v>
      </c>
      <c r="G16" s="2">
        <f>('FL Characterization'!G$4-'FL Characterization'!G$2)*VLOOKUP($A16,'FL Ratio'!$A$2:$B$21,2,FALSE)</f>
        <v>2.8815408032501333</v>
      </c>
      <c r="H16" s="2">
        <f>('FL Characterization'!H$4-'FL Characterization'!H$2)*VLOOKUP($A16,'FL Ratio'!$A$2:$B$21,2,FALSE)</f>
        <v>2.66932674492306</v>
      </c>
      <c r="I16" s="2">
        <f>('FL Characterization'!I$4-'FL Characterization'!I$2)*VLOOKUP($A16,'FL Ratio'!$A$2:$B$21,2,FALSE)</f>
        <v>3.9338264818643034</v>
      </c>
      <c r="J16" s="2">
        <f>('FL Characterization'!J$4-'FL Characterization'!J$2)*VLOOKUP($A16,'FL Ratio'!$A$2:$B$21,2,FALSE)</f>
        <v>3.4999949697531343</v>
      </c>
      <c r="K16" s="2">
        <f>('FL Characterization'!K$4-'FL Characterization'!K$2)*VLOOKUP($A16,'FL Ratio'!$A$2:$B$21,2,FALSE)</f>
        <v>4.127017699816685</v>
      </c>
      <c r="L16" s="2">
        <f>('FL Characterization'!L$4-'FL Characterization'!L$2)*VLOOKUP($A16,'FL Ratio'!$A$2:$B$21,2,FALSE)</f>
        <v>4.2018714964437969</v>
      </c>
      <c r="M16" s="2">
        <f>('FL Characterization'!M$4-'FL Characterization'!M$2)*VLOOKUP($A16,'FL Ratio'!$A$2:$B$21,2,FALSE)</f>
        <v>4.0942159380150036</v>
      </c>
      <c r="N16" s="2">
        <f>('FL Characterization'!N$4-'FL Characterization'!N$2)*VLOOKUP($A16,'FL Ratio'!$A$2:$B$21,2,FALSE)</f>
        <v>3.783314471443501</v>
      </c>
      <c r="O16" s="2">
        <f>('FL Characterization'!O$4-'FL Characterization'!O$2)*VLOOKUP($A16,'FL Ratio'!$A$2:$B$21,2,FALSE)</f>
        <v>3.5804335400595519</v>
      </c>
      <c r="P16" s="2">
        <f>('FL Characterization'!P$4-'FL Characterization'!P$2)*VLOOKUP($A16,'FL Ratio'!$A$2:$B$21,2,FALSE)</f>
        <v>3.4675476968723178</v>
      </c>
      <c r="Q16" s="2">
        <f>('FL Characterization'!Q$4-'FL Characterization'!Q$2)*VLOOKUP($A16,'FL Ratio'!$A$2:$B$21,2,FALSE)</f>
        <v>3.2484808852643847</v>
      </c>
      <c r="R16" s="2">
        <f>('FL Characterization'!R$4-'FL Characterization'!R$2)*VLOOKUP($A16,'FL Ratio'!$A$2:$B$21,2,FALSE)</f>
        <v>3.1044860173117885</v>
      </c>
      <c r="S16" s="2">
        <f>('FL Characterization'!S$4-'FL Characterization'!S$2)*VLOOKUP($A16,'FL Ratio'!$A$2:$B$21,2,FALSE)</f>
        <v>2.9435941937258994</v>
      </c>
      <c r="T16" s="2">
        <f>('FL Characterization'!T$4-'FL Characterization'!T$2)*VLOOKUP($A16,'FL Ratio'!$A$2:$B$21,2,FALSE)</f>
        <v>2.108741321575557</v>
      </c>
      <c r="U16" s="2">
        <f>('FL Characterization'!U$4-'FL Characterization'!U$2)*VLOOKUP($A16,'FL Ratio'!$A$2:$B$21,2,FALSE)</f>
        <v>2.2009399045140969</v>
      </c>
      <c r="V16" s="2">
        <f>('FL Characterization'!V$4-'FL Characterization'!V$2)*VLOOKUP($A16,'FL Ratio'!$A$2:$B$21,2,FALSE)</f>
        <v>2.3138519672960696</v>
      </c>
      <c r="W16" s="2">
        <f>('FL Characterization'!W$4-'FL Characterization'!W$2)*VLOOKUP($A16,'FL Ratio'!$A$2:$B$21,2,FALSE)</f>
        <v>2.5070169656537113</v>
      </c>
      <c r="X16" s="2">
        <f>('FL Characterization'!X$4-'FL Characterization'!X$2)*VLOOKUP($A16,'FL Ratio'!$A$2:$B$21,2,FALSE)</f>
        <v>0.96477830556624733</v>
      </c>
      <c r="Y16" s="2">
        <f>('FL Characterization'!Y$4-'FL Characterization'!Y$2)*VLOOKUP($A16,'FL Ratio'!$A$2:$B$21,2,FALSE)</f>
        <v>1.0716367883149904</v>
      </c>
    </row>
    <row r="17" spans="1:25" x14ac:dyDescent="0.3">
      <c r="A17">
        <v>16</v>
      </c>
      <c r="B17" s="2">
        <f>('FL Characterization'!B$4-'FL Characterization'!B$2)*VLOOKUP($A17,'FL Ratio'!$A$2:$B$21,2,FALSE)</f>
        <v>1.2151397766702914</v>
      </c>
      <c r="C17" s="2">
        <f>('FL Characterization'!C$4-'FL Characterization'!C$2)*VLOOKUP($A17,'FL Ratio'!$A$2:$B$21,2,FALSE)</f>
        <v>1.469889359149775</v>
      </c>
      <c r="D17" s="2">
        <f>('FL Characterization'!D$4-'FL Characterization'!D$2)*VLOOKUP($A17,'FL Ratio'!$A$2:$B$21,2,FALSE)</f>
        <v>1.955605254113322</v>
      </c>
      <c r="E17" s="2">
        <f>('FL Characterization'!E$4-'FL Characterization'!E$2)*VLOOKUP($A17,'FL Ratio'!$A$2:$B$21,2,FALSE)</f>
        <v>2.3214063569321319</v>
      </c>
      <c r="F17" s="2">
        <f>('FL Characterization'!F$4-'FL Characterization'!F$2)*VLOOKUP($A17,'FL Ratio'!$A$2:$B$21,2,FALSE)</f>
        <v>2.6772440137503049</v>
      </c>
      <c r="G17" s="2">
        <f>('FL Characterization'!G$4-'FL Characterization'!G$2)*VLOOKUP($A17,'FL Ratio'!$A$2:$B$21,2,FALSE)</f>
        <v>2.8815408032501333</v>
      </c>
      <c r="H17" s="2">
        <f>('FL Characterization'!H$4-'FL Characterization'!H$2)*VLOOKUP($A17,'FL Ratio'!$A$2:$B$21,2,FALSE)</f>
        <v>2.66932674492306</v>
      </c>
      <c r="I17" s="2">
        <f>('FL Characterization'!I$4-'FL Characterization'!I$2)*VLOOKUP($A17,'FL Ratio'!$A$2:$B$21,2,FALSE)</f>
        <v>3.9338264818643034</v>
      </c>
      <c r="J17" s="2">
        <f>('FL Characterization'!J$4-'FL Characterization'!J$2)*VLOOKUP($A17,'FL Ratio'!$A$2:$B$21,2,FALSE)</f>
        <v>3.4999949697531343</v>
      </c>
      <c r="K17" s="2">
        <f>('FL Characterization'!K$4-'FL Characterization'!K$2)*VLOOKUP($A17,'FL Ratio'!$A$2:$B$21,2,FALSE)</f>
        <v>4.127017699816685</v>
      </c>
      <c r="L17" s="2">
        <f>('FL Characterization'!L$4-'FL Characterization'!L$2)*VLOOKUP($A17,'FL Ratio'!$A$2:$B$21,2,FALSE)</f>
        <v>4.2018714964437969</v>
      </c>
      <c r="M17" s="2">
        <f>('FL Characterization'!M$4-'FL Characterization'!M$2)*VLOOKUP($A17,'FL Ratio'!$A$2:$B$21,2,FALSE)</f>
        <v>4.0942159380150036</v>
      </c>
      <c r="N17" s="2">
        <f>('FL Characterization'!N$4-'FL Characterization'!N$2)*VLOOKUP($A17,'FL Ratio'!$A$2:$B$21,2,FALSE)</f>
        <v>3.783314471443501</v>
      </c>
      <c r="O17" s="2">
        <f>('FL Characterization'!O$4-'FL Characterization'!O$2)*VLOOKUP($A17,'FL Ratio'!$A$2:$B$21,2,FALSE)</f>
        <v>3.5804335400595519</v>
      </c>
      <c r="P17" s="2">
        <f>('FL Characterization'!P$4-'FL Characterization'!P$2)*VLOOKUP($A17,'FL Ratio'!$A$2:$B$21,2,FALSE)</f>
        <v>3.4675476968723178</v>
      </c>
      <c r="Q17" s="2">
        <f>('FL Characterization'!Q$4-'FL Characterization'!Q$2)*VLOOKUP($A17,'FL Ratio'!$A$2:$B$21,2,FALSE)</f>
        <v>3.2484808852643847</v>
      </c>
      <c r="R17" s="2">
        <f>('FL Characterization'!R$4-'FL Characterization'!R$2)*VLOOKUP($A17,'FL Ratio'!$A$2:$B$21,2,FALSE)</f>
        <v>3.1044860173117885</v>
      </c>
      <c r="S17" s="2">
        <f>('FL Characterization'!S$4-'FL Characterization'!S$2)*VLOOKUP($A17,'FL Ratio'!$A$2:$B$21,2,FALSE)</f>
        <v>2.9435941937258994</v>
      </c>
      <c r="T17" s="2">
        <f>('FL Characterization'!T$4-'FL Characterization'!T$2)*VLOOKUP($A17,'FL Ratio'!$A$2:$B$21,2,FALSE)</f>
        <v>2.108741321575557</v>
      </c>
      <c r="U17" s="2">
        <f>('FL Characterization'!U$4-'FL Characterization'!U$2)*VLOOKUP($A17,'FL Ratio'!$A$2:$B$21,2,FALSE)</f>
        <v>2.2009399045140969</v>
      </c>
      <c r="V17" s="2">
        <f>('FL Characterization'!V$4-'FL Characterization'!V$2)*VLOOKUP($A17,'FL Ratio'!$A$2:$B$21,2,FALSE)</f>
        <v>2.3138519672960696</v>
      </c>
      <c r="W17" s="2">
        <f>('FL Characterization'!W$4-'FL Characterization'!W$2)*VLOOKUP($A17,'FL Ratio'!$A$2:$B$21,2,FALSE)</f>
        <v>2.5070169656537113</v>
      </c>
      <c r="X17" s="2">
        <f>('FL Characterization'!X$4-'FL Characterization'!X$2)*VLOOKUP($A17,'FL Ratio'!$A$2:$B$21,2,FALSE)</f>
        <v>0.96477830556624733</v>
      </c>
      <c r="Y17" s="2">
        <f>('FL Characterization'!Y$4-'FL Characterization'!Y$2)*VLOOKUP($A17,'FL Ratio'!$A$2:$B$21,2,FALSE)</f>
        <v>1.0716367883149904</v>
      </c>
    </row>
    <row r="18" spans="1:25" x14ac:dyDescent="0.3">
      <c r="A18">
        <v>17</v>
      </c>
      <c r="B18" s="2">
        <f>('FL Characterization'!B$4-'FL Characterization'!B$2)*VLOOKUP($A18,'FL Ratio'!$A$2:$B$21,2,FALSE)</f>
        <v>1.2151397766702914</v>
      </c>
      <c r="C18" s="2">
        <f>('FL Characterization'!C$4-'FL Characterization'!C$2)*VLOOKUP($A18,'FL Ratio'!$A$2:$B$21,2,FALSE)</f>
        <v>1.469889359149775</v>
      </c>
      <c r="D18" s="2">
        <f>('FL Characterization'!D$4-'FL Characterization'!D$2)*VLOOKUP($A18,'FL Ratio'!$A$2:$B$21,2,FALSE)</f>
        <v>1.955605254113322</v>
      </c>
      <c r="E18" s="2">
        <f>('FL Characterization'!E$4-'FL Characterization'!E$2)*VLOOKUP($A18,'FL Ratio'!$A$2:$B$21,2,FALSE)</f>
        <v>2.3214063569321319</v>
      </c>
      <c r="F18" s="2">
        <f>('FL Characterization'!F$4-'FL Characterization'!F$2)*VLOOKUP($A18,'FL Ratio'!$A$2:$B$21,2,FALSE)</f>
        <v>2.6772440137503049</v>
      </c>
      <c r="G18" s="2">
        <f>('FL Characterization'!G$4-'FL Characterization'!G$2)*VLOOKUP($A18,'FL Ratio'!$A$2:$B$21,2,FALSE)</f>
        <v>2.8815408032501333</v>
      </c>
      <c r="H18" s="2">
        <f>('FL Characterization'!H$4-'FL Characterization'!H$2)*VLOOKUP($A18,'FL Ratio'!$A$2:$B$21,2,FALSE)</f>
        <v>2.66932674492306</v>
      </c>
      <c r="I18" s="2">
        <f>('FL Characterization'!I$4-'FL Characterization'!I$2)*VLOOKUP($A18,'FL Ratio'!$A$2:$B$21,2,FALSE)</f>
        <v>3.9338264818643034</v>
      </c>
      <c r="J18" s="2">
        <f>('FL Characterization'!J$4-'FL Characterization'!J$2)*VLOOKUP($A18,'FL Ratio'!$A$2:$B$21,2,FALSE)</f>
        <v>3.4999949697531343</v>
      </c>
      <c r="K18" s="2">
        <f>('FL Characterization'!K$4-'FL Characterization'!K$2)*VLOOKUP($A18,'FL Ratio'!$A$2:$B$21,2,FALSE)</f>
        <v>4.127017699816685</v>
      </c>
      <c r="L18" s="2">
        <f>('FL Characterization'!L$4-'FL Characterization'!L$2)*VLOOKUP($A18,'FL Ratio'!$A$2:$B$21,2,FALSE)</f>
        <v>4.2018714964437969</v>
      </c>
      <c r="M18" s="2">
        <f>('FL Characterization'!M$4-'FL Characterization'!M$2)*VLOOKUP($A18,'FL Ratio'!$A$2:$B$21,2,FALSE)</f>
        <v>4.0942159380150036</v>
      </c>
      <c r="N18" s="2">
        <f>('FL Characterization'!N$4-'FL Characterization'!N$2)*VLOOKUP($A18,'FL Ratio'!$A$2:$B$21,2,FALSE)</f>
        <v>3.783314471443501</v>
      </c>
      <c r="O18" s="2">
        <f>('FL Characterization'!O$4-'FL Characterization'!O$2)*VLOOKUP($A18,'FL Ratio'!$A$2:$B$21,2,FALSE)</f>
        <v>3.5804335400595519</v>
      </c>
      <c r="P18" s="2">
        <f>('FL Characterization'!P$4-'FL Characterization'!P$2)*VLOOKUP($A18,'FL Ratio'!$A$2:$B$21,2,FALSE)</f>
        <v>3.4675476968723178</v>
      </c>
      <c r="Q18" s="2">
        <f>('FL Characterization'!Q$4-'FL Characterization'!Q$2)*VLOOKUP($A18,'FL Ratio'!$A$2:$B$21,2,FALSE)</f>
        <v>3.2484808852643847</v>
      </c>
      <c r="R18" s="2">
        <f>('FL Characterization'!R$4-'FL Characterization'!R$2)*VLOOKUP($A18,'FL Ratio'!$A$2:$B$21,2,FALSE)</f>
        <v>3.1044860173117885</v>
      </c>
      <c r="S18" s="2">
        <f>('FL Characterization'!S$4-'FL Characterization'!S$2)*VLOOKUP($A18,'FL Ratio'!$A$2:$B$21,2,FALSE)</f>
        <v>2.9435941937258994</v>
      </c>
      <c r="T18" s="2">
        <f>('FL Characterization'!T$4-'FL Characterization'!T$2)*VLOOKUP($A18,'FL Ratio'!$A$2:$B$21,2,FALSE)</f>
        <v>2.108741321575557</v>
      </c>
      <c r="U18" s="2">
        <f>('FL Characterization'!U$4-'FL Characterization'!U$2)*VLOOKUP($A18,'FL Ratio'!$A$2:$B$21,2,FALSE)</f>
        <v>2.2009399045140969</v>
      </c>
      <c r="V18" s="2">
        <f>('FL Characterization'!V$4-'FL Characterization'!V$2)*VLOOKUP($A18,'FL Ratio'!$A$2:$B$21,2,FALSE)</f>
        <v>2.3138519672960696</v>
      </c>
      <c r="W18" s="2">
        <f>('FL Characterization'!W$4-'FL Characterization'!W$2)*VLOOKUP($A18,'FL Ratio'!$A$2:$B$21,2,FALSE)</f>
        <v>2.5070169656537113</v>
      </c>
      <c r="X18" s="2">
        <f>('FL Characterization'!X$4-'FL Characterization'!X$2)*VLOOKUP($A18,'FL Ratio'!$A$2:$B$21,2,FALSE)</f>
        <v>0.96477830556624733</v>
      </c>
      <c r="Y18" s="2">
        <f>('FL Characterization'!Y$4-'FL Characterization'!Y$2)*VLOOKUP($A18,'FL Ratio'!$A$2:$B$21,2,FALSE)</f>
        <v>1.0716367883149904</v>
      </c>
    </row>
    <row r="19" spans="1:25" x14ac:dyDescent="0.3">
      <c r="A19">
        <v>18</v>
      </c>
      <c r="B19" s="2">
        <f>('FL Characterization'!B$4-'FL Characterization'!B$2)*VLOOKUP($A19,'FL Ratio'!$A$2:$B$21,2,FALSE)</f>
        <v>1.2151397766702914</v>
      </c>
      <c r="C19" s="2">
        <f>('FL Characterization'!C$4-'FL Characterization'!C$2)*VLOOKUP($A19,'FL Ratio'!$A$2:$B$21,2,FALSE)</f>
        <v>1.469889359149775</v>
      </c>
      <c r="D19" s="2">
        <f>('FL Characterization'!D$4-'FL Characterization'!D$2)*VLOOKUP($A19,'FL Ratio'!$A$2:$B$21,2,FALSE)</f>
        <v>1.955605254113322</v>
      </c>
      <c r="E19" s="2">
        <f>('FL Characterization'!E$4-'FL Characterization'!E$2)*VLOOKUP($A19,'FL Ratio'!$A$2:$B$21,2,FALSE)</f>
        <v>2.3214063569321319</v>
      </c>
      <c r="F19" s="2">
        <f>('FL Characterization'!F$4-'FL Characterization'!F$2)*VLOOKUP($A19,'FL Ratio'!$A$2:$B$21,2,FALSE)</f>
        <v>2.6772440137503049</v>
      </c>
      <c r="G19" s="2">
        <f>('FL Characterization'!G$4-'FL Characterization'!G$2)*VLOOKUP($A19,'FL Ratio'!$A$2:$B$21,2,FALSE)</f>
        <v>2.8815408032501333</v>
      </c>
      <c r="H19" s="2">
        <f>('FL Characterization'!H$4-'FL Characterization'!H$2)*VLOOKUP($A19,'FL Ratio'!$A$2:$B$21,2,FALSE)</f>
        <v>2.66932674492306</v>
      </c>
      <c r="I19" s="2">
        <f>('FL Characterization'!I$4-'FL Characterization'!I$2)*VLOOKUP($A19,'FL Ratio'!$A$2:$B$21,2,FALSE)</f>
        <v>3.9338264818643034</v>
      </c>
      <c r="J19" s="2">
        <f>('FL Characterization'!J$4-'FL Characterization'!J$2)*VLOOKUP($A19,'FL Ratio'!$A$2:$B$21,2,FALSE)</f>
        <v>3.4999949697531343</v>
      </c>
      <c r="K19" s="2">
        <f>('FL Characterization'!K$4-'FL Characterization'!K$2)*VLOOKUP($A19,'FL Ratio'!$A$2:$B$21,2,FALSE)</f>
        <v>4.127017699816685</v>
      </c>
      <c r="L19" s="2">
        <f>('FL Characterization'!L$4-'FL Characterization'!L$2)*VLOOKUP($A19,'FL Ratio'!$A$2:$B$21,2,FALSE)</f>
        <v>4.2018714964437969</v>
      </c>
      <c r="M19" s="2">
        <f>('FL Characterization'!M$4-'FL Characterization'!M$2)*VLOOKUP($A19,'FL Ratio'!$A$2:$B$21,2,FALSE)</f>
        <v>4.0942159380150036</v>
      </c>
      <c r="N19" s="2">
        <f>('FL Characterization'!N$4-'FL Characterization'!N$2)*VLOOKUP($A19,'FL Ratio'!$A$2:$B$21,2,FALSE)</f>
        <v>3.783314471443501</v>
      </c>
      <c r="O19" s="2">
        <f>('FL Characterization'!O$4-'FL Characterization'!O$2)*VLOOKUP($A19,'FL Ratio'!$A$2:$B$21,2,FALSE)</f>
        <v>3.5804335400595519</v>
      </c>
      <c r="P19" s="2">
        <f>('FL Characterization'!P$4-'FL Characterization'!P$2)*VLOOKUP($A19,'FL Ratio'!$A$2:$B$21,2,FALSE)</f>
        <v>3.4675476968723178</v>
      </c>
      <c r="Q19" s="2">
        <f>('FL Characterization'!Q$4-'FL Characterization'!Q$2)*VLOOKUP($A19,'FL Ratio'!$A$2:$B$21,2,FALSE)</f>
        <v>3.2484808852643847</v>
      </c>
      <c r="R19" s="2">
        <f>('FL Characterization'!R$4-'FL Characterization'!R$2)*VLOOKUP($A19,'FL Ratio'!$A$2:$B$21,2,FALSE)</f>
        <v>3.1044860173117885</v>
      </c>
      <c r="S19" s="2">
        <f>('FL Characterization'!S$4-'FL Characterization'!S$2)*VLOOKUP($A19,'FL Ratio'!$A$2:$B$21,2,FALSE)</f>
        <v>2.9435941937258994</v>
      </c>
      <c r="T19" s="2">
        <f>('FL Characterization'!T$4-'FL Characterization'!T$2)*VLOOKUP($A19,'FL Ratio'!$A$2:$B$21,2,FALSE)</f>
        <v>2.108741321575557</v>
      </c>
      <c r="U19" s="2">
        <f>('FL Characterization'!U$4-'FL Characterization'!U$2)*VLOOKUP($A19,'FL Ratio'!$A$2:$B$21,2,FALSE)</f>
        <v>2.2009399045140969</v>
      </c>
      <c r="V19" s="2">
        <f>('FL Characterization'!V$4-'FL Characterization'!V$2)*VLOOKUP($A19,'FL Ratio'!$A$2:$B$21,2,FALSE)</f>
        <v>2.3138519672960696</v>
      </c>
      <c r="W19" s="2">
        <f>('FL Characterization'!W$4-'FL Characterization'!W$2)*VLOOKUP($A19,'FL Ratio'!$A$2:$B$21,2,FALSE)</f>
        <v>2.5070169656537113</v>
      </c>
      <c r="X19" s="2">
        <f>('FL Characterization'!X$4-'FL Characterization'!X$2)*VLOOKUP($A19,'FL Ratio'!$A$2:$B$21,2,FALSE)</f>
        <v>0.96477830556624733</v>
      </c>
      <c r="Y19" s="2">
        <f>('FL Characterization'!Y$4-'FL Characterization'!Y$2)*VLOOKUP($A19,'FL Ratio'!$A$2:$B$21,2,FALSE)</f>
        <v>1.0716367883149904</v>
      </c>
    </row>
    <row r="20" spans="1:25" x14ac:dyDescent="0.3">
      <c r="A20">
        <v>19</v>
      </c>
      <c r="B20" s="2">
        <f>('FL Characterization'!B$4-'FL Characterization'!B$2)*VLOOKUP($A20,'FL Ratio'!$A$2:$B$21,2,FALSE)</f>
        <v>1.2151397766702914</v>
      </c>
      <c r="C20" s="2">
        <f>('FL Characterization'!C$4-'FL Characterization'!C$2)*VLOOKUP($A20,'FL Ratio'!$A$2:$B$21,2,FALSE)</f>
        <v>1.469889359149775</v>
      </c>
      <c r="D20" s="2">
        <f>('FL Characterization'!D$4-'FL Characterization'!D$2)*VLOOKUP($A20,'FL Ratio'!$A$2:$B$21,2,FALSE)</f>
        <v>1.955605254113322</v>
      </c>
      <c r="E20" s="2">
        <f>('FL Characterization'!E$4-'FL Characterization'!E$2)*VLOOKUP($A20,'FL Ratio'!$A$2:$B$21,2,FALSE)</f>
        <v>2.3214063569321319</v>
      </c>
      <c r="F20" s="2">
        <f>('FL Characterization'!F$4-'FL Characterization'!F$2)*VLOOKUP($A20,'FL Ratio'!$A$2:$B$21,2,FALSE)</f>
        <v>2.6772440137503049</v>
      </c>
      <c r="G20" s="2">
        <f>('FL Characterization'!G$4-'FL Characterization'!G$2)*VLOOKUP($A20,'FL Ratio'!$A$2:$B$21,2,FALSE)</f>
        <v>2.8815408032501333</v>
      </c>
      <c r="H20" s="2">
        <f>('FL Characterization'!H$4-'FL Characterization'!H$2)*VLOOKUP($A20,'FL Ratio'!$A$2:$B$21,2,FALSE)</f>
        <v>2.66932674492306</v>
      </c>
      <c r="I20" s="2">
        <f>('FL Characterization'!I$4-'FL Characterization'!I$2)*VLOOKUP($A20,'FL Ratio'!$A$2:$B$21,2,FALSE)</f>
        <v>3.9338264818643034</v>
      </c>
      <c r="J20" s="2">
        <f>('FL Characterization'!J$4-'FL Characterization'!J$2)*VLOOKUP($A20,'FL Ratio'!$A$2:$B$21,2,FALSE)</f>
        <v>3.4999949697531343</v>
      </c>
      <c r="K20" s="2">
        <f>('FL Characterization'!K$4-'FL Characterization'!K$2)*VLOOKUP($A20,'FL Ratio'!$A$2:$B$21,2,FALSE)</f>
        <v>4.127017699816685</v>
      </c>
      <c r="L20" s="2">
        <f>('FL Characterization'!L$4-'FL Characterization'!L$2)*VLOOKUP($A20,'FL Ratio'!$A$2:$B$21,2,FALSE)</f>
        <v>4.2018714964437969</v>
      </c>
      <c r="M20" s="2">
        <f>('FL Characterization'!M$4-'FL Characterization'!M$2)*VLOOKUP($A20,'FL Ratio'!$A$2:$B$21,2,FALSE)</f>
        <v>4.0942159380150036</v>
      </c>
      <c r="N20" s="2">
        <f>('FL Characterization'!N$4-'FL Characterization'!N$2)*VLOOKUP($A20,'FL Ratio'!$A$2:$B$21,2,FALSE)</f>
        <v>3.783314471443501</v>
      </c>
      <c r="O20" s="2">
        <f>('FL Characterization'!O$4-'FL Characterization'!O$2)*VLOOKUP($A20,'FL Ratio'!$A$2:$B$21,2,FALSE)</f>
        <v>3.5804335400595519</v>
      </c>
      <c r="P20" s="2">
        <f>('FL Characterization'!P$4-'FL Characterization'!P$2)*VLOOKUP($A20,'FL Ratio'!$A$2:$B$21,2,FALSE)</f>
        <v>3.4675476968723178</v>
      </c>
      <c r="Q20" s="2">
        <f>('FL Characterization'!Q$4-'FL Characterization'!Q$2)*VLOOKUP($A20,'FL Ratio'!$A$2:$B$21,2,FALSE)</f>
        <v>3.2484808852643847</v>
      </c>
      <c r="R20" s="2">
        <f>('FL Characterization'!R$4-'FL Characterization'!R$2)*VLOOKUP($A20,'FL Ratio'!$A$2:$B$21,2,FALSE)</f>
        <v>3.1044860173117885</v>
      </c>
      <c r="S20" s="2">
        <f>('FL Characterization'!S$4-'FL Characterization'!S$2)*VLOOKUP($A20,'FL Ratio'!$A$2:$B$21,2,FALSE)</f>
        <v>2.9435941937258994</v>
      </c>
      <c r="T20" s="2">
        <f>('FL Characterization'!T$4-'FL Characterization'!T$2)*VLOOKUP($A20,'FL Ratio'!$A$2:$B$21,2,FALSE)</f>
        <v>2.108741321575557</v>
      </c>
      <c r="U20" s="2">
        <f>('FL Characterization'!U$4-'FL Characterization'!U$2)*VLOOKUP($A20,'FL Ratio'!$A$2:$B$21,2,FALSE)</f>
        <v>2.2009399045140969</v>
      </c>
      <c r="V20" s="2">
        <f>('FL Characterization'!V$4-'FL Characterization'!V$2)*VLOOKUP($A20,'FL Ratio'!$A$2:$B$21,2,FALSE)</f>
        <v>2.3138519672960696</v>
      </c>
      <c r="W20" s="2">
        <f>('FL Characterization'!W$4-'FL Characterization'!W$2)*VLOOKUP($A20,'FL Ratio'!$A$2:$B$21,2,FALSE)</f>
        <v>2.5070169656537113</v>
      </c>
      <c r="X20" s="2">
        <f>('FL Characterization'!X$4-'FL Characterization'!X$2)*VLOOKUP($A20,'FL Ratio'!$A$2:$B$21,2,FALSE)</f>
        <v>0.96477830556624733</v>
      </c>
      <c r="Y20" s="2">
        <f>('FL Characterization'!Y$4-'FL Characterization'!Y$2)*VLOOKUP($A20,'FL Ratio'!$A$2:$B$21,2,FALSE)</f>
        <v>1.0716367883149904</v>
      </c>
    </row>
    <row r="21" spans="1:25" x14ac:dyDescent="0.3">
      <c r="A21">
        <v>20</v>
      </c>
      <c r="B21" s="2">
        <f>('FL Characterization'!B$4-'FL Characterization'!B$2)*VLOOKUP($A21,'FL Ratio'!$A$2:$B$21,2,FALSE)</f>
        <v>1.2151397766702914</v>
      </c>
      <c r="C21" s="2">
        <f>('FL Characterization'!C$4-'FL Characterization'!C$2)*VLOOKUP($A21,'FL Ratio'!$A$2:$B$21,2,FALSE)</f>
        <v>1.469889359149775</v>
      </c>
      <c r="D21" s="2">
        <f>('FL Characterization'!D$4-'FL Characterization'!D$2)*VLOOKUP($A21,'FL Ratio'!$A$2:$B$21,2,FALSE)</f>
        <v>1.955605254113322</v>
      </c>
      <c r="E21" s="2">
        <f>('FL Characterization'!E$4-'FL Characterization'!E$2)*VLOOKUP($A21,'FL Ratio'!$A$2:$B$21,2,FALSE)</f>
        <v>2.3214063569321319</v>
      </c>
      <c r="F21" s="2">
        <f>('FL Characterization'!F$4-'FL Characterization'!F$2)*VLOOKUP($A21,'FL Ratio'!$A$2:$B$21,2,FALSE)</f>
        <v>2.6772440137503049</v>
      </c>
      <c r="G21" s="2">
        <f>('FL Characterization'!G$4-'FL Characterization'!G$2)*VLOOKUP($A21,'FL Ratio'!$A$2:$B$21,2,FALSE)</f>
        <v>2.8815408032501333</v>
      </c>
      <c r="H21" s="2">
        <f>('FL Characterization'!H$4-'FL Characterization'!H$2)*VLOOKUP($A21,'FL Ratio'!$A$2:$B$21,2,FALSE)</f>
        <v>2.66932674492306</v>
      </c>
      <c r="I21" s="2">
        <f>('FL Characterization'!I$4-'FL Characterization'!I$2)*VLOOKUP($A21,'FL Ratio'!$A$2:$B$21,2,FALSE)</f>
        <v>3.9338264818643034</v>
      </c>
      <c r="J21" s="2">
        <f>('FL Characterization'!J$4-'FL Characterization'!J$2)*VLOOKUP($A21,'FL Ratio'!$A$2:$B$21,2,FALSE)</f>
        <v>3.4999949697531343</v>
      </c>
      <c r="K21" s="2">
        <f>('FL Characterization'!K$4-'FL Characterization'!K$2)*VLOOKUP($A21,'FL Ratio'!$A$2:$B$21,2,FALSE)</f>
        <v>4.127017699816685</v>
      </c>
      <c r="L21" s="2">
        <f>('FL Characterization'!L$4-'FL Characterization'!L$2)*VLOOKUP($A21,'FL Ratio'!$A$2:$B$21,2,FALSE)</f>
        <v>4.2018714964437969</v>
      </c>
      <c r="M21" s="2">
        <f>('FL Characterization'!M$4-'FL Characterization'!M$2)*VLOOKUP($A21,'FL Ratio'!$A$2:$B$21,2,FALSE)</f>
        <v>4.0942159380150036</v>
      </c>
      <c r="N21" s="2">
        <f>('FL Characterization'!N$4-'FL Characterization'!N$2)*VLOOKUP($A21,'FL Ratio'!$A$2:$B$21,2,FALSE)</f>
        <v>3.783314471443501</v>
      </c>
      <c r="O21" s="2">
        <f>('FL Characterization'!O$4-'FL Characterization'!O$2)*VLOOKUP($A21,'FL Ratio'!$A$2:$B$21,2,FALSE)</f>
        <v>3.5804335400595519</v>
      </c>
      <c r="P21" s="2">
        <f>('FL Characterization'!P$4-'FL Characterization'!P$2)*VLOOKUP($A21,'FL Ratio'!$A$2:$B$21,2,FALSE)</f>
        <v>3.4675476968723178</v>
      </c>
      <c r="Q21" s="2">
        <f>('FL Characterization'!Q$4-'FL Characterization'!Q$2)*VLOOKUP($A21,'FL Ratio'!$A$2:$B$21,2,FALSE)</f>
        <v>3.2484808852643847</v>
      </c>
      <c r="R21" s="2">
        <f>('FL Characterization'!R$4-'FL Characterization'!R$2)*VLOOKUP($A21,'FL Ratio'!$A$2:$B$21,2,FALSE)</f>
        <v>3.1044860173117885</v>
      </c>
      <c r="S21" s="2">
        <f>('FL Characterization'!S$4-'FL Characterization'!S$2)*VLOOKUP($A21,'FL Ratio'!$A$2:$B$21,2,FALSE)</f>
        <v>2.9435941937258994</v>
      </c>
      <c r="T21" s="2">
        <f>('FL Characterization'!T$4-'FL Characterization'!T$2)*VLOOKUP($A21,'FL Ratio'!$A$2:$B$21,2,FALSE)</f>
        <v>2.108741321575557</v>
      </c>
      <c r="U21" s="2">
        <f>('FL Characterization'!U$4-'FL Characterization'!U$2)*VLOOKUP($A21,'FL Ratio'!$A$2:$B$21,2,FALSE)</f>
        <v>2.2009399045140969</v>
      </c>
      <c r="V21" s="2">
        <f>('FL Characterization'!V$4-'FL Characterization'!V$2)*VLOOKUP($A21,'FL Ratio'!$A$2:$B$21,2,FALSE)</f>
        <v>2.3138519672960696</v>
      </c>
      <c r="W21" s="2">
        <f>('FL Characterization'!W$4-'FL Characterization'!W$2)*VLOOKUP($A21,'FL Ratio'!$A$2:$B$21,2,FALSE)</f>
        <v>2.5070169656537113</v>
      </c>
      <c r="X21" s="2">
        <f>('FL Characterization'!X$4-'FL Characterization'!X$2)*VLOOKUP($A21,'FL Ratio'!$A$2:$B$21,2,FALSE)</f>
        <v>0.96477830556624733</v>
      </c>
      <c r="Y21" s="2">
        <f>('FL Characterization'!Y$4-'FL Characterization'!Y$2)*VLOOKUP($A21,'FL Ratio'!$A$2:$B$21,2,FALSE)</f>
        <v>1.0716367883149904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3.7931667463624481</v>
      </c>
      <c r="C2" s="2">
        <f>('FL Characterization'!C$2-'FL Characterization'!C$3)*VLOOKUP($A2,'FL Ratio'!$A$2:$B$21,2,FALSE)</f>
        <v>3.9964325813971584</v>
      </c>
      <c r="D2" s="2">
        <f>('FL Characterization'!D$2-'FL Characterization'!D$3)*VLOOKUP($A2,'FL Ratio'!$A$2:$B$21,2,FALSE)</f>
        <v>4.1812807243037406</v>
      </c>
      <c r="E2" s="2">
        <f>('FL Characterization'!E$2-'FL Characterization'!E$3)*VLOOKUP($A2,'FL Ratio'!$A$2:$B$21,2,FALSE)</f>
        <v>4.4226268499528913</v>
      </c>
      <c r="F2" s="2">
        <f>('FL Characterization'!F$2-'FL Characterization'!F$3)*VLOOKUP($A2,'FL Ratio'!$A$2:$B$21,2,FALSE)</f>
        <v>4.6368199632908285</v>
      </c>
      <c r="G2" s="2">
        <f>('FL Characterization'!G$2-'FL Characterization'!G$3)*VLOOKUP($A2,'FL Ratio'!$A$2:$B$21,2,FALSE)</f>
        <v>4.8109285601925125</v>
      </c>
      <c r="H2" s="2">
        <f>('FL Characterization'!H$2-'FL Characterization'!H$3)*VLOOKUP($A2,'FL Ratio'!$A$2:$B$21,2,FALSE)</f>
        <v>4.7383422341183872</v>
      </c>
      <c r="I2" s="2">
        <f>('FL Characterization'!I$2-'FL Characterization'!I$3)*VLOOKUP($A2,'FL Ratio'!$A$2:$B$21,2,FALSE)</f>
        <v>4.4990412368588419</v>
      </c>
      <c r="J2" s="2">
        <f>('FL Characterization'!J$2-'FL Characterization'!J$3)*VLOOKUP($A2,'FL Ratio'!$A$2:$B$21,2,FALSE)</f>
        <v>4.0141276614942916</v>
      </c>
      <c r="K2" s="2">
        <f>('FL Characterization'!K$2-'FL Characterization'!K$3)*VLOOKUP($A2,'FL Ratio'!$A$2:$B$21,2,FALSE)</f>
        <v>6.1215538081977643</v>
      </c>
      <c r="L2" s="2">
        <f>('FL Characterization'!L$2-'FL Characterization'!L$3)*VLOOKUP($A2,'FL Ratio'!$A$2:$B$21,2,FALSE)</f>
        <v>5.9897562957175294</v>
      </c>
      <c r="M2" s="2">
        <f>('FL Characterization'!M$2-'FL Characterization'!M$3)*VLOOKUP($A2,'FL Ratio'!$A$2:$B$21,2,FALSE)</f>
        <v>5.7236609702027934</v>
      </c>
      <c r="N2" s="2">
        <f>('FL Characterization'!N$2-'FL Characterization'!N$3)*VLOOKUP($A2,'FL Ratio'!$A$2:$B$21,2,FALSE)</f>
        <v>5.353321779926639</v>
      </c>
      <c r="O2" s="2">
        <f>('FL Characterization'!O$2-'FL Characterization'!O$3)*VLOOKUP($A2,'FL Ratio'!$A$2:$B$21,2,FALSE)</f>
        <v>5.1379854922581023</v>
      </c>
      <c r="P2" s="2">
        <f>('FL Characterization'!P$2-'FL Characterization'!P$3)*VLOOKUP($A2,'FL Ratio'!$A$2:$B$21,2,FALSE)</f>
        <v>4.959690150468572</v>
      </c>
      <c r="Q2" s="2">
        <f>('FL Characterization'!Q$2-'FL Characterization'!Q$3)*VLOOKUP($A2,'FL Ratio'!$A$2:$B$21,2,FALSE)</f>
        <v>4.6640579270889955</v>
      </c>
      <c r="R2" s="2">
        <f>('FL Characterization'!R$2-'FL Characterization'!R$3)*VLOOKUP($A2,'FL Ratio'!$A$2:$B$21,2,FALSE)</f>
        <v>4.4715064672482345</v>
      </c>
      <c r="S2" s="2">
        <f>('FL Characterization'!S$2-'FL Characterization'!S$3)*VLOOKUP($A2,'FL Ratio'!$A$2:$B$21,2,FALSE)</f>
        <v>4.3034818651096769</v>
      </c>
      <c r="T2" s="2">
        <f>('FL Characterization'!T$2-'FL Characterization'!T$3)*VLOOKUP($A2,'FL Ratio'!$A$2:$B$21,2,FALSE)</f>
        <v>2.6253470454924521</v>
      </c>
      <c r="U2" s="2">
        <f>('FL Characterization'!U$2-'FL Characterization'!U$3)*VLOOKUP($A2,'FL Ratio'!$A$2:$B$21,2,FALSE)</f>
        <v>2.7627607951656792</v>
      </c>
      <c r="V2" s="2">
        <f>('FL Characterization'!V$2-'FL Characterization'!V$3)*VLOOKUP($A2,'FL Ratio'!$A$2:$B$21,2,FALSE)</f>
        <v>2.9245661094322588</v>
      </c>
      <c r="W2" s="2">
        <f>('FL Characterization'!W$2-'FL Characterization'!W$3)*VLOOKUP($A2,'FL Ratio'!$A$2:$B$21,2,FALSE)</f>
        <v>3.0675247790007889</v>
      </c>
      <c r="X2" s="2">
        <f>('FL Characterization'!X$2-'FL Characterization'!X$3)*VLOOKUP($A2,'FL Ratio'!$A$2:$B$21,2,FALSE)</f>
        <v>3.2562953732802544</v>
      </c>
      <c r="Y2" s="2">
        <f>('FL Characterization'!Y$2-'FL Characterization'!Y$3)*VLOOKUP($A2,'FL Ratio'!$A$2:$B$21,2,FALSE)</f>
        <v>3.5540356520768075</v>
      </c>
    </row>
    <row r="3" spans="1:25" x14ac:dyDescent="0.3">
      <c r="A3">
        <v>2</v>
      </c>
      <c r="B3" s="2">
        <f>('FL Characterization'!B$2-'FL Characterization'!B$3)*VLOOKUP($A3,'FL Ratio'!$A$2:$B$21,2,FALSE)</f>
        <v>3.7931667463624481</v>
      </c>
      <c r="C3" s="2">
        <f>('FL Characterization'!C$2-'FL Characterization'!C$3)*VLOOKUP($A3,'FL Ratio'!$A$2:$B$21,2,FALSE)</f>
        <v>3.9964325813971584</v>
      </c>
      <c r="D3" s="2">
        <f>('FL Characterization'!D$2-'FL Characterization'!D$3)*VLOOKUP($A3,'FL Ratio'!$A$2:$B$21,2,FALSE)</f>
        <v>4.1812807243037406</v>
      </c>
      <c r="E3" s="2">
        <f>('FL Characterization'!E$2-'FL Characterization'!E$3)*VLOOKUP($A3,'FL Ratio'!$A$2:$B$21,2,FALSE)</f>
        <v>4.4226268499528913</v>
      </c>
      <c r="F3" s="2">
        <f>('FL Characterization'!F$2-'FL Characterization'!F$3)*VLOOKUP($A3,'FL Ratio'!$A$2:$B$21,2,FALSE)</f>
        <v>4.6368199632908285</v>
      </c>
      <c r="G3" s="2">
        <f>('FL Characterization'!G$2-'FL Characterization'!G$3)*VLOOKUP($A3,'FL Ratio'!$A$2:$B$21,2,FALSE)</f>
        <v>4.8109285601925125</v>
      </c>
      <c r="H3" s="2">
        <f>('FL Characterization'!H$2-'FL Characterization'!H$3)*VLOOKUP($A3,'FL Ratio'!$A$2:$B$21,2,FALSE)</f>
        <v>4.7383422341183872</v>
      </c>
      <c r="I3" s="2">
        <f>('FL Characterization'!I$2-'FL Characterization'!I$3)*VLOOKUP($A3,'FL Ratio'!$A$2:$B$21,2,FALSE)</f>
        <v>4.4990412368588419</v>
      </c>
      <c r="J3" s="2">
        <f>('FL Characterization'!J$2-'FL Characterization'!J$3)*VLOOKUP($A3,'FL Ratio'!$A$2:$B$21,2,FALSE)</f>
        <v>4.0141276614942916</v>
      </c>
      <c r="K3" s="2">
        <f>('FL Characterization'!K$2-'FL Characterization'!K$3)*VLOOKUP($A3,'FL Ratio'!$A$2:$B$21,2,FALSE)</f>
        <v>6.1215538081977643</v>
      </c>
      <c r="L3" s="2">
        <f>('FL Characterization'!L$2-'FL Characterization'!L$3)*VLOOKUP($A3,'FL Ratio'!$A$2:$B$21,2,FALSE)</f>
        <v>5.9897562957175294</v>
      </c>
      <c r="M3" s="2">
        <f>('FL Characterization'!M$2-'FL Characterization'!M$3)*VLOOKUP($A3,'FL Ratio'!$A$2:$B$21,2,FALSE)</f>
        <v>5.7236609702027934</v>
      </c>
      <c r="N3" s="2">
        <f>('FL Characterization'!N$2-'FL Characterization'!N$3)*VLOOKUP($A3,'FL Ratio'!$A$2:$B$21,2,FALSE)</f>
        <v>5.353321779926639</v>
      </c>
      <c r="O3" s="2">
        <f>('FL Characterization'!O$2-'FL Characterization'!O$3)*VLOOKUP($A3,'FL Ratio'!$A$2:$B$21,2,FALSE)</f>
        <v>5.1379854922581023</v>
      </c>
      <c r="P3" s="2">
        <f>('FL Characterization'!P$2-'FL Characterization'!P$3)*VLOOKUP($A3,'FL Ratio'!$A$2:$B$21,2,FALSE)</f>
        <v>4.959690150468572</v>
      </c>
      <c r="Q3" s="2">
        <f>('FL Characterization'!Q$2-'FL Characterization'!Q$3)*VLOOKUP($A3,'FL Ratio'!$A$2:$B$21,2,FALSE)</f>
        <v>4.6640579270889955</v>
      </c>
      <c r="R3" s="2">
        <f>('FL Characterization'!R$2-'FL Characterization'!R$3)*VLOOKUP($A3,'FL Ratio'!$A$2:$B$21,2,FALSE)</f>
        <v>4.4715064672482345</v>
      </c>
      <c r="S3" s="2">
        <f>('FL Characterization'!S$2-'FL Characterization'!S$3)*VLOOKUP($A3,'FL Ratio'!$A$2:$B$21,2,FALSE)</f>
        <v>4.3034818651096769</v>
      </c>
      <c r="T3" s="2">
        <f>('FL Characterization'!T$2-'FL Characterization'!T$3)*VLOOKUP($A3,'FL Ratio'!$A$2:$B$21,2,FALSE)</f>
        <v>2.6253470454924521</v>
      </c>
      <c r="U3" s="2">
        <f>('FL Characterization'!U$2-'FL Characterization'!U$3)*VLOOKUP($A3,'FL Ratio'!$A$2:$B$21,2,FALSE)</f>
        <v>2.7627607951656792</v>
      </c>
      <c r="V3" s="2">
        <f>('FL Characterization'!V$2-'FL Characterization'!V$3)*VLOOKUP($A3,'FL Ratio'!$A$2:$B$21,2,FALSE)</f>
        <v>2.9245661094322588</v>
      </c>
      <c r="W3" s="2">
        <f>('FL Characterization'!W$2-'FL Characterization'!W$3)*VLOOKUP($A3,'FL Ratio'!$A$2:$B$21,2,FALSE)</f>
        <v>3.0675247790007889</v>
      </c>
      <c r="X3" s="2">
        <f>('FL Characterization'!X$2-'FL Characterization'!X$3)*VLOOKUP($A3,'FL Ratio'!$A$2:$B$21,2,FALSE)</f>
        <v>3.2562953732802544</v>
      </c>
      <c r="Y3" s="2">
        <f>('FL Characterization'!Y$2-'FL Characterization'!Y$3)*VLOOKUP($A3,'FL Ratio'!$A$2:$B$21,2,FALSE)</f>
        <v>3.5540356520768075</v>
      </c>
    </row>
    <row r="4" spans="1:25" x14ac:dyDescent="0.3">
      <c r="A4">
        <v>3</v>
      </c>
      <c r="B4" s="2">
        <f>('FL Characterization'!B$2-'FL Characterization'!B$3)*VLOOKUP($A4,'FL Ratio'!$A$2:$B$21,2,FALSE)</f>
        <v>3.7931667463624481</v>
      </c>
      <c r="C4" s="2">
        <f>('FL Characterization'!C$2-'FL Characterization'!C$3)*VLOOKUP($A4,'FL Ratio'!$A$2:$B$21,2,FALSE)</f>
        <v>3.9964325813971584</v>
      </c>
      <c r="D4" s="2">
        <f>('FL Characterization'!D$2-'FL Characterization'!D$3)*VLOOKUP($A4,'FL Ratio'!$A$2:$B$21,2,FALSE)</f>
        <v>4.1812807243037406</v>
      </c>
      <c r="E4" s="2">
        <f>('FL Characterization'!E$2-'FL Characterization'!E$3)*VLOOKUP($A4,'FL Ratio'!$A$2:$B$21,2,FALSE)</f>
        <v>4.4226268499528913</v>
      </c>
      <c r="F4" s="2">
        <f>('FL Characterization'!F$2-'FL Characterization'!F$3)*VLOOKUP($A4,'FL Ratio'!$A$2:$B$21,2,FALSE)</f>
        <v>4.6368199632908285</v>
      </c>
      <c r="G4" s="2">
        <f>('FL Characterization'!G$2-'FL Characterization'!G$3)*VLOOKUP($A4,'FL Ratio'!$A$2:$B$21,2,FALSE)</f>
        <v>4.8109285601925125</v>
      </c>
      <c r="H4" s="2">
        <f>('FL Characterization'!H$2-'FL Characterization'!H$3)*VLOOKUP($A4,'FL Ratio'!$A$2:$B$21,2,FALSE)</f>
        <v>4.7383422341183872</v>
      </c>
      <c r="I4" s="2">
        <f>('FL Characterization'!I$2-'FL Characterization'!I$3)*VLOOKUP($A4,'FL Ratio'!$A$2:$B$21,2,FALSE)</f>
        <v>4.4990412368588419</v>
      </c>
      <c r="J4" s="2">
        <f>('FL Characterization'!J$2-'FL Characterization'!J$3)*VLOOKUP($A4,'FL Ratio'!$A$2:$B$21,2,FALSE)</f>
        <v>4.0141276614942916</v>
      </c>
      <c r="K4" s="2">
        <f>('FL Characterization'!K$2-'FL Characterization'!K$3)*VLOOKUP($A4,'FL Ratio'!$A$2:$B$21,2,FALSE)</f>
        <v>6.1215538081977643</v>
      </c>
      <c r="L4" s="2">
        <f>('FL Characterization'!L$2-'FL Characterization'!L$3)*VLOOKUP($A4,'FL Ratio'!$A$2:$B$21,2,FALSE)</f>
        <v>5.9897562957175294</v>
      </c>
      <c r="M4" s="2">
        <f>('FL Characterization'!M$2-'FL Characterization'!M$3)*VLOOKUP($A4,'FL Ratio'!$A$2:$B$21,2,FALSE)</f>
        <v>5.7236609702027934</v>
      </c>
      <c r="N4" s="2">
        <f>('FL Characterization'!N$2-'FL Characterization'!N$3)*VLOOKUP($A4,'FL Ratio'!$A$2:$B$21,2,FALSE)</f>
        <v>5.353321779926639</v>
      </c>
      <c r="O4" s="2">
        <f>('FL Characterization'!O$2-'FL Characterization'!O$3)*VLOOKUP($A4,'FL Ratio'!$A$2:$B$21,2,FALSE)</f>
        <v>5.1379854922581023</v>
      </c>
      <c r="P4" s="2">
        <f>('FL Characterization'!P$2-'FL Characterization'!P$3)*VLOOKUP($A4,'FL Ratio'!$A$2:$B$21,2,FALSE)</f>
        <v>4.959690150468572</v>
      </c>
      <c r="Q4" s="2">
        <f>('FL Characterization'!Q$2-'FL Characterization'!Q$3)*VLOOKUP($A4,'FL Ratio'!$A$2:$B$21,2,FALSE)</f>
        <v>4.6640579270889955</v>
      </c>
      <c r="R4" s="2">
        <f>('FL Characterization'!R$2-'FL Characterization'!R$3)*VLOOKUP($A4,'FL Ratio'!$A$2:$B$21,2,FALSE)</f>
        <v>4.4715064672482345</v>
      </c>
      <c r="S4" s="2">
        <f>('FL Characterization'!S$2-'FL Characterization'!S$3)*VLOOKUP($A4,'FL Ratio'!$A$2:$B$21,2,FALSE)</f>
        <v>4.3034818651096769</v>
      </c>
      <c r="T4" s="2">
        <f>('FL Characterization'!T$2-'FL Characterization'!T$3)*VLOOKUP($A4,'FL Ratio'!$A$2:$B$21,2,FALSE)</f>
        <v>2.6253470454924521</v>
      </c>
      <c r="U4" s="2">
        <f>('FL Characterization'!U$2-'FL Characterization'!U$3)*VLOOKUP($A4,'FL Ratio'!$A$2:$B$21,2,FALSE)</f>
        <v>2.7627607951656792</v>
      </c>
      <c r="V4" s="2">
        <f>('FL Characterization'!V$2-'FL Characterization'!V$3)*VLOOKUP($A4,'FL Ratio'!$A$2:$B$21,2,FALSE)</f>
        <v>2.9245661094322588</v>
      </c>
      <c r="W4" s="2">
        <f>('FL Characterization'!W$2-'FL Characterization'!W$3)*VLOOKUP($A4,'FL Ratio'!$A$2:$B$21,2,FALSE)</f>
        <v>3.0675247790007889</v>
      </c>
      <c r="X4" s="2">
        <f>('FL Characterization'!X$2-'FL Characterization'!X$3)*VLOOKUP($A4,'FL Ratio'!$A$2:$B$21,2,FALSE)</f>
        <v>3.2562953732802544</v>
      </c>
      <c r="Y4" s="2">
        <f>('FL Characterization'!Y$2-'FL Characterization'!Y$3)*VLOOKUP($A4,'FL Ratio'!$A$2:$B$21,2,FALSE)</f>
        <v>3.5540356520768075</v>
      </c>
    </row>
    <row r="5" spans="1:25" x14ac:dyDescent="0.3">
      <c r="A5">
        <v>4</v>
      </c>
      <c r="B5" s="2">
        <f>('FL Characterization'!B$2-'FL Characterization'!B$3)*VLOOKUP($A5,'FL Ratio'!$A$2:$B$21,2,FALSE)</f>
        <v>3.7931667463624481</v>
      </c>
      <c r="C5" s="2">
        <f>('FL Characterization'!C$2-'FL Characterization'!C$3)*VLOOKUP($A5,'FL Ratio'!$A$2:$B$21,2,FALSE)</f>
        <v>3.9964325813971584</v>
      </c>
      <c r="D5" s="2">
        <f>('FL Characterization'!D$2-'FL Characterization'!D$3)*VLOOKUP($A5,'FL Ratio'!$A$2:$B$21,2,FALSE)</f>
        <v>4.1812807243037406</v>
      </c>
      <c r="E5" s="2">
        <f>('FL Characterization'!E$2-'FL Characterization'!E$3)*VLOOKUP($A5,'FL Ratio'!$A$2:$B$21,2,FALSE)</f>
        <v>4.4226268499528913</v>
      </c>
      <c r="F5" s="2">
        <f>('FL Characterization'!F$2-'FL Characterization'!F$3)*VLOOKUP($A5,'FL Ratio'!$A$2:$B$21,2,FALSE)</f>
        <v>4.6368199632908285</v>
      </c>
      <c r="G5" s="2">
        <f>('FL Characterization'!G$2-'FL Characterization'!G$3)*VLOOKUP($A5,'FL Ratio'!$A$2:$B$21,2,FALSE)</f>
        <v>4.8109285601925125</v>
      </c>
      <c r="H5" s="2">
        <f>('FL Characterization'!H$2-'FL Characterization'!H$3)*VLOOKUP($A5,'FL Ratio'!$A$2:$B$21,2,FALSE)</f>
        <v>4.7383422341183872</v>
      </c>
      <c r="I5" s="2">
        <f>('FL Characterization'!I$2-'FL Characterization'!I$3)*VLOOKUP($A5,'FL Ratio'!$A$2:$B$21,2,FALSE)</f>
        <v>4.4990412368588419</v>
      </c>
      <c r="J5" s="2">
        <f>('FL Characterization'!J$2-'FL Characterization'!J$3)*VLOOKUP($A5,'FL Ratio'!$A$2:$B$21,2,FALSE)</f>
        <v>4.0141276614942916</v>
      </c>
      <c r="K5" s="2">
        <f>('FL Characterization'!K$2-'FL Characterization'!K$3)*VLOOKUP($A5,'FL Ratio'!$A$2:$B$21,2,FALSE)</f>
        <v>6.1215538081977643</v>
      </c>
      <c r="L5" s="2">
        <f>('FL Characterization'!L$2-'FL Characterization'!L$3)*VLOOKUP($A5,'FL Ratio'!$A$2:$B$21,2,FALSE)</f>
        <v>5.9897562957175294</v>
      </c>
      <c r="M5" s="2">
        <f>('FL Characterization'!M$2-'FL Characterization'!M$3)*VLOOKUP($A5,'FL Ratio'!$A$2:$B$21,2,FALSE)</f>
        <v>5.7236609702027934</v>
      </c>
      <c r="N5" s="2">
        <f>('FL Characterization'!N$2-'FL Characterization'!N$3)*VLOOKUP($A5,'FL Ratio'!$A$2:$B$21,2,FALSE)</f>
        <v>5.353321779926639</v>
      </c>
      <c r="O5" s="2">
        <f>('FL Characterization'!O$2-'FL Characterization'!O$3)*VLOOKUP($A5,'FL Ratio'!$A$2:$B$21,2,FALSE)</f>
        <v>5.1379854922581023</v>
      </c>
      <c r="P5" s="2">
        <f>('FL Characterization'!P$2-'FL Characterization'!P$3)*VLOOKUP($A5,'FL Ratio'!$A$2:$B$21,2,FALSE)</f>
        <v>4.959690150468572</v>
      </c>
      <c r="Q5" s="2">
        <f>('FL Characterization'!Q$2-'FL Characterization'!Q$3)*VLOOKUP($A5,'FL Ratio'!$A$2:$B$21,2,FALSE)</f>
        <v>4.6640579270889955</v>
      </c>
      <c r="R5" s="2">
        <f>('FL Characterization'!R$2-'FL Characterization'!R$3)*VLOOKUP($A5,'FL Ratio'!$A$2:$B$21,2,FALSE)</f>
        <v>4.4715064672482345</v>
      </c>
      <c r="S5" s="2">
        <f>('FL Characterization'!S$2-'FL Characterization'!S$3)*VLOOKUP($A5,'FL Ratio'!$A$2:$B$21,2,FALSE)</f>
        <v>4.3034818651096769</v>
      </c>
      <c r="T5" s="2">
        <f>('FL Characterization'!T$2-'FL Characterization'!T$3)*VLOOKUP($A5,'FL Ratio'!$A$2:$B$21,2,FALSE)</f>
        <v>2.6253470454924521</v>
      </c>
      <c r="U5" s="2">
        <f>('FL Characterization'!U$2-'FL Characterization'!U$3)*VLOOKUP($A5,'FL Ratio'!$A$2:$B$21,2,FALSE)</f>
        <v>2.7627607951656792</v>
      </c>
      <c r="V5" s="2">
        <f>('FL Characterization'!V$2-'FL Characterization'!V$3)*VLOOKUP($A5,'FL Ratio'!$A$2:$B$21,2,FALSE)</f>
        <v>2.9245661094322588</v>
      </c>
      <c r="W5" s="2">
        <f>('FL Characterization'!W$2-'FL Characterization'!W$3)*VLOOKUP($A5,'FL Ratio'!$A$2:$B$21,2,FALSE)</f>
        <v>3.0675247790007889</v>
      </c>
      <c r="X5" s="2">
        <f>('FL Characterization'!X$2-'FL Characterization'!X$3)*VLOOKUP($A5,'FL Ratio'!$A$2:$B$21,2,FALSE)</f>
        <v>3.2562953732802544</v>
      </c>
      <c r="Y5" s="2">
        <f>('FL Characterization'!Y$2-'FL Characterization'!Y$3)*VLOOKUP($A5,'FL Ratio'!$A$2:$B$21,2,FALSE)</f>
        <v>3.5540356520768075</v>
      </c>
    </row>
    <row r="6" spans="1:25" x14ac:dyDescent="0.3">
      <c r="A6">
        <v>5</v>
      </c>
      <c r="B6" s="2">
        <f>('FL Characterization'!B$2-'FL Characterization'!B$3)*VLOOKUP($A6,'FL Ratio'!$A$2:$B$21,2,FALSE)</f>
        <v>3.7931667463624481</v>
      </c>
      <c r="C6" s="2">
        <f>('FL Characterization'!C$2-'FL Characterization'!C$3)*VLOOKUP($A6,'FL Ratio'!$A$2:$B$21,2,FALSE)</f>
        <v>3.9964325813971584</v>
      </c>
      <c r="D6" s="2">
        <f>('FL Characterization'!D$2-'FL Characterization'!D$3)*VLOOKUP($A6,'FL Ratio'!$A$2:$B$21,2,FALSE)</f>
        <v>4.1812807243037406</v>
      </c>
      <c r="E6" s="2">
        <f>('FL Characterization'!E$2-'FL Characterization'!E$3)*VLOOKUP($A6,'FL Ratio'!$A$2:$B$21,2,FALSE)</f>
        <v>4.4226268499528913</v>
      </c>
      <c r="F6" s="2">
        <f>('FL Characterization'!F$2-'FL Characterization'!F$3)*VLOOKUP($A6,'FL Ratio'!$A$2:$B$21,2,FALSE)</f>
        <v>4.6368199632908285</v>
      </c>
      <c r="G6" s="2">
        <f>('FL Characterization'!G$2-'FL Characterization'!G$3)*VLOOKUP($A6,'FL Ratio'!$A$2:$B$21,2,FALSE)</f>
        <v>4.8109285601925125</v>
      </c>
      <c r="H6" s="2">
        <f>('FL Characterization'!H$2-'FL Characterization'!H$3)*VLOOKUP($A6,'FL Ratio'!$A$2:$B$21,2,FALSE)</f>
        <v>4.7383422341183872</v>
      </c>
      <c r="I6" s="2">
        <f>('FL Characterization'!I$2-'FL Characterization'!I$3)*VLOOKUP($A6,'FL Ratio'!$A$2:$B$21,2,FALSE)</f>
        <v>4.4990412368588419</v>
      </c>
      <c r="J6" s="2">
        <f>('FL Characterization'!J$2-'FL Characterization'!J$3)*VLOOKUP($A6,'FL Ratio'!$A$2:$B$21,2,FALSE)</f>
        <v>4.0141276614942916</v>
      </c>
      <c r="K6" s="2">
        <f>('FL Characterization'!K$2-'FL Characterization'!K$3)*VLOOKUP($A6,'FL Ratio'!$A$2:$B$21,2,FALSE)</f>
        <v>6.1215538081977643</v>
      </c>
      <c r="L6" s="2">
        <f>('FL Characterization'!L$2-'FL Characterization'!L$3)*VLOOKUP($A6,'FL Ratio'!$A$2:$B$21,2,FALSE)</f>
        <v>5.9897562957175294</v>
      </c>
      <c r="M6" s="2">
        <f>('FL Characterization'!M$2-'FL Characterization'!M$3)*VLOOKUP($A6,'FL Ratio'!$A$2:$B$21,2,FALSE)</f>
        <v>5.7236609702027934</v>
      </c>
      <c r="N6" s="2">
        <f>('FL Characterization'!N$2-'FL Characterization'!N$3)*VLOOKUP($A6,'FL Ratio'!$A$2:$B$21,2,FALSE)</f>
        <v>5.353321779926639</v>
      </c>
      <c r="O6" s="2">
        <f>('FL Characterization'!O$2-'FL Characterization'!O$3)*VLOOKUP($A6,'FL Ratio'!$A$2:$B$21,2,FALSE)</f>
        <v>5.1379854922581023</v>
      </c>
      <c r="P6" s="2">
        <f>('FL Characterization'!P$2-'FL Characterization'!P$3)*VLOOKUP($A6,'FL Ratio'!$A$2:$B$21,2,FALSE)</f>
        <v>4.959690150468572</v>
      </c>
      <c r="Q6" s="2">
        <f>('FL Characterization'!Q$2-'FL Characterization'!Q$3)*VLOOKUP($A6,'FL Ratio'!$A$2:$B$21,2,FALSE)</f>
        <v>4.6640579270889955</v>
      </c>
      <c r="R6" s="2">
        <f>('FL Characterization'!R$2-'FL Characterization'!R$3)*VLOOKUP($A6,'FL Ratio'!$A$2:$B$21,2,FALSE)</f>
        <v>4.4715064672482345</v>
      </c>
      <c r="S6" s="2">
        <f>('FL Characterization'!S$2-'FL Characterization'!S$3)*VLOOKUP($A6,'FL Ratio'!$A$2:$B$21,2,FALSE)</f>
        <v>4.3034818651096769</v>
      </c>
      <c r="T6" s="2">
        <f>('FL Characterization'!T$2-'FL Characterization'!T$3)*VLOOKUP($A6,'FL Ratio'!$A$2:$B$21,2,FALSE)</f>
        <v>2.6253470454924521</v>
      </c>
      <c r="U6" s="2">
        <f>('FL Characterization'!U$2-'FL Characterization'!U$3)*VLOOKUP($A6,'FL Ratio'!$A$2:$B$21,2,FALSE)</f>
        <v>2.7627607951656792</v>
      </c>
      <c r="V6" s="2">
        <f>('FL Characterization'!V$2-'FL Characterization'!V$3)*VLOOKUP($A6,'FL Ratio'!$A$2:$B$21,2,FALSE)</f>
        <v>2.9245661094322588</v>
      </c>
      <c r="W6" s="2">
        <f>('FL Characterization'!W$2-'FL Characterization'!W$3)*VLOOKUP($A6,'FL Ratio'!$A$2:$B$21,2,FALSE)</f>
        <v>3.0675247790007889</v>
      </c>
      <c r="X6" s="2">
        <f>('FL Characterization'!X$2-'FL Characterization'!X$3)*VLOOKUP($A6,'FL Ratio'!$A$2:$B$21,2,FALSE)</f>
        <v>3.2562953732802544</v>
      </c>
      <c r="Y6" s="2">
        <f>('FL Characterization'!Y$2-'FL Characterization'!Y$3)*VLOOKUP($A6,'FL Ratio'!$A$2:$B$21,2,FALSE)</f>
        <v>3.5540356520768075</v>
      </c>
    </row>
    <row r="7" spans="1:25" x14ac:dyDescent="0.3">
      <c r="A7">
        <v>6</v>
      </c>
      <c r="B7" s="2">
        <f>('FL Characterization'!B$2-'FL Characterization'!B$3)*VLOOKUP($A7,'FL Ratio'!$A$2:$B$21,2,FALSE)</f>
        <v>3.7931667463624481</v>
      </c>
      <c r="C7" s="2">
        <f>('FL Characterization'!C$2-'FL Characterization'!C$3)*VLOOKUP($A7,'FL Ratio'!$A$2:$B$21,2,FALSE)</f>
        <v>3.9964325813971584</v>
      </c>
      <c r="D7" s="2">
        <f>('FL Characterization'!D$2-'FL Characterization'!D$3)*VLOOKUP($A7,'FL Ratio'!$A$2:$B$21,2,FALSE)</f>
        <v>4.1812807243037406</v>
      </c>
      <c r="E7" s="2">
        <f>('FL Characterization'!E$2-'FL Characterization'!E$3)*VLOOKUP($A7,'FL Ratio'!$A$2:$B$21,2,FALSE)</f>
        <v>4.4226268499528913</v>
      </c>
      <c r="F7" s="2">
        <f>('FL Characterization'!F$2-'FL Characterization'!F$3)*VLOOKUP($A7,'FL Ratio'!$A$2:$B$21,2,FALSE)</f>
        <v>4.6368199632908285</v>
      </c>
      <c r="G7" s="2">
        <f>('FL Characterization'!G$2-'FL Characterization'!G$3)*VLOOKUP($A7,'FL Ratio'!$A$2:$B$21,2,FALSE)</f>
        <v>4.8109285601925125</v>
      </c>
      <c r="H7" s="2">
        <f>('FL Characterization'!H$2-'FL Characterization'!H$3)*VLOOKUP($A7,'FL Ratio'!$A$2:$B$21,2,FALSE)</f>
        <v>4.7383422341183872</v>
      </c>
      <c r="I7" s="2">
        <f>('FL Characterization'!I$2-'FL Characterization'!I$3)*VLOOKUP($A7,'FL Ratio'!$A$2:$B$21,2,FALSE)</f>
        <v>4.4990412368588419</v>
      </c>
      <c r="J7" s="2">
        <f>('FL Characterization'!J$2-'FL Characterization'!J$3)*VLOOKUP($A7,'FL Ratio'!$A$2:$B$21,2,FALSE)</f>
        <v>4.0141276614942916</v>
      </c>
      <c r="K7" s="2">
        <f>('FL Characterization'!K$2-'FL Characterization'!K$3)*VLOOKUP($A7,'FL Ratio'!$A$2:$B$21,2,FALSE)</f>
        <v>6.1215538081977643</v>
      </c>
      <c r="L7" s="2">
        <f>('FL Characterization'!L$2-'FL Characterization'!L$3)*VLOOKUP($A7,'FL Ratio'!$A$2:$B$21,2,FALSE)</f>
        <v>5.9897562957175294</v>
      </c>
      <c r="M7" s="2">
        <f>('FL Characterization'!M$2-'FL Characterization'!M$3)*VLOOKUP($A7,'FL Ratio'!$A$2:$B$21,2,FALSE)</f>
        <v>5.7236609702027934</v>
      </c>
      <c r="N7" s="2">
        <f>('FL Characterization'!N$2-'FL Characterization'!N$3)*VLOOKUP($A7,'FL Ratio'!$A$2:$B$21,2,FALSE)</f>
        <v>5.353321779926639</v>
      </c>
      <c r="O7" s="2">
        <f>('FL Characterization'!O$2-'FL Characterization'!O$3)*VLOOKUP($A7,'FL Ratio'!$A$2:$B$21,2,FALSE)</f>
        <v>5.1379854922581023</v>
      </c>
      <c r="P7" s="2">
        <f>('FL Characterization'!P$2-'FL Characterization'!P$3)*VLOOKUP($A7,'FL Ratio'!$A$2:$B$21,2,FALSE)</f>
        <v>4.959690150468572</v>
      </c>
      <c r="Q7" s="2">
        <f>('FL Characterization'!Q$2-'FL Characterization'!Q$3)*VLOOKUP($A7,'FL Ratio'!$A$2:$B$21,2,FALSE)</f>
        <v>4.6640579270889955</v>
      </c>
      <c r="R7" s="2">
        <f>('FL Characterization'!R$2-'FL Characterization'!R$3)*VLOOKUP($A7,'FL Ratio'!$A$2:$B$21,2,FALSE)</f>
        <v>4.4715064672482345</v>
      </c>
      <c r="S7" s="2">
        <f>('FL Characterization'!S$2-'FL Characterization'!S$3)*VLOOKUP($A7,'FL Ratio'!$A$2:$B$21,2,FALSE)</f>
        <v>4.3034818651096769</v>
      </c>
      <c r="T7" s="2">
        <f>('FL Characterization'!T$2-'FL Characterization'!T$3)*VLOOKUP($A7,'FL Ratio'!$A$2:$B$21,2,FALSE)</f>
        <v>2.6253470454924521</v>
      </c>
      <c r="U7" s="2">
        <f>('FL Characterization'!U$2-'FL Characterization'!U$3)*VLOOKUP($A7,'FL Ratio'!$A$2:$B$21,2,FALSE)</f>
        <v>2.7627607951656792</v>
      </c>
      <c r="V7" s="2">
        <f>('FL Characterization'!V$2-'FL Characterization'!V$3)*VLOOKUP($A7,'FL Ratio'!$A$2:$B$21,2,FALSE)</f>
        <v>2.9245661094322588</v>
      </c>
      <c r="W7" s="2">
        <f>('FL Characterization'!W$2-'FL Characterization'!W$3)*VLOOKUP($A7,'FL Ratio'!$A$2:$B$21,2,FALSE)</f>
        <v>3.0675247790007889</v>
      </c>
      <c r="X7" s="2">
        <f>('FL Characterization'!X$2-'FL Characterization'!X$3)*VLOOKUP($A7,'FL Ratio'!$A$2:$B$21,2,FALSE)</f>
        <v>3.2562953732802544</v>
      </c>
      <c r="Y7" s="2">
        <f>('FL Characterization'!Y$2-'FL Characterization'!Y$3)*VLOOKUP($A7,'FL Ratio'!$A$2:$B$21,2,FALSE)</f>
        <v>3.5540356520768075</v>
      </c>
    </row>
    <row r="8" spans="1:25" x14ac:dyDescent="0.3">
      <c r="A8">
        <v>7</v>
      </c>
      <c r="B8" s="2">
        <f>('FL Characterization'!B$2-'FL Characterization'!B$3)*VLOOKUP($A8,'FL Ratio'!$A$2:$B$21,2,FALSE)</f>
        <v>3.7931667463624481</v>
      </c>
      <c r="C8" s="2">
        <f>('FL Characterization'!C$2-'FL Characterization'!C$3)*VLOOKUP($A8,'FL Ratio'!$A$2:$B$21,2,FALSE)</f>
        <v>3.9964325813971584</v>
      </c>
      <c r="D8" s="2">
        <f>('FL Characterization'!D$2-'FL Characterization'!D$3)*VLOOKUP($A8,'FL Ratio'!$A$2:$B$21,2,FALSE)</f>
        <v>4.1812807243037406</v>
      </c>
      <c r="E8" s="2">
        <f>('FL Characterization'!E$2-'FL Characterization'!E$3)*VLOOKUP($A8,'FL Ratio'!$A$2:$B$21,2,FALSE)</f>
        <v>4.4226268499528913</v>
      </c>
      <c r="F8" s="2">
        <f>('FL Characterization'!F$2-'FL Characterization'!F$3)*VLOOKUP($A8,'FL Ratio'!$A$2:$B$21,2,FALSE)</f>
        <v>4.6368199632908285</v>
      </c>
      <c r="G8" s="2">
        <f>('FL Characterization'!G$2-'FL Characterization'!G$3)*VLOOKUP($A8,'FL Ratio'!$A$2:$B$21,2,FALSE)</f>
        <v>4.8109285601925125</v>
      </c>
      <c r="H8" s="2">
        <f>('FL Characterization'!H$2-'FL Characterization'!H$3)*VLOOKUP($A8,'FL Ratio'!$A$2:$B$21,2,FALSE)</f>
        <v>4.7383422341183872</v>
      </c>
      <c r="I8" s="2">
        <f>('FL Characterization'!I$2-'FL Characterization'!I$3)*VLOOKUP($A8,'FL Ratio'!$A$2:$B$21,2,FALSE)</f>
        <v>4.4990412368588419</v>
      </c>
      <c r="J8" s="2">
        <f>('FL Characterization'!J$2-'FL Characterization'!J$3)*VLOOKUP($A8,'FL Ratio'!$A$2:$B$21,2,FALSE)</f>
        <v>4.0141276614942916</v>
      </c>
      <c r="K8" s="2">
        <f>('FL Characterization'!K$2-'FL Characterization'!K$3)*VLOOKUP($A8,'FL Ratio'!$A$2:$B$21,2,FALSE)</f>
        <v>6.1215538081977643</v>
      </c>
      <c r="L8" s="2">
        <f>('FL Characterization'!L$2-'FL Characterization'!L$3)*VLOOKUP($A8,'FL Ratio'!$A$2:$B$21,2,FALSE)</f>
        <v>5.9897562957175294</v>
      </c>
      <c r="M8" s="2">
        <f>('FL Characterization'!M$2-'FL Characterization'!M$3)*VLOOKUP($A8,'FL Ratio'!$A$2:$B$21,2,FALSE)</f>
        <v>5.7236609702027934</v>
      </c>
      <c r="N8" s="2">
        <f>('FL Characterization'!N$2-'FL Characterization'!N$3)*VLOOKUP($A8,'FL Ratio'!$A$2:$B$21,2,FALSE)</f>
        <v>5.353321779926639</v>
      </c>
      <c r="O8" s="2">
        <f>('FL Characterization'!O$2-'FL Characterization'!O$3)*VLOOKUP($A8,'FL Ratio'!$A$2:$B$21,2,FALSE)</f>
        <v>5.1379854922581023</v>
      </c>
      <c r="P8" s="2">
        <f>('FL Characterization'!P$2-'FL Characterization'!P$3)*VLOOKUP($A8,'FL Ratio'!$A$2:$B$21,2,FALSE)</f>
        <v>4.959690150468572</v>
      </c>
      <c r="Q8" s="2">
        <f>('FL Characterization'!Q$2-'FL Characterization'!Q$3)*VLOOKUP($A8,'FL Ratio'!$A$2:$B$21,2,FALSE)</f>
        <v>4.6640579270889955</v>
      </c>
      <c r="R8" s="2">
        <f>('FL Characterization'!R$2-'FL Characterization'!R$3)*VLOOKUP($A8,'FL Ratio'!$A$2:$B$21,2,FALSE)</f>
        <v>4.4715064672482345</v>
      </c>
      <c r="S8" s="2">
        <f>('FL Characterization'!S$2-'FL Characterization'!S$3)*VLOOKUP($A8,'FL Ratio'!$A$2:$B$21,2,FALSE)</f>
        <v>4.3034818651096769</v>
      </c>
      <c r="T8" s="2">
        <f>('FL Characterization'!T$2-'FL Characterization'!T$3)*VLOOKUP($A8,'FL Ratio'!$A$2:$B$21,2,FALSE)</f>
        <v>2.6253470454924521</v>
      </c>
      <c r="U8" s="2">
        <f>('FL Characterization'!U$2-'FL Characterization'!U$3)*VLOOKUP($A8,'FL Ratio'!$A$2:$B$21,2,FALSE)</f>
        <v>2.7627607951656792</v>
      </c>
      <c r="V8" s="2">
        <f>('FL Characterization'!V$2-'FL Characterization'!V$3)*VLOOKUP($A8,'FL Ratio'!$A$2:$B$21,2,FALSE)</f>
        <v>2.9245661094322588</v>
      </c>
      <c r="W8" s="2">
        <f>('FL Characterization'!W$2-'FL Characterization'!W$3)*VLOOKUP($A8,'FL Ratio'!$A$2:$B$21,2,FALSE)</f>
        <v>3.0675247790007889</v>
      </c>
      <c r="X8" s="2">
        <f>('FL Characterization'!X$2-'FL Characterization'!X$3)*VLOOKUP($A8,'FL Ratio'!$A$2:$B$21,2,FALSE)</f>
        <v>3.2562953732802544</v>
      </c>
      <c r="Y8" s="2">
        <f>('FL Characterization'!Y$2-'FL Characterization'!Y$3)*VLOOKUP($A8,'FL Ratio'!$A$2:$B$21,2,FALSE)</f>
        <v>3.5540356520768075</v>
      </c>
    </row>
    <row r="9" spans="1:25" x14ac:dyDescent="0.3">
      <c r="A9">
        <v>8</v>
      </c>
      <c r="B9" s="2">
        <f>('FL Characterization'!B$2-'FL Characterization'!B$3)*VLOOKUP($A9,'FL Ratio'!$A$2:$B$21,2,FALSE)</f>
        <v>3.7931667463624481</v>
      </c>
      <c r="C9" s="2">
        <f>('FL Characterization'!C$2-'FL Characterization'!C$3)*VLOOKUP($A9,'FL Ratio'!$A$2:$B$21,2,FALSE)</f>
        <v>3.9964325813971584</v>
      </c>
      <c r="D9" s="2">
        <f>('FL Characterization'!D$2-'FL Characterization'!D$3)*VLOOKUP($A9,'FL Ratio'!$A$2:$B$21,2,FALSE)</f>
        <v>4.1812807243037406</v>
      </c>
      <c r="E9" s="2">
        <f>('FL Characterization'!E$2-'FL Characterization'!E$3)*VLOOKUP($A9,'FL Ratio'!$A$2:$B$21,2,FALSE)</f>
        <v>4.4226268499528913</v>
      </c>
      <c r="F9" s="2">
        <f>('FL Characterization'!F$2-'FL Characterization'!F$3)*VLOOKUP($A9,'FL Ratio'!$A$2:$B$21,2,FALSE)</f>
        <v>4.6368199632908285</v>
      </c>
      <c r="G9" s="2">
        <f>('FL Characterization'!G$2-'FL Characterization'!G$3)*VLOOKUP($A9,'FL Ratio'!$A$2:$B$21,2,FALSE)</f>
        <v>4.8109285601925125</v>
      </c>
      <c r="H9" s="2">
        <f>('FL Characterization'!H$2-'FL Characterization'!H$3)*VLOOKUP($A9,'FL Ratio'!$A$2:$B$21,2,FALSE)</f>
        <v>4.7383422341183872</v>
      </c>
      <c r="I9" s="2">
        <f>('FL Characterization'!I$2-'FL Characterization'!I$3)*VLOOKUP($A9,'FL Ratio'!$A$2:$B$21,2,FALSE)</f>
        <v>4.4990412368588419</v>
      </c>
      <c r="J9" s="2">
        <f>('FL Characterization'!J$2-'FL Characterization'!J$3)*VLOOKUP($A9,'FL Ratio'!$A$2:$B$21,2,FALSE)</f>
        <v>4.0141276614942916</v>
      </c>
      <c r="K9" s="2">
        <f>('FL Characterization'!K$2-'FL Characterization'!K$3)*VLOOKUP($A9,'FL Ratio'!$A$2:$B$21,2,FALSE)</f>
        <v>6.1215538081977643</v>
      </c>
      <c r="L9" s="2">
        <f>('FL Characterization'!L$2-'FL Characterization'!L$3)*VLOOKUP($A9,'FL Ratio'!$A$2:$B$21,2,FALSE)</f>
        <v>5.9897562957175294</v>
      </c>
      <c r="M9" s="2">
        <f>('FL Characterization'!M$2-'FL Characterization'!M$3)*VLOOKUP($A9,'FL Ratio'!$A$2:$B$21,2,FALSE)</f>
        <v>5.7236609702027934</v>
      </c>
      <c r="N9" s="2">
        <f>('FL Characterization'!N$2-'FL Characterization'!N$3)*VLOOKUP($A9,'FL Ratio'!$A$2:$B$21,2,FALSE)</f>
        <v>5.353321779926639</v>
      </c>
      <c r="O9" s="2">
        <f>('FL Characterization'!O$2-'FL Characterization'!O$3)*VLOOKUP($A9,'FL Ratio'!$A$2:$B$21,2,FALSE)</f>
        <v>5.1379854922581023</v>
      </c>
      <c r="P9" s="2">
        <f>('FL Characterization'!P$2-'FL Characterization'!P$3)*VLOOKUP($A9,'FL Ratio'!$A$2:$B$21,2,FALSE)</f>
        <v>4.959690150468572</v>
      </c>
      <c r="Q9" s="2">
        <f>('FL Characterization'!Q$2-'FL Characterization'!Q$3)*VLOOKUP($A9,'FL Ratio'!$A$2:$B$21,2,FALSE)</f>
        <v>4.6640579270889955</v>
      </c>
      <c r="R9" s="2">
        <f>('FL Characterization'!R$2-'FL Characterization'!R$3)*VLOOKUP($A9,'FL Ratio'!$A$2:$B$21,2,FALSE)</f>
        <v>4.4715064672482345</v>
      </c>
      <c r="S9" s="2">
        <f>('FL Characterization'!S$2-'FL Characterization'!S$3)*VLOOKUP($A9,'FL Ratio'!$A$2:$B$21,2,FALSE)</f>
        <v>4.3034818651096769</v>
      </c>
      <c r="T9" s="2">
        <f>('FL Characterization'!T$2-'FL Characterization'!T$3)*VLOOKUP($A9,'FL Ratio'!$A$2:$B$21,2,FALSE)</f>
        <v>2.6253470454924521</v>
      </c>
      <c r="U9" s="2">
        <f>('FL Characterization'!U$2-'FL Characterization'!U$3)*VLOOKUP($A9,'FL Ratio'!$A$2:$B$21,2,FALSE)</f>
        <v>2.7627607951656792</v>
      </c>
      <c r="V9" s="2">
        <f>('FL Characterization'!V$2-'FL Characterization'!V$3)*VLOOKUP($A9,'FL Ratio'!$A$2:$B$21,2,FALSE)</f>
        <v>2.9245661094322588</v>
      </c>
      <c r="W9" s="2">
        <f>('FL Characterization'!W$2-'FL Characterization'!W$3)*VLOOKUP($A9,'FL Ratio'!$A$2:$B$21,2,FALSE)</f>
        <v>3.0675247790007889</v>
      </c>
      <c r="X9" s="2">
        <f>('FL Characterization'!X$2-'FL Characterization'!X$3)*VLOOKUP($A9,'FL Ratio'!$A$2:$B$21,2,FALSE)</f>
        <v>3.2562953732802544</v>
      </c>
      <c r="Y9" s="2">
        <f>('FL Characterization'!Y$2-'FL Characterization'!Y$3)*VLOOKUP($A9,'FL Ratio'!$A$2:$B$21,2,FALSE)</f>
        <v>3.5540356520768075</v>
      </c>
    </row>
    <row r="10" spans="1:25" x14ac:dyDescent="0.3">
      <c r="A10">
        <v>9</v>
      </c>
      <c r="B10" s="2">
        <f>('FL Characterization'!B$2-'FL Characterization'!B$3)*VLOOKUP($A10,'FL Ratio'!$A$2:$B$21,2,FALSE)</f>
        <v>3.7931667463624481</v>
      </c>
      <c r="C10" s="2">
        <f>('FL Characterization'!C$2-'FL Characterization'!C$3)*VLOOKUP($A10,'FL Ratio'!$A$2:$B$21,2,FALSE)</f>
        <v>3.9964325813971584</v>
      </c>
      <c r="D10" s="2">
        <f>('FL Characterization'!D$2-'FL Characterization'!D$3)*VLOOKUP($A10,'FL Ratio'!$A$2:$B$21,2,FALSE)</f>
        <v>4.1812807243037406</v>
      </c>
      <c r="E10" s="2">
        <f>('FL Characterization'!E$2-'FL Characterization'!E$3)*VLOOKUP($A10,'FL Ratio'!$A$2:$B$21,2,FALSE)</f>
        <v>4.4226268499528913</v>
      </c>
      <c r="F10" s="2">
        <f>('FL Characterization'!F$2-'FL Characterization'!F$3)*VLOOKUP($A10,'FL Ratio'!$A$2:$B$21,2,FALSE)</f>
        <v>4.6368199632908285</v>
      </c>
      <c r="G10" s="2">
        <f>('FL Characterization'!G$2-'FL Characterization'!G$3)*VLOOKUP($A10,'FL Ratio'!$A$2:$B$21,2,FALSE)</f>
        <v>4.8109285601925125</v>
      </c>
      <c r="H10" s="2">
        <f>('FL Characterization'!H$2-'FL Characterization'!H$3)*VLOOKUP($A10,'FL Ratio'!$A$2:$B$21,2,FALSE)</f>
        <v>4.7383422341183872</v>
      </c>
      <c r="I10" s="2">
        <f>('FL Characterization'!I$2-'FL Characterization'!I$3)*VLOOKUP($A10,'FL Ratio'!$A$2:$B$21,2,FALSE)</f>
        <v>4.4990412368588419</v>
      </c>
      <c r="J10" s="2">
        <f>('FL Characterization'!J$2-'FL Characterization'!J$3)*VLOOKUP($A10,'FL Ratio'!$A$2:$B$21,2,FALSE)</f>
        <v>4.0141276614942916</v>
      </c>
      <c r="K10" s="2">
        <f>('FL Characterization'!K$2-'FL Characterization'!K$3)*VLOOKUP($A10,'FL Ratio'!$A$2:$B$21,2,FALSE)</f>
        <v>6.1215538081977643</v>
      </c>
      <c r="L10" s="2">
        <f>('FL Characterization'!L$2-'FL Characterization'!L$3)*VLOOKUP($A10,'FL Ratio'!$A$2:$B$21,2,FALSE)</f>
        <v>5.9897562957175294</v>
      </c>
      <c r="M10" s="2">
        <f>('FL Characterization'!M$2-'FL Characterization'!M$3)*VLOOKUP($A10,'FL Ratio'!$A$2:$B$21,2,FALSE)</f>
        <v>5.7236609702027934</v>
      </c>
      <c r="N10" s="2">
        <f>('FL Characterization'!N$2-'FL Characterization'!N$3)*VLOOKUP($A10,'FL Ratio'!$A$2:$B$21,2,FALSE)</f>
        <v>5.353321779926639</v>
      </c>
      <c r="O10" s="2">
        <f>('FL Characterization'!O$2-'FL Characterization'!O$3)*VLOOKUP($A10,'FL Ratio'!$A$2:$B$21,2,FALSE)</f>
        <v>5.1379854922581023</v>
      </c>
      <c r="P10" s="2">
        <f>('FL Characterization'!P$2-'FL Characterization'!P$3)*VLOOKUP($A10,'FL Ratio'!$A$2:$B$21,2,FALSE)</f>
        <v>4.959690150468572</v>
      </c>
      <c r="Q10" s="2">
        <f>('FL Characterization'!Q$2-'FL Characterization'!Q$3)*VLOOKUP($A10,'FL Ratio'!$A$2:$B$21,2,FALSE)</f>
        <v>4.6640579270889955</v>
      </c>
      <c r="R10" s="2">
        <f>('FL Characterization'!R$2-'FL Characterization'!R$3)*VLOOKUP($A10,'FL Ratio'!$A$2:$B$21,2,FALSE)</f>
        <v>4.4715064672482345</v>
      </c>
      <c r="S10" s="2">
        <f>('FL Characterization'!S$2-'FL Characterization'!S$3)*VLOOKUP($A10,'FL Ratio'!$A$2:$B$21,2,FALSE)</f>
        <v>4.3034818651096769</v>
      </c>
      <c r="T10" s="2">
        <f>('FL Characterization'!T$2-'FL Characterization'!T$3)*VLOOKUP($A10,'FL Ratio'!$A$2:$B$21,2,FALSE)</f>
        <v>2.6253470454924521</v>
      </c>
      <c r="U10" s="2">
        <f>('FL Characterization'!U$2-'FL Characterization'!U$3)*VLOOKUP($A10,'FL Ratio'!$A$2:$B$21,2,FALSE)</f>
        <v>2.7627607951656792</v>
      </c>
      <c r="V10" s="2">
        <f>('FL Characterization'!V$2-'FL Characterization'!V$3)*VLOOKUP($A10,'FL Ratio'!$A$2:$B$21,2,FALSE)</f>
        <v>2.9245661094322588</v>
      </c>
      <c r="W10" s="2">
        <f>('FL Characterization'!W$2-'FL Characterization'!W$3)*VLOOKUP($A10,'FL Ratio'!$A$2:$B$21,2,FALSE)</f>
        <v>3.0675247790007889</v>
      </c>
      <c r="X10" s="2">
        <f>('FL Characterization'!X$2-'FL Characterization'!X$3)*VLOOKUP($A10,'FL Ratio'!$A$2:$B$21,2,FALSE)</f>
        <v>3.2562953732802544</v>
      </c>
      <c r="Y10" s="2">
        <f>('FL Characterization'!Y$2-'FL Characterization'!Y$3)*VLOOKUP($A10,'FL Ratio'!$A$2:$B$21,2,FALSE)</f>
        <v>3.5540356520768075</v>
      </c>
    </row>
    <row r="11" spans="1:25" x14ac:dyDescent="0.3">
      <c r="A11">
        <v>10</v>
      </c>
      <c r="B11" s="2">
        <f>('FL Characterization'!B$2-'FL Characterization'!B$3)*VLOOKUP($A11,'FL Ratio'!$A$2:$B$21,2,FALSE)</f>
        <v>3.7931667463624481</v>
      </c>
      <c r="C11" s="2">
        <f>('FL Characterization'!C$2-'FL Characterization'!C$3)*VLOOKUP($A11,'FL Ratio'!$A$2:$B$21,2,FALSE)</f>
        <v>3.9964325813971584</v>
      </c>
      <c r="D11" s="2">
        <f>('FL Characterization'!D$2-'FL Characterization'!D$3)*VLOOKUP($A11,'FL Ratio'!$A$2:$B$21,2,FALSE)</f>
        <v>4.1812807243037406</v>
      </c>
      <c r="E11" s="2">
        <f>('FL Characterization'!E$2-'FL Characterization'!E$3)*VLOOKUP($A11,'FL Ratio'!$A$2:$B$21,2,FALSE)</f>
        <v>4.4226268499528913</v>
      </c>
      <c r="F11" s="2">
        <f>('FL Characterization'!F$2-'FL Characterization'!F$3)*VLOOKUP($A11,'FL Ratio'!$A$2:$B$21,2,FALSE)</f>
        <v>4.6368199632908285</v>
      </c>
      <c r="G11" s="2">
        <f>('FL Characterization'!G$2-'FL Characterization'!G$3)*VLOOKUP($A11,'FL Ratio'!$A$2:$B$21,2,FALSE)</f>
        <v>4.8109285601925125</v>
      </c>
      <c r="H11" s="2">
        <f>('FL Characterization'!H$2-'FL Characterization'!H$3)*VLOOKUP($A11,'FL Ratio'!$A$2:$B$21,2,FALSE)</f>
        <v>4.7383422341183872</v>
      </c>
      <c r="I11" s="2">
        <f>('FL Characterization'!I$2-'FL Characterization'!I$3)*VLOOKUP($A11,'FL Ratio'!$A$2:$B$21,2,FALSE)</f>
        <v>4.4990412368588419</v>
      </c>
      <c r="J11" s="2">
        <f>('FL Characterization'!J$2-'FL Characterization'!J$3)*VLOOKUP($A11,'FL Ratio'!$A$2:$B$21,2,FALSE)</f>
        <v>4.0141276614942916</v>
      </c>
      <c r="K11" s="2">
        <f>('FL Characterization'!K$2-'FL Characterization'!K$3)*VLOOKUP($A11,'FL Ratio'!$A$2:$B$21,2,FALSE)</f>
        <v>6.1215538081977643</v>
      </c>
      <c r="L11" s="2">
        <f>('FL Characterization'!L$2-'FL Characterization'!L$3)*VLOOKUP($A11,'FL Ratio'!$A$2:$B$21,2,FALSE)</f>
        <v>5.9897562957175294</v>
      </c>
      <c r="M11" s="2">
        <f>('FL Characterization'!M$2-'FL Characterization'!M$3)*VLOOKUP($A11,'FL Ratio'!$A$2:$B$21,2,FALSE)</f>
        <v>5.7236609702027934</v>
      </c>
      <c r="N11" s="2">
        <f>('FL Characterization'!N$2-'FL Characterization'!N$3)*VLOOKUP($A11,'FL Ratio'!$A$2:$B$21,2,FALSE)</f>
        <v>5.353321779926639</v>
      </c>
      <c r="O11" s="2">
        <f>('FL Characterization'!O$2-'FL Characterization'!O$3)*VLOOKUP($A11,'FL Ratio'!$A$2:$B$21,2,FALSE)</f>
        <v>5.1379854922581023</v>
      </c>
      <c r="P11" s="2">
        <f>('FL Characterization'!P$2-'FL Characterization'!P$3)*VLOOKUP($A11,'FL Ratio'!$A$2:$B$21,2,FALSE)</f>
        <v>4.959690150468572</v>
      </c>
      <c r="Q11" s="2">
        <f>('FL Characterization'!Q$2-'FL Characterization'!Q$3)*VLOOKUP($A11,'FL Ratio'!$A$2:$B$21,2,FALSE)</f>
        <v>4.6640579270889955</v>
      </c>
      <c r="R11" s="2">
        <f>('FL Characterization'!R$2-'FL Characterization'!R$3)*VLOOKUP($A11,'FL Ratio'!$A$2:$B$21,2,FALSE)</f>
        <v>4.4715064672482345</v>
      </c>
      <c r="S11" s="2">
        <f>('FL Characterization'!S$2-'FL Characterization'!S$3)*VLOOKUP($A11,'FL Ratio'!$A$2:$B$21,2,FALSE)</f>
        <v>4.3034818651096769</v>
      </c>
      <c r="T11" s="2">
        <f>('FL Characterization'!T$2-'FL Characterization'!T$3)*VLOOKUP($A11,'FL Ratio'!$A$2:$B$21,2,FALSE)</f>
        <v>2.6253470454924521</v>
      </c>
      <c r="U11" s="2">
        <f>('FL Characterization'!U$2-'FL Characterization'!U$3)*VLOOKUP($A11,'FL Ratio'!$A$2:$B$21,2,FALSE)</f>
        <v>2.7627607951656792</v>
      </c>
      <c r="V11" s="2">
        <f>('FL Characterization'!V$2-'FL Characterization'!V$3)*VLOOKUP($A11,'FL Ratio'!$A$2:$B$21,2,FALSE)</f>
        <v>2.9245661094322588</v>
      </c>
      <c r="W11" s="2">
        <f>('FL Characterization'!W$2-'FL Characterization'!W$3)*VLOOKUP($A11,'FL Ratio'!$A$2:$B$21,2,FALSE)</f>
        <v>3.0675247790007889</v>
      </c>
      <c r="X11" s="2">
        <f>('FL Characterization'!X$2-'FL Characterization'!X$3)*VLOOKUP($A11,'FL Ratio'!$A$2:$B$21,2,FALSE)</f>
        <v>3.2562953732802544</v>
      </c>
      <c r="Y11" s="2">
        <f>('FL Characterization'!Y$2-'FL Characterization'!Y$3)*VLOOKUP($A11,'FL Ratio'!$A$2:$B$21,2,FALSE)</f>
        <v>3.5540356520768075</v>
      </c>
    </row>
    <row r="12" spans="1:25" x14ac:dyDescent="0.3">
      <c r="A12">
        <v>11</v>
      </c>
      <c r="B12" s="2">
        <f>('FL Characterization'!B$2-'FL Characterization'!B$3)*VLOOKUP($A12,'FL Ratio'!$A$2:$B$21,2,FALSE)</f>
        <v>3.7931667463624481</v>
      </c>
      <c r="C12" s="2">
        <f>('FL Characterization'!C$2-'FL Characterization'!C$3)*VLOOKUP($A12,'FL Ratio'!$A$2:$B$21,2,FALSE)</f>
        <v>3.9964325813971584</v>
      </c>
      <c r="D12" s="2">
        <f>('FL Characterization'!D$2-'FL Characterization'!D$3)*VLOOKUP($A12,'FL Ratio'!$A$2:$B$21,2,FALSE)</f>
        <v>4.1812807243037406</v>
      </c>
      <c r="E12" s="2">
        <f>('FL Characterization'!E$2-'FL Characterization'!E$3)*VLOOKUP($A12,'FL Ratio'!$A$2:$B$21,2,FALSE)</f>
        <v>4.4226268499528913</v>
      </c>
      <c r="F12" s="2">
        <f>('FL Characterization'!F$2-'FL Characterization'!F$3)*VLOOKUP($A12,'FL Ratio'!$A$2:$B$21,2,FALSE)</f>
        <v>4.6368199632908285</v>
      </c>
      <c r="G12" s="2">
        <f>('FL Characterization'!G$2-'FL Characterization'!G$3)*VLOOKUP($A12,'FL Ratio'!$A$2:$B$21,2,FALSE)</f>
        <v>4.8109285601925125</v>
      </c>
      <c r="H12" s="2">
        <f>('FL Characterization'!H$2-'FL Characterization'!H$3)*VLOOKUP($A12,'FL Ratio'!$A$2:$B$21,2,FALSE)</f>
        <v>4.7383422341183872</v>
      </c>
      <c r="I12" s="2">
        <f>('FL Characterization'!I$2-'FL Characterization'!I$3)*VLOOKUP($A12,'FL Ratio'!$A$2:$B$21,2,FALSE)</f>
        <v>4.4990412368588419</v>
      </c>
      <c r="J12" s="2">
        <f>('FL Characterization'!J$2-'FL Characterization'!J$3)*VLOOKUP($A12,'FL Ratio'!$A$2:$B$21,2,FALSE)</f>
        <v>4.0141276614942916</v>
      </c>
      <c r="K12" s="2">
        <f>('FL Characterization'!K$2-'FL Characterization'!K$3)*VLOOKUP($A12,'FL Ratio'!$A$2:$B$21,2,FALSE)</f>
        <v>6.1215538081977643</v>
      </c>
      <c r="L12" s="2">
        <f>('FL Characterization'!L$2-'FL Characterization'!L$3)*VLOOKUP($A12,'FL Ratio'!$A$2:$B$21,2,FALSE)</f>
        <v>5.9897562957175294</v>
      </c>
      <c r="M12" s="2">
        <f>('FL Characterization'!M$2-'FL Characterization'!M$3)*VLOOKUP($A12,'FL Ratio'!$A$2:$B$21,2,FALSE)</f>
        <v>5.7236609702027934</v>
      </c>
      <c r="N12" s="2">
        <f>('FL Characterization'!N$2-'FL Characterization'!N$3)*VLOOKUP($A12,'FL Ratio'!$A$2:$B$21,2,FALSE)</f>
        <v>5.353321779926639</v>
      </c>
      <c r="O12" s="2">
        <f>('FL Characterization'!O$2-'FL Characterization'!O$3)*VLOOKUP($A12,'FL Ratio'!$A$2:$B$21,2,FALSE)</f>
        <v>5.1379854922581023</v>
      </c>
      <c r="P12" s="2">
        <f>('FL Characterization'!P$2-'FL Characterization'!P$3)*VLOOKUP($A12,'FL Ratio'!$A$2:$B$21,2,FALSE)</f>
        <v>4.959690150468572</v>
      </c>
      <c r="Q12" s="2">
        <f>('FL Characterization'!Q$2-'FL Characterization'!Q$3)*VLOOKUP($A12,'FL Ratio'!$A$2:$B$21,2,FALSE)</f>
        <v>4.6640579270889955</v>
      </c>
      <c r="R12" s="2">
        <f>('FL Characterization'!R$2-'FL Characterization'!R$3)*VLOOKUP($A12,'FL Ratio'!$A$2:$B$21,2,FALSE)</f>
        <v>4.4715064672482345</v>
      </c>
      <c r="S12" s="2">
        <f>('FL Characterization'!S$2-'FL Characterization'!S$3)*VLOOKUP($A12,'FL Ratio'!$A$2:$B$21,2,FALSE)</f>
        <v>4.3034818651096769</v>
      </c>
      <c r="T12" s="2">
        <f>('FL Characterization'!T$2-'FL Characterization'!T$3)*VLOOKUP($A12,'FL Ratio'!$A$2:$B$21,2,FALSE)</f>
        <v>2.6253470454924521</v>
      </c>
      <c r="U12" s="2">
        <f>('FL Characterization'!U$2-'FL Characterization'!U$3)*VLOOKUP($A12,'FL Ratio'!$A$2:$B$21,2,FALSE)</f>
        <v>2.7627607951656792</v>
      </c>
      <c r="V12" s="2">
        <f>('FL Characterization'!V$2-'FL Characterization'!V$3)*VLOOKUP($A12,'FL Ratio'!$A$2:$B$21,2,FALSE)</f>
        <v>2.9245661094322588</v>
      </c>
      <c r="W12" s="2">
        <f>('FL Characterization'!W$2-'FL Characterization'!W$3)*VLOOKUP($A12,'FL Ratio'!$A$2:$B$21,2,FALSE)</f>
        <v>3.0675247790007889</v>
      </c>
      <c r="X12" s="2">
        <f>('FL Characterization'!X$2-'FL Characterization'!X$3)*VLOOKUP($A12,'FL Ratio'!$A$2:$B$21,2,FALSE)</f>
        <v>3.2562953732802544</v>
      </c>
      <c r="Y12" s="2">
        <f>('FL Characterization'!Y$2-'FL Characterization'!Y$3)*VLOOKUP($A12,'FL Ratio'!$A$2:$B$21,2,FALSE)</f>
        <v>3.5540356520768075</v>
      </c>
    </row>
    <row r="13" spans="1:25" x14ac:dyDescent="0.3">
      <c r="A13">
        <v>12</v>
      </c>
      <c r="B13" s="2">
        <f>('FL Characterization'!B$2-'FL Characterization'!B$3)*VLOOKUP($A13,'FL Ratio'!$A$2:$B$21,2,FALSE)</f>
        <v>3.7931667463624481</v>
      </c>
      <c r="C13" s="2">
        <f>('FL Characterization'!C$2-'FL Characterization'!C$3)*VLOOKUP($A13,'FL Ratio'!$A$2:$B$21,2,FALSE)</f>
        <v>3.9964325813971584</v>
      </c>
      <c r="D13" s="2">
        <f>('FL Characterization'!D$2-'FL Characterization'!D$3)*VLOOKUP($A13,'FL Ratio'!$A$2:$B$21,2,FALSE)</f>
        <v>4.1812807243037406</v>
      </c>
      <c r="E13" s="2">
        <f>('FL Characterization'!E$2-'FL Characterization'!E$3)*VLOOKUP($A13,'FL Ratio'!$A$2:$B$21,2,FALSE)</f>
        <v>4.4226268499528913</v>
      </c>
      <c r="F13" s="2">
        <f>('FL Characterization'!F$2-'FL Characterization'!F$3)*VLOOKUP($A13,'FL Ratio'!$A$2:$B$21,2,FALSE)</f>
        <v>4.6368199632908285</v>
      </c>
      <c r="G13" s="2">
        <f>('FL Characterization'!G$2-'FL Characterization'!G$3)*VLOOKUP($A13,'FL Ratio'!$A$2:$B$21,2,FALSE)</f>
        <v>4.8109285601925125</v>
      </c>
      <c r="H13" s="2">
        <f>('FL Characterization'!H$2-'FL Characterization'!H$3)*VLOOKUP($A13,'FL Ratio'!$A$2:$B$21,2,FALSE)</f>
        <v>4.7383422341183872</v>
      </c>
      <c r="I13" s="2">
        <f>('FL Characterization'!I$2-'FL Characterization'!I$3)*VLOOKUP($A13,'FL Ratio'!$A$2:$B$21,2,FALSE)</f>
        <v>4.4990412368588419</v>
      </c>
      <c r="J13" s="2">
        <f>('FL Characterization'!J$2-'FL Characterization'!J$3)*VLOOKUP($A13,'FL Ratio'!$A$2:$B$21,2,FALSE)</f>
        <v>4.0141276614942916</v>
      </c>
      <c r="K13" s="2">
        <f>('FL Characterization'!K$2-'FL Characterization'!K$3)*VLOOKUP($A13,'FL Ratio'!$A$2:$B$21,2,FALSE)</f>
        <v>6.1215538081977643</v>
      </c>
      <c r="L13" s="2">
        <f>('FL Characterization'!L$2-'FL Characterization'!L$3)*VLOOKUP($A13,'FL Ratio'!$A$2:$B$21,2,FALSE)</f>
        <v>5.9897562957175294</v>
      </c>
      <c r="M13" s="2">
        <f>('FL Characterization'!M$2-'FL Characterization'!M$3)*VLOOKUP($A13,'FL Ratio'!$A$2:$B$21,2,FALSE)</f>
        <v>5.7236609702027934</v>
      </c>
      <c r="N13" s="2">
        <f>('FL Characterization'!N$2-'FL Characterization'!N$3)*VLOOKUP($A13,'FL Ratio'!$A$2:$B$21,2,FALSE)</f>
        <v>5.353321779926639</v>
      </c>
      <c r="O13" s="2">
        <f>('FL Characterization'!O$2-'FL Characterization'!O$3)*VLOOKUP($A13,'FL Ratio'!$A$2:$B$21,2,FALSE)</f>
        <v>5.1379854922581023</v>
      </c>
      <c r="P13" s="2">
        <f>('FL Characterization'!P$2-'FL Characterization'!P$3)*VLOOKUP($A13,'FL Ratio'!$A$2:$B$21,2,FALSE)</f>
        <v>4.959690150468572</v>
      </c>
      <c r="Q13" s="2">
        <f>('FL Characterization'!Q$2-'FL Characterization'!Q$3)*VLOOKUP($A13,'FL Ratio'!$A$2:$B$21,2,FALSE)</f>
        <v>4.6640579270889955</v>
      </c>
      <c r="R13" s="2">
        <f>('FL Characterization'!R$2-'FL Characterization'!R$3)*VLOOKUP($A13,'FL Ratio'!$A$2:$B$21,2,FALSE)</f>
        <v>4.4715064672482345</v>
      </c>
      <c r="S13" s="2">
        <f>('FL Characterization'!S$2-'FL Characterization'!S$3)*VLOOKUP($A13,'FL Ratio'!$A$2:$B$21,2,FALSE)</f>
        <v>4.3034818651096769</v>
      </c>
      <c r="T13" s="2">
        <f>('FL Characterization'!T$2-'FL Characterization'!T$3)*VLOOKUP($A13,'FL Ratio'!$A$2:$B$21,2,FALSE)</f>
        <v>2.6253470454924521</v>
      </c>
      <c r="U13" s="2">
        <f>('FL Characterization'!U$2-'FL Characterization'!U$3)*VLOOKUP($A13,'FL Ratio'!$A$2:$B$21,2,FALSE)</f>
        <v>2.7627607951656792</v>
      </c>
      <c r="V13" s="2">
        <f>('FL Characterization'!V$2-'FL Characterization'!V$3)*VLOOKUP($A13,'FL Ratio'!$A$2:$B$21,2,FALSE)</f>
        <v>2.9245661094322588</v>
      </c>
      <c r="W13" s="2">
        <f>('FL Characterization'!W$2-'FL Characterization'!W$3)*VLOOKUP($A13,'FL Ratio'!$A$2:$B$21,2,FALSE)</f>
        <v>3.0675247790007889</v>
      </c>
      <c r="X13" s="2">
        <f>('FL Characterization'!X$2-'FL Characterization'!X$3)*VLOOKUP($A13,'FL Ratio'!$A$2:$B$21,2,FALSE)</f>
        <v>3.2562953732802544</v>
      </c>
      <c r="Y13" s="2">
        <f>('FL Characterization'!Y$2-'FL Characterization'!Y$3)*VLOOKUP($A13,'FL Ratio'!$A$2:$B$21,2,FALSE)</f>
        <v>3.5540356520768075</v>
      </c>
    </row>
    <row r="14" spans="1:25" x14ac:dyDescent="0.3">
      <c r="A14">
        <v>13</v>
      </c>
      <c r="B14" s="2">
        <f>('FL Characterization'!B$2-'FL Characterization'!B$3)*VLOOKUP($A14,'FL Ratio'!$A$2:$B$21,2,FALSE)</f>
        <v>3.7931667463624481</v>
      </c>
      <c r="C14" s="2">
        <f>('FL Characterization'!C$2-'FL Characterization'!C$3)*VLOOKUP($A14,'FL Ratio'!$A$2:$B$21,2,FALSE)</f>
        <v>3.9964325813971584</v>
      </c>
      <c r="D14" s="2">
        <f>('FL Characterization'!D$2-'FL Characterization'!D$3)*VLOOKUP($A14,'FL Ratio'!$A$2:$B$21,2,FALSE)</f>
        <v>4.1812807243037406</v>
      </c>
      <c r="E14" s="2">
        <f>('FL Characterization'!E$2-'FL Characterization'!E$3)*VLOOKUP($A14,'FL Ratio'!$A$2:$B$21,2,FALSE)</f>
        <v>4.4226268499528913</v>
      </c>
      <c r="F14" s="2">
        <f>('FL Characterization'!F$2-'FL Characterization'!F$3)*VLOOKUP($A14,'FL Ratio'!$A$2:$B$21,2,FALSE)</f>
        <v>4.6368199632908285</v>
      </c>
      <c r="G14" s="2">
        <f>('FL Characterization'!G$2-'FL Characterization'!G$3)*VLOOKUP($A14,'FL Ratio'!$A$2:$B$21,2,FALSE)</f>
        <v>4.8109285601925125</v>
      </c>
      <c r="H14" s="2">
        <f>('FL Characterization'!H$2-'FL Characterization'!H$3)*VLOOKUP($A14,'FL Ratio'!$A$2:$B$21,2,FALSE)</f>
        <v>4.7383422341183872</v>
      </c>
      <c r="I14" s="2">
        <f>('FL Characterization'!I$2-'FL Characterization'!I$3)*VLOOKUP($A14,'FL Ratio'!$A$2:$B$21,2,FALSE)</f>
        <v>4.4990412368588419</v>
      </c>
      <c r="J14" s="2">
        <f>('FL Characterization'!J$2-'FL Characterization'!J$3)*VLOOKUP($A14,'FL Ratio'!$A$2:$B$21,2,FALSE)</f>
        <v>4.0141276614942916</v>
      </c>
      <c r="K14" s="2">
        <f>('FL Characterization'!K$2-'FL Characterization'!K$3)*VLOOKUP($A14,'FL Ratio'!$A$2:$B$21,2,FALSE)</f>
        <v>6.1215538081977643</v>
      </c>
      <c r="L14" s="2">
        <f>('FL Characterization'!L$2-'FL Characterization'!L$3)*VLOOKUP($A14,'FL Ratio'!$A$2:$B$21,2,FALSE)</f>
        <v>5.9897562957175294</v>
      </c>
      <c r="M14" s="2">
        <f>('FL Characterization'!M$2-'FL Characterization'!M$3)*VLOOKUP($A14,'FL Ratio'!$A$2:$B$21,2,FALSE)</f>
        <v>5.7236609702027934</v>
      </c>
      <c r="N14" s="2">
        <f>('FL Characterization'!N$2-'FL Characterization'!N$3)*VLOOKUP($A14,'FL Ratio'!$A$2:$B$21,2,FALSE)</f>
        <v>5.353321779926639</v>
      </c>
      <c r="O14" s="2">
        <f>('FL Characterization'!O$2-'FL Characterization'!O$3)*VLOOKUP($A14,'FL Ratio'!$A$2:$B$21,2,FALSE)</f>
        <v>5.1379854922581023</v>
      </c>
      <c r="P14" s="2">
        <f>('FL Characterization'!P$2-'FL Characterization'!P$3)*VLOOKUP($A14,'FL Ratio'!$A$2:$B$21,2,FALSE)</f>
        <v>4.959690150468572</v>
      </c>
      <c r="Q14" s="2">
        <f>('FL Characterization'!Q$2-'FL Characterization'!Q$3)*VLOOKUP($A14,'FL Ratio'!$A$2:$B$21,2,FALSE)</f>
        <v>4.6640579270889955</v>
      </c>
      <c r="R14" s="2">
        <f>('FL Characterization'!R$2-'FL Characterization'!R$3)*VLOOKUP($A14,'FL Ratio'!$A$2:$B$21,2,FALSE)</f>
        <v>4.4715064672482345</v>
      </c>
      <c r="S14" s="2">
        <f>('FL Characterization'!S$2-'FL Characterization'!S$3)*VLOOKUP($A14,'FL Ratio'!$A$2:$B$21,2,FALSE)</f>
        <v>4.3034818651096769</v>
      </c>
      <c r="T14" s="2">
        <f>('FL Characterization'!T$2-'FL Characterization'!T$3)*VLOOKUP($A14,'FL Ratio'!$A$2:$B$21,2,FALSE)</f>
        <v>2.6253470454924521</v>
      </c>
      <c r="U14" s="2">
        <f>('FL Characterization'!U$2-'FL Characterization'!U$3)*VLOOKUP($A14,'FL Ratio'!$A$2:$B$21,2,FALSE)</f>
        <v>2.7627607951656792</v>
      </c>
      <c r="V14" s="2">
        <f>('FL Characterization'!V$2-'FL Characterization'!V$3)*VLOOKUP($A14,'FL Ratio'!$A$2:$B$21,2,FALSE)</f>
        <v>2.9245661094322588</v>
      </c>
      <c r="W14" s="2">
        <f>('FL Characterization'!W$2-'FL Characterization'!W$3)*VLOOKUP($A14,'FL Ratio'!$A$2:$B$21,2,FALSE)</f>
        <v>3.0675247790007889</v>
      </c>
      <c r="X14" s="2">
        <f>('FL Characterization'!X$2-'FL Characterization'!X$3)*VLOOKUP($A14,'FL Ratio'!$A$2:$B$21,2,FALSE)</f>
        <v>3.2562953732802544</v>
      </c>
      <c r="Y14" s="2">
        <f>('FL Characterization'!Y$2-'FL Characterization'!Y$3)*VLOOKUP($A14,'FL Ratio'!$A$2:$B$21,2,FALSE)</f>
        <v>3.5540356520768075</v>
      </c>
    </row>
    <row r="15" spans="1:25" x14ac:dyDescent="0.3">
      <c r="A15">
        <v>14</v>
      </c>
      <c r="B15" s="2">
        <f>('FL Characterization'!B$2-'FL Characterization'!B$3)*VLOOKUP($A15,'FL Ratio'!$A$2:$B$21,2,FALSE)</f>
        <v>3.7931667463624481</v>
      </c>
      <c r="C15" s="2">
        <f>('FL Characterization'!C$2-'FL Characterization'!C$3)*VLOOKUP($A15,'FL Ratio'!$A$2:$B$21,2,FALSE)</f>
        <v>3.9964325813971584</v>
      </c>
      <c r="D15" s="2">
        <f>('FL Characterization'!D$2-'FL Characterization'!D$3)*VLOOKUP($A15,'FL Ratio'!$A$2:$B$21,2,FALSE)</f>
        <v>4.1812807243037406</v>
      </c>
      <c r="E15" s="2">
        <f>('FL Characterization'!E$2-'FL Characterization'!E$3)*VLOOKUP($A15,'FL Ratio'!$A$2:$B$21,2,FALSE)</f>
        <v>4.4226268499528913</v>
      </c>
      <c r="F15" s="2">
        <f>('FL Characterization'!F$2-'FL Characterization'!F$3)*VLOOKUP($A15,'FL Ratio'!$A$2:$B$21,2,FALSE)</f>
        <v>4.6368199632908285</v>
      </c>
      <c r="G15" s="2">
        <f>('FL Characterization'!G$2-'FL Characterization'!G$3)*VLOOKUP($A15,'FL Ratio'!$A$2:$B$21,2,FALSE)</f>
        <v>4.8109285601925125</v>
      </c>
      <c r="H15" s="2">
        <f>('FL Characterization'!H$2-'FL Characterization'!H$3)*VLOOKUP($A15,'FL Ratio'!$A$2:$B$21,2,FALSE)</f>
        <v>4.7383422341183872</v>
      </c>
      <c r="I15" s="2">
        <f>('FL Characterization'!I$2-'FL Characterization'!I$3)*VLOOKUP($A15,'FL Ratio'!$A$2:$B$21,2,FALSE)</f>
        <v>4.4990412368588419</v>
      </c>
      <c r="J15" s="2">
        <f>('FL Characterization'!J$2-'FL Characterization'!J$3)*VLOOKUP($A15,'FL Ratio'!$A$2:$B$21,2,FALSE)</f>
        <v>4.0141276614942916</v>
      </c>
      <c r="K15" s="2">
        <f>('FL Characterization'!K$2-'FL Characterization'!K$3)*VLOOKUP($A15,'FL Ratio'!$A$2:$B$21,2,FALSE)</f>
        <v>6.1215538081977643</v>
      </c>
      <c r="L15" s="2">
        <f>('FL Characterization'!L$2-'FL Characterization'!L$3)*VLOOKUP($A15,'FL Ratio'!$A$2:$B$21,2,FALSE)</f>
        <v>5.9897562957175294</v>
      </c>
      <c r="M15" s="2">
        <f>('FL Characterization'!M$2-'FL Characterization'!M$3)*VLOOKUP($A15,'FL Ratio'!$A$2:$B$21,2,FALSE)</f>
        <v>5.7236609702027934</v>
      </c>
      <c r="N15" s="2">
        <f>('FL Characterization'!N$2-'FL Characterization'!N$3)*VLOOKUP($A15,'FL Ratio'!$A$2:$B$21,2,FALSE)</f>
        <v>5.353321779926639</v>
      </c>
      <c r="O15" s="2">
        <f>('FL Characterization'!O$2-'FL Characterization'!O$3)*VLOOKUP($A15,'FL Ratio'!$A$2:$B$21,2,FALSE)</f>
        <v>5.1379854922581023</v>
      </c>
      <c r="P15" s="2">
        <f>('FL Characterization'!P$2-'FL Characterization'!P$3)*VLOOKUP($A15,'FL Ratio'!$A$2:$B$21,2,FALSE)</f>
        <v>4.959690150468572</v>
      </c>
      <c r="Q15" s="2">
        <f>('FL Characterization'!Q$2-'FL Characterization'!Q$3)*VLOOKUP($A15,'FL Ratio'!$A$2:$B$21,2,FALSE)</f>
        <v>4.6640579270889955</v>
      </c>
      <c r="R15" s="2">
        <f>('FL Characterization'!R$2-'FL Characterization'!R$3)*VLOOKUP($A15,'FL Ratio'!$A$2:$B$21,2,FALSE)</f>
        <v>4.4715064672482345</v>
      </c>
      <c r="S15" s="2">
        <f>('FL Characterization'!S$2-'FL Characterization'!S$3)*VLOOKUP($A15,'FL Ratio'!$A$2:$B$21,2,FALSE)</f>
        <v>4.3034818651096769</v>
      </c>
      <c r="T15" s="2">
        <f>('FL Characterization'!T$2-'FL Characterization'!T$3)*VLOOKUP($A15,'FL Ratio'!$A$2:$B$21,2,FALSE)</f>
        <v>2.6253470454924521</v>
      </c>
      <c r="U15" s="2">
        <f>('FL Characterization'!U$2-'FL Characterization'!U$3)*VLOOKUP($A15,'FL Ratio'!$A$2:$B$21,2,FALSE)</f>
        <v>2.7627607951656792</v>
      </c>
      <c r="V15" s="2">
        <f>('FL Characterization'!V$2-'FL Characterization'!V$3)*VLOOKUP($A15,'FL Ratio'!$A$2:$B$21,2,FALSE)</f>
        <v>2.9245661094322588</v>
      </c>
      <c r="W15" s="2">
        <f>('FL Characterization'!W$2-'FL Characterization'!W$3)*VLOOKUP($A15,'FL Ratio'!$A$2:$B$21,2,FALSE)</f>
        <v>3.0675247790007889</v>
      </c>
      <c r="X15" s="2">
        <f>('FL Characterization'!X$2-'FL Characterization'!X$3)*VLOOKUP($A15,'FL Ratio'!$A$2:$B$21,2,FALSE)</f>
        <v>3.2562953732802544</v>
      </c>
      <c r="Y15" s="2">
        <f>('FL Characterization'!Y$2-'FL Characterization'!Y$3)*VLOOKUP($A15,'FL Ratio'!$A$2:$B$21,2,FALSE)</f>
        <v>3.5540356520768075</v>
      </c>
    </row>
    <row r="16" spans="1:25" x14ac:dyDescent="0.3">
      <c r="A16">
        <v>15</v>
      </c>
      <c r="B16" s="2">
        <f>('FL Characterization'!B$2-'FL Characterization'!B$3)*VLOOKUP($A16,'FL Ratio'!$A$2:$B$21,2,FALSE)</f>
        <v>3.7931667463624481</v>
      </c>
      <c r="C16" s="2">
        <f>('FL Characterization'!C$2-'FL Characterization'!C$3)*VLOOKUP($A16,'FL Ratio'!$A$2:$B$21,2,FALSE)</f>
        <v>3.9964325813971584</v>
      </c>
      <c r="D16" s="2">
        <f>('FL Characterization'!D$2-'FL Characterization'!D$3)*VLOOKUP($A16,'FL Ratio'!$A$2:$B$21,2,FALSE)</f>
        <v>4.1812807243037406</v>
      </c>
      <c r="E16" s="2">
        <f>('FL Characterization'!E$2-'FL Characterization'!E$3)*VLOOKUP($A16,'FL Ratio'!$A$2:$B$21,2,FALSE)</f>
        <v>4.4226268499528913</v>
      </c>
      <c r="F16" s="2">
        <f>('FL Characterization'!F$2-'FL Characterization'!F$3)*VLOOKUP($A16,'FL Ratio'!$A$2:$B$21,2,FALSE)</f>
        <v>4.6368199632908285</v>
      </c>
      <c r="G16" s="2">
        <f>('FL Characterization'!G$2-'FL Characterization'!G$3)*VLOOKUP($A16,'FL Ratio'!$A$2:$B$21,2,FALSE)</f>
        <v>4.8109285601925125</v>
      </c>
      <c r="H16" s="2">
        <f>('FL Characterization'!H$2-'FL Characterization'!H$3)*VLOOKUP($A16,'FL Ratio'!$A$2:$B$21,2,FALSE)</f>
        <v>4.7383422341183872</v>
      </c>
      <c r="I16" s="2">
        <f>('FL Characterization'!I$2-'FL Characterization'!I$3)*VLOOKUP($A16,'FL Ratio'!$A$2:$B$21,2,FALSE)</f>
        <v>4.4990412368588419</v>
      </c>
      <c r="J16" s="2">
        <f>('FL Characterization'!J$2-'FL Characterization'!J$3)*VLOOKUP($A16,'FL Ratio'!$A$2:$B$21,2,FALSE)</f>
        <v>4.0141276614942916</v>
      </c>
      <c r="K16" s="2">
        <f>('FL Characterization'!K$2-'FL Characterization'!K$3)*VLOOKUP($A16,'FL Ratio'!$A$2:$B$21,2,FALSE)</f>
        <v>6.1215538081977643</v>
      </c>
      <c r="L16" s="2">
        <f>('FL Characterization'!L$2-'FL Characterization'!L$3)*VLOOKUP($A16,'FL Ratio'!$A$2:$B$21,2,FALSE)</f>
        <v>5.9897562957175294</v>
      </c>
      <c r="M16" s="2">
        <f>('FL Characterization'!M$2-'FL Characterization'!M$3)*VLOOKUP($A16,'FL Ratio'!$A$2:$B$21,2,FALSE)</f>
        <v>5.7236609702027934</v>
      </c>
      <c r="N16" s="2">
        <f>('FL Characterization'!N$2-'FL Characterization'!N$3)*VLOOKUP($A16,'FL Ratio'!$A$2:$B$21,2,FALSE)</f>
        <v>5.353321779926639</v>
      </c>
      <c r="O16" s="2">
        <f>('FL Characterization'!O$2-'FL Characterization'!O$3)*VLOOKUP($A16,'FL Ratio'!$A$2:$B$21,2,FALSE)</f>
        <v>5.1379854922581023</v>
      </c>
      <c r="P16" s="2">
        <f>('FL Characterization'!P$2-'FL Characterization'!P$3)*VLOOKUP($A16,'FL Ratio'!$A$2:$B$21,2,FALSE)</f>
        <v>4.959690150468572</v>
      </c>
      <c r="Q16" s="2">
        <f>('FL Characterization'!Q$2-'FL Characterization'!Q$3)*VLOOKUP($A16,'FL Ratio'!$A$2:$B$21,2,FALSE)</f>
        <v>4.6640579270889955</v>
      </c>
      <c r="R16" s="2">
        <f>('FL Characterization'!R$2-'FL Characterization'!R$3)*VLOOKUP($A16,'FL Ratio'!$A$2:$B$21,2,FALSE)</f>
        <v>4.4715064672482345</v>
      </c>
      <c r="S16" s="2">
        <f>('FL Characterization'!S$2-'FL Characterization'!S$3)*VLOOKUP($A16,'FL Ratio'!$A$2:$B$21,2,FALSE)</f>
        <v>4.3034818651096769</v>
      </c>
      <c r="T16" s="2">
        <f>('FL Characterization'!T$2-'FL Characterization'!T$3)*VLOOKUP($A16,'FL Ratio'!$A$2:$B$21,2,FALSE)</f>
        <v>2.6253470454924521</v>
      </c>
      <c r="U16" s="2">
        <f>('FL Characterization'!U$2-'FL Characterization'!U$3)*VLOOKUP($A16,'FL Ratio'!$A$2:$B$21,2,FALSE)</f>
        <v>2.7627607951656792</v>
      </c>
      <c r="V16" s="2">
        <f>('FL Characterization'!V$2-'FL Characterization'!V$3)*VLOOKUP($A16,'FL Ratio'!$A$2:$B$21,2,FALSE)</f>
        <v>2.9245661094322588</v>
      </c>
      <c r="W16" s="2">
        <f>('FL Characterization'!W$2-'FL Characterization'!W$3)*VLOOKUP($A16,'FL Ratio'!$A$2:$B$21,2,FALSE)</f>
        <v>3.0675247790007889</v>
      </c>
      <c r="X16" s="2">
        <f>('FL Characterization'!X$2-'FL Characterization'!X$3)*VLOOKUP($A16,'FL Ratio'!$A$2:$B$21,2,FALSE)</f>
        <v>3.2562953732802544</v>
      </c>
      <c r="Y16" s="2">
        <f>('FL Characterization'!Y$2-'FL Characterization'!Y$3)*VLOOKUP($A16,'FL Ratio'!$A$2:$B$21,2,FALSE)</f>
        <v>3.5540356520768075</v>
      </c>
    </row>
    <row r="17" spans="1:25" x14ac:dyDescent="0.3">
      <c r="A17">
        <v>16</v>
      </c>
      <c r="B17" s="2">
        <f>('FL Characterization'!B$2-'FL Characterization'!B$3)*VLOOKUP($A17,'FL Ratio'!$A$2:$B$21,2,FALSE)</f>
        <v>3.7931667463624481</v>
      </c>
      <c r="C17" s="2">
        <f>('FL Characterization'!C$2-'FL Characterization'!C$3)*VLOOKUP($A17,'FL Ratio'!$A$2:$B$21,2,FALSE)</f>
        <v>3.9964325813971584</v>
      </c>
      <c r="D17" s="2">
        <f>('FL Characterization'!D$2-'FL Characterization'!D$3)*VLOOKUP($A17,'FL Ratio'!$A$2:$B$21,2,FALSE)</f>
        <v>4.1812807243037406</v>
      </c>
      <c r="E17" s="2">
        <f>('FL Characterization'!E$2-'FL Characterization'!E$3)*VLOOKUP($A17,'FL Ratio'!$A$2:$B$21,2,FALSE)</f>
        <v>4.4226268499528913</v>
      </c>
      <c r="F17" s="2">
        <f>('FL Characterization'!F$2-'FL Characterization'!F$3)*VLOOKUP($A17,'FL Ratio'!$A$2:$B$21,2,FALSE)</f>
        <v>4.6368199632908285</v>
      </c>
      <c r="G17" s="2">
        <f>('FL Characterization'!G$2-'FL Characterization'!G$3)*VLOOKUP($A17,'FL Ratio'!$A$2:$B$21,2,FALSE)</f>
        <v>4.8109285601925125</v>
      </c>
      <c r="H17" s="2">
        <f>('FL Characterization'!H$2-'FL Characterization'!H$3)*VLOOKUP($A17,'FL Ratio'!$A$2:$B$21,2,FALSE)</f>
        <v>4.7383422341183872</v>
      </c>
      <c r="I17" s="2">
        <f>('FL Characterization'!I$2-'FL Characterization'!I$3)*VLOOKUP($A17,'FL Ratio'!$A$2:$B$21,2,FALSE)</f>
        <v>4.4990412368588419</v>
      </c>
      <c r="J17" s="2">
        <f>('FL Characterization'!J$2-'FL Characterization'!J$3)*VLOOKUP($A17,'FL Ratio'!$A$2:$B$21,2,FALSE)</f>
        <v>4.0141276614942916</v>
      </c>
      <c r="K17" s="2">
        <f>('FL Characterization'!K$2-'FL Characterization'!K$3)*VLOOKUP($A17,'FL Ratio'!$A$2:$B$21,2,FALSE)</f>
        <v>6.1215538081977643</v>
      </c>
      <c r="L17" s="2">
        <f>('FL Characterization'!L$2-'FL Characterization'!L$3)*VLOOKUP($A17,'FL Ratio'!$A$2:$B$21,2,FALSE)</f>
        <v>5.9897562957175294</v>
      </c>
      <c r="M17" s="2">
        <f>('FL Characterization'!M$2-'FL Characterization'!M$3)*VLOOKUP($A17,'FL Ratio'!$A$2:$B$21,2,FALSE)</f>
        <v>5.7236609702027934</v>
      </c>
      <c r="N17" s="2">
        <f>('FL Characterization'!N$2-'FL Characterization'!N$3)*VLOOKUP($A17,'FL Ratio'!$A$2:$B$21,2,FALSE)</f>
        <v>5.353321779926639</v>
      </c>
      <c r="O17" s="2">
        <f>('FL Characterization'!O$2-'FL Characterization'!O$3)*VLOOKUP($A17,'FL Ratio'!$A$2:$B$21,2,FALSE)</f>
        <v>5.1379854922581023</v>
      </c>
      <c r="P17" s="2">
        <f>('FL Characterization'!P$2-'FL Characterization'!P$3)*VLOOKUP($A17,'FL Ratio'!$A$2:$B$21,2,FALSE)</f>
        <v>4.959690150468572</v>
      </c>
      <c r="Q17" s="2">
        <f>('FL Characterization'!Q$2-'FL Characterization'!Q$3)*VLOOKUP($A17,'FL Ratio'!$A$2:$B$21,2,FALSE)</f>
        <v>4.6640579270889955</v>
      </c>
      <c r="R17" s="2">
        <f>('FL Characterization'!R$2-'FL Characterization'!R$3)*VLOOKUP($A17,'FL Ratio'!$A$2:$B$21,2,FALSE)</f>
        <v>4.4715064672482345</v>
      </c>
      <c r="S17" s="2">
        <f>('FL Characterization'!S$2-'FL Characterization'!S$3)*VLOOKUP($A17,'FL Ratio'!$A$2:$B$21,2,FALSE)</f>
        <v>4.3034818651096769</v>
      </c>
      <c r="T17" s="2">
        <f>('FL Characterization'!T$2-'FL Characterization'!T$3)*VLOOKUP($A17,'FL Ratio'!$A$2:$B$21,2,FALSE)</f>
        <v>2.6253470454924521</v>
      </c>
      <c r="U17" s="2">
        <f>('FL Characterization'!U$2-'FL Characterization'!U$3)*VLOOKUP($A17,'FL Ratio'!$A$2:$B$21,2,FALSE)</f>
        <v>2.7627607951656792</v>
      </c>
      <c r="V17" s="2">
        <f>('FL Characterization'!V$2-'FL Characterization'!V$3)*VLOOKUP($A17,'FL Ratio'!$A$2:$B$21,2,FALSE)</f>
        <v>2.9245661094322588</v>
      </c>
      <c r="W17" s="2">
        <f>('FL Characterization'!W$2-'FL Characterization'!W$3)*VLOOKUP($A17,'FL Ratio'!$A$2:$B$21,2,FALSE)</f>
        <v>3.0675247790007889</v>
      </c>
      <c r="X17" s="2">
        <f>('FL Characterization'!X$2-'FL Characterization'!X$3)*VLOOKUP($A17,'FL Ratio'!$A$2:$B$21,2,FALSE)</f>
        <v>3.2562953732802544</v>
      </c>
      <c r="Y17" s="2">
        <f>('FL Characterization'!Y$2-'FL Characterization'!Y$3)*VLOOKUP($A17,'FL Ratio'!$A$2:$B$21,2,FALSE)</f>
        <v>3.5540356520768075</v>
      </c>
    </row>
    <row r="18" spans="1:25" x14ac:dyDescent="0.3">
      <c r="A18">
        <v>17</v>
      </c>
      <c r="B18" s="2">
        <f>('FL Characterization'!B$2-'FL Characterization'!B$3)*VLOOKUP($A18,'FL Ratio'!$A$2:$B$21,2,FALSE)</f>
        <v>3.7931667463624481</v>
      </c>
      <c r="C18" s="2">
        <f>('FL Characterization'!C$2-'FL Characterization'!C$3)*VLOOKUP($A18,'FL Ratio'!$A$2:$B$21,2,FALSE)</f>
        <v>3.9964325813971584</v>
      </c>
      <c r="D18" s="2">
        <f>('FL Characterization'!D$2-'FL Characterization'!D$3)*VLOOKUP($A18,'FL Ratio'!$A$2:$B$21,2,FALSE)</f>
        <v>4.1812807243037406</v>
      </c>
      <c r="E18" s="2">
        <f>('FL Characterization'!E$2-'FL Characterization'!E$3)*VLOOKUP($A18,'FL Ratio'!$A$2:$B$21,2,FALSE)</f>
        <v>4.4226268499528913</v>
      </c>
      <c r="F18" s="2">
        <f>('FL Characterization'!F$2-'FL Characterization'!F$3)*VLOOKUP($A18,'FL Ratio'!$A$2:$B$21,2,FALSE)</f>
        <v>4.6368199632908285</v>
      </c>
      <c r="G18" s="2">
        <f>('FL Characterization'!G$2-'FL Characterization'!G$3)*VLOOKUP($A18,'FL Ratio'!$A$2:$B$21,2,FALSE)</f>
        <v>4.8109285601925125</v>
      </c>
      <c r="H18" s="2">
        <f>('FL Characterization'!H$2-'FL Characterization'!H$3)*VLOOKUP($A18,'FL Ratio'!$A$2:$B$21,2,FALSE)</f>
        <v>4.7383422341183872</v>
      </c>
      <c r="I18" s="2">
        <f>('FL Characterization'!I$2-'FL Characterization'!I$3)*VLOOKUP($A18,'FL Ratio'!$A$2:$B$21,2,FALSE)</f>
        <v>4.4990412368588419</v>
      </c>
      <c r="J18" s="2">
        <f>('FL Characterization'!J$2-'FL Characterization'!J$3)*VLOOKUP($A18,'FL Ratio'!$A$2:$B$21,2,FALSE)</f>
        <v>4.0141276614942916</v>
      </c>
      <c r="K18" s="2">
        <f>('FL Characterization'!K$2-'FL Characterization'!K$3)*VLOOKUP($A18,'FL Ratio'!$A$2:$B$21,2,FALSE)</f>
        <v>6.1215538081977643</v>
      </c>
      <c r="L18" s="2">
        <f>('FL Characterization'!L$2-'FL Characterization'!L$3)*VLOOKUP($A18,'FL Ratio'!$A$2:$B$21,2,FALSE)</f>
        <v>5.9897562957175294</v>
      </c>
      <c r="M18" s="2">
        <f>('FL Characterization'!M$2-'FL Characterization'!M$3)*VLOOKUP($A18,'FL Ratio'!$A$2:$B$21,2,FALSE)</f>
        <v>5.7236609702027934</v>
      </c>
      <c r="N18" s="2">
        <f>('FL Characterization'!N$2-'FL Characterization'!N$3)*VLOOKUP($A18,'FL Ratio'!$A$2:$B$21,2,FALSE)</f>
        <v>5.353321779926639</v>
      </c>
      <c r="O18" s="2">
        <f>('FL Characterization'!O$2-'FL Characterization'!O$3)*VLOOKUP($A18,'FL Ratio'!$A$2:$B$21,2,FALSE)</f>
        <v>5.1379854922581023</v>
      </c>
      <c r="P18" s="2">
        <f>('FL Characterization'!P$2-'FL Characterization'!P$3)*VLOOKUP($A18,'FL Ratio'!$A$2:$B$21,2,FALSE)</f>
        <v>4.959690150468572</v>
      </c>
      <c r="Q18" s="2">
        <f>('FL Characterization'!Q$2-'FL Characterization'!Q$3)*VLOOKUP($A18,'FL Ratio'!$A$2:$B$21,2,FALSE)</f>
        <v>4.6640579270889955</v>
      </c>
      <c r="R18" s="2">
        <f>('FL Characterization'!R$2-'FL Characterization'!R$3)*VLOOKUP($A18,'FL Ratio'!$A$2:$B$21,2,FALSE)</f>
        <v>4.4715064672482345</v>
      </c>
      <c r="S18" s="2">
        <f>('FL Characterization'!S$2-'FL Characterization'!S$3)*VLOOKUP($A18,'FL Ratio'!$A$2:$B$21,2,FALSE)</f>
        <v>4.3034818651096769</v>
      </c>
      <c r="T18" s="2">
        <f>('FL Characterization'!T$2-'FL Characterization'!T$3)*VLOOKUP($A18,'FL Ratio'!$A$2:$B$21,2,FALSE)</f>
        <v>2.6253470454924521</v>
      </c>
      <c r="U18" s="2">
        <f>('FL Characterization'!U$2-'FL Characterization'!U$3)*VLOOKUP($A18,'FL Ratio'!$A$2:$B$21,2,FALSE)</f>
        <v>2.7627607951656792</v>
      </c>
      <c r="V18" s="2">
        <f>('FL Characterization'!V$2-'FL Characterization'!V$3)*VLOOKUP($A18,'FL Ratio'!$A$2:$B$21,2,FALSE)</f>
        <v>2.9245661094322588</v>
      </c>
      <c r="W18" s="2">
        <f>('FL Characterization'!W$2-'FL Characterization'!W$3)*VLOOKUP($A18,'FL Ratio'!$A$2:$B$21,2,FALSE)</f>
        <v>3.0675247790007889</v>
      </c>
      <c r="X18" s="2">
        <f>('FL Characterization'!X$2-'FL Characterization'!X$3)*VLOOKUP($A18,'FL Ratio'!$A$2:$B$21,2,FALSE)</f>
        <v>3.2562953732802544</v>
      </c>
      <c r="Y18" s="2">
        <f>('FL Characterization'!Y$2-'FL Characterization'!Y$3)*VLOOKUP($A18,'FL Ratio'!$A$2:$B$21,2,FALSE)</f>
        <v>3.5540356520768075</v>
      </c>
    </row>
    <row r="19" spans="1:25" x14ac:dyDescent="0.3">
      <c r="A19">
        <v>18</v>
      </c>
      <c r="B19" s="2">
        <f>('FL Characterization'!B$2-'FL Characterization'!B$3)*VLOOKUP($A19,'FL Ratio'!$A$2:$B$21,2,FALSE)</f>
        <v>3.7931667463624481</v>
      </c>
      <c r="C19" s="2">
        <f>('FL Characterization'!C$2-'FL Characterization'!C$3)*VLOOKUP($A19,'FL Ratio'!$A$2:$B$21,2,FALSE)</f>
        <v>3.9964325813971584</v>
      </c>
      <c r="D19" s="2">
        <f>('FL Characterization'!D$2-'FL Characterization'!D$3)*VLOOKUP($A19,'FL Ratio'!$A$2:$B$21,2,FALSE)</f>
        <v>4.1812807243037406</v>
      </c>
      <c r="E19" s="2">
        <f>('FL Characterization'!E$2-'FL Characterization'!E$3)*VLOOKUP($A19,'FL Ratio'!$A$2:$B$21,2,FALSE)</f>
        <v>4.4226268499528913</v>
      </c>
      <c r="F19" s="2">
        <f>('FL Characterization'!F$2-'FL Characterization'!F$3)*VLOOKUP($A19,'FL Ratio'!$A$2:$B$21,2,FALSE)</f>
        <v>4.6368199632908285</v>
      </c>
      <c r="G19" s="2">
        <f>('FL Characterization'!G$2-'FL Characterization'!G$3)*VLOOKUP($A19,'FL Ratio'!$A$2:$B$21,2,FALSE)</f>
        <v>4.8109285601925125</v>
      </c>
      <c r="H19" s="2">
        <f>('FL Characterization'!H$2-'FL Characterization'!H$3)*VLOOKUP($A19,'FL Ratio'!$A$2:$B$21,2,FALSE)</f>
        <v>4.7383422341183872</v>
      </c>
      <c r="I19" s="2">
        <f>('FL Characterization'!I$2-'FL Characterization'!I$3)*VLOOKUP($A19,'FL Ratio'!$A$2:$B$21,2,FALSE)</f>
        <v>4.4990412368588419</v>
      </c>
      <c r="J19" s="2">
        <f>('FL Characterization'!J$2-'FL Characterization'!J$3)*VLOOKUP($A19,'FL Ratio'!$A$2:$B$21,2,FALSE)</f>
        <v>4.0141276614942916</v>
      </c>
      <c r="K19" s="2">
        <f>('FL Characterization'!K$2-'FL Characterization'!K$3)*VLOOKUP($A19,'FL Ratio'!$A$2:$B$21,2,FALSE)</f>
        <v>6.1215538081977643</v>
      </c>
      <c r="L19" s="2">
        <f>('FL Characterization'!L$2-'FL Characterization'!L$3)*VLOOKUP($A19,'FL Ratio'!$A$2:$B$21,2,FALSE)</f>
        <v>5.9897562957175294</v>
      </c>
      <c r="M19" s="2">
        <f>('FL Characterization'!M$2-'FL Characterization'!M$3)*VLOOKUP($A19,'FL Ratio'!$A$2:$B$21,2,FALSE)</f>
        <v>5.7236609702027934</v>
      </c>
      <c r="N19" s="2">
        <f>('FL Characterization'!N$2-'FL Characterization'!N$3)*VLOOKUP($A19,'FL Ratio'!$A$2:$B$21,2,FALSE)</f>
        <v>5.353321779926639</v>
      </c>
      <c r="O19" s="2">
        <f>('FL Characterization'!O$2-'FL Characterization'!O$3)*VLOOKUP($A19,'FL Ratio'!$A$2:$B$21,2,FALSE)</f>
        <v>5.1379854922581023</v>
      </c>
      <c r="P19" s="2">
        <f>('FL Characterization'!P$2-'FL Characterization'!P$3)*VLOOKUP($A19,'FL Ratio'!$A$2:$B$21,2,FALSE)</f>
        <v>4.959690150468572</v>
      </c>
      <c r="Q19" s="2">
        <f>('FL Characterization'!Q$2-'FL Characterization'!Q$3)*VLOOKUP($A19,'FL Ratio'!$A$2:$B$21,2,FALSE)</f>
        <v>4.6640579270889955</v>
      </c>
      <c r="R19" s="2">
        <f>('FL Characterization'!R$2-'FL Characterization'!R$3)*VLOOKUP($A19,'FL Ratio'!$A$2:$B$21,2,FALSE)</f>
        <v>4.4715064672482345</v>
      </c>
      <c r="S19" s="2">
        <f>('FL Characterization'!S$2-'FL Characterization'!S$3)*VLOOKUP($A19,'FL Ratio'!$A$2:$B$21,2,FALSE)</f>
        <v>4.3034818651096769</v>
      </c>
      <c r="T19" s="2">
        <f>('FL Characterization'!T$2-'FL Characterization'!T$3)*VLOOKUP($A19,'FL Ratio'!$A$2:$B$21,2,FALSE)</f>
        <v>2.6253470454924521</v>
      </c>
      <c r="U19" s="2">
        <f>('FL Characterization'!U$2-'FL Characterization'!U$3)*VLOOKUP($A19,'FL Ratio'!$A$2:$B$21,2,FALSE)</f>
        <v>2.7627607951656792</v>
      </c>
      <c r="V19" s="2">
        <f>('FL Characterization'!V$2-'FL Characterization'!V$3)*VLOOKUP($A19,'FL Ratio'!$A$2:$B$21,2,FALSE)</f>
        <v>2.9245661094322588</v>
      </c>
      <c r="W19" s="2">
        <f>('FL Characterization'!W$2-'FL Characterization'!W$3)*VLOOKUP($A19,'FL Ratio'!$A$2:$B$21,2,FALSE)</f>
        <v>3.0675247790007889</v>
      </c>
      <c r="X19" s="2">
        <f>('FL Characterization'!X$2-'FL Characterization'!X$3)*VLOOKUP($A19,'FL Ratio'!$A$2:$B$21,2,FALSE)</f>
        <v>3.2562953732802544</v>
      </c>
      <c r="Y19" s="2">
        <f>('FL Characterization'!Y$2-'FL Characterization'!Y$3)*VLOOKUP($A19,'FL Ratio'!$A$2:$B$21,2,FALSE)</f>
        <v>3.5540356520768075</v>
      </c>
    </row>
    <row r="20" spans="1:25" x14ac:dyDescent="0.3">
      <c r="A20">
        <v>19</v>
      </c>
      <c r="B20" s="2">
        <f>('FL Characterization'!B$2-'FL Characterization'!B$3)*VLOOKUP($A20,'FL Ratio'!$A$2:$B$21,2,FALSE)</f>
        <v>3.7931667463624481</v>
      </c>
      <c r="C20" s="2">
        <f>('FL Characterization'!C$2-'FL Characterization'!C$3)*VLOOKUP($A20,'FL Ratio'!$A$2:$B$21,2,FALSE)</f>
        <v>3.9964325813971584</v>
      </c>
      <c r="D20" s="2">
        <f>('FL Characterization'!D$2-'FL Characterization'!D$3)*VLOOKUP($A20,'FL Ratio'!$A$2:$B$21,2,FALSE)</f>
        <v>4.1812807243037406</v>
      </c>
      <c r="E20" s="2">
        <f>('FL Characterization'!E$2-'FL Characterization'!E$3)*VLOOKUP($A20,'FL Ratio'!$A$2:$B$21,2,FALSE)</f>
        <v>4.4226268499528913</v>
      </c>
      <c r="F20" s="2">
        <f>('FL Characterization'!F$2-'FL Characterization'!F$3)*VLOOKUP($A20,'FL Ratio'!$A$2:$B$21,2,FALSE)</f>
        <v>4.6368199632908285</v>
      </c>
      <c r="G20" s="2">
        <f>('FL Characterization'!G$2-'FL Characterization'!G$3)*VLOOKUP($A20,'FL Ratio'!$A$2:$B$21,2,FALSE)</f>
        <v>4.8109285601925125</v>
      </c>
      <c r="H20" s="2">
        <f>('FL Characterization'!H$2-'FL Characterization'!H$3)*VLOOKUP($A20,'FL Ratio'!$A$2:$B$21,2,FALSE)</f>
        <v>4.7383422341183872</v>
      </c>
      <c r="I20" s="2">
        <f>('FL Characterization'!I$2-'FL Characterization'!I$3)*VLOOKUP($A20,'FL Ratio'!$A$2:$B$21,2,FALSE)</f>
        <v>4.4990412368588419</v>
      </c>
      <c r="J20" s="2">
        <f>('FL Characterization'!J$2-'FL Characterization'!J$3)*VLOOKUP($A20,'FL Ratio'!$A$2:$B$21,2,FALSE)</f>
        <v>4.0141276614942916</v>
      </c>
      <c r="K20" s="2">
        <f>('FL Characterization'!K$2-'FL Characterization'!K$3)*VLOOKUP($A20,'FL Ratio'!$A$2:$B$21,2,FALSE)</f>
        <v>6.1215538081977643</v>
      </c>
      <c r="L20" s="2">
        <f>('FL Characterization'!L$2-'FL Characterization'!L$3)*VLOOKUP($A20,'FL Ratio'!$A$2:$B$21,2,FALSE)</f>
        <v>5.9897562957175294</v>
      </c>
      <c r="M20" s="2">
        <f>('FL Characterization'!M$2-'FL Characterization'!M$3)*VLOOKUP($A20,'FL Ratio'!$A$2:$B$21,2,FALSE)</f>
        <v>5.7236609702027934</v>
      </c>
      <c r="N20" s="2">
        <f>('FL Characterization'!N$2-'FL Characterization'!N$3)*VLOOKUP($A20,'FL Ratio'!$A$2:$B$21,2,FALSE)</f>
        <v>5.353321779926639</v>
      </c>
      <c r="O20" s="2">
        <f>('FL Characterization'!O$2-'FL Characterization'!O$3)*VLOOKUP($A20,'FL Ratio'!$A$2:$B$21,2,FALSE)</f>
        <v>5.1379854922581023</v>
      </c>
      <c r="P20" s="2">
        <f>('FL Characterization'!P$2-'FL Characterization'!P$3)*VLOOKUP($A20,'FL Ratio'!$A$2:$B$21,2,FALSE)</f>
        <v>4.959690150468572</v>
      </c>
      <c r="Q20" s="2">
        <f>('FL Characterization'!Q$2-'FL Characterization'!Q$3)*VLOOKUP($A20,'FL Ratio'!$A$2:$B$21,2,FALSE)</f>
        <v>4.6640579270889955</v>
      </c>
      <c r="R20" s="2">
        <f>('FL Characterization'!R$2-'FL Characterization'!R$3)*VLOOKUP($A20,'FL Ratio'!$A$2:$B$21,2,FALSE)</f>
        <v>4.4715064672482345</v>
      </c>
      <c r="S20" s="2">
        <f>('FL Characterization'!S$2-'FL Characterization'!S$3)*VLOOKUP($A20,'FL Ratio'!$A$2:$B$21,2,FALSE)</f>
        <v>4.3034818651096769</v>
      </c>
      <c r="T20" s="2">
        <f>('FL Characterization'!T$2-'FL Characterization'!T$3)*VLOOKUP($A20,'FL Ratio'!$A$2:$B$21,2,FALSE)</f>
        <v>2.6253470454924521</v>
      </c>
      <c r="U20" s="2">
        <f>('FL Characterization'!U$2-'FL Characterization'!U$3)*VLOOKUP($A20,'FL Ratio'!$A$2:$B$21,2,FALSE)</f>
        <v>2.7627607951656792</v>
      </c>
      <c r="V20" s="2">
        <f>('FL Characterization'!V$2-'FL Characterization'!V$3)*VLOOKUP($A20,'FL Ratio'!$A$2:$B$21,2,FALSE)</f>
        <v>2.9245661094322588</v>
      </c>
      <c r="W20" s="2">
        <f>('FL Characterization'!W$2-'FL Characterization'!W$3)*VLOOKUP($A20,'FL Ratio'!$A$2:$B$21,2,FALSE)</f>
        <v>3.0675247790007889</v>
      </c>
      <c r="X20" s="2">
        <f>('FL Characterization'!X$2-'FL Characterization'!X$3)*VLOOKUP($A20,'FL Ratio'!$A$2:$B$21,2,FALSE)</f>
        <v>3.2562953732802544</v>
      </c>
      <c r="Y20" s="2">
        <f>('FL Characterization'!Y$2-'FL Characterization'!Y$3)*VLOOKUP($A20,'FL Ratio'!$A$2:$B$21,2,FALSE)</f>
        <v>3.5540356520768075</v>
      </c>
    </row>
    <row r="21" spans="1:25" x14ac:dyDescent="0.3">
      <c r="A21">
        <v>20</v>
      </c>
      <c r="B21" s="2">
        <f>('FL Characterization'!B$2-'FL Characterization'!B$3)*VLOOKUP($A21,'FL Ratio'!$A$2:$B$21,2,FALSE)</f>
        <v>3.7931667463624481</v>
      </c>
      <c r="C21" s="2">
        <f>('FL Characterization'!C$2-'FL Characterization'!C$3)*VLOOKUP($A21,'FL Ratio'!$A$2:$B$21,2,FALSE)</f>
        <v>3.9964325813971584</v>
      </c>
      <c r="D21" s="2">
        <f>('FL Characterization'!D$2-'FL Characterization'!D$3)*VLOOKUP($A21,'FL Ratio'!$A$2:$B$21,2,FALSE)</f>
        <v>4.1812807243037406</v>
      </c>
      <c r="E21" s="2">
        <f>('FL Characterization'!E$2-'FL Characterization'!E$3)*VLOOKUP($A21,'FL Ratio'!$A$2:$B$21,2,FALSE)</f>
        <v>4.4226268499528913</v>
      </c>
      <c r="F21" s="2">
        <f>('FL Characterization'!F$2-'FL Characterization'!F$3)*VLOOKUP($A21,'FL Ratio'!$A$2:$B$21,2,FALSE)</f>
        <v>4.6368199632908285</v>
      </c>
      <c r="G21" s="2">
        <f>('FL Characterization'!G$2-'FL Characterization'!G$3)*VLOOKUP($A21,'FL Ratio'!$A$2:$B$21,2,FALSE)</f>
        <v>4.8109285601925125</v>
      </c>
      <c r="H21" s="2">
        <f>('FL Characterization'!H$2-'FL Characterization'!H$3)*VLOOKUP($A21,'FL Ratio'!$A$2:$B$21,2,FALSE)</f>
        <v>4.7383422341183872</v>
      </c>
      <c r="I21" s="2">
        <f>('FL Characterization'!I$2-'FL Characterization'!I$3)*VLOOKUP($A21,'FL Ratio'!$A$2:$B$21,2,FALSE)</f>
        <v>4.4990412368588419</v>
      </c>
      <c r="J21" s="2">
        <f>('FL Characterization'!J$2-'FL Characterization'!J$3)*VLOOKUP($A21,'FL Ratio'!$A$2:$B$21,2,FALSE)</f>
        <v>4.0141276614942916</v>
      </c>
      <c r="K21" s="2">
        <f>('FL Characterization'!K$2-'FL Characterization'!K$3)*VLOOKUP($A21,'FL Ratio'!$A$2:$B$21,2,FALSE)</f>
        <v>6.1215538081977643</v>
      </c>
      <c r="L21" s="2">
        <f>('FL Characterization'!L$2-'FL Characterization'!L$3)*VLOOKUP($A21,'FL Ratio'!$A$2:$B$21,2,FALSE)</f>
        <v>5.9897562957175294</v>
      </c>
      <c r="M21" s="2">
        <f>('FL Characterization'!M$2-'FL Characterization'!M$3)*VLOOKUP($A21,'FL Ratio'!$A$2:$B$21,2,FALSE)</f>
        <v>5.7236609702027934</v>
      </c>
      <c r="N21" s="2">
        <f>('FL Characterization'!N$2-'FL Characterization'!N$3)*VLOOKUP($A21,'FL Ratio'!$A$2:$B$21,2,FALSE)</f>
        <v>5.353321779926639</v>
      </c>
      <c r="O21" s="2">
        <f>('FL Characterization'!O$2-'FL Characterization'!O$3)*VLOOKUP($A21,'FL Ratio'!$A$2:$B$21,2,FALSE)</f>
        <v>5.1379854922581023</v>
      </c>
      <c r="P21" s="2">
        <f>('FL Characterization'!P$2-'FL Characterization'!P$3)*VLOOKUP($A21,'FL Ratio'!$A$2:$B$21,2,FALSE)</f>
        <v>4.959690150468572</v>
      </c>
      <c r="Q21" s="2">
        <f>('FL Characterization'!Q$2-'FL Characterization'!Q$3)*VLOOKUP($A21,'FL Ratio'!$A$2:$B$21,2,FALSE)</f>
        <v>4.6640579270889955</v>
      </c>
      <c r="R21" s="2">
        <f>('FL Characterization'!R$2-'FL Characterization'!R$3)*VLOOKUP($A21,'FL Ratio'!$A$2:$B$21,2,FALSE)</f>
        <v>4.4715064672482345</v>
      </c>
      <c r="S21" s="2">
        <f>('FL Characterization'!S$2-'FL Characterization'!S$3)*VLOOKUP($A21,'FL Ratio'!$A$2:$B$21,2,FALSE)</f>
        <v>4.3034818651096769</v>
      </c>
      <c r="T21" s="2">
        <f>('FL Characterization'!T$2-'FL Characterization'!T$3)*VLOOKUP($A21,'FL Ratio'!$A$2:$B$21,2,FALSE)</f>
        <v>2.6253470454924521</v>
      </c>
      <c r="U21" s="2">
        <f>('FL Characterization'!U$2-'FL Characterization'!U$3)*VLOOKUP($A21,'FL Ratio'!$A$2:$B$21,2,FALSE)</f>
        <v>2.7627607951656792</v>
      </c>
      <c r="V21" s="2">
        <f>('FL Characterization'!V$2-'FL Characterization'!V$3)*VLOOKUP($A21,'FL Ratio'!$A$2:$B$21,2,FALSE)</f>
        <v>2.9245661094322588</v>
      </c>
      <c r="W21" s="2">
        <f>('FL Characterization'!W$2-'FL Characterization'!W$3)*VLOOKUP($A21,'FL Ratio'!$A$2:$B$21,2,FALSE)</f>
        <v>3.0675247790007889</v>
      </c>
      <c r="X21" s="2">
        <f>('FL Characterization'!X$2-'FL Characterization'!X$3)*VLOOKUP($A21,'FL Ratio'!$A$2:$B$21,2,FALSE)</f>
        <v>3.2562953732802544</v>
      </c>
      <c r="Y21" s="2">
        <f>('FL Characterization'!Y$2-'FL Characterization'!Y$3)*VLOOKUP($A21,'FL Ratio'!$A$2:$B$21,2,FALSE)</f>
        <v>3.5540356520768075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1.1854621925573741E-3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0.6922523178202431</v>
      </c>
      <c r="J8" s="6">
        <f>VLOOKUP($A8,'RES installed'!$A$2:$C$6,3,FALSE)*'[2]Profiles, RES, Summer'!J$2</f>
        <v>14.394362540001826</v>
      </c>
      <c r="K8" s="6">
        <f>VLOOKUP($A8,'RES installed'!$A$2:$C$6,3,FALSE)*'[2]Profiles, RES, Summer'!K$2</f>
        <v>38.150532184328419</v>
      </c>
      <c r="L8" s="6">
        <f>VLOOKUP($A8,'RES installed'!$A$2:$C$6,3,FALSE)*'[2]Profiles, RES, Summer'!L$2</f>
        <v>47.979057328335003</v>
      </c>
      <c r="M8" s="6">
        <f>VLOOKUP($A8,'RES installed'!$A$2:$C$6,3,FALSE)*'[2]Profiles, RES, Summer'!M$2</f>
        <v>49.601147097010134</v>
      </c>
      <c r="N8" s="6">
        <f>VLOOKUP($A8,'RES installed'!$A$2:$C$6,3,FALSE)*'[2]Profiles, RES, Summer'!N$2</f>
        <v>54.278750114290936</v>
      </c>
      <c r="O8" s="6">
        <f>VLOOKUP($A8,'RES installed'!$A$2:$C$6,3,FALSE)*'[2]Profiles, RES, Summer'!O$2</f>
        <v>52.872189814391504</v>
      </c>
      <c r="P8" s="6">
        <f>VLOOKUP($A8,'RES installed'!$A$2:$C$6,3,FALSE)*'[2]Profiles, RES, Summer'!P$2</f>
        <v>44.445431855170511</v>
      </c>
      <c r="Q8" s="6">
        <f>VLOOKUP($A8,'RES installed'!$A$2:$C$6,3,FALSE)*'[2]Profiles, RES, Summer'!Q$2</f>
        <v>28.445709655298526</v>
      </c>
      <c r="R8" s="6">
        <f>VLOOKUP($A8,'RES installed'!$A$2:$C$6,3,FALSE)*'[2]Profiles, RES, Summer'!R$2</f>
        <v>7.1191238456615142</v>
      </c>
      <c r="S8" s="6">
        <f>VLOOKUP($A8,'RES installed'!$A$2:$C$6,3,FALSE)*'[2]Profiles, RES, Summer'!S$2</f>
        <v>5.5644143732284906E-2</v>
      </c>
      <c r="T8" s="6">
        <f>VLOOKUP($A8,'RES installed'!$A$2:$C$6,3,FALSE)*'[2]Profiles, RES, Summer'!T$2</f>
        <v>4.7141995062631439E-3</v>
      </c>
      <c r="U8" s="6">
        <f>VLOOKUP($A8,'RES installed'!$A$2:$C$6,3,FALSE)*'[2]Profiles, RES, Summer'!U$2</f>
        <v>3.519808905549968E-3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1.1854621925573741E-3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0.6922523178202431</v>
      </c>
      <c r="J9" s="6">
        <f>VLOOKUP($A9,'RES installed'!$A$2:$C$6,3,FALSE)*'[2]Profiles, RES, Summer'!J$2</f>
        <v>14.394362540001826</v>
      </c>
      <c r="K9" s="6">
        <f>VLOOKUP($A9,'RES installed'!$A$2:$C$6,3,FALSE)*'[2]Profiles, RES, Summer'!K$2</f>
        <v>38.150532184328419</v>
      </c>
      <c r="L9" s="6">
        <f>VLOOKUP($A9,'RES installed'!$A$2:$C$6,3,FALSE)*'[2]Profiles, RES, Summer'!L$2</f>
        <v>47.979057328335003</v>
      </c>
      <c r="M9" s="6">
        <f>VLOOKUP($A9,'RES installed'!$A$2:$C$6,3,FALSE)*'[2]Profiles, RES, Summer'!M$2</f>
        <v>49.601147097010134</v>
      </c>
      <c r="N9" s="6">
        <f>VLOOKUP($A9,'RES installed'!$A$2:$C$6,3,FALSE)*'[2]Profiles, RES, Summer'!N$2</f>
        <v>54.278750114290936</v>
      </c>
      <c r="O9" s="6">
        <f>VLOOKUP($A9,'RES installed'!$A$2:$C$6,3,FALSE)*'[2]Profiles, RES, Summer'!O$2</f>
        <v>52.872189814391504</v>
      </c>
      <c r="P9" s="6">
        <f>VLOOKUP($A9,'RES installed'!$A$2:$C$6,3,FALSE)*'[2]Profiles, RES, Summer'!P$2</f>
        <v>44.445431855170511</v>
      </c>
      <c r="Q9" s="6">
        <f>VLOOKUP($A9,'RES installed'!$A$2:$C$6,3,FALSE)*'[2]Profiles, RES, Summer'!Q$2</f>
        <v>28.445709655298526</v>
      </c>
      <c r="R9" s="6">
        <f>VLOOKUP($A9,'RES installed'!$A$2:$C$6,3,FALSE)*'[2]Profiles, RES, Summer'!R$2</f>
        <v>7.1191238456615142</v>
      </c>
      <c r="S9" s="6">
        <f>VLOOKUP($A9,'RES installed'!$A$2:$C$6,3,FALSE)*'[2]Profiles, RES, Summer'!S$2</f>
        <v>5.5644143732284906E-2</v>
      </c>
      <c r="T9" s="6">
        <f>VLOOKUP($A9,'RES installed'!$A$2:$C$6,3,FALSE)*'[2]Profiles, RES, Summer'!T$2</f>
        <v>4.7141995062631439E-3</v>
      </c>
      <c r="U9" s="6">
        <f>VLOOKUP($A9,'RES installed'!$A$2:$C$6,3,FALSE)*'[2]Profiles, RES, Summer'!U$2</f>
        <v>3.519808905549968E-3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1.1854621925573741E-3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0.6922523178202431</v>
      </c>
      <c r="J10" s="6">
        <f>VLOOKUP($A10,'RES installed'!$A$2:$C$6,3,FALSE)*'[2]Profiles, RES, Summer'!J$2</f>
        <v>14.394362540001826</v>
      </c>
      <c r="K10" s="6">
        <f>VLOOKUP($A10,'RES installed'!$A$2:$C$6,3,FALSE)*'[2]Profiles, RES, Summer'!K$2</f>
        <v>38.150532184328419</v>
      </c>
      <c r="L10" s="6">
        <f>VLOOKUP($A10,'RES installed'!$A$2:$C$6,3,FALSE)*'[2]Profiles, RES, Summer'!L$2</f>
        <v>47.979057328335003</v>
      </c>
      <c r="M10" s="6">
        <f>VLOOKUP($A10,'RES installed'!$A$2:$C$6,3,FALSE)*'[2]Profiles, RES, Summer'!M$2</f>
        <v>49.601147097010134</v>
      </c>
      <c r="N10" s="6">
        <f>VLOOKUP($A10,'RES installed'!$A$2:$C$6,3,FALSE)*'[2]Profiles, RES, Summer'!N$2</f>
        <v>54.278750114290936</v>
      </c>
      <c r="O10" s="6">
        <f>VLOOKUP($A10,'RES installed'!$A$2:$C$6,3,FALSE)*'[2]Profiles, RES, Summer'!O$2</f>
        <v>52.872189814391504</v>
      </c>
      <c r="P10" s="6">
        <f>VLOOKUP($A10,'RES installed'!$A$2:$C$6,3,FALSE)*'[2]Profiles, RES, Summer'!P$2</f>
        <v>44.445431855170511</v>
      </c>
      <c r="Q10" s="6">
        <f>VLOOKUP($A10,'RES installed'!$A$2:$C$6,3,FALSE)*'[2]Profiles, RES, Summer'!Q$2</f>
        <v>28.445709655298526</v>
      </c>
      <c r="R10" s="6">
        <f>VLOOKUP($A10,'RES installed'!$A$2:$C$6,3,FALSE)*'[2]Profiles, RES, Summer'!R$2</f>
        <v>7.1191238456615142</v>
      </c>
      <c r="S10" s="6">
        <f>VLOOKUP($A10,'RES installed'!$A$2:$C$6,3,FALSE)*'[2]Profiles, RES, Summer'!S$2</f>
        <v>5.5644143732284906E-2</v>
      </c>
      <c r="T10" s="6">
        <f>VLOOKUP($A10,'RES installed'!$A$2:$C$6,3,FALSE)*'[2]Profiles, RES, Summer'!T$2</f>
        <v>4.7141995062631439E-3</v>
      </c>
      <c r="U10" s="6">
        <f>VLOOKUP($A10,'RES installed'!$A$2:$C$6,3,FALSE)*'[2]Profiles, RES, Summer'!U$2</f>
        <v>3.519808905549968E-3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23.576128806112166</v>
      </c>
      <c r="C11" s="9">
        <f>VLOOKUP($A11,'RES installed'!$A$2:$C$6,3,FALSE)*'[2]Profiles, RES, Summer'!C$5</f>
        <v>21.221859957461103</v>
      </c>
      <c r="D11" s="9">
        <f>VLOOKUP($A11,'RES installed'!$A$2:$C$6,3,FALSE)*'[2]Profiles, RES, Summer'!D$5</f>
        <v>21.869279813612451</v>
      </c>
      <c r="E11" s="9">
        <f>VLOOKUP($A11,'RES installed'!$A$2:$C$6,3,FALSE)*'[2]Profiles, RES, Summer'!E$5</f>
        <v>21.475774006492781</v>
      </c>
      <c r="F11" s="9">
        <f>VLOOKUP($A11,'RES installed'!$A$2:$C$6,3,FALSE)*'[2]Profiles, RES, Summer'!F$5</f>
        <v>18.41796149110041</v>
      </c>
      <c r="G11" s="9">
        <f>VLOOKUP($A11,'RES installed'!$A$2:$C$6,3,FALSE)*'[2]Profiles, RES, Summer'!G$5</f>
        <v>17.435815963282217</v>
      </c>
      <c r="H11" s="9">
        <f>VLOOKUP($A11,'RES installed'!$A$2:$C$6,3,FALSE)*'[2]Profiles, RES, Summer'!H$5</f>
        <v>19.220632598231276</v>
      </c>
      <c r="I11" s="9">
        <f>VLOOKUP($A11,'RES installed'!$A$2:$C$6,3,FALSE)*'[2]Profiles, RES, Summer'!I$5</f>
        <v>17.484719422366503</v>
      </c>
      <c r="J11" s="9">
        <f>VLOOKUP($A11,'RES installed'!$A$2:$C$6,3,FALSE)*'[2]Profiles, RES, Summer'!J$5</f>
        <v>14.373562134781153</v>
      </c>
      <c r="K11" s="9">
        <f>VLOOKUP($A11,'RES installed'!$A$2:$C$6,3,FALSE)*'[2]Profiles, RES, Summer'!K$5</f>
        <v>10.390031747453261</v>
      </c>
      <c r="L11" s="9">
        <f>VLOOKUP($A11,'RES installed'!$A$2:$C$6,3,FALSE)*'[2]Profiles, RES, Summer'!L$5</f>
        <v>10.663026105451696</v>
      </c>
      <c r="M11" s="9">
        <f>VLOOKUP($A11,'RES installed'!$A$2:$C$6,3,FALSE)*'[2]Profiles, RES, Summer'!M$5</f>
        <v>6.6104511362364269</v>
      </c>
      <c r="N11" s="9">
        <f>VLOOKUP($A11,'RES installed'!$A$2:$C$6,3,FALSE)*'[2]Profiles, RES, Summer'!N$5</f>
        <v>5.4188561737378258</v>
      </c>
      <c r="O11" s="9">
        <f>VLOOKUP($A11,'RES installed'!$A$2:$C$6,3,FALSE)*'[2]Profiles, RES, Summer'!O$5</f>
        <v>5.7649031680286562</v>
      </c>
      <c r="P11" s="9">
        <f>VLOOKUP($A11,'RES installed'!$A$2:$C$6,3,FALSE)*'[2]Profiles, RES, Summer'!P$5</f>
        <v>7.6978739449233178</v>
      </c>
      <c r="Q11" s="9">
        <f>VLOOKUP($A11,'RES installed'!$A$2:$C$6,3,FALSE)*'[2]Profiles, RES, Summer'!Q$5</f>
        <v>9.7372385312884777</v>
      </c>
      <c r="R11" s="9">
        <f>VLOOKUP($A11,'RES installed'!$A$2:$C$6,3,FALSE)*'[2]Profiles, RES, Summer'!R$5</f>
        <v>11.49158412627337</v>
      </c>
      <c r="S11" s="9">
        <f>VLOOKUP($A11,'RES installed'!$A$2:$C$6,3,FALSE)*'[2]Profiles, RES, Summer'!S$5</f>
        <v>15.782609593641556</v>
      </c>
      <c r="T11" s="9">
        <f>VLOOKUP($A11,'RES installed'!$A$2:$C$6,3,FALSE)*'[2]Profiles, RES, Summer'!T$5</f>
        <v>14.355531355647598</v>
      </c>
      <c r="U11" s="9">
        <f>VLOOKUP($A11,'RES installed'!$A$2:$C$6,3,FALSE)*'[2]Profiles, RES, Summer'!U$5</f>
        <v>12.749360237322287</v>
      </c>
      <c r="V11" s="9">
        <f>VLOOKUP($A11,'RES installed'!$A$2:$C$6,3,FALSE)*'[2]Profiles, RES, Summer'!V$5</f>
        <v>18.954882570245161</v>
      </c>
      <c r="W11" s="9">
        <f>VLOOKUP($A11,'RES installed'!$A$2:$C$6,3,FALSE)*'[2]Profiles, RES, Summer'!W$5</f>
        <v>20.403647016679727</v>
      </c>
      <c r="X11" s="9">
        <f>VLOOKUP($A11,'RES installed'!$A$2:$C$6,3,FALSE)*'[2]Profiles, RES, Summer'!X$5</f>
        <v>19.82626009179447</v>
      </c>
      <c r="Y11" s="9">
        <f>VLOOKUP($A11,'RES installed'!$A$2:$C$6,3,FALSE)*'[2]Profiles, RES, Summer'!Y$5</f>
        <v>28.943182178439496</v>
      </c>
    </row>
    <row r="12" spans="1:25" x14ac:dyDescent="0.3">
      <c r="A12" s="8">
        <v>11</v>
      </c>
      <c r="B12" s="9">
        <f>VLOOKUP($A12,'RES installed'!$A$2:$C$6,3,FALSE)*'[2]Profiles, RES, Summer'!B$5</f>
        <v>23.576128806112166</v>
      </c>
      <c r="C12" s="9">
        <f>VLOOKUP($A12,'RES installed'!$A$2:$C$6,3,FALSE)*'[2]Profiles, RES, Summer'!C$5</f>
        <v>21.221859957461103</v>
      </c>
      <c r="D12" s="9">
        <f>VLOOKUP($A12,'RES installed'!$A$2:$C$6,3,FALSE)*'[2]Profiles, RES, Summer'!D$5</f>
        <v>21.869279813612451</v>
      </c>
      <c r="E12" s="9">
        <f>VLOOKUP($A12,'RES installed'!$A$2:$C$6,3,FALSE)*'[2]Profiles, RES, Summer'!E$5</f>
        <v>21.475774006492781</v>
      </c>
      <c r="F12" s="9">
        <f>VLOOKUP($A12,'RES installed'!$A$2:$C$6,3,FALSE)*'[2]Profiles, RES, Summer'!F$5</f>
        <v>18.41796149110041</v>
      </c>
      <c r="G12" s="9">
        <f>VLOOKUP($A12,'RES installed'!$A$2:$C$6,3,FALSE)*'[2]Profiles, RES, Summer'!G$5</f>
        <v>17.435815963282217</v>
      </c>
      <c r="H12" s="9">
        <f>VLOOKUP($A12,'RES installed'!$A$2:$C$6,3,FALSE)*'[2]Profiles, RES, Summer'!H$5</f>
        <v>19.220632598231276</v>
      </c>
      <c r="I12" s="9">
        <f>VLOOKUP($A12,'RES installed'!$A$2:$C$6,3,FALSE)*'[2]Profiles, RES, Summer'!I$5</f>
        <v>17.484719422366503</v>
      </c>
      <c r="J12" s="9">
        <f>VLOOKUP($A12,'RES installed'!$A$2:$C$6,3,FALSE)*'[2]Profiles, RES, Summer'!J$5</f>
        <v>14.373562134781153</v>
      </c>
      <c r="K12" s="9">
        <f>VLOOKUP($A12,'RES installed'!$A$2:$C$6,3,FALSE)*'[2]Profiles, RES, Summer'!K$5</f>
        <v>10.390031747453261</v>
      </c>
      <c r="L12" s="9">
        <f>VLOOKUP($A12,'RES installed'!$A$2:$C$6,3,FALSE)*'[2]Profiles, RES, Summer'!L$5</f>
        <v>10.663026105451696</v>
      </c>
      <c r="M12" s="9">
        <f>VLOOKUP($A12,'RES installed'!$A$2:$C$6,3,FALSE)*'[2]Profiles, RES, Summer'!M$5</f>
        <v>6.6104511362364269</v>
      </c>
      <c r="N12" s="9">
        <f>VLOOKUP($A12,'RES installed'!$A$2:$C$6,3,FALSE)*'[2]Profiles, RES, Summer'!N$5</f>
        <v>5.4188561737378258</v>
      </c>
      <c r="O12" s="9">
        <f>VLOOKUP($A12,'RES installed'!$A$2:$C$6,3,FALSE)*'[2]Profiles, RES, Summer'!O$5</f>
        <v>5.7649031680286562</v>
      </c>
      <c r="P12" s="9">
        <f>VLOOKUP($A12,'RES installed'!$A$2:$C$6,3,FALSE)*'[2]Profiles, RES, Summer'!P$5</f>
        <v>7.6978739449233178</v>
      </c>
      <c r="Q12" s="9">
        <f>VLOOKUP($A12,'RES installed'!$A$2:$C$6,3,FALSE)*'[2]Profiles, RES, Summer'!Q$5</f>
        <v>9.7372385312884777</v>
      </c>
      <c r="R12" s="9">
        <f>VLOOKUP($A12,'RES installed'!$A$2:$C$6,3,FALSE)*'[2]Profiles, RES, Summer'!R$5</f>
        <v>11.49158412627337</v>
      </c>
      <c r="S12" s="9">
        <f>VLOOKUP($A12,'RES installed'!$A$2:$C$6,3,FALSE)*'[2]Profiles, RES, Summer'!S$5</f>
        <v>15.782609593641556</v>
      </c>
      <c r="T12" s="9">
        <f>VLOOKUP($A12,'RES installed'!$A$2:$C$6,3,FALSE)*'[2]Profiles, RES, Summer'!T$5</f>
        <v>14.355531355647598</v>
      </c>
      <c r="U12" s="9">
        <f>VLOOKUP($A12,'RES installed'!$A$2:$C$6,3,FALSE)*'[2]Profiles, RES, Summer'!U$5</f>
        <v>12.749360237322287</v>
      </c>
      <c r="V12" s="9">
        <f>VLOOKUP($A12,'RES installed'!$A$2:$C$6,3,FALSE)*'[2]Profiles, RES, Summer'!V$5</f>
        <v>18.954882570245161</v>
      </c>
      <c r="W12" s="9">
        <f>VLOOKUP($A12,'RES installed'!$A$2:$C$6,3,FALSE)*'[2]Profiles, RES, Summer'!W$5</f>
        <v>20.403647016679727</v>
      </c>
      <c r="X12" s="9">
        <f>VLOOKUP($A12,'RES installed'!$A$2:$C$6,3,FALSE)*'[2]Profiles, RES, Summer'!X$5</f>
        <v>19.82626009179447</v>
      </c>
      <c r="Y12" s="9">
        <f>VLOOKUP($A12,'RES installed'!$A$2:$C$6,3,FALSE)*'[2]Profiles, RES, Summer'!Y$5</f>
        <v>28.943182178439496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1.6352459016393441E-3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0.45840245901639337</v>
      </c>
      <c r="J8" s="6">
        <f>VLOOKUP($A8,'RES installed'!$A$2:$C$6,3,FALSE)*'[2]Profiles, RES, Winter'!J$3</f>
        <v>9.022426229508195</v>
      </c>
      <c r="K8" s="6">
        <f>VLOOKUP($A8,'RES installed'!$A$2:$C$6,3,FALSE)*'[2]Profiles, RES, Winter'!K$3</f>
        <v>21.463032786885247</v>
      </c>
      <c r="L8" s="6">
        <f>VLOOKUP($A8,'RES installed'!$A$2:$C$6,3,FALSE)*'[2]Profiles, RES, Winter'!L$3</f>
        <v>28.88284918032787</v>
      </c>
      <c r="M8" s="6">
        <f>VLOOKUP($A8,'RES installed'!$A$2:$C$6,3,FALSE)*'[2]Profiles, RES, Winter'!M$3</f>
        <v>35.423763934426226</v>
      </c>
      <c r="N8" s="6">
        <f>VLOOKUP($A8,'RES installed'!$A$2:$C$6,3,FALSE)*'[2]Profiles, RES, Winter'!N$3</f>
        <v>42.068508196721311</v>
      </c>
      <c r="O8" s="6">
        <f>VLOOKUP($A8,'RES installed'!$A$2:$C$6,3,FALSE)*'[2]Profiles, RES, Winter'!O$3</f>
        <v>35.107094262295078</v>
      </c>
      <c r="P8" s="6">
        <f>VLOOKUP($A8,'RES installed'!$A$2:$C$6,3,FALSE)*'[2]Profiles, RES, Winter'!P$3</f>
        <v>25.796692622950818</v>
      </c>
      <c r="Q8" s="6">
        <f>VLOOKUP($A8,'RES installed'!$A$2:$C$6,3,FALSE)*'[2]Profiles, RES, Winter'!Q$3</f>
        <v>12.374990163934426</v>
      </c>
      <c r="R8" s="6">
        <f>VLOOKUP($A8,'RES installed'!$A$2:$C$6,3,FALSE)*'[2]Profiles, RES, Winter'!R$3</f>
        <v>2.5853237704918026</v>
      </c>
      <c r="S8" s="6">
        <f>VLOOKUP($A8,'RES installed'!$A$2:$C$6,3,FALSE)*'[2]Profiles, RES, Winter'!S$3</f>
        <v>1.6524590163934424E-2</v>
      </c>
      <c r="T8" s="6">
        <f>VLOOKUP($A8,'RES installed'!$A$2:$C$6,3,FALSE)*'[2]Profiles, RES, Winter'!T$3</f>
        <v>7.2295081967213111E-3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1.6352459016393441E-3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0.45840245901639337</v>
      </c>
      <c r="J9" s="6">
        <f>VLOOKUP($A9,'RES installed'!$A$2:$C$6,3,FALSE)*'[2]Profiles, RES, Winter'!J$3</f>
        <v>9.022426229508195</v>
      </c>
      <c r="K9" s="6">
        <f>VLOOKUP($A9,'RES installed'!$A$2:$C$6,3,FALSE)*'[2]Profiles, RES, Winter'!K$3</f>
        <v>21.463032786885247</v>
      </c>
      <c r="L9" s="6">
        <f>VLOOKUP($A9,'RES installed'!$A$2:$C$6,3,FALSE)*'[2]Profiles, RES, Winter'!L$3</f>
        <v>28.88284918032787</v>
      </c>
      <c r="M9" s="6">
        <f>VLOOKUP($A9,'RES installed'!$A$2:$C$6,3,FALSE)*'[2]Profiles, RES, Winter'!M$3</f>
        <v>35.423763934426226</v>
      </c>
      <c r="N9" s="6">
        <f>VLOOKUP($A9,'RES installed'!$A$2:$C$6,3,FALSE)*'[2]Profiles, RES, Winter'!N$3</f>
        <v>42.068508196721311</v>
      </c>
      <c r="O9" s="6">
        <f>VLOOKUP($A9,'RES installed'!$A$2:$C$6,3,FALSE)*'[2]Profiles, RES, Winter'!O$3</f>
        <v>35.107094262295078</v>
      </c>
      <c r="P9" s="6">
        <f>VLOOKUP($A9,'RES installed'!$A$2:$C$6,3,FALSE)*'[2]Profiles, RES, Winter'!P$3</f>
        <v>25.796692622950818</v>
      </c>
      <c r="Q9" s="6">
        <f>VLOOKUP($A9,'RES installed'!$A$2:$C$6,3,FALSE)*'[2]Profiles, RES, Winter'!Q$3</f>
        <v>12.374990163934426</v>
      </c>
      <c r="R9" s="6">
        <f>VLOOKUP($A9,'RES installed'!$A$2:$C$6,3,FALSE)*'[2]Profiles, RES, Winter'!R$3</f>
        <v>2.5853237704918026</v>
      </c>
      <c r="S9" s="6">
        <f>VLOOKUP($A9,'RES installed'!$A$2:$C$6,3,FALSE)*'[2]Profiles, RES, Winter'!S$3</f>
        <v>1.6524590163934424E-2</v>
      </c>
      <c r="T9" s="6">
        <f>VLOOKUP($A9,'RES installed'!$A$2:$C$6,3,FALSE)*'[2]Profiles, RES, Winter'!T$3</f>
        <v>7.2295081967213111E-3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1.6352459016393441E-3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0.45840245901639337</v>
      </c>
      <c r="J10" s="6">
        <f>VLOOKUP($A10,'RES installed'!$A$2:$C$6,3,FALSE)*'[2]Profiles, RES, Winter'!J$3</f>
        <v>9.022426229508195</v>
      </c>
      <c r="K10" s="6">
        <f>VLOOKUP($A10,'RES installed'!$A$2:$C$6,3,FALSE)*'[2]Profiles, RES, Winter'!K$3</f>
        <v>21.463032786885247</v>
      </c>
      <c r="L10" s="6">
        <f>VLOOKUP($A10,'RES installed'!$A$2:$C$6,3,FALSE)*'[2]Profiles, RES, Winter'!L$3</f>
        <v>28.88284918032787</v>
      </c>
      <c r="M10" s="6">
        <f>VLOOKUP($A10,'RES installed'!$A$2:$C$6,3,FALSE)*'[2]Profiles, RES, Winter'!M$3</f>
        <v>35.423763934426226</v>
      </c>
      <c r="N10" s="6">
        <f>VLOOKUP($A10,'RES installed'!$A$2:$C$6,3,FALSE)*'[2]Profiles, RES, Winter'!N$3</f>
        <v>42.068508196721311</v>
      </c>
      <c r="O10" s="6">
        <f>VLOOKUP($A10,'RES installed'!$A$2:$C$6,3,FALSE)*'[2]Profiles, RES, Winter'!O$3</f>
        <v>35.107094262295078</v>
      </c>
      <c r="P10" s="6">
        <f>VLOOKUP($A10,'RES installed'!$A$2:$C$6,3,FALSE)*'[2]Profiles, RES, Winter'!P$3</f>
        <v>25.796692622950818</v>
      </c>
      <c r="Q10" s="6">
        <f>VLOOKUP($A10,'RES installed'!$A$2:$C$6,3,FALSE)*'[2]Profiles, RES, Winter'!Q$3</f>
        <v>12.374990163934426</v>
      </c>
      <c r="R10" s="6">
        <f>VLOOKUP($A10,'RES installed'!$A$2:$C$6,3,FALSE)*'[2]Profiles, RES, Winter'!R$3</f>
        <v>2.5853237704918026</v>
      </c>
      <c r="S10" s="6">
        <f>VLOOKUP($A10,'RES installed'!$A$2:$C$6,3,FALSE)*'[2]Profiles, RES, Winter'!S$3</f>
        <v>1.6524590163934424E-2</v>
      </c>
      <c r="T10" s="6">
        <f>VLOOKUP($A10,'RES installed'!$A$2:$C$6,3,FALSE)*'[2]Profiles, RES, Winter'!T$3</f>
        <v>7.2295081967213111E-3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31.166737702930373</v>
      </c>
      <c r="C11" s="9">
        <f>VLOOKUP($A11,'RES installed'!$A$2:$C$6,3,FALSE)*'[2]Profiles, RES, Summer'!C$6</f>
        <v>25.579378969266898</v>
      </c>
      <c r="D11" s="9">
        <f>VLOOKUP($A11,'RES installed'!$A$2:$C$6,3,FALSE)*'[2]Profiles, RES, Summer'!D$6</f>
        <v>23.157810438789046</v>
      </c>
      <c r="E11" s="9">
        <f>VLOOKUP($A11,'RES installed'!$A$2:$C$6,3,FALSE)*'[2]Profiles, RES, Summer'!E$6</f>
        <v>20.308498989177046</v>
      </c>
      <c r="F11" s="9">
        <f>VLOOKUP($A11,'RES installed'!$A$2:$C$6,3,FALSE)*'[2]Profiles, RES, Summer'!F$6</f>
        <v>18.205278901623444</v>
      </c>
      <c r="G11" s="9">
        <f>VLOOKUP($A11,'RES installed'!$A$2:$C$6,3,FALSE)*'[2]Profiles, RES, Summer'!G$6</f>
        <v>15.550412089034102</v>
      </c>
      <c r="H11" s="9">
        <f>VLOOKUP($A11,'RES installed'!$A$2:$C$6,3,FALSE)*'[2]Profiles, RES, Summer'!H$6</f>
        <v>14.57218474576271</v>
      </c>
      <c r="I11" s="9">
        <f>VLOOKUP($A11,'RES installed'!$A$2:$C$6,3,FALSE)*'[2]Profiles, RES, Summer'!I$6</f>
        <v>13.554677067592403</v>
      </c>
      <c r="J11" s="9">
        <f>VLOOKUP($A11,'RES installed'!$A$2:$C$6,3,FALSE)*'[2]Profiles, RES, Summer'!J$6</f>
        <v>12.732803022258523</v>
      </c>
      <c r="K11" s="9">
        <f>VLOOKUP($A11,'RES installed'!$A$2:$C$6,3,FALSE)*'[2]Profiles, RES, Summer'!K$6</f>
        <v>14.214527772105374</v>
      </c>
      <c r="L11" s="9">
        <f>VLOOKUP($A11,'RES installed'!$A$2:$C$6,3,FALSE)*'[2]Profiles, RES, Summer'!L$6</f>
        <v>13.291629795027566</v>
      </c>
      <c r="M11" s="9">
        <f>VLOOKUP($A11,'RES installed'!$A$2:$C$6,3,FALSE)*'[2]Profiles, RES, Summer'!M$6</f>
        <v>15.36022046661221</v>
      </c>
      <c r="N11" s="9">
        <f>VLOOKUP($A11,'RES installed'!$A$2:$C$6,3,FALSE)*'[2]Profiles, RES, Summer'!N$6</f>
        <v>16.903597766489689</v>
      </c>
      <c r="O11" s="9">
        <f>VLOOKUP($A11,'RES installed'!$A$2:$C$6,3,FALSE)*'[2]Profiles, RES, Summer'!O$6</f>
        <v>16.247855184296508</v>
      </c>
      <c r="P11" s="9">
        <f>VLOOKUP($A11,'RES installed'!$A$2:$C$6,3,FALSE)*'[2]Profiles, RES, Summer'!P$6</f>
        <v>18.546759533898307</v>
      </c>
      <c r="Q11" s="9">
        <f>VLOOKUP($A11,'RES installed'!$A$2:$C$6,3,FALSE)*'[2]Profiles, RES, Summer'!Q$6</f>
        <v>16.345029017765981</v>
      </c>
      <c r="R11" s="9">
        <f>VLOOKUP($A11,'RES installed'!$A$2:$C$6,3,FALSE)*'[2]Profiles, RES, Summer'!R$6</f>
        <v>15.431651235450271</v>
      </c>
      <c r="S11" s="9">
        <f>VLOOKUP($A11,'RES installed'!$A$2:$C$6,3,FALSE)*'[2]Profiles, RES, Summer'!S$6</f>
        <v>15.886345083724727</v>
      </c>
      <c r="T11" s="9">
        <f>VLOOKUP($A11,'RES installed'!$A$2:$C$6,3,FALSE)*'[2]Profiles, RES, Summer'!T$6</f>
        <v>15.244292677915046</v>
      </c>
      <c r="U11" s="9">
        <f>VLOOKUP($A11,'RES installed'!$A$2:$C$6,3,FALSE)*'[2]Profiles, RES, Summer'!U$6</f>
        <v>15.994771467224833</v>
      </c>
      <c r="V11" s="9">
        <f>VLOOKUP($A11,'RES installed'!$A$2:$C$6,3,FALSE)*'[2]Profiles, RES, Summer'!V$6</f>
        <v>14.988640754543599</v>
      </c>
      <c r="W11" s="9">
        <f>VLOOKUP($A11,'RES installed'!$A$2:$C$6,3,FALSE)*'[2]Profiles, RES, Summer'!W$6</f>
        <v>12.729941841944047</v>
      </c>
      <c r="X11" s="9">
        <f>VLOOKUP($A11,'RES installed'!$A$2:$C$6,3,FALSE)*'[2]Profiles, RES, Summer'!X$6</f>
        <v>14.298414131100673</v>
      </c>
      <c r="Y11" s="9">
        <f>VLOOKUP($A11,'RES installed'!$A$2:$C$6,3,FALSE)*'[2]Profiles, RES, Summer'!Y$6</f>
        <v>13.681386358995303</v>
      </c>
    </row>
    <row r="12" spans="1:25" x14ac:dyDescent="0.3">
      <c r="A12" s="8">
        <v>11</v>
      </c>
      <c r="B12" s="9">
        <f>VLOOKUP($A12,'RES installed'!$A$2:$C$6,3,FALSE)*'[2]Profiles, RES, Summer'!B$6</f>
        <v>31.166737702930373</v>
      </c>
      <c r="C12" s="9">
        <f>VLOOKUP($A12,'RES installed'!$A$2:$C$6,3,FALSE)*'[2]Profiles, RES, Summer'!C$6</f>
        <v>25.579378969266898</v>
      </c>
      <c r="D12" s="9">
        <f>VLOOKUP($A12,'RES installed'!$A$2:$C$6,3,FALSE)*'[2]Profiles, RES, Summer'!D$6</f>
        <v>23.157810438789046</v>
      </c>
      <c r="E12" s="9">
        <f>VLOOKUP($A12,'RES installed'!$A$2:$C$6,3,FALSE)*'[2]Profiles, RES, Summer'!E$6</f>
        <v>20.308498989177046</v>
      </c>
      <c r="F12" s="9">
        <f>VLOOKUP($A12,'RES installed'!$A$2:$C$6,3,FALSE)*'[2]Profiles, RES, Summer'!F$6</f>
        <v>18.205278901623444</v>
      </c>
      <c r="G12" s="9">
        <f>VLOOKUP($A12,'RES installed'!$A$2:$C$6,3,FALSE)*'[2]Profiles, RES, Summer'!G$6</f>
        <v>15.550412089034102</v>
      </c>
      <c r="H12" s="9">
        <f>VLOOKUP($A12,'RES installed'!$A$2:$C$6,3,FALSE)*'[2]Profiles, RES, Summer'!H$6</f>
        <v>14.57218474576271</v>
      </c>
      <c r="I12" s="9">
        <f>VLOOKUP($A12,'RES installed'!$A$2:$C$6,3,FALSE)*'[2]Profiles, RES, Summer'!I$6</f>
        <v>13.554677067592403</v>
      </c>
      <c r="J12" s="9">
        <f>VLOOKUP($A12,'RES installed'!$A$2:$C$6,3,FALSE)*'[2]Profiles, RES, Summer'!J$6</f>
        <v>12.732803022258523</v>
      </c>
      <c r="K12" s="9">
        <f>VLOOKUP($A12,'RES installed'!$A$2:$C$6,3,FALSE)*'[2]Profiles, RES, Summer'!K$6</f>
        <v>14.214527772105374</v>
      </c>
      <c r="L12" s="9">
        <f>VLOOKUP($A12,'RES installed'!$A$2:$C$6,3,FALSE)*'[2]Profiles, RES, Summer'!L$6</f>
        <v>13.291629795027566</v>
      </c>
      <c r="M12" s="9">
        <f>VLOOKUP($A12,'RES installed'!$A$2:$C$6,3,FALSE)*'[2]Profiles, RES, Summer'!M$6</f>
        <v>15.36022046661221</v>
      </c>
      <c r="N12" s="9">
        <f>VLOOKUP($A12,'RES installed'!$A$2:$C$6,3,FALSE)*'[2]Profiles, RES, Summer'!N$6</f>
        <v>16.903597766489689</v>
      </c>
      <c r="O12" s="9">
        <f>VLOOKUP($A12,'RES installed'!$A$2:$C$6,3,FALSE)*'[2]Profiles, RES, Summer'!O$6</f>
        <v>16.247855184296508</v>
      </c>
      <c r="P12" s="9">
        <f>VLOOKUP($A12,'RES installed'!$A$2:$C$6,3,FALSE)*'[2]Profiles, RES, Summer'!P$6</f>
        <v>18.546759533898307</v>
      </c>
      <c r="Q12" s="9">
        <f>VLOOKUP($A12,'RES installed'!$A$2:$C$6,3,FALSE)*'[2]Profiles, RES, Summer'!Q$6</f>
        <v>16.345029017765981</v>
      </c>
      <c r="R12" s="9">
        <f>VLOOKUP($A12,'RES installed'!$A$2:$C$6,3,FALSE)*'[2]Profiles, RES, Summer'!R$6</f>
        <v>15.431651235450271</v>
      </c>
      <c r="S12" s="9">
        <f>VLOOKUP($A12,'RES installed'!$A$2:$C$6,3,FALSE)*'[2]Profiles, RES, Summer'!S$6</f>
        <v>15.886345083724727</v>
      </c>
      <c r="T12" s="9">
        <f>VLOOKUP($A12,'RES installed'!$A$2:$C$6,3,FALSE)*'[2]Profiles, RES, Summer'!T$6</f>
        <v>15.244292677915046</v>
      </c>
      <c r="U12" s="9">
        <f>VLOOKUP($A12,'RES installed'!$A$2:$C$6,3,FALSE)*'[2]Profiles, RES, Summer'!U$6</f>
        <v>15.994771467224833</v>
      </c>
      <c r="V12" s="9">
        <f>VLOOKUP($A12,'RES installed'!$A$2:$C$6,3,FALSE)*'[2]Profiles, RES, Summer'!V$6</f>
        <v>14.988640754543599</v>
      </c>
      <c r="W12" s="9">
        <f>VLOOKUP($A12,'RES installed'!$A$2:$C$6,3,FALSE)*'[2]Profiles, RES, Summer'!W$6</f>
        <v>12.729941841944047</v>
      </c>
      <c r="X12" s="9">
        <f>VLOOKUP($A12,'RES installed'!$A$2:$C$6,3,FALSE)*'[2]Profiles, RES, Summer'!X$6</f>
        <v>14.298414131100673</v>
      </c>
      <c r="Y12" s="9">
        <f>VLOOKUP($A12,'RES installed'!$A$2:$C$6,3,FALSE)*'[2]Profiles, RES, Summer'!Y$6</f>
        <v>13.681386358995303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0.49563401670463164</v>
      </c>
      <c r="J8" s="6">
        <f>VLOOKUP($A8,'RES installed'!$A$2:$C$6,3,FALSE)*'[2]Profiles, RES, Winter'!J$4</f>
        <v>10.822693621867881</v>
      </c>
      <c r="K8" s="6">
        <f>VLOOKUP($A8,'RES installed'!$A$2:$C$6,3,FALSE)*'[2]Profiles, RES, Winter'!K$4</f>
        <v>25.197276006074407</v>
      </c>
      <c r="L8" s="6">
        <f>VLOOKUP($A8,'RES installed'!$A$2:$C$6,3,FALSE)*'[2]Profiles, RES, Winter'!L$4</f>
        <v>36.3370159453303</v>
      </c>
      <c r="M8" s="6">
        <f>VLOOKUP($A8,'RES installed'!$A$2:$C$6,3,FALSE)*'[2]Profiles, RES, Winter'!M$4</f>
        <v>37.406881169324208</v>
      </c>
      <c r="N8" s="6">
        <f>VLOOKUP($A8,'RES installed'!$A$2:$C$6,3,FALSE)*'[2]Profiles, RES, Winter'!N$4</f>
        <v>35.51842255125284</v>
      </c>
      <c r="O8" s="6">
        <f>VLOOKUP($A8,'RES installed'!$A$2:$C$6,3,FALSE)*'[2]Profiles, RES, Winter'!O$4</f>
        <v>27.808523158693998</v>
      </c>
      <c r="P8" s="6">
        <f>VLOOKUP($A8,'RES installed'!$A$2:$C$6,3,FALSE)*'[2]Profiles, RES, Winter'!P$4</f>
        <v>21.421275626423686</v>
      </c>
      <c r="Q8" s="6">
        <f>VLOOKUP($A8,'RES installed'!$A$2:$C$6,3,FALSE)*'[2]Profiles, RES, Winter'!Q$4</f>
        <v>9.0893697798025812</v>
      </c>
      <c r="R8" s="6">
        <f>VLOOKUP($A8,'RES installed'!$A$2:$C$6,3,FALSE)*'[2]Profiles, RES, Winter'!R$4</f>
        <v>1.6046981776765374</v>
      </c>
      <c r="S8" s="6">
        <f>VLOOKUP($A8,'RES installed'!$A$2:$C$6,3,FALSE)*'[2]Profiles, RES, Winter'!S$4</f>
        <v>2.6044039483675021E-3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0.49563401670463164</v>
      </c>
      <c r="J9" s="6">
        <f>VLOOKUP($A9,'RES installed'!$A$2:$C$6,3,FALSE)*'[2]Profiles, RES, Winter'!J$4</f>
        <v>10.822693621867881</v>
      </c>
      <c r="K9" s="6">
        <f>VLOOKUP($A9,'RES installed'!$A$2:$C$6,3,FALSE)*'[2]Profiles, RES, Winter'!K$4</f>
        <v>25.197276006074407</v>
      </c>
      <c r="L9" s="6">
        <f>VLOOKUP($A9,'RES installed'!$A$2:$C$6,3,FALSE)*'[2]Profiles, RES, Winter'!L$4</f>
        <v>36.3370159453303</v>
      </c>
      <c r="M9" s="6">
        <f>VLOOKUP($A9,'RES installed'!$A$2:$C$6,3,FALSE)*'[2]Profiles, RES, Winter'!M$4</f>
        <v>37.406881169324208</v>
      </c>
      <c r="N9" s="6">
        <f>VLOOKUP($A9,'RES installed'!$A$2:$C$6,3,FALSE)*'[2]Profiles, RES, Winter'!N$4</f>
        <v>35.51842255125284</v>
      </c>
      <c r="O9" s="6">
        <f>VLOOKUP($A9,'RES installed'!$A$2:$C$6,3,FALSE)*'[2]Profiles, RES, Winter'!O$4</f>
        <v>27.808523158693998</v>
      </c>
      <c r="P9" s="6">
        <f>VLOOKUP($A9,'RES installed'!$A$2:$C$6,3,FALSE)*'[2]Profiles, RES, Winter'!P$4</f>
        <v>21.421275626423686</v>
      </c>
      <c r="Q9" s="6">
        <f>VLOOKUP($A9,'RES installed'!$A$2:$C$6,3,FALSE)*'[2]Profiles, RES, Winter'!Q$4</f>
        <v>9.0893697798025812</v>
      </c>
      <c r="R9" s="6">
        <f>VLOOKUP($A9,'RES installed'!$A$2:$C$6,3,FALSE)*'[2]Profiles, RES, Winter'!R$4</f>
        <v>1.6046981776765374</v>
      </c>
      <c r="S9" s="6">
        <f>VLOOKUP($A9,'RES installed'!$A$2:$C$6,3,FALSE)*'[2]Profiles, RES, Winter'!S$4</f>
        <v>2.6044039483675021E-3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0.49563401670463164</v>
      </c>
      <c r="J10" s="6">
        <f>VLOOKUP($A10,'RES installed'!$A$2:$C$6,3,FALSE)*'[2]Profiles, RES, Winter'!J$4</f>
        <v>10.822693621867881</v>
      </c>
      <c r="K10" s="6">
        <f>VLOOKUP($A10,'RES installed'!$A$2:$C$6,3,FALSE)*'[2]Profiles, RES, Winter'!K$4</f>
        <v>25.197276006074407</v>
      </c>
      <c r="L10" s="6">
        <f>VLOOKUP($A10,'RES installed'!$A$2:$C$6,3,FALSE)*'[2]Profiles, RES, Winter'!L$4</f>
        <v>36.3370159453303</v>
      </c>
      <c r="M10" s="6">
        <f>VLOOKUP($A10,'RES installed'!$A$2:$C$6,3,FALSE)*'[2]Profiles, RES, Winter'!M$4</f>
        <v>37.406881169324208</v>
      </c>
      <c r="N10" s="6">
        <f>VLOOKUP($A10,'RES installed'!$A$2:$C$6,3,FALSE)*'[2]Profiles, RES, Winter'!N$4</f>
        <v>35.51842255125284</v>
      </c>
      <c r="O10" s="6">
        <f>VLOOKUP($A10,'RES installed'!$A$2:$C$6,3,FALSE)*'[2]Profiles, RES, Winter'!O$4</f>
        <v>27.808523158693998</v>
      </c>
      <c r="P10" s="6">
        <f>VLOOKUP($A10,'RES installed'!$A$2:$C$6,3,FALSE)*'[2]Profiles, RES, Winter'!P$4</f>
        <v>21.421275626423686</v>
      </c>
      <c r="Q10" s="6">
        <f>VLOOKUP($A10,'RES installed'!$A$2:$C$6,3,FALSE)*'[2]Profiles, RES, Winter'!Q$4</f>
        <v>9.0893697798025812</v>
      </c>
      <c r="R10" s="6">
        <f>VLOOKUP($A10,'RES installed'!$A$2:$C$6,3,FALSE)*'[2]Profiles, RES, Winter'!R$4</f>
        <v>1.6046981776765374</v>
      </c>
      <c r="S10" s="6">
        <f>VLOOKUP($A10,'RES installed'!$A$2:$C$6,3,FALSE)*'[2]Profiles, RES, Winter'!S$4</f>
        <v>2.6044039483675021E-3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26.921013688835068</v>
      </c>
      <c r="C11" s="9">
        <f>VLOOKUP($A11,'RES installed'!$A$2:$C$6,3,FALSE)*'[2]Profiles, RES, Summer'!C$7</f>
        <v>25.020817577108403</v>
      </c>
      <c r="D11" s="9">
        <f>VLOOKUP($A11,'RES installed'!$A$2:$C$6,3,FALSE)*'[2]Profiles, RES, Summer'!D$7</f>
        <v>30.173772648097092</v>
      </c>
      <c r="E11" s="9">
        <f>VLOOKUP($A11,'RES installed'!$A$2:$C$6,3,FALSE)*'[2]Profiles, RES, Summer'!E$7</f>
        <v>30.663647525058614</v>
      </c>
      <c r="F11" s="9">
        <f>VLOOKUP($A11,'RES installed'!$A$2:$C$6,3,FALSE)*'[2]Profiles, RES, Summer'!F$7</f>
        <v>27.321487541549637</v>
      </c>
      <c r="G11" s="9">
        <f>VLOOKUP($A11,'RES installed'!$A$2:$C$6,3,FALSE)*'[2]Profiles, RES, Summer'!G$7</f>
        <v>24.105692483702231</v>
      </c>
      <c r="H11" s="9">
        <f>VLOOKUP($A11,'RES installed'!$A$2:$C$6,3,FALSE)*'[2]Profiles, RES, Summer'!H$7</f>
        <v>17.573028781983556</v>
      </c>
      <c r="I11" s="9">
        <f>VLOOKUP($A11,'RES installed'!$A$2:$C$6,3,FALSE)*'[2]Profiles, RES, Summer'!I$7</f>
        <v>15.049092736220981</v>
      </c>
      <c r="J11" s="9">
        <f>VLOOKUP($A11,'RES installed'!$A$2:$C$6,3,FALSE)*'[2]Profiles, RES, Summer'!J$7</f>
        <v>15.556049153546855</v>
      </c>
      <c r="K11" s="9">
        <f>VLOOKUP($A11,'RES installed'!$A$2:$C$6,3,FALSE)*'[2]Profiles, RES, Summer'!K$7</f>
        <v>14.614090850060551</v>
      </c>
      <c r="L11" s="9">
        <f>VLOOKUP($A11,'RES installed'!$A$2:$C$6,3,FALSE)*'[2]Profiles, RES, Summer'!L$7</f>
        <v>15.982302455615965</v>
      </c>
      <c r="M11" s="9">
        <f>VLOOKUP($A11,'RES installed'!$A$2:$C$6,3,FALSE)*'[2]Profiles, RES, Summer'!M$7</f>
        <v>16.600473214975906</v>
      </c>
      <c r="N11" s="9">
        <f>VLOOKUP($A11,'RES installed'!$A$2:$C$6,3,FALSE)*'[2]Profiles, RES, Summer'!N$7</f>
        <v>13.647193037697441</v>
      </c>
      <c r="O11" s="9">
        <f>VLOOKUP($A11,'RES installed'!$A$2:$C$6,3,FALSE)*'[2]Profiles, RES, Summer'!O$7</f>
        <v>14.447698979618128</v>
      </c>
      <c r="P11" s="9">
        <f>VLOOKUP($A11,'RES installed'!$A$2:$C$6,3,FALSE)*'[2]Profiles, RES, Summer'!P$7</f>
        <v>18.527222809142209</v>
      </c>
      <c r="Q11" s="9">
        <f>VLOOKUP($A11,'RES installed'!$A$2:$C$6,3,FALSE)*'[2]Profiles, RES, Summer'!Q$7</f>
        <v>24.13624737818547</v>
      </c>
      <c r="R11" s="9">
        <f>VLOOKUP($A11,'RES installed'!$A$2:$C$6,3,FALSE)*'[2]Profiles, RES, Summer'!R$7</f>
        <v>23.629694143111134</v>
      </c>
      <c r="S11" s="9">
        <f>VLOOKUP($A11,'RES installed'!$A$2:$C$6,3,FALSE)*'[2]Profiles, RES, Summer'!S$7</f>
        <v>25.431166554149808</v>
      </c>
      <c r="T11" s="9">
        <f>VLOOKUP($A11,'RES installed'!$A$2:$C$6,3,FALSE)*'[2]Profiles, RES, Summer'!T$7</f>
        <v>24.719878172588835</v>
      </c>
      <c r="U11" s="9">
        <f>VLOOKUP($A11,'RES installed'!$A$2:$C$6,3,FALSE)*'[2]Profiles, RES, Summer'!U$7</f>
        <v>27.940463069133447</v>
      </c>
      <c r="V11" s="9">
        <f>VLOOKUP($A11,'RES installed'!$A$2:$C$6,3,FALSE)*'[2]Profiles, RES, Summer'!V$7</f>
        <v>28.29218763688835</v>
      </c>
      <c r="W11" s="9">
        <f>VLOOKUP($A11,'RES installed'!$A$2:$C$6,3,FALSE)*'[2]Profiles, RES, Summer'!W$7</f>
        <v>27.32801572831044</v>
      </c>
      <c r="X11" s="9">
        <f>VLOOKUP($A11,'RES installed'!$A$2:$C$6,3,FALSE)*'[2]Profiles, RES, Summer'!X$7</f>
        <v>25.134099668891238</v>
      </c>
      <c r="Y11" s="9">
        <f>VLOOKUP($A11,'RES installed'!$A$2:$C$6,3,FALSE)*'[2]Profiles, RES, Summer'!Y$7</f>
        <v>24.45185742740086</v>
      </c>
    </row>
    <row r="12" spans="1:25" x14ac:dyDescent="0.3">
      <c r="A12" s="8">
        <v>11</v>
      </c>
      <c r="B12" s="9">
        <f>VLOOKUP($A12,'RES installed'!$A$2:$C$6,3,FALSE)*'[2]Profiles, RES, Summer'!B$7</f>
        <v>26.921013688835068</v>
      </c>
      <c r="C12" s="9">
        <f>VLOOKUP($A12,'RES installed'!$A$2:$C$6,3,FALSE)*'[2]Profiles, RES, Summer'!C$7</f>
        <v>25.020817577108403</v>
      </c>
      <c r="D12" s="9">
        <f>VLOOKUP($A12,'RES installed'!$A$2:$C$6,3,FALSE)*'[2]Profiles, RES, Summer'!D$7</f>
        <v>30.173772648097092</v>
      </c>
      <c r="E12" s="9">
        <f>VLOOKUP($A12,'RES installed'!$A$2:$C$6,3,FALSE)*'[2]Profiles, RES, Summer'!E$7</f>
        <v>30.663647525058614</v>
      </c>
      <c r="F12" s="9">
        <f>VLOOKUP($A12,'RES installed'!$A$2:$C$6,3,FALSE)*'[2]Profiles, RES, Summer'!F$7</f>
        <v>27.321487541549637</v>
      </c>
      <c r="G12" s="9">
        <f>VLOOKUP($A12,'RES installed'!$A$2:$C$6,3,FALSE)*'[2]Profiles, RES, Summer'!G$7</f>
        <v>24.105692483702231</v>
      </c>
      <c r="H12" s="9">
        <f>VLOOKUP($A12,'RES installed'!$A$2:$C$6,3,FALSE)*'[2]Profiles, RES, Summer'!H$7</f>
        <v>17.573028781983556</v>
      </c>
      <c r="I12" s="9">
        <f>VLOOKUP($A12,'RES installed'!$A$2:$C$6,3,FALSE)*'[2]Profiles, RES, Summer'!I$7</f>
        <v>15.049092736220981</v>
      </c>
      <c r="J12" s="9">
        <f>VLOOKUP($A12,'RES installed'!$A$2:$C$6,3,FALSE)*'[2]Profiles, RES, Summer'!J$7</f>
        <v>15.556049153546855</v>
      </c>
      <c r="K12" s="9">
        <f>VLOOKUP($A12,'RES installed'!$A$2:$C$6,3,FALSE)*'[2]Profiles, RES, Summer'!K$7</f>
        <v>14.614090850060551</v>
      </c>
      <c r="L12" s="9">
        <f>VLOOKUP($A12,'RES installed'!$A$2:$C$6,3,FALSE)*'[2]Profiles, RES, Summer'!L$7</f>
        <v>15.982302455615965</v>
      </c>
      <c r="M12" s="9">
        <f>VLOOKUP($A12,'RES installed'!$A$2:$C$6,3,FALSE)*'[2]Profiles, RES, Summer'!M$7</f>
        <v>16.600473214975906</v>
      </c>
      <c r="N12" s="9">
        <f>VLOOKUP($A12,'RES installed'!$A$2:$C$6,3,FALSE)*'[2]Profiles, RES, Summer'!N$7</f>
        <v>13.647193037697441</v>
      </c>
      <c r="O12" s="9">
        <f>VLOOKUP($A12,'RES installed'!$A$2:$C$6,3,FALSE)*'[2]Profiles, RES, Summer'!O$7</f>
        <v>14.447698979618128</v>
      </c>
      <c r="P12" s="9">
        <f>VLOOKUP($A12,'RES installed'!$A$2:$C$6,3,FALSE)*'[2]Profiles, RES, Summer'!P$7</f>
        <v>18.527222809142209</v>
      </c>
      <c r="Q12" s="9">
        <f>VLOOKUP($A12,'RES installed'!$A$2:$C$6,3,FALSE)*'[2]Profiles, RES, Summer'!Q$7</f>
        <v>24.13624737818547</v>
      </c>
      <c r="R12" s="9">
        <f>VLOOKUP($A12,'RES installed'!$A$2:$C$6,3,FALSE)*'[2]Profiles, RES, Summer'!R$7</f>
        <v>23.629694143111134</v>
      </c>
      <c r="S12" s="9">
        <f>VLOOKUP($A12,'RES installed'!$A$2:$C$6,3,FALSE)*'[2]Profiles, RES, Summer'!S$7</f>
        <v>25.431166554149808</v>
      </c>
      <c r="T12" s="9">
        <f>VLOOKUP($A12,'RES installed'!$A$2:$C$6,3,FALSE)*'[2]Profiles, RES, Summer'!T$7</f>
        <v>24.719878172588835</v>
      </c>
      <c r="U12" s="9">
        <f>VLOOKUP($A12,'RES installed'!$A$2:$C$6,3,FALSE)*'[2]Profiles, RES, Summer'!U$7</f>
        <v>27.940463069133447</v>
      </c>
      <c r="V12" s="9">
        <f>VLOOKUP($A12,'RES installed'!$A$2:$C$6,3,FALSE)*'[2]Profiles, RES, Summer'!V$7</f>
        <v>28.29218763688835</v>
      </c>
      <c r="W12" s="9">
        <f>VLOOKUP($A12,'RES installed'!$A$2:$C$6,3,FALSE)*'[2]Profiles, RES, Summer'!W$7</f>
        <v>27.32801572831044</v>
      </c>
      <c r="X12" s="9">
        <f>VLOOKUP($A12,'RES installed'!$A$2:$C$6,3,FALSE)*'[2]Profiles, RES, Summer'!X$7</f>
        <v>25.134099668891238</v>
      </c>
      <c r="Y12" s="9">
        <f>VLOOKUP($A12,'RES installed'!$A$2:$C$6,3,FALSE)*'[2]Profiles, RES, Summer'!Y$7</f>
        <v>24.45185742740086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24.76723894676612</v>
      </c>
      <c r="C2" s="2">
        <f>'[2]FL Profiles'!C2*Main!$B$6</f>
        <v>24.13482232167296</v>
      </c>
      <c r="D2" s="2">
        <f>'[2]FL Profiles'!D2*Main!$B$6</f>
        <v>20.908973141803077</v>
      </c>
      <c r="E2" s="2">
        <f>'[2]FL Profiles'!E2*Main!$B$6</f>
        <v>19.496051620533589</v>
      </c>
      <c r="F2" s="2">
        <f>'[2]FL Profiles'!F2*Main!$B$6</f>
        <v>17.912597855084744</v>
      </c>
      <c r="G2" s="2">
        <f>'[2]FL Profiles'!G2*Main!$B$6</f>
        <v>17.529791771902321</v>
      </c>
      <c r="H2" s="2">
        <f>'[2]FL Profiles'!H2*Main!$B$6</f>
        <v>18.965157266267983</v>
      </c>
      <c r="I2" s="2">
        <f>'[2]FL Profiles'!I2*Main!$B$6</f>
        <v>3.9771978866969779</v>
      </c>
      <c r="J2" s="2">
        <f>'[2]FL Profiles'!J2*Main!$B$6</f>
        <v>3.7542264530405842</v>
      </c>
      <c r="K2" s="2">
        <f>'[2]FL Profiles'!K2*Main!$B$6</f>
        <v>5.0163328653740962</v>
      </c>
      <c r="L2" s="2">
        <f>'[2]FL Profiles'!L2*Main!$B$6</f>
        <v>3.8813390483329409</v>
      </c>
      <c r="M2" s="2">
        <f>'[2]FL Profiles'!M2*Main!$B$6</f>
        <v>3.6055089116836858</v>
      </c>
      <c r="N2" s="2">
        <f>'[2]FL Profiles'!N2*Main!$B$6</f>
        <v>4.2589012125676629</v>
      </c>
      <c r="O2" s="2">
        <f>'[2]FL Profiles'!O2*Main!$B$6</f>
        <v>5.1530942715302288</v>
      </c>
      <c r="P2" s="2">
        <f>'[2]FL Profiles'!P2*Main!$B$6</f>
        <v>5.0788403792307335</v>
      </c>
      <c r="Q2" s="2">
        <f>'[2]FL Profiles'!Q2*Main!$B$6</f>
        <v>5.2271384070718154</v>
      </c>
      <c r="R2" s="2">
        <f>'[2]FL Profiles'!R2*Main!$B$6</f>
        <v>5.4467537326016782</v>
      </c>
      <c r="S2" s="2">
        <f>'[2]FL Profiles'!S2*Main!$B$6</f>
        <v>6.1607657365211201</v>
      </c>
      <c r="T2" s="2">
        <f>'[2]FL Profiles'!T2*Main!$B$6</f>
        <v>4.8103517291082643</v>
      </c>
      <c r="U2" s="2">
        <f>'[2]FL Profiles'!U2*Main!$B$6</f>
        <v>5.2862898128019218</v>
      </c>
      <c r="V2" s="2">
        <f>'[2]FL Profiles'!V2*Main!$B$6</f>
        <v>5.852842815911913</v>
      </c>
      <c r="W2" s="2">
        <f>'[2]FL Profiles'!W2*Main!$B$6</f>
        <v>5.4188560837998914</v>
      </c>
      <c r="X2" s="2">
        <f>'[2]FL Profiles'!X2*Main!$B$6</f>
        <v>22.106684229458779</v>
      </c>
      <c r="Y2" s="2">
        <f>'[2]FL Profiles'!Y2*Main!$B$6</f>
        <v>23.941846104397435</v>
      </c>
    </row>
    <row r="3" spans="1:25" x14ac:dyDescent="0.3">
      <c r="A3" t="s">
        <v>17</v>
      </c>
      <c r="B3" s="2">
        <f>'[2]FL Profiles'!B3*Main!$B$6</f>
        <v>-51.096095980482843</v>
      </c>
      <c r="C3" s="2">
        <f>'[2]FL Profiles'!C3*Main!$B$6</f>
        <v>-55.793829306270204</v>
      </c>
      <c r="D3" s="2">
        <f>'[2]FL Profiles'!D3*Main!$B$6</f>
        <v>-62.716641344271736</v>
      </c>
      <c r="E3" s="2">
        <f>'[2]FL Profiles'!E3*Main!$B$6</f>
        <v>-68.956485378524235</v>
      </c>
      <c r="F3" s="2">
        <f>'[2]FL Profiles'!F3*Main!$B$6</f>
        <v>-74.823801410731818</v>
      </c>
      <c r="G3" s="2">
        <f>'[2]FL Profiles'!G3*Main!$B$6</f>
        <v>-78.688779431947921</v>
      </c>
      <c r="H3" s="2">
        <f>'[2]FL Profiles'!H3*Main!$B$6</f>
        <v>-75.801687416099753</v>
      </c>
      <c r="I3" s="2">
        <f>'[2]FL Profiles'!I3*Main!$B$6</f>
        <v>-86.003626850479847</v>
      </c>
      <c r="J3" s="2">
        <f>'[2]FL Profiles'!J3*Main!$B$6</f>
        <v>-76.528326776845248</v>
      </c>
      <c r="K3" s="2">
        <f>'[2]FL Profiles'!K3*Main!$B$6</f>
        <v>-117.41474329858119</v>
      </c>
      <c r="L3" s="2">
        <f>'[2]FL Profiles'!L3*Main!$B$6</f>
        <v>-115.91378686601763</v>
      </c>
      <c r="M3" s="2">
        <f>'[2]FL Profiles'!M3*Main!$B$6</f>
        <v>-110.86771049237217</v>
      </c>
      <c r="N3" s="2">
        <f>'[2]FL Profiles'!N3*Main!$B$6</f>
        <v>-102.80753438596511</v>
      </c>
      <c r="O3" s="2">
        <f>'[2]FL Profiles'!O3*Main!$B$6</f>
        <v>-97.606615573631814</v>
      </c>
      <c r="P3" s="2">
        <f>'[2]FL Profiles'!P3*Main!$B$6</f>
        <v>-94.114962630140695</v>
      </c>
      <c r="Q3" s="2">
        <f>'[2]FL Profiles'!Q3*Main!$B$6</f>
        <v>-88.054020134708082</v>
      </c>
      <c r="R3" s="2">
        <f>'[2]FL Profiles'!R3*Main!$B$6</f>
        <v>-83.983375612363005</v>
      </c>
      <c r="S3" s="2">
        <f>'[2]FL Profiles'!S3*Main!$B$6</f>
        <v>-79.908871565672428</v>
      </c>
      <c r="T3" s="2">
        <f>'[2]FL Profiles'!T3*Main!$B$6</f>
        <v>-47.69658918074078</v>
      </c>
      <c r="U3" s="2">
        <f>'[2]FL Profiles'!U3*Main!$B$6</f>
        <v>-49.968926090511665</v>
      </c>
      <c r="V3" s="2">
        <f>'[2]FL Profiles'!V3*Main!$B$6</f>
        <v>-52.638479372733258</v>
      </c>
      <c r="W3" s="2">
        <f>'[2]FL Profiles'!W3*Main!$B$6</f>
        <v>-55.93163949621588</v>
      </c>
      <c r="X3" s="2">
        <f>'[2]FL Profiles'!X3*Main!$B$6</f>
        <v>-43.019223236146303</v>
      </c>
      <c r="Y3" s="2">
        <f>'[2]FL Profiles'!Y3*Main!$B$6</f>
        <v>-47.138866937138715</v>
      </c>
    </row>
    <row r="4" spans="1:25" x14ac:dyDescent="0.3">
      <c r="A4" t="s">
        <v>18</v>
      </c>
      <c r="B4" s="2">
        <f>'[2]FL Profiles'!B4*Main!$B$6</f>
        <v>49.070034480171948</v>
      </c>
      <c r="C4" s="2">
        <f>'[2]FL Profiles'!C4*Main!$B$6</f>
        <v>53.532609504668457</v>
      </c>
      <c r="D4" s="2">
        <f>'[2]FL Profiles'!D4*Main!$B$6</f>
        <v>60.02107822406952</v>
      </c>
      <c r="E4" s="2">
        <f>'[2]FL Profiles'!E4*Main!$B$6</f>
        <v>65.924178759176229</v>
      </c>
      <c r="F4" s="2">
        <f>'[2]FL Profiles'!F4*Main!$B$6</f>
        <v>71.457478130090834</v>
      </c>
      <c r="G4" s="2">
        <f>'[2]FL Profiles'!G4*Main!$B$6</f>
        <v>75.160607836904987</v>
      </c>
      <c r="H4" s="2">
        <f>'[2]FL Profiles'!H4*Main!$B$6</f>
        <v>72.351692164729172</v>
      </c>
      <c r="I4" s="2">
        <f>'[2]FL Profiles'!I4*Main!$B$6</f>
        <v>82.653727523983051</v>
      </c>
      <c r="J4" s="2">
        <f>'[2]FL Profiles'!J4*Main!$B$6</f>
        <v>73.754125848103271</v>
      </c>
      <c r="K4" s="2">
        <f>'[2]FL Profiles'!K4*Main!$B$6</f>
        <v>87.556686861707789</v>
      </c>
      <c r="L4" s="2">
        <f>'[2]FL Profiles'!L4*Main!$B$6</f>
        <v>87.918768977208885</v>
      </c>
      <c r="M4" s="2">
        <f>'[2]FL Profiles'!M4*Main!$B$6</f>
        <v>85.489827671983761</v>
      </c>
      <c r="N4" s="2">
        <f>'[2]FL Profiles'!N4*Main!$B$6</f>
        <v>79.92519064143768</v>
      </c>
      <c r="O4" s="2">
        <f>'[2]FL Profiles'!O4*Main!$B$6</f>
        <v>76.761765072721275</v>
      </c>
      <c r="P4" s="2">
        <f>'[2]FL Profiles'!P4*Main!$B$6</f>
        <v>74.429794316677089</v>
      </c>
      <c r="Q4" s="2">
        <f>'[2]FL Profiles'!Q4*Main!$B$6</f>
        <v>70.196756112359509</v>
      </c>
      <c r="R4" s="2">
        <f>'[2]FL Profiles'!R4*Main!$B$6</f>
        <v>67.536474078837443</v>
      </c>
      <c r="S4" s="2">
        <f>'[2]FL Profiles'!S4*Main!$B$6</f>
        <v>65.032649611039105</v>
      </c>
      <c r="T4" s="2">
        <f>'[2]FL Profiles'!T4*Main!$B$6</f>
        <v>46.985178160619398</v>
      </c>
      <c r="U4" s="2">
        <f>'[2]FL Profiles'!U4*Main!$B$6</f>
        <v>49.305087903083852</v>
      </c>
      <c r="V4" s="2">
        <f>'[2]FL Profiles'!V4*Main!$B$6</f>
        <v>52.129882161833301</v>
      </c>
      <c r="W4" s="2">
        <f>'[2]FL Profiles'!W4*Main!$B$6</f>
        <v>55.559195396874117</v>
      </c>
      <c r="X4" s="2">
        <f>'[2]FL Profiles'!X4*Main!$B$6</f>
        <v>41.402250340783723</v>
      </c>
      <c r="Y4" s="2">
        <f>'[2]FL Profiles'!Y4*Main!$B$6</f>
        <v>45.374581870697241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18.87185410908068</v>
      </c>
      <c r="C2" s="2">
        <f>('[1]Pc, Winter, S1'!C2*Main!$B$5)+(_xlfn.IFNA(VLOOKUP($A2,'FL Ratio'!$A$3:$B$10,2,FALSE),0)*'FL Characterization'!C$2)</f>
        <v>8.1022099485173236</v>
      </c>
      <c r="D2" s="2">
        <f>('[1]Pc, Winter, S1'!D2*Main!$B$5)+(_xlfn.IFNA(VLOOKUP($A2,'FL Ratio'!$A$3:$B$10,2,FALSE),0)*'FL Characterization'!D$2)</f>
        <v>17.490865803264409</v>
      </c>
      <c r="E2" s="2">
        <f>('[1]Pc, Winter, S1'!E2*Main!$B$5)+(_xlfn.IFNA(VLOOKUP($A2,'FL Ratio'!$A$3:$B$10,2,FALSE),0)*'FL Characterization'!E$2)</f>
        <v>6.538239959408422</v>
      </c>
      <c r="F2" s="2">
        <f>('[1]Pc, Winter, S1'!F2*Main!$B$5)+(_xlfn.IFNA(VLOOKUP($A2,'FL Ratio'!$A$3:$B$10,2,FALSE),0)*'FL Characterization'!F$2)</f>
        <v>6.2250554569523509</v>
      </c>
      <c r="G2" s="2">
        <f>('[1]Pc, Winter, S1'!G2*Main!$B$5)+(_xlfn.IFNA(VLOOKUP($A2,'FL Ratio'!$A$3:$B$10,2,FALSE),0)*'FL Characterization'!G$2)</f>
        <v>13.501533640244244</v>
      </c>
      <c r="H2" s="2">
        <f>('[1]Pc, Winter, S1'!H2*Main!$B$5)+(_xlfn.IFNA(VLOOKUP($A2,'FL Ratio'!$A$3:$B$10,2,FALSE),0)*'FL Characterization'!H$2)</f>
        <v>13.36963269260006</v>
      </c>
      <c r="I2" s="2">
        <f>('[1]Pc, Winter, S1'!I2*Main!$B$5)+(_xlfn.IFNA(VLOOKUP($A2,'FL Ratio'!$A$3:$B$10,2,FALSE),0)*'FL Characterization'!I$2)</f>
        <v>20.502251213908387</v>
      </c>
      <c r="J2" s="2">
        <f>('[1]Pc, Winter, S1'!J2*Main!$B$5)+(_xlfn.IFNA(VLOOKUP($A2,'FL Ratio'!$A$3:$B$10,2,FALSE),0)*'FL Characterization'!J$2)</f>
        <v>7.3014322371272886</v>
      </c>
      <c r="K2" s="2">
        <f>('[1]Pc, Winter, S1'!K2*Main!$B$5)+(_xlfn.IFNA(VLOOKUP($A2,'FL Ratio'!$A$3:$B$10,2,FALSE),0)*'FL Characterization'!K$2)</f>
        <v>20.742435002416602</v>
      </c>
      <c r="L2" s="2">
        <f>('[1]Pc, Winter, S1'!L2*Main!$B$5)+(_xlfn.IFNA(VLOOKUP($A2,'FL Ratio'!$A$3:$B$10,2,FALSE),0)*'FL Characterization'!L$2)</f>
        <v>4.4631291626641536</v>
      </c>
      <c r="M2" s="2">
        <f>('[1]Pc, Winter, S1'!M2*Main!$B$5)+(_xlfn.IFNA(VLOOKUP($A2,'FL Ratio'!$A$3:$B$10,2,FALSE),0)*'FL Characterization'!M$2)</f>
        <v>13.980770688454932</v>
      </c>
      <c r="N2" s="2">
        <f>('[1]Pc, Winter, S1'!N2*Main!$B$5)+(_xlfn.IFNA(VLOOKUP($A2,'FL Ratio'!$A$3:$B$10,2,FALSE),0)*'FL Characterization'!N$2)</f>
        <v>6.1174743118024999</v>
      </c>
      <c r="O2" s="2">
        <f>('[1]Pc, Winter, S1'!O2*Main!$B$5)+(_xlfn.IFNA(VLOOKUP($A2,'FL Ratio'!$A$3:$B$10,2,FALSE),0)*'FL Characterization'!O$2)</f>
        <v>14.353222662218368</v>
      </c>
      <c r="P2" s="2">
        <f>('[1]Pc, Winter, S1'!P2*Main!$B$5)+(_xlfn.IFNA(VLOOKUP($A2,'FL Ratio'!$A$3:$B$10,2,FALSE),0)*'FL Characterization'!P$2)</f>
        <v>28.541884867602434</v>
      </c>
      <c r="Q2" s="2">
        <f>('[1]Pc, Winter, S1'!Q2*Main!$B$5)+(_xlfn.IFNA(VLOOKUP($A2,'FL Ratio'!$A$3:$B$10,2,FALSE),0)*'FL Characterization'!Q$2)</f>
        <v>8.1183825650073604</v>
      </c>
      <c r="R2" s="2">
        <f>('[1]Pc, Winter, S1'!R2*Main!$B$5)+(_xlfn.IFNA(VLOOKUP($A2,'FL Ratio'!$A$3:$B$10,2,FALSE),0)*'FL Characterization'!R$2)</f>
        <v>1.83009740837429</v>
      </c>
      <c r="S2" s="2">
        <f>('[1]Pc, Winter, S1'!S2*Main!$B$5)+(_xlfn.IFNA(VLOOKUP($A2,'FL Ratio'!$A$3:$B$10,2,FALSE),0)*'FL Characterization'!S$2)</f>
        <v>29.248321462724064</v>
      </c>
      <c r="T2" s="2">
        <f>('[1]Pc, Winter, S1'!T2*Main!$B$5)+(_xlfn.IFNA(VLOOKUP($A2,'FL Ratio'!$A$3:$B$10,2,FALSE),0)*'FL Characterization'!T$2)</f>
        <v>26.34233601021025</v>
      </c>
      <c r="U2" s="2">
        <f>('[1]Pc, Winter, S1'!U2*Main!$B$5)+(_xlfn.IFNA(VLOOKUP($A2,'FL Ratio'!$A$3:$B$10,2,FALSE),0)*'FL Characterization'!U$2)</f>
        <v>5.2552280601355186</v>
      </c>
      <c r="V2" s="2">
        <f>('[1]Pc, Winter, S1'!V2*Main!$B$5)+(_xlfn.IFNA(VLOOKUP($A2,'FL Ratio'!$A$3:$B$10,2,FALSE),0)*'FL Characterization'!V$2)</f>
        <v>23.359984480937673</v>
      </c>
      <c r="W2" s="2">
        <f>('[1]Pc, Winter, S1'!W2*Main!$B$5)+(_xlfn.IFNA(VLOOKUP($A2,'FL Ratio'!$A$3:$B$10,2,FALSE),0)*'FL Characterization'!W$2)</f>
        <v>17.743498563287972</v>
      </c>
      <c r="X2" s="2">
        <f>('[1]Pc, Winter, S1'!X2*Main!$B$5)+(_xlfn.IFNA(VLOOKUP($A2,'FL Ratio'!$A$3:$B$10,2,FALSE),0)*'FL Characterization'!X$2)</f>
        <v>13.043410472957362</v>
      </c>
      <c r="Y2" s="2">
        <f>('[1]Pc, Winter, S1'!Y2*Main!$B$5)+(_xlfn.IFNA(VLOOKUP($A2,'FL Ratio'!$A$3:$B$10,2,FALSE),0)*'FL Characterization'!Y$2)</f>
        <v>4.6799053402517554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3.2972072673432997</v>
      </c>
      <c r="C3" s="2">
        <f>('[1]Pc, Winter, S1'!C3*Main!$B$5)+(_xlfn.IFNA(VLOOKUP($A3,'FL Ratio'!$A$3:$B$10,2,FALSE),0)*'FL Characterization'!C$2)</f>
        <v>3.1271255758671739</v>
      </c>
      <c r="D3" s="2">
        <f>('[1]Pc, Winter, S1'!D3*Main!$B$5)+(_xlfn.IFNA(VLOOKUP($A3,'FL Ratio'!$A$3:$B$10,2,FALSE),0)*'FL Characterization'!D$2)</f>
        <v>2.8650719487992244</v>
      </c>
      <c r="E3" s="2">
        <f>('[1]Pc, Winter, S1'!E3*Main!$B$5)+(_xlfn.IFNA(VLOOKUP($A3,'FL Ratio'!$A$3:$B$10,2,FALSE),0)*'FL Characterization'!E$2)</f>
        <v>2.781551025290534</v>
      </c>
      <c r="F3" s="2">
        <f>('[1]Pc, Winter, S1'!F3*Main!$B$5)+(_xlfn.IFNA(VLOOKUP($A3,'FL Ratio'!$A$3:$B$10,2,FALSE),0)*'FL Characterization'!F$2)</f>
        <v>2.7241718253526868</v>
      </c>
      <c r="G3" s="2">
        <f>('[1]Pc, Winter, S1'!G3*Main!$B$5)+(_xlfn.IFNA(VLOOKUP($A3,'FL Ratio'!$A$3:$B$10,2,FALSE),0)*'FL Characterization'!G$2)</f>
        <v>2.8864519819391949</v>
      </c>
      <c r="H3" s="2">
        <f>('[1]Pc, Winter, S1'!H3*Main!$B$5)+(_xlfn.IFNA(VLOOKUP($A3,'FL Ratio'!$A$3:$B$10,2,FALSE),0)*'FL Characterization'!H$2)</f>
        <v>3.3466328303600417</v>
      </c>
      <c r="I3" s="2">
        <f>('[1]Pc, Winter, S1'!I3*Main!$B$5)+(_xlfn.IFNA(VLOOKUP($A3,'FL Ratio'!$A$3:$B$10,2,FALSE),0)*'FL Characterization'!I$2)</f>
        <v>3.0857721432090282</v>
      </c>
      <c r="J3" s="2">
        <f>('[1]Pc, Winter, S1'!J3*Main!$B$5)+(_xlfn.IFNA(VLOOKUP($A3,'FL Ratio'!$A$3:$B$10,2,FALSE),0)*'FL Characterization'!J$2)</f>
        <v>3.3307742998276657</v>
      </c>
      <c r="K3" s="2">
        <f>('[1]Pc, Winter, S1'!K3*Main!$B$5)+(_xlfn.IFNA(VLOOKUP($A3,'FL Ratio'!$A$3:$B$10,2,FALSE),0)*'FL Characterization'!K$2)</f>
        <v>3.4330730805636764</v>
      </c>
      <c r="L3" s="2">
        <f>('[1]Pc, Winter, S1'!L3*Main!$B$5)+(_xlfn.IFNA(VLOOKUP($A3,'FL Ratio'!$A$3:$B$10,2,FALSE),0)*'FL Characterization'!L$2)</f>
        <v>3.2904449514178844</v>
      </c>
      <c r="M3" s="2">
        <f>('[1]Pc, Winter, S1'!M3*Main!$B$5)+(_xlfn.IFNA(VLOOKUP($A3,'FL Ratio'!$A$3:$B$10,2,FALSE),0)*'FL Characterization'!M$2)</f>
        <v>3.2926125906534605</v>
      </c>
      <c r="N3" s="2">
        <f>('[1]Pc, Winter, S1'!N3*Main!$B$5)+(_xlfn.IFNA(VLOOKUP($A3,'FL Ratio'!$A$3:$B$10,2,FALSE),0)*'FL Characterization'!N$2)</f>
        <v>3.3227245742345923</v>
      </c>
      <c r="O3" s="2">
        <f>('[1]Pc, Winter, S1'!O3*Main!$B$5)+(_xlfn.IFNA(VLOOKUP($A3,'FL Ratio'!$A$3:$B$10,2,FALSE),0)*'FL Characterization'!O$2)</f>
        <v>3.3166531933598327</v>
      </c>
      <c r="P3" s="2">
        <f>('[1]Pc, Winter, S1'!P3*Main!$B$5)+(_xlfn.IFNA(VLOOKUP($A3,'FL Ratio'!$A$3:$B$10,2,FALSE),0)*'FL Characterization'!P$2)</f>
        <v>3.1386095422022602</v>
      </c>
      <c r="Q3" s="2">
        <f>('[1]Pc, Winter, S1'!Q3*Main!$B$5)+(_xlfn.IFNA(VLOOKUP($A3,'FL Ratio'!$A$3:$B$10,2,FALSE),0)*'FL Characterization'!Q$2)</f>
        <v>3.0633776533203951</v>
      </c>
      <c r="R3" s="2">
        <f>('[1]Pc, Winter, S1'!R3*Main!$B$5)+(_xlfn.IFNA(VLOOKUP($A3,'FL Ratio'!$A$3:$B$10,2,FALSE),0)*'FL Characterization'!R$2)</f>
        <v>3.1904997106916078</v>
      </c>
      <c r="S3" s="2">
        <f>('[1]Pc, Winter, S1'!S3*Main!$B$5)+(_xlfn.IFNA(VLOOKUP($A3,'FL Ratio'!$A$3:$B$10,2,FALSE),0)*'FL Characterization'!S$2)</f>
        <v>3.5428756836250312</v>
      </c>
      <c r="T3" s="2">
        <f>('[1]Pc, Winter, S1'!T3*Main!$B$5)+(_xlfn.IFNA(VLOOKUP($A3,'FL Ratio'!$A$3:$B$10,2,FALSE),0)*'FL Characterization'!T$2)</f>
        <v>3.463628748852229</v>
      </c>
      <c r="U3" s="2">
        <f>('[1]Pc, Winter, S1'!U3*Main!$B$5)+(_xlfn.IFNA(VLOOKUP($A3,'FL Ratio'!$A$3:$B$10,2,FALSE),0)*'FL Characterization'!U$2)</f>
        <v>3.4206956622967115</v>
      </c>
      <c r="V3" s="2">
        <f>('[1]Pc, Winter, S1'!V3*Main!$B$5)+(_xlfn.IFNA(VLOOKUP($A3,'FL Ratio'!$A$3:$B$10,2,FALSE),0)*'FL Characterization'!V$2)</f>
        <v>3.3947417244402387</v>
      </c>
      <c r="W3" s="2">
        <f>('[1]Pc, Winter, S1'!W3*Main!$B$5)+(_xlfn.IFNA(VLOOKUP($A3,'FL Ratio'!$A$3:$B$10,2,FALSE),0)*'FL Characterization'!W$2)</f>
        <v>3.1784444893541095</v>
      </c>
      <c r="X3" s="2">
        <f>('[1]Pc, Winter, S1'!X3*Main!$B$5)+(_xlfn.IFNA(VLOOKUP($A3,'FL Ratio'!$A$3:$B$10,2,FALSE),0)*'FL Characterization'!X$2)</f>
        <v>3.6488572237446819</v>
      </c>
      <c r="Y3" s="2">
        <f>('[1]Pc, Winter, S1'!Y3*Main!$B$5)+(_xlfn.IFNA(VLOOKUP($A3,'FL Ratio'!$A$3:$B$10,2,FALSE),0)*'FL Characterization'!Y$2)</f>
        <v>3.5047133201777534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7.0401021863937059</v>
      </c>
      <c r="C4" s="2">
        <f>('[1]Pc, Winter, S1'!C4*Main!$B$5)+(_xlfn.IFNA(VLOOKUP($A4,'FL Ratio'!$A$3:$B$10,2,FALSE),0)*'FL Characterization'!C$2)</f>
        <v>6.5980168735377891</v>
      </c>
      <c r="D4" s="2">
        <f>('[1]Pc, Winter, S1'!D4*Main!$B$5)+(_xlfn.IFNA(VLOOKUP($A4,'FL Ratio'!$A$3:$B$10,2,FALSE),0)*'FL Characterization'!D$2)</f>
        <v>5.9242978664261896</v>
      </c>
      <c r="E4" s="2">
        <f>('[1]Pc, Winter, S1'!E4*Main!$B$5)+(_xlfn.IFNA(VLOOKUP($A4,'FL Ratio'!$A$3:$B$10,2,FALSE),0)*'FL Characterization'!E$2)</f>
        <v>6.2222849592908913</v>
      </c>
      <c r="F4" s="2">
        <f>('[1]Pc, Winter, S1'!F4*Main!$B$5)+(_xlfn.IFNA(VLOOKUP($A4,'FL Ratio'!$A$3:$B$10,2,FALSE),0)*'FL Characterization'!F$2)</f>
        <v>6.1248111421519695</v>
      </c>
      <c r="G4" s="2">
        <f>('[1]Pc, Winter, S1'!G4*Main!$B$5)+(_xlfn.IFNA(VLOOKUP($A4,'FL Ratio'!$A$3:$B$10,2,FALSE),0)*'FL Characterization'!G$2)</f>
        <v>6.3278955405171802</v>
      </c>
      <c r="H4" s="2">
        <f>('[1]Pc, Winter, S1'!H4*Main!$B$5)+(_xlfn.IFNA(VLOOKUP($A4,'FL Ratio'!$A$3:$B$10,2,FALSE),0)*'FL Characterization'!H$2)</f>
        <v>9.061151959623519</v>
      </c>
      <c r="I4" s="2">
        <f>('[1]Pc, Winter, S1'!I4*Main!$B$5)+(_xlfn.IFNA(VLOOKUP($A4,'FL Ratio'!$A$3:$B$10,2,FALSE),0)*'FL Characterization'!I$2)</f>
        <v>9.234646704380026</v>
      </c>
      <c r="J4" s="2">
        <f>('[1]Pc, Winter, S1'!J4*Main!$B$5)+(_xlfn.IFNA(VLOOKUP($A4,'FL Ratio'!$A$3:$B$10,2,FALSE),0)*'FL Characterization'!J$2)</f>
        <v>10.094101428295062</v>
      </c>
      <c r="K4" s="2">
        <f>('[1]Pc, Winter, S1'!K4*Main!$B$5)+(_xlfn.IFNA(VLOOKUP($A4,'FL Ratio'!$A$3:$B$10,2,FALSE),0)*'FL Characterization'!K$2)</f>
        <v>10.162435242267954</v>
      </c>
      <c r="L4" s="2">
        <f>('[1]Pc, Winter, S1'!L4*Main!$B$5)+(_xlfn.IFNA(VLOOKUP($A4,'FL Ratio'!$A$3:$B$10,2,FALSE),0)*'FL Characterization'!L$2)</f>
        <v>9.5566567448288122</v>
      </c>
      <c r="M4" s="2">
        <f>('[1]Pc, Winter, S1'!M4*Main!$B$5)+(_xlfn.IFNA(VLOOKUP($A4,'FL Ratio'!$A$3:$B$10,2,FALSE),0)*'FL Characterization'!M$2)</f>
        <v>10.423927202114273</v>
      </c>
      <c r="N4" s="2">
        <f>('[1]Pc, Winter, S1'!N4*Main!$B$5)+(_xlfn.IFNA(VLOOKUP($A4,'FL Ratio'!$A$3:$B$10,2,FALSE),0)*'FL Characterization'!N$2)</f>
        <v>9.8735802814125204</v>
      </c>
      <c r="O4" s="2">
        <f>('[1]Pc, Winter, S1'!O4*Main!$B$5)+(_xlfn.IFNA(VLOOKUP($A4,'FL Ratio'!$A$3:$B$10,2,FALSE),0)*'FL Characterization'!O$2)</f>
        <v>9.301285105663867</v>
      </c>
      <c r="P4" s="2">
        <f>('[1]Pc, Winter, S1'!P4*Main!$B$5)+(_xlfn.IFNA(VLOOKUP($A4,'FL Ratio'!$A$3:$B$10,2,FALSE),0)*'FL Characterization'!P$2)</f>
        <v>9.0230577273314072</v>
      </c>
      <c r="Q4" s="2">
        <f>('[1]Pc, Winter, S1'!Q4*Main!$B$5)+(_xlfn.IFNA(VLOOKUP($A4,'FL Ratio'!$A$3:$B$10,2,FALSE),0)*'FL Characterization'!Q$2)</f>
        <v>8.455298551115856</v>
      </c>
      <c r="R4" s="2">
        <f>('[1]Pc, Winter, S1'!R4*Main!$B$5)+(_xlfn.IFNA(VLOOKUP($A4,'FL Ratio'!$A$3:$B$10,2,FALSE),0)*'FL Characterization'!R$2)</f>
        <v>8.471508371596455</v>
      </c>
      <c r="S4" s="2">
        <f>('[1]Pc, Winter, S1'!S4*Main!$B$5)+(_xlfn.IFNA(VLOOKUP($A4,'FL Ratio'!$A$3:$B$10,2,FALSE),0)*'FL Characterization'!S$2)</f>
        <v>8.9882640026054332</v>
      </c>
      <c r="T4" s="2">
        <f>('[1]Pc, Winter, S1'!T4*Main!$B$5)+(_xlfn.IFNA(VLOOKUP($A4,'FL Ratio'!$A$3:$B$10,2,FALSE),0)*'FL Characterization'!T$2)</f>
        <v>8.92074330223479</v>
      </c>
      <c r="U4" s="2">
        <f>('[1]Pc, Winter, S1'!U4*Main!$B$5)+(_xlfn.IFNA(VLOOKUP($A4,'FL Ratio'!$A$3:$B$10,2,FALSE),0)*'FL Characterization'!U$2)</f>
        <v>9.0752598261953139</v>
      </c>
      <c r="V4" s="2">
        <f>('[1]Pc, Winter, S1'!V4*Main!$B$5)+(_xlfn.IFNA(VLOOKUP($A4,'FL Ratio'!$A$3:$B$10,2,FALSE),0)*'FL Characterization'!V$2)</f>
        <v>8.8656744880463627</v>
      </c>
      <c r="W4" s="2">
        <f>('[1]Pc, Winter, S1'!W4*Main!$B$5)+(_xlfn.IFNA(VLOOKUP($A4,'FL Ratio'!$A$3:$B$10,2,FALSE),0)*'FL Characterization'!W$2)</f>
        <v>8.0178160123383719</v>
      </c>
      <c r="X4" s="2">
        <f>('[1]Pc, Winter, S1'!X4*Main!$B$5)+(_xlfn.IFNA(VLOOKUP($A4,'FL Ratio'!$A$3:$B$10,2,FALSE),0)*'FL Characterization'!X$2)</f>
        <v>7.6574156709665901</v>
      </c>
      <c r="Y4" s="2">
        <f>('[1]Pc, Winter, S1'!Y4*Main!$B$5)+(_xlfn.IFNA(VLOOKUP($A4,'FL Ratio'!$A$3:$B$10,2,FALSE),0)*'FL Characterization'!Y$2)</f>
        <v>7.5374043648859379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21.477485653774814</v>
      </c>
      <c r="C5" s="2">
        <f>('[1]Pc, Winter, S1'!C5*Main!$B$5)+(_xlfn.IFNA(VLOOKUP($A5,'FL Ratio'!$A$3:$B$10,2,FALSE),0)*'FL Characterization'!C$2)</f>
        <v>19.014432303624012</v>
      </c>
      <c r="D5" s="2">
        <f>('[1]Pc, Winter, S1'!D5*Main!$B$5)+(_xlfn.IFNA(VLOOKUP($A5,'FL Ratio'!$A$3:$B$10,2,FALSE),0)*'FL Characterization'!D$2)</f>
        <v>17.810566970050417</v>
      </c>
      <c r="E5" s="2">
        <f>('[1]Pc, Winter, S1'!E5*Main!$B$5)+(_xlfn.IFNA(VLOOKUP($A5,'FL Ratio'!$A$3:$B$10,2,FALSE),0)*'FL Characterization'!E$2)</f>
        <v>17.540827205888004</v>
      </c>
      <c r="F5" s="2">
        <f>('[1]Pc, Winter, S1'!F5*Main!$B$5)+(_xlfn.IFNA(VLOOKUP($A5,'FL Ratio'!$A$3:$B$10,2,FALSE),0)*'FL Characterization'!F$2)</f>
        <v>18.235346062938795</v>
      </c>
      <c r="G5" s="2">
        <f>('[1]Pc, Winter, S1'!G5*Main!$B$5)+(_xlfn.IFNA(VLOOKUP($A5,'FL Ratio'!$A$3:$B$10,2,FALSE),0)*'FL Characterization'!G$2)</f>
        <v>19.598246169997406</v>
      </c>
      <c r="H5" s="2">
        <f>('[1]Pc, Winter, S1'!H5*Main!$B$5)+(_xlfn.IFNA(VLOOKUP($A5,'FL Ratio'!$A$3:$B$10,2,FALSE),0)*'FL Characterization'!H$2)</f>
        <v>23.539332631499928</v>
      </c>
      <c r="I5" s="2">
        <f>('[1]Pc, Winter, S1'!I5*Main!$B$5)+(_xlfn.IFNA(VLOOKUP($A5,'FL Ratio'!$A$3:$B$10,2,FALSE),0)*'FL Characterization'!I$2)</f>
        <v>25.454226614918547</v>
      </c>
      <c r="J5" s="2">
        <f>('[1]Pc, Winter, S1'!J5*Main!$B$5)+(_xlfn.IFNA(VLOOKUP($A5,'FL Ratio'!$A$3:$B$10,2,FALSE),0)*'FL Characterization'!J$2)</f>
        <v>26.918220123046471</v>
      </c>
      <c r="K5" s="2">
        <f>('[1]Pc, Winter, S1'!K5*Main!$B$5)+(_xlfn.IFNA(VLOOKUP($A5,'FL Ratio'!$A$3:$B$10,2,FALSE),0)*'FL Characterization'!K$2)</f>
        <v>27.890675284610516</v>
      </c>
      <c r="L5" s="2">
        <f>('[1]Pc, Winter, S1'!L5*Main!$B$5)+(_xlfn.IFNA(VLOOKUP($A5,'FL Ratio'!$A$3:$B$10,2,FALSE),0)*'FL Characterization'!L$2)</f>
        <v>28.086817972320169</v>
      </c>
      <c r="M5" s="2">
        <f>('[1]Pc, Winter, S1'!M5*Main!$B$5)+(_xlfn.IFNA(VLOOKUP($A5,'FL Ratio'!$A$3:$B$10,2,FALSE),0)*'FL Characterization'!M$2)</f>
        <v>27.782095168260842</v>
      </c>
      <c r="N5" s="2">
        <f>('[1]Pc, Winter, S1'!N5*Main!$B$5)+(_xlfn.IFNA(VLOOKUP($A5,'FL Ratio'!$A$3:$B$10,2,FALSE),0)*'FL Characterization'!N$2)</f>
        <v>27.658146320628354</v>
      </c>
      <c r="O5" s="2">
        <f>('[1]Pc, Winter, S1'!O5*Main!$B$5)+(_xlfn.IFNA(VLOOKUP($A5,'FL Ratio'!$A$3:$B$10,2,FALSE),0)*'FL Characterization'!O$2)</f>
        <v>27.136881016326694</v>
      </c>
      <c r="P5" s="2">
        <f>('[1]Pc, Winter, S1'!P5*Main!$B$5)+(_xlfn.IFNA(VLOOKUP($A5,'FL Ratio'!$A$3:$B$10,2,FALSE),0)*'FL Characterization'!P$2)</f>
        <v>26.277555114608447</v>
      </c>
      <c r="Q5" s="2">
        <f>('[1]Pc, Winter, S1'!Q5*Main!$B$5)+(_xlfn.IFNA(VLOOKUP($A5,'FL Ratio'!$A$3:$B$10,2,FALSE),0)*'FL Characterization'!Q$2)</f>
        <v>25.813769469239016</v>
      </c>
      <c r="R5" s="2">
        <f>('[1]Pc, Winter, S1'!R5*Main!$B$5)+(_xlfn.IFNA(VLOOKUP($A5,'FL Ratio'!$A$3:$B$10,2,FALSE),0)*'FL Characterization'!R$2)</f>
        <v>26.736954844417159</v>
      </c>
      <c r="S5" s="2">
        <f>('[1]Pc, Winter, S1'!S5*Main!$B$5)+(_xlfn.IFNA(VLOOKUP($A5,'FL Ratio'!$A$3:$B$10,2,FALSE),0)*'FL Characterization'!S$2)</f>
        <v>30.26973369398182</v>
      </c>
      <c r="T5" s="2">
        <f>('[1]Pc, Winter, S1'!T5*Main!$B$5)+(_xlfn.IFNA(VLOOKUP($A5,'FL Ratio'!$A$3:$B$10,2,FALSE),0)*'FL Characterization'!T$2)</f>
        <v>30.790036159440017</v>
      </c>
      <c r="U5" s="2">
        <f>('[1]Pc, Winter, S1'!U5*Main!$B$5)+(_xlfn.IFNA(VLOOKUP($A5,'FL Ratio'!$A$3:$B$10,2,FALSE),0)*'FL Characterization'!U$2)</f>
        <v>30.995269760230361</v>
      </c>
      <c r="V5" s="2">
        <f>('[1]Pc, Winter, S1'!V5*Main!$B$5)+(_xlfn.IFNA(VLOOKUP($A5,'FL Ratio'!$A$3:$B$10,2,FALSE),0)*'FL Characterization'!V$2)</f>
        <v>30.109752892505025</v>
      </c>
      <c r="W5" s="2">
        <f>('[1]Pc, Winter, S1'!W5*Main!$B$5)+(_xlfn.IFNA(VLOOKUP($A5,'FL Ratio'!$A$3:$B$10,2,FALSE),0)*'FL Characterization'!W$2)</f>
        <v>28.725064018878346</v>
      </c>
      <c r="X5" s="2">
        <f>('[1]Pc, Winter, S1'!X5*Main!$B$5)+(_xlfn.IFNA(VLOOKUP($A5,'FL Ratio'!$A$3:$B$10,2,FALSE),0)*'FL Characterization'!X$2)</f>
        <v>27.051328907432215</v>
      </c>
      <c r="Y5" s="2">
        <f>('[1]Pc, Winter, S1'!Y5*Main!$B$5)+(_xlfn.IFNA(VLOOKUP($A5,'FL Ratio'!$A$3:$B$10,2,FALSE),0)*'FL Characterization'!Y$2)</f>
        <v>24.130935279775549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-8.4716037735941683</v>
      </c>
      <c r="C6" s="2">
        <f>('[1]Pc, Winter, S1'!C6*Main!$B$5)+(_xlfn.IFNA(VLOOKUP($A6,'FL Ratio'!$A$3:$B$10,2,FALSE),0)*'FL Characterization'!C$2)</f>
        <v>-11.027632437034232</v>
      </c>
      <c r="D6" s="2">
        <f>('[1]Pc, Winter, S1'!D6*Main!$B$5)+(_xlfn.IFNA(VLOOKUP($A6,'FL Ratio'!$A$3:$B$10,2,FALSE),0)*'FL Characterization'!D$2)</f>
        <v>-12.630819994422035</v>
      </c>
      <c r="E6" s="2">
        <f>('[1]Pc, Winter, S1'!E6*Main!$B$5)+(_xlfn.IFNA(VLOOKUP($A6,'FL Ratio'!$A$3:$B$10,2,FALSE),0)*'FL Characterization'!E$2)</f>
        <v>-12.571225739042497</v>
      </c>
      <c r="F6" s="2">
        <f>('[1]Pc, Winter, S1'!F6*Main!$B$5)+(_xlfn.IFNA(VLOOKUP($A6,'FL Ratio'!$A$3:$B$10,2,FALSE),0)*'FL Characterization'!F$2)</f>
        <v>-12.141275411451229</v>
      </c>
      <c r="G6" s="2">
        <f>('[1]Pc, Winter, S1'!G6*Main!$B$5)+(_xlfn.IFNA(VLOOKUP($A6,'FL Ratio'!$A$3:$B$10,2,FALSE),0)*'FL Characterization'!G$2)</f>
        <v>28.51934216448316</v>
      </c>
      <c r="H6" s="2">
        <f>('[1]Pc, Winter, S1'!H6*Main!$B$5)+(_xlfn.IFNA(VLOOKUP($A6,'FL Ratio'!$A$3:$B$10,2,FALSE),0)*'FL Characterization'!H$2)</f>
        <v>34.770517360652285</v>
      </c>
      <c r="I6" s="2">
        <f>('[1]Pc, Winter, S1'!I6*Main!$B$5)+(_xlfn.IFNA(VLOOKUP($A6,'FL Ratio'!$A$3:$B$10,2,FALSE),0)*'FL Characterization'!I$2)</f>
        <v>40.634327354322039</v>
      </c>
      <c r="J6" s="2">
        <f>('[1]Pc, Winter, S1'!J6*Main!$B$5)+(_xlfn.IFNA(VLOOKUP($A6,'FL Ratio'!$A$3:$B$10,2,FALSE),0)*'FL Characterization'!J$2)</f>
        <v>26.761427115074181</v>
      </c>
      <c r="K6" s="2">
        <f>('[1]Pc, Winter, S1'!K6*Main!$B$5)+(_xlfn.IFNA(VLOOKUP($A6,'FL Ratio'!$A$3:$B$10,2,FALSE),0)*'FL Characterization'!K$2)</f>
        <v>8.908877818873405</v>
      </c>
      <c r="L6" s="2">
        <f>('[1]Pc, Winter, S1'!L6*Main!$B$5)+(_xlfn.IFNA(VLOOKUP($A6,'FL Ratio'!$A$3:$B$10,2,FALSE),0)*'FL Characterization'!L$2)</f>
        <v>5.7391211801296356</v>
      </c>
      <c r="M6" s="2">
        <f>('[1]Pc, Winter, S1'!M6*Main!$B$5)+(_xlfn.IFNA(VLOOKUP($A6,'FL Ratio'!$A$3:$B$10,2,FALSE),0)*'FL Characterization'!M$2)</f>
        <v>5.5299682571933735</v>
      </c>
      <c r="N6" s="2">
        <f>('[1]Pc, Winter, S1'!N6*Main!$B$5)+(_xlfn.IFNA(VLOOKUP($A6,'FL Ratio'!$A$3:$B$10,2,FALSE),0)*'FL Characterization'!N$2)</f>
        <v>5.9888802529226002</v>
      </c>
      <c r="O6" s="2">
        <f>('[1]Pc, Winter, S1'!O6*Main!$B$5)+(_xlfn.IFNA(VLOOKUP($A6,'FL Ratio'!$A$3:$B$10,2,FALSE),0)*'FL Characterization'!O$2)</f>
        <v>3.5548670343761546</v>
      </c>
      <c r="P6" s="2">
        <f>('[1]Pc, Winter, S1'!P6*Main!$B$5)+(_xlfn.IFNA(VLOOKUP($A6,'FL Ratio'!$A$3:$B$10,2,FALSE),0)*'FL Characterization'!P$2)</f>
        <v>2.4712188361451437</v>
      </c>
      <c r="Q6" s="2">
        <f>('[1]Pc, Winter, S1'!Q6*Main!$B$5)+(_xlfn.IFNA(VLOOKUP($A6,'FL Ratio'!$A$3:$B$10,2,FALSE),0)*'FL Characterization'!Q$2)</f>
        <v>0.48633270892353619</v>
      </c>
      <c r="R6" s="2">
        <f>('[1]Pc, Winter, S1'!R6*Main!$B$5)+(_xlfn.IFNA(VLOOKUP($A6,'FL Ratio'!$A$3:$B$10,2,FALSE),0)*'FL Characterization'!R$2)</f>
        <v>0.43128161586172575</v>
      </c>
      <c r="S6" s="2">
        <f>('[1]Pc, Winter, S1'!S6*Main!$B$5)+(_xlfn.IFNA(VLOOKUP($A6,'FL Ratio'!$A$3:$B$10,2,FALSE),0)*'FL Characterization'!S$2)</f>
        <v>6.2807792945763525</v>
      </c>
      <c r="T6" s="2">
        <f>('[1]Pc, Winter, S1'!T6*Main!$B$5)+(_xlfn.IFNA(VLOOKUP($A6,'FL Ratio'!$A$3:$B$10,2,FALSE),0)*'FL Characterization'!T$2)</f>
        <v>5.7555472339412574</v>
      </c>
      <c r="U6" s="2">
        <f>('[1]Pc, Winter, S1'!U6*Main!$B$5)+(_xlfn.IFNA(VLOOKUP($A6,'FL Ratio'!$A$3:$B$10,2,FALSE),0)*'FL Characterization'!U$2)</f>
        <v>6.2292663669431363</v>
      </c>
      <c r="V6" s="2">
        <f>('[1]Pc, Winter, S1'!V6*Main!$B$5)+(_xlfn.IFNA(VLOOKUP($A6,'FL Ratio'!$A$3:$B$10,2,FALSE),0)*'FL Characterization'!V$2)</f>
        <v>6.2635138624600639</v>
      </c>
      <c r="W6" s="2">
        <f>('[1]Pc, Winter, S1'!W6*Main!$B$5)+(_xlfn.IFNA(VLOOKUP($A6,'FL Ratio'!$A$3:$B$10,2,FALSE),0)*'FL Characterization'!W$2)</f>
        <v>6.105654349050023</v>
      </c>
      <c r="X6" s="2">
        <f>('[1]Pc, Winter, S1'!X6*Main!$B$5)+(_xlfn.IFNA(VLOOKUP($A6,'FL Ratio'!$A$3:$B$10,2,FALSE),0)*'FL Characterization'!X$2)</f>
        <v>5.6514147292981791</v>
      </c>
      <c r="Y6" s="2">
        <f>('[1]Pc, Winter, S1'!Y6*Main!$B$5)+(_xlfn.IFNA(VLOOKUP($A6,'FL Ratio'!$A$3:$B$10,2,FALSE),0)*'FL Characterization'!Y$2)</f>
        <v>-2.0086418036985423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1.2383619473383061</v>
      </c>
      <c r="C7" s="2">
        <f>('[1]Pc, Winter, S1'!C7*Main!$B$5)+(_xlfn.IFNA(VLOOKUP($A7,'FL Ratio'!$A$3:$B$10,2,FALSE),0)*'FL Characterization'!C$2)</f>
        <v>1.2067411160836481</v>
      </c>
      <c r="D7" s="2">
        <f>('[1]Pc, Winter, S1'!D7*Main!$B$5)+(_xlfn.IFNA(VLOOKUP($A7,'FL Ratio'!$A$3:$B$10,2,FALSE),0)*'FL Characterization'!D$2)</f>
        <v>1.045448657090154</v>
      </c>
      <c r="E7" s="2">
        <f>('[1]Pc, Winter, S1'!E7*Main!$B$5)+(_xlfn.IFNA(VLOOKUP($A7,'FL Ratio'!$A$3:$B$10,2,FALSE),0)*'FL Characterization'!E$2)</f>
        <v>0.97480258102667949</v>
      </c>
      <c r="F7" s="2">
        <f>('[1]Pc, Winter, S1'!F7*Main!$B$5)+(_xlfn.IFNA(VLOOKUP($A7,'FL Ratio'!$A$3:$B$10,2,FALSE),0)*'FL Characterization'!F$2)</f>
        <v>0.89562989275423721</v>
      </c>
      <c r="G7" s="2">
        <f>('[1]Pc, Winter, S1'!G7*Main!$B$5)+(_xlfn.IFNA(VLOOKUP($A7,'FL Ratio'!$A$3:$B$10,2,FALSE),0)*'FL Characterization'!G$2)</f>
        <v>0.87648958859511605</v>
      </c>
      <c r="H7" s="2">
        <f>('[1]Pc, Winter, S1'!H7*Main!$B$5)+(_xlfn.IFNA(VLOOKUP($A7,'FL Ratio'!$A$3:$B$10,2,FALSE),0)*'FL Characterization'!H$2)</f>
        <v>0.94825786331339923</v>
      </c>
      <c r="I7" s="2">
        <f>('[1]Pc, Winter, S1'!I7*Main!$B$5)+(_xlfn.IFNA(VLOOKUP($A7,'FL Ratio'!$A$3:$B$10,2,FALSE),0)*'FL Characterization'!I$2)</f>
        <v>0.19885989433484891</v>
      </c>
      <c r="J7" s="2">
        <f>('[1]Pc, Winter, S1'!J7*Main!$B$5)+(_xlfn.IFNA(VLOOKUP($A7,'FL Ratio'!$A$3:$B$10,2,FALSE),0)*'FL Characterization'!J$2)</f>
        <v>0.18771132265202922</v>
      </c>
      <c r="K7" s="2">
        <f>('[1]Pc, Winter, S1'!K7*Main!$B$5)+(_xlfn.IFNA(VLOOKUP($A7,'FL Ratio'!$A$3:$B$10,2,FALSE),0)*'FL Characterization'!K$2)</f>
        <v>0.25081664326870484</v>
      </c>
      <c r="L7" s="2">
        <f>('[1]Pc, Winter, S1'!L7*Main!$B$5)+(_xlfn.IFNA(VLOOKUP($A7,'FL Ratio'!$A$3:$B$10,2,FALSE),0)*'FL Characterization'!L$2)</f>
        <v>0.19406695241664706</v>
      </c>
      <c r="M7" s="2">
        <f>('[1]Pc, Winter, S1'!M7*Main!$B$5)+(_xlfn.IFNA(VLOOKUP($A7,'FL Ratio'!$A$3:$B$10,2,FALSE),0)*'FL Characterization'!M$2)</f>
        <v>0.18027544558418429</v>
      </c>
      <c r="N7" s="2">
        <f>('[1]Pc, Winter, S1'!N7*Main!$B$5)+(_xlfn.IFNA(VLOOKUP($A7,'FL Ratio'!$A$3:$B$10,2,FALSE),0)*'FL Characterization'!N$2)</f>
        <v>0.21294506062838314</v>
      </c>
      <c r="O7" s="2">
        <f>('[1]Pc, Winter, S1'!O7*Main!$B$5)+(_xlfn.IFNA(VLOOKUP($A7,'FL Ratio'!$A$3:$B$10,2,FALSE),0)*'FL Characterization'!O$2)</f>
        <v>0.25765471357651143</v>
      </c>
      <c r="P7" s="2">
        <f>('[1]Pc, Winter, S1'!P7*Main!$B$5)+(_xlfn.IFNA(VLOOKUP($A7,'FL Ratio'!$A$3:$B$10,2,FALSE),0)*'FL Characterization'!P$2)</f>
        <v>0.25394201896153668</v>
      </c>
      <c r="Q7" s="2">
        <f>('[1]Pc, Winter, S1'!Q7*Main!$B$5)+(_xlfn.IFNA(VLOOKUP($A7,'FL Ratio'!$A$3:$B$10,2,FALSE),0)*'FL Characterization'!Q$2)</f>
        <v>0.26135692035359076</v>
      </c>
      <c r="R7" s="2">
        <f>('[1]Pc, Winter, S1'!R7*Main!$B$5)+(_xlfn.IFNA(VLOOKUP($A7,'FL Ratio'!$A$3:$B$10,2,FALSE),0)*'FL Characterization'!R$2)</f>
        <v>0.2723376866300839</v>
      </c>
      <c r="S7" s="2">
        <f>('[1]Pc, Winter, S1'!S7*Main!$B$5)+(_xlfn.IFNA(VLOOKUP($A7,'FL Ratio'!$A$3:$B$10,2,FALSE),0)*'FL Characterization'!S$2)</f>
        <v>0.30803828682605605</v>
      </c>
      <c r="T7" s="2">
        <f>('[1]Pc, Winter, S1'!T7*Main!$B$5)+(_xlfn.IFNA(VLOOKUP($A7,'FL Ratio'!$A$3:$B$10,2,FALSE),0)*'FL Characterization'!T$2)</f>
        <v>0.24051758645541321</v>
      </c>
      <c r="U7" s="2">
        <f>('[1]Pc, Winter, S1'!U7*Main!$B$5)+(_xlfn.IFNA(VLOOKUP($A7,'FL Ratio'!$A$3:$B$10,2,FALSE),0)*'FL Characterization'!U$2)</f>
        <v>0.2643144906400961</v>
      </c>
      <c r="V7" s="2">
        <f>('[1]Pc, Winter, S1'!V7*Main!$B$5)+(_xlfn.IFNA(VLOOKUP($A7,'FL Ratio'!$A$3:$B$10,2,FALSE),0)*'FL Characterization'!V$2)</f>
        <v>0.29264214079559564</v>
      </c>
      <c r="W7" s="2">
        <f>('[1]Pc, Winter, S1'!W7*Main!$B$5)+(_xlfn.IFNA(VLOOKUP($A7,'FL Ratio'!$A$3:$B$10,2,FALSE),0)*'FL Characterization'!W$2)</f>
        <v>0.27094280418999456</v>
      </c>
      <c r="X7" s="2">
        <f>('[1]Pc, Winter, S1'!X7*Main!$B$5)+(_xlfn.IFNA(VLOOKUP($A7,'FL Ratio'!$A$3:$B$10,2,FALSE),0)*'FL Characterization'!X$2)</f>
        <v>1.105334211472939</v>
      </c>
      <c r="Y7" s="2">
        <f>('[1]Pc, Winter,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12.479064324487352</v>
      </c>
      <c r="C8" s="2">
        <f>('[1]Pc, Winter, S1'!C8*Main!$B$5)+(_xlfn.IFNA(VLOOKUP($A8,'FL Ratio'!$A$3:$B$10,2,FALSE),0)*'FL Characterization'!C$2)</f>
        <v>13.164882741660001</v>
      </c>
      <c r="D8" s="2">
        <f>('[1]Pc, Winter, S1'!D8*Main!$B$5)+(_xlfn.IFNA(VLOOKUP($A8,'FL Ratio'!$A$3:$B$10,2,FALSE),0)*'FL Characterization'!D$2)</f>
        <v>13.602596825995304</v>
      </c>
      <c r="E8" s="2">
        <f>('[1]Pc, Winter, S1'!E8*Main!$B$5)+(_xlfn.IFNA(VLOOKUP($A8,'FL Ratio'!$A$3:$B$10,2,FALSE),0)*'FL Characterization'!E$2)</f>
        <v>15.134542769552491</v>
      </c>
      <c r="F8" s="2">
        <f>('[1]Pc, Winter, S1'!F8*Main!$B$5)+(_xlfn.IFNA(VLOOKUP($A8,'FL Ratio'!$A$3:$B$10,2,FALSE),0)*'FL Characterization'!F$2)</f>
        <v>15.896454435255446</v>
      </c>
      <c r="G8" s="2">
        <f>('[1]Pc, Winter, S1'!G8*Main!$B$5)+(_xlfn.IFNA(VLOOKUP($A8,'FL Ratio'!$A$3:$B$10,2,FALSE),0)*'FL Characterization'!G$2)</f>
        <v>10.08868976702049</v>
      </c>
      <c r="H8" s="2">
        <f>('[1]Pc, Winter, S1'!H8*Main!$B$5)+(_xlfn.IFNA(VLOOKUP($A8,'FL Ratio'!$A$3:$B$10,2,FALSE),0)*'FL Characterization'!H$2)</f>
        <v>3.9107391445013455</v>
      </c>
      <c r="I8" s="2">
        <f>('[1]Pc, Winter, S1'!I8*Main!$B$5)+(_xlfn.IFNA(VLOOKUP($A8,'FL Ratio'!$A$3:$B$10,2,FALSE),0)*'FL Characterization'!I$2)</f>
        <v>-8.6496643405098208</v>
      </c>
      <c r="J8" s="2">
        <f>('[1]Pc, Winter, S1'!J8*Main!$B$5)+(_xlfn.IFNA(VLOOKUP($A8,'FL Ratio'!$A$3:$B$10,2,FALSE),0)*'FL Characterization'!J$2)</f>
        <v>-14.90819652907652</v>
      </c>
      <c r="K8" s="2">
        <f>('[1]Pc, Winter, S1'!K8*Main!$B$5)+(_xlfn.IFNA(VLOOKUP($A8,'FL Ratio'!$A$3:$B$10,2,FALSE),0)*'FL Characterization'!K$2)</f>
        <v>-10.710665632627769</v>
      </c>
      <c r="L8" s="2">
        <f>('[1]Pc, Winter, S1'!L8*Main!$B$5)+(_xlfn.IFNA(VLOOKUP($A8,'FL Ratio'!$A$3:$B$10,2,FALSE),0)*'FL Characterization'!L$2)</f>
        <v>-4.9691844358450608</v>
      </c>
      <c r="M8" s="2">
        <f>('[1]Pc, Winter, S1'!M8*Main!$B$5)+(_xlfn.IFNA(VLOOKUP($A8,'FL Ratio'!$A$3:$B$10,2,FALSE),0)*'FL Characterization'!M$2)</f>
        <v>-3.7331364619872218</v>
      </c>
      <c r="N8" s="2">
        <f>('[1]Pc, Winter, S1'!N8*Main!$B$5)+(_xlfn.IFNA(VLOOKUP($A8,'FL Ratio'!$A$3:$B$10,2,FALSE),0)*'FL Characterization'!N$2)</f>
        <v>-8.2833074293786382</v>
      </c>
      <c r="O8" s="2">
        <f>('[1]Pc, Winter, S1'!O8*Main!$B$5)+(_xlfn.IFNA(VLOOKUP($A8,'FL Ratio'!$A$3:$B$10,2,FALSE),0)*'FL Characterization'!O$2)</f>
        <v>-3.2044413225659332</v>
      </c>
      <c r="P8" s="2">
        <f>('[1]Pc, Winter, S1'!P8*Main!$B$5)+(_xlfn.IFNA(VLOOKUP($A8,'FL Ratio'!$A$3:$B$10,2,FALSE),0)*'FL Characterization'!P$2)</f>
        <v>-3.7288659853143966</v>
      </c>
      <c r="Q8" s="2">
        <f>('[1]Pc, Winter, S1'!Q8*Main!$B$5)+(_xlfn.IFNA(VLOOKUP($A8,'FL Ratio'!$A$3:$B$10,2,FALSE),0)*'FL Characterization'!Q$2)</f>
        <v>-4.5950512651511959</v>
      </c>
      <c r="R8" s="2">
        <f>('[1]Pc, Winter, S1'!R8*Main!$B$5)+(_xlfn.IFNA(VLOOKUP($A8,'FL Ratio'!$A$3:$B$10,2,FALSE),0)*'FL Characterization'!R$2)</f>
        <v>-6.2791408973141163</v>
      </c>
      <c r="S8" s="2">
        <f>('[1]Pc, Winter, S1'!S8*Main!$B$5)+(_xlfn.IFNA(VLOOKUP($A8,'FL Ratio'!$A$3:$B$10,2,FALSE),0)*'FL Characterization'!S$2)</f>
        <v>-9.4392628701001353</v>
      </c>
      <c r="T8" s="2">
        <f>('[1]Pc, Winter, S1'!T8*Main!$B$5)+(_xlfn.IFNA(VLOOKUP($A8,'FL Ratio'!$A$3:$B$10,2,FALSE),0)*'FL Characterization'!T$2)</f>
        <v>-10.083760148655159</v>
      </c>
      <c r="U8" s="2">
        <f>('[1]Pc, Winter, S1'!U8*Main!$B$5)+(_xlfn.IFNA(VLOOKUP($A8,'FL Ratio'!$A$3:$B$10,2,FALSE),0)*'FL Characterization'!U$2)</f>
        <v>-10.843499182542374</v>
      </c>
      <c r="V8" s="2">
        <f>('[1]Pc, Winter, S1'!V8*Main!$B$5)+(_xlfn.IFNA(VLOOKUP($A8,'FL Ratio'!$A$3:$B$10,2,FALSE),0)*'FL Characterization'!V$2)</f>
        <v>-10.813007542180976</v>
      </c>
      <c r="W8" s="2">
        <f>('[1]Pc, Winter, S1'!W8*Main!$B$5)+(_xlfn.IFNA(VLOOKUP($A8,'FL Ratio'!$A$3:$B$10,2,FALSE),0)*'FL Characterization'!W$2)</f>
        <v>-6.0969577991068098</v>
      </c>
      <c r="X8" s="2">
        <f>('[1]Pc, Winter, S1'!X8*Main!$B$5)+(_xlfn.IFNA(VLOOKUP($A8,'FL Ratio'!$A$3:$B$10,2,FALSE),0)*'FL Characterization'!X$2)</f>
        <v>3.3594256602468215</v>
      </c>
      <c r="Y8" s="2">
        <f>('[1]Pc, Winter, S1'!Y8*Main!$B$5)+(_xlfn.IFNA(VLOOKUP($A8,'FL Ratio'!$A$3:$B$10,2,FALSE),0)*'FL Characterization'!Y$2)</f>
        <v>11.169921663212197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6.1790065930011826</v>
      </c>
      <c r="C9" s="2">
        <f>('[1]Pc, Winter, S1'!C9*Main!$B$5)+(_xlfn.IFNA(VLOOKUP($A9,'FL Ratio'!$A$3:$B$10,2,FALSE),0)*'FL Characterization'!C$2)</f>
        <v>5.7591221480389354</v>
      </c>
      <c r="D9" s="2">
        <f>('[1]Pc, Winter, S1'!D9*Main!$B$5)+(_xlfn.IFNA(VLOOKUP($A9,'FL Ratio'!$A$3:$B$10,2,FALSE),0)*'FL Characterization'!D$2)</f>
        <v>5.3868198301548009</v>
      </c>
      <c r="E9" s="2">
        <f>('[1]Pc, Winter, S1'!E9*Main!$B$5)+(_xlfn.IFNA(VLOOKUP($A9,'FL Ratio'!$A$3:$B$10,2,FALSE),0)*'FL Characterization'!E$2)</f>
        <v>5.2276809062871434</v>
      </c>
      <c r="F9" s="2">
        <f>('[1]Pc, Winter, S1'!F9*Main!$B$5)+(_xlfn.IFNA(VLOOKUP($A9,'FL Ratio'!$A$3:$B$10,2,FALSE),0)*'FL Characterization'!F$2)</f>
        <v>5.0901760711555628</v>
      </c>
      <c r="G9" s="2">
        <f>('[1]Pc, Winter, S1'!G9*Main!$B$5)+(_xlfn.IFNA(VLOOKUP($A9,'FL Ratio'!$A$3:$B$10,2,FALSE),0)*'FL Characterization'!G$2)</f>
        <v>5.3229069261339852</v>
      </c>
      <c r="H9" s="2">
        <f>('[1]Pc, Winter, S1'!H9*Main!$B$5)+(_xlfn.IFNA(VLOOKUP($A9,'FL Ratio'!$A$3:$B$10,2,FALSE),0)*'FL Characterization'!H$2)</f>
        <v>6.487159228758717</v>
      </c>
      <c r="I9" s="2">
        <f>('[1]Pc, Winter, S1'!I9*Main!$B$5)+(_xlfn.IFNA(VLOOKUP($A9,'FL Ratio'!$A$3:$B$10,2,FALSE),0)*'FL Characterization'!I$2)</f>
        <v>6.5015899528186258</v>
      </c>
      <c r="J9" s="2">
        <f>('[1]Pc, Winter, S1'!J9*Main!$B$5)+(_xlfn.IFNA(VLOOKUP($A9,'FL Ratio'!$A$3:$B$10,2,FALSE),0)*'FL Characterization'!J$2)</f>
        <v>7.7083338893194151</v>
      </c>
      <c r="K9" s="2">
        <f>('[1]Pc, Winter, S1'!K9*Main!$B$5)+(_xlfn.IFNA(VLOOKUP($A9,'FL Ratio'!$A$3:$B$10,2,FALSE),0)*'FL Characterization'!K$2)</f>
        <v>8.3436117758155444</v>
      </c>
      <c r="L9" s="2">
        <f>('[1]Pc, Winter, S1'!L9*Main!$B$5)+(_xlfn.IFNA(VLOOKUP($A9,'FL Ratio'!$A$3:$B$10,2,FALSE),0)*'FL Characterization'!L$2)</f>
        <v>8.290280992973603</v>
      </c>
      <c r="M9" s="2">
        <f>('[1]Pc, Winter, S1'!M9*Main!$B$5)+(_xlfn.IFNA(VLOOKUP($A9,'FL Ratio'!$A$3:$B$10,2,FALSE),0)*'FL Characterization'!M$2)</f>
        <v>8.42358185828048</v>
      </c>
      <c r="N9" s="2">
        <f>('[1]Pc, Winter, S1'!N9*Main!$B$5)+(_xlfn.IFNA(VLOOKUP($A9,'FL Ratio'!$A$3:$B$10,2,FALSE),0)*'FL Characterization'!N$2)</f>
        <v>8.1829472923250179</v>
      </c>
      <c r="O9" s="2">
        <f>('[1]Pc, Winter, S1'!O9*Main!$B$5)+(_xlfn.IFNA(VLOOKUP($A9,'FL Ratio'!$A$3:$B$10,2,FALSE),0)*'FL Characterization'!O$2)</f>
        <v>8.0676253791299359</v>
      </c>
      <c r="P9" s="2">
        <f>('[1]Pc, Winter, S1'!P9*Main!$B$5)+(_xlfn.IFNA(VLOOKUP($A9,'FL Ratio'!$A$3:$B$10,2,FALSE),0)*'FL Characterization'!P$2)</f>
        <v>7.9829876276930163</v>
      </c>
      <c r="Q9" s="2">
        <f>('[1]Pc, Winter, S1'!Q9*Main!$B$5)+(_xlfn.IFNA(VLOOKUP($A9,'FL Ratio'!$A$3:$B$10,2,FALSE),0)*'FL Characterization'!Q$2)</f>
        <v>7.7085403543800641</v>
      </c>
      <c r="R9" s="2">
        <f>('[1]Pc, Winter, S1'!R9*Main!$B$5)+(_xlfn.IFNA(VLOOKUP($A9,'FL Ratio'!$A$3:$B$10,2,FALSE),0)*'FL Characterization'!R$2)</f>
        <v>7.7464155797475245</v>
      </c>
      <c r="S9" s="2">
        <f>('[1]Pc, Winter, S1'!S9*Main!$B$5)+(_xlfn.IFNA(VLOOKUP($A9,'FL Ratio'!$A$3:$B$10,2,FALSE),0)*'FL Characterization'!S$2)</f>
        <v>8.6647015618900749</v>
      </c>
      <c r="T9" s="2">
        <f>('[1]Pc, Winter, S1'!T9*Main!$B$5)+(_xlfn.IFNA(VLOOKUP($A9,'FL Ratio'!$A$3:$B$10,2,FALSE),0)*'FL Characterization'!T$2)</f>
        <v>7.4914955388680902</v>
      </c>
      <c r="U9" s="2">
        <f>('[1]Pc, Winter, S1'!U9*Main!$B$5)+(_xlfn.IFNA(VLOOKUP($A9,'FL Ratio'!$A$3:$B$10,2,FALSE),0)*'FL Characterization'!U$2)</f>
        <v>7.4663207672087539</v>
      </c>
      <c r="V9" s="2">
        <f>('[1]Pc, Winter, S1'!V9*Main!$B$5)+(_xlfn.IFNA(VLOOKUP($A9,'FL Ratio'!$A$3:$B$10,2,FALSE),0)*'FL Characterization'!V$2)</f>
        <v>7.5160731000487404</v>
      </c>
      <c r="W9" s="2">
        <f>('[1]Pc, Winter, S1'!W9*Main!$B$5)+(_xlfn.IFNA(VLOOKUP($A9,'FL Ratio'!$A$3:$B$10,2,FALSE),0)*'FL Characterization'!W$2)</f>
        <v>7.1481978846403065</v>
      </c>
      <c r="X9" s="2">
        <f>('[1]Pc, Winter, S1'!X9*Main!$B$5)+(_xlfn.IFNA(VLOOKUP($A9,'FL Ratio'!$A$3:$B$10,2,FALSE),0)*'FL Characterization'!X$2)</f>
        <v>7.0741433942484964</v>
      </c>
      <c r="Y9" s="2">
        <f>('[1]Pc, Winter, S1'!Y9*Main!$B$5)+(_xlfn.IFNA(VLOOKUP($A9,'FL Ratio'!$A$3:$B$10,2,FALSE),0)*'FL Characterization'!Y$2)</f>
        <v>6.4797598630104574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7.3983875591102715</v>
      </c>
      <c r="C10" s="2">
        <f>('[1]Pc, Winter, S1'!C10*Main!$B$5)+(_xlfn.IFNA(VLOOKUP($A10,'FL Ratio'!$A$3:$B$10,2,FALSE),0)*'FL Characterization'!C$2)</f>
        <v>6.6038117678487609</v>
      </c>
      <c r="D10" s="2">
        <f>('[1]Pc, Winter, S1'!D10*Main!$B$5)+(_xlfn.IFNA(VLOOKUP($A10,'FL Ratio'!$A$3:$B$10,2,FALSE),0)*'FL Characterization'!D$2)</f>
        <v>6.1678814978650625</v>
      </c>
      <c r="E10" s="2">
        <f>('[1]Pc, Winter, S1'!E10*Main!$B$5)+(_xlfn.IFNA(VLOOKUP($A10,'FL Ratio'!$A$3:$B$10,2,FALSE),0)*'FL Characterization'!E$2)</f>
        <v>5.976065626108781</v>
      </c>
      <c r="F10" s="2">
        <f>('[1]Pc, Winter, S1'!F10*Main!$B$5)+(_xlfn.IFNA(VLOOKUP($A10,'FL Ratio'!$A$3:$B$10,2,FALSE),0)*'FL Characterization'!F$2)</f>
        <v>5.8090351854694653</v>
      </c>
      <c r="G10" s="2">
        <f>('[1]Pc, Winter, S1'!G10*Main!$B$5)+(_xlfn.IFNA(VLOOKUP($A10,'FL Ratio'!$A$3:$B$10,2,FALSE),0)*'FL Characterization'!G$2)</f>
        <v>6.4586539402144565</v>
      </c>
      <c r="H10" s="2">
        <f>('[1]Pc, Winter, S1'!H10*Main!$B$5)+(_xlfn.IFNA(VLOOKUP($A10,'FL Ratio'!$A$3:$B$10,2,FALSE),0)*'FL Characterization'!H$2)</f>
        <v>8.6238556019672874</v>
      </c>
      <c r="I10" s="2">
        <f>('[1]Pc, Winter, S1'!I10*Main!$B$5)+(_xlfn.IFNA(VLOOKUP($A10,'FL Ratio'!$A$3:$B$10,2,FALSE),0)*'FL Characterization'!I$2)</f>
        <v>9.4582490155285885</v>
      </c>
      <c r="J10" s="2">
        <f>('[1]Pc, Winter, S1'!J10*Main!$B$5)+(_xlfn.IFNA(VLOOKUP($A10,'FL Ratio'!$A$3:$B$10,2,FALSE),0)*'FL Characterization'!J$2)</f>
        <v>10.192000868384179</v>
      </c>
      <c r="K10" s="2">
        <f>('[1]Pc, Winter, S1'!K10*Main!$B$5)+(_xlfn.IFNA(VLOOKUP($A10,'FL Ratio'!$A$3:$B$10,2,FALSE),0)*'FL Characterization'!K$2)</f>
        <v>10.14539849692888</v>
      </c>
      <c r="L10" s="2">
        <f>('[1]Pc, Winter, S1'!L10*Main!$B$5)+(_xlfn.IFNA(VLOOKUP($A10,'FL Ratio'!$A$3:$B$10,2,FALSE),0)*'FL Characterization'!L$2)</f>
        <v>10.629826368152772</v>
      </c>
      <c r="M10" s="2">
        <f>('[1]Pc, Winter, S1'!M10*Main!$B$5)+(_xlfn.IFNA(VLOOKUP($A10,'FL Ratio'!$A$3:$B$10,2,FALSE),0)*'FL Characterization'!M$2)</f>
        <v>10.878160342129192</v>
      </c>
      <c r="N10" s="2">
        <f>('[1]Pc, Winter, S1'!N10*Main!$B$5)+(_xlfn.IFNA(VLOOKUP($A10,'FL Ratio'!$A$3:$B$10,2,FALSE),0)*'FL Characterization'!N$2)</f>
        <v>10.450755930112839</v>
      </c>
      <c r="O10" s="2">
        <f>('[1]Pc, Winter, S1'!O10*Main!$B$5)+(_xlfn.IFNA(VLOOKUP($A10,'FL Ratio'!$A$3:$B$10,2,FALSE),0)*'FL Characterization'!O$2)</f>
        <v>10.332845274935451</v>
      </c>
      <c r="P10" s="2">
        <f>('[1]Pc, Winter, S1'!P10*Main!$B$5)+(_xlfn.IFNA(VLOOKUP($A10,'FL Ratio'!$A$3:$B$10,2,FALSE),0)*'FL Characterization'!P$2)</f>
        <v>9.6653727604164175</v>
      </c>
      <c r="Q10" s="2">
        <f>('[1]Pc, Winter, S1'!Q10*Main!$B$5)+(_xlfn.IFNA(VLOOKUP($A10,'FL Ratio'!$A$3:$B$10,2,FALSE),0)*'FL Characterization'!Q$2)</f>
        <v>9.3410815288853826</v>
      </c>
      <c r="R10" s="2">
        <f>('[1]Pc, Winter, S1'!R10*Main!$B$5)+(_xlfn.IFNA(VLOOKUP($A10,'FL Ratio'!$A$3:$B$10,2,FALSE),0)*'FL Characterization'!R$2)</f>
        <v>9.6832345741244517</v>
      </c>
      <c r="S10" s="2">
        <f>('[1]Pc, Winter, S1'!S10*Main!$B$5)+(_xlfn.IFNA(VLOOKUP($A10,'FL Ratio'!$A$3:$B$10,2,FALSE),0)*'FL Characterization'!S$2)</f>
        <v>11.360399392555887</v>
      </c>
      <c r="T10" s="2">
        <f>('[1]Pc, Winter, S1'!T10*Main!$B$5)+(_xlfn.IFNA(VLOOKUP($A10,'FL Ratio'!$A$3:$B$10,2,FALSE),0)*'FL Characterization'!T$2)</f>
        <v>11.249468118969929</v>
      </c>
      <c r="U10" s="2">
        <f>('[1]Pc, Winter, S1'!U10*Main!$B$5)+(_xlfn.IFNA(VLOOKUP($A10,'FL Ratio'!$A$3:$B$10,2,FALSE),0)*'FL Characterization'!U$2)</f>
        <v>11.266544800385194</v>
      </c>
      <c r="V10" s="2">
        <f>('[1]Pc, Winter, S1'!V10*Main!$B$5)+(_xlfn.IFNA(VLOOKUP($A10,'FL Ratio'!$A$3:$B$10,2,FALSE),0)*'FL Characterization'!V$2)</f>
        <v>11.249307781723681</v>
      </c>
      <c r="W10" s="2">
        <f>('[1]Pc, Winter, S1'!W10*Main!$B$5)+(_xlfn.IFNA(VLOOKUP($A10,'FL Ratio'!$A$3:$B$10,2,FALSE),0)*'FL Characterization'!W$2)</f>
        <v>10.600310796120526</v>
      </c>
      <c r="X10" s="2">
        <f>('[1]Pc, Winter, S1'!X10*Main!$B$5)+(_xlfn.IFNA(VLOOKUP($A10,'FL Ratio'!$A$3:$B$10,2,FALSE),0)*'FL Characterization'!X$2)</f>
        <v>10.084237031580496</v>
      </c>
      <c r="Y10" s="2">
        <f>('[1]Pc, Winter, S1'!Y10*Main!$B$5)+(_xlfn.IFNA(VLOOKUP($A10,'FL Ratio'!$A$3:$B$10,2,FALSE),0)*'FL Characterization'!Y$2)</f>
        <v>8.8631449510603524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2.9232184611936245</v>
      </c>
      <c r="C11" s="2">
        <f>('[1]Pc, Winter, S1'!C11*Main!$B$5)+(_xlfn.IFNA(VLOOKUP($A11,'FL Ratio'!$A$3:$B$10,2,FALSE),0)*'FL Characterization'!C$2)</f>
        <v>2.858188817923812</v>
      </c>
      <c r="D11" s="2">
        <f>('[1]Pc, Winter, S1'!D11*Main!$B$5)+(_xlfn.IFNA(VLOOKUP($A11,'FL Ratio'!$A$3:$B$10,2,FALSE),0)*'FL Characterization'!D$2)</f>
        <v>2.7346729919217712</v>
      </c>
      <c r="E11" s="2">
        <f>('[1]Pc, Winter, S1'!E11*Main!$B$5)+(_xlfn.IFNA(VLOOKUP($A11,'FL Ratio'!$A$3:$B$10,2,FALSE),0)*'FL Characterization'!E$2)</f>
        <v>2.7689183325748727</v>
      </c>
      <c r="F11" s="2">
        <f>('[1]Pc, Winter, S1'!F11*Main!$B$5)+(_xlfn.IFNA(VLOOKUP($A11,'FL Ratio'!$A$3:$B$10,2,FALSE),0)*'FL Characterization'!F$2)</f>
        <v>2.7542966014081682</v>
      </c>
      <c r="G11" s="2">
        <f>('[1]Pc, Winter, S1'!G11*Main!$B$5)+(_xlfn.IFNA(VLOOKUP($A11,'FL Ratio'!$A$3:$B$10,2,FALSE),0)*'FL Characterization'!G$2)</f>
        <v>2.9286042294930787</v>
      </c>
      <c r="H11" s="2">
        <f>('[1]Pc, Winter, S1'!H11*Main!$B$5)+(_xlfn.IFNA(VLOOKUP($A11,'FL Ratio'!$A$3:$B$10,2,FALSE),0)*'FL Characterization'!H$2)</f>
        <v>3.7158760242102966</v>
      </c>
      <c r="I11" s="2">
        <f>('[1]Pc, Winter, S1'!I11*Main!$B$5)+(_xlfn.IFNA(VLOOKUP($A11,'FL Ratio'!$A$3:$B$10,2,FALSE),0)*'FL Characterization'!I$2)</f>
        <v>4.2184060154176262</v>
      </c>
      <c r="J11" s="2">
        <f>('[1]Pc, Winter, S1'!J11*Main!$B$5)+(_xlfn.IFNA(VLOOKUP($A11,'FL Ratio'!$A$3:$B$10,2,FALSE),0)*'FL Characterization'!J$2)</f>
        <v>4.5273886610066407</v>
      </c>
      <c r="K11" s="2">
        <f>('[1]Pc, Winter, S1'!K11*Main!$B$5)+(_xlfn.IFNA(VLOOKUP($A11,'FL Ratio'!$A$3:$B$10,2,FALSE),0)*'FL Characterization'!K$2)</f>
        <v>4.7174712036651716</v>
      </c>
      <c r="L11" s="2">
        <f>('[1]Pc, Winter, S1'!L11*Main!$B$5)+(_xlfn.IFNA(VLOOKUP($A11,'FL Ratio'!$A$3:$B$10,2,FALSE),0)*'FL Characterization'!L$2)</f>
        <v>4.3977162736229696</v>
      </c>
      <c r="M11" s="2">
        <f>('[1]Pc, Winter, S1'!M11*Main!$B$5)+(_xlfn.IFNA(VLOOKUP($A11,'FL Ratio'!$A$3:$B$10,2,FALSE),0)*'FL Characterization'!M$2)</f>
        <v>4.5420118997212864</v>
      </c>
      <c r="N11" s="2">
        <f>('[1]Pc, Winter, S1'!N11*Main!$B$5)+(_xlfn.IFNA(VLOOKUP($A11,'FL Ratio'!$A$3:$B$10,2,FALSE),0)*'FL Characterization'!N$2)</f>
        <v>4.4819863882001574</v>
      </c>
      <c r="O11" s="2">
        <f>('[1]Pc, Winter, S1'!O11*Main!$B$5)+(_xlfn.IFNA(VLOOKUP($A11,'FL Ratio'!$A$3:$B$10,2,FALSE),0)*'FL Characterization'!O$2)</f>
        <v>4.3126798807145086</v>
      </c>
      <c r="P11" s="2">
        <f>('[1]Pc, Winter, S1'!P11*Main!$B$5)+(_xlfn.IFNA(VLOOKUP($A11,'FL Ratio'!$A$3:$B$10,2,FALSE),0)*'FL Characterization'!P$2)</f>
        <v>4.0929662148997226</v>
      </c>
      <c r="Q11" s="2">
        <f>('[1]Pc, Winter, S1'!Q11*Main!$B$5)+(_xlfn.IFNA(VLOOKUP($A11,'FL Ratio'!$A$3:$B$10,2,FALSE),0)*'FL Characterization'!Q$2)</f>
        <v>3.8355446608742723</v>
      </c>
      <c r="R11" s="2">
        <f>('[1]Pc, Winter, S1'!R11*Main!$B$5)+(_xlfn.IFNA(VLOOKUP($A11,'FL Ratio'!$A$3:$B$10,2,FALSE),0)*'FL Characterization'!R$2)</f>
        <v>3.8555536659151421</v>
      </c>
      <c r="S11" s="2">
        <f>('[1]Pc, Winter, S1'!S11*Main!$B$5)+(_xlfn.IFNA(VLOOKUP($A11,'FL Ratio'!$A$3:$B$10,2,FALSE),0)*'FL Characterization'!S$2)</f>
        <v>4.3588529426567071</v>
      </c>
      <c r="T11" s="2">
        <f>('[1]Pc, Winter, S1'!T11*Main!$B$5)+(_xlfn.IFNA(VLOOKUP($A11,'FL Ratio'!$A$3:$B$10,2,FALSE),0)*'FL Characterization'!T$2)</f>
        <v>4.3784773059170741</v>
      </c>
      <c r="U11" s="2">
        <f>('[1]Pc, Winter, S1'!U11*Main!$B$5)+(_xlfn.IFNA(VLOOKUP($A11,'FL Ratio'!$A$3:$B$10,2,FALSE),0)*'FL Characterization'!U$2)</f>
        <v>4.4777522937864482</v>
      </c>
      <c r="V11" s="2">
        <f>('[1]Pc, Winter, S1'!V11*Main!$B$5)+(_xlfn.IFNA(VLOOKUP($A11,'FL Ratio'!$A$3:$B$10,2,FALSE),0)*'FL Characterization'!V$2)</f>
        <v>4.3380754078288026</v>
      </c>
      <c r="W11" s="2">
        <f>('[1]Pc, Winter, S1'!W11*Main!$B$5)+(_xlfn.IFNA(VLOOKUP($A11,'FL Ratio'!$A$3:$B$10,2,FALSE),0)*'FL Characterization'!W$2)</f>
        <v>4.2080168671702287</v>
      </c>
      <c r="X11" s="2">
        <f>('[1]Pc, Winter, S1'!X11*Main!$B$5)+(_xlfn.IFNA(VLOOKUP($A11,'FL Ratio'!$A$3:$B$10,2,FALSE),0)*'FL Characterization'!X$2)</f>
        <v>3.6862464086019822</v>
      </c>
      <c r="Y11" s="2">
        <f>('[1]Pc, Winter, S1'!Y11*Main!$B$5)+(_xlfn.IFNA(VLOOKUP($A11,'FL Ratio'!$A$3:$B$10,2,FALSE),0)*'FL Characterization'!Y$2)</f>
        <v>3.2618284650155003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6.4041316825136665</v>
      </c>
      <c r="C12" s="2">
        <f>('[1]Pc, Winter, S1'!C12*Main!$B$5)+(_xlfn.IFNA(VLOOKUP($A12,'FL Ratio'!$A$3:$B$10,2,FALSE),0)*'FL Characterization'!C$2)</f>
        <v>6.2094875259816673</v>
      </c>
      <c r="D12" s="2">
        <f>('[1]Pc, Winter, S1'!D12*Main!$B$5)+(_xlfn.IFNA(VLOOKUP($A12,'FL Ratio'!$A$3:$B$10,2,FALSE),0)*'FL Characterization'!D$2)</f>
        <v>6.1552583082414092</v>
      </c>
      <c r="E12" s="2">
        <f>('[1]Pc, Winter, S1'!E12*Main!$B$5)+(_xlfn.IFNA(VLOOKUP($A12,'FL Ratio'!$A$3:$B$10,2,FALSE),0)*'FL Characterization'!E$2)</f>
        <v>6.1973827898789322</v>
      </c>
      <c r="F12" s="2">
        <f>('[1]Pc, Winter, S1'!F12*Main!$B$5)+(_xlfn.IFNA(VLOOKUP($A12,'FL Ratio'!$A$3:$B$10,2,FALSE),0)*'FL Characterization'!F$2)</f>
        <v>6.5089586971633642</v>
      </c>
      <c r="G12" s="2">
        <f>('[1]Pc, Winter, S1'!G12*Main!$B$5)+(_xlfn.IFNA(VLOOKUP($A12,'FL Ratio'!$A$3:$B$10,2,FALSE),0)*'FL Characterization'!G$2)</f>
        <v>7.4383603351314571</v>
      </c>
      <c r="H12" s="2">
        <f>('[1]Pc, Winter, S1'!H12*Main!$B$5)+(_xlfn.IFNA(VLOOKUP($A12,'FL Ratio'!$A$3:$B$10,2,FALSE),0)*'FL Characterization'!H$2)</f>
        <v>10.031678997781682</v>
      </c>
      <c r="I12" s="2">
        <f>('[1]Pc, Winter, S1'!I12*Main!$B$5)+(_xlfn.IFNA(VLOOKUP($A12,'FL Ratio'!$A$3:$B$10,2,FALSE),0)*'FL Characterization'!I$2)</f>
        <v>11.735299556880788</v>
      </c>
      <c r="J12" s="2">
        <f>('[1]Pc, Winter, S1'!J12*Main!$B$5)+(_xlfn.IFNA(VLOOKUP($A12,'FL Ratio'!$A$3:$B$10,2,FALSE),0)*'FL Characterization'!J$2)</f>
        <v>12.130640237996158</v>
      </c>
      <c r="K12" s="2">
        <f>('[1]Pc, Winter, S1'!K12*Main!$B$5)+(_xlfn.IFNA(VLOOKUP($A12,'FL Ratio'!$A$3:$B$10,2,FALSE),0)*'FL Characterization'!K$2)</f>
        <v>11.34359029659624</v>
      </c>
      <c r="L12" s="2">
        <f>('[1]Pc, Winter, S1'!L12*Main!$B$5)+(_xlfn.IFNA(VLOOKUP($A12,'FL Ratio'!$A$3:$B$10,2,FALSE),0)*'FL Characterization'!L$2)</f>
        <v>11.462458805125115</v>
      </c>
      <c r="M12" s="2">
        <f>('[1]Pc, Winter, S1'!M12*Main!$B$5)+(_xlfn.IFNA(VLOOKUP($A12,'FL Ratio'!$A$3:$B$10,2,FALSE),0)*'FL Characterization'!M$2)</f>
        <v>11.494415308436338</v>
      </c>
      <c r="N12" s="2">
        <f>('[1]Pc, Winter, S1'!N12*Main!$B$5)+(_xlfn.IFNA(VLOOKUP($A12,'FL Ratio'!$A$3:$B$10,2,FALSE),0)*'FL Characterization'!N$2)</f>
        <v>10.811466097519952</v>
      </c>
      <c r="O12" s="2">
        <f>('[1]Pc, Winter, S1'!O12*Main!$B$5)+(_xlfn.IFNA(VLOOKUP($A12,'FL Ratio'!$A$3:$B$10,2,FALSE),0)*'FL Characterization'!O$2)</f>
        <v>10.871747683311581</v>
      </c>
      <c r="P12" s="2">
        <f>('[1]Pc, Winter, S1'!P12*Main!$B$5)+(_xlfn.IFNA(VLOOKUP($A12,'FL Ratio'!$A$3:$B$10,2,FALSE),0)*'FL Characterization'!P$2)</f>
        <v>10.171851841851369</v>
      </c>
      <c r="Q12" s="2">
        <f>('[1]Pc, Winter, S1'!Q12*Main!$B$5)+(_xlfn.IFNA(VLOOKUP($A12,'FL Ratio'!$A$3:$B$10,2,FALSE),0)*'FL Characterization'!Q$2)</f>
        <v>10.023931966675931</v>
      </c>
      <c r="R12" s="2">
        <f>('[1]Pc, Winter, S1'!R12*Main!$B$5)+(_xlfn.IFNA(VLOOKUP($A12,'FL Ratio'!$A$3:$B$10,2,FALSE),0)*'FL Characterization'!R$2)</f>
        <v>10.227049438479845</v>
      </c>
      <c r="S12" s="2">
        <f>('[1]Pc, Winter, S1'!S12*Main!$B$5)+(_xlfn.IFNA(VLOOKUP($A12,'FL Ratio'!$A$3:$B$10,2,FALSE),0)*'FL Characterization'!S$2)</f>
        <v>10.79790879308489</v>
      </c>
      <c r="T12" s="2">
        <f>('[1]Pc, Winter, S1'!T12*Main!$B$5)+(_xlfn.IFNA(VLOOKUP($A12,'FL Ratio'!$A$3:$B$10,2,FALSE),0)*'FL Characterization'!T$2)</f>
        <v>10.611253762380697</v>
      </c>
      <c r="U12" s="2">
        <f>('[1]Pc, Winter, S1'!U12*Main!$B$5)+(_xlfn.IFNA(VLOOKUP($A12,'FL Ratio'!$A$3:$B$10,2,FALSE),0)*'FL Characterization'!U$2)</f>
        <v>10.387316144480073</v>
      </c>
      <c r="V12" s="2">
        <f>('[1]Pc, Winter, S1'!V12*Main!$B$5)+(_xlfn.IFNA(VLOOKUP($A12,'FL Ratio'!$A$3:$B$10,2,FALSE),0)*'FL Characterization'!V$2)</f>
        <v>10.131906212712339</v>
      </c>
      <c r="W12" s="2">
        <f>('[1]Pc, Winter, S1'!W12*Main!$B$5)+(_xlfn.IFNA(VLOOKUP($A12,'FL Ratio'!$A$3:$B$10,2,FALSE),0)*'FL Characterization'!W$2)</f>
        <v>9.0543426048467524</v>
      </c>
      <c r="X12" s="2">
        <f>('[1]Pc, Winter, S1'!X12*Main!$B$5)+(_xlfn.IFNA(VLOOKUP($A12,'FL Ratio'!$A$3:$B$10,2,FALSE),0)*'FL Characterization'!X$2)</f>
        <v>7.9634637872681573</v>
      </c>
      <c r="Y12" s="2">
        <f>('[1]Pc, Winter, S1'!Y12*Main!$B$5)+(_xlfn.IFNA(VLOOKUP($A12,'FL Ratio'!$A$3:$B$10,2,FALSE),0)*'FL Characterization'!Y$2)</f>
        <v>6.930929797704751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2.7191589347195304</v>
      </c>
      <c r="C13" s="2">
        <f>('[1]Pc, Winter, S1'!C13*Main!$B$5)+(_xlfn.IFNA(VLOOKUP($A13,'FL Ratio'!$A$3:$B$10,2,FALSE),0)*'FL Characterization'!C$2)</f>
        <v>2.6379539576562245</v>
      </c>
      <c r="D13" s="2">
        <f>('[1]Pc, Winter, S1'!D13*Main!$B$5)+(_xlfn.IFNA(VLOOKUP($A13,'FL Ratio'!$A$3:$B$10,2,FALSE),0)*'FL Characterization'!D$2)</f>
        <v>2.3288464114430902</v>
      </c>
      <c r="E13" s="2">
        <f>('[1]Pc, Winter, S1'!E13*Main!$B$5)+(_xlfn.IFNA(VLOOKUP($A13,'FL Ratio'!$A$3:$B$10,2,FALSE),0)*'FL Characterization'!E$2)</f>
        <v>2.4454312397568514</v>
      </c>
      <c r="F13" s="2">
        <f>('[1]Pc, Winter, S1'!F13*Main!$B$5)+(_xlfn.IFNA(VLOOKUP($A13,'FL Ratio'!$A$3:$B$10,2,FALSE),0)*'FL Characterization'!F$2)</f>
        <v>2.5158272773594139</v>
      </c>
      <c r="G13" s="2">
        <f>('[1]Pc, Winter, S1'!G13*Main!$B$5)+(_xlfn.IFNA(VLOOKUP($A13,'FL Ratio'!$A$3:$B$10,2,FALSE),0)*'FL Characterization'!G$2)</f>
        <v>2.8519102602515893</v>
      </c>
      <c r="H13" s="2">
        <f>('[1]Pc, Winter, S1'!H13*Main!$B$5)+(_xlfn.IFNA(VLOOKUP($A13,'FL Ratio'!$A$3:$B$10,2,FALSE),0)*'FL Characterization'!H$2)</f>
        <v>3.278854910126102</v>
      </c>
      <c r="I13" s="2">
        <f>('[1]Pc, Winter, S1'!I13*Main!$B$5)+(_xlfn.IFNA(VLOOKUP($A13,'FL Ratio'!$A$3:$B$10,2,FALSE),0)*'FL Characterization'!I$2)</f>
        <v>3.9363629945707728</v>
      </c>
      <c r="J13" s="2">
        <f>('[1]Pc, Winter, S1'!J13*Main!$B$5)+(_xlfn.IFNA(VLOOKUP($A13,'FL Ratio'!$A$3:$B$10,2,FALSE),0)*'FL Characterization'!J$2)</f>
        <v>3.9367649461444865</v>
      </c>
      <c r="K13" s="2">
        <f>('[1]Pc, Winter, S1'!K13*Main!$B$5)+(_xlfn.IFNA(VLOOKUP($A13,'FL Ratio'!$A$3:$B$10,2,FALSE),0)*'FL Characterization'!K$2)</f>
        <v>4.0734431943562015</v>
      </c>
      <c r="L13" s="2">
        <f>('[1]Pc, Winter, S1'!L13*Main!$B$5)+(_xlfn.IFNA(VLOOKUP($A13,'FL Ratio'!$A$3:$B$10,2,FALSE),0)*'FL Characterization'!L$2)</f>
        <v>3.5786466598875664</v>
      </c>
      <c r="M13" s="2">
        <f>('[1]Pc, Winter, S1'!M13*Main!$B$5)+(_xlfn.IFNA(VLOOKUP($A13,'FL Ratio'!$A$3:$B$10,2,FALSE),0)*'FL Characterization'!M$2)</f>
        <v>3.7408185198867856</v>
      </c>
      <c r="N13" s="2">
        <f>('[1]Pc, Winter, S1'!N13*Main!$B$5)+(_xlfn.IFNA(VLOOKUP($A13,'FL Ratio'!$A$3:$B$10,2,FALSE),0)*'FL Characterization'!N$2)</f>
        <v>3.5159643330449968</v>
      </c>
      <c r="O13" s="2">
        <f>('[1]Pc, Winter, S1'!O13*Main!$B$5)+(_xlfn.IFNA(VLOOKUP($A13,'FL Ratio'!$A$3:$B$10,2,FALSE),0)*'FL Characterization'!O$2)</f>
        <v>3.3590605845820658</v>
      </c>
      <c r="P13" s="2">
        <f>('[1]Pc, Winter, S1'!P13*Main!$B$5)+(_xlfn.IFNA(VLOOKUP($A13,'FL Ratio'!$A$3:$B$10,2,FALSE),0)*'FL Characterization'!P$2)</f>
        <v>3.4591417895350816</v>
      </c>
      <c r="Q13" s="2">
        <f>('[1]Pc, Winter, S1'!Q13*Main!$B$5)+(_xlfn.IFNA(VLOOKUP($A13,'FL Ratio'!$A$3:$B$10,2,FALSE),0)*'FL Characterization'!Q$2)</f>
        <v>3.6005058564509369</v>
      </c>
      <c r="R13" s="2">
        <f>('[1]Pc, Winter, S1'!R13*Main!$B$5)+(_xlfn.IFNA(VLOOKUP($A13,'FL Ratio'!$A$3:$B$10,2,FALSE),0)*'FL Characterization'!R$2)</f>
        <v>4.0147695484081698</v>
      </c>
      <c r="S13" s="2">
        <f>('[1]Pc, Winter, S1'!S13*Main!$B$5)+(_xlfn.IFNA(VLOOKUP($A13,'FL Ratio'!$A$3:$B$10,2,FALSE),0)*'FL Characterization'!S$2)</f>
        <v>4.2518331954034831</v>
      </c>
      <c r="T13" s="2">
        <f>('[1]Pc, Winter, S1'!T13*Main!$B$5)+(_xlfn.IFNA(VLOOKUP($A13,'FL Ratio'!$A$3:$B$10,2,FALSE),0)*'FL Characterization'!T$2)</f>
        <v>4.0379379438519969</v>
      </c>
      <c r="U13" s="2">
        <f>('[1]Pc, Winter, S1'!U13*Main!$B$5)+(_xlfn.IFNA(VLOOKUP($A13,'FL Ratio'!$A$3:$B$10,2,FALSE),0)*'FL Characterization'!U$2)</f>
        <v>4.3095337344656652</v>
      </c>
      <c r="V13" s="2">
        <f>('[1]Pc, Winter, S1'!V13*Main!$B$5)+(_xlfn.IFNA(VLOOKUP($A13,'FL Ratio'!$A$3:$B$10,2,FALSE),0)*'FL Characterization'!V$2)</f>
        <v>4.3131165290653</v>
      </c>
      <c r="W13" s="2">
        <f>('[1]Pc, Winter, S1'!W13*Main!$B$5)+(_xlfn.IFNA(VLOOKUP($A13,'FL Ratio'!$A$3:$B$10,2,FALSE),0)*'FL Characterization'!W$2)</f>
        <v>3.7530951895606952</v>
      </c>
      <c r="X13" s="2">
        <f>('[1]Pc, Winter, S1'!X13*Main!$B$5)+(_xlfn.IFNA(VLOOKUP($A13,'FL Ratio'!$A$3:$B$10,2,FALSE),0)*'FL Characterization'!X$2)</f>
        <v>3.1959474916468298</v>
      </c>
      <c r="Y13" s="2">
        <f>('[1]Pc, Winter, S1'!Y13*Main!$B$5)+(_xlfn.IFNA(VLOOKUP($A13,'FL Ratio'!$A$3:$B$10,2,FALSE),0)*'FL Characterization'!Y$2)</f>
        <v>3.1440557156030131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4.9490692188115997</v>
      </c>
      <c r="C14" s="2">
        <f>('[1]Pc, Winter, S1'!C14*Main!$B$5)+(_xlfn.IFNA(VLOOKUP($A14,'FL Ratio'!$A$3:$B$10,2,FALSE),0)*'FL Characterization'!C$2)</f>
        <v>4.9490692188115997</v>
      </c>
      <c r="D14" s="2">
        <f>('[1]Pc, Winter, S1'!D14*Main!$B$5)+(_xlfn.IFNA(VLOOKUP($A14,'FL Ratio'!$A$3:$B$10,2,FALSE),0)*'FL Characterization'!D$2)</f>
        <v>4.9490692188115997</v>
      </c>
      <c r="E14" s="2">
        <f>('[1]Pc, Winter, S1'!E14*Main!$B$5)+(_xlfn.IFNA(VLOOKUP($A14,'FL Ratio'!$A$3:$B$10,2,FALSE),0)*'FL Characterization'!E$2)</f>
        <v>4.9490692188115997</v>
      </c>
      <c r="F14" s="2">
        <f>('[1]Pc, Winter, S1'!F14*Main!$B$5)+(_xlfn.IFNA(VLOOKUP($A14,'FL Ratio'!$A$3:$B$10,2,FALSE),0)*'FL Characterization'!F$2)</f>
        <v>5.3760058920590481</v>
      </c>
      <c r="G14" s="2">
        <f>('[1]Pc, Winter, S1'!G14*Main!$B$5)+(_xlfn.IFNA(VLOOKUP($A14,'FL Ratio'!$A$3:$B$10,2,FALSE),0)*'FL Characterization'!G$2)</f>
        <v>4.8276102121313524</v>
      </c>
      <c r="H14" s="2">
        <f>('[1]Pc, Winter, S1'!H14*Main!$B$5)+(_xlfn.IFNA(VLOOKUP($A14,'FL Ratio'!$A$3:$B$10,2,FALSE),0)*'FL Characterization'!H$2)</f>
        <v>7.9061214272664273</v>
      </c>
      <c r="I14" s="2">
        <f>('[1]Pc, Winter, S1'!I14*Main!$B$5)+(_xlfn.IFNA(VLOOKUP($A14,'FL Ratio'!$A$3:$B$10,2,FALSE),0)*'FL Characterization'!I$2)</f>
        <v>8.3248274262979205</v>
      </c>
      <c r="J14" s="2">
        <f>('[1]Pc, Winter, S1'!J14*Main!$B$5)+(_xlfn.IFNA(VLOOKUP($A14,'FL Ratio'!$A$3:$B$10,2,FALSE),0)*'FL Characterization'!J$2)</f>
        <v>8.3248274262979205</v>
      </c>
      <c r="K14" s="2">
        <f>('[1]Pc, Winter, S1'!K14*Main!$B$5)+(_xlfn.IFNA(VLOOKUP($A14,'FL Ratio'!$A$3:$B$10,2,FALSE),0)*'FL Characterization'!K$2)</f>
        <v>9.8240821637950688</v>
      </c>
      <c r="L14" s="2">
        <f>('[1]Pc, Winter, S1'!L14*Main!$B$5)+(_xlfn.IFNA(VLOOKUP($A14,'FL Ratio'!$A$3:$B$10,2,FALSE),0)*'FL Characterization'!L$2)</f>
        <v>12.301376399356153</v>
      </c>
      <c r="M14" s="2">
        <f>('[1]Pc, Winter, S1'!M14*Main!$B$5)+(_xlfn.IFNA(VLOOKUP($A14,'FL Ratio'!$A$3:$B$10,2,FALSE),0)*'FL Characterization'!M$2)</f>
        <v>11.162923075360036</v>
      </c>
      <c r="N14" s="2">
        <f>('[1]Pc, Winter, S1'!N14*Main!$B$5)+(_xlfn.IFNA(VLOOKUP($A14,'FL Ratio'!$A$3:$B$10,2,FALSE),0)*'FL Characterization'!N$2)</f>
        <v>12.486561775650667</v>
      </c>
      <c r="O14" s="2">
        <f>('[1]Pc, Winter, S1'!O14*Main!$B$5)+(_xlfn.IFNA(VLOOKUP($A14,'FL Ratio'!$A$3:$B$10,2,FALSE),0)*'FL Characterization'!O$2)</f>
        <v>12.529890267945616</v>
      </c>
      <c r="P14" s="2">
        <f>('[1]Pc, Winter, S1'!P14*Main!$B$5)+(_xlfn.IFNA(VLOOKUP($A14,'FL Ratio'!$A$3:$B$10,2,FALSE),0)*'FL Characterization'!P$2)</f>
        <v>11.725899001568351</v>
      </c>
      <c r="Q14" s="2">
        <f>('[1]Pc, Winter, S1'!Q14*Main!$B$5)+(_xlfn.IFNA(VLOOKUP($A14,'FL Ratio'!$A$3:$B$10,2,FALSE),0)*'FL Characterization'!Q$2)</f>
        <v>11.520682538286341</v>
      </c>
      <c r="R14" s="2">
        <f>('[1]Pc, Winter, S1'!R14*Main!$B$5)+(_xlfn.IFNA(VLOOKUP($A14,'FL Ratio'!$A$3:$B$10,2,FALSE),0)*'FL Characterization'!R$2)</f>
        <v>12.356059730205327</v>
      </c>
      <c r="S14" s="2">
        <f>('[1]Pc, Winter, S1'!S14*Main!$B$5)+(_xlfn.IFNA(VLOOKUP($A14,'FL Ratio'!$A$3:$B$10,2,FALSE),0)*'FL Characterization'!S$2)</f>
        <v>12.804564695662609</v>
      </c>
      <c r="T14" s="2">
        <f>('[1]Pc, Winter, S1'!T14*Main!$B$5)+(_xlfn.IFNA(VLOOKUP($A14,'FL Ratio'!$A$3:$B$10,2,FALSE),0)*'FL Characterization'!T$2)</f>
        <v>12.804564695662609</v>
      </c>
      <c r="U14" s="2">
        <f>('[1]Pc, Winter, S1'!U14*Main!$B$5)+(_xlfn.IFNA(VLOOKUP($A14,'FL Ratio'!$A$3:$B$10,2,FALSE),0)*'FL Characterization'!U$2)</f>
        <v>12.804564695662609</v>
      </c>
      <c r="V14" s="2">
        <f>('[1]Pc, Winter, S1'!V14*Main!$B$5)+(_xlfn.IFNA(VLOOKUP($A14,'FL Ratio'!$A$3:$B$10,2,FALSE),0)*'FL Characterization'!V$2)</f>
        <v>12.804564695662609</v>
      </c>
      <c r="W14" s="2">
        <f>('[1]Pc, Winter, S1'!W14*Main!$B$5)+(_xlfn.IFNA(VLOOKUP($A14,'FL Ratio'!$A$3:$B$10,2,FALSE),0)*'FL Characterization'!W$2)</f>
        <v>8.5838565479531752</v>
      </c>
      <c r="X14" s="2">
        <f>('[1]Pc, Winter, S1'!X14*Main!$B$5)+(_xlfn.IFNA(VLOOKUP($A14,'FL Ratio'!$A$3:$B$10,2,FALSE),0)*'FL Characterization'!X$2)</f>
        <v>6.7478990507008048</v>
      </c>
      <c r="Y14" s="2">
        <f>('[1]Pc, Winter, S1'!Y14*Main!$B$5)+(_xlfn.IFNA(VLOOKUP($A14,'FL Ratio'!$A$3:$B$10,2,FALSE),0)*'FL Characterization'!Y$2)</f>
        <v>5.5065817625300548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2.6249212519481646</v>
      </c>
      <c r="C15" s="2">
        <f>('[1]Pc, Winter, S1'!C15*Main!$B$5)+(_xlfn.IFNA(VLOOKUP($A15,'FL Ratio'!$A$3:$B$10,2,FALSE),0)*'FL Characterization'!C$2)</f>
        <v>2.6249212519481642</v>
      </c>
      <c r="D15" s="2">
        <f>('[1]Pc, Winter, S1'!D15*Main!$B$5)+(_xlfn.IFNA(VLOOKUP($A15,'FL Ratio'!$A$3:$B$10,2,FALSE),0)*'FL Characterization'!D$2)</f>
        <v>2.6249212519481646</v>
      </c>
      <c r="E15" s="2">
        <f>('[1]Pc, Winter, S1'!E15*Main!$B$5)+(_xlfn.IFNA(VLOOKUP($A15,'FL Ratio'!$A$3:$B$10,2,FALSE),0)*'FL Characterization'!E$2)</f>
        <v>2.5871049879963208</v>
      </c>
      <c r="F15" s="2">
        <f>('[1]Pc, Winter, S1'!F15*Main!$B$5)+(_xlfn.IFNA(VLOOKUP($A15,'FL Ratio'!$A$3:$B$10,2,FALSE),0)*'FL Characterization'!F$2)</f>
        <v>2.8896350927198871</v>
      </c>
      <c r="G15" s="2">
        <f>('[1]Pc, Winter, S1'!G15*Main!$B$5)+(_xlfn.IFNA(VLOOKUP($A15,'FL Ratio'!$A$3:$B$10,2,FALSE),0)*'FL Characterization'!G$2)</f>
        <v>2.7043339604775789</v>
      </c>
      <c r="H15" s="2">
        <f>('[1]Pc, Winter, S1'!H15*Main!$B$5)+(_xlfn.IFNA(VLOOKUP($A15,'FL Ratio'!$A$3:$B$10,2,FALSE),0)*'FL Characterization'!H$2)</f>
        <v>2.7459323724868936</v>
      </c>
      <c r="I15" s="2">
        <f>('[1]Pc, Winter, S1'!I15*Main!$B$5)+(_xlfn.IFNA(VLOOKUP($A15,'FL Ratio'!$A$3:$B$10,2,FALSE),0)*'FL Characterization'!I$2)</f>
        <v>2.2845755482715746</v>
      </c>
      <c r="J15" s="2">
        <f>('[1]Pc, Winter, S1'!J15*Main!$B$5)+(_xlfn.IFNA(VLOOKUP($A15,'FL Ratio'!$A$3:$B$10,2,FALSE),0)*'FL Characterization'!J$2)</f>
        <v>1.9555730171799386</v>
      </c>
      <c r="K15" s="2">
        <f>('[1]Pc, Winter, S1'!K15*Main!$B$5)+(_xlfn.IFNA(VLOOKUP($A15,'FL Ratio'!$A$3:$B$10,2,FALSE),0)*'FL Characterization'!K$2)</f>
        <v>1.7097666554448812</v>
      </c>
      <c r="L15" s="2">
        <f>('[1]Pc, Winter, S1'!L15*Main!$B$5)+(_xlfn.IFNA(VLOOKUP($A15,'FL Ratio'!$A$3:$B$10,2,FALSE),0)*'FL Characterization'!L$2)</f>
        <v>2.0576779748972847</v>
      </c>
      <c r="M15" s="2">
        <f>('[1]Pc, Winter, S1'!M15*Main!$B$5)+(_xlfn.IFNA(VLOOKUP($A15,'FL Ratio'!$A$3:$B$10,2,FALSE),0)*'FL Characterization'!M$2)</f>
        <v>2.329955457121899</v>
      </c>
      <c r="N15" s="2">
        <f>('[1]Pc, Winter, S1'!N15*Main!$B$5)+(_xlfn.IFNA(VLOOKUP($A15,'FL Ratio'!$A$3:$B$10,2,FALSE),0)*'FL Characterization'!N$2)</f>
        <v>2.5568523741113438</v>
      </c>
      <c r="O15" s="2">
        <f>('[1]Pc, Winter, S1'!O15*Main!$B$5)+(_xlfn.IFNA(VLOOKUP($A15,'FL Ratio'!$A$3:$B$10,2,FALSE),0)*'FL Characterization'!O$2)</f>
        <v>2.7837506038704798</v>
      </c>
      <c r="P15" s="2">
        <f>('[1]Pc, Winter, S1'!P15*Main!$B$5)+(_xlfn.IFNA(VLOOKUP($A15,'FL Ratio'!$A$3:$B$10,2,FALSE),0)*'FL Characterization'!P$2)</f>
        <v>2.7081174230275371</v>
      </c>
      <c r="Q15" s="2">
        <f>('[1]Pc, Winter, S1'!Q15*Main!$B$5)+(_xlfn.IFNA(VLOOKUP($A15,'FL Ratio'!$A$3:$B$10,2,FALSE),0)*'FL Characterization'!Q$2)</f>
        <v>2.3677710629661015</v>
      </c>
      <c r="R15" s="2">
        <f>('[1]Pc, Winter, S1'!R15*Main!$B$5)+(_xlfn.IFNA(VLOOKUP($A15,'FL Ratio'!$A$3:$B$10,2,FALSE),0)*'FL Characterization'!R$2)</f>
        <v>2.4055866688103045</v>
      </c>
      <c r="S15" s="2">
        <f>('[1]Pc, Winter, S1'!S15*Main!$B$5)+(_xlfn.IFNA(VLOOKUP($A15,'FL Ratio'!$A$3:$B$10,2,FALSE),0)*'FL Characterization'!S$2)</f>
        <v>2.5946686363403919</v>
      </c>
      <c r="T15" s="2">
        <f>('[1]Pc, Winter, S1'!T15*Main!$B$5)+(_xlfn.IFNA(VLOOKUP($A15,'FL Ratio'!$A$3:$B$10,2,FALSE),0)*'FL Characterization'!T$2)</f>
        <v>2.6324855549542865</v>
      </c>
      <c r="U15" s="2">
        <f>('[1]Pc, Winter, S1'!U15*Main!$B$5)+(_xlfn.IFNA(VLOOKUP($A15,'FL Ratio'!$A$3:$B$10,2,FALSE),0)*'FL Characterization'!U$2)</f>
        <v>2.5568517177264973</v>
      </c>
      <c r="V15" s="2">
        <f>('[1]Pc, Winter, S1'!V15*Main!$B$5)+(_xlfn.IFNA(VLOOKUP($A15,'FL Ratio'!$A$3:$B$10,2,FALSE),0)*'FL Characterization'!V$2)</f>
        <v>2.6022303138071305</v>
      </c>
      <c r="W15" s="2">
        <f>('[1]Pc, Winter, S1'!W15*Main!$B$5)+(_xlfn.IFNA(VLOOKUP($A15,'FL Ratio'!$A$3:$B$10,2,FALSE),0)*'FL Characterization'!W$2)</f>
        <v>2.9652676137323941</v>
      </c>
      <c r="X15" s="2">
        <f>('[1]Pc, Winter, S1'!X15*Main!$B$5)+(_xlfn.IFNA(VLOOKUP($A15,'FL Ratio'!$A$3:$B$10,2,FALSE),0)*'FL Characterization'!X$2)</f>
        <v>2.8140025648162008</v>
      </c>
      <c r="Y15" s="2">
        <f>('[1]Pc, Winter, S1'!Y15*Main!$B$5)+(_xlfn.IFNA(VLOOKUP($A15,'FL Ratio'!$A$3:$B$10,2,FALSE),0)*'FL Characterization'!Y$2)</f>
        <v>2.5492867600583247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11.997215595282228</v>
      </c>
      <c r="C16" s="2">
        <f>('[1]Pc, Winter, S1'!C16*Main!$B$5)+(_xlfn.IFNA(VLOOKUP($A16,'FL Ratio'!$A$3:$B$10,2,FALSE),0)*'FL Characterization'!C$2)</f>
        <v>11.098077999852253</v>
      </c>
      <c r="D16" s="2">
        <f>('[1]Pc, Winter, S1'!D16*Main!$B$5)+(_xlfn.IFNA(VLOOKUP($A16,'FL Ratio'!$A$3:$B$10,2,FALSE),0)*'FL Characterization'!D$2)</f>
        <v>10.44017429246073</v>
      </c>
      <c r="E16" s="2">
        <f>('[1]Pc, Winter, S1'!E16*Main!$B$5)+(_xlfn.IFNA(VLOOKUP($A16,'FL Ratio'!$A$3:$B$10,2,FALSE),0)*'FL Characterization'!E$2)</f>
        <v>10.363415372157124</v>
      </c>
      <c r="F16" s="2">
        <f>('[1]Pc, Winter, S1'!F16*Main!$B$5)+(_xlfn.IFNA(VLOOKUP($A16,'FL Ratio'!$A$3:$B$10,2,FALSE),0)*'FL Characterization'!F$2)</f>
        <v>10.374380112244486</v>
      </c>
      <c r="G16" s="2">
        <f>('[1]Pc, Winter, S1'!G16*Main!$B$5)+(_xlfn.IFNA(VLOOKUP($A16,'FL Ratio'!$A$3:$B$10,2,FALSE),0)*'FL Characterization'!G$2)</f>
        <v>11.624404766250878</v>
      </c>
      <c r="H16" s="2">
        <f>('[1]Pc, Winter, S1'!H16*Main!$B$5)+(_xlfn.IFNA(VLOOKUP($A16,'FL Ratio'!$A$3:$B$10,2,FALSE),0)*'FL Characterization'!H$2)</f>
        <v>17.710047368818966</v>
      </c>
      <c r="I16" s="2">
        <f>('[1]Pc, Winter, S1'!I16*Main!$B$5)+(_xlfn.IFNA(VLOOKUP($A16,'FL Ratio'!$A$3:$B$10,2,FALSE),0)*'FL Characterization'!I$2)</f>
        <v>21.679423840457318</v>
      </c>
      <c r="J16" s="2">
        <f>('[1]Pc, Winter, S1'!J16*Main!$B$5)+(_xlfn.IFNA(VLOOKUP($A16,'FL Ratio'!$A$3:$B$10,2,FALSE),0)*'FL Characterization'!J$2)</f>
        <v>23.115854870590109</v>
      </c>
      <c r="K16" s="2">
        <f>('[1]Pc, Winter, S1'!K16*Main!$B$5)+(_xlfn.IFNA(VLOOKUP($A16,'FL Ratio'!$A$3:$B$10,2,FALSE),0)*'FL Characterization'!K$2)</f>
        <v>23.214541377819266</v>
      </c>
      <c r="L16" s="2">
        <f>('[1]Pc, Winter, S1'!L16*Main!$B$5)+(_xlfn.IFNA(VLOOKUP($A16,'FL Ratio'!$A$3:$B$10,2,FALSE),0)*'FL Characterization'!L$2)</f>
        <v>22.194782065284102</v>
      </c>
      <c r="M16" s="2">
        <f>('[1]Pc, Winter, S1'!M16*Main!$B$5)+(_xlfn.IFNA(VLOOKUP($A16,'FL Ratio'!$A$3:$B$10,2,FALSE),0)*'FL Characterization'!M$2)</f>
        <v>23.181645249321871</v>
      </c>
      <c r="N16" s="2">
        <f>('[1]Pc, Winter, S1'!N16*Main!$B$5)+(_xlfn.IFNA(VLOOKUP($A16,'FL Ratio'!$A$3:$B$10,2,FALSE),0)*'FL Characterization'!N$2)</f>
        <v>23.302261241721133</v>
      </c>
      <c r="O16" s="2">
        <f>('[1]Pc, Winter, S1'!O16*Main!$B$5)+(_xlfn.IFNA(VLOOKUP($A16,'FL Ratio'!$A$3:$B$10,2,FALSE),0)*'FL Characterization'!O$2)</f>
        <v>22.951376091380027</v>
      </c>
      <c r="P16" s="2">
        <f>('[1]Pc, Winter, S1'!P16*Main!$B$5)+(_xlfn.IFNA(VLOOKUP($A16,'FL Ratio'!$A$3:$B$10,2,FALSE),0)*'FL Characterization'!P$2)</f>
        <v>20.440365839768976</v>
      </c>
      <c r="Q16" s="2">
        <f>('[1]Pc, Winter, S1'!Q16*Main!$B$5)+(_xlfn.IFNA(VLOOKUP($A16,'FL Ratio'!$A$3:$B$10,2,FALSE),0)*'FL Characterization'!Q$2)</f>
        <v>19.124545097311028</v>
      </c>
      <c r="R16" s="2">
        <f>('[1]Pc, Winter, S1'!R16*Main!$B$5)+(_xlfn.IFNA(VLOOKUP($A16,'FL Ratio'!$A$3:$B$10,2,FALSE),0)*'FL Characterization'!R$2)</f>
        <v>20.22105952366994</v>
      </c>
      <c r="S16" s="2">
        <f>('[1]Pc, Winter, S1'!S16*Main!$B$5)+(_xlfn.IFNA(VLOOKUP($A16,'FL Ratio'!$A$3:$B$10,2,FALSE),0)*'FL Characterization'!S$2)</f>
        <v>23.58735601832586</v>
      </c>
      <c r="T16" s="2">
        <f>('[1]Pc, Winter, S1'!T16*Main!$B$5)+(_xlfn.IFNA(VLOOKUP($A16,'FL Ratio'!$A$3:$B$10,2,FALSE),0)*'FL Characterization'!T$2)</f>
        <v>22.479874938648894</v>
      </c>
      <c r="U16" s="2">
        <f>('[1]Pc, Winter, S1'!U16*Main!$B$5)+(_xlfn.IFNA(VLOOKUP($A16,'FL Ratio'!$A$3:$B$10,2,FALSE),0)*'FL Characterization'!U$2)</f>
        <v>22.172856386593864</v>
      </c>
      <c r="V16" s="2">
        <f>('[1]Pc, Winter, S1'!V16*Main!$B$5)+(_xlfn.IFNA(VLOOKUP($A16,'FL Ratio'!$A$3:$B$10,2,FALSE),0)*'FL Characterization'!V$2)</f>
        <v>21.624598221794439</v>
      </c>
      <c r="W16" s="2">
        <f>('[1]Pc, Winter, S1'!W16*Main!$B$5)+(_xlfn.IFNA(VLOOKUP($A16,'FL Ratio'!$A$3:$B$10,2,FALSE),0)*'FL Characterization'!W$2)</f>
        <v>20.155271058168868</v>
      </c>
      <c r="X16" s="2">
        <f>('[1]Pc, Winter, S1'!X16*Main!$B$5)+(_xlfn.IFNA(VLOOKUP($A16,'FL Ratio'!$A$3:$B$10,2,FALSE),0)*'FL Characterization'!X$2)</f>
        <v>16.690289959523728</v>
      </c>
      <c r="Y16" s="2">
        <f>('[1]Pc, Winter, S1'!Y16*Main!$B$5)+(_xlfn.IFNA(VLOOKUP($A16,'FL Ratio'!$A$3:$B$10,2,FALSE),0)*'FL Characterization'!Y$2)</f>
        <v>14.475335423120288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2.9650587567452731</v>
      </c>
      <c r="C17" s="2">
        <f>('[1]Pc, Winter, S1'!C17*Main!$B$5)+(_xlfn.IFNA(VLOOKUP($A17,'FL Ratio'!$A$3:$B$10,2,FALSE),0)*'FL Characterization'!C$2)</f>
        <v>2.6390869467575286</v>
      </c>
      <c r="D17" s="2">
        <f>('[1]Pc, Winter, S1'!D17*Main!$B$5)+(_xlfn.IFNA(VLOOKUP($A17,'FL Ratio'!$A$3:$B$10,2,FALSE),0)*'FL Characterization'!D$2)</f>
        <v>2.5138885516602634</v>
      </c>
      <c r="E17" s="2">
        <f>('[1]Pc, Winter, S1'!E17*Main!$B$5)+(_xlfn.IFNA(VLOOKUP($A17,'FL Ratio'!$A$3:$B$10,2,FALSE),0)*'FL Characterization'!E$2)</f>
        <v>2.48288692350188</v>
      </c>
      <c r="F17" s="2">
        <f>('[1]Pc, Winter, S1'!F17*Main!$B$5)+(_xlfn.IFNA(VLOOKUP($A17,'FL Ratio'!$A$3:$B$10,2,FALSE),0)*'FL Characterization'!F$2)</f>
        <v>2.48288692350188</v>
      </c>
      <c r="G17" s="2">
        <f>('[1]Pc, Winter, S1'!G17*Main!$B$5)+(_xlfn.IFNA(VLOOKUP($A17,'FL Ratio'!$A$3:$B$10,2,FALSE),0)*'FL Characterization'!G$2)</f>
        <v>2.6283555115448607</v>
      </c>
      <c r="H17" s="2">
        <f>('[1]Pc, Winter, S1'!H17*Main!$B$5)+(_xlfn.IFNA(VLOOKUP($A17,'FL Ratio'!$A$3:$B$10,2,FALSE),0)*'FL Characterization'!H$2)</f>
        <v>3.2776295999227192</v>
      </c>
      <c r="I17" s="2">
        <f>('[1]Pc, Winter, S1'!I17*Main!$B$5)+(_xlfn.IFNA(VLOOKUP($A17,'FL Ratio'!$A$3:$B$10,2,FALSE),0)*'FL Characterization'!I$2)</f>
        <v>3.7482742169466459</v>
      </c>
      <c r="J17" s="2">
        <f>('[1]Pc, Winter, S1'!J17*Main!$B$5)+(_xlfn.IFNA(VLOOKUP($A17,'FL Ratio'!$A$3:$B$10,2,FALSE),0)*'FL Characterization'!J$2)</f>
        <v>4.1867253257818238</v>
      </c>
      <c r="K17" s="2">
        <f>('[1]Pc, Winter, S1'!K17*Main!$B$5)+(_xlfn.IFNA(VLOOKUP($A17,'FL Ratio'!$A$3:$B$10,2,FALSE),0)*'FL Characterization'!K$2)</f>
        <v>4.2856917361290225</v>
      </c>
      <c r="L17" s="2">
        <f>('[1]Pc, Winter, S1'!L17*Main!$B$5)+(_xlfn.IFNA(VLOOKUP($A17,'FL Ratio'!$A$3:$B$10,2,FALSE),0)*'FL Characterization'!L$2)</f>
        <v>4.2713833332495321</v>
      </c>
      <c r="M17" s="2">
        <f>('[1]Pc, Winter, S1'!M17*Main!$B$5)+(_xlfn.IFNA(VLOOKUP($A17,'FL Ratio'!$A$3:$B$10,2,FALSE),0)*'FL Characterization'!M$2)</f>
        <v>4.2713833332495312</v>
      </c>
      <c r="N17" s="2">
        <f>('[1]Pc, Winter, S1'!N17*Main!$B$5)+(_xlfn.IFNA(VLOOKUP($A17,'FL Ratio'!$A$3:$B$10,2,FALSE),0)*'FL Characterization'!N$2)</f>
        <v>4.1903025590333112</v>
      </c>
      <c r="O17" s="2">
        <f>('[1]Pc, Winter, S1'!O17*Main!$B$5)+(_xlfn.IFNA(VLOOKUP($A17,'FL Ratio'!$A$3:$B$10,2,FALSE),0)*'FL Characterization'!O$2)</f>
        <v>4.1116063419794475</v>
      </c>
      <c r="P17" s="2">
        <f>('[1]Pc, Winter, S1'!P17*Main!$B$5)+(_xlfn.IFNA(VLOOKUP($A17,'FL Ratio'!$A$3:$B$10,2,FALSE),0)*'FL Characterization'!P$2)</f>
        <v>3.9971387202189215</v>
      </c>
      <c r="Q17" s="2">
        <f>('[1]Pc, Winter, S1'!Q17*Main!$B$5)+(_xlfn.IFNA(VLOOKUP($A17,'FL Ratio'!$A$3:$B$10,2,FALSE),0)*'FL Characterization'!Q$2)</f>
        <v>3.9210113858209743</v>
      </c>
      <c r="R17" s="2">
        <f>('[1]Pc, Winter, S1'!R17*Main!$B$5)+(_xlfn.IFNA(VLOOKUP($A17,'FL Ratio'!$A$3:$B$10,2,FALSE),0)*'FL Characterization'!R$2)</f>
        <v>3.8333287218149339</v>
      </c>
      <c r="S17" s="2">
        <f>('[1]Pc, Winter, S1'!S17*Main!$B$5)+(_xlfn.IFNA(VLOOKUP($A17,'FL Ratio'!$A$3:$B$10,2,FALSE),0)*'FL Characterization'!S$2)</f>
        <v>4.1039961015940589</v>
      </c>
      <c r="T17" s="2">
        <f>('[1]Pc, Winter, S1'!T17*Main!$B$5)+(_xlfn.IFNA(VLOOKUP($A17,'FL Ratio'!$A$3:$B$10,2,FALSE),0)*'FL Characterization'!T$2)</f>
        <v>4.3131165290653</v>
      </c>
      <c r="U17" s="2">
        <f>('[1]Pc, Winter, S1'!U17*Main!$B$5)+(_xlfn.IFNA(VLOOKUP($A17,'FL Ratio'!$A$3:$B$10,2,FALSE),0)*'FL Characterization'!U$2)</f>
        <v>4.31192411821322</v>
      </c>
      <c r="V17" s="2">
        <f>('[1]Pc, Winter, S1'!V17*Main!$B$5)+(_xlfn.IFNA(VLOOKUP($A17,'FL Ratio'!$A$3:$B$10,2,FALSE),0)*'FL Characterization'!V$2)</f>
        <v>4.3107317070135158</v>
      </c>
      <c r="W17" s="2">
        <f>('[1]Pc, Winter, S1'!W17*Main!$B$5)+(_xlfn.IFNA(VLOOKUP($A17,'FL Ratio'!$A$3:$B$10,2,FALSE),0)*'FL Characterization'!W$2)</f>
        <v>4.1049626813527533</v>
      </c>
      <c r="X17" s="2">
        <f>('[1]Pc, Winter, S1'!X17*Main!$B$5)+(_xlfn.IFNA(VLOOKUP($A17,'FL Ratio'!$A$3:$B$10,2,FALSE),0)*'FL Characterization'!X$2)</f>
        <v>3.7738248609150826</v>
      </c>
      <c r="Y17" s="2">
        <f>('[1]Pc, Winter, S1'!Y17*Main!$B$5)+(_xlfn.IFNA(VLOOKUP($A17,'FL Ratio'!$A$3:$B$10,2,FALSE),0)*'FL Characterization'!Y$2)</f>
        <v>3.3699808600183632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7.4288710801935327</v>
      </c>
      <c r="C18" s="2">
        <f>('[1]Pc, Winter, S1'!C18*Main!$B$5)+(_xlfn.IFNA(VLOOKUP($A18,'FL Ratio'!$A$3:$B$10,2,FALSE),0)*'FL Characterization'!C$2)</f>
        <v>6.9536270040600021</v>
      </c>
      <c r="D18" s="2">
        <f>('[1]Pc, Winter, S1'!D18*Main!$B$5)+(_xlfn.IFNA(VLOOKUP($A18,'FL Ratio'!$A$3:$B$10,2,FALSE),0)*'FL Characterization'!D$2)</f>
        <v>6.9816179863381569</v>
      </c>
      <c r="E18" s="2">
        <f>('[1]Pc, Winter, S1'!E18*Main!$B$5)+(_xlfn.IFNA(VLOOKUP($A18,'FL Ratio'!$A$3:$B$10,2,FALSE),0)*'FL Characterization'!E$2)</f>
        <v>6.9985280672258678</v>
      </c>
      <c r="F18" s="2">
        <f>('[1]Pc, Winter, S1'!F18*Main!$B$5)+(_xlfn.IFNA(VLOOKUP($A18,'FL Ratio'!$A$3:$B$10,2,FALSE),0)*'FL Characterization'!F$2)</f>
        <v>7.1327051564321611</v>
      </c>
      <c r="G18" s="2">
        <f>('[1]Pc, Winter, S1'!G18*Main!$B$5)+(_xlfn.IFNA(VLOOKUP($A18,'FL Ratio'!$A$3:$B$10,2,FALSE),0)*'FL Characterization'!G$2)</f>
        <v>7.6057575746897506</v>
      </c>
      <c r="H18" s="2">
        <f>('[1]Pc, Winter, S1'!H18*Main!$B$5)+(_xlfn.IFNA(VLOOKUP($A18,'FL Ratio'!$A$3:$B$10,2,FALSE),0)*'FL Characterization'!H$2)</f>
        <v>9.8404090244459486</v>
      </c>
      <c r="I18" s="2">
        <f>('[1]Pc, Winter, S1'!I18*Main!$B$5)+(_xlfn.IFNA(VLOOKUP($A18,'FL Ratio'!$A$3:$B$10,2,FALSE),0)*'FL Characterization'!I$2)</f>
        <v>11.125628576508479</v>
      </c>
      <c r="J18" s="2">
        <f>('[1]Pc, Winter, S1'!J18*Main!$B$5)+(_xlfn.IFNA(VLOOKUP($A18,'FL Ratio'!$A$3:$B$10,2,FALSE),0)*'FL Characterization'!J$2)</f>
        <v>11.539178476735742</v>
      </c>
      <c r="K18" s="2">
        <f>('[1]Pc, Winter, S1'!K18*Main!$B$5)+(_xlfn.IFNA(VLOOKUP($A18,'FL Ratio'!$A$3:$B$10,2,FALSE),0)*'FL Characterization'!K$2)</f>
        <v>11.149948968921075</v>
      </c>
      <c r="L18" s="2">
        <f>('[1]Pc, Winter, S1'!L18*Main!$B$5)+(_xlfn.IFNA(VLOOKUP($A18,'FL Ratio'!$A$3:$B$10,2,FALSE),0)*'FL Characterization'!L$2)</f>
        <v>11.164625525901501</v>
      </c>
      <c r="M18" s="2">
        <f>('[1]Pc, Winter, S1'!M18*Main!$B$5)+(_xlfn.IFNA(VLOOKUP($A18,'FL Ratio'!$A$3:$B$10,2,FALSE),0)*'FL Characterization'!M$2)</f>
        <v>11.726285563396283</v>
      </c>
      <c r="N18" s="2">
        <f>('[1]Pc, Winter, S1'!N18*Main!$B$5)+(_xlfn.IFNA(VLOOKUP($A18,'FL Ratio'!$A$3:$B$10,2,FALSE),0)*'FL Characterization'!N$2)</f>
        <v>11.562683238663274</v>
      </c>
      <c r="O18" s="2">
        <f>('[1]Pc, Winter, S1'!O18*Main!$B$5)+(_xlfn.IFNA(VLOOKUP($A18,'FL Ratio'!$A$3:$B$10,2,FALSE),0)*'FL Characterization'!O$2)</f>
        <v>11.554162677760484</v>
      </c>
      <c r="P18" s="2">
        <f>('[1]Pc, Winter, S1'!P18*Main!$B$5)+(_xlfn.IFNA(VLOOKUP($A18,'FL Ratio'!$A$3:$B$10,2,FALSE),0)*'FL Characterization'!P$2)</f>
        <v>11.073323185050718</v>
      </c>
      <c r="Q18" s="2">
        <f>('[1]Pc, Winter, S1'!Q18*Main!$B$5)+(_xlfn.IFNA(VLOOKUP($A18,'FL Ratio'!$A$3:$B$10,2,FALSE),0)*'FL Characterization'!Q$2)</f>
        <v>10.875164045257193</v>
      </c>
      <c r="R18" s="2">
        <f>('[1]Pc, Winter, S1'!R18*Main!$B$5)+(_xlfn.IFNA(VLOOKUP($A18,'FL Ratio'!$A$3:$B$10,2,FALSE),0)*'FL Characterization'!R$2)</f>
        <v>10.870123047886985</v>
      </c>
      <c r="S18" s="2">
        <f>('[1]Pc, Winter, S1'!S18*Main!$B$5)+(_xlfn.IFNA(VLOOKUP($A18,'FL Ratio'!$A$3:$B$10,2,FALSE),0)*'FL Characterization'!S$2)</f>
        <v>11.134003848504845</v>
      </c>
      <c r="T18" s="2">
        <f>('[1]Pc, Winter, S1'!T18*Main!$B$5)+(_xlfn.IFNA(VLOOKUP($A18,'FL Ratio'!$A$3:$B$10,2,FALSE),0)*'FL Characterization'!T$2)</f>
        <v>10.931904646499962</v>
      </c>
      <c r="U18" s="2">
        <f>('[1]Pc, Winter, S1'!U18*Main!$B$5)+(_xlfn.IFNA(VLOOKUP($A18,'FL Ratio'!$A$3:$B$10,2,FALSE),0)*'FL Characterization'!U$2)</f>
        <v>10.575824436916935</v>
      </c>
      <c r="V18" s="2">
        <f>('[1]Pc, Winter, S1'!V18*Main!$B$5)+(_xlfn.IFNA(VLOOKUP($A18,'FL Ratio'!$A$3:$B$10,2,FALSE),0)*'FL Characterization'!V$2)</f>
        <v>10.629542271595474</v>
      </c>
      <c r="W18" s="2">
        <f>('[1]Pc, Winter, S1'!W18*Main!$B$5)+(_xlfn.IFNA(VLOOKUP($A18,'FL Ratio'!$A$3:$B$10,2,FALSE),0)*'FL Characterization'!W$2)</f>
        <v>9.9909136297927912</v>
      </c>
      <c r="X18" s="2">
        <f>('[1]Pc, Winter, S1'!X18*Main!$B$5)+(_xlfn.IFNA(VLOOKUP($A18,'FL Ratio'!$A$3:$B$10,2,FALSE),0)*'FL Characterization'!X$2)</f>
        <v>8.4826354962030184</v>
      </c>
      <c r="Y18" s="2">
        <f>('[1]Pc, Winter, S1'!Y18*Main!$B$5)+(_xlfn.IFNA(VLOOKUP($A18,'FL Ratio'!$A$3:$B$10,2,FALSE),0)*'FL Characterization'!Y$2)</f>
        <v>8.0279223160050179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2.5486106245929556</v>
      </c>
      <c r="C19" s="2">
        <f>('[1]Pc, Winter, S1'!C19*Main!$B$5)+(_xlfn.IFNA(VLOOKUP($A19,'FL Ratio'!$A$3:$B$10,2,FALSE),0)*'FL Characterization'!C$2)</f>
        <v>2.3943979700375859</v>
      </c>
      <c r="D19" s="2">
        <f>('[1]Pc, Winter, S1'!D19*Main!$B$5)+(_xlfn.IFNA(VLOOKUP($A19,'FL Ratio'!$A$3:$B$10,2,FALSE),0)*'FL Characterization'!D$2)</f>
        <v>2.2608934237236293</v>
      </c>
      <c r="E19" s="2">
        <f>('[1]Pc, Winter, S1'!E19*Main!$B$5)+(_xlfn.IFNA(VLOOKUP($A19,'FL Ratio'!$A$3:$B$10,2,FALSE),0)*'FL Characterization'!E$2)</f>
        <v>2.2378321213638737</v>
      </c>
      <c r="F19" s="2">
        <f>('[1]Pc, Winter, S1'!F19*Main!$B$5)+(_xlfn.IFNA(VLOOKUP($A19,'FL Ratio'!$A$3:$B$10,2,FALSE),0)*'FL Characterization'!F$2)</f>
        <v>2.2850528833386106</v>
      </c>
      <c r="G19" s="2">
        <f>('[1]Pc, Winter, S1'!G19*Main!$B$5)+(_xlfn.IFNA(VLOOKUP($A19,'FL Ratio'!$A$3:$B$10,2,FALSE),0)*'FL Characterization'!G$2)</f>
        <v>2.7083140654244575</v>
      </c>
      <c r="H19" s="2">
        <f>('[1]Pc, Winter, S1'!H19*Main!$B$5)+(_xlfn.IFNA(VLOOKUP($A19,'FL Ratio'!$A$3:$B$10,2,FALSE),0)*'FL Characterization'!H$2)</f>
        <v>3.8276500677159779</v>
      </c>
      <c r="I19" s="2">
        <f>('[1]Pc, Winter, S1'!I19*Main!$B$5)+(_xlfn.IFNA(VLOOKUP($A19,'FL Ratio'!$A$3:$B$10,2,FALSE),0)*'FL Characterization'!I$2)</f>
        <v>4.530156951845119</v>
      </c>
      <c r="J19" s="2">
        <f>('[1]Pc, Winter, S1'!J19*Main!$B$5)+(_xlfn.IFNA(VLOOKUP($A19,'FL Ratio'!$A$3:$B$10,2,FALSE),0)*'FL Characterization'!J$2)</f>
        <v>4.6537780828620381</v>
      </c>
      <c r="K19" s="2">
        <f>('[1]Pc, Winter, S1'!K19*Main!$B$5)+(_xlfn.IFNA(VLOOKUP($A19,'FL Ratio'!$A$3:$B$10,2,FALSE),0)*'FL Characterization'!K$2)</f>
        <v>4.7174712036651716</v>
      </c>
      <c r="L19" s="2">
        <f>('[1]Pc, Winter, S1'!L19*Main!$B$5)+(_xlfn.IFNA(VLOOKUP($A19,'FL Ratio'!$A$3:$B$10,2,FALSE),0)*'FL Characterization'!L$2)</f>
        <v>4.2676973678460008</v>
      </c>
      <c r="M19" s="2">
        <f>('[1]Pc, Winter, S1'!M19*Main!$B$5)+(_xlfn.IFNA(VLOOKUP($A19,'FL Ratio'!$A$3:$B$10,2,FALSE),0)*'FL Characterization'!M$2)</f>
        <v>4.5378440526317041</v>
      </c>
      <c r="N19" s="2">
        <f>('[1]Pc, Winter, S1'!N19*Main!$B$5)+(_xlfn.IFNA(VLOOKUP($A19,'FL Ratio'!$A$3:$B$10,2,FALSE),0)*'FL Characterization'!N$2)</f>
        <v>4.4016725529836256</v>
      </c>
      <c r="O19" s="2">
        <f>('[1]Pc, Winter, S1'!O19*Main!$B$5)+(_xlfn.IFNA(VLOOKUP($A19,'FL Ratio'!$A$3:$B$10,2,FALSE),0)*'FL Characterization'!O$2)</f>
        <v>4.1939639521379402</v>
      </c>
      <c r="P19" s="2">
        <f>('[1]Pc, Winter, S1'!P19*Main!$B$5)+(_xlfn.IFNA(VLOOKUP($A19,'FL Ratio'!$A$3:$B$10,2,FALSE),0)*'FL Characterization'!P$2)</f>
        <v>3.8613791834122182</v>
      </c>
      <c r="Q19" s="2">
        <f>('[1]Pc, Winter, S1'!Q19*Main!$B$5)+(_xlfn.IFNA(VLOOKUP($A19,'FL Ratio'!$A$3:$B$10,2,FALSE),0)*'FL Characterization'!Q$2)</f>
        <v>3.8074125982982325</v>
      </c>
      <c r="R19" s="2">
        <f>('[1]Pc, Winter, S1'!R19*Main!$B$5)+(_xlfn.IFNA(VLOOKUP($A19,'FL Ratio'!$A$3:$B$10,2,FALSE),0)*'FL Characterization'!R$2)</f>
        <v>4.0003745160023074</v>
      </c>
      <c r="S19" s="2">
        <f>('[1]Pc, Winter, S1'!S19*Main!$B$5)+(_xlfn.IFNA(VLOOKUP($A19,'FL Ratio'!$A$3:$B$10,2,FALSE),0)*'FL Characterization'!S$2)</f>
        <v>4.3456665329670772</v>
      </c>
      <c r="T19" s="2">
        <f>('[1]Pc, Winter, S1'!T19*Main!$B$5)+(_xlfn.IFNA(VLOOKUP($A19,'FL Ratio'!$A$3:$B$10,2,FALSE),0)*'FL Characterization'!T$2)</f>
        <v>4.1981997015509558</v>
      </c>
      <c r="U19" s="2">
        <f>('[1]Pc, Winter, S1'!U19*Main!$B$5)+(_xlfn.IFNA(VLOOKUP($A19,'FL Ratio'!$A$3:$B$10,2,FALSE),0)*'FL Characterization'!U$2)</f>
        <v>4.1730989642886378</v>
      </c>
      <c r="V19" s="2">
        <f>('[1]Pc, Winter, S1'!V19*Main!$B$5)+(_xlfn.IFNA(VLOOKUP($A19,'FL Ratio'!$A$3:$B$10,2,FALSE),0)*'FL Characterization'!V$2)</f>
        <v>4.108307686230277</v>
      </c>
      <c r="W19" s="2">
        <f>('[1]Pc, Winter, S1'!W19*Main!$B$5)+(_xlfn.IFNA(VLOOKUP($A19,'FL Ratio'!$A$3:$B$10,2,FALSE),0)*'FL Characterization'!W$2)</f>
        <v>3.8256106328134143</v>
      </c>
      <c r="X19" s="2">
        <f>('[1]Pc, Winter, S1'!X19*Main!$B$5)+(_xlfn.IFNA(VLOOKUP($A19,'FL Ratio'!$A$3:$B$10,2,FALSE),0)*'FL Characterization'!X$2)</f>
        <v>3.2740219314739636</v>
      </c>
      <c r="Y19" s="2">
        <f>('[1]Pc, Winter, S1'!Y19*Main!$B$5)+(_xlfn.IFNA(VLOOKUP($A19,'FL Ratio'!$A$3:$B$10,2,FALSE),0)*'FL Characterization'!Y$2)</f>
        <v>2.9015897423443109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5.2174796722564117E-3</v>
      </c>
      <c r="C20" s="2">
        <f>('[1]Pc, Winter, S1'!C20*Main!$B$5)+(_xlfn.IFNA(VLOOKUP($A20,'FL Ratio'!$A$3:$B$10,2,FALSE),0)*'FL Characterization'!C$2)</f>
        <v>3.2348373967989752</v>
      </c>
      <c r="D20" s="2">
        <f>('[1]Pc, Winter, S1'!D20*Main!$B$5)+(_xlfn.IFNA(VLOOKUP($A20,'FL Ratio'!$A$3:$B$10,2,FALSE),0)*'FL Characterization'!D$2)</f>
        <v>-0.62435840078001714</v>
      </c>
      <c r="E20" s="2">
        <f>('[1]Pc, Winter, S1'!E20*Main!$B$5)+(_xlfn.IFNA(VLOOKUP($A20,'FL Ratio'!$A$3:$B$10,2,FALSE),0)*'FL Characterization'!E$2)</f>
        <v>-7.8262195083846173E-2</v>
      </c>
      <c r="F20" s="2">
        <f>('[1]Pc, Winter, S1'!F20*Main!$B$5)+(_xlfn.IFNA(VLOOKUP($A20,'FL Ratio'!$A$3:$B$10,2,FALSE),0)*'FL Characterization'!F$2)</f>
        <v>0.2347865852515385</v>
      </c>
      <c r="G20" s="2">
        <f>('[1]Pc, Winter, S1'!G20*Main!$B$5)+(_xlfn.IFNA(VLOOKUP($A20,'FL Ratio'!$A$3:$B$10,2,FALSE),0)*'FL Characterization'!G$2)</f>
        <v>-0.1600027099491966</v>
      </c>
      <c r="H20" s="2">
        <f>('[1]Pc, Winter, S1'!H20*Main!$B$5)+(_xlfn.IFNA(VLOOKUP($A20,'FL Ratio'!$A$3:$B$10,2,FALSE),0)*'FL Characterization'!H$2)</f>
        <v>5.0435636831811972E-2</v>
      </c>
      <c r="I20" s="2">
        <f>('[1]Pc, Winter, S1'!I20*Main!$B$5)+(_xlfn.IFNA(VLOOKUP($A20,'FL Ratio'!$A$3:$B$10,2,FALSE),0)*'FL Characterization'!I$2)</f>
        <v>-0.37739769629321374</v>
      </c>
      <c r="J20" s="2">
        <f>('[1]Pc, Winter, S1'!J20*Main!$B$5)+(_xlfn.IFNA(VLOOKUP($A20,'FL Ratio'!$A$3:$B$10,2,FALSE),0)*'FL Characterization'!J$2)</f>
        <v>-0.62088008099851288</v>
      </c>
      <c r="K20" s="2">
        <f>('[1]Pc, Winter, S1'!K20*Main!$B$5)+(_xlfn.IFNA(VLOOKUP($A20,'FL Ratio'!$A$3:$B$10,2,FALSE),0)*'FL Characterization'!K$2)</f>
        <v>-4.0000677487299151E-2</v>
      </c>
      <c r="L20" s="2">
        <f>('[1]Pc, Winter, S1'!L20*Main!$B$5)+(_xlfn.IFNA(VLOOKUP($A20,'FL Ratio'!$A$3:$B$10,2,FALSE),0)*'FL Characterization'!L$2)</f>
        <v>-0.14608943082317952</v>
      </c>
      <c r="M20" s="2">
        <f>('[1]Pc, Winter, S1'!M20*Main!$B$5)+(_xlfn.IFNA(VLOOKUP($A20,'FL Ratio'!$A$3:$B$10,2,FALSE),0)*'FL Characterization'!M$2)</f>
        <v>0.55479200514993177</v>
      </c>
      <c r="N20" s="2">
        <f>('[1]Pc, Winter, S1'!N20*Main!$B$5)+(_xlfn.IFNA(VLOOKUP($A20,'FL Ratio'!$A$3:$B$10,2,FALSE),0)*'FL Characterization'!N$2)</f>
        <v>-0.64001083979678641</v>
      </c>
      <c r="O20" s="2">
        <f>('[1]Pc, Winter, S1'!O20*Main!$B$5)+(_xlfn.IFNA(VLOOKUP($A20,'FL Ratio'!$A$3:$B$10,2,FALSE),0)*'FL Characterization'!O$2)</f>
        <v>-1.2608909207952994</v>
      </c>
      <c r="P20" s="2">
        <f>('[1]Pc, Winter, S1'!P20*Main!$B$5)+(_xlfn.IFNA(VLOOKUP($A20,'FL Ratio'!$A$3:$B$10,2,FALSE),0)*'FL Characterization'!P$2)</f>
        <v>-0.21043834678100856</v>
      </c>
      <c r="Q20" s="2">
        <f>('[1]Pc, Winter, S1'!Q20*Main!$B$5)+(_xlfn.IFNA(VLOOKUP($A20,'FL Ratio'!$A$3:$B$10,2,FALSE),0)*'FL Characterization'!Q$2)</f>
        <v>-0.29217886164635903</v>
      </c>
      <c r="R20" s="2">
        <f>('[1]Pc, Winter, S1'!R20*Main!$B$5)+(_xlfn.IFNA(VLOOKUP($A20,'FL Ratio'!$A$3:$B$10,2,FALSE),0)*'FL Characterization'!R$2)</f>
        <v>0.5982710024187351</v>
      </c>
      <c r="S20" s="2">
        <f>('[1]Pc, Winter, S1'!S20*Main!$B$5)+(_xlfn.IFNA(VLOOKUP($A20,'FL Ratio'!$A$3:$B$10,2,FALSE),0)*'FL Characterization'!S$2)</f>
        <v>5.2174796722564117E-3</v>
      </c>
      <c r="T20" s="2">
        <f>('[1]Pc, Winter, S1'!T20*Main!$B$5)+(_xlfn.IFNA(VLOOKUP($A20,'FL Ratio'!$A$3:$B$10,2,FALSE),0)*'FL Characterization'!T$2)</f>
        <v>-0.32696205946140178</v>
      </c>
      <c r="U20" s="2">
        <f>('[1]Pc, Winter, S1'!U20*Main!$B$5)+(_xlfn.IFNA(VLOOKUP($A20,'FL Ratio'!$A$3:$B$10,2,FALSE),0)*'FL Characterization'!U$2)</f>
        <v>0.63827167990603428</v>
      </c>
      <c r="V20" s="2">
        <f>('[1]Pc, Winter, S1'!V20*Main!$B$5)+(_xlfn.IFNA(VLOOKUP($A20,'FL Ratio'!$A$3:$B$10,2,FALSE),0)*'FL Characterization'!V$2)</f>
        <v>-0.20348170721800002</v>
      </c>
      <c r="W20" s="2">
        <f>('[1]Pc, Winter, S1'!W20*Main!$B$5)+(_xlfn.IFNA(VLOOKUP($A20,'FL Ratio'!$A$3:$B$10,2,FALSE),0)*'FL Characterization'!W$2)</f>
        <v>0.1600027099491966</v>
      </c>
      <c r="X20" s="2">
        <f>('[1]Pc, Winter, S1'!X20*Main!$B$5)+(_xlfn.IFNA(VLOOKUP($A20,'FL Ratio'!$A$3:$B$10,2,FALSE),0)*'FL Characterization'!X$2)</f>
        <v>-0.12174119235264959</v>
      </c>
      <c r="Y20" s="2">
        <f>('[1]Pc, Winter, S1'!Y20*Main!$B$5)+(_xlfn.IFNA(VLOOKUP($A20,'FL Ratio'!$A$3:$B$10,2,FALSE),0)*'FL Characterization'!Y$2)</f>
        <v>-0.26261314350357268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9.0119779097011463</v>
      </c>
      <c r="C21" s="2">
        <f>('[1]Pc, Winter, S1'!C21*Main!$B$5)+(_xlfn.IFNA(VLOOKUP($A21,'FL Ratio'!$A$3:$B$10,2,FALSE),0)*'FL Characterization'!C$2)</f>
        <v>8.2633262558513945</v>
      </c>
      <c r="D21" s="2">
        <f>('[1]Pc, Winter, S1'!D21*Main!$B$5)+(_xlfn.IFNA(VLOOKUP($A21,'FL Ratio'!$A$3:$B$10,2,FALSE),0)*'FL Characterization'!D$2)</f>
        <v>7.8612720599075585</v>
      </c>
      <c r="E21" s="2">
        <f>('[1]Pc, Winter, S1'!E21*Main!$B$5)+(_xlfn.IFNA(VLOOKUP($A21,'FL Ratio'!$A$3:$B$10,2,FALSE),0)*'FL Characterization'!E$2)</f>
        <v>7.8196796601994469</v>
      </c>
      <c r="F21" s="2">
        <f>('[1]Pc, Winter, S1'!F21*Main!$B$5)+(_xlfn.IFNA(VLOOKUP($A21,'FL Ratio'!$A$3:$B$10,2,FALSE),0)*'FL Characterization'!F$2)</f>
        <v>8.1038906465897131</v>
      </c>
      <c r="G21" s="2">
        <f>('[1]Pc, Winter, S1'!G21*Main!$B$5)+(_xlfn.IFNA(VLOOKUP($A21,'FL Ratio'!$A$3:$B$10,2,FALSE),0)*'FL Characterization'!G$2)</f>
        <v>8.7554949878689392</v>
      </c>
      <c r="H21" s="2">
        <f>('[1]Pc, Winter, S1'!H21*Main!$B$5)+(_xlfn.IFNA(VLOOKUP($A21,'FL Ratio'!$A$3:$B$10,2,FALSE),0)*'FL Characterization'!H$2)</f>
        <v>11.3688420912332</v>
      </c>
      <c r="I21" s="2">
        <f>('[1]Pc, Winter, S1'!I21*Main!$B$5)+(_xlfn.IFNA(VLOOKUP($A21,'FL Ratio'!$A$3:$B$10,2,FALSE),0)*'FL Characterization'!I$2)</f>
        <v>13.074104359223817</v>
      </c>
      <c r="J21" s="2">
        <f>('[1]Pc, Winter, S1'!J21*Main!$B$5)+(_xlfn.IFNA(VLOOKUP($A21,'FL Ratio'!$A$3:$B$10,2,FALSE),0)*'FL Characterization'!J$2)</f>
        <v>13.691046649553954</v>
      </c>
      <c r="K21" s="2">
        <f>('[1]Pc, Winter, S1'!K21*Main!$B$5)+(_xlfn.IFNA(VLOOKUP($A21,'FL Ratio'!$A$3:$B$10,2,FALSE),0)*'FL Characterization'!K$2)</f>
        <v>13.892075868417958</v>
      </c>
      <c r="L21" s="2">
        <f>('[1]Pc, Winter, S1'!L21*Main!$B$5)+(_xlfn.IFNA(VLOOKUP($A21,'FL Ratio'!$A$3:$B$10,2,FALSE),0)*'FL Characterization'!L$2)</f>
        <v>13.614798870008588</v>
      </c>
      <c r="M21" s="2">
        <f>('[1]Pc, Winter, S1'!M21*Main!$B$5)+(_xlfn.IFNA(VLOOKUP($A21,'FL Ratio'!$A$3:$B$10,2,FALSE),0)*'FL Characterization'!M$2)</f>
        <v>13.982190407671419</v>
      </c>
      <c r="N21" s="2">
        <f>('[1]Pc, Winter, S1'!N21*Main!$B$5)+(_xlfn.IFNA(VLOOKUP($A21,'FL Ratio'!$A$3:$B$10,2,FALSE),0)*'FL Characterization'!N$2)</f>
        <v>13.795027948515511</v>
      </c>
      <c r="O21" s="2">
        <f>('[1]Pc, Winter, S1'!O21*Main!$B$5)+(_xlfn.IFNA(VLOOKUP($A21,'FL Ratio'!$A$3:$B$10,2,FALSE),0)*'FL Characterization'!O$2)</f>
        <v>13.032511353773662</v>
      </c>
      <c r="P21" s="2">
        <f>('[1]Pc, Winter, S1'!P21*Main!$B$5)+(_xlfn.IFNA(VLOOKUP($A21,'FL Ratio'!$A$3:$B$10,2,FALSE),0)*'FL Characterization'!P$2)</f>
        <v>12.602731524189307</v>
      </c>
      <c r="Q21" s="2">
        <f>('[1]Pc, Winter, S1'!Q21*Main!$B$5)+(_xlfn.IFNA(VLOOKUP($A21,'FL Ratio'!$A$3:$B$10,2,FALSE),0)*'FL Characterization'!Q$2)</f>
        <v>11.819419638206464</v>
      </c>
      <c r="R21" s="2">
        <f>('[1]Pc, Winter, S1'!R21*Main!$B$5)+(_xlfn.IFNA(VLOOKUP($A21,'FL Ratio'!$A$3:$B$10,2,FALSE),0)*'FL Characterization'!R$2)</f>
        <v>11.971923078303242</v>
      </c>
      <c r="S21" s="2">
        <f>('[1]Pc, Winter, S1'!S21*Main!$B$5)+(_xlfn.IFNA(VLOOKUP($A21,'FL Ratio'!$A$3:$B$10,2,FALSE),0)*'FL Characterization'!S$2)</f>
        <v>14.044576276624772</v>
      </c>
      <c r="T21" s="2">
        <f>('[1]Pc, Winter, S1'!T21*Main!$B$5)+(_xlfn.IFNA(VLOOKUP($A21,'FL Ratio'!$A$3:$B$10,2,FALSE),0)*'FL Characterization'!T$2)</f>
        <v>14.169354079901284</v>
      </c>
      <c r="U21" s="2">
        <f>('[1]Pc, Winter, S1'!U21*Main!$B$5)+(_xlfn.IFNA(VLOOKUP($A21,'FL Ratio'!$A$3:$B$10,2,FALSE),0)*'FL Characterization'!U$2)</f>
        <v>14.287198502528806</v>
      </c>
      <c r="V21" s="2">
        <f>('[1]Pc, Winter, S1'!V21*Main!$B$5)+(_xlfn.IFNA(VLOOKUP($A21,'FL Ratio'!$A$3:$B$10,2,FALSE),0)*'FL Characterization'!V$2)</f>
        <v>13.864348411191813</v>
      </c>
      <c r="W21" s="2">
        <f>('[1]Pc, Winter, S1'!W21*Main!$B$5)+(_xlfn.IFNA(VLOOKUP($A21,'FL Ratio'!$A$3:$B$10,2,FALSE),0)*'FL Characterization'!W$2)</f>
        <v>13.282063319514927</v>
      </c>
      <c r="X21" s="2">
        <f>('[1]Pc, Winter, S1'!X21*Main!$B$5)+(_xlfn.IFNA(VLOOKUP($A21,'FL Ratio'!$A$3:$B$10,2,FALSE),0)*'FL Characterization'!X$2)</f>
        <v>11.895672268457794</v>
      </c>
      <c r="Y21" s="2">
        <f>('[1]Pc, Winter, S1'!Y21*Main!$B$5)+(_xlfn.IFNA(VLOOKUP($A21,'FL Ratio'!$A$3:$B$10,2,FALSE),0)*'FL Characterization'!Y$2)</f>
        <v>10.211207108934293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18.87185410908068</v>
      </c>
      <c r="C2" s="2">
        <f>('[1]Pc, Winter, S1'!C2*Main!$B$5)+(_xlfn.IFNA(VLOOKUP($A2,'FL Ratio'!$A$3:$B$10,2,FALSE),0)*'FL Characterization'!C$2)</f>
        <v>8.1022099485173236</v>
      </c>
      <c r="D2" s="2">
        <f>('[1]Pc, Winter, S1'!D2*Main!$B$5)+(_xlfn.IFNA(VLOOKUP($A2,'FL Ratio'!$A$3:$B$10,2,FALSE),0)*'FL Characterization'!D$2)</f>
        <v>17.490865803264409</v>
      </c>
      <c r="E2" s="2">
        <f>('[1]Pc, Winter, S1'!E2*Main!$B$5)+(_xlfn.IFNA(VLOOKUP($A2,'FL Ratio'!$A$3:$B$10,2,FALSE),0)*'FL Characterization'!E$2)</f>
        <v>6.538239959408422</v>
      </c>
      <c r="F2" s="2">
        <f>('[1]Pc, Winter, S1'!F2*Main!$B$5)+(_xlfn.IFNA(VLOOKUP($A2,'FL Ratio'!$A$3:$B$10,2,FALSE),0)*'FL Characterization'!F$2)</f>
        <v>6.2250554569523509</v>
      </c>
      <c r="G2" s="2">
        <f>('[1]Pc, Winter, S1'!G2*Main!$B$5)+(_xlfn.IFNA(VLOOKUP($A2,'FL Ratio'!$A$3:$B$10,2,FALSE),0)*'FL Characterization'!G$2)</f>
        <v>13.501533640244244</v>
      </c>
      <c r="H2" s="2">
        <f>('[1]Pc, Winter, S1'!H2*Main!$B$5)+(_xlfn.IFNA(VLOOKUP($A2,'FL Ratio'!$A$3:$B$10,2,FALSE),0)*'FL Characterization'!H$2)</f>
        <v>13.36963269260006</v>
      </c>
      <c r="I2" s="2">
        <f>('[1]Pc, Winter, S1'!I2*Main!$B$5)+(_xlfn.IFNA(VLOOKUP($A2,'FL Ratio'!$A$3:$B$10,2,FALSE),0)*'FL Characterization'!I$2)</f>
        <v>20.502251213908387</v>
      </c>
      <c r="J2" s="2">
        <f>('[1]Pc, Winter, S1'!J2*Main!$B$5)+(_xlfn.IFNA(VLOOKUP($A2,'FL Ratio'!$A$3:$B$10,2,FALSE),0)*'FL Characterization'!J$2)</f>
        <v>7.3014322371272886</v>
      </c>
      <c r="K2" s="2">
        <f>('[1]Pc, Winter, S1'!K2*Main!$B$5)+(_xlfn.IFNA(VLOOKUP($A2,'FL Ratio'!$A$3:$B$10,2,FALSE),0)*'FL Characterization'!K$2)</f>
        <v>20.742435002416602</v>
      </c>
      <c r="L2" s="2">
        <f>('[1]Pc, Winter, S1'!L2*Main!$B$5)+(_xlfn.IFNA(VLOOKUP($A2,'FL Ratio'!$A$3:$B$10,2,FALSE),0)*'FL Characterization'!L$2)</f>
        <v>4.4631291626641536</v>
      </c>
      <c r="M2" s="2">
        <f>('[1]Pc, Winter, S1'!M2*Main!$B$5)+(_xlfn.IFNA(VLOOKUP($A2,'FL Ratio'!$A$3:$B$10,2,FALSE),0)*'FL Characterization'!M$2)</f>
        <v>13.980770688454932</v>
      </c>
      <c r="N2" s="2">
        <f>('[1]Pc, Winter, S1'!N2*Main!$B$5)+(_xlfn.IFNA(VLOOKUP($A2,'FL Ratio'!$A$3:$B$10,2,FALSE),0)*'FL Characterization'!N$2)</f>
        <v>6.1174743118024999</v>
      </c>
      <c r="O2" s="2">
        <f>('[1]Pc, Winter, S1'!O2*Main!$B$5)+(_xlfn.IFNA(VLOOKUP($A2,'FL Ratio'!$A$3:$B$10,2,FALSE),0)*'FL Characterization'!O$2)</f>
        <v>14.353222662218368</v>
      </c>
      <c r="P2" s="2">
        <f>('[1]Pc, Winter, S1'!P2*Main!$B$5)+(_xlfn.IFNA(VLOOKUP($A2,'FL Ratio'!$A$3:$B$10,2,FALSE),0)*'FL Characterization'!P$2)</f>
        <v>28.541884867602434</v>
      </c>
      <c r="Q2" s="2">
        <f>('[1]Pc, Winter, S1'!Q2*Main!$B$5)+(_xlfn.IFNA(VLOOKUP($A2,'FL Ratio'!$A$3:$B$10,2,FALSE),0)*'FL Characterization'!Q$2)</f>
        <v>8.1183825650073604</v>
      </c>
      <c r="R2" s="2">
        <f>('[1]Pc, Winter, S1'!R2*Main!$B$5)+(_xlfn.IFNA(VLOOKUP($A2,'FL Ratio'!$A$3:$B$10,2,FALSE),0)*'FL Characterization'!R$2)</f>
        <v>1.83009740837429</v>
      </c>
      <c r="S2" s="2">
        <f>('[1]Pc, Winter, S1'!S2*Main!$B$5)+(_xlfn.IFNA(VLOOKUP($A2,'FL Ratio'!$A$3:$B$10,2,FALSE),0)*'FL Characterization'!S$2)</f>
        <v>29.248321462724064</v>
      </c>
      <c r="T2" s="2">
        <f>('[1]Pc, Winter, S1'!T2*Main!$B$5)+(_xlfn.IFNA(VLOOKUP($A2,'FL Ratio'!$A$3:$B$10,2,FALSE),0)*'FL Characterization'!T$2)</f>
        <v>26.34233601021025</v>
      </c>
      <c r="U2" s="2">
        <f>('[1]Pc, Winter, S1'!U2*Main!$B$5)+(_xlfn.IFNA(VLOOKUP($A2,'FL Ratio'!$A$3:$B$10,2,FALSE),0)*'FL Characterization'!U$2)</f>
        <v>5.2552280601355186</v>
      </c>
      <c r="V2" s="2">
        <f>('[1]Pc, Winter, S1'!V2*Main!$B$5)+(_xlfn.IFNA(VLOOKUP($A2,'FL Ratio'!$A$3:$B$10,2,FALSE),0)*'FL Characterization'!V$2)</f>
        <v>23.359984480937673</v>
      </c>
      <c r="W2" s="2">
        <f>('[1]Pc, Winter, S1'!W2*Main!$B$5)+(_xlfn.IFNA(VLOOKUP($A2,'FL Ratio'!$A$3:$B$10,2,FALSE),0)*'FL Characterization'!W$2)</f>
        <v>17.743498563287972</v>
      </c>
      <c r="X2" s="2">
        <f>('[1]Pc, Winter, S1'!X2*Main!$B$5)+(_xlfn.IFNA(VLOOKUP($A2,'FL Ratio'!$A$3:$B$10,2,FALSE),0)*'FL Characterization'!X$2)</f>
        <v>13.043410472957362</v>
      </c>
      <c r="Y2" s="2">
        <f>('[1]Pc, Winter, S1'!Y2*Main!$B$5)+(_xlfn.IFNA(VLOOKUP($A2,'FL Ratio'!$A$3:$B$10,2,FALSE),0)*'FL Characterization'!Y$2)</f>
        <v>4.6799053402517554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3.2972072673432997</v>
      </c>
      <c r="C3" s="2">
        <f>('[1]Pc, Winter, S1'!C3*Main!$B$5)+(_xlfn.IFNA(VLOOKUP($A3,'FL Ratio'!$A$3:$B$10,2,FALSE),0)*'FL Characterization'!C$2)</f>
        <v>3.1271255758671739</v>
      </c>
      <c r="D3" s="2">
        <f>('[1]Pc, Winter, S1'!D3*Main!$B$5)+(_xlfn.IFNA(VLOOKUP($A3,'FL Ratio'!$A$3:$B$10,2,FALSE),0)*'FL Characterization'!D$2)</f>
        <v>2.8650719487992244</v>
      </c>
      <c r="E3" s="2">
        <f>('[1]Pc, Winter, S1'!E3*Main!$B$5)+(_xlfn.IFNA(VLOOKUP($A3,'FL Ratio'!$A$3:$B$10,2,FALSE),0)*'FL Characterization'!E$2)</f>
        <v>2.781551025290534</v>
      </c>
      <c r="F3" s="2">
        <f>('[1]Pc, Winter, S1'!F3*Main!$B$5)+(_xlfn.IFNA(VLOOKUP($A3,'FL Ratio'!$A$3:$B$10,2,FALSE),0)*'FL Characterization'!F$2)</f>
        <v>2.7241718253526868</v>
      </c>
      <c r="G3" s="2">
        <f>('[1]Pc, Winter, S1'!G3*Main!$B$5)+(_xlfn.IFNA(VLOOKUP($A3,'FL Ratio'!$A$3:$B$10,2,FALSE),0)*'FL Characterization'!G$2)</f>
        <v>2.8864519819391949</v>
      </c>
      <c r="H3" s="2">
        <f>('[1]Pc, Winter, S1'!H3*Main!$B$5)+(_xlfn.IFNA(VLOOKUP($A3,'FL Ratio'!$A$3:$B$10,2,FALSE),0)*'FL Characterization'!H$2)</f>
        <v>3.3466328303600417</v>
      </c>
      <c r="I3" s="2">
        <f>('[1]Pc, Winter, S1'!I3*Main!$B$5)+(_xlfn.IFNA(VLOOKUP($A3,'FL Ratio'!$A$3:$B$10,2,FALSE),0)*'FL Characterization'!I$2)</f>
        <v>3.0857721432090282</v>
      </c>
      <c r="J3" s="2">
        <f>('[1]Pc, Winter, S1'!J3*Main!$B$5)+(_xlfn.IFNA(VLOOKUP($A3,'FL Ratio'!$A$3:$B$10,2,FALSE),0)*'FL Characterization'!J$2)</f>
        <v>3.3307742998276657</v>
      </c>
      <c r="K3" s="2">
        <f>('[1]Pc, Winter, S1'!K3*Main!$B$5)+(_xlfn.IFNA(VLOOKUP($A3,'FL Ratio'!$A$3:$B$10,2,FALSE),0)*'FL Characterization'!K$2)</f>
        <v>3.4330730805636764</v>
      </c>
      <c r="L3" s="2">
        <f>('[1]Pc, Winter, S1'!L3*Main!$B$5)+(_xlfn.IFNA(VLOOKUP($A3,'FL Ratio'!$A$3:$B$10,2,FALSE),0)*'FL Characterization'!L$2)</f>
        <v>3.2904449514178844</v>
      </c>
      <c r="M3" s="2">
        <f>('[1]Pc, Winter, S1'!M3*Main!$B$5)+(_xlfn.IFNA(VLOOKUP($A3,'FL Ratio'!$A$3:$B$10,2,FALSE),0)*'FL Characterization'!M$2)</f>
        <v>3.2926125906534605</v>
      </c>
      <c r="N3" s="2">
        <f>('[1]Pc, Winter, S1'!N3*Main!$B$5)+(_xlfn.IFNA(VLOOKUP($A3,'FL Ratio'!$A$3:$B$10,2,FALSE),0)*'FL Characterization'!N$2)</f>
        <v>3.3227245742345923</v>
      </c>
      <c r="O3" s="2">
        <f>('[1]Pc, Winter, S1'!O3*Main!$B$5)+(_xlfn.IFNA(VLOOKUP($A3,'FL Ratio'!$A$3:$B$10,2,FALSE),0)*'FL Characterization'!O$2)</f>
        <v>3.3166531933598327</v>
      </c>
      <c r="P3" s="2">
        <f>('[1]Pc, Winter, S1'!P3*Main!$B$5)+(_xlfn.IFNA(VLOOKUP($A3,'FL Ratio'!$A$3:$B$10,2,FALSE),0)*'FL Characterization'!P$2)</f>
        <v>3.1386095422022602</v>
      </c>
      <c r="Q3" s="2">
        <f>('[1]Pc, Winter, S1'!Q3*Main!$B$5)+(_xlfn.IFNA(VLOOKUP($A3,'FL Ratio'!$A$3:$B$10,2,FALSE),0)*'FL Characterization'!Q$2)</f>
        <v>3.0633776533203951</v>
      </c>
      <c r="R3" s="2">
        <f>('[1]Pc, Winter, S1'!R3*Main!$B$5)+(_xlfn.IFNA(VLOOKUP($A3,'FL Ratio'!$A$3:$B$10,2,FALSE),0)*'FL Characterization'!R$2)</f>
        <v>3.1904997106916078</v>
      </c>
      <c r="S3" s="2">
        <f>('[1]Pc, Winter, S1'!S3*Main!$B$5)+(_xlfn.IFNA(VLOOKUP($A3,'FL Ratio'!$A$3:$B$10,2,FALSE),0)*'FL Characterization'!S$2)</f>
        <v>3.5428756836250312</v>
      </c>
      <c r="T3" s="2">
        <f>('[1]Pc, Winter, S1'!T3*Main!$B$5)+(_xlfn.IFNA(VLOOKUP($A3,'FL Ratio'!$A$3:$B$10,2,FALSE),0)*'FL Characterization'!T$2)</f>
        <v>3.463628748852229</v>
      </c>
      <c r="U3" s="2">
        <f>('[1]Pc, Winter, S1'!U3*Main!$B$5)+(_xlfn.IFNA(VLOOKUP($A3,'FL Ratio'!$A$3:$B$10,2,FALSE),0)*'FL Characterization'!U$2)</f>
        <v>3.4206956622967115</v>
      </c>
      <c r="V3" s="2">
        <f>('[1]Pc, Winter, S1'!V3*Main!$B$5)+(_xlfn.IFNA(VLOOKUP($A3,'FL Ratio'!$A$3:$B$10,2,FALSE),0)*'FL Characterization'!V$2)</f>
        <v>3.3947417244402387</v>
      </c>
      <c r="W3" s="2">
        <f>('[1]Pc, Winter, S1'!W3*Main!$B$5)+(_xlfn.IFNA(VLOOKUP($A3,'FL Ratio'!$A$3:$B$10,2,FALSE),0)*'FL Characterization'!W$2)</f>
        <v>3.1784444893541095</v>
      </c>
      <c r="X3" s="2">
        <f>('[1]Pc, Winter, S1'!X3*Main!$B$5)+(_xlfn.IFNA(VLOOKUP($A3,'FL Ratio'!$A$3:$B$10,2,FALSE),0)*'FL Characterization'!X$2)</f>
        <v>3.6488572237446819</v>
      </c>
      <c r="Y3" s="2">
        <f>('[1]Pc, Winter, S1'!Y3*Main!$B$5)+(_xlfn.IFNA(VLOOKUP($A3,'FL Ratio'!$A$3:$B$10,2,FALSE),0)*'FL Characterization'!Y$2)</f>
        <v>3.5047133201777534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7.0401021863937059</v>
      </c>
      <c r="C4" s="2">
        <f>('[1]Pc, Winter, S1'!C4*Main!$B$5)+(_xlfn.IFNA(VLOOKUP($A4,'FL Ratio'!$A$3:$B$10,2,FALSE),0)*'FL Characterization'!C$2)</f>
        <v>6.5980168735377891</v>
      </c>
      <c r="D4" s="2">
        <f>('[1]Pc, Winter, S1'!D4*Main!$B$5)+(_xlfn.IFNA(VLOOKUP($A4,'FL Ratio'!$A$3:$B$10,2,FALSE),0)*'FL Characterization'!D$2)</f>
        <v>5.9242978664261896</v>
      </c>
      <c r="E4" s="2">
        <f>('[1]Pc, Winter, S1'!E4*Main!$B$5)+(_xlfn.IFNA(VLOOKUP($A4,'FL Ratio'!$A$3:$B$10,2,FALSE),0)*'FL Characterization'!E$2)</f>
        <v>6.2222849592908913</v>
      </c>
      <c r="F4" s="2">
        <f>('[1]Pc, Winter, S1'!F4*Main!$B$5)+(_xlfn.IFNA(VLOOKUP($A4,'FL Ratio'!$A$3:$B$10,2,FALSE),0)*'FL Characterization'!F$2)</f>
        <v>6.1248111421519695</v>
      </c>
      <c r="G4" s="2">
        <f>('[1]Pc, Winter, S1'!G4*Main!$B$5)+(_xlfn.IFNA(VLOOKUP($A4,'FL Ratio'!$A$3:$B$10,2,FALSE),0)*'FL Characterization'!G$2)</f>
        <v>6.3278955405171802</v>
      </c>
      <c r="H4" s="2">
        <f>('[1]Pc, Winter, S1'!H4*Main!$B$5)+(_xlfn.IFNA(VLOOKUP($A4,'FL Ratio'!$A$3:$B$10,2,FALSE),0)*'FL Characterization'!H$2)</f>
        <v>9.061151959623519</v>
      </c>
      <c r="I4" s="2">
        <f>('[1]Pc, Winter, S1'!I4*Main!$B$5)+(_xlfn.IFNA(VLOOKUP($A4,'FL Ratio'!$A$3:$B$10,2,FALSE),0)*'FL Characterization'!I$2)</f>
        <v>9.234646704380026</v>
      </c>
      <c r="J4" s="2">
        <f>('[1]Pc, Winter, S1'!J4*Main!$B$5)+(_xlfn.IFNA(VLOOKUP($A4,'FL Ratio'!$A$3:$B$10,2,FALSE),0)*'FL Characterization'!J$2)</f>
        <v>10.094101428295062</v>
      </c>
      <c r="K4" s="2">
        <f>('[1]Pc, Winter, S1'!K4*Main!$B$5)+(_xlfn.IFNA(VLOOKUP($A4,'FL Ratio'!$A$3:$B$10,2,FALSE),0)*'FL Characterization'!K$2)</f>
        <v>10.162435242267954</v>
      </c>
      <c r="L4" s="2">
        <f>('[1]Pc, Winter, S1'!L4*Main!$B$5)+(_xlfn.IFNA(VLOOKUP($A4,'FL Ratio'!$A$3:$B$10,2,FALSE),0)*'FL Characterization'!L$2)</f>
        <v>9.5566567448288122</v>
      </c>
      <c r="M4" s="2">
        <f>('[1]Pc, Winter, S1'!M4*Main!$B$5)+(_xlfn.IFNA(VLOOKUP($A4,'FL Ratio'!$A$3:$B$10,2,FALSE),0)*'FL Characterization'!M$2)</f>
        <v>10.423927202114273</v>
      </c>
      <c r="N4" s="2">
        <f>('[1]Pc, Winter, S1'!N4*Main!$B$5)+(_xlfn.IFNA(VLOOKUP($A4,'FL Ratio'!$A$3:$B$10,2,FALSE),0)*'FL Characterization'!N$2)</f>
        <v>9.8735802814125204</v>
      </c>
      <c r="O4" s="2">
        <f>('[1]Pc, Winter, S1'!O4*Main!$B$5)+(_xlfn.IFNA(VLOOKUP($A4,'FL Ratio'!$A$3:$B$10,2,FALSE),0)*'FL Characterization'!O$2)</f>
        <v>9.301285105663867</v>
      </c>
      <c r="P4" s="2">
        <f>('[1]Pc, Winter, S1'!P4*Main!$B$5)+(_xlfn.IFNA(VLOOKUP($A4,'FL Ratio'!$A$3:$B$10,2,FALSE),0)*'FL Characterization'!P$2)</f>
        <v>9.0230577273314072</v>
      </c>
      <c r="Q4" s="2">
        <f>('[1]Pc, Winter, S1'!Q4*Main!$B$5)+(_xlfn.IFNA(VLOOKUP($A4,'FL Ratio'!$A$3:$B$10,2,FALSE),0)*'FL Characterization'!Q$2)</f>
        <v>8.455298551115856</v>
      </c>
      <c r="R4" s="2">
        <f>('[1]Pc, Winter, S1'!R4*Main!$B$5)+(_xlfn.IFNA(VLOOKUP($A4,'FL Ratio'!$A$3:$B$10,2,FALSE),0)*'FL Characterization'!R$2)</f>
        <v>8.471508371596455</v>
      </c>
      <c r="S4" s="2">
        <f>('[1]Pc, Winter, S1'!S4*Main!$B$5)+(_xlfn.IFNA(VLOOKUP($A4,'FL Ratio'!$A$3:$B$10,2,FALSE),0)*'FL Characterization'!S$2)</f>
        <v>8.9882640026054332</v>
      </c>
      <c r="T4" s="2">
        <f>('[1]Pc, Winter, S1'!T4*Main!$B$5)+(_xlfn.IFNA(VLOOKUP($A4,'FL Ratio'!$A$3:$B$10,2,FALSE),0)*'FL Characterization'!T$2)</f>
        <v>8.92074330223479</v>
      </c>
      <c r="U4" s="2">
        <f>('[1]Pc, Winter, S1'!U4*Main!$B$5)+(_xlfn.IFNA(VLOOKUP($A4,'FL Ratio'!$A$3:$B$10,2,FALSE),0)*'FL Characterization'!U$2)</f>
        <v>9.0752598261953139</v>
      </c>
      <c r="V4" s="2">
        <f>('[1]Pc, Winter, S1'!V4*Main!$B$5)+(_xlfn.IFNA(VLOOKUP($A4,'FL Ratio'!$A$3:$B$10,2,FALSE),0)*'FL Characterization'!V$2)</f>
        <v>8.8656744880463627</v>
      </c>
      <c r="W4" s="2">
        <f>('[1]Pc, Winter, S1'!W4*Main!$B$5)+(_xlfn.IFNA(VLOOKUP($A4,'FL Ratio'!$A$3:$B$10,2,FALSE),0)*'FL Characterization'!W$2)</f>
        <v>8.0178160123383719</v>
      </c>
      <c r="X4" s="2">
        <f>('[1]Pc, Winter, S1'!X4*Main!$B$5)+(_xlfn.IFNA(VLOOKUP($A4,'FL Ratio'!$A$3:$B$10,2,FALSE),0)*'FL Characterization'!X$2)</f>
        <v>7.6574156709665901</v>
      </c>
      <c r="Y4" s="2">
        <f>('[1]Pc, Winter, S1'!Y4*Main!$B$5)+(_xlfn.IFNA(VLOOKUP($A4,'FL Ratio'!$A$3:$B$10,2,FALSE),0)*'FL Characterization'!Y$2)</f>
        <v>7.5374043648859379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21.477485653774814</v>
      </c>
      <c r="C5" s="2">
        <f>('[1]Pc, Winter, S1'!C5*Main!$B$5)+(_xlfn.IFNA(VLOOKUP($A5,'FL Ratio'!$A$3:$B$10,2,FALSE),0)*'FL Characterization'!C$2)</f>
        <v>19.014432303624012</v>
      </c>
      <c r="D5" s="2">
        <f>('[1]Pc, Winter, S1'!D5*Main!$B$5)+(_xlfn.IFNA(VLOOKUP($A5,'FL Ratio'!$A$3:$B$10,2,FALSE),0)*'FL Characterization'!D$2)</f>
        <v>17.810566970050417</v>
      </c>
      <c r="E5" s="2">
        <f>('[1]Pc, Winter, S1'!E5*Main!$B$5)+(_xlfn.IFNA(VLOOKUP($A5,'FL Ratio'!$A$3:$B$10,2,FALSE),0)*'FL Characterization'!E$2)</f>
        <v>17.540827205888004</v>
      </c>
      <c r="F5" s="2">
        <f>('[1]Pc, Winter, S1'!F5*Main!$B$5)+(_xlfn.IFNA(VLOOKUP($A5,'FL Ratio'!$A$3:$B$10,2,FALSE),0)*'FL Characterization'!F$2)</f>
        <v>18.235346062938795</v>
      </c>
      <c r="G5" s="2">
        <f>('[1]Pc, Winter, S1'!G5*Main!$B$5)+(_xlfn.IFNA(VLOOKUP($A5,'FL Ratio'!$A$3:$B$10,2,FALSE),0)*'FL Characterization'!G$2)</f>
        <v>19.598246169997406</v>
      </c>
      <c r="H5" s="2">
        <f>('[1]Pc, Winter, S1'!H5*Main!$B$5)+(_xlfn.IFNA(VLOOKUP($A5,'FL Ratio'!$A$3:$B$10,2,FALSE),0)*'FL Characterization'!H$2)</f>
        <v>23.539332631499928</v>
      </c>
      <c r="I5" s="2">
        <f>('[1]Pc, Winter, S1'!I5*Main!$B$5)+(_xlfn.IFNA(VLOOKUP($A5,'FL Ratio'!$A$3:$B$10,2,FALSE),0)*'FL Characterization'!I$2)</f>
        <v>25.454226614918547</v>
      </c>
      <c r="J5" s="2">
        <f>('[1]Pc, Winter, S1'!J5*Main!$B$5)+(_xlfn.IFNA(VLOOKUP($A5,'FL Ratio'!$A$3:$B$10,2,FALSE),0)*'FL Characterization'!J$2)</f>
        <v>26.918220123046471</v>
      </c>
      <c r="K5" s="2">
        <f>('[1]Pc, Winter, S1'!K5*Main!$B$5)+(_xlfn.IFNA(VLOOKUP($A5,'FL Ratio'!$A$3:$B$10,2,FALSE),0)*'FL Characterization'!K$2)</f>
        <v>27.890675284610516</v>
      </c>
      <c r="L5" s="2">
        <f>('[1]Pc, Winter, S1'!L5*Main!$B$5)+(_xlfn.IFNA(VLOOKUP($A5,'FL Ratio'!$A$3:$B$10,2,FALSE),0)*'FL Characterization'!L$2)</f>
        <v>28.086817972320169</v>
      </c>
      <c r="M5" s="2">
        <f>('[1]Pc, Winter, S1'!M5*Main!$B$5)+(_xlfn.IFNA(VLOOKUP($A5,'FL Ratio'!$A$3:$B$10,2,FALSE),0)*'FL Characterization'!M$2)</f>
        <v>27.782095168260842</v>
      </c>
      <c r="N5" s="2">
        <f>('[1]Pc, Winter, S1'!N5*Main!$B$5)+(_xlfn.IFNA(VLOOKUP($A5,'FL Ratio'!$A$3:$B$10,2,FALSE),0)*'FL Characterization'!N$2)</f>
        <v>27.658146320628354</v>
      </c>
      <c r="O5" s="2">
        <f>('[1]Pc, Winter, S1'!O5*Main!$B$5)+(_xlfn.IFNA(VLOOKUP($A5,'FL Ratio'!$A$3:$B$10,2,FALSE),0)*'FL Characterization'!O$2)</f>
        <v>27.136881016326694</v>
      </c>
      <c r="P5" s="2">
        <f>('[1]Pc, Winter, S1'!P5*Main!$B$5)+(_xlfn.IFNA(VLOOKUP($A5,'FL Ratio'!$A$3:$B$10,2,FALSE),0)*'FL Characterization'!P$2)</f>
        <v>26.277555114608447</v>
      </c>
      <c r="Q5" s="2">
        <f>('[1]Pc, Winter, S1'!Q5*Main!$B$5)+(_xlfn.IFNA(VLOOKUP($A5,'FL Ratio'!$A$3:$B$10,2,FALSE),0)*'FL Characterization'!Q$2)</f>
        <v>25.813769469239016</v>
      </c>
      <c r="R5" s="2">
        <f>('[1]Pc, Winter, S1'!R5*Main!$B$5)+(_xlfn.IFNA(VLOOKUP($A5,'FL Ratio'!$A$3:$B$10,2,FALSE),0)*'FL Characterization'!R$2)</f>
        <v>26.736954844417159</v>
      </c>
      <c r="S5" s="2">
        <f>('[1]Pc, Winter, S1'!S5*Main!$B$5)+(_xlfn.IFNA(VLOOKUP($A5,'FL Ratio'!$A$3:$B$10,2,FALSE),0)*'FL Characterization'!S$2)</f>
        <v>30.26973369398182</v>
      </c>
      <c r="T5" s="2">
        <f>('[1]Pc, Winter, S1'!T5*Main!$B$5)+(_xlfn.IFNA(VLOOKUP($A5,'FL Ratio'!$A$3:$B$10,2,FALSE),0)*'FL Characterization'!T$2)</f>
        <v>30.790036159440017</v>
      </c>
      <c r="U5" s="2">
        <f>('[1]Pc, Winter, S1'!U5*Main!$B$5)+(_xlfn.IFNA(VLOOKUP($A5,'FL Ratio'!$A$3:$B$10,2,FALSE),0)*'FL Characterization'!U$2)</f>
        <v>30.995269760230361</v>
      </c>
      <c r="V5" s="2">
        <f>('[1]Pc, Winter, S1'!V5*Main!$B$5)+(_xlfn.IFNA(VLOOKUP($A5,'FL Ratio'!$A$3:$B$10,2,FALSE),0)*'FL Characterization'!V$2)</f>
        <v>30.109752892505025</v>
      </c>
      <c r="W5" s="2">
        <f>('[1]Pc, Winter, S1'!W5*Main!$B$5)+(_xlfn.IFNA(VLOOKUP($A5,'FL Ratio'!$A$3:$B$10,2,FALSE),0)*'FL Characterization'!W$2)</f>
        <v>28.725064018878346</v>
      </c>
      <c r="X5" s="2">
        <f>('[1]Pc, Winter, S1'!X5*Main!$B$5)+(_xlfn.IFNA(VLOOKUP($A5,'FL Ratio'!$A$3:$B$10,2,FALSE),0)*'FL Characterization'!X$2)</f>
        <v>27.051328907432215</v>
      </c>
      <c r="Y5" s="2">
        <f>('[1]Pc, Winter, S1'!Y5*Main!$B$5)+(_xlfn.IFNA(VLOOKUP($A5,'FL Ratio'!$A$3:$B$10,2,FALSE),0)*'FL Characterization'!Y$2)</f>
        <v>24.130935279775549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-8.4716037735941683</v>
      </c>
      <c r="C6" s="2">
        <f>('[1]Pc, Winter, S1'!C6*Main!$B$5)+(_xlfn.IFNA(VLOOKUP($A6,'FL Ratio'!$A$3:$B$10,2,FALSE),0)*'FL Characterization'!C$2)</f>
        <v>-11.027632437034232</v>
      </c>
      <c r="D6" s="2">
        <f>('[1]Pc, Winter, S1'!D6*Main!$B$5)+(_xlfn.IFNA(VLOOKUP($A6,'FL Ratio'!$A$3:$B$10,2,FALSE),0)*'FL Characterization'!D$2)</f>
        <v>-12.630819994422035</v>
      </c>
      <c r="E6" s="2">
        <f>('[1]Pc, Winter, S1'!E6*Main!$B$5)+(_xlfn.IFNA(VLOOKUP($A6,'FL Ratio'!$A$3:$B$10,2,FALSE),0)*'FL Characterization'!E$2)</f>
        <v>-12.571225739042497</v>
      </c>
      <c r="F6" s="2">
        <f>('[1]Pc, Winter, S1'!F6*Main!$B$5)+(_xlfn.IFNA(VLOOKUP($A6,'FL Ratio'!$A$3:$B$10,2,FALSE),0)*'FL Characterization'!F$2)</f>
        <v>-12.141275411451229</v>
      </c>
      <c r="G6" s="2">
        <f>('[1]Pc, Winter, S1'!G6*Main!$B$5)+(_xlfn.IFNA(VLOOKUP($A6,'FL Ratio'!$A$3:$B$10,2,FALSE),0)*'FL Characterization'!G$2)</f>
        <v>28.51934216448316</v>
      </c>
      <c r="H6" s="2">
        <f>('[1]Pc, Winter, S1'!H6*Main!$B$5)+(_xlfn.IFNA(VLOOKUP($A6,'FL Ratio'!$A$3:$B$10,2,FALSE),0)*'FL Characterization'!H$2)</f>
        <v>34.770517360652285</v>
      </c>
      <c r="I6" s="2">
        <f>('[1]Pc, Winter, S1'!I6*Main!$B$5)+(_xlfn.IFNA(VLOOKUP($A6,'FL Ratio'!$A$3:$B$10,2,FALSE),0)*'FL Characterization'!I$2)</f>
        <v>40.634327354322039</v>
      </c>
      <c r="J6" s="2">
        <f>('[1]Pc, Winter, S1'!J6*Main!$B$5)+(_xlfn.IFNA(VLOOKUP($A6,'FL Ratio'!$A$3:$B$10,2,FALSE),0)*'FL Characterization'!J$2)</f>
        <v>26.761427115074181</v>
      </c>
      <c r="K6" s="2">
        <f>('[1]Pc, Winter, S1'!K6*Main!$B$5)+(_xlfn.IFNA(VLOOKUP($A6,'FL Ratio'!$A$3:$B$10,2,FALSE),0)*'FL Characterization'!K$2)</f>
        <v>8.908877818873405</v>
      </c>
      <c r="L6" s="2">
        <f>('[1]Pc, Winter, S1'!L6*Main!$B$5)+(_xlfn.IFNA(VLOOKUP($A6,'FL Ratio'!$A$3:$B$10,2,FALSE),0)*'FL Characterization'!L$2)</f>
        <v>5.7391211801296356</v>
      </c>
      <c r="M6" s="2">
        <f>('[1]Pc, Winter, S1'!M6*Main!$B$5)+(_xlfn.IFNA(VLOOKUP($A6,'FL Ratio'!$A$3:$B$10,2,FALSE),0)*'FL Characterization'!M$2)</f>
        <v>5.5299682571933735</v>
      </c>
      <c r="N6" s="2">
        <f>('[1]Pc, Winter, S1'!N6*Main!$B$5)+(_xlfn.IFNA(VLOOKUP($A6,'FL Ratio'!$A$3:$B$10,2,FALSE),0)*'FL Characterization'!N$2)</f>
        <v>5.9888802529226002</v>
      </c>
      <c r="O6" s="2">
        <f>('[1]Pc, Winter, S1'!O6*Main!$B$5)+(_xlfn.IFNA(VLOOKUP($A6,'FL Ratio'!$A$3:$B$10,2,FALSE),0)*'FL Characterization'!O$2)</f>
        <v>3.5548670343761546</v>
      </c>
      <c r="P6" s="2">
        <f>('[1]Pc, Winter, S1'!P6*Main!$B$5)+(_xlfn.IFNA(VLOOKUP($A6,'FL Ratio'!$A$3:$B$10,2,FALSE),0)*'FL Characterization'!P$2)</f>
        <v>2.4712188361451437</v>
      </c>
      <c r="Q6" s="2">
        <f>('[1]Pc, Winter, S1'!Q6*Main!$B$5)+(_xlfn.IFNA(VLOOKUP($A6,'FL Ratio'!$A$3:$B$10,2,FALSE),0)*'FL Characterization'!Q$2)</f>
        <v>0.48633270892353619</v>
      </c>
      <c r="R6" s="2">
        <f>('[1]Pc, Winter, S1'!R6*Main!$B$5)+(_xlfn.IFNA(VLOOKUP($A6,'FL Ratio'!$A$3:$B$10,2,FALSE),0)*'FL Characterization'!R$2)</f>
        <v>0.43128161586172575</v>
      </c>
      <c r="S6" s="2">
        <f>('[1]Pc, Winter, S1'!S6*Main!$B$5)+(_xlfn.IFNA(VLOOKUP($A6,'FL Ratio'!$A$3:$B$10,2,FALSE),0)*'FL Characterization'!S$2)</f>
        <v>6.2807792945763525</v>
      </c>
      <c r="T6" s="2">
        <f>('[1]Pc, Winter, S1'!T6*Main!$B$5)+(_xlfn.IFNA(VLOOKUP($A6,'FL Ratio'!$A$3:$B$10,2,FALSE),0)*'FL Characterization'!T$2)</f>
        <v>5.7555472339412574</v>
      </c>
      <c r="U6" s="2">
        <f>('[1]Pc, Winter, S1'!U6*Main!$B$5)+(_xlfn.IFNA(VLOOKUP($A6,'FL Ratio'!$A$3:$B$10,2,FALSE),0)*'FL Characterization'!U$2)</f>
        <v>6.2292663669431363</v>
      </c>
      <c r="V6" s="2">
        <f>('[1]Pc, Winter, S1'!V6*Main!$B$5)+(_xlfn.IFNA(VLOOKUP($A6,'FL Ratio'!$A$3:$B$10,2,FALSE),0)*'FL Characterization'!V$2)</f>
        <v>6.2635138624600639</v>
      </c>
      <c r="W6" s="2">
        <f>('[1]Pc, Winter, S1'!W6*Main!$B$5)+(_xlfn.IFNA(VLOOKUP($A6,'FL Ratio'!$A$3:$B$10,2,FALSE),0)*'FL Characterization'!W$2)</f>
        <v>6.105654349050023</v>
      </c>
      <c r="X6" s="2">
        <f>('[1]Pc, Winter, S1'!X6*Main!$B$5)+(_xlfn.IFNA(VLOOKUP($A6,'FL Ratio'!$A$3:$B$10,2,FALSE),0)*'FL Characterization'!X$2)</f>
        <v>5.6514147292981791</v>
      </c>
      <c r="Y6" s="2">
        <f>('[1]Pc, Winter, S1'!Y6*Main!$B$5)+(_xlfn.IFNA(VLOOKUP($A6,'FL Ratio'!$A$3:$B$10,2,FALSE),0)*'FL Characterization'!Y$2)</f>
        <v>-2.0086418036985423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1.2383619473383061</v>
      </c>
      <c r="C7" s="2">
        <f>('[1]Pc, Winter, S1'!C7*Main!$B$5)+(_xlfn.IFNA(VLOOKUP($A7,'FL Ratio'!$A$3:$B$10,2,FALSE),0)*'FL Characterization'!C$2)</f>
        <v>1.2067411160836481</v>
      </c>
      <c r="D7" s="2">
        <f>('[1]Pc, Winter, S1'!D7*Main!$B$5)+(_xlfn.IFNA(VLOOKUP($A7,'FL Ratio'!$A$3:$B$10,2,FALSE),0)*'FL Characterization'!D$2)</f>
        <v>1.045448657090154</v>
      </c>
      <c r="E7" s="2">
        <f>('[1]Pc, Winter, S1'!E7*Main!$B$5)+(_xlfn.IFNA(VLOOKUP($A7,'FL Ratio'!$A$3:$B$10,2,FALSE),0)*'FL Characterization'!E$2)</f>
        <v>0.97480258102667949</v>
      </c>
      <c r="F7" s="2">
        <f>('[1]Pc, Winter, S1'!F7*Main!$B$5)+(_xlfn.IFNA(VLOOKUP($A7,'FL Ratio'!$A$3:$B$10,2,FALSE),0)*'FL Characterization'!F$2)</f>
        <v>0.89562989275423721</v>
      </c>
      <c r="G7" s="2">
        <f>('[1]Pc, Winter, S1'!G7*Main!$B$5)+(_xlfn.IFNA(VLOOKUP($A7,'FL Ratio'!$A$3:$B$10,2,FALSE),0)*'FL Characterization'!G$2)</f>
        <v>0.87648958859511605</v>
      </c>
      <c r="H7" s="2">
        <f>('[1]Pc, Winter, S1'!H7*Main!$B$5)+(_xlfn.IFNA(VLOOKUP($A7,'FL Ratio'!$A$3:$B$10,2,FALSE),0)*'FL Characterization'!H$2)</f>
        <v>0.94825786331339923</v>
      </c>
      <c r="I7" s="2">
        <f>('[1]Pc, Winter, S1'!I7*Main!$B$5)+(_xlfn.IFNA(VLOOKUP($A7,'FL Ratio'!$A$3:$B$10,2,FALSE),0)*'FL Characterization'!I$2)</f>
        <v>0.19885989433484891</v>
      </c>
      <c r="J7" s="2">
        <f>('[1]Pc, Winter, S1'!J7*Main!$B$5)+(_xlfn.IFNA(VLOOKUP($A7,'FL Ratio'!$A$3:$B$10,2,FALSE),0)*'FL Characterization'!J$2)</f>
        <v>0.18771132265202922</v>
      </c>
      <c r="K7" s="2">
        <f>('[1]Pc, Winter, S1'!K7*Main!$B$5)+(_xlfn.IFNA(VLOOKUP($A7,'FL Ratio'!$A$3:$B$10,2,FALSE),0)*'FL Characterization'!K$2)</f>
        <v>0.25081664326870484</v>
      </c>
      <c r="L7" s="2">
        <f>('[1]Pc, Winter, S1'!L7*Main!$B$5)+(_xlfn.IFNA(VLOOKUP($A7,'FL Ratio'!$A$3:$B$10,2,FALSE),0)*'FL Characterization'!L$2)</f>
        <v>0.19406695241664706</v>
      </c>
      <c r="M7" s="2">
        <f>('[1]Pc, Winter, S1'!M7*Main!$B$5)+(_xlfn.IFNA(VLOOKUP($A7,'FL Ratio'!$A$3:$B$10,2,FALSE),0)*'FL Characterization'!M$2)</f>
        <v>0.18027544558418429</v>
      </c>
      <c r="N7" s="2">
        <f>('[1]Pc, Winter, S1'!N7*Main!$B$5)+(_xlfn.IFNA(VLOOKUP($A7,'FL Ratio'!$A$3:$B$10,2,FALSE),0)*'FL Characterization'!N$2)</f>
        <v>0.21294506062838314</v>
      </c>
      <c r="O7" s="2">
        <f>('[1]Pc, Winter, S1'!O7*Main!$B$5)+(_xlfn.IFNA(VLOOKUP($A7,'FL Ratio'!$A$3:$B$10,2,FALSE),0)*'FL Characterization'!O$2)</f>
        <v>0.25765471357651143</v>
      </c>
      <c r="P7" s="2">
        <f>('[1]Pc, Winter, S1'!P7*Main!$B$5)+(_xlfn.IFNA(VLOOKUP($A7,'FL Ratio'!$A$3:$B$10,2,FALSE),0)*'FL Characterization'!P$2)</f>
        <v>0.25394201896153668</v>
      </c>
      <c r="Q7" s="2">
        <f>('[1]Pc, Winter, S1'!Q7*Main!$B$5)+(_xlfn.IFNA(VLOOKUP($A7,'FL Ratio'!$A$3:$B$10,2,FALSE),0)*'FL Characterization'!Q$2)</f>
        <v>0.26135692035359076</v>
      </c>
      <c r="R7" s="2">
        <f>('[1]Pc, Winter, S1'!R7*Main!$B$5)+(_xlfn.IFNA(VLOOKUP($A7,'FL Ratio'!$A$3:$B$10,2,FALSE),0)*'FL Characterization'!R$2)</f>
        <v>0.2723376866300839</v>
      </c>
      <c r="S7" s="2">
        <f>('[1]Pc, Winter, S1'!S7*Main!$B$5)+(_xlfn.IFNA(VLOOKUP($A7,'FL Ratio'!$A$3:$B$10,2,FALSE),0)*'FL Characterization'!S$2)</f>
        <v>0.30803828682605605</v>
      </c>
      <c r="T7" s="2">
        <f>('[1]Pc, Winter, S1'!T7*Main!$B$5)+(_xlfn.IFNA(VLOOKUP($A7,'FL Ratio'!$A$3:$B$10,2,FALSE),0)*'FL Characterization'!T$2)</f>
        <v>0.24051758645541321</v>
      </c>
      <c r="U7" s="2">
        <f>('[1]Pc, Winter, S1'!U7*Main!$B$5)+(_xlfn.IFNA(VLOOKUP($A7,'FL Ratio'!$A$3:$B$10,2,FALSE),0)*'FL Characterization'!U$2)</f>
        <v>0.2643144906400961</v>
      </c>
      <c r="V7" s="2">
        <f>('[1]Pc, Winter, S1'!V7*Main!$B$5)+(_xlfn.IFNA(VLOOKUP($A7,'FL Ratio'!$A$3:$B$10,2,FALSE),0)*'FL Characterization'!V$2)</f>
        <v>0.29264214079559564</v>
      </c>
      <c r="W7" s="2">
        <f>('[1]Pc, Winter, S1'!W7*Main!$B$5)+(_xlfn.IFNA(VLOOKUP($A7,'FL Ratio'!$A$3:$B$10,2,FALSE),0)*'FL Characterization'!W$2)</f>
        <v>0.27094280418999456</v>
      </c>
      <c r="X7" s="2">
        <f>('[1]Pc, Winter, S1'!X7*Main!$B$5)+(_xlfn.IFNA(VLOOKUP($A7,'FL Ratio'!$A$3:$B$10,2,FALSE),0)*'FL Characterization'!X$2)</f>
        <v>1.105334211472939</v>
      </c>
      <c r="Y7" s="2">
        <f>('[1]Pc, Winter,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12.479064324487352</v>
      </c>
      <c r="C8" s="2">
        <f>('[1]Pc, Winter, S1'!C8*Main!$B$5)+(_xlfn.IFNA(VLOOKUP($A8,'FL Ratio'!$A$3:$B$10,2,FALSE),0)*'FL Characterization'!C$2)</f>
        <v>13.164882741660001</v>
      </c>
      <c r="D8" s="2">
        <f>('[1]Pc, Winter, S1'!D8*Main!$B$5)+(_xlfn.IFNA(VLOOKUP($A8,'FL Ratio'!$A$3:$B$10,2,FALSE),0)*'FL Characterization'!D$2)</f>
        <v>13.602596825995304</v>
      </c>
      <c r="E8" s="2">
        <f>('[1]Pc, Winter, S1'!E8*Main!$B$5)+(_xlfn.IFNA(VLOOKUP($A8,'FL Ratio'!$A$3:$B$10,2,FALSE),0)*'FL Characterization'!E$2)</f>
        <v>15.134542769552491</v>
      </c>
      <c r="F8" s="2">
        <f>('[1]Pc, Winter, S1'!F8*Main!$B$5)+(_xlfn.IFNA(VLOOKUP($A8,'FL Ratio'!$A$3:$B$10,2,FALSE),0)*'FL Characterization'!F$2)</f>
        <v>15.896454435255446</v>
      </c>
      <c r="G8" s="2">
        <f>('[1]Pc, Winter, S1'!G8*Main!$B$5)+(_xlfn.IFNA(VLOOKUP($A8,'FL Ratio'!$A$3:$B$10,2,FALSE),0)*'FL Characterization'!G$2)</f>
        <v>10.08868976702049</v>
      </c>
      <c r="H8" s="2">
        <f>('[1]Pc, Winter, S1'!H8*Main!$B$5)+(_xlfn.IFNA(VLOOKUP($A8,'FL Ratio'!$A$3:$B$10,2,FALSE),0)*'FL Characterization'!H$2)</f>
        <v>3.9107391445013455</v>
      </c>
      <c r="I8" s="2">
        <f>('[1]Pc, Winter, S1'!I8*Main!$B$5)+(_xlfn.IFNA(VLOOKUP($A8,'FL Ratio'!$A$3:$B$10,2,FALSE),0)*'FL Characterization'!I$2)</f>
        <v>-8.6496643405098208</v>
      </c>
      <c r="J8" s="2">
        <f>('[1]Pc, Winter, S1'!J8*Main!$B$5)+(_xlfn.IFNA(VLOOKUP($A8,'FL Ratio'!$A$3:$B$10,2,FALSE),0)*'FL Characterization'!J$2)</f>
        <v>-14.90819652907652</v>
      </c>
      <c r="K8" s="2">
        <f>('[1]Pc, Winter, S1'!K8*Main!$B$5)+(_xlfn.IFNA(VLOOKUP($A8,'FL Ratio'!$A$3:$B$10,2,FALSE),0)*'FL Characterization'!K$2)</f>
        <v>-10.710665632627769</v>
      </c>
      <c r="L8" s="2">
        <f>('[1]Pc, Winter, S1'!L8*Main!$B$5)+(_xlfn.IFNA(VLOOKUP($A8,'FL Ratio'!$A$3:$B$10,2,FALSE),0)*'FL Characterization'!L$2)</f>
        <v>-4.9691844358450608</v>
      </c>
      <c r="M8" s="2">
        <f>('[1]Pc, Winter, S1'!M8*Main!$B$5)+(_xlfn.IFNA(VLOOKUP($A8,'FL Ratio'!$A$3:$B$10,2,FALSE),0)*'FL Characterization'!M$2)</f>
        <v>-3.7331364619872218</v>
      </c>
      <c r="N8" s="2">
        <f>('[1]Pc, Winter, S1'!N8*Main!$B$5)+(_xlfn.IFNA(VLOOKUP($A8,'FL Ratio'!$A$3:$B$10,2,FALSE),0)*'FL Characterization'!N$2)</f>
        <v>-8.2833074293786382</v>
      </c>
      <c r="O8" s="2">
        <f>('[1]Pc, Winter, S1'!O8*Main!$B$5)+(_xlfn.IFNA(VLOOKUP($A8,'FL Ratio'!$A$3:$B$10,2,FALSE),0)*'FL Characterization'!O$2)</f>
        <v>-3.2044413225659332</v>
      </c>
      <c r="P8" s="2">
        <f>('[1]Pc, Winter, S1'!P8*Main!$B$5)+(_xlfn.IFNA(VLOOKUP($A8,'FL Ratio'!$A$3:$B$10,2,FALSE),0)*'FL Characterization'!P$2)</f>
        <v>-3.7288659853143966</v>
      </c>
      <c r="Q8" s="2">
        <f>('[1]Pc, Winter, S1'!Q8*Main!$B$5)+(_xlfn.IFNA(VLOOKUP($A8,'FL Ratio'!$A$3:$B$10,2,FALSE),0)*'FL Characterization'!Q$2)</f>
        <v>-4.5950512651511959</v>
      </c>
      <c r="R8" s="2">
        <f>('[1]Pc, Winter, S1'!R8*Main!$B$5)+(_xlfn.IFNA(VLOOKUP($A8,'FL Ratio'!$A$3:$B$10,2,FALSE),0)*'FL Characterization'!R$2)</f>
        <v>-6.2791408973141163</v>
      </c>
      <c r="S8" s="2">
        <f>('[1]Pc, Winter, S1'!S8*Main!$B$5)+(_xlfn.IFNA(VLOOKUP($A8,'FL Ratio'!$A$3:$B$10,2,FALSE),0)*'FL Characterization'!S$2)</f>
        <v>-9.4392628701001353</v>
      </c>
      <c r="T8" s="2">
        <f>('[1]Pc, Winter, S1'!T8*Main!$B$5)+(_xlfn.IFNA(VLOOKUP($A8,'FL Ratio'!$A$3:$B$10,2,FALSE),0)*'FL Characterization'!T$2)</f>
        <v>-10.083760148655159</v>
      </c>
      <c r="U8" s="2">
        <f>('[1]Pc, Winter, S1'!U8*Main!$B$5)+(_xlfn.IFNA(VLOOKUP($A8,'FL Ratio'!$A$3:$B$10,2,FALSE),0)*'FL Characterization'!U$2)</f>
        <v>-10.843499182542374</v>
      </c>
      <c r="V8" s="2">
        <f>('[1]Pc, Winter, S1'!V8*Main!$B$5)+(_xlfn.IFNA(VLOOKUP($A8,'FL Ratio'!$A$3:$B$10,2,FALSE),0)*'FL Characterization'!V$2)</f>
        <v>-10.813007542180976</v>
      </c>
      <c r="W8" s="2">
        <f>('[1]Pc, Winter, S1'!W8*Main!$B$5)+(_xlfn.IFNA(VLOOKUP($A8,'FL Ratio'!$A$3:$B$10,2,FALSE),0)*'FL Characterization'!W$2)</f>
        <v>-6.0969577991068098</v>
      </c>
      <c r="X8" s="2">
        <f>('[1]Pc, Winter, S1'!X8*Main!$B$5)+(_xlfn.IFNA(VLOOKUP($A8,'FL Ratio'!$A$3:$B$10,2,FALSE),0)*'FL Characterization'!X$2)</f>
        <v>3.3594256602468215</v>
      </c>
      <c r="Y8" s="2">
        <f>('[1]Pc, Winter, S1'!Y8*Main!$B$5)+(_xlfn.IFNA(VLOOKUP($A8,'FL Ratio'!$A$3:$B$10,2,FALSE),0)*'FL Characterization'!Y$2)</f>
        <v>11.169921663212197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6.1790065930011826</v>
      </c>
      <c r="C9" s="2">
        <f>('[1]Pc, Winter, S1'!C9*Main!$B$5)+(_xlfn.IFNA(VLOOKUP($A9,'FL Ratio'!$A$3:$B$10,2,FALSE),0)*'FL Characterization'!C$2)</f>
        <v>5.7591221480389354</v>
      </c>
      <c r="D9" s="2">
        <f>('[1]Pc, Winter, S1'!D9*Main!$B$5)+(_xlfn.IFNA(VLOOKUP($A9,'FL Ratio'!$A$3:$B$10,2,FALSE),0)*'FL Characterization'!D$2)</f>
        <v>5.3868198301548009</v>
      </c>
      <c r="E9" s="2">
        <f>('[1]Pc, Winter, S1'!E9*Main!$B$5)+(_xlfn.IFNA(VLOOKUP($A9,'FL Ratio'!$A$3:$B$10,2,FALSE),0)*'FL Characterization'!E$2)</f>
        <v>5.2276809062871434</v>
      </c>
      <c r="F9" s="2">
        <f>('[1]Pc, Winter, S1'!F9*Main!$B$5)+(_xlfn.IFNA(VLOOKUP($A9,'FL Ratio'!$A$3:$B$10,2,FALSE),0)*'FL Characterization'!F$2)</f>
        <v>5.0901760711555628</v>
      </c>
      <c r="G9" s="2">
        <f>('[1]Pc, Winter, S1'!G9*Main!$B$5)+(_xlfn.IFNA(VLOOKUP($A9,'FL Ratio'!$A$3:$B$10,2,FALSE),0)*'FL Characterization'!G$2)</f>
        <v>5.3229069261339852</v>
      </c>
      <c r="H9" s="2">
        <f>('[1]Pc, Winter, S1'!H9*Main!$B$5)+(_xlfn.IFNA(VLOOKUP($A9,'FL Ratio'!$A$3:$B$10,2,FALSE),0)*'FL Characterization'!H$2)</f>
        <v>6.487159228758717</v>
      </c>
      <c r="I9" s="2">
        <f>('[1]Pc, Winter, S1'!I9*Main!$B$5)+(_xlfn.IFNA(VLOOKUP($A9,'FL Ratio'!$A$3:$B$10,2,FALSE),0)*'FL Characterization'!I$2)</f>
        <v>6.5015899528186258</v>
      </c>
      <c r="J9" s="2">
        <f>('[1]Pc, Winter, S1'!J9*Main!$B$5)+(_xlfn.IFNA(VLOOKUP($A9,'FL Ratio'!$A$3:$B$10,2,FALSE),0)*'FL Characterization'!J$2)</f>
        <v>7.7083338893194151</v>
      </c>
      <c r="K9" s="2">
        <f>('[1]Pc, Winter, S1'!K9*Main!$B$5)+(_xlfn.IFNA(VLOOKUP($A9,'FL Ratio'!$A$3:$B$10,2,FALSE),0)*'FL Characterization'!K$2)</f>
        <v>8.3436117758155444</v>
      </c>
      <c r="L9" s="2">
        <f>('[1]Pc, Winter, S1'!L9*Main!$B$5)+(_xlfn.IFNA(VLOOKUP($A9,'FL Ratio'!$A$3:$B$10,2,FALSE),0)*'FL Characterization'!L$2)</f>
        <v>8.290280992973603</v>
      </c>
      <c r="M9" s="2">
        <f>('[1]Pc, Winter, S1'!M9*Main!$B$5)+(_xlfn.IFNA(VLOOKUP($A9,'FL Ratio'!$A$3:$B$10,2,FALSE),0)*'FL Characterization'!M$2)</f>
        <v>8.42358185828048</v>
      </c>
      <c r="N9" s="2">
        <f>('[1]Pc, Winter, S1'!N9*Main!$B$5)+(_xlfn.IFNA(VLOOKUP($A9,'FL Ratio'!$A$3:$B$10,2,FALSE),0)*'FL Characterization'!N$2)</f>
        <v>8.1829472923250179</v>
      </c>
      <c r="O9" s="2">
        <f>('[1]Pc, Winter, S1'!O9*Main!$B$5)+(_xlfn.IFNA(VLOOKUP($A9,'FL Ratio'!$A$3:$B$10,2,FALSE),0)*'FL Characterization'!O$2)</f>
        <v>8.0676253791299359</v>
      </c>
      <c r="P9" s="2">
        <f>('[1]Pc, Winter, S1'!P9*Main!$B$5)+(_xlfn.IFNA(VLOOKUP($A9,'FL Ratio'!$A$3:$B$10,2,FALSE),0)*'FL Characterization'!P$2)</f>
        <v>7.9829876276930163</v>
      </c>
      <c r="Q9" s="2">
        <f>('[1]Pc, Winter, S1'!Q9*Main!$B$5)+(_xlfn.IFNA(VLOOKUP($A9,'FL Ratio'!$A$3:$B$10,2,FALSE),0)*'FL Characterization'!Q$2)</f>
        <v>7.7085403543800641</v>
      </c>
      <c r="R9" s="2">
        <f>('[1]Pc, Winter, S1'!R9*Main!$B$5)+(_xlfn.IFNA(VLOOKUP($A9,'FL Ratio'!$A$3:$B$10,2,FALSE),0)*'FL Characterization'!R$2)</f>
        <v>7.7464155797475245</v>
      </c>
      <c r="S9" s="2">
        <f>('[1]Pc, Winter, S1'!S9*Main!$B$5)+(_xlfn.IFNA(VLOOKUP($A9,'FL Ratio'!$A$3:$B$10,2,FALSE),0)*'FL Characterization'!S$2)</f>
        <v>8.6647015618900749</v>
      </c>
      <c r="T9" s="2">
        <f>('[1]Pc, Winter, S1'!T9*Main!$B$5)+(_xlfn.IFNA(VLOOKUP($A9,'FL Ratio'!$A$3:$B$10,2,FALSE),0)*'FL Characterization'!T$2)</f>
        <v>7.4914955388680902</v>
      </c>
      <c r="U9" s="2">
        <f>('[1]Pc, Winter, S1'!U9*Main!$B$5)+(_xlfn.IFNA(VLOOKUP($A9,'FL Ratio'!$A$3:$B$10,2,FALSE),0)*'FL Characterization'!U$2)</f>
        <v>7.4663207672087539</v>
      </c>
      <c r="V9" s="2">
        <f>('[1]Pc, Winter, S1'!V9*Main!$B$5)+(_xlfn.IFNA(VLOOKUP($A9,'FL Ratio'!$A$3:$B$10,2,FALSE),0)*'FL Characterization'!V$2)</f>
        <v>7.5160731000487404</v>
      </c>
      <c r="W9" s="2">
        <f>('[1]Pc, Winter, S1'!W9*Main!$B$5)+(_xlfn.IFNA(VLOOKUP($A9,'FL Ratio'!$A$3:$B$10,2,FALSE),0)*'FL Characterization'!W$2)</f>
        <v>7.1481978846403065</v>
      </c>
      <c r="X9" s="2">
        <f>('[1]Pc, Winter, S1'!X9*Main!$B$5)+(_xlfn.IFNA(VLOOKUP($A9,'FL Ratio'!$A$3:$B$10,2,FALSE),0)*'FL Characterization'!X$2)</f>
        <v>7.0741433942484964</v>
      </c>
      <c r="Y9" s="2">
        <f>('[1]Pc, Winter, S1'!Y9*Main!$B$5)+(_xlfn.IFNA(VLOOKUP($A9,'FL Ratio'!$A$3:$B$10,2,FALSE),0)*'FL Characterization'!Y$2)</f>
        <v>6.4797598630104574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7.3983875591102715</v>
      </c>
      <c r="C10" s="2">
        <f>('[1]Pc, Winter, S1'!C10*Main!$B$5)+(_xlfn.IFNA(VLOOKUP($A10,'FL Ratio'!$A$3:$B$10,2,FALSE),0)*'FL Characterization'!C$2)</f>
        <v>6.6038117678487609</v>
      </c>
      <c r="D10" s="2">
        <f>('[1]Pc, Winter, S1'!D10*Main!$B$5)+(_xlfn.IFNA(VLOOKUP($A10,'FL Ratio'!$A$3:$B$10,2,FALSE),0)*'FL Characterization'!D$2)</f>
        <v>6.1678814978650625</v>
      </c>
      <c r="E10" s="2">
        <f>('[1]Pc, Winter, S1'!E10*Main!$B$5)+(_xlfn.IFNA(VLOOKUP($A10,'FL Ratio'!$A$3:$B$10,2,FALSE),0)*'FL Characterization'!E$2)</f>
        <v>5.976065626108781</v>
      </c>
      <c r="F10" s="2">
        <f>('[1]Pc, Winter, S1'!F10*Main!$B$5)+(_xlfn.IFNA(VLOOKUP($A10,'FL Ratio'!$A$3:$B$10,2,FALSE),0)*'FL Characterization'!F$2)</f>
        <v>5.8090351854694653</v>
      </c>
      <c r="G10" s="2">
        <f>('[1]Pc, Winter, S1'!G10*Main!$B$5)+(_xlfn.IFNA(VLOOKUP($A10,'FL Ratio'!$A$3:$B$10,2,FALSE),0)*'FL Characterization'!G$2)</f>
        <v>6.4586539402144565</v>
      </c>
      <c r="H10" s="2">
        <f>('[1]Pc, Winter, S1'!H10*Main!$B$5)+(_xlfn.IFNA(VLOOKUP($A10,'FL Ratio'!$A$3:$B$10,2,FALSE),0)*'FL Characterization'!H$2)</f>
        <v>8.6238556019672874</v>
      </c>
      <c r="I10" s="2">
        <f>('[1]Pc, Winter, S1'!I10*Main!$B$5)+(_xlfn.IFNA(VLOOKUP($A10,'FL Ratio'!$A$3:$B$10,2,FALSE),0)*'FL Characterization'!I$2)</f>
        <v>9.4582490155285885</v>
      </c>
      <c r="J10" s="2">
        <f>('[1]Pc, Winter, S1'!J10*Main!$B$5)+(_xlfn.IFNA(VLOOKUP($A10,'FL Ratio'!$A$3:$B$10,2,FALSE),0)*'FL Characterization'!J$2)</f>
        <v>10.192000868384179</v>
      </c>
      <c r="K10" s="2">
        <f>('[1]Pc, Winter, S1'!K10*Main!$B$5)+(_xlfn.IFNA(VLOOKUP($A10,'FL Ratio'!$A$3:$B$10,2,FALSE),0)*'FL Characterization'!K$2)</f>
        <v>10.14539849692888</v>
      </c>
      <c r="L10" s="2">
        <f>('[1]Pc, Winter, S1'!L10*Main!$B$5)+(_xlfn.IFNA(VLOOKUP($A10,'FL Ratio'!$A$3:$B$10,2,FALSE),0)*'FL Characterization'!L$2)</f>
        <v>10.629826368152772</v>
      </c>
      <c r="M10" s="2">
        <f>('[1]Pc, Winter, S1'!M10*Main!$B$5)+(_xlfn.IFNA(VLOOKUP($A10,'FL Ratio'!$A$3:$B$10,2,FALSE),0)*'FL Characterization'!M$2)</f>
        <v>10.878160342129192</v>
      </c>
      <c r="N10" s="2">
        <f>('[1]Pc, Winter, S1'!N10*Main!$B$5)+(_xlfn.IFNA(VLOOKUP($A10,'FL Ratio'!$A$3:$B$10,2,FALSE),0)*'FL Characterization'!N$2)</f>
        <v>10.450755930112839</v>
      </c>
      <c r="O10" s="2">
        <f>('[1]Pc, Winter, S1'!O10*Main!$B$5)+(_xlfn.IFNA(VLOOKUP($A10,'FL Ratio'!$A$3:$B$10,2,FALSE),0)*'FL Characterization'!O$2)</f>
        <v>10.332845274935451</v>
      </c>
      <c r="P10" s="2">
        <f>('[1]Pc, Winter, S1'!P10*Main!$B$5)+(_xlfn.IFNA(VLOOKUP($A10,'FL Ratio'!$A$3:$B$10,2,FALSE),0)*'FL Characterization'!P$2)</f>
        <v>9.6653727604164175</v>
      </c>
      <c r="Q10" s="2">
        <f>('[1]Pc, Winter, S1'!Q10*Main!$B$5)+(_xlfn.IFNA(VLOOKUP($A10,'FL Ratio'!$A$3:$B$10,2,FALSE),0)*'FL Characterization'!Q$2)</f>
        <v>9.3410815288853826</v>
      </c>
      <c r="R10" s="2">
        <f>('[1]Pc, Winter, S1'!R10*Main!$B$5)+(_xlfn.IFNA(VLOOKUP($A10,'FL Ratio'!$A$3:$B$10,2,FALSE),0)*'FL Characterization'!R$2)</f>
        <v>9.6832345741244517</v>
      </c>
      <c r="S10" s="2">
        <f>('[1]Pc, Winter, S1'!S10*Main!$B$5)+(_xlfn.IFNA(VLOOKUP($A10,'FL Ratio'!$A$3:$B$10,2,FALSE),0)*'FL Characterization'!S$2)</f>
        <v>11.360399392555887</v>
      </c>
      <c r="T10" s="2">
        <f>('[1]Pc, Winter, S1'!T10*Main!$B$5)+(_xlfn.IFNA(VLOOKUP($A10,'FL Ratio'!$A$3:$B$10,2,FALSE),0)*'FL Characterization'!T$2)</f>
        <v>11.249468118969929</v>
      </c>
      <c r="U10" s="2">
        <f>('[1]Pc, Winter, S1'!U10*Main!$B$5)+(_xlfn.IFNA(VLOOKUP($A10,'FL Ratio'!$A$3:$B$10,2,FALSE),0)*'FL Characterization'!U$2)</f>
        <v>11.266544800385194</v>
      </c>
      <c r="V10" s="2">
        <f>('[1]Pc, Winter, S1'!V10*Main!$B$5)+(_xlfn.IFNA(VLOOKUP($A10,'FL Ratio'!$A$3:$B$10,2,FALSE),0)*'FL Characterization'!V$2)</f>
        <v>11.249307781723681</v>
      </c>
      <c r="W10" s="2">
        <f>('[1]Pc, Winter, S1'!W10*Main!$B$5)+(_xlfn.IFNA(VLOOKUP($A10,'FL Ratio'!$A$3:$B$10,2,FALSE),0)*'FL Characterization'!W$2)</f>
        <v>10.600310796120526</v>
      </c>
      <c r="X10" s="2">
        <f>('[1]Pc, Winter, S1'!X10*Main!$B$5)+(_xlfn.IFNA(VLOOKUP($A10,'FL Ratio'!$A$3:$B$10,2,FALSE),0)*'FL Characterization'!X$2)</f>
        <v>10.084237031580496</v>
      </c>
      <c r="Y10" s="2">
        <f>('[1]Pc, Winter, S1'!Y10*Main!$B$5)+(_xlfn.IFNA(VLOOKUP($A10,'FL Ratio'!$A$3:$B$10,2,FALSE),0)*'FL Characterization'!Y$2)</f>
        <v>8.8631449510603524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2.9232184611936245</v>
      </c>
      <c r="C11" s="2">
        <f>('[1]Pc, Winter, S1'!C11*Main!$B$5)+(_xlfn.IFNA(VLOOKUP($A11,'FL Ratio'!$A$3:$B$10,2,FALSE),0)*'FL Characterization'!C$2)</f>
        <v>2.858188817923812</v>
      </c>
      <c r="D11" s="2">
        <f>('[1]Pc, Winter, S1'!D11*Main!$B$5)+(_xlfn.IFNA(VLOOKUP($A11,'FL Ratio'!$A$3:$B$10,2,FALSE),0)*'FL Characterization'!D$2)</f>
        <v>2.7346729919217712</v>
      </c>
      <c r="E11" s="2">
        <f>('[1]Pc, Winter, S1'!E11*Main!$B$5)+(_xlfn.IFNA(VLOOKUP($A11,'FL Ratio'!$A$3:$B$10,2,FALSE),0)*'FL Characterization'!E$2)</f>
        <v>2.7689183325748727</v>
      </c>
      <c r="F11" s="2">
        <f>('[1]Pc, Winter, S1'!F11*Main!$B$5)+(_xlfn.IFNA(VLOOKUP($A11,'FL Ratio'!$A$3:$B$10,2,FALSE),0)*'FL Characterization'!F$2)</f>
        <v>2.7542966014081682</v>
      </c>
      <c r="G11" s="2">
        <f>('[1]Pc, Winter, S1'!G11*Main!$B$5)+(_xlfn.IFNA(VLOOKUP($A11,'FL Ratio'!$A$3:$B$10,2,FALSE),0)*'FL Characterization'!G$2)</f>
        <v>2.9286042294930787</v>
      </c>
      <c r="H11" s="2">
        <f>('[1]Pc, Winter, S1'!H11*Main!$B$5)+(_xlfn.IFNA(VLOOKUP($A11,'FL Ratio'!$A$3:$B$10,2,FALSE),0)*'FL Characterization'!H$2)</f>
        <v>3.7158760242102966</v>
      </c>
      <c r="I11" s="2">
        <f>('[1]Pc, Winter, S1'!I11*Main!$B$5)+(_xlfn.IFNA(VLOOKUP($A11,'FL Ratio'!$A$3:$B$10,2,FALSE),0)*'FL Characterization'!I$2)</f>
        <v>4.2184060154176262</v>
      </c>
      <c r="J11" s="2">
        <f>('[1]Pc, Winter, S1'!J11*Main!$B$5)+(_xlfn.IFNA(VLOOKUP($A11,'FL Ratio'!$A$3:$B$10,2,FALSE),0)*'FL Characterization'!J$2)</f>
        <v>4.5273886610066407</v>
      </c>
      <c r="K11" s="2">
        <f>('[1]Pc, Winter, S1'!K11*Main!$B$5)+(_xlfn.IFNA(VLOOKUP($A11,'FL Ratio'!$A$3:$B$10,2,FALSE),0)*'FL Characterization'!K$2)</f>
        <v>4.7174712036651716</v>
      </c>
      <c r="L11" s="2">
        <f>('[1]Pc, Winter, S1'!L11*Main!$B$5)+(_xlfn.IFNA(VLOOKUP($A11,'FL Ratio'!$A$3:$B$10,2,FALSE),0)*'FL Characterization'!L$2)</f>
        <v>4.3977162736229696</v>
      </c>
      <c r="M11" s="2">
        <f>('[1]Pc, Winter, S1'!M11*Main!$B$5)+(_xlfn.IFNA(VLOOKUP($A11,'FL Ratio'!$A$3:$B$10,2,FALSE),0)*'FL Characterization'!M$2)</f>
        <v>4.5420118997212864</v>
      </c>
      <c r="N11" s="2">
        <f>('[1]Pc, Winter, S1'!N11*Main!$B$5)+(_xlfn.IFNA(VLOOKUP($A11,'FL Ratio'!$A$3:$B$10,2,FALSE),0)*'FL Characterization'!N$2)</f>
        <v>4.4819863882001574</v>
      </c>
      <c r="O11" s="2">
        <f>('[1]Pc, Winter, S1'!O11*Main!$B$5)+(_xlfn.IFNA(VLOOKUP($A11,'FL Ratio'!$A$3:$B$10,2,FALSE),0)*'FL Characterization'!O$2)</f>
        <v>4.3126798807145086</v>
      </c>
      <c r="P11" s="2">
        <f>('[1]Pc, Winter, S1'!P11*Main!$B$5)+(_xlfn.IFNA(VLOOKUP($A11,'FL Ratio'!$A$3:$B$10,2,FALSE),0)*'FL Characterization'!P$2)</f>
        <v>4.0929662148997226</v>
      </c>
      <c r="Q11" s="2">
        <f>('[1]Pc, Winter, S1'!Q11*Main!$B$5)+(_xlfn.IFNA(VLOOKUP($A11,'FL Ratio'!$A$3:$B$10,2,FALSE),0)*'FL Characterization'!Q$2)</f>
        <v>3.8355446608742723</v>
      </c>
      <c r="R11" s="2">
        <f>('[1]Pc, Winter, S1'!R11*Main!$B$5)+(_xlfn.IFNA(VLOOKUP($A11,'FL Ratio'!$A$3:$B$10,2,FALSE),0)*'FL Characterization'!R$2)</f>
        <v>3.8555536659151421</v>
      </c>
      <c r="S11" s="2">
        <f>('[1]Pc, Winter, S1'!S11*Main!$B$5)+(_xlfn.IFNA(VLOOKUP($A11,'FL Ratio'!$A$3:$B$10,2,FALSE),0)*'FL Characterization'!S$2)</f>
        <v>4.3588529426567071</v>
      </c>
      <c r="T11" s="2">
        <f>('[1]Pc, Winter, S1'!T11*Main!$B$5)+(_xlfn.IFNA(VLOOKUP($A11,'FL Ratio'!$A$3:$B$10,2,FALSE),0)*'FL Characterization'!T$2)</f>
        <v>4.3784773059170741</v>
      </c>
      <c r="U11" s="2">
        <f>('[1]Pc, Winter, S1'!U11*Main!$B$5)+(_xlfn.IFNA(VLOOKUP($A11,'FL Ratio'!$A$3:$B$10,2,FALSE),0)*'FL Characterization'!U$2)</f>
        <v>4.4777522937864482</v>
      </c>
      <c r="V11" s="2">
        <f>('[1]Pc, Winter, S1'!V11*Main!$B$5)+(_xlfn.IFNA(VLOOKUP($A11,'FL Ratio'!$A$3:$B$10,2,FALSE),0)*'FL Characterization'!V$2)</f>
        <v>4.3380754078288026</v>
      </c>
      <c r="W11" s="2">
        <f>('[1]Pc, Winter, S1'!W11*Main!$B$5)+(_xlfn.IFNA(VLOOKUP($A11,'FL Ratio'!$A$3:$B$10,2,FALSE),0)*'FL Characterization'!W$2)</f>
        <v>4.2080168671702287</v>
      </c>
      <c r="X11" s="2">
        <f>('[1]Pc, Winter, S1'!X11*Main!$B$5)+(_xlfn.IFNA(VLOOKUP($A11,'FL Ratio'!$A$3:$B$10,2,FALSE),0)*'FL Characterization'!X$2)</f>
        <v>3.6862464086019822</v>
      </c>
      <c r="Y11" s="2">
        <f>('[1]Pc, Winter, S1'!Y11*Main!$B$5)+(_xlfn.IFNA(VLOOKUP($A11,'FL Ratio'!$A$3:$B$10,2,FALSE),0)*'FL Characterization'!Y$2)</f>
        <v>3.2618284650155003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6.4041316825136665</v>
      </c>
      <c r="C12" s="2">
        <f>('[1]Pc, Winter, S1'!C12*Main!$B$5)+(_xlfn.IFNA(VLOOKUP($A12,'FL Ratio'!$A$3:$B$10,2,FALSE),0)*'FL Characterization'!C$2)</f>
        <v>6.2094875259816673</v>
      </c>
      <c r="D12" s="2">
        <f>('[1]Pc, Winter, S1'!D12*Main!$B$5)+(_xlfn.IFNA(VLOOKUP($A12,'FL Ratio'!$A$3:$B$10,2,FALSE),0)*'FL Characterization'!D$2)</f>
        <v>6.1552583082414092</v>
      </c>
      <c r="E12" s="2">
        <f>('[1]Pc, Winter, S1'!E12*Main!$B$5)+(_xlfn.IFNA(VLOOKUP($A12,'FL Ratio'!$A$3:$B$10,2,FALSE),0)*'FL Characterization'!E$2)</f>
        <v>6.1973827898789322</v>
      </c>
      <c r="F12" s="2">
        <f>('[1]Pc, Winter, S1'!F12*Main!$B$5)+(_xlfn.IFNA(VLOOKUP($A12,'FL Ratio'!$A$3:$B$10,2,FALSE),0)*'FL Characterization'!F$2)</f>
        <v>6.5089586971633642</v>
      </c>
      <c r="G12" s="2">
        <f>('[1]Pc, Winter, S1'!G12*Main!$B$5)+(_xlfn.IFNA(VLOOKUP($A12,'FL Ratio'!$A$3:$B$10,2,FALSE),0)*'FL Characterization'!G$2)</f>
        <v>7.4383603351314571</v>
      </c>
      <c r="H12" s="2">
        <f>('[1]Pc, Winter, S1'!H12*Main!$B$5)+(_xlfn.IFNA(VLOOKUP($A12,'FL Ratio'!$A$3:$B$10,2,FALSE),0)*'FL Characterization'!H$2)</f>
        <v>10.031678997781682</v>
      </c>
      <c r="I12" s="2">
        <f>('[1]Pc, Winter, S1'!I12*Main!$B$5)+(_xlfn.IFNA(VLOOKUP($A12,'FL Ratio'!$A$3:$B$10,2,FALSE),0)*'FL Characterization'!I$2)</f>
        <v>11.735299556880788</v>
      </c>
      <c r="J12" s="2">
        <f>('[1]Pc, Winter, S1'!J12*Main!$B$5)+(_xlfn.IFNA(VLOOKUP($A12,'FL Ratio'!$A$3:$B$10,2,FALSE),0)*'FL Characterization'!J$2)</f>
        <v>12.130640237996158</v>
      </c>
      <c r="K12" s="2">
        <f>('[1]Pc, Winter, S1'!K12*Main!$B$5)+(_xlfn.IFNA(VLOOKUP($A12,'FL Ratio'!$A$3:$B$10,2,FALSE),0)*'FL Characterization'!K$2)</f>
        <v>11.34359029659624</v>
      </c>
      <c r="L12" s="2">
        <f>('[1]Pc, Winter, S1'!L12*Main!$B$5)+(_xlfn.IFNA(VLOOKUP($A12,'FL Ratio'!$A$3:$B$10,2,FALSE),0)*'FL Characterization'!L$2)</f>
        <v>11.462458805125115</v>
      </c>
      <c r="M12" s="2">
        <f>('[1]Pc, Winter, S1'!M12*Main!$B$5)+(_xlfn.IFNA(VLOOKUP($A12,'FL Ratio'!$A$3:$B$10,2,FALSE),0)*'FL Characterization'!M$2)</f>
        <v>11.494415308436338</v>
      </c>
      <c r="N12" s="2">
        <f>('[1]Pc, Winter, S1'!N12*Main!$B$5)+(_xlfn.IFNA(VLOOKUP($A12,'FL Ratio'!$A$3:$B$10,2,FALSE),0)*'FL Characterization'!N$2)</f>
        <v>10.811466097519952</v>
      </c>
      <c r="O12" s="2">
        <f>('[1]Pc, Winter, S1'!O12*Main!$B$5)+(_xlfn.IFNA(VLOOKUP($A12,'FL Ratio'!$A$3:$B$10,2,FALSE),0)*'FL Characterization'!O$2)</f>
        <v>10.871747683311581</v>
      </c>
      <c r="P12" s="2">
        <f>('[1]Pc, Winter, S1'!P12*Main!$B$5)+(_xlfn.IFNA(VLOOKUP($A12,'FL Ratio'!$A$3:$B$10,2,FALSE),0)*'FL Characterization'!P$2)</f>
        <v>10.171851841851369</v>
      </c>
      <c r="Q12" s="2">
        <f>('[1]Pc, Winter, S1'!Q12*Main!$B$5)+(_xlfn.IFNA(VLOOKUP($A12,'FL Ratio'!$A$3:$B$10,2,FALSE),0)*'FL Characterization'!Q$2)</f>
        <v>10.023931966675931</v>
      </c>
      <c r="R12" s="2">
        <f>('[1]Pc, Winter, S1'!R12*Main!$B$5)+(_xlfn.IFNA(VLOOKUP($A12,'FL Ratio'!$A$3:$B$10,2,FALSE),0)*'FL Characterization'!R$2)</f>
        <v>10.227049438479845</v>
      </c>
      <c r="S12" s="2">
        <f>('[1]Pc, Winter, S1'!S12*Main!$B$5)+(_xlfn.IFNA(VLOOKUP($A12,'FL Ratio'!$A$3:$B$10,2,FALSE),0)*'FL Characterization'!S$2)</f>
        <v>10.79790879308489</v>
      </c>
      <c r="T12" s="2">
        <f>('[1]Pc, Winter, S1'!T12*Main!$B$5)+(_xlfn.IFNA(VLOOKUP($A12,'FL Ratio'!$A$3:$B$10,2,FALSE),0)*'FL Characterization'!T$2)</f>
        <v>10.611253762380697</v>
      </c>
      <c r="U12" s="2">
        <f>('[1]Pc, Winter, S1'!U12*Main!$B$5)+(_xlfn.IFNA(VLOOKUP($A12,'FL Ratio'!$A$3:$B$10,2,FALSE),0)*'FL Characterization'!U$2)</f>
        <v>10.387316144480073</v>
      </c>
      <c r="V12" s="2">
        <f>('[1]Pc, Winter, S1'!V12*Main!$B$5)+(_xlfn.IFNA(VLOOKUP($A12,'FL Ratio'!$A$3:$B$10,2,FALSE),0)*'FL Characterization'!V$2)</f>
        <v>10.131906212712339</v>
      </c>
      <c r="W12" s="2">
        <f>('[1]Pc, Winter, S1'!W12*Main!$B$5)+(_xlfn.IFNA(VLOOKUP($A12,'FL Ratio'!$A$3:$B$10,2,FALSE),0)*'FL Characterization'!W$2)</f>
        <v>9.0543426048467524</v>
      </c>
      <c r="X12" s="2">
        <f>('[1]Pc, Winter, S1'!X12*Main!$B$5)+(_xlfn.IFNA(VLOOKUP($A12,'FL Ratio'!$A$3:$B$10,2,FALSE),0)*'FL Characterization'!X$2)</f>
        <v>7.9634637872681573</v>
      </c>
      <c r="Y12" s="2">
        <f>('[1]Pc, Winter, S1'!Y12*Main!$B$5)+(_xlfn.IFNA(VLOOKUP($A12,'FL Ratio'!$A$3:$B$10,2,FALSE),0)*'FL Characterization'!Y$2)</f>
        <v>6.930929797704751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2.7191589347195304</v>
      </c>
      <c r="C13" s="2">
        <f>('[1]Pc, Winter, S1'!C13*Main!$B$5)+(_xlfn.IFNA(VLOOKUP($A13,'FL Ratio'!$A$3:$B$10,2,FALSE),0)*'FL Characterization'!C$2)</f>
        <v>2.6379539576562245</v>
      </c>
      <c r="D13" s="2">
        <f>('[1]Pc, Winter, S1'!D13*Main!$B$5)+(_xlfn.IFNA(VLOOKUP($A13,'FL Ratio'!$A$3:$B$10,2,FALSE),0)*'FL Characterization'!D$2)</f>
        <v>2.3288464114430902</v>
      </c>
      <c r="E13" s="2">
        <f>('[1]Pc, Winter, S1'!E13*Main!$B$5)+(_xlfn.IFNA(VLOOKUP($A13,'FL Ratio'!$A$3:$B$10,2,FALSE),0)*'FL Characterization'!E$2)</f>
        <v>2.4454312397568514</v>
      </c>
      <c r="F13" s="2">
        <f>('[1]Pc, Winter, S1'!F13*Main!$B$5)+(_xlfn.IFNA(VLOOKUP($A13,'FL Ratio'!$A$3:$B$10,2,FALSE),0)*'FL Characterization'!F$2)</f>
        <v>2.5158272773594139</v>
      </c>
      <c r="G13" s="2">
        <f>('[1]Pc, Winter, S1'!G13*Main!$B$5)+(_xlfn.IFNA(VLOOKUP($A13,'FL Ratio'!$A$3:$B$10,2,FALSE),0)*'FL Characterization'!G$2)</f>
        <v>2.8519102602515893</v>
      </c>
      <c r="H13" s="2">
        <f>('[1]Pc, Winter, S1'!H13*Main!$B$5)+(_xlfn.IFNA(VLOOKUP($A13,'FL Ratio'!$A$3:$B$10,2,FALSE),0)*'FL Characterization'!H$2)</f>
        <v>3.278854910126102</v>
      </c>
      <c r="I13" s="2">
        <f>('[1]Pc, Winter, S1'!I13*Main!$B$5)+(_xlfn.IFNA(VLOOKUP($A13,'FL Ratio'!$A$3:$B$10,2,FALSE),0)*'FL Characterization'!I$2)</f>
        <v>3.9363629945707728</v>
      </c>
      <c r="J13" s="2">
        <f>('[1]Pc, Winter, S1'!J13*Main!$B$5)+(_xlfn.IFNA(VLOOKUP($A13,'FL Ratio'!$A$3:$B$10,2,FALSE),0)*'FL Characterization'!J$2)</f>
        <v>3.9367649461444865</v>
      </c>
      <c r="K13" s="2">
        <f>('[1]Pc, Winter, S1'!K13*Main!$B$5)+(_xlfn.IFNA(VLOOKUP($A13,'FL Ratio'!$A$3:$B$10,2,FALSE),0)*'FL Characterization'!K$2)</f>
        <v>4.0734431943562015</v>
      </c>
      <c r="L13" s="2">
        <f>('[1]Pc, Winter, S1'!L13*Main!$B$5)+(_xlfn.IFNA(VLOOKUP($A13,'FL Ratio'!$A$3:$B$10,2,FALSE),0)*'FL Characterization'!L$2)</f>
        <v>3.5786466598875664</v>
      </c>
      <c r="M13" s="2">
        <f>('[1]Pc, Winter, S1'!M13*Main!$B$5)+(_xlfn.IFNA(VLOOKUP($A13,'FL Ratio'!$A$3:$B$10,2,FALSE),0)*'FL Characterization'!M$2)</f>
        <v>3.7408185198867856</v>
      </c>
      <c r="N13" s="2">
        <f>('[1]Pc, Winter, S1'!N13*Main!$B$5)+(_xlfn.IFNA(VLOOKUP($A13,'FL Ratio'!$A$3:$B$10,2,FALSE),0)*'FL Characterization'!N$2)</f>
        <v>3.5159643330449968</v>
      </c>
      <c r="O13" s="2">
        <f>('[1]Pc, Winter, S1'!O13*Main!$B$5)+(_xlfn.IFNA(VLOOKUP($A13,'FL Ratio'!$A$3:$B$10,2,FALSE),0)*'FL Characterization'!O$2)</f>
        <v>3.3590605845820658</v>
      </c>
      <c r="P13" s="2">
        <f>('[1]Pc, Winter, S1'!P13*Main!$B$5)+(_xlfn.IFNA(VLOOKUP($A13,'FL Ratio'!$A$3:$B$10,2,FALSE),0)*'FL Characterization'!P$2)</f>
        <v>3.4591417895350816</v>
      </c>
      <c r="Q13" s="2">
        <f>('[1]Pc, Winter, S1'!Q13*Main!$B$5)+(_xlfn.IFNA(VLOOKUP($A13,'FL Ratio'!$A$3:$B$10,2,FALSE),0)*'FL Characterization'!Q$2)</f>
        <v>3.6005058564509369</v>
      </c>
      <c r="R13" s="2">
        <f>('[1]Pc, Winter, S1'!R13*Main!$B$5)+(_xlfn.IFNA(VLOOKUP($A13,'FL Ratio'!$A$3:$B$10,2,FALSE),0)*'FL Characterization'!R$2)</f>
        <v>4.0147695484081698</v>
      </c>
      <c r="S13" s="2">
        <f>('[1]Pc, Winter, S1'!S13*Main!$B$5)+(_xlfn.IFNA(VLOOKUP($A13,'FL Ratio'!$A$3:$B$10,2,FALSE),0)*'FL Characterization'!S$2)</f>
        <v>4.2518331954034831</v>
      </c>
      <c r="T13" s="2">
        <f>('[1]Pc, Winter, S1'!T13*Main!$B$5)+(_xlfn.IFNA(VLOOKUP($A13,'FL Ratio'!$A$3:$B$10,2,FALSE),0)*'FL Characterization'!T$2)</f>
        <v>4.0379379438519969</v>
      </c>
      <c r="U13" s="2">
        <f>('[1]Pc, Winter, S1'!U13*Main!$B$5)+(_xlfn.IFNA(VLOOKUP($A13,'FL Ratio'!$A$3:$B$10,2,FALSE),0)*'FL Characterization'!U$2)</f>
        <v>4.3095337344656652</v>
      </c>
      <c r="V13" s="2">
        <f>('[1]Pc, Winter, S1'!V13*Main!$B$5)+(_xlfn.IFNA(VLOOKUP($A13,'FL Ratio'!$A$3:$B$10,2,FALSE),0)*'FL Characterization'!V$2)</f>
        <v>4.3131165290653</v>
      </c>
      <c r="W13" s="2">
        <f>('[1]Pc, Winter, S1'!W13*Main!$B$5)+(_xlfn.IFNA(VLOOKUP($A13,'FL Ratio'!$A$3:$B$10,2,FALSE),0)*'FL Characterization'!W$2)</f>
        <v>3.7530951895606952</v>
      </c>
      <c r="X13" s="2">
        <f>('[1]Pc, Winter, S1'!X13*Main!$B$5)+(_xlfn.IFNA(VLOOKUP($A13,'FL Ratio'!$A$3:$B$10,2,FALSE),0)*'FL Characterization'!X$2)</f>
        <v>3.1959474916468298</v>
      </c>
      <c r="Y13" s="2">
        <f>('[1]Pc, Winter, S1'!Y13*Main!$B$5)+(_xlfn.IFNA(VLOOKUP($A13,'FL Ratio'!$A$3:$B$10,2,FALSE),0)*'FL Characterization'!Y$2)</f>
        <v>3.1440557156030131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4.9490692188115997</v>
      </c>
      <c r="C14" s="2">
        <f>('[1]Pc, Winter, S1'!C14*Main!$B$5)+(_xlfn.IFNA(VLOOKUP($A14,'FL Ratio'!$A$3:$B$10,2,FALSE),0)*'FL Characterization'!C$2)</f>
        <v>4.9490692188115997</v>
      </c>
      <c r="D14" s="2">
        <f>('[1]Pc, Winter, S1'!D14*Main!$B$5)+(_xlfn.IFNA(VLOOKUP($A14,'FL Ratio'!$A$3:$B$10,2,FALSE),0)*'FL Characterization'!D$2)</f>
        <v>4.9490692188115997</v>
      </c>
      <c r="E14" s="2">
        <f>('[1]Pc, Winter, S1'!E14*Main!$B$5)+(_xlfn.IFNA(VLOOKUP($A14,'FL Ratio'!$A$3:$B$10,2,FALSE),0)*'FL Characterization'!E$2)</f>
        <v>4.9490692188115997</v>
      </c>
      <c r="F14" s="2">
        <f>('[1]Pc, Winter, S1'!F14*Main!$B$5)+(_xlfn.IFNA(VLOOKUP($A14,'FL Ratio'!$A$3:$B$10,2,FALSE),0)*'FL Characterization'!F$2)</f>
        <v>5.3760058920590481</v>
      </c>
      <c r="G14" s="2">
        <f>('[1]Pc, Winter, S1'!G14*Main!$B$5)+(_xlfn.IFNA(VLOOKUP($A14,'FL Ratio'!$A$3:$B$10,2,FALSE),0)*'FL Characterization'!G$2)</f>
        <v>4.8276102121313524</v>
      </c>
      <c r="H14" s="2">
        <f>('[1]Pc, Winter, S1'!H14*Main!$B$5)+(_xlfn.IFNA(VLOOKUP($A14,'FL Ratio'!$A$3:$B$10,2,FALSE),0)*'FL Characterization'!H$2)</f>
        <v>7.9061214272664273</v>
      </c>
      <c r="I14" s="2">
        <f>('[1]Pc, Winter, S1'!I14*Main!$B$5)+(_xlfn.IFNA(VLOOKUP($A14,'FL Ratio'!$A$3:$B$10,2,FALSE),0)*'FL Characterization'!I$2)</f>
        <v>8.3248274262979205</v>
      </c>
      <c r="J14" s="2">
        <f>('[1]Pc, Winter, S1'!J14*Main!$B$5)+(_xlfn.IFNA(VLOOKUP($A14,'FL Ratio'!$A$3:$B$10,2,FALSE),0)*'FL Characterization'!J$2)</f>
        <v>8.3248274262979205</v>
      </c>
      <c r="K14" s="2">
        <f>('[1]Pc, Winter, S1'!K14*Main!$B$5)+(_xlfn.IFNA(VLOOKUP($A14,'FL Ratio'!$A$3:$B$10,2,FALSE),0)*'FL Characterization'!K$2)</f>
        <v>9.8240821637950688</v>
      </c>
      <c r="L14" s="2">
        <f>('[1]Pc, Winter, S1'!L14*Main!$B$5)+(_xlfn.IFNA(VLOOKUP($A14,'FL Ratio'!$A$3:$B$10,2,FALSE),0)*'FL Characterization'!L$2)</f>
        <v>12.301376399356153</v>
      </c>
      <c r="M14" s="2">
        <f>('[1]Pc, Winter, S1'!M14*Main!$B$5)+(_xlfn.IFNA(VLOOKUP($A14,'FL Ratio'!$A$3:$B$10,2,FALSE),0)*'FL Characterization'!M$2)</f>
        <v>11.162923075360036</v>
      </c>
      <c r="N14" s="2">
        <f>('[1]Pc, Winter, S1'!N14*Main!$B$5)+(_xlfn.IFNA(VLOOKUP($A14,'FL Ratio'!$A$3:$B$10,2,FALSE),0)*'FL Characterization'!N$2)</f>
        <v>12.486561775650667</v>
      </c>
      <c r="O14" s="2">
        <f>('[1]Pc, Winter, S1'!O14*Main!$B$5)+(_xlfn.IFNA(VLOOKUP($A14,'FL Ratio'!$A$3:$B$10,2,FALSE),0)*'FL Characterization'!O$2)</f>
        <v>12.529890267945616</v>
      </c>
      <c r="P14" s="2">
        <f>('[1]Pc, Winter, S1'!P14*Main!$B$5)+(_xlfn.IFNA(VLOOKUP($A14,'FL Ratio'!$A$3:$B$10,2,FALSE),0)*'FL Characterization'!P$2)</f>
        <v>11.725899001568351</v>
      </c>
      <c r="Q14" s="2">
        <f>('[1]Pc, Winter, S1'!Q14*Main!$B$5)+(_xlfn.IFNA(VLOOKUP($A14,'FL Ratio'!$A$3:$B$10,2,FALSE),0)*'FL Characterization'!Q$2)</f>
        <v>11.520682538286341</v>
      </c>
      <c r="R14" s="2">
        <f>('[1]Pc, Winter, S1'!R14*Main!$B$5)+(_xlfn.IFNA(VLOOKUP($A14,'FL Ratio'!$A$3:$B$10,2,FALSE),0)*'FL Characterization'!R$2)</f>
        <v>12.356059730205327</v>
      </c>
      <c r="S14" s="2">
        <f>('[1]Pc, Winter, S1'!S14*Main!$B$5)+(_xlfn.IFNA(VLOOKUP($A14,'FL Ratio'!$A$3:$B$10,2,FALSE),0)*'FL Characterization'!S$2)</f>
        <v>12.804564695662609</v>
      </c>
      <c r="T14" s="2">
        <f>('[1]Pc, Winter, S1'!T14*Main!$B$5)+(_xlfn.IFNA(VLOOKUP($A14,'FL Ratio'!$A$3:$B$10,2,FALSE),0)*'FL Characterization'!T$2)</f>
        <v>12.804564695662609</v>
      </c>
      <c r="U14" s="2">
        <f>('[1]Pc, Winter, S1'!U14*Main!$B$5)+(_xlfn.IFNA(VLOOKUP($A14,'FL Ratio'!$A$3:$B$10,2,FALSE),0)*'FL Characterization'!U$2)</f>
        <v>12.804564695662609</v>
      </c>
      <c r="V14" s="2">
        <f>('[1]Pc, Winter, S1'!V14*Main!$B$5)+(_xlfn.IFNA(VLOOKUP($A14,'FL Ratio'!$A$3:$B$10,2,FALSE),0)*'FL Characterization'!V$2)</f>
        <v>12.804564695662609</v>
      </c>
      <c r="W14" s="2">
        <f>('[1]Pc, Winter, S1'!W14*Main!$B$5)+(_xlfn.IFNA(VLOOKUP($A14,'FL Ratio'!$A$3:$B$10,2,FALSE),0)*'FL Characterization'!W$2)</f>
        <v>8.5838565479531752</v>
      </c>
      <c r="X14" s="2">
        <f>('[1]Pc, Winter, S1'!X14*Main!$B$5)+(_xlfn.IFNA(VLOOKUP($A14,'FL Ratio'!$A$3:$B$10,2,FALSE),0)*'FL Characterization'!X$2)</f>
        <v>6.7478990507008048</v>
      </c>
      <c r="Y14" s="2">
        <f>('[1]Pc, Winter, S1'!Y14*Main!$B$5)+(_xlfn.IFNA(VLOOKUP($A14,'FL Ratio'!$A$3:$B$10,2,FALSE),0)*'FL Characterization'!Y$2)</f>
        <v>5.5065817625300548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2.6249212519481646</v>
      </c>
      <c r="C15" s="2">
        <f>('[1]Pc, Winter, S1'!C15*Main!$B$5)+(_xlfn.IFNA(VLOOKUP($A15,'FL Ratio'!$A$3:$B$10,2,FALSE),0)*'FL Characterization'!C$2)</f>
        <v>2.6249212519481642</v>
      </c>
      <c r="D15" s="2">
        <f>('[1]Pc, Winter, S1'!D15*Main!$B$5)+(_xlfn.IFNA(VLOOKUP($A15,'FL Ratio'!$A$3:$B$10,2,FALSE),0)*'FL Characterization'!D$2)</f>
        <v>2.6249212519481646</v>
      </c>
      <c r="E15" s="2">
        <f>('[1]Pc, Winter, S1'!E15*Main!$B$5)+(_xlfn.IFNA(VLOOKUP($A15,'FL Ratio'!$A$3:$B$10,2,FALSE),0)*'FL Characterization'!E$2)</f>
        <v>2.5871049879963208</v>
      </c>
      <c r="F15" s="2">
        <f>('[1]Pc, Winter, S1'!F15*Main!$B$5)+(_xlfn.IFNA(VLOOKUP($A15,'FL Ratio'!$A$3:$B$10,2,FALSE),0)*'FL Characterization'!F$2)</f>
        <v>2.8896350927198871</v>
      </c>
      <c r="G15" s="2">
        <f>('[1]Pc, Winter, S1'!G15*Main!$B$5)+(_xlfn.IFNA(VLOOKUP($A15,'FL Ratio'!$A$3:$B$10,2,FALSE),0)*'FL Characterization'!G$2)</f>
        <v>2.7043339604775789</v>
      </c>
      <c r="H15" s="2">
        <f>('[1]Pc, Winter, S1'!H15*Main!$B$5)+(_xlfn.IFNA(VLOOKUP($A15,'FL Ratio'!$A$3:$B$10,2,FALSE),0)*'FL Characterization'!H$2)</f>
        <v>2.7459323724868936</v>
      </c>
      <c r="I15" s="2">
        <f>('[1]Pc, Winter, S1'!I15*Main!$B$5)+(_xlfn.IFNA(VLOOKUP($A15,'FL Ratio'!$A$3:$B$10,2,FALSE),0)*'FL Characterization'!I$2)</f>
        <v>2.2845755482715746</v>
      </c>
      <c r="J15" s="2">
        <f>('[1]Pc, Winter, S1'!J15*Main!$B$5)+(_xlfn.IFNA(VLOOKUP($A15,'FL Ratio'!$A$3:$B$10,2,FALSE),0)*'FL Characterization'!J$2)</f>
        <v>1.9555730171799386</v>
      </c>
      <c r="K15" s="2">
        <f>('[1]Pc, Winter, S1'!K15*Main!$B$5)+(_xlfn.IFNA(VLOOKUP($A15,'FL Ratio'!$A$3:$B$10,2,FALSE),0)*'FL Characterization'!K$2)</f>
        <v>1.7097666554448812</v>
      </c>
      <c r="L15" s="2">
        <f>('[1]Pc, Winter, S1'!L15*Main!$B$5)+(_xlfn.IFNA(VLOOKUP($A15,'FL Ratio'!$A$3:$B$10,2,FALSE),0)*'FL Characterization'!L$2)</f>
        <v>2.0576779748972847</v>
      </c>
      <c r="M15" s="2">
        <f>('[1]Pc, Winter, S1'!M15*Main!$B$5)+(_xlfn.IFNA(VLOOKUP($A15,'FL Ratio'!$A$3:$B$10,2,FALSE),0)*'FL Characterization'!M$2)</f>
        <v>2.329955457121899</v>
      </c>
      <c r="N15" s="2">
        <f>('[1]Pc, Winter, S1'!N15*Main!$B$5)+(_xlfn.IFNA(VLOOKUP($A15,'FL Ratio'!$A$3:$B$10,2,FALSE),0)*'FL Characterization'!N$2)</f>
        <v>2.5568523741113438</v>
      </c>
      <c r="O15" s="2">
        <f>('[1]Pc, Winter, S1'!O15*Main!$B$5)+(_xlfn.IFNA(VLOOKUP($A15,'FL Ratio'!$A$3:$B$10,2,FALSE),0)*'FL Characterization'!O$2)</f>
        <v>2.7837506038704798</v>
      </c>
      <c r="P15" s="2">
        <f>('[1]Pc, Winter, S1'!P15*Main!$B$5)+(_xlfn.IFNA(VLOOKUP($A15,'FL Ratio'!$A$3:$B$10,2,FALSE),0)*'FL Characterization'!P$2)</f>
        <v>2.7081174230275371</v>
      </c>
      <c r="Q15" s="2">
        <f>('[1]Pc, Winter, S1'!Q15*Main!$B$5)+(_xlfn.IFNA(VLOOKUP($A15,'FL Ratio'!$A$3:$B$10,2,FALSE),0)*'FL Characterization'!Q$2)</f>
        <v>2.3677710629661015</v>
      </c>
      <c r="R15" s="2">
        <f>('[1]Pc, Winter, S1'!R15*Main!$B$5)+(_xlfn.IFNA(VLOOKUP($A15,'FL Ratio'!$A$3:$B$10,2,FALSE),0)*'FL Characterization'!R$2)</f>
        <v>2.4055866688103045</v>
      </c>
      <c r="S15" s="2">
        <f>('[1]Pc, Winter, S1'!S15*Main!$B$5)+(_xlfn.IFNA(VLOOKUP($A15,'FL Ratio'!$A$3:$B$10,2,FALSE),0)*'FL Characterization'!S$2)</f>
        <v>2.5946686363403919</v>
      </c>
      <c r="T15" s="2">
        <f>('[1]Pc, Winter, S1'!T15*Main!$B$5)+(_xlfn.IFNA(VLOOKUP($A15,'FL Ratio'!$A$3:$B$10,2,FALSE),0)*'FL Characterization'!T$2)</f>
        <v>2.6324855549542865</v>
      </c>
      <c r="U15" s="2">
        <f>('[1]Pc, Winter, S1'!U15*Main!$B$5)+(_xlfn.IFNA(VLOOKUP($A15,'FL Ratio'!$A$3:$B$10,2,FALSE),0)*'FL Characterization'!U$2)</f>
        <v>2.5568517177264973</v>
      </c>
      <c r="V15" s="2">
        <f>('[1]Pc, Winter, S1'!V15*Main!$B$5)+(_xlfn.IFNA(VLOOKUP($A15,'FL Ratio'!$A$3:$B$10,2,FALSE),0)*'FL Characterization'!V$2)</f>
        <v>2.6022303138071305</v>
      </c>
      <c r="W15" s="2">
        <f>('[1]Pc, Winter, S1'!W15*Main!$B$5)+(_xlfn.IFNA(VLOOKUP($A15,'FL Ratio'!$A$3:$B$10,2,FALSE),0)*'FL Characterization'!W$2)</f>
        <v>2.9652676137323941</v>
      </c>
      <c r="X15" s="2">
        <f>('[1]Pc, Winter, S1'!X15*Main!$B$5)+(_xlfn.IFNA(VLOOKUP($A15,'FL Ratio'!$A$3:$B$10,2,FALSE),0)*'FL Characterization'!X$2)</f>
        <v>2.8140025648162008</v>
      </c>
      <c r="Y15" s="2">
        <f>('[1]Pc, Winter, S1'!Y15*Main!$B$5)+(_xlfn.IFNA(VLOOKUP($A15,'FL Ratio'!$A$3:$B$10,2,FALSE),0)*'FL Characterization'!Y$2)</f>
        <v>2.5492867600583247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11.997215595282228</v>
      </c>
      <c r="C16" s="2">
        <f>('[1]Pc, Winter, S1'!C16*Main!$B$5)+(_xlfn.IFNA(VLOOKUP($A16,'FL Ratio'!$A$3:$B$10,2,FALSE),0)*'FL Characterization'!C$2)</f>
        <v>11.098077999852253</v>
      </c>
      <c r="D16" s="2">
        <f>('[1]Pc, Winter, S1'!D16*Main!$B$5)+(_xlfn.IFNA(VLOOKUP($A16,'FL Ratio'!$A$3:$B$10,2,FALSE),0)*'FL Characterization'!D$2)</f>
        <v>10.44017429246073</v>
      </c>
      <c r="E16" s="2">
        <f>('[1]Pc, Winter, S1'!E16*Main!$B$5)+(_xlfn.IFNA(VLOOKUP($A16,'FL Ratio'!$A$3:$B$10,2,FALSE),0)*'FL Characterization'!E$2)</f>
        <v>10.363415372157124</v>
      </c>
      <c r="F16" s="2">
        <f>('[1]Pc, Winter, S1'!F16*Main!$B$5)+(_xlfn.IFNA(VLOOKUP($A16,'FL Ratio'!$A$3:$B$10,2,FALSE),0)*'FL Characterization'!F$2)</f>
        <v>10.374380112244486</v>
      </c>
      <c r="G16" s="2">
        <f>('[1]Pc, Winter, S1'!G16*Main!$B$5)+(_xlfn.IFNA(VLOOKUP($A16,'FL Ratio'!$A$3:$B$10,2,FALSE),0)*'FL Characterization'!G$2)</f>
        <v>11.624404766250878</v>
      </c>
      <c r="H16" s="2">
        <f>('[1]Pc, Winter, S1'!H16*Main!$B$5)+(_xlfn.IFNA(VLOOKUP($A16,'FL Ratio'!$A$3:$B$10,2,FALSE),0)*'FL Characterization'!H$2)</f>
        <v>17.710047368818966</v>
      </c>
      <c r="I16" s="2">
        <f>('[1]Pc, Winter, S1'!I16*Main!$B$5)+(_xlfn.IFNA(VLOOKUP($A16,'FL Ratio'!$A$3:$B$10,2,FALSE),0)*'FL Characterization'!I$2)</f>
        <v>21.679423840457318</v>
      </c>
      <c r="J16" s="2">
        <f>('[1]Pc, Winter, S1'!J16*Main!$B$5)+(_xlfn.IFNA(VLOOKUP($A16,'FL Ratio'!$A$3:$B$10,2,FALSE),0)*'FL Characterization'!J$2)</f>
        <v>23.115854870590109</v>
      </c>
      <c r="K16" s="2">
        <f>('[1]Pc, Winter, S1'!K16*Main!$B$5)+(_xlfn.IFNA(VLOOKUP($A16,'FL Ratio'!$A$3:$B$10,2,FALSE),0)*'FL Characterization'!K$2)</f>
        <v>23.214541377819266</v>
      </c>
      <c r="L16" s="2">
        <f>('[1]Pc, Winter, S1'!L16*Main!$B$5)+(_xlfn.IFNA(VLOOKUP($A16,'FL Ratio'!$A$3:$B$10,2,FALSE),0)*'FL Characterization'!L$2)</f>
        <v>22.194782065284102</v>
      </c>
      <c r="M16" s="2">
        <f>('[1]Pc, Winter, S1'!M16*Main!$B$5)+(_xlfn.IFNA(VLOOKUP($A16,'FL Ratio'!$A$3:$B$10,2,FALSE),0)*'FL Characterization'!M$2)</f>
        <v>23.181645249321871</v>
      </c>
      <c r="N16" s="2">
        <f>('[1]Pc, Winter, S1'!N16*Main!$B$5)+(_xlfn.IFNA(VLOOKUP($A16,'FL Ratio'!$A$3:$B$10,2,FALSE),0)*'FL Characterization'!N$2)</f>
        <v>23.302261241721133</v>
      </c>
      <c r="O16" s="2">
        <f>('[1]Pc, Winter, S1'!O16*Main!$B$5)+(_xlfn.IFNA(VLOOKUP($A16,'FL Ratio'!$A$3:$B$10,2,FALSE),0)*'FL Characterization'!O$2)</f>
        <v>22.951376091380027</v>
      </c>
      <c r="P16" s="2">
        <f>('[1]Pc, Winter, S1'!P16*Main!$B$5)+(_xlfn.IFNA(VLOOKUP($A16,'FL Ratio'!$A$3:$B$10,2,FALSE),0)*'FL Characterization'!P$2)</f>
        <v>20.440365839768976</v>
      </c>
      <c r="Q16" s="2">
        <f>('[1]Pc, Winter, S1'!Q16*Main!$B$5)+(_xlfn.IFNA(VLOOKUP($A16,'FL Ratio'!$A$3:$B$10,2,FALSE),0)*'FL Characterization'!Q$2)</f>
        <v>19.124545097311028</v>
      </c>
      <c r="R16" s="2">
        <f>('[1]Pc, Winter, S1'!R16*Main!$B$5)+(_xlfn.IFNA(VLOOKUP($A16,'FL Ratio'!$A$3:$B$10,2,FALSE),0)*'FL Characterization'!R$2)</f>
        <v>20.22105952366994</v>
      </c>
      <c r="S16" s="2">
        <f>('[1]Pc, Winter, S1'!S16*Main!$B$5)+(_xlfn.IFNA(VLOOKUP($A16,'FL Ratio'!$A$3:$B$10,2,FALSE),0)*'FL Characterization'!S$2)</f>
        <v>23.58735601832586</v>
      </c>
      <c r="T16" s="2">
        <f>('[1]Pc, Winter, S1'!T16*Main!$B$5)+(_xlfn.IFNA(VLOOKUP($A16,'FL Ratio'!$A$3:$B$10,2,FALSE),0)*'FL Characterization'!T$2)</f>
        <v>22.479874938648894</v>
      </c>
      <c r="U16" s="2">
        <f>('[1]Pc, Winter, S1'!U16*Main!$B$5)+(_xlfn.IFNA(VLOOKUP($A16,'FL Ratio'!$A$3:$B$10,2,FALSE),0)*'FL Characterization'!U$2)</f>
        <v>22.172856386593864</v>
      </c>
      <c r="V16" s="2">
        <f>('[1]Pc, Winter, S1'!V16*Main!$B$5)+(_xlfn.IFNA(VLOOKUP($A16,'FL Ratio'!$A$3:$B$10,2,FALSE),0)*'FL Characterization'!V$2)</f>
        <v>21.624598221794439</v>
      </c>
      <c r="W16" s="2">
        <f>('[1]Pc, Winter, S1'!W16*Main!$B$5)+(_xlfn.IFNA(VLOOKUP($A16,'FL Ratio'!$A$3:$B$10,2,FALSE),0)*'FL Characterization'!W$2)</f>
        <v>20.155271058168868</v>
      </c>
      <c r="X16" s="2">
        <f>('[1]Pc, Winter, S1'!X16*Main!$B$5)+(_xlfn.IFNA(VLOOKUP($A16,'FL Ratio'!$A$3:$B$10,2,FALSE),0)*'FL Characterization'!X$2)</f>
        <v>16.690289959523728</v>
      </c>
      <c r="Y16" s="2">
        <f>('[1]Pc, Winter, S1'!Y16*Main!$B$5)+(_xlfn.IFNA(VLOOKUP($A16,'FL Ratio'!$A$3:$B$10,2,FALSE),0)*'FL Characterization'!Y$2)</f>
        <v>14.475335423120288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2.9650587567452731</v>
      </c>
      <c r="C17" s="2">
        <f>('[1]Pc, Winter, S1'!C17*Main!$B$5)+(_xlfn.IFNA(VLOOKUP($A17,'FL Ratio'!$A$3:$B$10,2,FALSE),0)*'FL Characterization'!C$2)</f>
        <v>2.6390869467575286</v>
      </c>
      <c r="D17" s="2">
        <f>('[1]Pc, Winter, S1'!D17*Main!$B$5)+(_xlfn.IFNA(VLOOKUP($A17,'FL Ratio'!$A$3:$B$10,2,FALSE),0)*'FL Characterization'!D$2)</f>
        <v>2.5138885516602634</v>
      </c>
      <c r="E17" s="2">
        <f>('[1]Pc, Winter, S1'!E17*Main!$B$5)+(_xlfn.IFNA(VLOOKUP($A17,'FL Ratio'!$A$3:$B$10,2,FALSE),0)*'FL Characterization'!E$2)</f>
        <v>2.48288692350188</v>
      </c>
      <c r="F17" s="2">
        <f>('[1]Pc, Winter, S1'!F17*Main!$B$5)+(_xlfn.IFNA(VLOOKUP($A17,'FL Ratio'!$A$3:$B$10,2,FALSE),0)*'FL Characterization'!F$2)</f>
        <v>2.48288692350188</v>
      </c>
      <c r="G17" s="2">
        <f>('[1]Pc, Winter, S1'!G17*Main!$B$5)+(_xlfn.IFNA(VLOOKUP($A17,'FL Ratio'!$A$3:$B$10,2,FALSE),0)*'FL Characterization'!G$2)</f>
        <v>2.6283555115448607</v>
      </c>
      <c r="H17" s="2">
        <f>('[1]Pc, Winter, S1'!H17*Main!$B$5)+(_xlfn.IFNA(VLOOKUP($A17,'FL Ratio'!$A$3:$B$10,2,FALSE),0)*'FL Characterization'!H$2)</f>
        <v>3.2776295999227192</v>
      </c>
      <c r="I17" s="2">
        <f>('[1]Pc, Winter, S1'!I17*Main!$B$5)+(_xlfn.IFNA(VLOOKUP($A17,'FL Ratio'!$A$3:$B$10,2,FALSE),0)*'FL Characterization'!I$2)</f>
        <v>3.7482742169466459</v>
      </c>
      <c r="J17" s="2">
        <f>('[1]Pc, Winter, S1'!J17*Main!$B$5)+(_xlfn.IFNA(VLOOKUP($A17,'FL Ratio'!$A$3:$B$10,2,FALSE),0)*'FL Characterization'!J$2)</f>
        <v>4.1867253257818238</v>
      </c>
      <c r="K17" s="2">
        <f>('[1]Pc, Winter, S1'!K17*Main!$B$5)+(_xlfn.IFNA(VLOOKUP($A17,'FL Ratio'!$A$3:$B$10,2,FALSE),0)*'FL Characterization'!K$2)</f>
        <v>4.2856917361290225</v>
      </c>
      <c r="L17" s="2">
        <f>('[1]Pc, Winter, S1'!L17*Main!$B$5)+(_xlfn.IFNA(VLOOKUP($A17,'FL Ratio'!$A$3:$B$10,2,FALSE),0)*'FL Characterization'!L$2)</f>
        <v>4.2713833332495321</v>
      </c>
      <c r="M17" s="2">
        <f>('[1]Pc, Winter, S1'!M17*Main!$B$5)+(_xlfn.IFNA(VLOOKUP($A17,'FL Ratio'!$A$3:$B$10,2,FALSE),0)*'FL Characterization'!M$2)</f>
        <v>4.2713833332495312</v>
      </c>
      <c r="N17" s="2">
        <f>('[1]Pc, Winter, S1'!N17*Main!$B$5)+(_xlfn.IFNA(VLOOKUP($A17,'FL Ratio'!$A$3:$B$10,2,FALSE),0)*'FL Characterization'!N$2)</f>
        <v>4.1903025590333112</v>
      </c>
      <c r="O17" s="2">
        <f>('[1]Pc, Winter, S1'!O17*Main!$B$5)+(_xlfn.IFNA(VLOOKUP($A17,'FL Ratio'!$A$3:$B$10,2,FALSE),0)*'FL Characterization'!O$2)</f>
        <v>4.1116063419794475</v>
      </c>
      <c r="P17" s="2">
        <f>('[1]Pc, Winter, S1'!P17*Main!$B$5)+(_xlfn.IFNA(VLOOKUP($A17,'FL Ratio'!$A$3:$B$10,2,FALSE),0)*'FL Characterization'!P$2)</f>
        <v>3.9971387202189215</v>
      </c>
      <c r="Q17" s="2">
        <f>('[1]Pc, Winter, S1'!Q17*Main!$B$5)+(_xlfn.IFNA(VLOOKUP($A17,'FL Ratio'!$A$3:$B$10,2,FALSE),0)*'FL Characterization'!Q$2)</f>
        <v>3.9210113858209743</v>
      </c>
      <c r="R17" s="2">
        <f>('[1]Pc, Winter, S1'!R17*Main!$B$5)+(_xlfn.IFNA(VLOOKUP($A17,'FL Ratio'!$A$3:$B$10,2,FALSE),0)*'FL Characterization'!R$2)</f>
        <v>3.8333287218149339</v>
      </c>
      <c r="S17" s="2">
        <f>('[1]Pc, Winter, S1'!S17*Main!$B$5)+(_xlfn.IFNA(VLOOKUP($A17,'FL Ratio'!$A$3:$B$10,2,FALSE),0)*'FL Characterization'!S$2)</f>
        <v>4.1039961015940589</v>
      </c>
      <c r="T17" s="2">
        <f>('[1]Pc, Winter, S1'!T17*Main!$B$5)+(_xlfn.IFNA(VLOOKUP($A17,'FL Ratio'!$A$3:$B$10,2,FALSE),0)*'FL Characterization'!T$2)</f>
        <v>4.3131165290653</v>
      </c>
      <c r="U17" s="2">
        <f>('[1]Pc, Winter, S1'!U17*Main!$B$5)+(_xlfn.IFNA(VLOOKUP($A17,'FL Ratio'!$A$3:$B$10,2,FALSE),0)*'FL Characterization'!U$2)</f>
        <v>4.31192411821322</v>
      </c>
      <c r="V17" s="2">
        <f>('[1]Pc, Winter, S1'!V17*Main!$B$5)+(_xlfn.IFNA(VLOOKUP($A17,'FL Ratio'!$A$3:$B$10,2,FALSE),0)*'FL Characterization'!V$2)</f>
        <v>4.3107317070135158</v>
      </c>
      <c r="W17" s="2">
        <f>('[1]Pc, Winter, S1'!W17*Main!$B$5)+(_xlfn.IFNA(VLOOKUP($A17,'FL Ratio'!$A$3:$B$10,2,FALSE),0)*'FL Characterization'!W$2)</f>
        <v>4.1049626813527533</v>
      </c>
      <c r="X17" s="2">
        <f>('[1]Pc, Winter, S1'!X17*Main!$B$5)+(_xlfn.IFNA(VLOOKUP($A17,'FL Ratio'!$A$3:$B$10,2,FALSE),0)*'FL Characterization'!X$2)</f>
        <v>3.7738248609150826</v>
      </c>
      <c r="Y17" s="2">
        <f>('[1]Pc, Winter, S1'!Y17*Main!$B$5)+(_xlfn.IFNA(VLOOKUP($A17,'FL Ratio'!$A$3:$B$10,2,FALSE),0)*'FL Characterization'!Y$2)</f>
        <v>3.3699808600183632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7.4288710801935327</v>
      </c>
      <c r="C18" s="2">
        <f>('[1]Pc, Winter, S1'!C18*Main!$B$5)+(_xlfn.IFNA(VLOOKUP($A18,'FL Ratio'!$A$3:$B$10,2,FALSE),0)*'FL Characterization'!C$2)</f>
        <v>6.9536270040600021</v>
      </c>
      <c r="D18" s="2">
        <f>('[1]Pc, Winter, S1'!D18*Main!$B$5)+(_xlfn.IFNA(VLOOKUP($A18,'FL Ratio'!$A$3:$B$10,2,FALSE),0)*'FL Characterization'!D$2)</f>
        <v>6.9816179863381569</v>
      </c>
      <c r="E18" s="2">
        <f>('[1]Pc, Winter, S1'!E18*Main!$B$5)+(_xlfn.IFNA(VLOOKUP($A18,'FL Ratio'!$A$3:$B$10,2,FALSE),0)*'FL Characterization'!E$2)</f>
        <v>6.9985280672258678</v>
      </c>
      <c r="F18" s="2">
        <f>('[1]Pc, Winter, S1'!F18*Main!$B$5)+(_xlfn.IFNA(VLOOKUP($A18,'FL Ratio'!$A$3:$B$10,2,FALSE),0)*'FL Characterization'!F$2)</f>
        <v>7.1327051564321611</v>
      </c>
      <c r="G18" s="2">
        <f>('[1]Pc, Winter, S1'!G18*Main!$B$5)+(_xlfn.IFNA(VLOOKUP($A18,'FL Ratio'!$A$3:$B$10,2,FALSE),0)*'FL Characterization'!G$2)</f>
        <v>7.6057575746897506</v>
      </c>
      <c r="H18" s="2">
        <f>('[1]Pc, Winter, S1'!H18*Main!$B$5)+(_xlfn.IFNA(VLOOKUP($A18,'FL Ratio'!$A$3:$B$10,2,FALSE),0)*'FL Characterization'!H$2)</f>
        <v>9.8404090244459486</v>
      </c>
      <c r="I18" s="2">
        <f>('[1]Pc, Winter, S1'!I18*Main!$B$5)+(_xlfn.IFNA(VLOOKUP($A18,'FL Ratio'!$A$3:$B$10,2,FALSE),0)*'FL Characterization'!I$2)</f>
        <v>11.125628576508479</v>
      </c>
      <c r="J18" s="2">
        <f>('[1]Pc, Winter, S1'!J18*Main!$B$5)+(_xlfn.IFNA(VLOOKUP($A18,'FL Ratio'!$A$3:$B$10,2,FALSE),0)*'FL Characterization'!J$2)</f>
        <v>11.539178476735742</v>
      </c>
      <c r="K18" s="2">
        <f>('[1]Pc, Winter, S1'!K18*Main!$B$5)+(_xlfn.IFNA(VLOOKUP($A18,'FL Ratio'!$A$3:$B$10,2,FALSE),0)*'FL Characterization'!K$2)</f>
        <v>11.149948968921075</v>
      </c>
      <c r="L18" s="2">
        <f>('[1]Pc, Winter, S1'!L18*Main!$B$5)+(_xlfn.IFNA(VLOOKUP($A18,'FL Ratio'!$A$3:$B$10,2,FALSE),0)*'FL Characterization'!L$2)</f>
        <v>11.164625525901501</v>
      </c>
      <c r="M18" s="2">
        <f>('[1]Pc, Winter, S1'!M18*Main!$B$5)+(_xlfn.IFNA(VLOOKUP($A18,'FL Ratio'!$A$3:$B$10,2,FALSE),0)*'FL Characterization'!M$2)</f>
        <v>11.726285563396283</v>
      </c>
      <c r="N18" s="2">
        <f>('[1]Pc, Winter, S1'!N18*Main!$B$5)+(_xlfn.IFNA(VLOOKUP($A18,'FL Ratio'!$A$3:$B$10,2,FALSE),0)*'FL Characterization'!N$2)</f>
        <v>11.562683238663274</v>
      </c>
      <c r="O18" s="2">
        <f>('[1]Pc, Winter, S1'!O18*Main!$B$5)+(_xlfn.IFNA(VLOOKUP($A18,'FL Ratio'!$A$3:$B$10,2,FALSE),0)*'FL Characterization'!O$2)</f>
        <v>11.554162677760484</v>
      </c>
      <c r="P18" s="2">
        <f>('[1]Pc, Winter, S1'!P18*Main!$B$5)+(_xlfn.IFNA(VLOOKUP($A18,'FL Ratio'!$A$3:$B$10,2,FALSE),0)*'FL Characterization'!P$2)</f>
        <v>11.073323185050718</v>
      </c>
      <c r="Q18" s="2">
        <f>('[1]Pc, Winter, S1'!Q18*Main!$B$5)+(_xlfn.IFNA(VLOOKUP($A18,'FL Ratio'!$A$3:$B$10,2,FALSE),0)*'FL Characterization'!Q$2)</f>
        <v>10.875164045257193</v>
      </c>
      <c r="R18" s="2">
        <f>('[1]Pc, Winter, S1'!R18*Main!$B$5)+(_xlfn.IFNA(VLOOKUP($A18,'FL Ratio'!$A$3:$B$10,2,FALSE),0)*'FL Characterization'!R$2)</f>
        <v>10.870123047886985</v>
      </c>
      <c r="S18" s="2">
        <f>('[1]Pc, Winter, S1'!S18*Main!$B$5)+(_xlfn.IFNA(VLOOKUP($A18,'FL Ratio'!$A$3:$B$10,2,FALSE),0)*'FL Characterization'!S$2)</f>
        <v>11.134003848504845</v>
      </c>
      <c r="T18" s="2">
        <f>('[1]Pc, Winter, S1'!T18*Main!$B$5)+(_xlfn.IFNA(VLOOKUP($A18,'FL Ratio'!$A$3:$B$10,2,FALSE),0)*'FL Characterization'!T$2)</f>
        <v>10.931904646499962</v>
      </c>
      <c r="U18" s="2">
        <f>('[1]Pc, Winter, S1'!U18*Main!$B$5)+(_xlfn.IFNA(VLOOKUP($A18,'FL Ratio'!$A$3:$B$10,2,FALSE),0)*'FL Characterization'!U$2)</f>
        <v>10.575824436916935</v>
      </c>
      <c r="V18" s="2">
        <f>('[1]Pc, Winter, S1'!V18*Main!$B$5)+(_xlfn.IFNA(VLOOKUP($A18,'FL Ratio'!$A$3:$B$10,2,FALSE),0)*'FL Characterization'!V$2)</f>
        <v>10.629542271595474</v>
      </c>
      <c r="W18" s="2">
        <f>('[1]Pc, Winter, S1'!W18*Main!$B$5)+(_xlfn.IFNA(VLOOKUP($A18,'FL Ratio'!$A$3:$B$10,2,FALSE),0)*'FL Characterization'!W$2)</f>
        <v>9.9909136297927912</v>
      </c>
      <c r="X18" s="2">
        <f>('[1]Pc, Winter, S1'!X18*Main!$B$5)+(_xlfn.IFNA(VLOOKUP($A18,'FL Ratio'!$A$3:$B$10,2,FALSE),0)*'FL Characterization'!X$2)</f>
        <v>8.4826354962030184</v>
      </c>
      <c r="Y18" s="2">
        <f>('[1]Pc, Winter, S1'!Y18*Main!$B$5)+(_xlfn.IFNA(VLOOKUP($A18,'FL Ratio'!$A$3:$B$10,2,FALSE),0)*'FL Characterization'!Y$2)</f>
        <v>8.0279223160050179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2.5486106245929556</v>
      </c>
      <c r="C19" s="2">
        <f>('[1]Pc, Winter, S1'!C19*Main!$B$5)+(_xlfn.IFNA(VLOOKUP($A19,'FL Ratio'!$A$3:$B$10,2,FALSE),0)*'FL Characterization'!C$2)</f>
        <v>2.3943979700375859</v>
      </c>
      <c r="D19" s="2">
        <f>('[1]Pc, Winter, S1'!D19*Main!$B$5)+(_xlfn.IFNA(VLOOKUP($A19,'FL Ratio'!$A$3:$B$10,2,FALSE),0)*'FL Characterization'!D$2)</f>
        <v>2.2608934237236293</v>
      </c>
      <c r="E19" s="2">
        <f>('[1]Pc, Winter, S1'!E19*Main!$B$5)+(_xlfn.IFNA(VLOOKUP($A19,'FL Ratio'!$A$3:$B$10,2,FALSE),0)*'FL Characterization'!E$2)</f>
        <v>2.2378321213638737</v>
      </c>
      <c r="F19" s="2">
        <f>('[1]Pc, Winter, S1'!F19*Main!$B$5)+(_xlfn.IFNA(VLOOKUP($A19,'FL Ratio'!$A$3:$B$10,2,FALSE),0)*'FL Characterization'!F$2)</f>
        <v>2.2850528833386106</v>
      </c>
      <c r="G19" s="2">
        <f>('[1]Pc, Winter, S1'!G19*Main!$B$5)+(_xlfn.IFNA(VLOOKUP($A19,'FL Ratio'!$A$3:$B$10,2,FALSE),0)*'FL Characterization'!G$2)</f>
        <v>2.7083140654244575</v>
      </c>
      <c r="H19" s="2">
        <f>('[1]Pc, Winter, S1'!H19*Main!$B$5)+(_xlfn.IFNA(VLOOKUP($A19,'FL Ratio'!$A$3:$B$10,2,FALSE),0)*'FL Characterization'!H$2)</f>
        <v>3.8276500677159779</v>
      </c>
      <c r="I19" s="2">
        <f>('[1]Pc, Winter, S1'!I19*Main!$B$5)+(_xlfn.IFNA(VLOOKUP($A19,'FL Ratio'!$A$3:$B$10,2,FALSE),0)*'FL Characterization'!I$2)</f>
        <v>4.530156951845119</v>
      </c>
      <c r="J19" s="2">
        <f>('[1]Pc, Winter, S1'!J19*Main!$B$5)+(_xlfn.IFNA(VLOOKUP($A19,'FL Ratio'!$A$3:$B$10,2,FALSE),0)*'FL Characterization'!J$2)</f>
        <v>4.6537780828620381</v>
      </c>
      <c r="K19" s="2">
        <f>('[1]Pc, Winter, S1'!K19*Main!$B$5)+(_xlfn.IFNA(VLOOKUP($A19,'FL Ratio'!$A$3:$B$10,2,FALSE),0)*'FL Characterization'!K$2)</f>
        <v>4.7174712036651716</v>
      </c>
      <c r="L19" s="2">
        <f>('[1]Pc, Winter, S1'!L19*Main!$B$5)+(_xlfn.IFNA(VLOOKUP($A19,'FL Ratio'!$A$3:$B$10,2,FALSE),0)*'FL Characterization'!L$2)</f>
        <v>4.2676973678460008</v>
      </c>
      <c r="M19" s="2">
        <f>('[1]Pc, Winter, S1'!M19*Main!$B$5)+(_xlfn.IFNA(VLOOKUP($A19,'FL Ratio'!$A$3:$B$10,2,FALSE),0)*'FL Characterization'!M$2)</f>
        <v>4.5378440526317041</v>
      </c>
      <c r="N19" s="2">
        <f>('[1]Pc, Winter, S1'!N19*Main!$B$5)+(_xlfn.IFNA(VLOOKUP($A19,'FL Ratio'!$A$3:$B$10,2,FALSE),0)*'FL Characterization'!N$2)</f>
        <v>4.4016725529836256</v>
      </c>
      <c r="O19" s="2">
        <f>('[1]Pc, Winter, S1'!O19*Main!$B$5)+(_xlfn.IFNA(VLOOKUP($A19,'FL Ratio'!$A$3:$B$10,2,FALSE),0)*'FL Characterization'!O$2)</f>
        <v>4.1939639521379402</v>
      </c>
      <c r="P19" s="2">
        <f>('[1]Pc, Winter, S1'!P19*Main!$B$5)+(_xlfn.IFNA(VLOOKUP($A19,'FL Ratio'!$A$3:$B$10,2,FALSE),0)*'FL Characterization'!P$2)</f>
        <v>3.8613791834122182</v>
      </c>
      <c r="Q19" s="2">
        <f>('[1]Pc, Winter, S1'!Q19*Main!$B$5)+(_xlfn.IFNA(VLOOKUP($A19,'FL Ratio'!$A$3:$B$10,2,FALSE),0)*'FL Characterization'!Q$2)</f>
        <v>3.8074125982982325</v>
      </c>
      <c r="R19" s="2">
        <f>('[1]Pc, Winter, S1'!R19*Main!$B$5)+(_xlfn.IFNA(VLOOKUP($A19,'FL Ratio'!$A$3:$B$10,2,FALSE),0)*'FL Characterization'!R$2)</f>
        <v>4.0003745160023074</v>
      </c>
      <c r="S19" s="2">
        <f>('[1]Pc, Winter, S1'!S19*Main!$B$5)+(_xlfn.IFNA(VLOOKUP($A19,'FL Ratio'!$A$3:$B$10,2,FALSE),0)*'FL Characterization'!S$2)</f>
        <v>4.3456665329670772</v>
      </c>
      <c r="T19" s="2">
        <f>('[1]Pc, Winter, S1'!T19*Main!$B$5)+(_xlfn.IFNA(VLOOKUP($A19,'FL Ratio'!$A$3:$B$10,2,FALSE),0)*'FL Characterization'!T$2)</f>
        <v>4.1981997015509558</v>
      </c>
      <c r="U19" s="2">
        <f>('[1]Pc, Winter, S1'!U19*Main!$B$5)+(_xlfn.IFNA(VLOOKUP($A19,'FL Ratio'!$A$3:$B$10,2,FALSE),0)*'FL Characterization'!U$2)</f>
        <v>4.1730989642886378</v>
      </c>
      <c r="V19" s="2">
        <f>('[1]Pc, Winter, S1'!V19*Main!$B$5)+(_xlfn.IFNA(VLOOKUP($A19,'FL Ratio'!$A$3:$B$10,2,FALSE),0)*'FL Characterization'!V$2)</f>
        <v>4.108307686230277</v>
      </c>
      <c r="W19" s="2">
        <f>('[1]Pc, Winter, S1'!W19*Main!$B$5)+(_xlfn.IFNA(VLOOKUP($A19,'FL Ratio'!$A$3:$B$10,2,FALSE),0)*'FL Characterization'!W$2)</f>
        <v>3.8256106328134143</v>
      </c>
      <c r="X19" s="2">
        <f>('[1]Pc, Winter, S1'!X19*Main!$B$5)+(_xlfn.IFNA(VLOOKUP($A19,'FL Ratio'!$A$3:$B$10,2,FALSE),0)*'FL Characterization'!X$2)</f>
        <v>3.2740219314739636</v>
      </c>
      <c r="Y19" s="2">
        <f>('[1]Pc, Winter, S1'!Y19*Main!$B$5)+(_xlfn.IFNA(VLOOKUP($A19,'FL Ratio'!$A$3:$B$10,2,FALSE),0)*'FL Characterization'!Y$2)</f>
        <v>2.9015897423443109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5.2174796722564117E-3</v>
      </c>
      <c r="C20" s="2">
        <f>('[1]Pc, Winter, S1'!C20*Main!$B$5)+(_xlfn.IFNA(VLOOKUP($A20,'FL Ratio'!$A$3:$B$10,2,FALSE),0)*'FL Characterization'!C$2)</f>
        <v>3.2348373967989752</v>
      </c>
      <c r="D20" s="2">
        <f>('[1]Pc, Winter, S1'!D20*Main!$B$5)+(_xlfn.IFNA(VLOOKUP($A20,'FL Ratio'!$A$3:$B$10,2,FALSE),0)*'FL Characterization'!D$2)</f>
        <v>-0.62435840078001714</v>
      </c>
      <c r="E20" s="2">
        <f>('[1]Pc, Winter, S1'!E20*Main!$B$5)+(_xlfn.IFNA(VLOOKUP($A20,'FL Ratio'!$A$3:$B$10,2,FALSE),0)*'FL Characterization'!E$2)</f>
        <v>-7.8262195083846173E-2</v>
      </c>
      <c r="F20" s="2">
        <f>('[1]Pc, Winter, S1'!F20*Main!$B$5)+(_xlfn.IFNA(VLOOKUP($A20,'FL Ratio'!$A$3:$B$10,2,FALSE),0)*'FL Characterization'!F$2)</f>
        <v>0.2347865852515385</v>
      </c>
      <c r="G20" s="2">
        <f>('[1]Pc, Winter, S1'!G20*Main!$B$5)+(_xlfn.IFNA(VLOOKUP($A20,'FL Ratio'!$A$3:$B$10,2,FALSE),0)*'FL Characterization'!G$2)</f>
        <v>-0.1600027099491966</v>
      </c>
      <c r="H20" s="2">
        <f>('[1]Pc, Winter, S1'!H20*Main!$B$5)+(_xlfn.IFNA(VLOOKUP($A20,'FL Ratio'!$A$3:$B$10,2,FALSE),0)*'FL Characterization'!H$2)</f>
        <v>5.0435636831811972E-2</v>
      </c>
      <c r="I20" s="2">
        <f>('[1]Pc, Winter, S1'!I20*Main!$B$5)+(_xlfn.IFNA(VLOOKUP($A20,'FL Ratio'!$A$3:$B$10,2,FALSE),0)*'FL Characterization'!I$2)</f>
        <v>-0.37739769629321374</v>
      </c>
      <c r="J20" s="2">
        <f>('[1]Pc, Winter, S1'!J20*Main!$B$5)+(_xlfn.IFNA(VLOOKUP($A20,'FL Ratio'!$A$3:$B$10,2,FALSE),0)*'FL Characterization'!J$2)</f>
        <v>-0.62088008099851288</v>
      </c>
      <c r="K20" s="2">
        <f>('[1]Pc, Winter, S1'!K20*Main!$B$5)+(_xlfn.IFNA(VLOOKUP($A20,'FL Ratio'!$A$3:$B$10,2,FALSE),0)*'FL Characterization'!K$2)</f>
        <v>-4.0000677487299151E-2</v>
      </c>
      <c r="L20" s="2">
        <f>('[1]Pc, Winter, S1'!L20*Main!$B$5)+(_xlfn.IFNA(VLOOKUP($A20,'FL Ratio'!$A$3:$B$10,2,FALSE),0)*'FL Characterization'!L$2)</f>
        <v>-0.14608943082317952</v>
      </c>
      <c r="M20" s="2">
        <f>('[1]Pc, Winter, S1'!M20*Main!$B$5)+(_xlfn.IFNA(VLOOKUP($A20,'FL Ratio'!$A$3:$B$10,2,FALSE),0)*'FL Characterization'!M$2)</f>
        <v>0.55479200514993177</v>
      </c>
      <c r="N20" s="2">
        <f>('[1]Pc, Winter, S1'!N20*Main!$B$5)+(_xlfn.IFNA(VLOOKUP($A20,'FL Ratio'!$A$3:$B$10,2,FALSE),0)*'FL Characterization'!N$2)</f>
        <v>-0.64001083979678641</v>
      </c>
      <c r="O20" s="2">
        <f>('[1]Pc, Winter, S1'!O20*Main!$B$5)+(_xlfn.IFNA(VLOOKUP($A20,'FL Ratio'!$A$3:$B$10,2,FALSE),0)*'FL Characterization'!O$2)</f>
        <v>-1.2608909207952994</v>
      </c>
      <c r="P20" s="2">
        <f>('[1]Pc, Winter, S1'!P20*Main!$B$5)+(_xlfn.IFNA(VLOOKUP($A20,'FL Ratio'!$A$3:$B$10,2,FALSE),0)*'FL Characterization'!P$2)</f>
        <v>-0.21043834678100856</v>
      </c>
      <c r="Q20" s="2">
        <f>('[1]Pc, Winter, S1'!Q20*Main!$B$5)+(_xlfn.IFNA(VLOOKUP($A20,'FL Ratio'!$A$3:$B$10,2,FALSE),0)*'FL Characterization'!Q$2)</f>
        <v>-0.29217886164635903</v>
      </c>
      <c r="R20" s="2">
        <f>('[1]Pc, Winter, S1'!R20*Main!$B$5)+(_xlfn.IFNA(VLOOKUP($A20,'FL Ratio'!$A$3:$B$10,2,FALSE),0)*'FL Characterization'!R$2)</f>
        <v>0.5982710024187351</v>
      </c>
      <c r="S20" s="2">
        <f>('[1]Pc, Winter, S1'!S20*Main!$B$5)+(_xlfn.IFNA(VLOOKUP($A20,'FL Ratio'!$A$3:$B$10,2,FALSE),0)*'FL Characterization'!S$2)</f>
        <v>5.2174796722564117E-3</v>
      </c>
      <c r="T20" s="2">
        <f>('[1]Pc, Winter, S1'!T20*Main!$B$5)+(_xlfn.IFNA(VLOOKUP($A20,'FL Ratio'!$A$3:$B$10,2,FALSE),0)*'FL Characterization'!T$2)</f>
        <v>-0.32696205946140178</v>
      </c>
      <c r="U20" s="2">
        <f>('[1]Pc, Winter, S1'!U20*Main!$B$5)+(_xlfn.IFNA(VLOOKUP($A20,'FL Ratio'!$A$3:$B$10,2,FALSE),0)*'FL Characterization'!U$2)</f>
        <v>0.63827167990603428</v>
      </c>
      <c r="V20" s="2">
        <f>('[1]Pc, Winter, S1'!V20*Main!$B$5)+(_xlfn.IFNA(VLOOKUP($A20,'FL Ratio'!$A$3:$B$10,2,FALSE),0)*'FL Characterization'!V$2)</f>
        <v>-0.20348170721800002</v>
      </c>
      <c r="W20" s="2">
        <f>('[1]Pc, Winter, S1'!W20*Main!$B$5)+(_xlfn.IFNA(VLOOKUP($A20,'FL Ratio'!$A$3:$B$10,2,FALSE),0)*'FL Characterization'!W$2)</f>
        <v>0.1600027099491966</v>
      </c>
      <c r="X20" s="2">
        <f>('[1]Pc, Winter, S1'!X20*Main!$B$5)+(_xlfn.IFNA(VLOOKUP($A20,'FL Ratio'!$A$3:$B$10,2,FALSE),0)*'FL Characterization'!X$2)</f>
        <v>-0.12174119235264959</v>
      </c>
      <c r="Y20" s="2">
        <f>('[1]Pc, Winter, S1'!Y20*Main!$B$5)+(_xlfn.IFNA(VLOOKUP($A20,'FL Ratio'!$A$3:$B$10,2,FALSE),0)*'FL Characterization'!Y$2)</f>
        <v>-0.26261314350357268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9.0119779097011463</v>
      </c>
      <c r="C21" s="2">
        <f>('[1]Pc, Winter, S1'!C21*Main!$B$5)+(_xlfn.IFNA(VLOOKUP($A21,'FL Ratio'!$A$3:$B$10,2,FALSE),0)*'FL Characterization'!C$2)</f>
        <v>8.2633262558513945</v>
      </c>
      <c r="D21" s="2">
        <f>('[1]Pc, Winter, S1'!D21*Main!$B$5)+(_xlfn.IFNA(VLOOKUP($A21,'FL Ratio'!$A$3:$B$10,2,FALSE),0)*'FL Characterization'!D$2)</f>
        <v>7.8612720599075585</v>
      </c>
      <c r="E21" s="2">
        <f>('[1]Pc, Winter, S1'!E21*Main!$B$5)+(_xlfn.IFNA(VLOOKUP($A21,'FL Ratio'!$A$3:$B$10,2,FALSE),0)*'FL Characterization'!E$2)</f>
        <v>7.8196796601994469</v>
      </c>
      <c r="F21" s="2">
        <f>('[1]Pc, Winter, S1'!F21*Main!$B$5)+(_xlfn.IFNA(VLOOKUP($A21,'FL Ratio'!$A$3:$B$10,2,FALSE),0)*'FL Characterization'!F$2)</f>
        <v>8.1038906465897131</v>
      </c>
      <c r="G21" s="2">
        <f>('[1]Pc, Winter, S1'!G21*Main!$B$5)+(_xlfn.IFNA(VLOOKUP($A21,'FL Ratio'!$A$3:$B$10,2,FALSE),0)*'FL Characterization'!G$2)</f>
        <v>8.7554949878689392</v>
      </c>
      <c r="H21" s="2">
        <f>('[1]Pc, Winter, S1'!H21*Main!$B$5)+(_xlfn.IFNA(VLOOKUP($A21,'FL Ratio'!$A$3:$B$10,2,FALSE),0)*'FL Characterization'!H$2)</f>
        <v>11.3688420912332</v>
      </c>
      <c r="I21" s="2">
        <f>('[1]Pc, Winter, S1'!I21*Main!$B$5)+(_xlfn.IFNA(VLOOKUP($A21,'FL Ratio'!$A$3:$B$10,2,FALSE),0)*'FL Characterization'!I$2)</f>
        <v>13.074104359223817</v>
      </c>
      <c r="J21" s="2">
        <f>('[1]Pc, Winter, S1'!J21*Main!$B$5)+(_xlfn.IFNA(VLOOKUP($A21,'FL Ratio'!$A$3:$B$10,2,FALSE),0)*'FL Characterization'!J$2)</f>
        <v>13.691046649553954</v>
      </c>
      <c r="K21" s="2">
        <f>('[1]Pc, Winter, S1'!K21*Main!$B$5)+(_xlfn.IFNA(VLOOKUP($A21,'FL Ratio'!$A$3:$B$10,2,FALSE),0)*'FL Characterization'!K$2)</f>
        <v>13.892075868417958</v>
      </c>
      <c r="L21" s="2">
        <f>('[1]Pc, Winter, S1'!L21*Main!$B$5)+(_xlfn.IFNA(VLOOKUP($A21,'FL Ratio'!$A$3:$B$10,2,FALSE),0)*'FL Characterization'!L$2)</f>
        <v>13.614798870008588</v>
      </c>
      <c r="M21" s="2">
        <f>('[1]Pc, Winter, S1'!M21*Main!$B$5)+(_xlfn.IFNA(VLOOKUP($A21,'FL Ratio'!$A$3:$B$10,2,FALSE),0)*'FL Characterization'!M$2)</f>
        <v>13.982190407671419</v>
      </c>
      <c r="N21" s="2">
        <f>('[1]Pc, Winter, S1'!N21*Main!$B$5)+(_xlfn.IFNA(VLOOKUP($A21,'FL Ratio'!$A$3:$B$10,2,FALSE),0)*'FL Characterization'!N$2)</f>
        <v>13.795027948515511</v>
      </c>
      <c r="O21" s="2">
        <f>('[1]Pc, Winter, S1'!O21*Main!$B$5)+(_xlfn.IFNA(VLOOKUP($A21,'FL Ratio'!$A$3:$B$10,2,FALSE),0)*'FL Characterization'!O$2)</f>
        <v>13.032511353773662</v>
      </c>
      <c r="P21" s="2">
        <f>('[1]Pc, Winter, S1'!P21*Main!$B$5)+(_xlfn.IFNA(VLOOKUP($A21,'FL Ratio'!$A$3:$B$10,2,FALSE),0)*'FL Characterization'!P$2)</f>
        <v>12.602731524189307</v>
      </c>
      <c r="Q21" s="2">
        <f>('[1]Pc, Winter, S1'!Q21*Main!$B$5)+(_xlfn.IFNA(VLOOKUP($A21,'FL Ratio'!$A$3:$B$10,2,FALSE),0)*'FL Characterization'!Q$2)</f>
        <v>11.819419638206464</v>
      </c>
      <c r="R21" s="2">
        <f>('[1]Pc, Winter, S1'!R21*Main!$B$5)+(_xlfn.IFNA(VLOOKUP($A21,'FL Ratio'!$A$3:$B$10,2,FALSE),0)*'FL Characterization'!R$2)</f>
        <v>11.971923078303242</v>
      </c>
      <c r="S21" s="2">
        <f>('[1]Pc, Winter, S1'!S21*Main!$B$5)+(_xlfn.IFNA(VLOOKUP($A21,'FL Ratio'!$A$3:$B$10,2,FALSE),0)*'FL Characterization'!S$2)</f>
        <v>14.044576276624772</v>
      </c>
      <c r="T21" s="2">
        <f>('[1]Pc, Winter, S1'!T21*Main!$B$5)+(_xlfn.IFNA(VLOOKUP($A21,'FL Ratio'!$A$3:$B$10,2,FALSE),0)*'FL Characterization'!T$2)</f>
        <v>14.169354079901284</v>
      </c>
      <c r="U21" s="2">
        <f>('[1]Pc, Winter, S1'!U21*Main!$B$5)+(_xlfn.IFNA(VLOOKUP($A21,'FL Ratio'!$A$3:$B$10,2,FALSE),0)*'FL Characterization'!U$2)</f>
        <v>14.287198502528806</v>
      </c>
      <c r="V21" s="2">
        <f>('[1]Pc, Winter, S1'!V21*Main!$B$5)+(_xlfn.IFNA(VLOOKUP($A21,'FL Ratio'!$A$3:$B$10,2,FALSE),0)*'FL Characterization'!V$2)</f>
        <v>13.864348411191813</v>
      </c>
      <c r="W21" s="2">
        <f>('[1]Pc, Winter, S1'!W21*Main!$B$5)+(_xlfn.IFNA(VLOOKUP($A21,'FL Ratio'!$A$3:$B$10,2,FALSE),0)*'FL Characterization'!W$2)</f>
        <v>13.282063319514927</v>
      </c>
      <c r="X21" s="2">
        <f>('[1]Pc, Winter, S1'!X21*Main!$B$5)+(_xlfn.IFNA(VLOOKUP($A21,'FL Ratio'!$A$3:$B$10,2,FALSE),0)*'FL Characterization'!X$2)</f>
        <v>11.895672268457794</v>
      </c>
      <c r="Y21" s="2">
        <f>('[1]Pc, Winter, S1'!Y21*Main!$B$5)+(_xlfn.IFNA(VLOOKUP($A21,'FL Ratio'!$A$3:$B$10,2,FALSE),0)*'FL Characterization'!Y$2)</f>
        <v>10.211207108934293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18.87185410908068</v>
      </c>
      <c r="C2" s="2">
        <f>('[1]Pc, Winter, S1'!C2*Main!$B$5)+(_xlfn.IFNA(VLOOKUP($A2,'FL Ratio'!$A$3:$B$10,2,FALSE),0)*'FL Characterization'!C$2)</f>
        <v>8.1022099485173236</v>
      </c>
      <c r="D2" s="2">
        <f>('[1]Pc, Winter, S1'!D2*Main!$B$5)+(_xlfn.IFNA(VLOOKUP($A2,'FL Ratio'!$A$3:$B$10,2,FALSE),0)*'FL Characterization'!D$2)</f>
        <v>17.490865803264409</v>
      </c>
      <c r="E2" s="2">
        <f>('[1]Pc, Winter, S1'!E2*Main!$B$5)+(_xlfn.IFNA(VLOOKUP($A2,'FL Ratio'!$A$3:$B$10,2,FALSE),0)*'FL Characterization'!E$2)</f>
        <v>6.538239959408422</v>
      </c>
      <c r="F2" s="2">
        <f>('[1]Pc, Winter, S1'!F2*Main!$B$5)+(_xlfn.IFNA(VLOOKUP($A2,'FL Ratio'!$A$3:$B$10,2,FALSE),0)*'FL Characterization'!F$2)</f>
        <v>6.2250554569523509</v>
      </c>
      <c r="G2" s="2">
        <f>('[1]Pc, Winter, S1'!G2*Main!$B$5)+(_xlfn.IFNA(VLOOKUP($A2,'FL Ratio'!$A$3:$B$10,2,FALSE),0)*'FL Characterization'!G$2)</f>
        <v>13.501533640244244</v>
      </c>
      <c r="H2" s="2">
        <f>('[1]Pc, Winter, S1'!H2*Main!$B$5)+(_xlfn.IFNA(VLOOKUP($A2,'FL Ratio'!$A$3:$B$10,2,FALSE),0)*'FL Characterization'!H$2)</f>
        <v>13.36963269260006</v>
      </c>
      <c r="I2" s="2">
        <f>('[1]Pc, Winter, S1'!I2*Main!$B$5)+(_xlfn.IFNA(VLOOKUP($A2,'FL Ratio'!$A$3:$B$10,2,FALSE),0)*'FL Characterization'!I$2)</f>
        <v>20.502251213908387</v>
      </c>
      <c r="J2" s="2">
        <f>('[1]Pc, Winter, S1'!J2*Main!$B$5)+(_xlfn.IFNA(VLOOKUP($A2,'FL Ratio'!$A$3:$B$10,2,FALSE),0)*'FL Characterization'!J$2)</f>
        <v>7.3014322371272886</v>
      </c>
      <c r="K2" s="2">
        <f>('[1]Pc, Winter, S1'!K2*Main!$B$5)+(_xlfn.IFNA(VLOOKUP($A2,'FL Ratio'!$A$3:$B$10,2,FALSE),0)*'FL Characterization'!K$2)</f>
        <v>20.742435002416602</v>
      </c>
      <c r="L2" s="2">
        <f>('[1]Pc, Winter, S1'!L2*Main!$B$5)+(_xlfn.IFNA(VLOOKUP($A2,'FL Ratio'!$A$3:$B$10,2,FALSE),0)*'FL Characterization'!L$2)</f>
        <v>4.4631291626641536</v>
      </c>
      <c r="M2" s="2">
        <f>('[1]Pc, Winter, S1'!M2*Main!$B$5)+(_xlfn.IFNA(VLOOKUP($A2,'FL Ratio'!$A$3:$B$10,2,FALSE),0)*'FL Characterization'!M$2)</f>
        <v>13.980770688454932</v>
      </c>
      <c r="N2" s="2">
        <f>('[1]Pc, Winter, S1'!N2*Main!$B$5)+(_xlfn.IFNA(VLOOKUP($A2,'FL Ratio'!$A$3:$B$10,2,FALSE),0)*'FL Characterization'!N$2)</f>
        <v>6.1174743118024999</v>
      </c>
      <c r="O2" s="2">
        <f>('[1]Pc, Winter, S1'!O2*Main!$B$5)+(_xlfn.IFNA(VLOOKUP($A2,'FL Ratio'!$A$3:$B$10,2,FALSE),0)*'FL Characterization'!O$2)</f>
        <v>14.353222662218368</v>
      </c>
      <c r="P2" s="2">
        <f>('[1]Pc, Winter, S1'!P2*Main!$B$5)+(_xlfn.IFNA(VLOOKUP($A2,'FL Ratio'!$A$3:$B$10,2,FALSE),0)*'FL Characterization'!P$2)</f>
        <v>28.541884867602434</v>
      </c>
      <c r="Q2" s="2">
        <f>('[1]Pc, Winter, S1'!Q2*Main!$B$5)+(_xlfn.IFNA(VLOOKUP($A2,'FL Ratio'!$A$3:$B$10,2,FALSE),0)*'FL Characterization'!Q$2)</f>
        <v>8.1183825650073604</v>
      </c>
      <c r="R2" s="2">
        <f>('[1]Pc, Winter, S1'!R2*Main!$B$5)+(_xlfn.IFNA(VLOOKUP($A2,'FL Ratio'!$A$3:$B$10,2,FALSE),0)*'FL Characterization'!R$2)</f>
        <v>1.83009740837429</v>
      </c>
      <c r="S2" s="2">
        <f>('[1]Pc, Winter, S1'!S2*Main!$B$5)+(_xlfn.IFNA(VLOOKUP($A2,'FL Ratio'!$A$3:$B$10,2,FALSE),0)*'FL Characterization'!S$2)</f>
        <v>29.248321462724064</v>
      </c>
      <c r="T2" s="2">
        <f>('[1]Pc, Winter, S1'!T2*Main!$B$5)+(_xlfn.IFNA(VLOOKUP($A2,'FL Ratio'!$A$3:$B$10,2,FALSE),0)*'FL Characterization'!T$2)</f>
        <v>26.34233601021025</v>
      </c>
      <c r="U2" s="2">
        <f>('[1]Pc, Winter, S1'!U2*Main!$B$5)+(_xlfn.IFNA(VLOOKUP($A2,'FL Ratio'!$A$3:$B$10,2,FALSE),0)*'FL Characterization'!U$2)</f>
        <v>5.2552280601355186</v>
      </c>
      <c r="V2" s="2">
        <f>('[1]Pc, Winter, S1'!V2*Main!$B$5)+(_xlfn.IFNA(VLOOKUP($A2,'FL Ratio'!$A$3:$B$10,2,FALSE),0)*'FL Characterization'!V$2)</f>
        <v>23.359984480937673</v>
      </c>
      <c r="W2" s="2">
        <f>('[1]Pc, Winter, S1'!W2*Main!$B$5)+(_xlfn.IFNA(VLOOKUP($A2,'FL Ratio'!$A$3:$B$10,2,FALSE),0)*'FL Characterization'!W$2)</f>
        <v>17.743498563287972</v>
      </c>
      <c r="X2" s="2">
        <f>('[1]Pc, Winter, S1'!X2*Main!$B$5)+(_xlfn.IFNA(VLOOKUP($A2,'FL Ratio'!$A$3:$B$10,2,FALSE),0)*'FL Characterization'!X$2)</f>
        <v>13.043410472957362</v>
      </c>
      <c r="Y2" s="2">
        <f>('[1]Pc, Winter, S1'!Y2*Main!$B$5)+(_xlfn.IFNA(VLOOKUP($A2,'FL Ratio'!$A$3:$B$10,2,FALSE),0)*'FL Characterization'!Y$2)</f>
        <v>4.6799053402517554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3.2972072673432997</v>
      </c>
      <c r="C3" s="2">
        <f>('[1]Pc, Winter, S1'!C3*Main!$B$5)+(_xlfn.IFNA(VLOOKUP($A3,'FL Ratio'!$A$3:$B$10,2,FALSE),0)*'FL Characterization'!C$2)</f>
        <v>3.1271255758671739</v>
      </c>
      <c r="D3" s="2">
        <f>('[1]Pc, Winter, S1'!D3*Main!$B$5)+(_xlfn.IFNA(VLOOKUP($A3,'FL Ratio'!$A$3:$B$10,2,FALSE),0)*'FL Characterization'!D$2)</f>
        <v>2.8650719487992244</v>
      </c>
      <c r="E3" s="2">
        <f>('[1]Pc, Winter, S1'!E3*Main!$B$5)+(_xlfn.IFNA(VLOOKUP($A3,'FL Ratio'!$A$3:$B$10,2,FALSE),0)*'FL Characterization'!E$2)</f>
        <v>2.781551025290534</v>
      </c>
      <c r="F3" s="2">
        <f>('[1]Pc, Winter, S1'!F3*Main!$B$5)+(_xlfn.IFNA(VLOOKUP($A3,'FL Ratio'!$A$3:$B$10,2,FALSE),0)*'FL Characterization'!F$2)</f>
        <v>2.7241718253526868</v>
      </c>
      <c r="G3" s="2">
        <f>('[1]Pc, Winter, S1'!G3*Main!$B$5)+(_xlfn.IFNA(VLOOKUP($A3,'FL Ratio'!$A$3:$B$10,2,FALSE),0)*'FL Characterization'!G$2)</f>
        <v>2.8864519819391949</v>
      </c>
      <c r="H3" s="2">
        <f>('[1]Pc, Winter, S1'!H3*Main!$B$5)+(_xlfn.IFNA(VLOOKUP($A3,'FL Ratio'!$A$3:$B$10,2,FALSE),0)*'FL Characterization'!H$2)</f>
        <v>3.3466328303600417</v>
      </c>
      <c r="I3" s="2">
        <f>('[1]Pc, Winter, S1'!I3*Main!$B$5)+(_xlfn.IFNA(VLOOKUP($A3,'FL Ratio'!$A$3:$B$10,2,FALSE),0)*'FL Characterization'!I$2)</f>
        <v>3.0857721432090282</v>
      </c>
      <c r="J3" s="2">
        <f>('[1]Pc, Winter, S1'!J3*Main!$B$5)+(_xlfn.IFNA(VLOOKUP($A3,'FL Ratio'!$A$3:$B$10,2,FALSE),0)*'FL Characterization'!J$2)</f>
        <v>3.3307742998276657</v>
      </c>
      <c r="K3" s="2">
        <f>('[1]Pc, Winter, S1'!K3*Main!$B$5)+(_xlfn.IFNA(VLOOKUP($A3,'FL Ratio'!$A$3:$B$10,2,FALSE),0)*'FL Characterization'!K$2)</f>
        <v>3.4330730805636764</v>
      </c>
      <c r="L3" s="2">
        <f>('[1]Pc, Winter, S1'!L3*Main!$B$5)+(_xlfn.IFNA(VLOOKUP($A3,'FL Ratio'!$A$3:$B$10,2,FALSE),0)*'FL Characterization'!L$2)</f>
        <v>3.2904449514178844</v>
      </c>
      <c r="M3" s="2">
        <f>('[1]Pc, Winter, S1'!M3*Main!$B$5)+(_xlfn.IFNA(VLOOKUP($A3,'FL Ratio'!$A$3:$B$10,2,FALSE),0)*'FL Characterization'!M$2)</f>
        <v>3.2926125906534605</v>
      </c>
      <c r="N3" s="2">
        <f>('[1]Pc, Winter, S1'!N3*Main!$B$5)+(_xlfn.IFNA(VLOOKUP($A3,'FL Ratio'!$A$3:$B$10,2,FALSE),0)*'FL Characterization'!N$2)</f>
        <v>3.3227245742345923</v>
      </c>
      <c r="O3" s="2">
        <f>('[1]Pc, Winter, S1'!O3*Main!$B$5)+(_xlfn.IFNA(VLOOKUP($A3,'FL Ratio'!$A$3:$B$10,2,FALSE),0)*'FL Characterization'!O$2)</f>
        <v>3.3166531933598327</v>
      </c>
      <c r="P3" s="2">
        <f>('[1]Pc, Winter, S1'!P3*Main!$B$5)+(_xlfn.IFNA(VLOOKUP($A3,'FL Ratio'!$A$3:$B$10,2,FALSE),0)*'FL Characterization'!P$2)</f>
        <v>3.1386095422022602</v>
      </c>
      <c r="Q3" s="2">
        <f>('[1]Pc, Winter, S1'!Q3*Main!$B$5)+(_xlfn.IFNA(VLOOKUP($A3,'FL Ratio'!$A$3:$B$10,2,FALSE),0)*'FL Characterization'!Q$2)</f>
        <v>3.0633776533203951</v>
      </c>
      <c r="R3" s="2">
        <f>('[1]Pc, Winter, S1'!R3*Main!$B$5)+(_xlfn.IFNA(VLOOKUP($A3,'FL Ratio'!$A$3:$B$10,2,FALSE),0)*'FL Characterization'!R$2)</f>
        <v>3.1904997106916078</v>
      </c>
      <c r="S3" s="2">
        <f>('[1]Pc, Winter, S1'!S3*Main!$B$5)+(_xlfn.IFNA(VLOOKUP($A3,'FL Ratio'!$A$3:$B$10,2,FALSE),0)*'FL Characterization'!S$2)</f>
        <v>3.5428756836250312</v>
      </c>
      <c r="T3" s="2">
        <f>('[1]Pc, Winter, S1'!T3*Main!$B$5)+(_xlfn.IFNA(VLOOKUP($A3,'FL Ratio'!$A$3:$B$10,2,FALSE),0)*'FL Characterization'!T$2)</f>
        <v>3.463628748852229</v>
      </c>
      <c r="U3" s="2">
        <f>('[1]Pc, Winter, S1'!U3*Main!$B$5)+(_xlfn.IFNA(VLOOKUP($A3,'FL Ratio'!$A$3:$B$10,2,FALSE),0)*'FL Characterization'!U$2)</f>
        <v>3.4206956622967115</v>
      </c>
      <c r="V3" s="2">
        <f>('[1]Pc, Winter, S1'!V3*Main!$B$5)+(_xlfn.IFNA(VLOOKUP($A3,'FL Ratio'!$A$3:$B$10,2,FALSE),0)*'FL Characterization'!V$2)</f>
        <v>3.3947417244402387</v>
      </c>
      <c r="W3" s="2">
        <f>('[1]Pc, Winter, S1'!W3*Main!$B$5)+(_xlfn.IFNA(VLOOKUP($A3,'FL Ratio'!$A$3:$B$10,2,FALSE),0)*'FL Characterization'!W$2)</f>
        <v>3.1784444893541095</v>
      </c>
      <c r="X3" s="2">
        <f>('[1]Pc, Winter, S1'!X3*Main!$B$5)+(_xlfn.IFNA(VLOOKUP($A3,'FL Ratio'!$A$3:$B$10,2,FALSE),0)*'FL Characterization'!X$2)</f>
        <v>3.6488572237446819</v>
      </c>
      <c r="Y3" s="2">
        <f>('[1]Pc, Winter, S1'!Y3*Main!$B$5)+(_xlfn.IFNA(VLOOKUP($A3,'FL Ratio'!$A$3:$B$10,2,FALSE),0)*'FL Characterization'!Y$2)</f>
        <v>3.5047133201777534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7.0401021863937059</v>
      </c>
      <c r="C4" s="2">
        <f>('[1]Pc, Winter, S1'!C4*Main!$B$5)+(_xlfn.IFNA(VLOOKUP($A4,'FL Ratio'!$A$3:$B$10,2,FALSE),0)*'FL Characterization'!C$2)</f>
        <v>6.5980168735377891</v>
      </c>
      <c r="D4" s="2">
        <f>('[1]Pc, Winter, S1'!D4*Main!$B$5)+(_xlfn.IFNA(VLOOKUP($A4,'FL Ratio'!$A$3:$B$10,2,FALSE),0)*'FL Characterization'!D$2)</f>
        <v>5.9242978664261896</v>
      </c>
      <c r="E4" s="2">
        <f>('[1]Pc, Winter, S1'!E4*Main!$B$5)+(_xlfn.IFNA(VLOOKUP($A4,'FL Ratio'!$A$3:$B$10,2,FALSE),0)*'FL Characterization'!E$2)</f>
        <v>6.2222849592908913</v>
      </c>
      <c r="F4" s="2">
        <f>('[1]Pc, Winter, S1'!F4*Main!$B$5)+(_xlfn.IFNA(VLOOKUP($A4,'FL Ratio'!$A$3:$B$10,2,FALSE),0)*'FL Characterization'!F$2)</f>
        <v>6.1248111421519695</v>
      </c>
      <c r="G4" s="2">
        <f>('[1]Pc, Winter, S1'!G4*Main!$B$5)+(_xlfn.IFNA(VLOOKUP($A4,'FL Ratio'!$A$3:$B$10,2,FALSE),0)*'FL Characterization'!G$2)</f>
        <v>6.3278955405171802</v>
      </c>
      <c r="H4" s="2">
        <f>('[1]Pc, Winter, S1'!H4*Main!$B$5)+(_xlfn.IFNA(VLOOKUP($A4,'FL Ratio'!$A$3:$B$10,2,FALSE),0)*'FL Characterization'!H$2)</f>
        <v>9.061151959623519</v>
      </c>
      <c r="I4" s="2">
        <f>('[1]Pc, Winter, S1'!I4*Main!$B$5)+(_xlfn.IFNA(VLOOKUP($A4,'FL Ratio'!$A$3:$B$10,2,FALSE),0)*'FL Characterization'!I$2)</f>
        <v>9.234646704380026</v>
      </c>
      <c r="J4" s="2">
        <f>('[1]Pc, Winter, S1'!J4*Main!$B$5)+(_xlfn.IFNA(VLOOKUP($A4,'FL Ratio'!$A$3:$B$10,2,FALSE),0)*'FL Characterization'!J$2)</f>
        <v>10.094101428295062</v>
      </c>
      <c r="K4" s="2">
        <f>('[1]Pc, Winter, S1'!K4*Main!$B$5)+(_xlfn.IFNA(VLOOKUP($A4,'FL Ratio'!$A$3:$B$10,2,FALSE),0)*'FL Characterization'!K$2)</f>
        <v>10.162435242267954</v>
      </c>
      <c r="L4" s="2">
        <f>('[1]Pc, Winter, S1'!L4*Main!$B$5)+(_xlfn.IFNA(VLOOKUP($A4,'FL Ratio'!$A$3:$B$10,2,FALSE),0)*'FL Characterization'!L$2)</f>
        <v>9.5566567448288122</v>
      </c>
      <c r="M4" s="2">
        <f>('[1]Pc, Winter, S1'!M4*Main!$B$5)+(_xlfn.IFNA(VLOOKUP($A4,'FL Ratio'!$A$3:$B$10,2,FALSE),0)*'FL Characterization'!M$2)</f>
        <v>10.423927202114273</v>
      </c>
      <c r="N4" s="2">
        <f>('[1]Pc, Winter, S1'!N4*Main!$B$5)+(_xlfn.IFNA(VLOOKUP($A4,'FL Ratio'!$A$3:$B$10,2,FALSE),0)*'FL Characterization'!N$2)</f>
        <v>9.8735802814125204</v>
      </c>
      <c r="O4" s="2">
        <f>('[1]Pc, Winter, S1'!O4*Main!$B$5)+(_xlfn.IFNA(VLOOKUP($A4,'FL Ratio'!$A$3:$B$10,2,FALSE),0)*'FL Characterization'!O$2)</f>
        <v>9.301285105663867</v>
      </c>
      <c r="P4" s="2">
        <f>('[1]Pc, Winter, S1'!P4*Main!$B$5)+(_xlfn.IFNA(VLOOKUP($A4,'FL Ratio'!$A$3:$B$10,2,FALSE),0)*'FL Characterization'!P$2)</f>
        <v>9.0230577273314072</v>
      </c>
      <c r="Q4" s="2">
        <f>('[1]Pc, Winter, S1'!Q4*Main!$B$5)+(_xlfn.IFNA(VLOOKUP($A4,'FL Ratio'!$A$3:$B$10,2,FALSE),0)*'FL Characterization'!Q$2)</f>
        <v>8.455298551115856</v>
      </c>
      <c r="R4" s="2">
        <f>('[1]Pc, Winter, S1'!R4*Main!$B$5)+(_xlfn.IFNA(VLOOKUP($A4,'FL Ratio'!$A$3:$B$10,2,FALSE),0)*'FL Characterization'!R$2)</f>
        <v>8.471508371596455</v>
      </c>
      <c r="S4" s="2">
        <f>('[1]Pc, Winter, S1'!S4*Main!$B$5)+(_xlfn.IFNA(VLOOKUP($A4,'FL Ratio'!$A$3:$B$10,2,FALSE),0)*'FL Characterization'!S$2)</f>
        <v>8.9882640026054332</v>
      </c>
      <c r="T4" s="2">
        <f>('[1]Pc, Winter, S1'!T4*Main!$B$5)+(_xlfn.IFNA(VLOOKUP($A4,'FL Ratio'!$A$3:$B$10,2,FALSE),0)*'FL Characterization'!T$2)</f>
        <v>8.92074330223479</v>
      </c>
      <c r="U4" s="2">
        <f>('[1]Pc, Winter, S1'!U4*Main!$B$5)+(_xlfn.IFNA(VLOOKUP($A4,'FL Ratio'!$A$3:$B$10,2,FALSE),0)*'FL Characterization'!U$2)</f>
        <v>9.0752598261953139</v>
      </c>
      <c r="V4" s="2">
        <f>('[1]Pc, Winter, S1'!V4*Main!$B$5)+(_xlfn.IFNA(VLOOKUP($A4,'FL Ratio'!$A$3:$B$10,2,FALSE),0)*'FL Characterization'!V$2)</f>
        <v>8.8656744880463627</v>
      </c>
      <c r="W4" s="2">
        <f>('[1]Pc, Winter, S1'!W4*Main!$B$5)+(_xlfn.IFNA(VLOOKUP($A4,'FL Ratio'!$A$3:$B$10,2,FALSE),0)*'FL Characterization'!W$2)</f>
        <v>8.0178160123383719</v>
      </c>
      <c r="X4" s="2">
        <f>('[1]Pc, Winter, S1'!X4*Main!$B$5)+(_xlfn.IFNA(VLOOKUP($A4,'FL Ratio'!$A$3:$B$10,2,FALSE),0)*'FL Characterization'!X$2)</f>
        <v>7.6574156709665901</v>
      </c>
      <c r="Y4" s="2">
        <f>('[1]Pc, Winter, S1'!Y4*Main!$B$5)+(_xlfn.IFNA(VLOOKUP($A4,'FL Ratio'!$A$3:$B$10,2,FALSE),0)*'FL Characterization'!Y$2)</f>
        <v>7.5374043648859379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21.477485653774814</v>
      </c>
      <c r="C5" s="2">
        <f>('[1]Pc, Winter, S1'!C5*Main!$B$5)+(_xlfn.IFNA(VLOOKUP($A5,'FL Ratio'!$A$3:$B$10,2,FALSE),0)*'FL Characterization'!C$2)</f>
        <v>19.014432303624012</v>
      </c>
      <c r="D5" s="2">
        <f>('[1]Pc, Winter, S1'!D5*Main!$B$5)+(_xlfn.IFNA(VLOOKUP($A5,'FL Ratio'!$A$3:$B$10,2,FALSE),0)*'FL Characterization'!D$2)</f>
        <v>17.810566970050417</v>
      </c>
      <c r="E5" s="2">
        <f>('[1]Pc, Winter, S1'!E5*Main!$B$5)+(_xlfn.IFNA(VLOOKUP($A5,'FL Ratio'!$A$3:$B$10,2,FALSE),0)*'FL Characterization'!E$2)</f>
        <v>17.540827205888004</v>
      </c>
      <c r="F5" s="2">
        <f>('[1]Pc, Winter, S1'!F5*Main!$B$5)+(_xlfn.IFNA(VLOOKUP($A5,'FL Ratio'!$A$3:$B$10,2,FALSE),0)*'FL Characterization'!F$2)</f>
        <v>18.235346062938795</v>
      </c>
      <c r="G5" s="2">
        <f>('[1]Pc, Winter, S1'!G5*Main!$B$5)+(_xlfn.IFNA(VLOOKUP($A5,'FL Ratio'!$A$3:$B$10,2,FALSE),0)*'FL Characterization'!G$2)</f>
        <v>19.598246169997406</v>
      </c>
      <c r="H5" s="2">
        <f>('[1]Pc, Winter, S1'!H5*Main!$B$5)+(_xlfn.IFNA(VLOOKUP($A5,'FL Ratio'!$A$3:$B$10,2,FALSE),0)*'FL Characterization'!H$2)</f>
        <v>23.539332631499928</v>
      </c>
      <c r="I5" s="2">
        <f>('[1]Pc, Winter, S1'!I5*Main!$B$5)+(_xlfn.IFNA(VLOOKUP($A5,'FL Ratio'!$A$3:$B$10,2,FALSE),0)*'FL Characterization'!I$2)</f>
        <v>25.454226614918547</v>
      </c>
      <c r="J5" s="2">
        <f>('[1]Pc, Winter, S1'!J5*Main!$B$5)+(_xlfn.IFNA(VLOOKUP($A5,'FL Ratio'!$A$3:$B$10,2,FALSE),0)*'FL Characterization'!J$2)</f>
        <v>26.918220123046471</v>
      </c>
      <c r="K5" s="2">
        <f>('[1]Pc, Winter, S1'!K5*Main!$B$5)+(_xlfn.IFNA(VLOOKUP($A5,'FL Ratio'!$A$3:$B$10,2,FALSE),0)*'FL Characterization'!K$2)</f>
        <v>27.890675284610516</v>
      </c>
      <c r="L5" s="2">
        <f>('[1]Pc, Winter, S1'!L5*Main!$B$5)+(_xlfn.IFNA(VLOOKUP($A5,'FL Ratio'!$A$3:$B$10,2,FALSE),0)*'FL Characterization'!L$2)</f>
        <v>28.086817972320169</v>
      </c>
      <c r="M5" s="2">
        <f>('[1]Pc, Winter, S1'!M5*Main!$B$5)+(_xlfn.IFNA(VLOOKUP($A5,'FL Ratio'!$A$3:$B$10,2,FALSE),0)*'FL Characterization'!M$2)</f>
        <v>27.782095168260842</v>
      </c>
      <c r="N5" s="2">
        <f>('[1]Pc, Winter, S1'!N5*Main!$B$5)+(_xlfn.IFNA(VLOOKUP($A5,'FL Ratio'!$A$3:$B$10,2,FALSE),0)*'FL Characterization'!N$2)</f>
        <v>27.658146320628354</v>
      </c>
      <c r="O5" s="2">
        <f>('[1]Pc, Winter, S1'!O5*Main!$B$5)+(_xlfn.IFNA(VLOOKUP($A5,'FL Ratio'!$A$3:$B$10,2,FALSE),0)*'FL Characterization'!O$2)</f>
        <v>27.136881016326694</v>
      </c>
      <c r="P5" s="2">
        <f>('[1]Pc, Winter, S1'!P5*Main!$B$5)+(_xlfn.IFNA(VLOOKUP($A5,'FL Ratio'!$A$3:$B$10,2,FALSE),0)*'FL Characterization'!P$2)</f>
        <v>26.277555114608447</v>
      </c>
      <c r="Q5" s="2">
        <f>('[1]Pc, Winter, S1'!Q5*Main!$B$5)+(_xlfn.IFNA(VLOOKUP($A5,'FL Ratio'!$A$3:$B$10,2,FALSE),0)*'FL Characterization'!Q$2)</f>
        <v>25.813769469239016</v>
      </c>
      <c r="R5" s="2">
        <f>('[1]Pc, Winter, S1'!R5*Main!$B$5)+(_xlfn.IFNA(VLOOKUP($A5,'FL Ratio'!$A$3:$B$10,2,FALSE),0)*'FL Characterization'!R$2)</f>
        <v>26.736954844417159</v>
      </c>
      <c r="S5" s="2">
        <f>('[1]Pc, Winter, S1'!S5*Main!$B$5)+(_xlfn.IFNA(VLOOKUP($A5,'FL Ratio'!$A$3:$B$10,2,FALSE),0)*'FL Characterization'!S$2)</f>
        <v>30.26973369398182</v>
      </c>
      <c r="T5" s="2">
        <f>('[1]Pc, Winter, S1'!T5*Main!$B$5)+(_xlfn.IFNA(VLOOKUP($A5,'FL Ratio'!$A$3:$B$10,2,FALSE),0)*'FL Characterization'!T$2)</f>
        <v>30.790036159440017</v>
      </c>
      <c r="U5" s="2">
        <f>('[1]Pc, Winter, S1'!U5*Main!$B$5)+(_xlfn.IFNA(VLOOKUP($A5,'FL Ratio'!$A$3:$B$10,2,FALSE),0)*'FL Characterization'!U$2)</f>
        <v>30.995269760230361</v>
      </c>
      <c r="V5" s="2">
        <f>('[1]Pc, Winter, S1'!V5*Main!$B$5)+(_xlfn.IFNA(VLOOKUP($A5,'FL Ratio'!$A$3:$B$10,2,FALSE),0)*'FL Characterization'!V$2)</f>
        <v>30.109752892505025</v>
      </c>
      <c r="W5" s="2">
        <f>('[1]Pc, Winter, S1'!W5*Main!$B$5)+(_xlfn.IFNA(VLOOKUP($A5,'FL Ratio'!$A$3:$B$10,2,FALSE),0)*'FL Characterization'!W$2)</f>
        <v>28.725064018878346</v>
      </c>
      <c r="X5" s="2">
        <f>('[1]Pc, Winter, S1'!X5*Main!$B$5)+(_xlfn.IFNA(VLOOKUP($A5,'FL Ratio'!$A$3:$B$10,2,FALSE),0)*'FL Characterization'!X$2)</f>
        <v>27.051328907432215</v>
      </c>
      <c r="Y5" s="2">
        <f>('[1]Pc, Winter, S1'!Y5*Main!$B$5)+(_xlfn.IFNA(VLOOKUP($A5,'FL Ratio'!$A$3:$B$10,2,FALSE),0)*'FL Characterization'!Y$2)</f>
        <v>24.130935279775549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-8.4716037735941683</v>
      </c>
      <c r="C6" s="2">
        <f>('[1]Pc, Winter, S1'!C6*Main!$B$5)+(_xlfn.IFNA(VLOOKUP($A6,'FL Ratio'!$A$3:$B$10,2,FALSE),0)*'FL Characterization'!C$2)</f>
        <v>-11.027632437034232</v>
      </c>
      <c r="D6" s="2">
        <f>('[1]Pc, Winter, S1'!D6*Main!$B$5)+(_xlfn.IFNA(VLOOKUP($A6,'FL Ratio'!$A$3:$B$10,2,FALSE),0)*'FL Characterization'!D$2)</f>
        <v>-12.630819994422035</v>
      </c>
      <c r="E6" s="2">
        <f>('[1]Pc, Winter, S1'!E6*Main!$B$5)+(_xlfn.IFNA(VLOOKUP($A6,'FL Ratio'!$A$3:$B$10,2,FALSE),0)*'FL Characterization'!E$2)</f>
        <v>-12.571225739042497</v>
      </c>
      <c r="F6" s="2">
        <f>('[1]Pc, Winter, S1'!F6*Main!$B$5)+(_xlfn.IFNA(VLOOKUP($A6,'FL Ratio'!$A$3:$B$10,2,FALSE),0)*'FL Characterization'!F$2)</f>
        <v>-12.141275411451229</v>
      </c>
      <c r="G6" s="2">
        <f>('[1]Pc, Winter, S1'!G6*Main!$B$5)+(_xlfn.IFNA(VLOOKUP($A6,'FL Ratio'!$A$3:$B$10,2,FALSE),0)*'FL Characterization'!G$2)</f>
        <v>28.51934216448316</v>
      </c>
      <c r="H6" s="2">
        <f>('[1]Pc, Winter, S1'!H6*Main!$B$5)+(_xlfn.IFNA(VLOOKUP($A6,'FL Ratio'!$A$3:$B$10,2,FALSE),0)*'FL Characterization'!H$2)</f>
        <v>34.770517360652285</v>
      </c>
      <c r="I6" s="2">
        <f>('[1]Pc, Winter, S1'!I6*Main!$B$5)+(_xlfn.IFNA(VLOOKUP($A6,'FL Ratio'!$A$3:$B$10,2,FALSE),0)*'FL Characterization'!I$2)</f>
        <v>40.634327354322039</v>
      </c>
      <c r="J6" s="2">
        <f>('[1]Pc, Winter, S1'!J6*Main!$B$5)+(_xlfn.IFNA(VLOOKUP($A6,'FL Ratio'!$A$3:$B$10,2,FALSE),0)*'FL Characterization'!J$2)</f>
        <v>26.761427115074181</v>
      </c>
      <c r="K6" s="2">
        <f>('[1]Pc, Winter, S1'!K6*Main!$B$5)+(_xlfn.IFNA(VLOOKUP($A6,'FL Ratio'!$A$3:$B$10,2,FALSE),0)*'FL Characterization'!K$2)</f>
        <v>8.908877818873405</v>
      </c>
      <c r="L6" s="2">
        <f>('[1]Pc, Winter, S1'!L6*Main!$B$5)+(_xlfn.IFNA(VLOOKUP($A6,'FL Ratio'!$A$3:$B$10,2,FALSE),0)*'FL Characterization'!L$2)</f>
        <v>5.7391211801296356</v>
      </c>
      <c r="M6" s="2">
        <f>('[1]Pc, Winter, S1'!M6*Main!$B$5)+(_xlfn.IFNA(VLOOKUP($A6,'FL Ratio'!$A$3:$B$10,2,FALSE),0)*'FL Characterization'!M$2)</f>
        <v>5.5299682571933735</v>
      </c>
      <c r="N6" s="2">
        <f>('[1]Pc, Winter, S1'!N6*Main!$B$5)+(_xlfn.IFNA(VLOOKUP($A6,'FL Ratio'!$A$3:$B$10,2,FALSE),0)*'FL Characterization'!N$2)</f>
        <v>5.9888802529226002</v>
      </c>
      <c r="O6" s="2">
        <f>('[1]Pc, Winter, S1'!O6*Main!$B$5)+(_xlfn.IFNA(VLOOKUP($A6,'FL Ratio'!$A$3:$B$10,2,FALSE),0)*'FL Characterization'!O$2)</f>
        <v>3.5548670343761546</v>
      </c>
      <c r="P6" s="2">
        <f>('[1]Pc, Winter, S1'!P6*Main!$B$5)+(_xlfn.IFNA(VLOOKUP($A6,'FL Ratio'!$A$3:$B$10,2,FALSE),0)*'FL Characterization'!P$2)</f>
        <v>2.4712188361451437</v>
      </c>
      <c r="Q6" s="2">
        <f>('[1]Pc, Winter, S1'!Q6*Main!$B$5)+(_xlfn.IFNA(VLOOKUP($A6,'FL Ratio'!$A$3:$B$10,2,FALSE),0)*'FL Characterization'!Q$2)</f>
        <v>0.48633270892353619</v>
      </c>
      <c r="R6" s="2">
        <f>('[1]Pc, Winter, S1'!R6*Main!$B$5)+(_xlfn.IFNA(VLOOKUP($A6,'FL Ratio'!$A$3:$B$10,2,FALSE),0)*'FL Characterization'!R$2)</f>
        <v>0.43128161586172575</v>
      </c>
      <c r="S6" s="2">
        <f>('[1]Pc, Winter, S1'!S6*Main!$B$5)+(_xlfn.IFNA(VLOOKUP($A6,'FL Ratio'!$A$3:$B$10,2,FALSE),0)*'FL Characterization'!S$2)</f>
        <v>6.2807792945763525</v>
      </c>
      <c r="T6" s="2">
        <f>('[1]Pc, Winter, S1'!T6*Main!$B$5)+(_xlfn.IFNA(VLOOKUP($A6,'FL Ratio'!$A$3:$B$10,2,FALSE),0)*'FL Characterization'!T$2)</f>
        <v>5.7555472339412574</v>
      </c>
      <c r="U6" s="2">
        <f>('[1]Pc, Winter, S1'!U6*Main!$B$5)+(_xlfn.IFNA(VLOOKUP($A6,'FL Ratio'!$A$3:$B$10,2,FALSE),0)*'FL Characterization'!U$2)</f>
        <v>6.2292663669431363</v>
      </c>
      <c r="V6" s="2">
        <f>('[1]Pc, Winter, S1'!V6*Main!$B$5)+(_xlfn.IFNA(VLOOKUP($A6,'FL Ratio'!$A$3:$B$10,2,FALSE),0)*'FL Characterization'!V$2)</f>
        <v>6.2635138624600639</v>
      </c>
      <c r="W6" s="2">
        <f>('[1]Pc, Winter, S1'!W6*Main!$B$5)+(_xlfn.IFNA(VLOOKUP($A6,'FL Ratio'!$A$3:$B$10,2,FALSE),0)*'FL Characterization'!W$2)</f>
        <v>6.105654349050023</v>
      </c>
      <c r="X6" s="2">
        <f>('[1]Pc, Winter, S1'!X6*Main!$B$5)+(_xlfn.IFNA(VLOOKUP($A6,'FL Ratio'!$A$3:$B$10,2,FALSE),0)*'FL Characterization'!X$2)</f>
        <v>5.6514147292981791</v>
      </c>
      <c r="Y6" s="2">
        <f>('[1]Pc, Winter, S1'!Y6*Main!$B$5)+(_xlfn.IFNA(VLOOKUP($A6,'FL Ratio'!$A$3:$B$10,2,FALSE),0)*'FL Characterization'!Y$2)</f>
        <v>-2.0086418036985423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1.2383619473383061</v>
      </c>
      <c r="C7" s="2">
        <f>('[1]Pc, Winter, S1'!C7*Main!$B$5)+(_xlfn.IFNA(VLOOKUP($A7,'FL Ratio'!$A$3:$B$10,2,FALSE),0)*'FL Characterization'!C$2)</f>
        <v>1.2067411160836481</v>
      </c>
      <c r="D7" s="2">
        <f>('[1]Pc, Winter, S1'!D7*Main!$B$5)+(_xlfn.IFNA(VLOOKUP($A7,'FL Ratio'!$A$3:$B$10,2,FALSE),0)*'FL Characterization'!D$2)</f>
        <v>1.045448657090154</v>
      </c>
      <c r="E7" s="2">
        <f>('[1]Pc, Winter, S1'!E7*Main!$B$5)+(_xlfn.IFNA(VLOOKUP($A7,'FL Ratio'!$A$3:$B$10,2,FALSE),0)*'FL Characterization'!E$2)</f>
        <v>0.97480258102667949</v>
      </c>
      <c r="F7" s="2">
        <f>('[1]Pc, Winter, S1'!F7*Main!$B$5)+(_xlfn.IFNA(VLOOKUP($A7,'FL Ratio'!$A$3:$B$10,2,FALSE),0)*'FL Characterization'!F$2)</f>
        <v>0.89562989275423721</v>
      </c>
      <c r="G7" s="2">
        <f>('[1]Pc, Winter, S1'!G7*Main!$B$5)+(_xlfn.IFNA(VLOOKUP($A7,'FL Ratio'!$A$3:$B$10,2,FALSE),0)*'FL Characterization'!G$2)</f>
        <v>0.87648958859511605</v>
      </c>
      <c r="H7" s="2">
        <f>('[1]Pc, Winter, S1'!H7*Main!$B$5)+(_xlfn.IFNA(VLOOKUP($A7,'FL Ratio'!$A$3:$B$10,2,FALSE),0)*'FL Characterization'!H$2)</f>
        <v>0.94825786331339923</v>
      </c>
      <c r="I7" s="2">
        <f>('[1]Pc, Winter, S1'!I7*Main!$B$5)+(_xlfn.IFNA(VLOOKUP($A7,'FL Ratio'!$A$3:$B$10,2,FALSE),0)*'FL Characterization'!I$2)</f>
        <v>0.19885989433484891</v>
      </c>
      <c r="J7" s="2">
        <f>('[1]Pc, Winter, S1'!J7*Main!$B$5)+(_xlfn.IFNA(VLOOKUP($A7,'FL Ratio'!$A$3:$B$10,2,FALSE),0)*'FL Characterization'!J$2)</f>
        <v>0.18771132265202922</v>
      </c>
      <c r="K7" s="2">
        <f>('[1]Pc, Winter, S1'!K7*Main!$B$5)+(_xlfn.IFNA(VLOOKUP($A7,'FL Ratio'!$A$3:$B$10,2,FALSE),0)*'FL Characterization'!K$2)</f>
        <v>0.25081664326870484</v>
      </c>
      <c r="L7" s="2">
        <f>('[1]Pc, Winter, S1'!L7*Main!$B$5)+(_xlfn.IFNA(VLOOKUP($A7,'FL Ratio'!$A$3:$B$10,2,FALSE),0)*'FL Characterization'!L$2)</f>
        <v>0.19406695241664706</v>
      </c>
      <c r="M7" s="2">
        <f>('[1]Pc, Winter, S1'!M7*Main!$B$5)+(_xlfn.IFNA(VLOOKUP($A7,'FL Ratio'!$A$3:$B$10,2,FALSE),0)*'FL Characterization'!M$2)</f>
        <v>0.18027544558418429</v>
      </c>
      <c r="N7" s="2">
        <f>('[1]Pc, Winter, S1'!N7*Main!$B$5)+(_xlfn.IFNA(VLOOKUP($A7,'FL Ratio'!$A$3:$B$10,2,FALSE),0)*'FL Characterization'!N$2)</f>
        <v>0.21294506062838314</v>
      </c>
      <c r="O7" s="2">
        <f>('[1]Pc, Winter, S1'!O7*Main!$B$5)+(_xlfn.IFNA(VLOOKUP($A7,'FL Ratio'!$A$3:$B$10,2,FALSE),0)*'FL Characterization'!O$2)</f>
        <v>0.25765471357651143</v>
      </c>
      <c r="P7" s="2">
        <f>('[1]Pc, Winter, S1'!P7*Main!$B$5)+(_xlfn.IFNA(VLOOKUP($A7,'FL Ratio'!$A$3:$B$10,2,FALSE),0)*'FL Characterization'!P$2)</f>
        <v>0.25394201896153668</v>
      </c>
      <c r="Q7" s="2">
        <f>('[1]Pc, Winter, S1'!Q7*Main!$B$5)+(_xlfn.IFNA(VLOOKUP($A7,'FL Ratio'!$A$3:$B$10,2,FALSE),0)*'FL Characterization'!Q$2)</f>
        <v>0.26135692035359076</v>
      </c>
      <c r="R7" s="2">
        <f>('[1]Pc, Winter, S1'!R7*Main!$B$5)+(_xlfn.IFNA(VLOOKUP($A7,'FL Ratio'!$A$3:$B$10,2,FALSE),0)*'FL Characterization'!R$2)</f>
        <v>0.2723376866300839</v>
      </c>
      <c r="S7" s="2">
        <f>('[1]Pc, Winter, S1'!S7*Main!$B$5)+(_xlfn.IFNA(VLOOKUP($A7,'FL Ratio'!$A$3:$B$10,2,FALSE),0)*'FL Characterization'!S$2)</f>
        <v>0.30803828682605605</v>
      </c>
      <c r="T7" s="2">
        <f>('[1]Pc, Winter, S1'!T7*Main!$B$5)+(_xlfn.IFNA(VLOOKUP($A7,'FL Ratio'!$A$3:$B$10,2,FALSE),0)*'FL Characterization'!T$2)</f>
        <v>0.24051758645541321</v>
      </c>
      <c r="U7" s="2">
        <f>('[1]Pc, Winter, S1'!U7*Main!$B$5)+(_xlfn.IFNA(VLOOKUP($A7,'FL Ratio'!$A$3:$B$10,2,FALSE),0)*'FL Characterization'!U$2)</f>
        <v>0.2643144906400961</v>
      </c>
      <c r="V7" s="2">
        <f>('[1]Pc, Winter, S1'!V7*Main!$B$5)+(_xlfn.IFNA(VLOOKUP($A7,'FL Ratio'!$A$3:$B$10,2,FALSE),0)*'FL Characterization'!V$2)</f>
        <v>0.29264214079559564</v>
      </c>
      <c r="W7" s="2">
        <f>('[1]Pc, Winter, S1'!W7*Main!$B$5)+(_xlfn.IFNA(VLOOKUP($A7,'FL Ratio'!$A$3:$B$10,2,FALSE),0)*'FL Characterization'!W$2)</f>
        <v>0.27094280418999456</v>
      </c>
      <c r="X7" s="2">
        <f>('[1]Pc, Winter, S1'!X7*Main!$B$5)+(_xlfn.IFNA(VLOOKUP($A7,'FL Ratio'!$A$3:$B$10,2,FALSE),0)*'FL Characterization'!X$2)</f>
        <v>1.105334211472939</v>
      </c>
      <c r="Y7" s="2">
        <f>('[1]Pc, Winter,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12.479064324487352</v>
      </c>
      <c r="C8" s="2">
        <f>('[1]Pc, Winter, S1'!C8*Main!$B$5)+(_xlfn.IFNA(VLOOKUP($A8,'FL Ratio'!$A$3:$B$10,2,FALSE),0)*'FL Characterization'!C$2)</f>
        <v>13.164882741660001</v>
      </c>
      <c r="D8" s="2">
        <f>('[1]Pc, Winter, S1'!D8*Main!$B$5)+(_xlfn.IFNA(VLOOKUP($A8,'FL Ratio'!$A$3:$B$10,2,FALSE),0)*'FL Characterization'!D$2)</f>
        <v>13.602596825995304</v>
      </c>
      <c r="E8" s="2">
        <f>('[1]Pc, Winter, S1'!E8*Main!$B$5)+(_xlfn.IFNA(VLOOKUP($A8,'FL Ratio'!$A$3:$B$10,2,FALSE),0)*'FL Characterization'!E$2)</f>
        <v>15.134542769552491</v>
      </c>
      <c r="F8" s="2">
        <f>('[1]Pc, Winter, S1'!F8*Main!$B$5)+(_xlfn.IFNA(VLOOKUP($A8,'FL Ratio'!$A$3:$B$10,2,FALSE),0)*'FL Characterization'!F$2)</f>
        <v>15.896454435255446</v>
      </c>
      <c r="G8" s="2">
        <f>('[1]Pc, Winter, S1'!G8*Main!$B$5)+(_xlfn.IFNA(VLOOKUP($A8,'FL Ratio'!$A$3:$B$10,2,FALSE),0)*'FL Characterization'!G$2)</f>
        <v>10.08868976702049</v>
      </c>
      <c r="H8" s="2">
        <f>('[1]Pc, Winter, S1'!H8*Main!$B$5)+(_xlfn.IFNA(VLOOKUP($A8,'FL Ratio'!$A$3:$B$10,2,FALSE),0)*'FL Characterization'!H$2)</f>
        <v>3.9107391445013455</v>
      </c>
      <c r="I8" s="2">
        <f>('[1]Pc, Winter, S1'!I8*Main!$B$5)+(_xlfn.IFNA(VLOOKUP($A8,'FL Ratio'!$A$3:$B$10,2,FALSE),0)*'FL Characterization'!I$2)</f>
        <v>-8.6496643405098208</v>
      </c>
      <c r="J8" s="2">
        <f>('[1]Pc, Winter, S1'!J8*Main!$B$5)+(_xlfn.IFNA(VLOOKUP($A8,'FL Ratio'!$A$3:$B$10,2,FALSE),0)*'FL Characterization'!J$2)</f>
        <v>-14.90819652907652</v>
      </c>
      <c r="K8" s="2">
        <f>('[1]Pc, Winter, S1'!K8*Main!$B$5)+(_xlfn.IFNA(VLOOKUP($A8,'FL Ratio'!$A$3:$B$10,2,FALSE),0)*'FL Characterization'!K$2)</f>
        <v>-10.710665632627769</v>
      </c>
      <c r="L8" s="2">
        <f>('[1]Pc, Winter, S1'!L8*Main!$B$5)+(_xlfn.IFNA(VLOOKUP($A8,'FL Ratio'!$A$3:$B$10,2,FALSE),0)*'FL Characterization'!L$2)</f>
        <v>-4.9691844358450608</v>
      </c>
      <c r="M8" s="2">
        <f>('[1]Pc, Winter, S1'!M8*Main!$B$5)+(_xlfn.IFNA(VLOOKUP($A8,'FL Ratio'!$A$3:$B$10,2,FALSE),0)*'FL Characterization'!M$2)</f>
        <v>-3.7331364619872218</v>
      </c>
      <c r="N8" s="2">
        <f>('[1]Pc, Winter, S1'!N8*Main!$B$5)+(_xlfn.IFNA(VLOOKUP($A8,'FL Ratio'!$A$3:$B$10,2,FALSE),0)*'FL Characterization'!N$2)</f>
        <v>-8.2833074293786382</v>
      </c>
      <c r="O8" s="2">
        <f>('[1]Pc, Winter, S1'!O8*Main!$B$5)+(_xlfn.IFNA(VLOOKUP($A8,'FL Ratio'!$A$3:$B$10,2,FALSE),0)*'FL Characterization'!O$2)</f>
        <v>-3.2044413225659332</v>
      </c>
      <c r="P8" s="2">
        <f>('[1]Pc, Winter, S1'!P8*Main!$B$5)+(_xlfn.IFNA(VLOOKUP($A8,'FL Ratio'!$A$3:$B$10,2,FALSE),0)*'FL Characterization'!P$2)</f>
        <v>-3.7288659853143966</v>
      </c>
      <c r="Q8" s="2">
        <f>('[1]Pc, Winter, S1'!Q8*Main!$B$5)+(_xlfn.IFNA(VLOOKUP($A8,'FL Ratio'!$A$3:$B$10,2,FALSE),0)*'FL Characterization'!Q$2)</f>
        <v>-4.5950512651511959</v>
      </c>
      <c r="R8" s="2">
        <f>('[1]Pc, Winter, S1'!R8*Main!$B$5)+(_xlfn.IFNA(VLOOKUP($A8,'FL Ratio'!$A$3:$B$10,2,FALSE),0)*'FL Characterization'!R$2)</f>
        <v>-6.2791408973141163</v>
      </c>
      <c r="S8" s="2">
        <f>('[1]Pc, Winter, S1'!S8*Main!$B$5)+(_xlfn.IFNA(VLOOKUP($A8,'FL Ratio'!$A$3:$B$10,2,FALSE),0)*'FL Characterization'!S$2)</f>
        <v>-9.4392628701001353</v>
      </c>
      <c r="T8" s="2">
        <f>('[1]Pc, Winter, S1'!T8*Main!$B$5)+(_xlfn.IFNA(VLOOKUP($A8,'FL Ratio'!$A$3:$B$10,2,FALSE),0)*'FL Characterization'!T$2)</f>
        <v>-10.083760148655159</v>
      </c>
      <c r="U8" s="2">
        <f>('[1]Pc, Winter, S1'!U8*Main!$B$5)+(_xlfn.IFNA(VLOOKUP($A8,'FL Ratio'!$A$3:$B$10,2,FALSE),0)*'FL Characterization'!U$2)</f>
        <v>-10.843499182542374</v>
      </c>
      <c r="V8" s="2">
        <f>('[1]Pc, Winter, S1'!V8*Main!$B$5)+(_xlfn.IFNA(VLOOKUP($A8,'FL Ratio'!$A$3:$B$10,2,FALSE),0)*'FL Characterization'!V$2)</f>
        <v>-10.813007542180976</v>
      </c>
      <c r="W8" s="2">
        <f>('[1]Pc, Winter, S1'!W8*Main!$B$5)+(_xlfn.IFNA(VLOOKUP($A8,'FL Ratio'!$A$3:$B$10,2,FALSE),0)*'FL Characterization'!W$2)</f>
        <v>-6.0969577991068098</v>
      </c>
      <c r="X8" s="2">
        <f>('[1]Pc, Winter, S1'!X8*Main!$B$5)+(_xlfn.IFNA(VLOOKUP($A8,'FL Ratio'!$A$3:$B$10,2,FALSE),0)*'FL Characterization'!X$2)</f>
        <v>3.3594256602468215</v>
      </c>
      <c r="Y8" s="2">
        <f>('[1]Pc, Winter, S1'!Y8*Main!$B$5)+(_xlfn.IFNA(VLOOKUP($A8,'FL Ratio'!$A$3:$B$10,2,FALSE),0)*'FL Characterization'!Y$2)</f>
        <v>11.169921663212197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6.1790065930011826</v>
      </c>
      <c r="C9" s="2">
        <f>('[1]Pc, Winter, S1'!C9*Main!$B$5)+(_xlfn.IFNA(VLOOKUP($A9,'FL Ratio'!$A$3:$B$10,2,FALSE),0)*'FL Characterization'!C$2)</f>
        <v>5.7591221480389354</v>
      </c>
      <c r="D9" s="2">
        <f>('[1]Pc, Winter, S1'!D9*Main!$B$5)+(_xlfn.IFNA(VLOOKUP($A9,'FL Ratio'!$A$3:$B$10,2,FALSE),0)*'FL Characterization'!D$2)</f>
        <v>5.3868198301548009</v>
      </c>
      <c r="E9" s="2">
        <f>('[1]Pc, Winter, S1'!E9*Main!$B$5)+(_xlfn.IFNA(VLOOKUP($A9,'FL Ratio'!$A$3:$B$10,2,FALSE),0)*'FL Characterization'!E$2)</f>
        <v>5.2276809062871434</v>
      </c>
      <c r="F9" s="2">
        <f>('[1]Pc, Winter, S1'!F9*Main!$B$5)+(_xlfn.IFNA(VLOOKUP($A9,'FL Ratio'!$A$3:$B$10,2,FALSE),0)*'FL Characterization'!F$2)</f>
        <v>5.0901760711555628</v>
      </c>
      <c r="G9" s="2">
        <f>('[1]Pc, Winter, S1'!G9*Main!$B$5)+(_xlfn.IFNA(VLOOKUP($A9,'FL Ratio'!$A$3:$B$10,2,FALSE),0)*'FL Characterization'!G$2)</f>
        <v>5.3229069261339852</v>
      </c>
      <c r="H9" s="2">
        <f>('[1]Pc, Winter, S1'!H9*Main!$B$5)+(_xlfn.IFNA(VLOOKUP($A9,'FL Ratio'!$A$3:$B$10,2,FALSE),0)*'FL Characterization'!H$2)</f>
        <v>6.487159228758717</v>
      </c>
      <c r="I9" s="2">
        <f>('[1]Pc, Winter, S1'!I9*Main!$B$5)+(_xlfn.IFNA(VLOOKUP($A9,'FL Ratio'!$A$3:$B$10,2,FALSE),0)*'FL Characterization'!I$2)</f>
        <v>6.5015899528186258</v>
      </c>
      <c r="J9" s="2">
        <f>('[1]Pc, Winter, S1'!J9*Main!$B$5)+(_xlfn.IFNA(VLOOKUP($A9,'FL Ratio'!$A$3:$B$10,2,FALSE),0)*'FL Characterization'!J$2)</f>
        <v>7.7083338893194151</v>
      </c>
      <c r="K9" s="2">
        <f>('[1]Pc, Winter, S1'!K9*Main!$B$5)+(_xlfn.IFNA(VLOOKUP($A9,'FL Ratio'!$A$3:$B$10,2,FALSE),0)*'FL Characterization'!K$2)</f>
        <v>8.3436117758155444</v>
      </c>
      <c r="L9" s="2">
        <f>('[1]Pc, Winter, S1'!L9*Main!$B$5)+(_xlfn.IFNA(VLOOKUP($A9,'FL Ratio'!$A$3:$B$10,2,FALSE),0)*'FL Characterization'!L$2)</f>
        <v>8.290280992973603</v>
      </c>
      <c r="M9" s="2">
        <f>('[1]Pc, Winter, S1'!M9*Main!$B$5)+(_xlfn.IFNA(VLOOKUP($A9,'FL Ratio'!$A$3:$B$10,2,FALSE),0)*'FL Characterization'!M$2)</f>
        <v>8.42358185828048</v>
      </c>
      <c r="N9" s="2">
        <f>('[1]Pc, Winter, S1'!N9*Main!$B$5)+(_xlfn.IFNA(VLOOKUP($A9,'FL Ratio'!$A$3:$B$10,2,FALSE),0)*'FL Characterization'!N$2)</f>
        <v>8.1829472923250179</v>
      </c>
      <c r="O9" s="2">
        <f>('[1]Pc, Winter, S1'!O9*Main!$B$5)+(_xlfn.IFNA(VLOOKUP($A9,'FL Ratio'!$A$3:$B$10,2,FALSE),0)*'FL Characterization'!O$2)</f>
        <v>8.0676253791299359</v>
      </c>
      <c r="P9" s="2">
        <f>('[1]Pc, Winter, S1'!P9*Main!$B$5)+(_xlfn.IFNA(VLOOKUP($A9,'FL Ratio'!$A$3:$B$10,2,FALSE),0)*'FL Characterization'!P$2)</f>
        <v>7.9829876276930163</v>
      </c>
      <c r="Q9" s="2">
        <f>('[1]Pc, Winter, S1'!Q9*Main!$B$5)+(_xlfn.IFNA(VLOOKUP($A9,'FL Ratio'!$A$3:$B$10,2,FALSE),0)*'FL Characterization'!Q$2)</f>
        <v>7.7085403543800641</v>
      </c>
      <c r="R9" s="2">
        <f>('[1]Pc, Winter, S1'!R9*Main!$B$5)+(_xlfn.IFNA(VLOOKUP($A9,'FL Ratio'!$A$3:$B$10,2,FALSE),0)*'FL Characterization'!R$2)</f>
        <v>7.7464155797475245</v>
      </c>
      <c r="S9" s="2">
        <f>('[1]Pc, Winter, S1'!S9*Main!$B$5)+(_xlfn.IFNA(VLOOKUP($A9,'FL Ratio'!$A$3:$B$10,2,FALSE),0)*'FL Characterization'!S$2)</f>
        <v>8.6647015618900749</v>
      </c>
      <c r="T9" s="2">
        <f>('[1]Pc, Winter, S1'!T9*Main!$B$5)+(_xlfn.IFNA(VLOOKUP($A9,'FL Ratio'!$A$3:$B$10,2,FALSE),0)*'FL Characterization'!T$2)</f>
        <v>7.4914955388680902</v>
      </c>
      <c r="U9" s="2">
        <f>('[1]Pc, Winter, S1'!U9*Main!$B$5)+(_xlfn.IFNA(VLOOKUP($A9,'FL Ratio'!$A$3:$B$10,2,FALSE),0)*'FL Characterization'!U$2)</f>
        <v>7.4663207672087539</v>
      </c>
      <c r="V9" s="2">
        <f>('[1]Pc, Winter, S1'!V9*Main!$B$5)+(_xlfn.IFNA(VLOOKUP($A9,'FL Ratio'!$A$3:$B$10,2,FALSE),0)*'FL Characterization'!V$2)</f>
        <v>7.5160731000487404</v>
      </c>
      <c r="W9" s="2">
        <f>('[1]Pc, Winter, S1'!W9*Main!$B$5)+(_xlfn.IFNA(VLOOKUP($A9,'FL Ratio'!$A$3:$B$10,2,FALSE),0)*'FL Characterization'!W$2)</f>
        <v>7.1481978846403065</v>
      </c>
      <c r="X9" s="2">
        <f>('[1]Pc, Winter, S1'!X9*Main!$B$5)+(_xlfn.IFNA(VLOOKUP($A9,'FL Ratio'!$A$3:$B$10,2,FALSE),0)*'FL Characterization'!X$2)</f>
        <v>7.0741433942484964</v>
      </c>
      <c r="Y9" s="2">
        <f>('[1]Pc, Winter, S1'!Y9*Main!$B$5)+(_xlfn.IFNA(VLOOKUP($A9,'FL Ratio'!$A$3:$B$10,2,FALSE),0)*'FL Characterization'!Y$2)</f>
        <v>6.4797598630104574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7.3983875591102715</v>
      </c>
      <c r="C10" s="2">
        <f>('[1]Pc, Winter, S1'!C10*Main!$B$5)+(_xlfn.IFNA(VLOOKUP($A10,'FL Ratio'!$A$3:$B$10,2,FALSE),0)*'FL Characterization'!C$2)</f>
        <v>6.6038117678487609</v>
      </c>
      <c r="D10" s="2">
        <f>('[1]Pc, Winter, S1'!D10*Main!$B$5)+(_xlfn.IFNA(VLOOKUP($A10,'FL Ratio'!$A$3:$B$10,2,FALSE),0)*'FL Characterization'!D$2)</f>
        <v>6.1678814978650625</v>
      </c>
      <c r="E10" s="2">
        <f>('[1]Pc, Winter, S1'!E10*Main!$B$5)+(_xlfn.IFNA(VLOOKUP($A10,'FL Ratio'!$A$3:$B$10,2,FALSE),0)*'FL Characterization'!E$2)</f>
        <v>5.976065626108781</v>
      </c>
      <c r="F10" s="2">
        <f>('[1]Pc, Winter, S1'!F10*Main!$B$5)+(_xlfn.IFNA(VLOOKUP($A10,'FL Ratio'!$A$3:$B$10,2,FALSE),0)*'FL Characterization'!F$2)</f>
        <v>5.8090351854694653</v>
      </c>
      <c r="G10" s="2">
        <f>('[1]Pc, Winter, S1'!G10*Main!$B$5)+(_xlfn.IFNA(VLOOKUP($A10,'FL Ratio'!$A$3:$B$10,2,FALSE),0)*'FL Characterization'!G$2)</f>
        <v>6.4586539402144565</v>
      </c>
      <c r="H10" s="2">
        <f>('[1]Pc, Winter, S1'!H10*Main!$B$5)+(_xlfn.IFNA(VLOOKUP($A10,'FL Ratio'!$A$3:$B$10,2,FALSE),0)*'FL Characterization'!H$2)</f>
        <v>8.6238556019672874</v>
      </c>
      <c r="I10" s="2">
        <f>('[1]Pc, Winter, S1'!I10*Main!$B$5)+(_xlfn.IFNA(VLOOKUP($A10,'FL Ratio'!$A$3:$B$10,2,FALSE),0)*'FL Characterization'!I$2)</f>
        <v>9.4582490155285885</v>
      </c>
      <c r="J10" s="2">
        <f>('[1]Pc, Winter, S1'!J10*Main!$B$5)+(_xlfn.IFNA(VLOOKUP($A10,'FL Ratio'!$A$3:$B$10,2,FALSE),0)*'FL Characterization'!J$2)</f>
        <v>10.192000868384179</v>
      </c>
      <c r="K10" s="2">
        <f>('[1]Pc, Winter, S1'!K10*Main!$B$5)+(_xlfn.IFNA(VLOOKUP($A10,'FL Ratio'!$A$3:$B$10,2,FALSE),0)*'FL Characterization'!K$2)</f>
        <v>10.14539849692888</v>
      </c>
      <c r="L10" s="2">
        <f>('[1]Pc, Winter, S1'!L10*Main!$B$5)+(_xlfn.IFNA(VLOOKUP($A10,'FL Ratio'!$A$3:$B$10,2,FALSE),0)*'FL Characterization'!L$2)</f>
        <v>10.629826368152772</v>
      </c>
      <c r="M10" s="2">
        <f>('[1]Pc, Winter, S1'!M10*Main!$B$5)+(_xlfn.IFNA(VLOOKUP($A10,'FL Ratio'!$A$3:$B$10,2,FALSE),0)*'FL Characterization'!M$2)</f>
        <v>10.878160342129192</v>
      </c>
      <c r="N10" s="2">
        <f>('[1]Pc, Winter, S1'!N10*Main!$B$5)+(_xlfn.IFNA(VLOOKUP($A10,'FL Ratio'!$A$3:$B$10,2,FALSE),0)*'FL Characterization'!N$2)</f>
        <v>10.450755930112839</v>
      </c>
      <c r="O10" s="2">
        <f>('[1]Pc, Winter, S1'!O10*Main!$B$5)+(_xlfn.IFNA(VLOOKUP($A10,'FL Ratio'!$A$3:$B$10,2,FALSE),0)*'FL Characterization'!O$2)</f>
        <v>10.332845274935451</v>
      </c>
      <c r="P10" s="2">
        <f>('[1]Pc, Winter, S1'!P10*Main!$B$5)+(_xlfn.IFNA(VLOOKUP($A10,'FL Ratio'!$A$3:$B$10,2,FALSE),0)*'FL Characterization'!P$2)</f>
        <v>9.6653727604164175</v>
      </c>
      <c r="Q10" s="2">
        <f>('[1]Pc, Winter, S1'!Q10*Main!$B$5)+(_xlfn.IFNA(VLOOKUP($A10,'FL Ratio'!$A$3:$B$10,2,FALSE),0)*'FL Characterization'!Q$2)</f>
        <v>9.3410815288853826</v>
      </c>
      <c r="R10" s="2">
        <f>('[1]Pc, Winter, S1'!R10*Main!$B$5)+(_xlfn.IFNA(VLOOKUP($A10,'FL Ratio'!$A$3:$B$10,2,FALSE),0)*'FL Characterization'!R$2)</f>
        <v>9.6832345741244517</v>
      </c>
      <c r="S10" s="2">
        <f>('[1]Pc, Winter, S1'!S10*Main!$B$5)+(_xlfn.IFNA(VLOOKUP($A10,'FL Ratio'!$A$3:$B$10,2,FALSE),0)*'FL Characterization'!S$2)</f>
        <v>11.360399392555887</v>
      </c>
      <c r="T10" s="2">
        <f>('[1]Pc, Winter, S1'!T10*Main!$B$5)+(_xlfn.IFNA(VLOOKUP($A10,'FL Ratio'!$A$3:$B$10,2,FALSE),0)*'FL Characterization'!T$2)</f>
        <v>11.249468118969929</v>
      </c>
      <c r="U10" s="2">
        <f>('[1]Pc, Winter, S1'!U10*Main!$B$5)+(_xlfn.IFNA(VLOOKUP($A10,'FL Ratio'!$A$3:$B$10,2,FALSE),0)*'FL Characterization'!U$2)</f>
        <v>11.266544800385194</v>
      </c>
      <c r="V10" s="2">
        <f>('[1]Pc, Winter, S1'!V10*Main!$B$5)+(_xlfn.IFNA(VLOOKUP($A10,'FL Ratio'!$A$3:$B$10,2,FALSE),0)*'FL Characterization'!V$2)</f>
        <v>11.249307781723681</v>
      </c>
      <c r="W10" s="2">
        <f>('[1]Pc, Winter, S1'!W10*Main!$B$5)+(_xlfn.IFNA(VLOOKUP($A10,'FL Ratio'!$A$3:$B$10,2,FALSE),0)*'FL Characterization'!W$2)</f>
        <v>10.600310796120526</v>
      </c>
      <c r="X10" s="2">
        <f>('[1]Pc, Winter, S1'!X10*Main!$B$5)+(_xlfn.IFNA(VLOOKUP($A10,'FL Ratio'!$A$3:$B$10,2,FALSE),0)*'FL Characterization'!X$2)</f>
        <v>10.084237031580496</v>
      </c>
      <c r="Y10" s="2">
        <f>('[1]Pc, Winter, S1'!Y10*Main!$B$5)+(_xlfn.IFNA(VLOOKUP($A10,'FL Ratio'!$A$3:$B$10,2,FALSE),0)*'FL Characterization'!Y$2)</f>
        <v>8.8631449510603524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2.9232184611936245</v>
      </c>
      <c r="C11" s="2">
        <f>('[1]Pc, Winter, S1'!C11*Main!$B$5)+(_xlfn.IFNA(VLOOKUP($A11,'FL Ratio'!$A$3:$B$10,2,FALSE),0)*'FL Characterization'!C$2)</f>
        <v>2.858188817923812</v>
      </c>
      <c r="D11" s="2">
        <f>('[1]Pc, Winter, S1'!D11*Main!$B$5)+(_xlfn.IFNA(VLOOKUP($A11,'FL Ratio'!$A$3:$B$10,2,FALSE),0)*'FL Characterization'!D$2)</f>
        <v>2.7346729919217712</v>
      </c>
      <c r="E11" s="2">
        <f>('[1]Pc, Winter, S1'!E11*Main!$B$5)+(_xlfn.IFNA(VLOOKUP($A11,'FL Ratio'!$A$3:$B$10,2,FALSE),0)*'FL Characterization'!E$2)</f>
        <v>2.7689183325748727</v>
      </c>
      <c r="F11" s="2">
        <f>('[1]Pc, Winter, S1'!F11*Main!$B$5)+(_xlfn.IFNA(VLOOKUP($A11,'FL Ratio'!$A$3:$B$10,2,FALSE),0)*'FL Characterization'!F$2)</f>
        <v>2.7542966014081682</v>
      </c>
      <c r="G11" s="2">
        <f>('[1]Pc, Winter, S1'!G11*Main!$B$5)+(_xlfn.IFNA(VLOOKUP($A11,'FL Ratio'!$A$3:$B$10,2,FALSE),0)*'FL Characterization'!G$2)</f>
        <v>2.9286042294930787</v>
      </c>
      <c r="H11" s="2">
        <f>('[1]Pc, Winter, S1'!H11*Main!$B$5)+(_xlfn.IFNA(VLOOKUP($A11,'FL Ratio'!$A$3:$B$10,2,FALSE),0)*'FL Characterization'!H$2)</f>
        <v>3.7158760242102966</v>
      </c>
      <c r="I11" s="2">
        <f>('[1]Pc, Winter, S1'!I11*Main!$B$5)+(_xlfn.IFNA(VLOOKUP($A11,'FL Ratio'!$A$3:$B$10,2,FALSE),0)*'FL Characterization'!I$2)</f>
        <v>4.2184060154176262</v>
      </c>
      <c r="J11" s="2">
        <f>('[1]Pc, Winter, S1'!J11*Main!$B$5)+(_xlfn.IFNA(VLOOKUP($A11,'FL Ratio'!$A$3:$B$10,2,FALSE),0)*'FL Characterization'!J$2)</f>
        <v>4.5273886610066407</v>
      </c>
      <c r="K11" s="2">
        <f>('[1]Pc, Winter, S1'!K11*Main!$B$5)+(_xlfn.IFNA(VLOOKUP($A11,'FL Ratio'!$A$3:$B$10,2,FALSE),0)*'FL Characterization'!K$2)</f>
        <v>4.7174712036651716</v>
      </c>
      <c r="L11" s="2">
        <f>('[1]Pc, Winter, S1'!L11*Main!$B$5)+(_xlfn.IFNA(VLOOKUP($A11,'FL Ratio'!$A$3:$B$10,2,FALSE),0)*'FL Characterization'!L$2)</f>
        <v>4.3977162736229696</v>
      </c>
      <c r="M11" s="2">
        <f>('[1]Pc, Winter, S1'!M11*Main!$B$5)+(_xlfn.IFNA(VLOOKUP($A11,'FL Ratio'!$A$3:$B$10,2,FALSE),0)*'FL Characterization'!M$2)</f>
        <v>4.5420118997212864</v>
      </c>
      <c r="N11" s="2">
        <f>('[1]Pc, Winter, S1'!N11*Main!$B$5)+(_xlfn.IFNA(VLOOKUP($A11,'FL Ratio'!$A$3:$B$10,2,FALSE),0)*'FL Characterization'!N$2)</f>
        <v>4.4819863882001574</v>
      </c>
      <c r="O11" s="2">
        <f>('[1]Pc, Winter, S1'!O11*Main!$B$5)+(_xlfn.IFNA(VLOOKUP($A11,'FL Ratio'!$A$3:$B$10,2,FALSE),0)*'FL Characterization'!O$2)</f>
        <v>4.3126798807145086</v>
      </c>
      <c r="P11" s="2">
        <f>('[1]Pc, Winter, S1'!P11*Main!$B$5)+(_xlfn.IFNA(VLOOKUP($A11,'FL Ratio'!$A$3:$B$10,2,FALSE),0)*'FL Characterization'!P$2)</f>
        <v>4.0929662148997226</v>
      </c>
      <c r="Q11" s="2">
        <f>('[1]Pc, Winter, S1'!Q11*Main!$B$5)+(_xlfn.IFNA(VLOOKUP($A11,'FL Ratio'!$A$3:$B$10,2,FALSE),0)*'FL Characterization'!Q$2)</f>
        <v>3.8355446608742723</v>
      </c>
      <c r="R11" s="2">
        <f>('[1]Pc, Winter, S1'!R11*Main!$B$5)+(_xlfn.IFNA(VLOOKUP($A11,'FL Ratio'!$A$3:$B$10,2,FALSE),0)*'FL Characterization'!R$2)</f>
        <v>3.8555536659151421</v>
      </c>
      <c r="S11" s="2">
        <f>('[1]Pc, Winter, S1'!S11*Main!$B$5)+(_xlfn.IFNA(VLOOKUP($A11,'FL Ratio'!$A$3:$B$10,2,FALSE),0)*'FL Characterization'!S$2)</f>
        <v>4.3588529426567071</v>
      </c>
      <c r="T11" s="2">
        <f>('[1]Pc, Winter, S1'!T11*Main!$B$5)+(_xlfn.IFNA(VLOOKUP($A11,'FL Ratio'!$A$3:$B$10,2,FALSE),0)*'FL Characterization'!T$2)</f>
        <v>4.3784773059170741</v>
      </c>
      <c r="U11" s="2">
        <f>('[1]Pc, Winter, S1'!U11*Main!$B$5)+(_xlfn.IFNA(VLOOKUP($A11,'FL Ratio'!$A$3:$B$10,2,FALSE),0)*'FL Characterization'!U$2)</f>
        <v>4.4777522937864482</v>
      </c>
      <c r="V11" s="2">
        <f>('[1]Pc, Winter, S1'!V11*Main!$B$5)+(_xlfn.IFNA(VLOOKUP($A11,'FL Ratio'!$A$3:$B$10,2,FALSE),0)*'FL Characterization'!V$2)</f>
        <v>4.3380754078288026</v>
      </c>
      <c r="W11" s="2">
        <f>('[1]Pc, Winter, S1'!W11*Main!$B$5)+(_xlfn.IFNA(VLOOKUP($A11,'FL Ratio'!$A$3:$B$10,2,FALSE),0)*'FL Characterization'!W$2)</f>
        <v>4.2080168671702287</v>
      </c>
      <c r="X11" s="2">
        <f>('[1]Pc, Winter, S1'!X11*Main!$B$5)+(_xlfn.IFNA(VLOOKUP($A11,'FL Ratio'!$A$3:$B$10,2,FALSE),0)*'FL Characterization'!X$2)</f>
        <v>3.6862464086019822</v>
      </c>
      <c r="Y11" s="2">
        <f>('[1]Pc, Winter, S1'!Y11*Main!$B$5)+(_xlfn.IFNA(VLOOKUP($A11,'FL Ratio'!$A$3:$B$10,2,FALSE),0)*'FL Characterization'!Y$2)</f>
        <v>3.2618284650155003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6.4041316825136665</v>
      </c>
      <c r="C12" s="2">
        <f>('[1]Pc, Winter, S1'!C12*Main!$B$5)+(_xlfn.IFNA(VLOOKUP($A12,'FL Ratio'!$A$3:$B$10,2,FALSE),0)*'FL Characterization'!C$2)</f>
        <v>6.2094875259816673</v>
      </c>
      <c r="D12" s="2">
        <f>('[1]Pc, Winter, S1'!D12*Main!$B$5)+(_xlfn.IFNA(VLOOKUP($A12,'FL Ratio'!$A$3:$B$10,2,FALSE),0)*'FL Characterization'!D$2)</f>
        <v>6.1552583082414092</v>
      </c>
      <c r="E12" s="2">
        <f>('[1]Pc, Winter, S1'!E12*Main!$B$5)+(_xlfn.IFNA(VLOOKUP($A12,'FL Ratio'!$A$3:$B$10,2,FALSE),0)*'FL Characterization'!E$2)</f>
        <v>6.1973827898789322</v>
      </c>
      <c r="F12" s="2">
        <f>('[1]Pc, Winter, S1'!F12*Main!$B$5)+(_xlfn.IFNA(VLOOKUP($A12,'FL Ratio'!$A$3:$B$10,2,FALSE),0)*'FL Characterization'!F$2)</f>
        <v>6.5089586971633642</v>
      </c>
      <c r="G12" s="2">
        <f>('[1]Pc, Winter, S1'!G12*Main!$B$5)+(_xlfn.IFNA(VLOOKUP($A12,'FL Ratio'!$A$3:$B$10,2,FALSE),0)*'FL Characterization'!G$2)</f>
        <v>7.4383603351314571</v>
      </c>
      <c r="H12" s="2">
        <f>('[1]Pc, Winter, S1'!H12*Main!$B$5)+(_xlfn.IFNA(VLOOKUP($A12,'FL Ratio'!$A$3:$B$10,2,FALSE),0)*'FL Characterization'!H$2)</f>
        <v>10.031678997781682</v>
      </c>
      <c r="I12" s="2">
        <f>('[1]Pc, Winter, S1'!I12*Main!$B$5)+(_xlfn.IFNA(VLOOKUP($A12,'FL Ratio'!$A$3:$B$10,2,FALSE),0)*'FL Characterization'!I$2)</f>
        <v>11.735299556880788</v>
      </c>
      <c r="J12" s="2">
        <f>('[1]Pc, Winter, S1'!J12*Main!$B$5)+(_xlfn.IFNA(VLOOKUP($A12,'FL Ratio'!$A$3:$B$10,2,FALSE),0)*'FL Characterization'!J$2)</f>
        <v>12.130640237996158</v>
      </c>
      <c r="K12" s="2">
        <f>('[1]Pc, Winter, S1'!K12*Main!$B$5)+(_xlfn.IFNA(VLOOKUP($A12,'FL Ratio'!$A$3:$B$10,2,FALSE),0)*'FL Characterization'!K$2)</f>
        <v>11.34359029659624</v>
      </c>
      <c r="L12" s="2">
        <f>('[1]Pc, Winter, S1'!L12*Main!$B$5)+(_xlfn.IFNA(VLOOKUP($A12,'FL Ratio'!$A$3:$B$10,2,FALSE),0)*'FL Characterization'!L$2)</f>
        <v>11.462458805125115</v>
      </c>
      <c r="M12" s="2">
        <f>('[1]Pc, Winter, S1'!M12*Main!$B$5)+(_xlfn.IFNA(VLOOKUP($A12,'FL Ratio'!$A$3:$B$10,2,FALSE),0)*'FL Characterization'!M$2)</f>
        <v>11.494415308436338</v>
      </c>
      <c r="N12" s="2">
        <f>('[1]Pc, Winter, S1'!N12*Main!$B$5)+(_xlfn.IFNA(VLOOKUP($A12,'FL Ratio'!$A$3:$B$10,2,FALSE),0)*'FL Characterization'!N$2)</f>
        <v>10.811466097519952</v>
      </c>
      <c r="O12" s="2">
        <f>('[1]Pc, Winter, S1'!O12*Main!$B$5)+(_xlfn.IFNA(VLOOKUP($A12,'FL Ratio'!$A$3:$B$10,2,FALSE),0)*'FL Characterization'!O$2)</f>
        <v>10.871747683311581</v>
      </c>
      <c r="P12" s="2">
        <f>('[1]Pc, Winter, S1'!P12*Main!$B$5)+(_xlfn.IFNA(VLOOKUP($A12,'FL Ratio'!$A$3:$B$10,2,FALSE),0)*'FL Characterization'!P$2)</f>
        <v>10.171851841851369</v>
      </c>
      <c r="Q12" s="2">
        <f>('[1]Pc, Winter, S1'!Q12*Main!$B$5)+(_xlfn.IFNA(VLOOKUP($A12,'FL Ratio'!$A$3:$B$10,2,FALSE),0)*'FL Characterization'!Q$2)</f>
        <v>10.023931966675931</v>
      </c>
      <c r="R12" s="2">
        <f>('[1]Pc, Winter, S1'!R12*Main!$B$5)+(_xlfn.IFNA(VLOOKUP($A12,'FL Ratio'!$A$3:$B$10,2,FALSE),0)*'FL Characterization'!R$2)</f>
        <v>10.227049438479845</v>
      </c>
      <c r="S12" s="2">
        <f>('[1]Pc, Winter, S1'!S12*Main!$B$5)+(_xlfn.IFNA(VLOOKUP($A12,'FL Ratio'!$A$3:$B$10,2,FALSE),0)*'FL Characterization'!S$2)</f>
        <v>10.79790879308489</v>
      </c>
      <c r="T12" s="2">
        <f>('[1]Pc, Winter, S1'!T12*Main!$B$5)+(_xlfn.IFNA(VLOOKUP($A12,'FL Ratio'!$A$3:$B$10,2,FALSE),0)*'FL Characterization'!T$2)</f>
        <v>10.611253762380697</v>
      </c>
      <c r="U12" s="2">
        <f>('[1]Pc, Winter, S1'!U12*Main!$B$5)+(_xlfn.IFNA(VLOOKUP($A12,'FL Ratio'!$A$3:$B$10,2,FALSE),0)*'FL Characterization'!U$2)</f>
        <v>10.387316144480073</v>
      </c>
      <c r="V12" s="2">
        <f>('[1]Pc, Winter, S1'!V12*Main!$B$5)+(_xlfn.IFNA(VLOOKUP($A12,'FL Ratio'!$A$3:$B$10,2,FALSE),0)*'FL Characterization'!V$2)</f>
        <v>10.131906212712339</v>
      </c>
      <c r="W12" s="2">
        <f>('[1]Pc, Winter, S1'!W12*Main!$B$5)+(_xlfn.IFNA(VLOOKUP($A12,'FL Ratio'!$A$3:$B$10,2,FALSE),0)*'FL Characterization'!W$2)</f>
        <v>9.0543426048467524</v>
      </c>
      <c r="X12" s="2">
        <f>('[1]Pc, Winter, S1'!X12*Main!$B$5)+(_xlfn.IFNA(VLOOKUP($A12,'FL Ratio'!$A$3:$B$10,2,FALSE),0)*'FL Characterization'!X$2)</f>
        <v>7.9634637872681573</v>
      </c>
      <c r="Y12" s="2">
        <f>('[1]Pc, Winter, S1'!Y12*Main!$B$5)+(_xlfn.IFNA(VLOOKUP($A12,'FL Ratio'!$A$3:$B$10,2,FALSE),0)*'FL Characterization'!Y$2)</f>
        <v>6.930929797704751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2.7191589347195304</v>
      </c>
      <c r="C13" s="2">
        <f>('[1]Pc, Winter, S1'!C13*Main!$B$5)+(_xlfn.IFNA(VLOOKUP($A13,'FL Ratio'!$A$3:$B$10,2,FALSE),0)*'FL Characterization'!C$2)</f>
        <v>2.6379539576562245</v>
      </c>
      <c r="D13" s="2">
        <f>('[1]Pc, Winter, S1'!D13*Main!$B$5)+(_xlfn.IFNA(VLOOKUP($A13,'FL Ratio'!$A$3:$B$10,2,FALSE),0)*'FL Characterization'!D$2)</f>
        <v>2.3288464114430902</v>
      </c>
      <c r="E13" s="2">
        <f>('[1]Pc, Winter, S1'!E13*Main!$B$5)+(_xlfn.IFNA(VLOOKUP($A13,'FL Ratio'!$A$3:$B$10,2,FALSE),0)*'FL Characterization'!E$2)</f>
        <v>2.4454312397568514</v>
      </c>
      <c r="F13" s="2">
        <f>('[1]Pc, Winter, S1'!F13*Main!$B$5)+(_xlfn.IFNA(VLOOKUP($A13,'FL Ratio'!$A$3:$B$10,2,FALSE),0)*'FL Characterization'!F$2)</f>
        <v>2.5158272773594139</v>
      </c>
      <c r="G13" s="2">
        <f>('[1]Pc, Winter, S1'!G13*Main!$B$5)+(_xlfn.IFNA(VLOOKUP($A13,'FL Ratio'!$A$3:$B$10,2,FALSE),0)*'FL Characterization'!G$2)</f>
        <v>2.8519102602515893</v>
      </c>
      <c r="H13" s="2">
        <f>('[1]Pc, Winter, S1'!H13*Main!$B$5)+(_xlfn.IFNA(VLOOKUP($A13,'FL Ratio'!$A$3:$B$10,2,FALSE),0)*'FL Characterization'!H$2)</f>
        <v>3.278854910126102</v>
      </c>
      <c r="I13" s="2">
        <f>('[1]Pc, Winter, S1'!I13*Main!$B$5)+(_xlfn.IFNA(VLOOKUP($A13,'FL Ratio'!$A$3:$B$10,2,FALSE),0)*'FL Characterization'!I$2)</f>
        <v>3.9363629945707728</v>
      </c>
      <c r="J13" s="2">
        <f>('[1]Pc, Winter, S1'!J13*Main!$B$5)+(_xlfn.IFNA(VLOOKUP($A13,'FL Ratio'!$A$3:$B$10,2,FALSE),0)*'FL Characterization'!J$2)</f>
        <v>3.9367649461444865</v>
      </c>
      <c r="K13" s="2">
        <f>('[1]Pc, Winter, S1'!K13*Main!$B$5)+(_xlfn.IFNA(VLOOKUP($A13,'FL Ratio'!$A$3:$B$10,2,FALSE),0)*'FL Characterization'!K$2)</f>
        <v>4.0734431943562015</v>
      </c>
      <c r="L13" s="2">
        <f>('[1]Pc, Winter, S1'!L13*Main!$B$5)+(_xlfn.IFNA(VLOOKUP($A13,'FL Ratio'!$A$3:$B$10,2,FALSE),0)*'FL Characterization'!L$2)</f>
        <v>3.5786466598875664</v>
      </c>
      <c r="M13" s="2">
        <f>('[1]Pc, Winter, S1'!M13*Main!$B$5)+(_xlfn.IFNA(VLOOKUP($A13,'FL Ratio'!$A$3:$B$10,2,FALSE),0)*'FL Characterization'!M$2)</f>
        <v>3.7408185198867856</v>
      </c>
      <c r="N13" s="2">
        <f>('[1]Pc, Winter, S1'!N13*Main!$B$5)+(_xlfn.IFNA(VLOOKUP($A13,'FL Ratio'!$A$3:$B$10,2,FALSE),0)*'FL Characterization'!N$2)</f>
        <v>3.5159643330449968</v>
      </c>
      <c r="O13" s="2">
        <f>('[1]Pc, Winter, S1'!O13*Main!$B$5)+(_xlfn.IFNA(VLOOKUP($A13,'FL Ratio'!$A$3:$B$10,2,FALSE),0)*'FL Characterization'!O$2)</f>
        <v>3.3590605845820658</v>
      </c>
      <c r="P13" s="2">
        <f>('[1]Pc, Winter, S1'!P13*Main!$B$5)+(_xlfn.IFNA(VLOOKUP($A13,'FL Ratio'!$A$3:$B$10,2,FALSE),0)*'FL Characterization'!P$2)</f>
        <v>3.4591417895350816</v>
      </c>
      <c r="Q13" s="2">
        <f>('[1]Pc, Winter, S1'!Q13*Main!$B$5)+(_xlfn.IFNA(VLOOKUP($A13,'FL Ratio'!$A$3:$B$10,2,FALSE),0)*'FL Characterization'!Q$2)</f>
        <v>3.6005058564509369</v>
      </c>
      <c r="R13" s="2">
        <f>('[1]Pc, Winter, S1'!R13*Main!$B$5)+(_xlfn.IFNA(VLOOKUP($A13,'FL Ratio'!$A$3:$B$10,2,FALSE),0)*'FL Characterization'!R$2)</f>
        <v>4.0147695484081698</v>
      </c>
      <c r="S13" s="2">
        <f>('[1]Pc, Winter, S1'!S13*Main!$B$5)+(_xlfn.IFNA(VLOOKUP($A13,'FL Ratio'!$A$3:$B$10,2,FALSE),0)*'FL Characterization'!S$2)</f>
        <v>4.2518331954034831</v>
      </c>
      <c r="T13" s="2">
        <f>('[1]Pc, Winter, S1'!T13*Main!$B$5)+(_xlfn.IFNA(VLOOKUP($A13,'FL Ratio'!$A$3:$B$10,2,FALSE),0)*'FL Characterization'!T$2)</f>
        <v>4.0379379438519969</v>
      </c>
      <c r="U13" s="2">
        <f>('[1]Pc, Winter, S1'!U13*Main!$B$5)+(_xlfn.IFNA(VLOOKUP($A13,'FL Ratio'!$A$3:$B$10,2,FALSE),0)*'FL Characterization'!U$2)</f>
        <v>4.3095337344656652</v>
      </c>
      <c r="V13" s="2">
        <f>('[1]Pc, Winter, S1'!V13*Main!$B$5)+(_xlfn.IFNA(VLOOKUP($A13,'FL Ratio'!$A$3:$B$10,2,FALSE),0)*'FL Characterization'!V$2)</f>
        <v>4.3131165290653</v>
      </c>
      <c r="W13" s="2">
        <f>('[1]Pc, Winter, S1'!W13*Main!$B$5)+(_xlfn.IFNA(VLOOKUP($A13,'FL Ratio'!$A$3:$B$10,2,FALSE),0)*'FL Characterization'!W$2)</f>
        <v>3.7530951895606952</v>
      </c>
      <c r="X13" s="2">
        <f>('[1]Pc, Winter, S1'!X13*Main!$B$5)+(_xlfn.IFNA(VLOOKUP($A13,'FL Ratio'!$A$3:$B$10,2,FALSE),0)*'FL Characterization'!X$2)</f>
        <v>3.1959474916468298</v>
      </c>
      <c r="Y13" s="2">
        <f>('[1]Pc, Winter, S1'!Y13*Main!$B$5)+(_xlfn.IFNA(VLOOKUP($A13,'FL Ratio'!$A$3:$B$10,2,FALSE),0)*'FL Characterization'!Y$2)</f>
        <v>3.1440557156030131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4.9490692188115997</v>
      </c>
      <c r="C14" s="2">
        <f>('[1]Pc, Winter, S1'!C14*Main!$B$5)+(_xlfn.IFNA(VLOOKUP($A14,'FL Ratio'!$A$3:$B$10,2,FALSE),0)*'FL Characterization'!C$2)</f>
        <v>4.9490692188115997</v>
      </c>
      <c r="D14" s="2">
        <f>('[1]Pc, Winter, S1'!D14*Main!$B$5)+(_xlfn.IFNA(VLOOKUP($A14,'FL Ratio'!$A$3:$B$10,2,FALSE),0)*'FL Characterization'!D$2)</f>
        <v>4.9490692188115997</v>
      </c>
      <c r="E14" s="2">
        <f>('[1]Pc, Winter, S1'!E14*Main!$B$5)+(_xlfn.IFNA(VLOOKUP($A14,'FL Ratio'!$A$3:$B$10,2,FALSE),0)*'FL Characterization'!E$2)</f>
        <v>4.9490692188115997</v>
      </c>
      <c r="F14" s="2">
        <f>('[1]Pc, Winter, S1'!F14*Main!$B$5)+(_xlfn.IFNA(VLOOKUP($A14,'FL Ratio'!$A$3:$B$10,2,FALSE),0)*'FL Characterization'!F$2)</f>
        <v>5.3760058920590481</v>
      </c>
      <c r="G14" s="2">
        <f>('[1]Pc, Winter, S1'!G14*Main!$B$5)+(_xlfn.IFNA(VLOOKUP($A14,'FL Ratio'!$A$3:$B$10,2,FALSE),0)*'FL Characterization'!G$2)</f>
        <v>4.8276102121313524</v>
      </c>
      <c r="H14" s="2">
        <f>('[1]Pc, Winter, S1'!H14*Main!$B$5)+(_xlfn.IFNA(VLOOKUP($A14,'FL Ratio'!$A$3:$B$10,2,FALSE),0)*'FL Characterization'!H$2)</f>
        <v>7.9061214272664273</v>
      </c>
      <c r="I14" s="2">
        <f>('[1]Pc, Winter, S1'!I14*Main!$B$5)+(_xlfn.IFNA(VLOOKUP($A14,'FL Ratio'!$A$3:$B$10,2,FALSE),0)*'FL Characterization'!I$2)</f>
        <v>8.3248274262979205</v>
      </c>
      <c r="J14" s="2">
        <f>('[1]Pc, Winter, S1'!J14*Main!$B$5)+(_xlfn.IFNA(VLOOKUP($A14,'FL Ratio'!$A$3:$B$10,2,FALSE),0)*'FL Characterization'!J$2)</f>
        <v>8.3248274262979205</v>
      </c>
      <c r="K14" s="2">
        <f>('[1]Pc, Winter, S1'!K14*Main!$B$5)+(_xlfn.IFNA(VLOOKUP($A14,'FL Ratio'!$A$3:$B$10,2,FALSE),0)*'FL Characterization'!K$2)</f>
        <v>9.8240821637950688</v>
      </c>
      <c r="L14" s="2">
        <f>('[1]Pc, Winter, S1'!L14*Main!$B$5)+(_xlfn.IFNA(VLOOKUP($A14,'FL Ratio'!$A$3:$B$10,2,FALSE),0)*'FL Characterization'!L$2)</f>
        <v>12.301376399356153</v>
      </c>
      <c r="M14" s="2">
        <f>('[1]Pc, Winter, S1'!M14*Main!$B$5)+(_xlfn.IFNA(VLOOKUP($A14,'FL Ratio'!$A$3:$B$10,2,FALSE),0)*'FL Characterization'!M$2)</f>
        <v>11.162923075360036</v>
      </c>
      <c r="N14" s="2">
        <f>('[1]Pc, Winter, S1'!N14*Main!$B$5)+(_xlfn.IFNA(VLOOKUP($A14,'FL Ratio'!$A$3:$B$10,2,FALSE),0)*'FL Characterization'!N$2)</f>
        <v>12.486561775650667</v>
      </c>
      <c r="O14" s="2">
        <f>('[1]Pc, Winter, S1'!O14*Main!$B$5)+(_xlfn.IFNA(VLOOKUP($A14,'FL Ratio'!$A$3:$B$10,2,FALSE),0)*'FL Characterization'!O$2)</f>
        <v>12.529890267945616</v>
      </c>
      <c r="P14" s="2">
        <f>('[1]Pc, Winter, S1'!P14*Main!$B$5)+(_xlfn.IFNA(VLOOKUP($A14,'FL Ratio'!$A$3:$B$10,2,FALSE),0)*'FL Characterization'!P$2)</f>
        <v>11.725899001568351</v>
      </c>
      <c r="Q14" s="2">
        <f>('[1]Pc, Winter, S1'!Q14*Main!$B$5)+(_xlfn.IFNA(VLOOKUP($A14,'FL Ratio'!$A$3:$B$10,2,FALSE),0)*'FL Characterization'!Q$2)</f>
        <v>11.520682538286341</v>
      </c>
      <c r="R14" s="2">
        <f>('[1]Pc, Winter, S1'!R14*Main!$B$5)+(_xlfn.IFNA(VLOOKUP($A14,'FL Ratio'!$A$3:$B$10,2,FALSE),0)*'FL Characterization'!R$2)</f>
        <v>12.356059730205327</v>
      </c>
      <c r="S14" s="2">
        <f>('[1]Pc, Winter, S1'!S14*Main!$B$5)+(_xlfn.IFNA(VLOOKUP($A14,'FL Ratio'!$A$3:$B$10,2,FALSE),0)*'FL Characterization'!S$2)</f>
        <v>12.804564695662609</v>
      </c>
      <c r="T14" s="2">
        <f>('[1]Pc, Winter, S1'!T14*Main!$B$5)+(_xlfn.IFNA(VLOOKUP($A14,'FL Ratio'!$A$3:$B$10,2,FALSE),0)*'FL Characterization'!T$2)</f>
        <v>12.804564695662609</v>
      </c>
      <c r="U14" s="2">
        <f>('[1]Pc, Winter, S1'!U14*Main!$B$5)+(_xlfn.IFNA(VLOOKUP($A14,'FL Ratio'!$A$3:$B$10,2,FALSE),0)*'FL Characterization'!U$2)</f>
        <v>12.804564695662609</v>
      </c>
      <c r="V14" s="2">
        <f>('[1]Pc, Winter, S1'!V14*Main!$B$5)+(_xlfn.IFNA(VLOOKUP($A14,'FL Ratio'!$A$3:$B$10,2,FALSE),0)*'FL Characterization'!V$2)</f>
        <v>12.804564695662609</v>
      </c>
      <c r="W14" s="2">
        <f>('[1]Pc, Winter, S1'!W14*Main!$B$5)+(_xlfn.IFNA(VLOOKUP($A14,'FL Ratio'!$A$3:$B$10,2,FALSE),0)*'FL Characterization'!W$2)</f>
        <v>8.5838565479531752</v>
      </c>
      <c r="X14" s="2">
        <f>('[1]Pc, Winter, S1'!X14*Main!$B$5)+(_xlfn.IFNA(VLOOKUP($A14,'FL Ratio'!$A$3:$B$10,2,FALSE),0)*'FL Characterization'!X$2)</f>
        <v>6.7478990507008048</v>
      </c>
      <c r="Y14" s="2">
        <f>('[1]Pc, Winter, S1'!Y14*Main!$B$5)+(_xlfn.IFNA(VLOOKUP($A14,'FL Ratio'!$A$3:$B$10,2,FALSE),0)*'FL Characterization'!Y$2)</f>
        <v>5.5065817625300548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2.6249212519481646</v>
      </c>
      <c r="C15" s="2">
        <f>('[1]Pc, Winter, S1'!C15*Main!$B$5)+(_xlfn.IFNA(VLOOKUP($A15,'FL Ratio'!$A$3:$B$10,2,FALSE),0)*'FL Characterization'!C$2)</f>
        <v>2.6249212519481642</v>
      </c>
      <c r="D15" s="2">
        <f>('[1]Pc, Winter, S1'!D15*Main!$B$5)+(_xlfn.IFNA(VLOOKUP($A15,'FL Ratio'!$A$3:$B$10,2,FALSE),0)*'FL Characterization'!D$2)</f>
        <v>2.6249212519481646</v>
      </c>
      <c r="E15" s="2">
        <f>('[1]Pc, Winter, S1'!E15*Main!$B$5)+(_xlfn.IFNA(VLOOKUP($A15,'FL Ratio'!$A$3:$B$10,2,FALSE),0)*'FL Characterization'!E$2)</f>
        <v>2.5871049879963208</v>
      </c>
      <c r="F15" s="2">
        <f>('[1]Pc, Winter, S1'!F15*Main!$B$5)+(_xlfn.IFNA(VLOOKUP($A15,'FL Ratio'!$A$3:$B$10,2,FALSE),0)*'FL Characterization'!F$2)</f>
        <v>2.8896350927198871</v>
      </c>
      <c r="G15" s="2">
        <f>('[1]Pc, Winter, S1'!G15*Main!$B$5)+(_xlfn.IFNA(VLOOKUP($A15,'FL Ratio'!$A$3:$B$10,2,FALSE),0)*'FL Characterization'!G$2)</f>
        <v>2.7043339604775789</v>
      </c>
      <c r="H15" s="2">
        <f>('[1]Pc, Winter, S1'!H15*Main!$B$5)+(_xlfn.IFNA(VLOOKUP($A15,'FL Ratio'!$A$3:$B$10,2,FALSE),0)*'FL Characterization'!H$2)</f>
        <v>2.7459323724868936</v>
      </c>
      <c r="I15" s="2">
        <f>('[1]Pc, Winter, S1'!I15*Main!$B$5)+(_xlfn.IFNA(VLOOKUP($A15,'FL Ratio'!$A$3:$B$10,2,FALSE),0)*'FL Characterization'!I$2)</f>
        <v>2.2845755482715746</v>
      </c>
      <c r="J15" s="2">
        <f>('[1]Pc, Winter, S1'!J15*Main!$B$5)+(_xlfn.IFNA(VLOOKUP($A15,'FL Ratio'!$A$3:$B$10,2,FALSE),0)*'FL Characterization'!J$2)</f>
        <v>1.9555730171799386</v>
      </c>
      <c r="K15" s="2">
        <f>('[1]Pc, Winter, S1'!K15*Main!$B$5)+(_xlfn.IFNA(VLOOKUP($A15,'FL Ratio'!$A$3:$B$10,2,FALSE),0)*'FL Characterization'!K$2)</f>
        <v>1.7097666554448812</v>
      </c>
      <c r="L15" s="2">
        <f>('[1]Pc, Winter, S1'!L15*Main!$B$5)+(_xlfn.IFNA(VLOOKUP($A15,'FL Ratio'!$A$3:$B$10,2,FALSE),0)*'FL Characterization'!L$2)</f>
        <v>2.0576779748972847</v>
      </c>
      <c r="M15" s="2">
        <f>('[1]Pc, Winter, S1'!M15*Main!$B$5)+(_xlfn.IFNA(VLOOKUP($A15,'FL Ratio'!$A$3:$B$10,2,FALSE),0)*'FL Characterization'!M$2)</f>
        <v>2.329955457121899</v>
      </c>
      <c r="N15" s="2">
        <f>('[1]Pc, Winter, S1'!N15*Main!$B$5)+(_xlfn.IFNA(VLOOKUP($A15,'FL Ratio'!$A$3:$B$10,2,FALSE),0)*'FL Characterization'!N$2)</f>
        <v>2.5568523741113438</v>
      </c>
      <c r="O15" s="2">
        <f>('[1]Pc, Winter, S1'!O15*Main!$B$5)+(_xlfn.IFNA(VLOOKUP($A15,'FL Ratio'!$A$3:$B$10,2,FALSE),0)*'FL Characterization'!O$2)</f>
        <v>2.7837506038704798</v>
      </c>
      <c r="P15" s="2">
        <f>('[1]Pc, Winter, S1'!P15*Main!$B$5)+(_xlfn.IFNA(VLOOKUP($A15,'FL Ratio'!$A$3:$B$10,2,FALSE),0)*'FL Characterization'!P$2)</f>
        <v>2.7081174230275371</v>
      </c>
      <c r="Q15" s="2">
        <f>('[1]Pc, Winter, S1'!Q15*Main!$B$5)+(_xlfn.IFNA(VLOOKUP($A15,'FL Ratio'!$A$3:$B$10,2,FALSE),0)*'FL Characterization'!Q$2)</f>
        <v>2.3677710629661015</v>
      </c>
      <c r="R15" s="2">
        <f>('[1]Pc, Winter, S1'!R15*Main!$B$5)+(_xlfn.IFNA(VLOOKUP($A15,'FL Ratio'!$A$3:$B$10,2,FALSE),0)*'FL Characterization'!R$2)</f>
        <v>2.4055866688103045</v>
      </c>
      <c r="S15" s="2">
        <f>('[1]Pc, Winter, S1'!S15*Main!$B$5)+(_xlfn.IFNA(VLOOKUP($A15,'FL Ratio'!$A$3:$B$10,2,FALSE),0)*'FL Characterization'!S$2)</f>
        <v>2.5946686363403919</v>
      </c>
      <c r="T15" s="2">
        <f>('[1]Pc, Winter, S1'!T15*Main!$B$5)+(_xlfn.IFNA(VLOOKUP($A15,'FL Ratio'!$A$3:$B$10,2,FALSE),0)*'FL Characterization'!T$2)</f>
        <v>2.6324855549542865</v>
      </c>
      <c r="U15" s="2">
        <f>('[1]Pc, Winter, S1'!U15*Main!$B$5)+(_xlfn.IFNA(VLOOKUP($A15,'FL Ratio'!$A$3:$B$10,2,FALSE),0)*'FL Characterization'!U$2)</f>
        <v>2.5568517177264973</v>
      </c>
      <c r="V15" s="2">
        <f>('[1]Pc, Winter, S1'!V15*Main!$B$5)+(_xlfn.IFNA(VLOOKUP($A15,'FL Ratio'!$A$3:$B$10,2,FALSE),0)*'FL Characterization'!V$2)</f>
        <v>2.6022303138071305</v>
      </c>
      <c r="W15" s="2">
        <f>('[1]Pc, Winter, S1'!W15*Main!$B$5)+(_xlfn.IFNA(VLOOKUP($A15,'FL Ratio'!$A$3:$B$10,2,FALSE),0)*'FL Characterization'!W$2)</f>
        <v>2.9652676137323941</v>
      </c>
      <c r="X15" s="2">
        <f>('[1]Pc, Winter, S1'!X15*Main!$B$5)+(_xlfn.IFNA(VLOOKUP($A15,'FL Ratio'!$A$3:$B$10,2,FALSE),0)*'FL Characterization'!X$2)</f>
        <v>2.8140025648162008</v>
      </c>
      <c r="Y15" s="2">
        <f>('[1]Pc, Winter, S1'!Y15*Main!$B$5)+(_xlfn.IFNA(VLOOKUP($A15,'FL Ratio'!$A$3:$B$10,2,FALSE),0)*'FL Characterization'!Y$2)</f>
        <v>2.5492867600583247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11.997215595282228</v>
      </c>
      <c r="C16" s="2">
        <f>('[1]Pc, Winter, S1'!C16*Main!$B$5)+(_xlfn.IFNA(VLOOKUP($A16,'FL Ratio'!$A$3:$B$10,2,FALSE),0)*'FL Characterization'!C$2)</f>
        <v>11.098077999852253</v>
      </c>
      <c r="D16" s="2">
        <f>('[1]Pc, Winter, S1'!D16*Main!$B$5)+(_xlfn.IFNA(VLOOKUP($A16,'FL Ratio'!$A$3:$B$10,2,FALSE),0)*'FL Characterization'!D$2)</f>
        <v>10.44017429246073</v>
      </c>
      <c r="E16" s="2">
        <f>('[1]Pc, Winter, S1'!E16*Main!$B$5)+(_xlfn.IFNA(VLOOKUP($A16,'FL Ratio'!$A$3:$B$10,2,FALSE),0)*'FL Characterization'!E$2)</f>
        <v>10.363415372157124</v>
      </c>
      <c r="F16" s="2">
        <f>('[1]Pc, Winter, S1'!F16*Main!$B$5)+(_xlfn.IFNA(VLOOKUP($A16,'FL Ratio'!$A$3:$B$10,2,FALSE),0)*'FL Characterization'!F$2)</f>
        <v>10.374380112244486</v>
      </c>
      <c r="G16" s="2">
        <f>('[1]Pc, Winter, S1'!G16*Main!$B$5)+(_xlfn.IFNA(VLOOKUP($A16,'FL Ratio'!$A$3:$B$10,2,FALSE),0)*'FL Characterization'!G$2)</f>
        <v>11.624404766250878</v>
      </c>
      <c r="H16" s="2">
        <f>('[1]Pc, Winter, S1'!H16*Main!$B$5)+(_xlfn.IFNA(VLOOKUP($A16,'FL Ratio'!$A$3:$B$10,2,FALSE),0)*'FL Characterization'!H$2)</f>
        <v>17.710047368818966</v>
      </c>
      <c r="I16" s="2">
        <f>('[1]Pc, Winter, S1'!I16*Main!$B$5)+(_xlfn.IFNA(VLOOKUP($A16,'FL Ratio'!$A$3:$B$10,2,FALSE),0)*'FL Characterization'!I$2)</f>
        <v>21.679423840457318</v>
      </c>
      <c r="J16" s="2">
        <f>('[1]Pc, Winter, S1'!J16*Main!$B$5)+(_xlfn.IFNA(VLOOKUP($A16,'FL Ratio'!$A$3:$B$10,2,FALSE),0)*'FL Characterization'!J$2)</f>
        <v>23.115854870590109</v>
      </c>
      <c r="K16" s="2">
        <f>('[1]Pc, Winter, S1'!K16*Main!$B$5)+(_xlfn.IFNA(VLOOKUP($A16,'FL Ratio'!$A$3:$B$10,2,FALSE),0)*'FL Characterization'!K$2)</f>
        <v>23.214541377819266</v>
      </c>
      <c r="L16" s="2">
        <f>('[1]Pc, Winter, S1'!L16*Main!$B$5)+(_xlfn.IFNA(VLOOKUP($A16,'FL Ratio'!$A$3:$B$10,2,FALSE),0)*'FL Characterization'!L$2)</f>
        <v>22.194782065284102</v>
      </c>
      <c r="M16" s="2">
        <f>('[1]Pc, Winter, S1'!M16*Main!$B$5)+(_xlfn.IFNA(VLOOKUP($A16,'FL Ratio'!$A$3:$B$10,2,FALSE),0)*'FL Characterization'!M$2)</f>
        <v>23.181645249321871</v>
      </c>
      <c r="N16" s="2">
        <f>('[1]Pc, Winter, S1'!N16*Main!$B$5)+(_xlfn.IFNA(VLOOKUP($A16,'FL Ratio'!$A$3:$B$10,2,FALSE),0)*'FL Characterization'!N$2)</f>
        <v>23.302261241721133</v>
      </c>
      <c r="O16" s="2">
        <f>('[1]Pc, Winter, S1'!O16*Main!$B$5)+(_xlfn.IFNA(VLOOKUP($A16,'FL Ratio'!$A$3:$B$10,2,FALSE),0)*'FL Characterization'!O$2)</f>
        <v>22.951376091380027</v>
      </c>
      <c r="P16" s="2">
        <f>('[1]Pc, Winter, S1'!P16*Main!$B$5)+(_xlfn.IFNA(VLOOKUP($A16,'FL Ratio'!$A$3:$B$10,2,FALSE),0)*'FL Characterization'!P$2)</f>
        <v>20.440365839768976</v>
      </c>
      <c r="Q16" s="2">
        <f>('[1]Pc, Winter, S1'!Q16*Main!$B$5)+(_xlfn.IFNA(VLOOKUP($A16,'FL Ratio'!$A$3:$B$10,2,FALSE),0)*'FL Characterization'!Q$2)</f>
        <v>19.124545097311028</v>
      </c>
      <c r="R16" s="2">
        <f>('[1]Pc, Winter, S1'!R16*Main!$B$5)+(_xlfn.IFNA(VLOOKUP($A16,'FL Ratio'!$A$3:$B$10,2,FALSE),0)*'FL Characterization'!R$2)</f>
        <v>20.22105952366994</v>
      </c>
      <c r="S16" s="2">
        <f>('[1]Pc, Winter, S1'!S16*Main!$B$5)+(_xlfn.IFNA(VLOOKUP($A16,'FL Ratio'!$A$3:$B$10,2,FALSE),0)*'FL Characterization'!S$2)</f>
        <v>23.58735601832586</v>
      </c>
      <c r="T16" s="2">
        <f>('[1]Pc, Winter, S1'!T16*Main!$B$5)+(_xlfn.IFNA(VLOOKUP($A16,'FL Ratio'!$A$3:$B$10,2,FALSE),0)*'FL Characterization'!T$2)</f>
        <v>22.479874938648894</v>
      </c>
      <c r="U16" s="2">
        <f>('[1]Pc, Winter, S1'!U16*Main!$B$5)+(_xlfn.IFNA(VLOOKUP($A16,'FL Ratio'!$A$3:$B$10,2,FALSE),0)*'FL Characterization'!U$2)</f>
        <v>22.172856386593864</v>
      </c>
      <c r="V16" s="2">
        <f>('[1]Pc, Winter, S1'!V16*Main!$B$5)+(_xlfn.IFNA(VLOOKUP($A16,'FL Ratio'!$A$3:$B$10,2,FALSE),0)*'FL Characterization'!V$2)</f>
        <v>21.624598221794439</v>
      </c>
      <c r="W16" s="2">
        <f>('[1]Pc, Winter, S1'!W16*Main!$B$5)+(_xlfn.IFNA(VLOOKUP($A16,'FL Ratio'!$A$3:$B$10,2,FALSE),0)*'FL Characterization'!W$2)</f>
        <v>20.155271058168868</v>
      </c>
      <c r="X16" s="2">
        <f>('[1]Pc, Winter, S1'!X16*Main!$B$5)+(_xlfn.IFNA(VLOOKUP($A16,'FL Ratio'!$A$3:$B$10,2,FALSE),0)*'FL Characterization'!X$2)</f>
        <v>16.690289959523728</v>
      </c>
      <c r="Y16" s="2">
        <f>('[1]Pc, Winter, S1'!Y16*Main!$B$5)+(_xlfn.IFNA(VLOOKUP($A16,'FL Ratio'!$A$3:$B$10,2,FALSE),0)*'FL Characterization'!Y$2)</f>
        <v>14.475335423120288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2.9650587567452731</v>
      </c>
      <c r="C17" s="2">
        <f>('[1]Pc, Winter, S1'!C17*Main!$B$5)+(_xlfn.IFNA(VLOOKUP($A17,'FL Ratio'!$A$3:$B$10,2,FALSE),0)*'FL Characterization'!C$2)</f>
        <v>2.6390869467575286</v>
      </c>
      <c r="D17" s="2">
        <f>('[1]Pc, Winter, S1'!D17*Main!$B$5)+(_xlfn.IFNA(VLOOKUP($A17,'FL Ratio'!$A$3:$B$10,2,FALSE),0)*'FL Characterization'!D$2)</f>
        <v>2.5138885516602634</v>
      </c>
      <c r="E17" s="2">
        <f>('[1]Pc, Winter, S1'!E17*Main!$B$5)+(_xlfn.IFNA(VLOOKUP($A17,'FL Ratio'!$A$3:$B$10,2,FALSE),0)*'FL Characterization'!E$2)</f>
        <v>2.48288692350188</v>
      </c>
      <c r="F17" s="2">
        <f>('[1]Pc, Winter, S1'!F17*Main!$B$5)+(_xlfn.IFNA(VLOOKUP($A17,'FL Ratio'!$A$3:$B$10,2,FALSE),0)*'FL Characterization'!F$2)</f>
        <v>2.48288692350188</v>
      </c>
      <c r="G17" s="2">
        <f>('[1]Pc, Winter, S1'!G17*Main!$B$5)+(_xlfn.IFNA(VLOOKUP($A17,'FL Ratio'!$A$3:$B$10,2,FALSE),0)*'FL Characterization'!G$2)</f>
        <v>2.6283555115448607</v>
      </c>
      <c r="H17" s="2">
        <f>('[1]Pc, Winter, S1'!H17*Main!$B$5)+(_xlfn.IFNA(VLOOKUP($A17,'FL Ratio'!$A$3:$B$10,2,FALSE),0)*'FL Characterization'!H$2)</f>
        <v>3.2776295999227192</v>
      </c>
      <c r="I17" s="2">
        <f>('[1]Pc, Winter, S1'!I17*Main!$B$5)+(_xlfn.IFNA(VLOOKUP($A17,'FL Ratio'!$A$3:$B$10,2,FALSE),0)*'FL Characterization'!I$2)</f>
        <v>3.7482742169466459</v>
      </c>
      <c r="J17" s="2">
        <f>('[1]Pc, Winter, S1'!J17*Main!$B$5)+(_xlfn.IFNA(VLOOKUP($A17,'FL Ratio'!$A$3:$B$10,2,FALSE),0)*'FL Characterization'!J$2)</f>
        <v>4.1867253257818238</v>
      </c>
      <c r="K17" s="2">
        <f>('[1]Pc, Winter, S1'!K17*Main!$B$5)+(_xlfn.IFNA(VLOOKUP($A17,'FL Ratio'!$A$3:$B$10,2,FALSE),0)*'FL Characterization'!K$2)</f>
        <v>4.2856917361290225</v>
      </c>
      <c r="L17" s="2">
        <f>('[1]Pc, Winter, S1'!L17*Main!$B$5)+(_xlfn.IFNA(VLOOKUP($A17,'FL Ratio'!$A$3:$B$10,2,FALSE),0)*'FL Characterization'!L$2)</f>
        <v>4.2713833332495321</v>
      </c>
      <c r="M17" s="2">
        <f>('[1]Pc, Winter, S1'!M17*Main!$B$5)+(_xlfn.IFNA(VLOOKUP($A17,'FL Ratio'!$A$3:$B$10,2,FALSE),0)*'FL Characterization'!M$2)</f>
        <v>4.2713833332495312</v>
      </c>
      <c r="N17" s="2">
        <f>('[1]Pc, Winter, S1'!N17*Main!$B$5)+(_xlfn.IFNA(VLOOKUP($A17,'FL Ratio'!$A$3:$B$10,2,FALSE),0)*'FL Characterization'!N$2)</f>
        <v>4.1903025590333112</v>
      </c>
      <c r="O17" s="2">
        <f>('[1]Pc, Winter, S1'!O17*Main!$B$5)+(_xlfn.IFNA(VLOOKUP($A17,'FL Ratio'!$A$3:$B$10,2,FALSE),0)*'FL Characterization'!O$2)</f>
        <v>4.1116063419794475</v>
      </c>
      <c r="P17" s="2">
        <f>('[1]Pc, Winter, S1'!P17*Main!$B$5)+(_xlfn.IFNA(VLOOKUP($A17,'FL Ratio'!$A$3:$B$10,2,FALSE),0)*'FL Characterization'!P$2)</f>
        <v>3.9971387202189215</v>
      </c>
      <c r="Q17" s="2">
        <f>('[1]Pc, Winter, S1'!Q17*Main!$B$5)+(_xlfn.IFNA(VLOOKUP($A17,'FL Ratio'!$A$3:$B$10,2,FALSE),0)*'FL Characterization'!Q$2)</f>
        <v>3.9210113858209743</v>
      </c>
      <c r="R17" s="2">
        <f>('[1]Pc, Winter, S1'!R17*Main!$B$5)+(_xlfn.IFNA(VLOOKUP($A17,'FL Ratio'!$A$3:$B$10,2,FALSE),0)*'FL Characterization'!R$2)</f>
        <v>3.8333287218149339</v>
      </c>
      <c r="S17" s="2">
        <f>('[1]Pc, Winter, S1'!S17*Main!$B$5)+(_xlfn.IFNA(VLOOKUP($A17,'FL Ratio'!$A$3:$B$10,2,FALSE),0)*'FL Characterization'!S$2)</f>
        <v>4.1039961015940589</v>
      </c>
      <c r="T17" s="2">
        <f>('[1]Pc, Winter, S1'!T17*Main!$B$5)+(_xlfn.IFNA(VLOOKUP($A17,'FL Ratio'!$A$3:$B$10,2,FALSE),0)*'FL Characterization'!T$2)</f>
        <v>4.3131165290653</v>
      </c>
      <c r="U17" s="2">
        <f>('[1]Pc, Winter, S1'!U17*Main!$B$5)+(_xlfn.IFNA(VLOOKUP($A17,'FL Ratio'!$A$3:$B$10,2,FALSE),0)*'FL Characterization'!U$2)</f>
        <v>4.31192411821322</v>
      </c>
      <c r="V17" s="2">
        <f>('[1]Pc, Winter, S1'!V17*Main!$B$5)+(_xlfn.IFNA(VLOOKUP($A17,'FL Ratio'!$A$3:$B$10,2,FALSE),0)*'FL Characterization'!V$2)</f>
        <v>4.3107317070135158</v>
      </c>
      <c r="W17" s="2">
        <f>('[1]Pc, Winter, S1'!W17*Main!$B$5)+(_xlfn.IFNA(VLOOKUP($A17,'FL Ratio'!$A$3:$B$10,2,FALSE),0)*'FL Characterization'!W$2)</f>
        <v>4.1049626813527533</v>
      </c>
      <c r="X17" s="2">
        <f>('[1]Pc, Winter, S1'!X17*Main!$B$5)+(_xlfn.IFNA(VLOOKUP($A17,'FL Ratio'!$A$3:$B$10,2,FALSE),0)*'FL Characterization'!X$2)</f>
        <v>3.7738248609150826</v>
      </c>
      <c r="Y17" s="2">
        <f>('[1]Pc, Winter, S1'!Y17*Main!$B$5)+(_xlfn.IFNA(VLOOKUP($A17,'FL Ratio'!$A$3:$B$10,2,FALSE),0)*'FL Characterization'!Y$2)</f>
        <v>3.3699808600183632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7.4288710801935327</v>
      </c>
      <c r="C18" s="2">
        <f>('[1]Pc, Winter, S1'!C18*Main!$B$5)+(_xlfn.IFNA(VLOOKUP($A18,'FL Ratio'!$A$3:$B$10,2,FALSE),0)*'FL Characterization'!C$2)</f>
        <v>6.9536270040600021</v>
      </c>
      <c r="D18" s="2">
        <f>('[1]Pc, Winter, S1'!D18*Main!$B$5)+(_xlfn.IFNA(VLOOKUP($A18,'FL Ratio'!$A$3:$B$10,2,FALSE),0)*'FL Characterization'!D$2)</f>
        <v>6.9816179863381569</v>
      </c>
      <c r="E18" s="2">
        <f>('[1]Pc, Winter, S1'!E18*Main!$B$5)+(_xlfn.IFNA(VLOOKUP($A18,'FL Ratio'!$A$3:$B$10,2,FALSE),0)*'FL Characterization'!E$2)</f>
        <v>6.9985280672258678</v>
      </c>
      <c r="F18" s="2">
        <f>('[1]Pc, Winter, S1'!F18*Main!$B$5)+(_xlfn.IFNA(VLOOKUP($A18,'FL Ratio'!$A$3:$B$10,2,FALSE),0)*'FL Characterization'!F$2)</f>
        <v>7.1327051564321611</v>
      </c>
      <c r="G18" s="2">
        <f>('[1]Pc, Winter, S1'!G18*Main!$B$5)+(_xlfn.IFNA(VLOOKUP($A18,'FL Ratio'!$A$3:$B$10,2,FALSE),0)*'FL Characterization'!G$2)</f>
        <v>7.6057575746897506</v>
      </c>
      <c r="H18" s="2">
        <f>('[1]Pc, Winter, S1'!H18*Main!$B$5)+(_xlfn.IFNA(VLOOKUP($A18,'FL Ratio'!$A$3:$B$10,2,FALSE),0)*'FL Characterization'!H$2)</f>
        <v>9.8404090244459486</v>
      </c>
      <c r="I18" s="2">
        <f>('[1]Pc, Winter, S1'!I18*Main!$B$5)+(_xlfn.IFNA(VLOOKUP($A18,'FL Ratio'!$A$3:$B$10,2,FALSE),0)*'FL Characterization'!I$2)</f>
        <v>11.125628576508479</v>
      </c>
      <c r="J18" s="2">
        <f>('[1]Pc, Winter, S1'!J18*Main!$B$5)+(_xlfn.IFNA(VLOOKUP($A18,'FL Ratio'!$A$3:$B$10,2,FALSE),0)*'FL Characterization'!J$2)</f>
        <v>11.539178476735742</v>
      </c>
      <c r="K18" s="2">
        <f>('[1]Pc, Winter, S1'!K18*Main!$B$5)+(_xlfn.IFNA(VLOOKUP($A18,'FL Ratio'!$A$3:$B$10,2,FALSE),0)*'FL Characterization'!K$2)</f>
        <v>11.149948968921075</v>
      </c>
      <c r="L18" s="2">
        <f>('[1]Pc, Winter, S1'!L18*Main!$B$5)+(_xlfn.IFNA(VLOOKUP($A18,'FL Ratio'!$A$3:$B$10,2,FALSE),0)*'FL Characterization'!L$2)</f>
        <v>11.164625525901501</v>
      </c>
      <c r="M18" s="2">
        <f>('[1]Pc, Winter, S1'!M18*Main!$B$5)+(_xlfn.IFNA(VLOOKUP($A18,'FL Ratio'!$A$3:$B$10,2,FALSE),0)*'FL Characterization'!M$2)</f>
        <v>11.726285563396283</v>
      </c>
      <c r="N18" s="2">
        <f>('[1]Pc, Winter, S1'!N18*Main!$B$5)+(_xlfn.IFNA(VLOOKUP($A18,'FL Ratio'!$A$3:$B$10,2,FALSE),0)*'FL Characterization'!N$2)</f>
        <v>11.562683238663274</v>
      </c>
      <c r="O18" s="2">
        <f>('[1]Pc, Winter, S1'!O18*Main!$B$5)+(_xlfn.IFNA(VLOOKUP($A18,'FL Ratio'!$A$3:$B$10,2,FALSE),0)*'FL Characterization'!O$2)</f>
        <v>11.554162677760484</v>
      </c>
      <c r="P18" s="2">
        <f>('[1]Pc, Winter, S1'!P18*Main!$B$5)+(_xlfn.IFNA(VLOOKUP($A18,'FL Ratio'!$A$3:$B$10,2,FALSE),0)*'FL Characterization'!P$2)</f>
        <v>11.073323185050718</v>
      </c>
      <c r="Q18" s="2">
        <f>('[1]Pc, Winter, S1'!Q18*Main!$B$5)+(_xlfn.IFNA(VLOOKUP($A18,'FL Ratio'!$A$3:$B$10,2,FALSE),0)*'FL Characterization'!Q$2)</f>
        <v>10.875164045257193</v>
      </c>
      <c r="R18" s="2">
        <f>('[1]Pc, Winter, S1'!R18*Main!$B$5)+(_xlfn.IFNA(VLOOKUP($A18,'FL Ratio'!$A$3:$B$10,2,FALSE),0)*'FL Characterization'!R$2)</f>
        <v>10.870123047886985</v>
      </c>
      <c r="S18" s="2">
        <f>('[1]Pc, Winter, S1'!S18*Main!$B$5)+(_xlfn.IFNA(VLOOKUP($A18,'FL Ratio'!$A$3:$B$10,2,FALSE),0)*'FL Characterization'!S$2)</f>
        <v>11.134003848504845</v>
      </c>
      <c r="T18" s="2">
        <f>('[1]Pc, Winter, S1'!T18*Main!$B$5)+(_xlfn.IFNA(VLOOKUP($A18,'FL Ratio'!$A$3:$B$10,2,FALSE),0)*'FL Characterization'!T$2)</f>
        <v>10.931904646499962</v>
      </c>
      <c r="U18" s="2">
        <f>('[1]Pc, Winter, S1'!U18*Main!$B$5)+(_xlfn.IFNA(VLOOKUP($A18,'FL Ratio'!$A$3:$B$10,2,FALSE),0)*'FL Characterization'!U$2)</f>
        <v>10.575824436916935</v>
      </c>
      <c r="V18" s="2">
        <f>('[1]Pc, Winter, S1'!V18*Main!$B$5)+(_xlfn.IFNA(VLOOKUP($A18,'FL Ratio'!$A$3:$B$10,2,FALSE),0)*'FL Characterization'!V$2)</f>
        <v>10.629542271595474</v>
      </c>
      <c r="W18" s="2">
        <f>('[1]Pc, Winter, S1'!W18*Main!$B$5)+(_xlfn.IFNA(VLOOKUP($A18,'FL Ratio'!$A$3:$B$10,2,FALSE),0)*'FL Characterization'!W$2)</f>
        <v>9.9909136297927912</v>
      </c>
      <c r="X18" s="2">
        <f>('[1]Pc, Winter, S1'!X18*Main!$B$5)+(_xlfn.IFNA(VLOOKUP($A18,'FL Ratio'!$A$3:$B$10,2,FALSE),0)*'FL Characterization'!X$2)</f>
        <v>8.4826354962030184</v>
      </c>
      <c r="Y18" s="2">
        <f>('[1]Pc, Winter, S1'!Y18*Main!$B$5)+(_xlfn.IFNA(VLOOKUP($A18,'FL Ratio'!$A$3:$B$10,2,FALSE),0)*'FL Characterization'!Y$2)</f>
        <v>8.0279223160050179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2.5486106245929556</v>
      </c>
      <c r="C19" s="2">
        <f>('[1]Pc, Winter, S1'!C19*Main!$B$5)+(_xlfn.IFNA(VLOOKUP($A19,'FL Ratio'!$A$3:$B$10,2,FALSE),0)*'FL Characterization'!C$2)</f>
        <v>2.3943979700375859</v>
      </c>
      <c r="D19" s="2">
        <f>('[1]Pc, Winter, S1'!D19*Main!$B$5)+(_xlfn.IFNA(VLOOKUP($A19,'FL Ratio'!$A$3:$B$10,2,FALSE),0)*'FL Characterization'!D$2)</f>
        <v>2.2608934237236293</v>
      </c>
      <c r="E19" s="2">
        <f>('[1]Pc, Winter, S1'!E19*Main!$B$5)+(_xlfn.IFNA(VLOOKUP($A19,'FL Ratio'!$A$3:$B$10,2,FALSE),0)*'FL Characterization'!E$2)</f>
        <v>2.2378321213638737</v>
      </c>
      <c r="F19" s="2">
        <f>('[1]Pc, Winter, S1'!F19*Main!$B$5)+(_xlfn.IFNA(VLOOKUP($A19,'FL Ratio'!$A$3:$B$10,2,FALSE),0)*'FL Characterization'!F$2)</f>
        <v>2.2850528833386106</v>
      </c>
      <c r="G19" s="2">
        <f>('[1]Pc, Winter, S1'!G19*Main!$B$5)+(_xlfn.IFNA(VLOOKUP($A19,'FL Ratio'!$A$3:$B$10,2,FALSE),0)*'FL Characterization'!G$2)</f>
        <v>2.7083140654244575</v>
      </c>
      <c r="H19" s="2">
        <f>('[1]Pc, Winter, S1'!H19*Main!$B$5)+(_xlfn.IFNA(VLOOKUP($A19,'FL Ratio'!$A$3:$B$10,2,FALSE),0)*'FL Characterization'!H$2)</f>
        <v>3.8276500677159779</v>
      </c>
      <c r="I19" s="2">
        <f>('[1]Pc, Winter, S1'!I19*Main!$B$5)+(_xlfn.IFNA(VLOOKUP($A19,'FL Ratio'!$A$3:$B$10,2,FALSE),0)*'FL Characterization'!I$2)</f>
        <v>4.530156951845119</v>
      </c>
      <c r="J19" s="2">
        <f>('[1]Pc, Winter, S1'!J19*Main!$B$5)+(_xlfn.IFNA(VLOOKUP($A19,'FL Ratio'!$A$3:$B$10,2,FALSE),0)*'FL Characterization'!J$2)</f>
        <v>4.6537780828620381</v>
      </c>
      <c r="K19" s="2">
        <f>('[1]Pc, Winter, S1'!K19*Main!$B$5)+(_xlfn.IFNA(VLOOKUP($A19,'FL Ratio'!$A$3:$B$10,2,FALSE),0)*'FL Characterization'!K$2)</f>
        <v>4.7174712036651716</v>
      </c>
      <c r="L19" s="2">
        <f>('[1]Pc, Winter, S1'!L19*Main!$B$5)+(_xlfn.IFNA(VLOOKUP($A19,'FL Ratio'!$A$3:$B$10,2,FALSE),0)*'FL Characterization'!L$2)</f>
        <v>4.2676973678460008</v>
      </c>
      <c r="M19" s="2">
        <f>('[1]Pc, Winter, S1'!M19*Main!$B$5)+(_xlfn.IFNA(VLOOKUP($A19,'FL Ratio'!$A$3:$B$10,2,FALSE),0)*'FL Characterization'!M$2)</f>
        <v>4.5378440526317041</v>
      </c>
      <c r="N19" s="2">
        <f>('[1]Pc, Winter, S1'!N19*Main!$B$5)+(_xlfn.IFNA(VLOOKUP($A19,'FL Ratio'!$A$3:$B$10,2,FALSE),0)*'FL Characterization'!N$2)</f>
        <v>4.4016725529836256</v>
      </c>
      <c r="O19" s="2">
        <f>('[1]Pc, Winter, S1'!O19*Main!$B$5)+(_xlfn.IFNA(VLOOKUP($A19,'FL Ratio'!$A$3:$B$10,2,FALSE),0)*'FL Characterization'!O$2)</f>
        <v>4.1939639521379402</v>
      </c>
      <c r="P19" s="2">
        <f>('[1]Pc, Winter, S1'!P19*Main!$B$5)+(_xlfn.IFNA(VLOOKUP($A19,'FL Ratio'!$A$3:$B$10,2,FALSE),0)*'FL Characterization'!P$2)</f>
        <v>3.8613791834122182</v>
      </c>
      <c r="Q19" s="2">
        <f>('[1]Pc, Winter, S1'!Q19*Main!$B$5)+(_xlfn.IFNA(VLOOKUP($A19,'FL Ratio'!$A$3:$B$10,2,FALSE),0)*'FL Characterization'!Q$2)</f>
        <v>3.8074125982982325</v>
      </c>
      <c r="R19" s="2">
        <f>('[1]Pc, Winter, S1'!R19*Main!$B$5)+(_xlfn.IFNA(VLOOKUP($A19,'FL Ratio'!$A$3:$B$10,2,FALSE),0)*'FL Characterization'!R$2)</f>
        <v>4.0003745160023074</v>
      </c>
      <c r="S19" s="2">
        <f>('[1]Pc, Winter, S1'!S19*Main!$B$5)+(_xlfn.IFNA(VLOOKUP($A19,'FL Ratio'!$A$3:$B$10,2,FALSE),0)*'FL Characterization'!S$2)</f>
        <v>4.3456665329670772</v>
      </c>
      <c r="T19" s="2">
        <f>('[1]Pc, Winter, S1'!T19*Main!$B$5)+(_xlfn.IFNA(VLOOKUP($A19,'FL Ratio'!$A$3:$B$10,2,FALSE),0)*'FL Characterization'!T$2)</f>
        <v>4.1981997015509558</v>
      </c>
      <c r="U19" s="2">
        <f>('[1]Pc, Winter, S1'!U19*Main!$B$5)+(_xlfn.IFNA(VLOOKUP($A19,'FL Ratio'!$A$3:$B$10,2,FALSE),0)*'FL Characterization'!U$2)</f>
        <v>4.1730989642886378</v>
      </c>
      <c r="V19" s="2">
        <f>('[1]Pc, Winter, S1'!V19*Main!$B$5)+(_xlfn.IFNA(VLOOKUP($A19,'FL Ratio'!$A$3:$B$10,2,FALSE),0)*'FL Characterization'!V$2)</f>
        <v>4.108307686230277</v>
      </c>
      <c r="W19" s="2">
        <f>('[1]Pc, Winter, S1'!W19*Main!$B$5)+(_xlfn.IFNA(VLOOKUP($A19,'FL Ratio'!$A$3:$B$10,2,FALSE),0)*'FL Characterization'!W$2)</f>
        <v>3.8256106328134143</v>
      </c>
      <c r="X19" s="2">
        <f>('[1]Pc, Winter, S1'!X19*Main!$B$5)+(_xlfn.IFNA(VLOOKUP($A19,'FL Ratio'!$A$3:$B$10,2,FALSE),0)*'FL Characterization'!X$2)</f>
        <v>3.2740219314739636</v>
      </c>
      <c r="Y19" s="2">
        <f>('[1]Pc, Winter, S1'!Y19*Main!$B$5)+(_xlfn.IFNA(VLOOKUP($A19,'FL Ratio'!$A$3:$B$10,2,FALSE),0)*'FL Characterization'!Y$2)</f>
        <v>2.9015897423443109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5.2174796722564117E-3</v>
      </c>
      <c r="C20" s="2">
        <f>('[1]Pc, Winter, S1'!C20*Main!$B$5)+(_xlfn.IFNA(VLOOKUP($A20,'FL Ratio'!$A$3:$B$10,2,FALSE),0)*'FL Characterization'!C$2)</f>
        <v>3.2348373967989752</v>
      </c>
      <c r="D20" s="2">
        <f>('[1]Pc, Winter, S1'!D20*Main!$B$5)+(_xlfn.IFNA(VLOOKUP($A20,'FL Ratio'!$A$3:$B$10,2,FALSE),0)*'FL Characterization'!D$2)</f>
        <v>-0.62435840078001714</v>
      </c>
      <c r="E20" s="2">
        <f>('[1]Pc, Winter, S1'!E20*Main!$B$5)+(_xlfn.IFNA(VLOOKUP($A20,'FL Ratio'!$A$3:$B$10,2,FALSE),0)*'FL Characterization'!E$2)</f>
        <v>-7.8262195083846173E-2</v>
      </c>
      <c r="F20" s="2">
        <f>('[1]Pc, Winter, S1'!F20*Main!$B$5)+(_xlfn.IFNA(VLOOKUP($A20,'FL Ratio'!$A$3:$B$10,2,FALSE),0)*'FL Characterization'!F$2)</f>
        <v>0.2347865852515385</v>
      </c>
      <c r="G20" s="2">
        <f>('[1]Pc, Winter, S1'!G20*Main!$B$5)+(_xlfn.IFNA(VLOOKUP($A20,'FL Ratio'!$A$3:$B$10,2,FALSE),0)*'FL Characterization'!G$2)</f>
        <v>-0.1600027099491966</v>
      </c>
      <c r="H20" s="2">
        <f>('[1]Pc, Winter, S1'!H20*Main!$B$5)+(_xlfn.IFNA(VLOOKUP($A20,'FL Ratio'!$A$3:$B$10,2,FALSE),0)*'FL Characterization'!H$2)</f>
        <v>5.0435636831811972E-2</v>
      </c>
      <c r="I20" s="2">
        <f>('[1]Pc, Winter, S1'!I20*Main!$B$5)+(_xlfn.IFNA(VLOOKUP($A20,'FL Ratio'!$A$3:$B$10,2,FALSE),0)*'FL Characterization'!I$2)</f>
        <v>-0.37739769629321374</v>
      </c>
      <c r="J20" s="2">
        <f>('[1]Pc, Winter, S1'!J20*Main!$B$5)+(_xlfn.IFNA(VLOOKUP($A20,'FL Ratio'!$A$3:$B$10,2,FALSE),0)*'FL Characterization'!J$2)</f>
        <v>-0.62088008099851288</v>
      </c>
      <c r="K20" s="2">
        <f>('[1]Pc, Winter, S1'!K20*Main!$B$5)+(_xlfn.IFNA(VLOOKUP($A20,'FL Ratio'!$A$3:$B$10,2,FALSE),0)*'FL Characterization'!K$2)</f>
        <v>-4.0000677487299151E-2</v>
      </c>
      <c r="L20" s="2">
        <f>('[1]Pc, Winter, S1'!L20*Main!$B$5)+(_xlfn.IFNA(VLOOKUP($A20,'FL Ratio'!$A$3:$B$10,2,FALSE),0)*'FL Characterization'!L$2)</f>
        <v>-0.14608943082317952</v>
      </c>
      <c r="M20" s="2">
        <f>('[1]Pc, Winter, S1'!M20*Main!$B$5)+(_xlfn.IFNA(VLOOKUP($A20,'FL Ratio'!$A$3:$B$10,2,FALSE),0)*'FL Characterization'!M$2)</f>
        <v>0.55479200514993177</v>
      </c>
      <c r="N20" s="2">
        <f>('[1]Pc, Winter, S1'!N20*Main!$B$5)+(_xlfn.IFNA(VLOOKUP($A20,'FL Ratio'!$A$3:$B$10,2,FALSE),0)*'FL Characterization'!N$2)</f>
        <v>-0.64001083979678641</v>
      </c>
      <c r="O20" s="2">
        <f>('[1]Pc, Winter, S1'!O20*Main!$B$5)+(_xlfn.IFNA(VLOOKUP($A20,'FL Ratio'!$A$3:$B$10,2,FALSE),0)*'FL Characterization'!O$2)</f>
        <v>-1.2608909207952994</v>
      </c>
      <c r="P20" s="2">
        <f>('[1]Pc, Winter, S1'!P20*Main!$B$5)+(_xlfn.IFNA(VLOOKUP($A20,'FL Ratio'!$A$3:$B$10,2,FALSE),0)*'FL Characterization'!P$2)</f>
        <v>-0.21043834678100856</v>
      </c>
      <c r="Q20" s="2">
        <f>('[1]Pc, Winter, S1'!Q20*Main!$B$5)+(_xlfn.IFNA(VLOOKUP($A20,'FL Ratio'!$A$3:$B$10,2,FALSE),0)*'FL Characterization'!Q$2)</f>
        <v>-0.29217886164635903</v>
      </c>
      <c r="R20" s="2">
        <f>('[1]Pc, Winter, S1'!R20*Main!$B$5)+(_xlfn.IFNA(VLOOKUP($A20,'FL Ratio'!$A$3:$B$10,2,FALSE),0)*'FL Characterization'!R$2)</f>
        <v>0.5982710024187351</v>
      </c>
      <c r="S20" s="2">
        <f>('[1]Pc, Winter, S1'!S20*Main!$B$5)+(_xlfn.IFNA(VLOOKUP($A20,'FL Ratio'!$A$3:$B$10,2,FALSE),0)*'FL Characterization'!S$2)</f>
        <v>5.2174796722564117E-3</v>
      </c>
      <c r="T20" s="2">
        <f>('[1]Pc, Winter, S1'!T20*Main!$B$5)+(_xlfn.IFNA(VLOOKUP($A20,'FL Ratio'!$A$3:$B$10,2,FALSE),0)*'FL Characterization'!T$2)</f>
        <v>-0.32696205946140178</v>
      </c>
      <c r="U20" s="2">
        <f>('[1]Pc, Winter, S1'!U20*Main!$B$5)+(_xlfn.IFNA(VLOOKUP($A20,'FL Ratio'!$A$3:$B$10,2,FALSE),0)*'FL Characterization'!U$2)</f>
        <v>0.63827167990603428</v>
      </c>
      <c r="V20" s="2">
        <f>('[1]Pc, Winter, S1'!V20*Main!$B$5)+(_xlfn.IFNA(VLOOKUP($A20,'FL Ratio'!$A$3:$B$10,2,FALSE),0)*'FL Characterization'!V$2)</f>
        <v>-0.20348170721800002</v>
      </c>
      <c r="W20" s="2">
        <f>('[1]Pc, Winter, S1'!W20*Main!$B$5)+(_xlfn.IFNA(VLOOKUP($A20,'FL Ratio'!$A$3:$B$10,2,FALSE),0)*'FL Characterization'!W$2)</f>
        <v>0.1600027099491966</v>
      </c>
      <c r="X20" s="2">
        <f>('[1]Pc, Winter, S1'!X20*Main!$B$5)+(_xlfn.IFNA(VLOOKUP($A20,'FL Ratio'!$A$3:$B$10,2,FALSE),0)*'FL Characterization'!X$2)</f>
        <v>-0.12174119235264959</v>
      </c>
      <c r="Y20" s="2">
        <f>('[1]Pc, Winter, S1'!Y20*Main!$B$5)+(_xlfn.IFNA(VLOOKUP($A20,'FL Ratio'!$A$3:$B$10,2,FALSE),0)*'FL Characterization'!Y$2)</f>
        <v>-0.26261314350357268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9.0119779097011463</v>
      </c>
      <c r="C21" s="2">
        <f>('[1]Pc, Winter, S1'!C21*Main!$B$5)+(_xlfn.IFNA(VLOOKUP($A21,'FL Ratio'!$A$3:$B$10,2,FALSE),0)*'FL Characterization'!C$2)</f>
        <v>8.2633262558513945</v>
      </c>
      <c r="D21" s="2">
        <f>('[1]Pc, Winter, S1'!D21*Main!$B$5)+(_xlfn.IFNA(VLOOKUP($A21,'FL Ratio'!$A$3:$B$10,2,FALSE),0)*'FL Characterization'!D$2)</f>
        <v>7.8612720599075585</v>
      </c>
      <c r="E21" s="2">
        <f>('[1]Pc, Winter, S1'!E21*Main!$B$5)+(_xlfn.IFNA(VLOOKUP($A21,'FL Ratio'!$A$3:$B$10,2,FALSE),0)*'FL Characterization'!E$2)</f>
        <v>7.8196796601994469</v>
      </c>
      <c r="F21" s="2">
        <f>('[1]Pc, Winter, S1'!F21*Main!$B$5)+(_xlfn.IFNA(VLOOKUP($A21,'FL Ratio'!$A$3:$B$10,2,FALSE),0)*'FL Characterization'!F$2)</f>
        <v>8.1038906465897131</v>
      </c>
      <c r="G21" s="2">
        <f>('[1]Pc, Winter, S1'!G21*Main!$B$5)+(_xlfn.IFNA(VLOOKUP($A21,'FL Ratio'!$A$3:$B$10,2,FALSE),0)*'FL Characterization'!G$2)</f>
        <v>8.7554949878689392</v>
      </c>
      <c r="H21" s="2">
        <f>('[1]Pc, Winter, S1'!H21*Main!$B$5)+(_xlfn.IFNA(VLOOKUP($A21,'FL Ratio'!$A$3:$B$10,2,FALSE),0)*'FL Characterization'!H$2)</f>
        <v>11.3688420912332</v>
      </c>
      <c r="I21" s="2">
        <f>('[1]Pc, Winter, S1'!I21*Main!$B$5)+(_xlfn.IFNA(VLOOKUP($A21,'FL Ratio'!$A$3:$B$10,2,FALSE),0)*'FL Characterization'!I$2)</f>
        <v>13.074104359223817</v>
      </c>
      <c r="J21" s="2">
        <f>('[1]Pc, Winter, S1'!J21*Main!$B$5)+(_xlfn.IFNA(VLOOKUP($A21,'FL Ratio'!$A$3:$B$10,2,FALSE),0)*'FL Characterization'!J$2)</f>
        <v>13.691046649553954</v>
      </c>
      <c r="K21" s="2">
        <f>('[1]Pc, Winter, S1'!K21*Main!$B$5)+(_xlfn.IFNA(VLOOKUP($A21,'FL Ratio'!$A$3:$B$10,2,FALSE),0)*'FL Characterization'!K$2)</f>
        <v>13.892075868417958</v>
      </c>
      <c r="L21" s="2">
        <f>('[1]Pc, Winter, S1'!L21*Main!$B$5)+(_xlfn.IFNA(VLOOKUP($A21,'FL Ratio'!$A$3:$B$10,2,FALSE),0)*'FL Characterization'!L$2)</f>
        <v>13.614798870008588</v>
      </c>
      <c r="M21" s="2">
        <f>('[1]Pc, Winter, S1'!M21*Main!$B$5)+(_xlfn.IFNA(VLOOKUP($A21,'FL Ratio'!$A$3:$B$10,2,FALSE),0)*'FL Characterization'!M$2)</f>
        <v>13.982190407671419</v>
      </c>
      <c r="N21" s="2">
        <f>('[1]Pc, Winter, S1'!N21*Main!$B$5)+(_xlfn.IFNA(VLOOKUP($A21,'FL Ratio'!$A$3:$B$10,2,FALSE),0)*'FL Characterization'!N$2)</f>
        <v>13.795027948515511</v>
      </c>
      <c r="O21" s="2">
        <f>('[1]Pc, Winter, S1'!O21*Main!$B$5)+(_xlfn.IFNA(VLOOKUP($A21,'FL Ratio'!$A$3:$B$10,2,FALSE),0)*'FL Characterization'!O$2)</f>
        <v>13.032511353773662</v>
      </c>
      <c r="P21" s="2">
        <f>('[1]Pc, Winter, S1'!P21*Main!$B$5)+(_xlfn.IFNA(VLOOKUP($A21,'FL Ratio'!$A$3:$B$10,2,FALSE),0)*'FL Characterization'!P$2)</f>
        <v>12.602731524189307</v>
      </c>
      <c r="Q21" s="2">
        <f>('[1]Pc, Winter, S1'!Q21*Main!$B$5)+(_xlfn.IFNA(VLOOKUP($A21,'FL Ratio'!$A$3:$B$10,2,FALSE),0)*'FL Characterization'!Q$2)</f>
        <v>11.819419638206464</v>
      </c>
      <c r="R21" s="2">
        <f>('[1]Pc, Winter, S1'!R21*Main!$B$5)+(_xlfn.IFNA(VLOOKUP($A21,'FL Ratio'!$A$3:$B$10,2,FALSE),0)*'FL Characterization'!R$2)</f>
        <v>11.971923078303242</v>
      </c>
      <c r="S21" s="2">
        <f>('[1]Pc, Winter, S1'!S21*Main!$B$5)+(_xlfn.IFNA(VLOOKUP($A21,'FL Ratio'!$A$3:$B$10,2,FALSE),0)*'FL Characterization'!S$2)</f>
        <v>14.044576276624772</v>
      </c>
      <c r="T21" s="2">
        <f>('[1]Pc, Winter, S1'!T21*Main!$B$5)+(_xlfn.IFNA(VLOOKUP($A21,'FL Ratio'!$A$3:$B$10,2,FALSE),0)*'FL Characterization'!T$2)</f>
        <v>14.169354079901284</v>
      </c>
      <c r="U21" s="2">
        <f>('[1]Pc, Winter, S1'!U21*Main!$B$5)+(_xlfn.IFNA(VLOOKUP($A21,'FL Ratio'!$A$3:$B$10,2,FALSE),0)*'FL Characterization'!U$2)</f>
        <v>14.287198502528806</v>
      </c>
      <c r="V21" s="2">
        <f>('[1]Pc, Winter, S1'!V21*Main!$B$5)+(_xlfn.IFNA(VLOOKUP($A21,'FL Ratio'!$A$3:$B$10,2,FALSE),0)*'FL Characterization'!V$2)</f>
        <v>13.864348411191813</v>
      </c>
      <c r="W21" s="2">
        <f>('[1]Pc, Winter, S1'!W21*Main!$B$5)+(_xlfn.IFNA(VLOOKUP($A21,'FL Ratio'!$A$3:$B$10,2,FALSE),0)*'FL Characterization'!W$2)</f>
        <v>13.282063319514927</v>
      </c>
      <c r="X21" s="2">
        <f>('[1]Pc, Winter, S1'!X21*Main!$B$5)+(_xlfn.IFNA(VLOOKUP($A21,'FL Ratio'!$A$3:$B$10,2,FALSE),0)*'FL Characterization'!X$2)</f>
        <v>11.895672268457794</v>
      </c>
      <c r="Y21" s="2">
        <f>('[1]Pc, Winter, S1'!Y21*Main!$B$5)+(_xlfn.IFNA(VLOOKUP($A21,'FL Ratio'!$A$3:$B$10,2,FALSE),0)*'FL Characterization'!Y$2)</f>
        <v>10.211207108934293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5.1064704447659288</v>
      </c>
      <c r="C2" s="2">
        <f>('[1]Qc, Winter, S1'!C2*Main!$B$5)</f>
        <v>5.8364158489722708</v>
      </c>
      <c r="D2" s="2">
        <f>('[1]Qc, Winter, S1'!D2*Main!$B$5)</f>
        <v>12.997290661522774</v>
      </c>
      <c r="E2" s="2">
        <f>('[1]Qc, Winter, S1'!E2*Main!$B$5)</f>
        <v>5.6631363523138942</v>
      </c>
      <c r="F2" s="2">
        <f>('[1]Qc, Winter, S1'!F2*Main!$B$5)</f>
        <v>5.0062651589468015</v>
      </c>
      <c r="G2" s="2">
        <f>('[1]Qc, Winter, S1'!G2*Main!$B$5)</f>
        <v>5.8662025473891424</v>
      </c>
      <c r="H2" s="2">
        <f>('[1]Qc, Winter, S1'!H2*Main!$B$5)</f>
        <v>6.2868614018848508</v>
      </c>
      <c r="I2" s="2">
        <f>('[1]Qc, Winter, S1'!I2*Main!$B$5)</f>
        <v>6.1201695354841936</v>
      </c>
      <c r="J2" s="2">
        <f>('[1]Qc, Winter, S1'!J2*Main!$B$5)</f>
        <v>4.1768787746044591</v>
      </c>
      <c r="K2" s="2">
        <f>('[1]Qc, Winter, S1'!K2*Main!$B$5)</f>
        <v>17.11768122472791</v>
      </c>
      <c r="L2" s="2">
        <f>('[1]Qc, Winter, S1'!L2*Main!$B$5)</f>
        <v>1.5621132318906712</v>
      </c>
      <c r="M2" s="2">
        <f>('[1]Qc, Winter, S1'!M2*Main!$B$5)</f>
        <v>9.3274526006001821</v>
      </c>
      <c r="N2" s="2">
        <f>('[1]Qc, Winter, S1'!N2*Main!$B$5)</f>
        <v>3.4536161620682075</v>
      </c>
      <c r="O2" s="2">
        <f>('[1]Qc, Winter, S1'!O2*Main!$B$5)</f>
        <v>4.343835931319024</v>
      </c>
      <c r="P2" s="2">
        <f>('[1]Qc, Winter, S1'!P2*Main!$B$5)</f>
        <v>6.4148175249700898</v>
      </c>
      <c r="Q2" s="2">
        <f>('[1]Qc, Winter, S1'!Q2*Main!$B$5)</f>
        <v>8.068988725941086</v>
      </c>
      <c r="R2" s="2">
        <f>('[1]Qc, Winter, S1'!R2*Main!$B$5)</f>
        <v>2.7424907835775643</v>
      </c>
      <c r="S2" s="2">
        <f>('[1]Qc, Winter, S1'!S2*Main!$B$5)</f>
        <v>11.625206388676707</v>
      </c>
      <c r="T2" s="2">
        <f>('[1]Qc, Winter, S1'!T2*Main!$B$5)</f>
        <v>9.8443497378293259</v>
      </c>
      <c r="U2" s="2">
        <f>('[1]Qc, Winter, S1'!U2*Main!$B$5)</f>
        <v>3.9000009228852708</v>
      </c>
      <c r="V2" s="2">
        <f>('[1]Qc, Winter, S1'!V2*Main!$B$5)</f>
        <v>16.697517072336268</v>
      </c>
      <c r="W2" s="2">
        <f>('[1]Qc, Winter, S1'!W2*Main!$B$5)</f>
        <v>8.6064668774121333</v>
      </c>
      <c r="X2" s="2">
        <f>('[1]Qc, Winter, S1'!X2*Main!$B$5)</f>
        <v>8.4679259771418067</v>
      </c>
      <c r="Y2" s="2">
        <f>('[1]Qc, Winter, S1'!Y2*Main!$B$5)</f>
        <v>3.6094888645343799</v>
      </c>
    </row>
    <row r="3" spans="1:25" x14ac:dyDescent="0.3">
      <c r="A3">
        <v>2</v>
      </c>
      <c r="B3" s="2">
        <f>('[1]Qc, Winter, S1'!B3*Main!$B$5)</f>
        <v>-1.3445909502591349</v>
      </c>
      <c r="C3" s="2">
        <f>('[1]Qc, Winter, S1'!C3*Main!$B$5)</f>
        <v>-1.4613857190346693</v>
      </c>
      <c r="D3" s="2">
        <f>('[1]Qc, Winter, S1'!D3*Main!$B$5)</f>
        <v>-1.5741142270807849</v>
      </c>
      <c r="E3" s="2">
        <f>('[1]Qc, Winter, S1'!E3*Main!$B$5)</f>
        <v>-1.5626550790341591</v>
      </c>
      <c r="F3" s="2">
        <f>('[1]Qc, Winter, S1'!F3*Main!$B$5)</f>
        <v>-1.6174186983994876</v>
      </c>
      <c r="G3" s="2">
        <f>('[1]Qc, Winter, S1'!G3*Main!$B$5)</f>
        <v>-1.439807104186994</v>
      </c>
      <c r="H3" s="2">
        <f>('[1]Qc, Winter, S1'!H3*Main!$B$5)</f>
        <v>-1.0722035842658939</v>
      </c>
      <c r="I3" s="2">
        <f>('[1]Qc, Winter, S1'!I3*Main!$B$5)</f>
        <v>-0.44134032949987989</v>
      </c>
      <c r="J3" s="2">
        <f>('[1]Qc, Winter, S1'!J3*Main!$B$5)</f>
        <v>-0.12997218882134937</v>
      </c>
      <c r="K3" s="2">
        <f>('[1]Qc, Winter, S1'!K3*Main!$B$5)</f>
        <v>-2.0331986141454029E-2</v>
      </c>
      <c r="L3" s="2">
        <f>('[1]Qc, Winter, S1'!L3*Main!$B$5)</f>
        <v>-0.18252898058750677</v>
      </c>
      <c r="M3" s="2">
        <f>('[1]Qc, Winter, S1'!M3*Main!$B$5)</f>
        <v>-0.13419176198564206</v>
      </c>
      <c r="N3" s="2">
        <f>('[1]Qc, Winter, S1'!N3*Main!$B$5)</f>
        <v>-0.18573966251665155</v>
      </c>
      <c r="O3" s="2">
        <f>('[1]Qc, Winter, S1'!O3*Main!$B$5)</f>
        <v>-0.1873683505967513</v>
      </c>
      <c r="P3" s="2">
        <f>('[1]Qc, Winter, S1'!P3*Main!$B$5)</f>
        <v>-0.47367248229046172</v>
      </c>
      <c r="Q3" s="2">
        <f>('[1]Qc, Winter, S1'!Q3*Main!$B$5)</f>
        <v>-0.68216295000821958</v>
      </c>
      <c r="R3" s="2">
        <f>('[1]Qc, Winter, S1'!R3*Main!$B$5)</f>
        <v>-0.60665935615039379</v>
      </c>
      <c r="S3" s="2">
        <f>('[1]Qc, Winter, S1'!S3*Main!$B$5)</f>
        <v>-0.20708485074059954</v>
      </c>
      <c r="T3" s="2">
        <f>('[1]Qc, Winter, S1'!T3*Main!$B$5)</f>
        <v>-0.30123420112476967</v>
      </c>
      <c r="U3" s="2">
        <f>('[1]Qc, Winter, S1'!U3*Main!$B$5)</f>
        <v>-0.37866578733337886</v>
      </c>
      <c r="V3" s="2">
        <f>('[1]Qc, Winter, S1'!V3*Main!$B$5)</f>
        <v>-0.59481684763426146</v>
      </c>
      <c r="W3" s="2">
        <f>('[1]Qc, Winter, S1'!W3*Main!$B$5)</f>
        <v>-0.77211089706726999</v>
      </c>
      <c r="X3" s="2">
        <f>('[1]Qc, Winter, S1'!X3*Main!$B$5)</f>
        <v>-1.0358917836363488</v>
      </c>
      <c r="Y3" s="2">
        <f>('[1]Qc, Winter, S1'!Y3*Main!$B$5)</f>
        <v>-1.1659843228352431</v>
      </c>
    </row>
    <row r="4" spans="1:25" x14ac:dyDescent="0.3">
      <c r="A4">
        <v>3</v>
      </c>
      <c r="B4" s="2">
        <f>('[1]Qc, Winter, S1'!B4*Main!$B$5)</f>
        <v>1.7409643340282546</v>
      </c>
      <c r="C4" s="2">
        <f>('[1]Qc, Winter, S1'!C4*Main!$B$5)</f>
        <v>2.15655826453265</v>
      </c>
      <c r="D4" s="2">
        <f>('[1]Qc, Winter, S1'!D4*Main!$B$5)</f>
        <v>2.15655826453265</v>
      </c>
      <c r="E4" s="2">
        <f>('[1]Qc, Winter, S1'!E4*Main!$B$5)</f>
        <v>2.15655826453265</v>
      </c>
      <c r="F4" s="2">
        <f>('[1]Qc, Winter, S1'!F4*Main!$B$5)</f>
        <v>2.15655826453265</v>
      </c>
      <c r="G4" s="2">
        <f>('[1]Qc, Winter, S1'!G4*Main!$B$5)</f>
        <v>1.7473583190308384</v>
      </c>
      <c r="H4" s="2">
        <f>('[1]Qc, Winter, S1'!H4*Main!$B$5)</f>
        <v>0.79255844979324463</v>
      </c>
      <c r="I4" s="2">
        <f>('[1]Qc, Winter, S1'!I4*Main!$B$5)</f>
        <v>0.10203368568263597</v>
      </c>
      <c r="J4" s="2">
        <f>('[1]Qc, Winter, S1'!J4*Main!$B$5)</f>
        <v>-0.59701547857300585</v>
      </c>
      <c r="K4" s="2">
        <f>('[1]Qc, Winter, S1'!K4*Main!$B$5)</f>
        <v>-0.59701547857300585</v>
      </c>
      <c r="L4" s="2">
        <f>('[1]Qc, Winter, S1'!L4*Main!$B$5)</f>
        <v>-5.1415551237256503E-2</v>
      </c>
      <c r="M4" s="2">
        <f>('[1]Qc, Winter, S1'!M4*Main!$B$5)</f>
        <v>-0.62259141858334122</v>
      </c>
      <c r="N4" s="2">
        <f>('[1]Qc, Winter, S1'!N4*Main!$B$5)</f>
        <v>-0.62259141858334122</v>
      </c>
      <c r="O4" s="2">
        <f>('[1]Qc, Winter, S1'!O4*Main!$B$5)</f>
        <v>-0.48192878008101458</v>
      </c>
      <c r="P4" s="2">
        <f>('[1]Qc, Winter, S1'!P4*Main!$B$5)</f>
        <v>-5.9940864574034962E-2</v>
      </c>
      <c r="Q4" s="2">
        <f>('[1]Qc, Winter, S1'!Q4*Main!$B$5)</f>
        <v>0.36204567934534293</v>
      </c>
      <c r="R4" s="2">
        <f>('[1]Qc, Winter, S1'!R4*Main!$B$5)</f>
        <v>0.50270786065180229</v>
      </c>
      <c r="S4" s="2">
        <f>('[1]Qc, Winter, S1'!S4*Main!$B$5)</f>
        <v>0.50270786065180229</v>
      </c>
      <c r="T4" s="2">
        <f>('[1]Qc, Winter, S1'!T4*Main!$B$5)</f>
        <v>0.50270786065180229</v>
      </c>
      <c r="U4" s="2">
        <f>('[1]Qc, Winter, S1'!U4*Main!$B$5)</f>
        <v>0.50270786065180229</v>
      </c>
      <c r="V4" s="2">
        <f>('[1]Qc, Winter, S1'!V4*Main!$B$5)</f>
        <v>0.50270786065180229</v>
      </c>
      <c r="W4" s="2">
        <f>('[1]Qc, Winter, S1'!W4*Main!$B$5)</f>
        <v>1.0483077831875949</v>
      </c>
      <c r="X4" s="2">
        <f>('[1]Qc, Winter, S1'!X4*Main!$B$5)</f>
        <v>1.6024330238601228</v>
      </c>
      <c r="Y4" s="2">
        <f>('[1]Qc, Winter, S1'!Y4*Main!$B$5)</f>
        <v>1.6024330238601228</v>
      </c>
    </row>
    <row r="5" spans="1:25" x14ac:dyDescent="0.3">
      <c r="A5">
        <v>4</v>
      </c>
      <c r="B5" s="2">
        <f>('[1]Qc, Winter, S1'!B5*Main!$B$5)</f>
        <v>5.6334615751213271</v>
      </c>
      <c r="C5" s="2">
        <f>('[1]Qc, Winter, S1'!C5*Main!$B$5)</f>
        <v>4.3454975073113786</v>
      </c>
      <c r="D5" s="2">
        <f>('[1]Qc, Winter, S1'!D5*Main!$B$5)</f>
        <v>3.7199682504150773</v>
      </c>
      <c r="E5" s="2">
        <f>('[1]Qc, Winter, S1'!E5*Main!$B$5)</f>
        <v>3.6402361512041894</v>
      </c>
      <c r="F5" s="2">
        <f>('[1]Qc, Winter, S1'!F5*Main!$B$5)</f>
        <v>4.1373496040706526</v>
      </c>
      <c r="G5" s="2">
        <f>('[1]Qc, Winter, S1'!G5*Main!$B$5)</f>
        <v>5.1370896337843295</v>
      </c>
      <c r="H5" s="2">
        <f>('[1]Qc, Winter, S1'!H5*Main!$B$5)</f>
        <v>7.9702366711113877</v>
      </c>
      <c r="I5" s="2">
        <f>('[1]Qc, Winter, S1'!I5*Main!$B$5)</f>
        <v>9.7301339278684704</v>
      </c>
      <c r="J5" s="2">
        <f>('[1]Qc, Winter, S1'!J5*Main!$B$5)</f>
        <v>11.241791554556718</v>
      </c>
      <c r="K5" s="2">
        <f>('[1]Qc, Winter, S1'!K5*Main!$B$5)</f>
        <v>12.379281132743266</v>
      </c>
      <c r="L5" s="2">
        <f>('[1]Qc, Winter, S1'!L5*Main!$B$5)</f>
        <v>12.483752772989707</v>
      </c>
      <c r="M5" s="2">
        <f>('[1]Qc, Winter, S1'!M5*Main!$B$5)</f>
        <v>12.259908980261505</v>
      </c>
      <c r="N5" s="2">
        <f>('[1]Qc, Winter, S1'!N5*Main!$B$5)</f>
        <v>12.312123297010698</v>
      </c>
      <c r="O5" s="2">
        <f>('[1]Qc, Winter, S1'!O5*Main!$B$5)</f>
        <v>12.186485158538392</v>
      </c>
      <c r="P5" s="2">
        <f>('[1]Qc, Winter, S1'!P5*Main!$B$5)</f>
        <v>10.993616286057868</v>
      </c>
      <c r="Q5" s="2">
        <f>('[1]Qc, Winter, S1'!Q5*Main!$B$5)</f>
        <v>10.444922648649779</v>
      </c>
      <c r="R5" s="2">
        <f>('[1]Qc, Winter, S1'!R5*Main!$B$5)</f>
        <v>10.779191952330642</v>
      </c>
      <c r="S5" s="2">
        <f>('[1]Qc, Winter, S1'!S5*Main!$B$5)</f>
        <v>14.691553177128679</v>
      </c>
      <c r="T5" s="2">
        <f>('[1]Qc, Winter, S1'!T5*Main!$B$5)</f>
        <v>14.670225498047403</v>
      </c>
      <c r="U5" s="2">
        <f>('[1]Qc, Winter, S1'!U5*Main!$B$5)</f>
        <v>14.222559216061589</v>
      </c>
      <c r="V5" s="2">
        <f>('[1]Qc, Winter, S1'!V5*Main!$B$5)</f>
        <v>13.164478834352051</v>
      </c>
      <c r="W5" s="2">
        <f>('[1]Qc, Winter, S1'!W5*Main!$B$5)</f>
        <v>11.707609570899773</v>
      </c>
      <c r="X5" s="2">
        <f>('[1]Qc, Winter, S1'!X5*Main!$B$5)</f>
        <v>9.5489984438712519</v>
      </c>
      <c r="Y5" s="2">
        <f>('[1]Qc, Winter, S1'!Y5*Main!$B$5)</f>
        <v>7.3259213807584169</v>
      </c>
    </row>
    <row r="6" spans="1:25" x14ac:dyDescent="0.3">
      <c r="A6">
        <v>5</v>
      </c>
      <c r="B6" s="2">
        <f>('[1]Qc, Winter, S1'!B6*Main!$B$5)</f>
        <v>6.9571058203608702</v>
      </c>
      <c r="C6" s="2">
        <f>('[1]Qc, Winter, S1'!C6*Main!$B$5)</f>
        <v>0.47140751051216634</v>
      </c>
      <c r="D6" s="2">
        <f>('[1]Qc, Winter, S1'!D6*Main!$B$5)</f>
        <v>-8.8084385733354331</v>
      </c>
      <c r="E6" s="2">
        <f>('[1]Qc, Winter, S1'!E6*Main!$B$5)</f>
        <v>-13.485924526310365</v>
      </c>
      <c r="F6" s="2">
        <f>('[1]Qc, Winter, S1'!F6*Main!$B$5)</f>
        <v>-10.108600239388368</v>
      </c>
      <c r="G6" s="2">
        <f>('[1]Qc, Winter, S1'!G6*Main!$B$5)</f>
        <v>11.736436784728735</v>
      </c>
      <c r="H6" s="2">
        <f>('[1]Qc, Winter, S1'!H6*Main!$B$5)</f>
        <v>35.54417016040302</v>
      </c>
      <c r="I6" s="2">
        <f>('[1]Qc, Winter, S1'!I6*Main!$B$5)</f>
        <v>40.435467459987187</v>
      </c>
      <c r="J6" s="2">
        <f>('[1]Qc, Winter, S1'!J6*Main!$B$5)</f>
        <v>32.245026838865272</v>
      </c>
      <c r="K6" s="2">
        <f>('[1]Qc, Winter, S1'!K6*Main!$B$5)</f>
        <v>17.877303384667815</v>
      </c>
      <c r="L6" s="2">
        <f>('[1]Qc, Winter, S1'!L6*Main!$B$5)</f>
        <v>5.1245622033858726</v>
      </c>
      <c r="M6" s="2">
        <f>('[1]Qc, Winter, S1'!M6*Main!$B$5)</f>
        <v>6.0725829967194009</v>
      </c>
      <c r="N6" s="2">
        <f>('[1]Qc, Winter, S1'!N6*Main!$B$5)</f>
        <v>9.568410015230052</v>
      </c>
      <c r="O6" s="2">
        <f>('[1]Qc, Winter, S1'!O6*Main!$B$5)</f>
        <v>4.7690539604664632</v>
      </c>
      <c r="P6" s="2">
        <f>('[1]Qc, Winter, S1'!P6*Main!$B$5)</f>
        <v>8.1622438434630613</v>
      </c>
      <c r="Q6" s="2">
        <f>('[1]Qc, Winter, S1'!Q6*Main!$B$5)</f>
        <v>5.8397876852842092</v>
      </c>
      <c r="R6" s="2">
        <f>('[1]Qc, Winter, S1'!R6*Main!$B$5)</f>
        <v>5.7212852426162035</v>
      </c>
      <c r="S6" s="2">
        <f>('[1]Qc, Winter, S1'!S6*Main!$B$5)</f>
        <v>6.7453398393545969</v>
      </c>
      <c r="T6" s="2">
        <f>('[1]Qc, Winter, S1'!T6*Main!$B$5)</f>
        <v>6.9230930699756268</v>
      </c>
      <c r="U6" s="2">
        <f>('[1]Qc, Winter, S1'!U6*Main!$B$5)</f>
        <v>8.5821302046876475</v>
      </c>
      <c r="V6" s="2">
        <f>('[1]Qc, Winter, S1'!V6*Main!$B$5)</f>
        <v>9.1746429477155296</v>
      </c>
      <c r="W6" s="2">
        <f>('[1]Qc, Winter, S1'!W6*Main!$B$5)</f>
        <v>10.825742035665069</v>
      </c>
      <c r="X6" s="2">
        <f>('[1]Qc, Winter, S1'!X6*Main!$B$5)</f>
        <v>9.5290284931343976</v>
      </c>
      <c r="Y6" s="2">
        <f>('[1]Qc, Winter, S1'!Y6*Main!$B$5)</f>
        <v>-1.0943926665615789</v>
      </c>
    </row>
    <row r="7" spans="1:25" x14ac:dyDescent="0.3">
      <c r="A7">
        <v>6</v>
      </c>
      <c r="B7" s="2">
        <f>('[1]Qc, Winter, S1'!B7*Main!$B$5)</f>
        <v>2.6743775552498721</v>
      </c>
      <c r="C7" s="2">
        <f>('[1]Qc, Winter, S1'!C7*Main!$B$5)</f>
        <v>2.6839841922694134</v>
      </c>
      <c r="D7" s="2">
        <f>('[1]Qc, Winter, S1'!D7*Main!$B$5)</f>
        <v>2.6956978306658126</v>
      </c>
      <c r="E7" s="2">
        <f>('[1]Qc, Winter, S1'!E7*Main!$B$5)</f>
        <v>2.694892453271867</v>
      </c>
      <c r="F7" s="2">
        <f>('[1]Qc, Winter, S1'!F7*Main!$B$5)</f>
        <v>2.6829618775224797</v>
      </c>
      <c r="G7" s="2">
        <f>('[1]Qc, Winter, S1'!G7*Main!$B$5)</f>
        <v>2.6617577451378125</v>
      </c>
      <c r="H7" s="2">
        <f>('[1]Qc, Winter, S1'!H7*Main!$B$5)</f>
        <v>2.6000104835609203</v>
      </c>
      <c r="I7" s="2">
        <f>('[1]Qc, Winter, S1'!I7*Main!$B$5)</f>
        <v>2.5522196794847951</v>
      </c>
      <c r="J7" s="2">
        <f>('[1]Qc, Winter, S1'!J7*Main!$B$5)</f>
        <v>2.5323176861698569</v>
      </c>
      <c r="K7" s="2">
        <f>('[1]Qc, Winter, S1'!K7*Main!$B$5)</f>
        <v>1.9219449277221876</v>
      </c>
      <c r="L7" s="2">
        <f>('[1]Qc, Winter, S1'!L7*Main!$B$5)</f>
        <v>1.319688495073565</v>
      </c>
      <c r="M7" s="2">
        <f>('[1]Qc, Winter, S1'!M7*Main!$B$5)</f>
        <v>1.3118679859291156</v>
      </c>
      <c r="N7" s="2">
        <f>('[1]Qc, Winter, S1'!N7*Main!$B$5)</f>
        <v>1.3202626682898062</v>
      </c>
      <c r="O7" s="2">
        <f>('[1]Qc, Winter, S1'!O7*Main!$B$5)</f>
        <v>1.3264605509415957</v>
      </c>
      <c r="P7" s="2">
        <f>('[1]Qc, Winter, S1'!P7*Main!$B$5)</f>
        <v>1.3339372152649029</v>
      </c>
      <c r="Q7" s="2">
        <f>('[1]Qc, Winter, S1'!Q7*Main!$B$5)</f>
        <v>2.0107069155530164</v>
      </c>
      <c r="R7" s="2">
        <f>('[1]Qc, Winter, S1'!R7*Main!$B$5)</f>
        <v>2.5654388487357553</v>
      </c>
      <c r="S7" s="2">
        <f>('[1]Qc, Winter, S1'!S7*Main!$B$5)</f>
        <v>2.5219459484401296</v>
      </c>
      <c r="T7" s="2">
        <f>('[1]Qc, Winter, S1'!T7*Main!$B$5)</f>
        <v>2.5253814594415487</v>
      </c>
      <c r="U7" s="2">
        <f>('[1]Qc, Winter, S1'!U7*Main!$B$5)</f>
        <v>2.5317614366247048</v>
      </c>
      <c r="V7" s="2">
        <f>('[1]Qc, Winter, S1'!V7*Main!$B$5)</f>
        <v>2.5574297297855155</v>
      </c>
      <c r="W7" s="2">
        <f>('[1]Qc, Winter, S1'!W7*Main!$B$5)</f>
        <v>2.5781442595260819</v>
      </c>
      <c r="X7" s="2">
        <f>('[1]Qc, Winter, S1'!X7*Main!$B$5)</f>
        <v>2.60814130787249</v>
      </c>
      <c r="Y7" s="2">
        <f>('[1]Qc, Winter, S1'!Y7*Main!$B$5)</f>
        <v>2.6441165459044869</v>
      </c>
    </row>
    <row r="8" spans="1:25" x14ac:dyDescent="0.3">
      <c r="A8">
        <v>7</v>
      </c>
      <c r="B8" s="2">
        <f>('[1]Qc, Winter, S1'!B8*Main!$B$5)</f>
        <v>10.039681222264454</v>
      </c>
      <c r="C8" s="2">
        <f>('[1]Qc, Winter, S1'!C8*Main!$B$5)</f>
        <v>9.8410780927810677</v>
      </c>
      <c r="D8" s="2">
        <f>('[1]Qc, Winter, S1'!D8*Main!$B$5)</f>
        <v>10.108866864996797</v>
      </c>
      <c r="E8" s="2">
        <f>('[1]Qc, Winter, S1'!E8*Main!$B$5)</f>
        <v>9.8715995549144626</v>
      </c>
      <c r="F8" s="2">
        <f>('[1]Qc, Winter, S1'!F8*Main!$B$5)</f>
        <v>8.7483444911139436</v>
      </c>
      <c r="G8" s="2">
        <f>('[1]Qc, Winter, S1'!G8*Main!$B$5)</f>
        <v>7.6228372108765399</v>
      </c>
      <c r="H8" s="2">
        <f>('[1]Qc, Winter, S1'!H8*Main!$B$5)</f>
        <v>3.2699726355299097</v>
      </c>
      <c r="I8" s="2">
        <f>('[1]Qc, Winter, S1'!I8*Main!$B$5)</f>
        <v>2.0347398888356332</v>
      </c>
      <c r="J8" s="2">
        <f>('[1]Qc, Winter, S1'!J8*Main!$B$5)</f>
        <v>3.9300337956431899</v>
      </c>
      <c r="K8" s="2">
        <f>('[1]Qc, Winter, S1'!K8*Main!$B$5)</f>
        <v>2.4087534212252626</v>
      </c>
      <c r="L8" s="2">
        <f>('[1]Qc, Winter, S1'!L8*Main!$B$5)</f>
        <v>1.6591027341780122</v>
      </c>
      <c r="M8" s="2">
        <f>('[1]Qc, Winter, S1'!M8*Main!$B$5)</f>
        <v>-2.2238620002635319</v>
      </c>
      <c r="N8" s="2">
        <f>('[1]Qc, Winter, S1'!N8*Main!$B$5)</f>
        <v>1.6831152262060707</v>
      </c>
      <c r="O8" s="2">
        <f>('[1]Qc, Winter, S1'!O8*Main!$B$5)</f>
        <v>2.7611935171455646</v>
      </c>
      <c r="P8" s="2">
        <f>('[1]Qc, Winter, S1'!P8*Main!$B$5)</f>
        <v>4.332182603288353</v>
      </c>
      <c r="Q8" s="2">
        <f>('[1]Qc, Winter, S1'!Q8*Main!$B$5)</f>
        <v>5.6023565077841262</v>
      </c>
      <c r="R8" s="2">
        <f>('[1]Qc, Winter, S1'!R8*Main!$B$5)</f>
        <v>6.0054532725763741</v>
      </c>
      <c r="S8" s="2">
        <f>('[1]Qc, Winter, S1'!S8*Main!$B$5)</f>
        <v>3.5474756125826419</v>
      </c>
      <c r="T8" s="2">
        <f>('[1]Qc, Winter, S1'!T8*Main!$B$5)</f>
        <v>3.4786962323174384</v>
      </c>
      <c r="U8" s="2">
        <f>('[1]Qc, Winter, S1'!U8*Main!$B$5)</f>
        <v>4.7561959829970704</v>
      </c>
      <c r="V8" s="2">
        <f>('[1]Qc, Winter, S1'!V8*Main!$B$5)</f>
        <v>6.6244655080006494</v>
      </c>
      <c r="W8" s="2">
        <f>('[1]Qc, Winter, S1'!W8*Main!$B$5)</f>
        <v>8.0088113725064165</v>
      </c>
      <c r="X8" s="2">
        <f>('[1]Qc, Winter, S1'!X8*Main!$B$5)</f>
        <v>8.0930549738704247</v>
      </c>
      <c r="Y8" s="2">
        <f>('[1]Qc, Winter, S1'!Y8*Main!$B$5)</f>
        <v>8.4597412172883928</v>
      </c>
    </row>
    <row r="9" spans="1:25" x14ac:dyDescent="0.3">
      <c r="A9">
        <v>8</v>
      </c>
      <c r="B9" s="2">
        <f>('[1]Qc, Winter, S1'!B9*Main!$B$5)</f>
        <v>-1.9823816049165717</v>
      </c>
      <c r="C9" s="2">
        <f>('[1]Qc, Winter, S1'!C9*Main!$B$5)</f>
        <v>-2.1338473401317097</v>
      </c>
      <c r="D9" s="2">
        <f>('[1]Qc, Winter, S1'!D9*Main!$B$5)</f>
        <v>-2.1513836143436968</v>
      </c>
      <c r="E9" s="2">
        <f>('[1]Qc, Winter, S1'!E9*Main!$B$5)</f>
        <v>-2.15655826453265</v>
      </c>
      <c r="F9" s="2">
        <f>('[1]Qc, Winter, S1'!F9*Main!$B$5)</f>
        <v>-2.1321224355646611</v>
      </c>
      <c r="G9" s="2">
        <f>('[1]Qc, Winter, S1'!G9*Main!$B$5)</f>
        <v>-2.0405097537295189</v>
      </c>
      <c r="H9" s="2">
        <f>('[1]Qc, Winter, S1'!H9*Main!$B$5)</f>
        <v>-1.1754466835398016</v>
      </c>
      <c r="I9" s="2">
        <f>('[1]Qc, Winter, S1'!I9*Main!$B$5)</f>
        <v>-0.36171970379822777</v>
      </c>
      <c r="J9" s="2">
        <f>('[1]Qc, Winter, S1'!J9*Main!$B$5)</f>
        <v>1.1938718730588039E-2</v>
      </c>
      <c r="K9" s="2">
        <f>('[1]Qc, Winter, S1'!K9*Main!$B$5)</f>
        <v>0.17255328965101532</v>
      </c>
      <c r="L9" s="2">
        <f>('[1]Qc, Winter, S1'!L9*Main!$B$5)</f>
        <v>9.053708814962801E-3</v>
      </c>
      <c r="M9" s="2">
        <f>('[1]Qc, Winter, S1'!M9*Main!$B$5)</f>
        <v>-7.662206621239008E-2</v>
      </c>
      <c r="N9" s="2">
        <f>('[1]Qc, Winter, S1'!N9*Main!$B$5)</f>
        <v>-0.15452926754094023</v>
      </c>
      <c r="O9" s="2">
        <f>('[1]Qc, Winter, S1'!O9*Main!$B$5)</f>
        <v>-0.11845709069334558</v>
      </c>
      <c r="P9" s="2">
        <f>('[1]Qc, Winter, S1'!P9*Main!$B$5)</f>
        <v>-0.41699622035827733</v>
      </c>
      <c r="Q9" s="2">
        <f>('[1]Qc, Winter, S1'!Q9*Main!$B$5)</f>
        <v>-0.75901130960170848</v>
      </c>
      <c r="R9" s="2">
        <f>('[1]Qc, Winter, S1'!R9*Main!$B$5)</f>
        <v>-0.76488082395647106</v>
      </c>
      <c r="S9" s="2">
        <f>('[1]Qc, Winter, S1'!S9*Main!$B$5)</f>
        <v>-8.8018205966411814E-2</v>
      </c>
      <c r="T9" s="2">
        <f>('[1]Qc, Winter, S1'!T9*Main!$B$5)</f>
        <v>-0.12285029321885779</v>
      </c>
      <c r="U9" s="2">
        <f>('[1]Qc, Winter, S1'!U9*Main!$B$5)</f>
        <v>-0.15955772135424853</v>
      </c>
      <c r="V9" s="2">
        <f>('[1]Qc, Winter, S1'!V9*Main!$B$5)</f>
        <v>-0.37070174980091514</v>
      </c>
      <c r="W9" s="2">
        <f>('[1]Qc, Winter, S1'!W9*Main!$B$5)</f>
        <v>-0.753869431035458</v>
      </c>
      <c r="X9" s="2">
        <f>('[1]Qc, Winter, S1'!X9*Main!$B$5)</f>
        <v>-1.1449141390541839</v>
      </c>
      <c r="Y9" s="2">
        <f>('[1]Qc, Winter, S1'!Y9*Main!$B$5)</f>
        <v>-1.3888784395399818</v>
      </c>
    </row>
    <row r="10" spans="1:25" x14ac:dyDescent="0.3">
      <c r="A10">
        <v>9</v>
      </c>
      <c r="B10" s="2">
        <f>('[1]Qc, Winter, S1'!B10*Main!$B$5)</f>
        <v>-2.9220712267792952</v>
      </c>
      <c r="C10" s="2">
        <f>('[1]Qc, Winter, S1'!C10*Main!$B$5)</f>
        <v>-3.3696222883322657</v>
      </c>
      <c r="D10" s="2">
        <f>('[1]Qc, Winter, S1'!D10*Main!$B$5)</f>
        <v>-3.1915341467281273</v>
      </c>
      <c r="E10" s="2">
        <f>('[1]Qc, Winter, S1'!E10*Main!$B$5)</f>
        <v>-3.3043670561130343</v>
      </c>
      <c r="F10" s="2">
        <f>('[1]Qc, Winter, S1'!F10*Main!$B$5)</f>
        <v>-3.3062659802357253</v>
      </c>
      <c r="G10" s="2">
        <f>('[1]Qc, Winter, S1'!G10*Main!$B$5)</f>
        <v>-3.2440337200544724</v>
      </c>
      <c r="H10" s="2">
        <f>('[1]Qc, Winter, S1'!H10*Main!$B$5)</f>
        <v>-1.4447363633052457</v>
      </c>
      <c r="I10" s="2">
        <f>('[1]Qc, Winter, S1'!I10*Main!$B$5)</f>
        <v>-5.8462056314936783E-2</v>
      </c>
      <c r="J10" s="2">
        <f>('[1]Qc, Winter, S1'!J10*Main!$B$5)</f>
        <v>0.50512839850589364</v>
      </c>
      <c r="K10" s="2">
        <f>('[1]Qc, Winter, S1'!K10*Main!$B$5)</f>
        <v>1.1749264424887895</v>
      </c>
      <c r="L10" s="2">
        <f>('[1]Qc, Winter, S1'!L10*Main!$B$5)</f>
        <v>1.466486331119315</v>
      </c>
      <c r="M10" s="2">
        <f>('[1]Qc, Winter, S1'!M10*Main!$B$5)</f>
        <v>1.366925077094582</v>
      </c>
      <c r="N10" s="2">
        <f>('[1]Qc, Winter, S1'!N10*Main!$B$5)</f>
        <v>1.708484172508556</v>
      </c>
      <c r="O10" s="2">
        <f>('[1]Qc, Winter, S1'!O10*Main!$B$5)</f>
        <v>1.2296046452115985</v>
      </c>
      <c r="P10" s="2">
        <f>('[1]Qc, Winter, S1'!P10*Main!$B$5)</f>
        <v>1.1691238695883999</v>
      </c>
      <c r="Q10" s="2">
        <f>('[1]Qc, Winter, S1'!Q10*Main!$B$5)</f>
        <v>0.26875116773419272</v>
      </c>
      <c r="R10" s="2">
        <f>('[1]Qc, Winter, S1'!R10*Main!$B$5)</f>
        <v>7.927432491092759E-2</v>
      </c>
      <c r="S10" s="2">
        <f>('[1]Qc, Winter, S1'!S10*Main!$B$5)</f>
        <v>1.8575076071750631</v>
      </c>
      <c r="T10" s="2">
        <f>('[1]Qc, Winter, S1'!T10*Main!$B$5)</f>
        <v>1.9387057050632264</v>
      </c>
      <c r="U10" s="2">
        <f>('[1]Qc, Winter, S1'!U10*Main!$B$5)</f>
        <v>2.055412663955158</v>
      </c>
      <c r="V10" s="2">
        <f>('[1]Qc, Winter, S1'!V10*Main!$B$5)</f>
        <v>1.1186362180699898</v>
      </c>
      <c r="W10" s="2">
        <f>('[1]Qc, Winter, S1'!W10*Main!$B$5)</f>
        <v>8.4120981019871588E-2</v>
      </c>
      <c r="X10" s="2">
        <f>('[1]Qc, Winter, S1'!X10*Main!$B$5)</f>
        <v>-0.59408695103154963</v>
      </c>
      <c r="Y10" s="2">
        <f>('[1]Qc, Winter, S1'!Y10*Main!$B$5)</f>
        <v>-0.95053605072898528</v>
      </c>
    </row>
    <row r="11" spans="1:25" x14ac:dyDescent="0.3">
      <c r="A11">
        <v>10</v>
      </c>
      <c r="B11" s="2">
        <f>('[1]Qc, Winter, S1'!B11*Main!$B$5)</f>
        <v>-2.4082269399188085</v>
      </c>
      <c r="C11" s="2">
        <f>('[1]Qc, Winter, S1'!C11*Main!$B$5)</f>
        <v>-2.4082269399188085</v>
      </c>
      <c r="D11" s="2">
        <f>('[1]Qc, Winter, S1'!D11*Main!$B$5)</f>
        <v>-2.4082269399188085</v>
      </c>
      <c r="E11" s="2">
        <f>('[1]Qc, Winter, S1'!E11*Main!$B$5)</f>
        <v>-2.4082269399188085</v>
      </c>
      <c r="F11" s="2">
        <f>('[1]Qc, Winter, S1'!F11*Main!$B$5)</f>
        <v>-2.4082269399188085</v>
      </c>
      <c r="G11" s="2">
        <f>('[1]Qc, Winter, S1'!G11*Main!$B$5)</f>
        <v>-2.4082269399188085</v>
      </c>
      <c r="H11" s="2">
        <f>('[1]Qc, Winter, S1'!H11*Main!$B$5)</f>
        <v>-2.3276531006361418</v>
      </c>
      <c r="I11" s="2">
        <f>('[1]Qc, Winter, S1'!I11*Main!$B$5)</f>
        <v>-2.1272531212405794</v>
      </c>
      <c r="J11" s="2">
        <f>('[1]Qc, Winter, S1'!J11*Main!$B$5)</f>
        <v>-2.047024154894947</v>
      </c>
      <c r="K11" s="2">
        <f>('[1]Qc, Winter, S1'!K11*Main!$B$5)</f>
        <v>-1.9261633959709481</v>
      </c>
      <c r="L11" s="2">
        <f>('[1]Qc, Winter, S1'!L11*Main!$B$5)</f>
        <v>-1.9664503156122812</v>
      </c>
      <c r="M11" s="2">
        <f>('[1]Qc, Winter, S1'!M11*Main!$B$5)</f>
        <v>-1.9261633959709481</v>
      </c>
      <c r="N11" s="2">
        <f>('[1]Qc, Winter, S1'!N11*Main!$B$5)</f>
        <v>-1.9664503156122812</v>
      </c>
      <c r="O11" s="2">
        <f>('[1]Qc, Winter, S1'!O11*Main!$B$5)</f>
        <v>-2.0873110745362804</v>
      </c>
      <c r="P11" s="2">
        <f>('[1]Qc, Winter, S1'!P11*Main!$B$5)</f>
        <v>-2.0873110745362804</v>
      </c>
      <c r="Q11" s="2">
        <f>('[1]Qc, Winter, S1'!Q11*Main!$B$5)</f>
        <v>-2.0873110745362804</v>
      </c>
      <c r="R11" s="2">
        <f>('[1]Qc, Winter, S1'!R11*Main!$B$5)</f>
        <v>-2.207137214649177</v>
      </c>
      <c r="S11" s="2">
        <f>('[1]Qc, Winter, S1'!S11*Main!$B$5)</f>
        <v>-2.2470792613534756</v>
      </c>
      <c r="T11" s="2">
        <f>('[1]Qc, Winter, S1'!T11*Main!$B$5)</f>
        <v>-2.2470792613534756</v>
      </c>
      <c r="U11" s="2">
        <f>('[1]Qc, Winter, S1'!U11*Main!$B$5)</f>
        <v>-2.2470792613534756</v>
      </c>
      <c r="V11" s="2">
        <f>('[1]Qc, Winter, S1'!V11*Main!$B$5)</f>
        <v>-2.2470792613534756</v>
      </c>
      <c r="W11" s="2">
        <f>('[1]Qc, Winter, S1'!W11*Main!$B$5)</f>
        <v>-2.2918414579149147</v>
      </c>
      <c r="X11" s="2">
        <f>('[1]Qc, Winter, S1'!X11*Main!$B$5)</f>
        <v>-2.4261280475992315</v>
      </c>
      <c r="Y11" s="2">
        <f>('[1]Qc, Winter, S1'!Y11*Main!$B$5)</f>
        <v>-2.4261280475992315</v>
      </c>
    </row>
    <row r="12" spans="1:25" x14ac:dyDescent="0.3">
      <c r="A12">
        <v>11</v>
      </c>
      <c r="B12" s="2">
        <f>('[1]Qc, Winter, S1'!B12*Main!$B$5)</f>
        <v>2.0123288065951752</v>
      </c>
      <c r="C12" s="2">
        <f>('[1]Qc, Winter, S1'!C12*Main!$B$5)</f>
        <v>-1.2270759107446836</v>
      </c>
      <c r="D12" s="2">
        <f>('[1]Qc, Winter, S1'!D12*Main!$B$5)</f>
        <v>-1.9650244152788803</v>
      </c>
      <c r="E12" s="2">
        <f>('[1]Qc, Winter, S1'!E12*Main!$B$5)</f>
        <v>-0.86188600978288876</v>
      </c>
      <c r="F12" s="2">
        <f>('[1]Qc, Winter, S1'!F12*Main!$B$5)</f>
        <v>-1.4087247733992554</v>
      </c>
      <c r="G12" s="2">
        <f>('[1]Qc, Winter, S1'!G12*Main!$B$5)</f>
        <v>-0.22895325397086619</v>
      </c>
      <c r="H12" s="2">
        <f>('[1]Qc, Winter, S1'!H12*Main!$B$5)</f>
        <v>3.8401704870568012</v>
      </c>
      <c r="I12" s="2">
        <f>('[1]Qc, Winter, S1'!I12*Main!$B$5)</f>
        <v>6.905495044352695</v>
      </c>
      <c r="J12" s="2">
        <f>('[1]Qc, Winter, S1'!J12*Main!$B$5)</f>
        <v>7.8175237089308567</v>
      </c>
      <c r="K12" s="2">
        <f>('[1]Qc, Winter, S1'!K12*Main!$B$5)</f>
        <v>6.4948929277272578</v>
      </c>
      <c r="L12" s="2">
        <f>('[1]Qc, Winter, S1'!L12*Main!$B$5)</f>
        <v>6.598962588623106</v>
      </c>
      <c r="M12" s="2">
        <f>('[1]Qc, Winter, S1'!M12*Main!$B$5)</f>
        <v>6.6670809121185695</v>
      </c>
      <c r="N12" s="2">
        <f>('[1]Qc, Winter, S1'!N12*Main!$B$5)</f>
        <v>5.7408609301455202</v>
      </c>
      <c r="O12" s="2">
        <f>('[1]Qc, Winter, S1'!O12*Main!$B$5)</f>
        <v>5.6207077762021322</v>
      </c>
      <c r="P12" s="2">
        <f>('[1]Qc, Winter, S1'!P12*Main!$B$5)</f>
        <v>3.9555932018685596</v>
      </c>
      <c r="Q12" s="2">
        <f>('[1]Qc, Winter, S1'!Q12*Main!$B$5)</f>
        <v>3.7711060757350099</v>
      </c>
      <c r="R12" s="2">
        <f>('[1]Qc, Winter, S1'!R12*Main!$B$5)</f>
        <v>3.297116074745738</v>
      </c>
      <c r="S12" s="2">
        <f>('[1]Qc, Winter, S1'!S12*Main!$B$5)</f>
        <v>4.6594825446550248</v>
      </c>
      <c r="T12" s="2">
        <f>('[1]Qc, Winter, S1'!T12*Main!$B$5)</f>
        <v>4.3037535219564891</v>
      </c>
      <c r="U12" s="2">
        <f>('[1]Qc, Winter, S1'!U12*Main!$B$5)</f>
        <v>3.6481146583126445</v>
      </c>
      <c r="V12" s="2">
        <f>('[1]Qc, Winter, S1'!V12*Main!$B$5)</f>
        <v>3.2233212242923184</v>
      </c>
      <c r="W12" s="2">
        <f>('[1]Qc, Winter, S1'!W12*Main!$B$5)</f>
        <v>1.8108120995877597</v>
      </c>
      <c r="X12" s="2">
        <f>('[1]Qc, Winter, S1'!X12*Main!$B$5)</f>
        <v>0.58089792536409857</v>
      </c>
      <c r="Y12" s="2">
        <f>('[1]Qc, Winter, S1'!Y12*Main!$B$5)</f>
        <v>-0.85715557065125936</v>
      </c>
    </row>
    <row r="13" spans="1:25" x14ac:dyDescent="0.3">
      <c r="A13">
        <v>12</v>
      </c>
      <c r="B13" s="2">
        <f>('[1]Qc, Winter, S1'!B13*Main!$B$5)</f>
        <v>-1.1035793722326279</v>
      </c>
      <c r="C13" s="2">
        <f>('[1]Qc, Winter, S1'!C13*Main!$B$5)</f>
        <v>-1.1103436482867073</v>
      </c>
      <c r="D13" s="2">
        <f>('[1]Qc, Winter, S1'!D13*Main!$B$5)</f>
        <v>-1.2130640237996158</v>
      </c>
      <c r="E13" s="2">
        <f>('[1]Qc, Winter, S1'!E13*Main!$B$5)</f>
        <v>-1.1130656063885738</v>
      </c>
      <c r="F13" s="2">
        <f>('[1]Qc, Winter, S1'!F13*Main!$B$5)</f>
        <v>-1.1165329476410524</v>
      </c>
      <c r="G13" s="2">
        <f>('[1]Qc, Winter, S1'!G13*Main!$B$5)</f>
        <v>-1.0053527043404342</v>
      </c>
      <c r="H13" s="2">
        <f>('[1]Qc, Winter, S1'!H13*Main!$B$5)</f>
        <v>-0.68533595475466325</v>
      </c>
      <c r="I13" s="2">
        <f>('[1]Qc, Winter, S1'!I13*Main!$B$5)</f>
        <v>-0.38489379126544926</v>
      </c>
      <c r="J13" s="2">
        <f>('[1]Qc, Winter, S1'!J13*Main!$B$5)</f>
        <v>-0.28049282384193341</v>
      </c>
      <c r="K13" s="2">
        <f>('[1]Qc, Winter, S1'!K13*Main!$B$5)</f>
        <v>-0.35364205924360365</v>
      </c>
      <c r="L13" s="2">
        <f>('[1]Qc, Winter, S1'!L13*Main!$B$5)</f>
        <v>-0.51303914694062192</v>
      </c>
      <c r="M13" s="2">
        <f>('[1]Qc, Winter, S1'!M13*Main!$B$5)</f>
        <v>-0.38387733648145156</v>
      </c>
      <c r="N13" s="2">
        <f>('[1]Qc, Winter, S1'!N13*Main!$B$5)</f>
        <v>-0.44031086134299602</v>
      </c>
      <c r="O13" s="2">
        <f>('[1]Qc, Winter, S1'!O13*Main!$B$5)</f>
        <v>-0.4299517236251108</v>
      </c>
      <c r="P13" s="2">
        <f>('[1]Qc, Winter, S1'!P13*Main!$B$5)</f>
        <v>-0.5439706934377162</v>
      </c>
      <c r="Q13" s="2">
        <f>('[1]Qc, Winter, S1'!Q13*Main!$B$5)</f>
        <v>-0.54854041972700807</v>
      </c>
      <c r="R13" s="2">
        <f>('[1]Qc, Winter, S1'!R13*Main!$B$5)</f>
        <v>-0.44063751293298853</v>
      </c>
      <c r="S13" s="2">
        <f>('[1]Qc, Winter, S1'!S13*Main!$B$5)</f>
        <v>-0.38094198488666453</v>
      </c>
      <c r="T13" s="2">
        <f>('[1]Qc, Winter, S1'!T13*Main!$B$5)</f>
        <v>-0.45893881777505058</v>
      </c>
      <c r="U13" s="2">
        <f>('[1]Qc, Winter, S1'!U13*Main!$B$5)</f>
        <v>-0.50938528457540855</v>
      </c>
      <c r="V13" s="2">
        <f>('[1]Qc, Winter, S1'!V13*Main!$B$5)</f>
        <v>-0.45563642121601305</v>
      </c>
      <c r="W13" s="2">
        <f>('[1]Qc, Winter, S1'!W13*Main!$B$5)</f>
        <v>-0.59217837138147489</v>
      </c>
      <c r="X13" s="2">
        <f>('[1]Qc, Winter, S1'!X13*Main!$B$5)</f>
        <v>-0.77575825913119056</v>
      </c>
      <c r="Y13" s="2">
        <f>('[1]Qc, Winter, S1'!Y13*Main!$B$5)</f>
        <v>-0.86519572822106317</v>
      </c>
    </row>
    <row r="14" spans="1:25" x14ac:dyDescent="0.3">
      <c r="A14">
        <v>13</v>
      </c>
      <c r="B14" s="2">
        <f>('[1]Qc, Winter, S1'!B14*Main!$B$5)</f>
        <v>-4.582686312131881</v>
      </c>
      <c r="C14" s="2">
        <f>('[1]Qc, Winter, S1'!C14*Main!$B$5)</f>
        <v>-4.582686312131881</v>
      </c>
      <c r="D14" s="2">
        <f>('[1]Qc, Winter, S1'!D14*Main!$B$5)</f>
        <v>-4.582686312131881</v>
      </c>
      <c r="E14" s="2">
        <f>('[1]Qc, Winter, S1'!E14*Main!$B$5)</f>
        <v>-4.582686312131881</v>
      </c>
      <c r="F14" s="2">
        <f>('[1]Qc, Winter, S1'!F14*Main!$B$5)</f>
        <v>-4.3457723612592787</v>
      </c>
      <c r="G14" s="2">
        <f>('[1]Qc, Winter, S1'!G14*Main!$B$5)</f>
        <v>-4.4762992403958348</v>
      </c>
      <c r="H14" s="2">
        <f>('[1]Qc, Winter, S1'!H14*Main!$B$5)</f>
        <v>-4.0799319961995186</v>
      </c>
      <c r="I14" s="2">
        <f>('[1]Qc, Winter, S1'!I14*Main!$B$5)</f>
        <v>-3.9478095814674137</v>
      </c>
      <c r="J14" s="2">
        <f>('[1]Qc, Winter, S1'!J14*Main!$B$5)</f>
        <v>-3.9478095814674137</v>
      </c>
      <c r="K14" s="2">
        <f>('[1]Qc, Winter, S1'!K14*Main!$B$5)</f>
        <v>-4.3799891632331009</v>
      </c>
      <c r="L14" s="2">
        <f>('[1]Qc, Winter, S1'!L14*Main!$B$5)</f>
        <v>-4.0491364066248527</v>
      </c>
      <c r="M14" s="2">
        <f>('[1]Qc, Winter, S1'!M14*Main!$B$5)</f>
        <v>-3.9388521544221038</v>
      </c>
      <c r="N14" s="2">
        <f>('[1]Qc, Winter, S1'!N14*Main!$B$5)</f>
        <v>-3.9664833550410052</v>
      </c>
      <c r="O14" s="2">
        <f>('[1]Qc, Winter, S1'!O14*Main!$B$5)</f>
        <v>-4.1899041205666503</v>
      </c>
      <c r="P14" s="2">
        <f>('[1]Qc, Winter, S1'!P14*Main!$B$5)</f>
        <v>-4.0723623668643487</v>
      </c>
      <c r="Q14" s="2">
        <f>('[1]Qc, Winter, S1'!Q14*Main!$B$5)</f>
        <v>-4.0630587247903778</v>
      </c>
      <c r="R14" s="2">
        <f>('[1]Qc, Winter, S1'!R14*Main!$B$5)</f>
        <v>-4.1774992644680227</v>
      </c>
      <c r="S14" s="2">
        <f>('[1]Qc, Winter, S1'!S14*Main!$B$5)</f>
        <v>-4.1774992644680227</v>
      </c>
      <c r="T14" s="2">
        <f>('[1]Qc, Winter, S1'!T14*Main!$B$5)</f>
        <v>-4.1774992644680227</v>
      </c>
      <c r="U14" s="2">
        <f>('[1]Qc, Winter, S1'!U14*Main!$B$5)</f>
        <v>-4.0487758472619486</v>
      </c>
      <c r="V14" s="2">
        <f>('[1]Qc, Winter, S1'!V14*Main!$B$5)</f>
        <v>-4.0365507498372697</v>
      </c>
      <c r="W14" s="2">
        <f>('[1]Qc, Winter, S1'!W14*Main!$B$5)</f>
        <v>-4.3860457091814542</v>
      </c>
      <c r="X14" s="2">
        <f>('[1]Qc, Winter, S1'!X14*Main!$B$5)</f>
        <v>-4.3860457091814542</v>
      </c>
      <c r="Y14" s="2">
        <f>('[1]Qc, Winter, S1'!Y14*Main!$B$5)</f>
        <v>-4.3860457091814542</v>
      </c>
    </row>
    <row r="15" spans="1:25" x14ac:dyDescent="0.3">
      <c r="A15">
        <v>14</v>
      </c>
      <c r="B15" s="2">
        <f>('[1]Qc, Winter, S1'!B15*Main!$B$5)</f>
        <v>-0.1551101670102091</v>
      </c>
      <c r="C15" s="2">
        <f>('[1]Qc, Winter, S1'!C15*Main!$B$5)</f>
        <v>-0.1551101670102091</v>
      </c>
      <c r="D15" s="2">
        <f>('[1]Qc, Winter, S1'!D15*Main!$B$5)</f>
        <v>-0.1551101670102091</v>
      </c>
      <c r="E15" s="2">
        <f>('[1]Qc, Winter, S1'!E15*Main!$B$5)</f>
        <v>-0.1551101670102091</v>
      </c>
      <c r="F15" s="2">
        <f>('[1]Qc, Winter, S1'!F15*Main!$B$5)</f>
        <v>-0.1551101670102091</v>
      </c>
      <c r="G15" s="2">
        <f>('[1]Qc, Winter, S1'!G15*Main!$B$5)</f>
        <v>-0.1551101670102091</v>
      </c>
      <c r="H15" s="2">
        <f>('[1]Qc, Winter, S1'!H15*Main!$B$5)</f>
        <v>-0.1551101670102091</v>
      </c>
      <c r="I15" s="2">
        <f>('[1]Qc, Winter, S1'!I15*Main!$B$5)</f>
        <v>-0.1551101670102091</v>
      </c>
      <c r="J15" s="2">
        <f>('[1]Qc, Winter, S1'!J15*Main!$B$5)</f>
        <v>-0.1551101670102091</v>
      </c>
      <c r="K15" s="2">
        <f>('[1]Qc, Winter, S1'!K15*Main!$B$5)</f>
        <v>-0.1551101670102091</v>
      </c>
      <c r="L15" s="2">
        <f>('[1]Qc, Winter, S1'!L15*Main!$B$5)</f>
        <v>-0.1551101670102091</v>
      </c>
      <c r="M15" s="2">
        <f>('[1]Qc, Winter, S1'!M15*Main!$B$5)</f>
        <v>-0.72974060689294651</v>
      </c>
      <c r="N15" s="2">
        <f>('[1]Qc, Winter, S1'!N15*Main!$B$5)</f>
        <v>-0.9212840868538591</v>
      </c>
      <c r="O15" s="2">
        <f>('[1]Qc, Winter, S1'!O15*Main!$B$5)</f>
        <v>-0.9212840868538591</v>
      </c>
      <c r="P15" s="2">
        <f>('[1]Qc, Winter, S1'!P15*Main!$B$5)</f>
        <v>-0.1551101670102091</v>
      </c>
      <c r="Q15" s="2">
        <f>('[1]Qc, Winter, S1'!Q15*Main!$B$5)</f>
        <v>-0.1551101670102091</v>
      </c>
      <c r="R15" s="2">
        <f>('[1]Qc, Winter, S1'!R15*Main!$B$5)</f>
        <v>-0.35220618544091542</v>
      </c>
      <c r="S15" s="2">
        <f>('[1]Qc, Winter, S1'!S15*Main!$B$5)</f>
        <v>-0.94349424073303434</v>
      </c>
      <c r="T15" s="2">
        <f>('[1]Qc, Winter, S1'!T15*Main!$B$5)</f>
        <v>-0.94349424073303434</v>
      </c>
      <c r="U15" s="2">
        <f>('[1]Qc, Winter, S1'!U15*Main!$B$5)</f>
        <v>-0.94349424073303434</v>
      </c>
      <c r="V15" s="2">
        <f>('[1]Qc, Winter, S1'!V15*Main!$B$5)</f>
        <v>-0.17731645591012918</v>
      </c>
      <c r="W15" s="2">
        <f>('[1]Qc, Winter, S1'!W15*Main!$B$5)</f>
        <v>-0.17731645591012918</v>
      </c>
      <c r="X15" s="2">
        <f>('[1]Qc, Winter, S1'!X15*Main!$B$5)</f>
        <v>-0.17731645591012918</v>
      </c>
      <c r="Y15" s="2">
        <f>('[1]Qc, Winter, S1'!Y15*Main!$B$5)</f>
        <v>-0.17731645591012918</v>
      </c>
    </row>
    <row r="16" spans="1:25" x14ac:dyDescent="0.3">
      <c r="A16">
        <v>15</v>
      </c>
      <c r="B16" s="2">
        <f>('[1]Qc, Winter, S1'!B16*Main!$B$5)</f>
        <v>-15.095907851728549</v>
      </c>
      <c r="C16" s="2">
        <f>('[1]Qc, Winter, S1'!C16*Main!$B$5)</f>
        <v>-15.095907851728549</v>
      </c>
      <c r="D16" s="2">
        <f>('[1]Qc, Winter, S1'!D16*Main!$B$5)</f>
        <v>-15.095907851728549</v>
      </c>
      <c r="E16" s="2">
        <f>('[1]Qc, Winter, S1'!E16*Main!$B$5)</f>
        <v>-15.095907851728549</v>
      </c>
      <c r="F16" s="2">
        <f>('[1]Qc, Winter, S1'!F16*Main!$B$5)</f>
        <v>-15.095907851728549</v>
      </c>
      <c r="G16" s="2">
        <f>('[1]Qc, Winter, S1'!G16*Main!$B$5)</f>
        <v>-15.095907851728549</v>
      </c>
      <c r="H16" s="2">
        <f>('[1]Qc, Winter, S1'!H16*Main!$B$5)</f>
        <v>-11.397141125375239</v>
      </c>
      <c r="I16" s="2">
        <f>('[1]Qc, Winter, S1'!I16*Main!$B$5)</f>
        <v>-2.4542354535249529</v>
      </c>
      <c r="J16" s="2">
        <f>('[1]Qc, Winter, S1'!J16*Main!$B$5)</f>
        <v>-0.70618913835929475</v>
      </c>
      <c r="K16" s="2">
        <f>('[1]Qc, Winter, S1'!K16*Main!$B$5)</f>
        <v>-0.70618913835929475</v>
      </c>
      <c r="L16" s="2">
        <f>('[1]Qc, Winter, S1'!L16*Main!$B$5)</f>
        <v>-0.70618913835929475</v>
      </c>
      <c r="M16" s="2">
        <f>('[1]Qc, Winter, S1'!M16*Main!$B$5)</f>
        <v>-0.70618913835929475</v>
      </c>
      <c r="N16" s="2">
        <f>('[1]Qc, Winter, S1'!N16*Main!$B$5)</f>
        <v>-0.70618913835929475</v>
      </c>
      <c r="O16" s="2">
        <f>('[1]Qc, Winter, S1'!O16*Main!$B$5)</f>
        <v>-0.70618913835929475</v>
      </c>
      <c r="P16" s="2">
        <f>('[1]Qc, Winter, S1'!P16*Main!$B$5)</f>
        <v>-2.5049039775304518</v>
      </c>
      <c r="Q16" s="2">
        <f>('[1]Qc, Winter, S1'!Q16*Main!$B$5)</f>
        <v>-7.9010484950439217</v>
      </c>
      <c r="R16" s="2">
        <f>('[1]Qc, Winter, S1'!R16*Main!$B$5)</f>
        <v>-7.9010484950439217</v>
      </c>
      <c r="S16" s="2">
        <f>('[1]Qc, Winter, S1'!S16*Main!$B$5)</f>
        <v>-7.9010484950439217</v>
      </c>
      <c r="T16" s="2">
        <f>('[1]Qc, Winter, S1'!T16*Main!$B$5)</f>
        <v>-7.9010484950439217</v>
      </c>
      <c r="U16" s="2">
        <f>('[1]Qc, Winter, S1'!U16*Main!$B$5)</f>
        <v>-7.9010484950439217</v>
      </c>
      <c r="V16" s="2">
        <f>('[1]Qc, Winter, S1'!V16*Main!$B$5)</f>
        <v>-7.9010484950439217</v>
      </c>
      <c r="W16" s="2">
        <f>('[1]Qc, Winter, S1'!W16*Main!$B$5)</f>
        <v>-7.9010484950439217</v>
      </c>
      <c r="X16" s="2">
        <f>('[1]Qc, Winter, S1'!X16*Main!$B$5)</f>
        <v>-14.893233755706557</v>
      </c>
      <c r="Y16" s="2">
        <f>('[1]Qc, Winter, S1'!Y16*Main!$B$5)</f>
        <v>-14.893233755706557</v>
      </c>
    </row>
    <row r="17" spans="1:25" x14ac:dyDescent="0.3">
      <c r="A17">
        <v>16</v>
      </c>
      <c r="B17" s="2">
        <f>('[1]Qc, Winter, S1'!B17*Main!$B$5)</f>
        <v>0.3246673326446945</v>
      </c>
      <c r="C17" s="2">
        <f>('[1]Qc, Winter, S1'!C17*Main!$B$5)</f>
        <v>0.22886632913966407</v>
      </c>
      <c r="D17" s="2">
        <f>('[1]Qc, Winter, S1'!D17*Main!$B$5)</f>
        <v>0.13668167310305007</v>
      </c>
      <c r="E17" s="2">
        <f>('[1]Qc, Winter, S1'!E17*Main!$B$5)</f>
        <v>0.14210439413759141</v>
      </c>
      <c r="F17" s="2">
        <f>('[1]Qc, Winter, S1'!F17*Main!$B$5)</f>
        <v>-6.8076055786716008E-2</v>
      </c>
      <c r="G17" s="2">
        <f>('[1]Qc, Winter, S1'!G17*Main!$B$5)</f>
        <v>3.1465972327052436E-2</v>
      </c>
      <c r="H17" s="2">
        <f>('[1]Qc, Winter, S1'!H17*Main!$B$5)</f>
        <v>0.69366010731647099</v>
      </c>
      <c r="I17" s="2">
        <f>('[1]Qc, Winter, S1'!I17*Main!$B$5)</f>
        <v>1.2922117304299361</v>
      </c>
      <c r="J17" s="2">
        <f>('[1]Qc, Winter, S1'!J17*Main!$B$5)</f>
        <v>1.839164321342504</v>
      </c>
      <c r="K17" s="2">
        <f>('[1]Qc, Winter, S1'!K17*Main!$B$5)</f>
        <v>2.15655826453265</v>
      </c>
      <c r="L17" s="2">
        <f>('[1]Qc, Winter, S1'!L17*Main!$B$5)</f>
        <v>2.1276374860694101</v>
      </c>
      <c r="M17" s="2">
        <f>('[1]Qc, Winter, S1'!M17*Main!$B$5)</f>
        <v>2.1023318560134174</v>
      </c>
      <c r="N17" s="2">
        <f>('[1]Qc, Winter, S1'!N17*Main!$B$5)</f>
        <v>2.0517201923611257</v>
      </c>
      <c r="O17" s="2">
        <f>('[1]Qc, Winter, S1'!O17*Main!$B$5)</f>
        <v>1.9523046426066482</v>
      </c>
      <c r="P17" s="2">
        <f>('[1]Qc, Winter, S1'!P17*Main!$B$5)</f>
        <v>1.8004706594496522</v>
      </c>
      <c r="Q17" s="2">
        <f>('[1]Qc, Winter, S1'!Q17*Main!$B$5)</f>
        <v>1.4169331120105593</v>
      </c>
      <c r="R17" s="2">
        <f>('[1]Qc, Winter, S1'!R17*Main!$B$5)</f>
        <v>1.3428231933629611</v>
      </c>
      <c r="S17" s="2">
        <f>('[1]Qc, Winter, S1'!S17*Main!$B$5)</f>
        <v>1.5543069050788727</v>
      </c>
      <c r="T17" s="2">
        <f>('[1]Qc, Winter, S1'!T17*Main!$B$5)</f>
        <v>1.6327669892742003</v>
      </c>
      <c r="U17" s="2">
        <f>('[1]Qc, Winter, S1'!U17*Main!$B$5)</f>
        <v>1.5478430973451709</v>
      </c>
      <c r="V17" s="2">
        <f>('[1]Qc, Winter, S1'!V17*Main!$B$5)</f>
        <v>1.4234901280969321</v>
      </c>
      <c r="W17" s="2">
        <f>('[1]Qc, Winter, S1'!W17*Main!$B$5)</f>
        <v>1.2553877790152725</v>
      </c>
      <c r="X17" s="2">
        <f>('[1]Qc, Winter, S1'!X17*Main!$B$5)</f>
        <v>0.9061520392652288</v>
      </c>
      <c r="Y17" s="2">
        <f>('[1]Qc, Winter, S1'!Y17*Main!$B$5)</f>
        <v>0.59512669772142335</v>
      </c>
    </row>
    <row r="18" spans="1:25" x14ac:dyDescent="0.3">
      <c r="A18">
        <v>17</v>
      </c>
      <c r="B18" s="2">
        <f>('[1]Qc, Winter, S1'!B18*Main!$B$5)</f>
        <v>-7.6884909800740662</v>
      </c>
      <c r="C18" s="2">
        <f>('[1]Qc, Winter, S1'!C18*Main!$B$5)</f>
        <v>-8.8214163728804831</v>
      </c>
      <c r="D18" s="2">
        <f>('[1]Qc, Winter, S1'!D18*Main!$B$5)</f>
        <v>-9.0305877327304724</v>
      </c>
      <c r="E18" s="2">
        <f>('[1]Qc, Winter, S1'!E18*Main!$B$5)</f>
        <v>-8.9445398654494532</v>
      </c>
      <c r="F18" s="2">
        <f>('[1]Qc, Winter, S1'!F18*Main!$B$5)</f>
        <v>-8.483583768045273</v>
      </c>
      <c r="G18" s="2">
        <f>('[1]Qc, Winter, S1'!G18*Main!$B$5)</f>
        <v>-7.4058718311692866</v>
      </c>
      <c r="H18" s="2">
        <f>('[1]Qc, Winter, S1'!H18*Main!$B$5)</f>
        <v>-1.1084119056958628</v>
      </c>
      <c r="I18" s="2">
        <f>('[1]Qc, Winter, S1'!I18*Main!$B$5)</f>
        <v>2.7414148878230291</v>
      </c>
      <c r="J18" s="2">
        <f>('[1]Qc, Winter, S1'!J18*Main!$B$5)</f>
        <v>4.6598649012393967</v>
      </c>
      <c r="K18" s="2">
        <f>('[1]Qc, Winter, S1'!K18*Main!$B$5)</f>
        <v>2.7045276549043971</v>
      </c>
      <c r="L18" s="2">
        <f>('[1]Qc, Winter, S1'!L18*Main!$B$5)</f>
        <v>3.1522608453827976</v>
      </c>
      <c r="M18" s="2">
        <f>('[1]Qc, Winter, S1'!M18*Main!$B$5)</f>
        <v>4.8995405741634048</v>
      </c>
      <c r="N18" s="2">
        <f>('[1]Qc, Winter, S1'!N18*Main!$B$5)</f>
        <v>5.563957803002137</v>
      </c>
      <c r="O18" s="2">
        <f>('[1]Qc, Winter, S1'!O18*Main!$B$5)</f>
        <v>5.5193893625535138</v>
      </c>
      <c r="P18" s="2">
        <f>('[1]Qc, Winter, S1'!P18*Main!$B$5)</f>
        <v>2.4887247038216742</v>
      </c>
      <c r="Q18" s="2">
        <f>('[1]Qc, Winter, S1'!Q18*Main!$B$5)</f>
        <v>1.3197841970893738</v>
      </c>
      <c r="R18" s="2">
        <f>('[1]Qc, Winter, S1'!R18*Main!$B$5)</f>
        <v>1.3443380414817971</v>
      </c>
      <c r="S18" s="2">
        <f>('[1]Qc, Winter, S1'!S18*Main!$B$5)</f>
        <v>1.527178283435807</v>
      </c>
      <c r="T18" s="2">
        <f>('[1]Qc, Winter, S1'!T18*Main!$B$5)</f>
        <v>-0.33321851569473854</v>
      </c>
      <c r="U18" s="2">
        <f>('[1]Qc, Winter, S1'!U18*Main!$B$5)</f>
        <v>-2.3672274485630713</v>
      </c>
      <c r="V18" s="2">
        <f>('[1]Qc, Winter, S1'!V18*Main!$B$5)</f>
        <v>-0.6267616544632153</v>
      </c>
      <c r="W18" s="2">
        <f>('[1]Qc, Winter, S1'!W18*Main!$B$5)</f>
        <v>-2.5554729855698488</v>
      </c>
      <c r="X18" s="2">
        <f>('[1]Qc, Winter, S1'!X18*Main!$B$5)</f>
        <v>-6.7826831390585234</v>
      </c>
      <c r="Y18" s="2">
        <f>('[1]Qc, Winter, S1'!Y18*Main!$B$5)</f>
        <v>-7.0733047072271793</v>
      </c>
    </row>
    <row r="19" spans="1:25" x14ac:dyDescent="0.3">
      <c r="A19">
        <v>18</v>
      </c>
      <c r="B19" s="2">
        <f>('[1]Qc, Winter, S1'!B19*Main!$B$5)</f>
        <v>2.513433564523011</v>
      </c>
      <c r="C19" s="2">
        <f>('[1]Qc, Winter, S1'!C19*Main!$B$5)</f>
        <v>3.1000525052656842</v>
      </c>
      <c r="D19" s="2">
        <f>('[1]Qc, Winter, S1'!D19*Main!$B$5)</f>
        <v>3.1000525052656842</v>
      </c>
      <c r="E19" s="2">
        <f>('[1]Qc, Winter, S1'!E19*Main!$B$5)</f>
        <v>3.1000525052656842</v>
      </c>
      <c r="F19" s="2">
        <f>('[1]Qc, Winter, S1'!F19*Main!$B$5)</f>
        <v>3.1000525052656842</v>
      </c>
      <c r="G19" s="2">
        <f>('[1]Qc, Winter, S1'!G19*Main!$B$5)</f>
        <v>3.1000525052656842</v>
      </c>
      <c r="H19" s="2">
        <f>('[1]Qc, Winter, S1'!H19*Main!$B$5)</f>
        <v>1.5357335904642839</v>
      </c>
      <c r="I19" s="2">
        <f>('[1]Qc, Winter, S1'!I19*Main!$B$5)</f>
        <v>0.16695362422935958</v>
      </c>
      <c r="J19" s="2">
        <f>('[1]Qc, Winter, S1'!J19*Main!$B$5)</f>
        <v>-2.8586024508227365E-2</v>
      </c>
      <c r="K19" s="2">
        <f>('[1]Qc, Winter, S1'!K19*Main!$B$5)</f>
        <v>-0.81074460487167721</v>
      </c>
      <c r="L19" s="2">
        <f>('[1]Qc, Winter, S1'!L19*Main!$B$5)</f>
        <v>-0.22412566959908992</v>
      </c>
      <c r="M19" s="2">
        <f>('[1]Qc, Winter, S1'!M19*Main!$B$5)</f>
        <v>-0.61520495978081469</v>
      </c>
      <c r="N19" s="2">
        <f>('[1]Qc, Winter, S1'!N19*Main!$B$5)</f>
        <v>-0.81074460487167721</v>
      </c>
      <c r="O19" s="2">
        <f>('[1]Qc, Winter, S1'!O19*Main!$B$5)</f>
        <v>-0.81074460487167721</v>
      </c>
      <c r="P19" s="2">
        <f>('[1]Qc, Winter, S1'!P19*Main!$B$5)</f>
        <v>-2.8586024508227365E-2</v>
      </c>
      <c r="Q19" s="2">
        <f>('[1]Qc, Winter, S1'!Q19*Main!$B$5)</f>
        <v>0.56653506668009679</v>
      </c>
      <c r="R19" s="2">
        <f>('[1]Qc, Winter, S1'!R19*Main!$B$5)</f>
        <v>0.76490876374287142</v>
      </c>
      <c r="S19" s="2">
        <f>('[1]Qc, Winter, S1'!S19*Main!$B$5)</f>
        <v>0.76490876374287142</v>
      </c>
      <c r="T19" s="2">
        <f>('[1]Qc, Winter, S1'!T19*Main!$B$5)</f>
        <v>0.76490876374287142</v>
      </c>
      <c r="U19" s="2">
        <f>('[1]Qc, Winter, S1'!U19*Main!$B$5)</f>
        <v>0.96044875891928894</v>
      </c>
      <c r="V19" s="2">
        <f>('[1]Qc, Winter, S1'!V19*Main!$B$5)</f>
        <v>1.547068744448542</v>
      </c>
      <c r="W19" s="2">
        <f>('[1]Qc, Winter, S1'!W19*Main!$B$5)</f>
        <v>1.547068744448542</v>
      </c>
      <c r="X19" s="2">
        <f>('[1]Qc, Winter, S1'!X19*Main!$B$5)</f>
        <v>2.3292287251542132</v>
      </c>
      <c r="Y19" s="2">
        <f>('[1]Qc, Winter, S1'!Y19*Main!$B$5)</f>
        <v>2.3292287251542132</v>
      </c>
    </row>
    <row r="20" spans="1:25" x14ac:dyDescent="0.3">
      <c r="A20">
        <v>19</v>
      </c>
      <c r="B20" s="2">
        <f>('[1]Qc, Winter, S1'!B20*Main!$B$5)</f>
        <v>0.81818506590319207</v>
      </c>
      <c r="C20" s="2">
        <f>('[1]Qc, Winter, S1'!C20*Main!$B$5)</f>
        <v>0.52150899020614072</v>
      </c>
      <c r="D20" s="2">
        <f>('[1]Qc, Winter, S1'!D20*Main!$B$5)</f>
        <v>0.72773504282482271</v>
      </c>
      <c r="E20" s="2">
        <f>('[1]Qc, Winter, S1'!E20*Main!$B$5)</f>
        <v>0.80061191856225167</v>
      </c>
      <c r="F20" s="2">
        <f>('[1]Qc, Winter, S1'!F20*Main!$B$5)</f>
        <v>0.79802763218858397</v>
      </c>
      <c r="G20" s="2">
        <f>('[1]Qc, Winter, S1'!G20*Main!$B$5)</f>
        <v>0.7298024719237568</v>
      </c>
      <c r="H20" s="2">
        <f>('[1]Qc, Winter, S1'!H20*Main!$B$5)</f>
        <v>0.96600624647698408</v>
      </c>
      <c r="I20" s="2">
        <f>('[1]Qc, Winter, S1'!I20*Main!$B$5)</f>
        <v>0.90863508898156131</v>
      </c>
      <c r="J20" s="2">
        <f>('[1]Qc, Winter, S1'!J20*Main!$B$5)</f>
        <v>1.2130640237996158</v>
      </c>
      <c r="K20" s="2">
        <f>('[1]Qc, Winter, S1'!K20*Main!$B$5)</f>
        <v>1.0140739730272033</v>
      </c>
      <c r="L20" s="2">
        <f>('[1]Qc, Winter, S1'!L20*Main!$B$5)</f>
        <v>0.77787019847397598</v>
      </c>
      <c r="M20" s="2">
        <f>('[1]Qc, Winter, S1'!M20*Main!$B$5)</f>
        <v>0.73342047284689171</v>
      </c>
      <c r="N20" s="2">
        <f>('[1]Qc, Winter, S1'!N20*Main!$B$5)</f>
        <v>0.90760137443209421</v>
      </c>
      <c r="O20" s="2">
        <f>('[1]Qc, Winter, S1'!O20*Main!$B$5)</f>
        <v>0.63780187702118696</v>
      </c>
      <c r="P20" s="2">
        <f>('[1]Qc, Winter, S1'!P20*Main!$B$5)</f>
        <v>0.68070103082407063</v>
      </c>
      <c r="Q20" s="2">
        <f>('[1]Qc, Winter, S1'!Q20*Main!$B$5)</f>
        <v>0.68483588902193893</v>
      </c>
      <c r="R20" s="2">
        <f>('[1]Qc, Winter, S1'!R20*Main!$B$5)</f>
        <v>0.90346651623422591</v>
      </c>
      <c r="S20" s="2">
        <f>('[1]Qc, Winter, S1'!S20*Main!$B$5)</f>
        <v>0.83058964049679707</v>
      </c>
      <c r="T20" s="2">
        <f>('[1]Qc, Winter, S1'!T20*Main!$B$5)</f>
        <v>0.79079163034231448</v>
      </c>
      <c r="U20" s="2">
        <f>('[1]Qc, Winter, S1'!U20*Main!$B$5)</f>
        <v>0.9272419508719687</v>
      </c>
      <c r="V20" s="2">
        <f>('[1]Qc, Winter, S1'!V20*Main!$B$5)</f>
        <v>0.96548938920225069</v>
      </c>
      <c r="W20" s="2">
        <f>('[1]Qc, Winter, S1'!W20*Main!$B$5)</f>
        <v>0.74272390379209541</v>
      </c>
      <c r="X20" s="2">
        <f>('[1]Qc, Winter, S1'!X20*Main!$B$5)</f>
        <v>0.60007129596563868</v>
      </c>
      <c r="Y20" s="2">
        <f>('[1]Qc, Winter, S1'!Y20*Main!$B$5)</f>
        <v>0.72256647007748731</v>
      </c>
    </row>
    <row r="21" spans="1:25" x14ac:dyDescent="0.3">
      <c r="A21">
        <v>20</v>
      </c>
      <c r="B21" s="2">
        <f>('[1]Qc, Winter, S1'!B21*Main!$B$5)</f>
        <v>-1.8382883421775469</v>
      </c>
      <c r="C21" s="2">
        <f>('[1]Qc, Winter, S1'!C21*Main!$B$5)</f>
        <v>-2.455720865305663</v>
      </c>
      <c r="D21" s="2">
        <f>('[1]Qc, Winter, S1'!D21*Main!$B$5)</f>
        <v>-2.560912939132522</v>
      </c>
      <c r="E21" s="2">
        <f>('[1]Qc, Winter, S1'!E21*Main!$B$5)</f>
        <v>-2.560912939132522</v>
      </c>
      <c r="F21" s="2">
        <f>('[1]Qc, Winter, S1'!F21*Main!$B$5)</f>
        <v>-2.560912939132522</v>
      </c>
      <c r="G21" s="2">
        <f>('[1]Qc, Winter, S1'!G21*Main!$B$5)</f>
        <v>-2.4191320053864822</v>
      </c>
      <c r="H21" s="2">
        <f>('[1]Qc, Winter, S1'!H21*Main!$B$5)</f>
        <v>-1.2254303291759849</v>
      </c>
      <c r="I21" s="2">
        <f>('[1]Qc, Winter, S1'!I21*Main!$B$5)</f>
        <v>-0.56683723254986917</v>
      </c>
      <c r="J21" s="2">
        <f>('[1]Qc, Winter, S1'!J21*Main!$B$5)</f>
        <v>0.21524276437246456</v>
      </c>
      <c r="K21" s="2">
        <f>('[1]Qc, Winter, S1'!K21*Main!$B$5)</f>
        <v>0.69546766176417685</v>
      </c>
      <c r="L21" s="2">
        <f>('[1]Qc, Winter, S1'!L21*Main!$B$5)</f>
        <v>-0.2878482681659158</v>
      </c>
      <c r="M21" s="2">
        <f>('[1]Qc, Winter, S1'!M21*Main!$B$5)</f>
        <v>-0.21924505425823784</v>
      </c>
      <c r="N21" s="2">
        <f>('[1]Qc, Winter, S1'!N21*Main!$B$5)</f>
        <v>9.6329965105419968E-2</v>
      </c>
      <c r="O21" s="2">
        <f>('[1]Qc, Winter, S1'!O21*Main!$B$5)</f>
        <v>3.2301261324295998E-2</v>
      </c>
      <c r="P21" s="2">
        <f>('[1]Qc, Winter, S1'!P21*Main!$B$5)</f>
        <v>-0.16436216928097674</v>
      </c>
      <c r="Q21" s="2">
        <f>('[1]Qc, Winter, S1'!Q21*Main!$B$5)</f>
        <v>-0.91900152093008836</v>
      </c>
      <c r="R21" s="2">
        <f>('[1]Qc, Winter, S1'!R21*Main!$B$5)</f>
        <v>-1.2254303249801144</v>
      </c>
      <c r="S21" s="2">
        <f>('[1]Qc, Winter, S1'!S21*Main!$B$5)</f>
        <v>-0.47993839076155304</v>
      </c>
      <c r="T21" s="2">
        <f>('[1]Qc, Winter, S1'!T21*Main!$B$5)</f>
        <v>-0.43420291482310092</v>
      </c>
      <c r="U21" s="2">
        <f>('[1]Qc, Winter, S1'!U21*Main!$B$5)</f>
        <v>-0.17808329123093153</v>
      </c>
      <c r="V21" s="2">
        <f>('[1]Qc, Winter, S1'!V21*Main!$B$5)</f>
        <v>-7.289121740407277E-2</v>
      </c>
      <c r="W21" s="2">
        <f>('[1]Qc, Winter, S1'!W21*Main!$B$5)</f>
        <v>-0.64001375656511805</v>
      </c>
      <c r="X21" s="2">
        <f>('[1]Qc, Winter, S1'!X21*Main!$B$5)</f>
        <v>-1.0790764881259494</v>
      </c>
      <c r="Y21" s="2">
        <f>('[1]Qc, Winter, S1'!Y21*Main!$B$5)</f>
        <v>-1.3534893353649202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2024-08-12T16:28:02Z</dcterms:modified>
</cp:coreProperties>
</file>