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Market Data\"/>
    </mc:Choice>
  </mc:AlternateContent>
  <xr:revisionPtr revIDLastSave="0" documentId="13_ncr:1_{B8AA80C2-E21C-447F-AD74-12700D0BA455}" xr6:coauthVersionLast="47" xr6:coauthVersionMax="47" xr10:uidLastSave="{00000000-0000-0000-0000-000000000000}"/>
  <bookViews>
    <workbookView xWindow="7215" yWindow="4620" windowWidth="21600" windowHeight="12675" xr2:uid="{00000000-000D-0000-FFFF-FFFF00000000}"/>
  </bookViews>
  <sheets>
    <sheet name="Scenarios" sheetId="1" r:id="rId1"/>
    <sheet name="Cp, Winter" sheetId="2" r:id="rId2"/>
    <sheet name="Flex, Winter" sheetId="18" r:id="rId3"/>
    <sheet name="Csr, Winter" sheetId="3" r:id="rId4"/>
    <sheet name="Ctr_up, Winter" sheetId="4" r:id="rId5"/>
    <sheet name="Ctr_down, Winter" sheetId="5" r:id="rId6"/>
    <sheet name="Cp, Summer" sheetId="14" r:id="rId7"/>
    <sheet name="Flex, Summer" sheetId="19" r:id="rId8"/>
    <sheet name="Csr, Summer" sheetId="15" r:id="rId9"/>
    <sheet name="Ctr_up, Summer" sheetId="16" r:id="rId10"/>
    <sheet name="Ctr_down, Summer" sheetId="17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10" i="1" l="1"/>
  <c r="Y4" i="17" s="1"/>
  <c r="B9" i="1"/>
  <c r="F3" i="4" s="1"/>
  <c r="B8" i="1"/>
  <c r="T3" i="3" s="1"/>
  <c r="B7" i="1"/>
  <c r="B6" i="1"/>
  <c r="Y4" i="14" s="1"/>
  <c r="D3" i="18" l="1"/>
  <c r="G4" i="19"/>
  <c r="R3" i="19"/>
  <c r="F3" i="19"/>
  <c r="Q2" i="18"/>
  <c r="Q2" i="19"/>
  <c r="D4" i="18"/>
  <c r="S4" i="19"/>
  <c r="E2" i="18"/>
  <c r="N2" i="19"/>
  <c r="P3" i="18"/>
  <c r="P4" i="18"/>
  <c r="E2" i="19"/>
  <c r="O3" i="18"/>
  <c r="O4" i="18"/>
  <c r="D2" i="19"/>
  <c r="P2" i="18"/>
  <c r="D2" i="18"/>
  <c r="C4" i="18"/>
  <c r="C3" i="18"/>
  <c r="R4" i="19"/>
  <c r="Q3" i="19"/>
  <c r="E3" i="19"/>
  <c r="N2" i="18"/>
  <c r="Y4" i="18"/>
  <c r="M4" i="18"/>
  <c r="M3" i="18"/>
  <c r="B2" i="19"/>
  <c r="D4" i="19"/>
  <c r="C3" i="19"/>
  <c r="M2" i="18"/>
  <c r="X4" i="18"/>
  <c r="L4" i="18"/>
  <c r="L3" i="18"/>
  <c r="O4" i="19"/>
  <c r="C4" i="19"/>
  <c r="N3" i="19"/>
  <c r="M2" i="19"/>
  <c r="L2" i="18"/>
  <c r="W4" i="18"/>
  <c r="K4" i="18"/>
  <c r="K3" i="18"/>
  <c r="B3" i="19"/>
  <c r="N4" i="19"/>
  <c r="Y3" i="19"/>
  <c r="M3" i="19"/>
  <c r="X2" i="19"/>
  <c r="L2" i="19"/>
  <c r="W2" i="18"/>
  <c r="K2" i="18"/>
  <c r="V4" i="18"/>
  <c r="J4" i="18"/>
  <c r="V3" i="18"/>
  <c r="J3" i="18"/>
  <c r="Y4" i="19"/>
  <c r="M4" i="19"/>
  <c r="X3" i="19"/>
  <c r="L3" i="19"/>
  <c r="W2" i="19"/>
  <c r="K2" i="19"/>
  <c r="V2" i="18"/>
  <c r="J2" i="18"/>
  <c r="U4" i="18"/>
  <c r="I4" i="18"/>
  <c r="U3" i="18"/>
  <c r="I3" i="18"/>
  <c r="X4" i="19"/>
  <c r="L4" i="19"/>
  <c r="W3" i="19"/>
  <c r="K3" i="19"/>
  <c r="V2" i="19"/>
  <c r="J2" i="19"/>
  <c r="P2" i="19"/>
  <c r="I2" i="19"/>
  <c r="F4" i="19"/>
  <c r="B2" i="18"/>
  <c r="Y3" i="18"/>
  <c r="P4" i="19"/>
  <c r="O3" i="19"/>
  <c r="Y2" i="18"/>
  <c r="X3" i="18"/>
  <c r="B4" i="19"/>
  <c r="Y2" i="19"/>
  <c r="X2" i="18"/>
  <c r="W3" i="18"/>
  <c r="U2" i="18"/>
  <c r="I2" i="18"/>
  <c r="T4" i="18"/>
  <c r="H4" i="18"/>
  <c r="T3" i="18"/>
  <c r="H3" i="18"/>
  <c r="W4" i="19"/>
  <c r="K4" i="19"/>
  <c r="V3" i="19"/>
  <c r="J3" i="19"/>
  <c r="U2" i="19"/>
  <c r="T2" i="18"/>
  <c r="H2" i="18"/>
  <c r="S4" i="18"/>
  <c r="G4" i="18"/>
  <c r="S3" i="18"/>
  <c r="G3" i="18"/>
  <c r="V4" i="19"/>
  <c r="J4" i="19"/>
  <c r="U3" i="19"/>
  <c r="I3" i="19"/>
  <c r="T2" i="19"/>
  <c r="H2" i="19"/>
  <c r="F4" i="18"/>
  <c r="U4" i="19"/>
  <c r="T3" i="19"/>
  <c r="H3" i="19"/>
  <c r="S2" i="19"/>
  <c r="G2" i="19"/>
  <c r="S2" i="18"/>
  <c r="G2" i="18"/>
  <c r="R4" i="18"/>
  <c r="R3" i="18"/>
  <c r="F3" i="18"/>
  <c r="I4" i="19"/>
  <c r="R2" i="18"/>
  <c r="F2" i="18"/>
  <c r="Q4" i="18"/>
  <c r="E4" i="18"/>
  <c r="Q3" i="18"/>
  <c r="E3" i="18"/>
  <c r="T4" i="19"/>
  <c r="H4" i="19"/>
  <c r="S3" i="19"/>
  <c r="G3" i="19"/>
  <c r="R2" i="19"/>
  <c r="F2" i="19"/>
  <c r="O2" i="18"/>
  <c r="C2" i="18"/>
  <c r="N4" i="18"/>
  <c r="B4" i="18"/>
  <c r="N3" i="18"/>
  <c r="B3" i="18"/>
  <c r="Q4" i="19"/>
  <c r="E4" i="19"/>
  <c r="P3" i="19"/>
  <c r="D3" i="19"/>
  <c r="O2" i="19"/>
  <c r="C2" i="19"/>
  <c r="V3" i="5"/>
  <c r="Y2" i="2"/>
  <c r="M2" i="5"/>
  <c r="I4" i="5"/>
  <c r="D2" i="5"/>
  <c r="G3" i="14"/>
  <c r="G2" i="5"/>
  <c r="B4" i="2"/>
  <c r="C4" i="2"/>
  <c r="T3" i="5"/>
  <c r="L4" i="14"/>
  <c r="Q3" i="5"/>
  <c r="G2" i="17"/>
  <c r="O4" i="5"/>
  <c r="J3" i="5"/>
  <c r="T2" i="17"/>
  <c r="K4" i="5"/>
  <c r="U4" i="3"/>
  <c r="O3" i="3"/>
  <c r="I3" i="5"/>
  <c r="U2" i="17"/>
  <c r="U2" i="3"/>
  <c r="H3" i="5"/>
  <c r="B3" i="17"/>
  <c r="S3" i="17"/>
  <c r="P4" i="5"/>
  <c r="B4" i="5"/>
  <c r="Y2" i="5"/>
  <c r="W4" i="5"/>
  <c r="P2" i="5"/>
  <c r="G4" i="17"/>
  <c r="N2" i="5"/>
  <c r="N4" i="17"/>
  <c r="I2" i="14"/>
  <c r="N3" i="14"/>
  <c r="S4" i="14"/>
  <c r="S4" i="2"/>
  <c r="R3" i="2"/>
  <c r="P2" i="2"/>
  <c r="Q2" i="3"/>
  <c r="F4" i="5"/>
  <c r="U2" i="5"/>
  <c r="L2" i="14"/>
  <c r="O3" i="14"/>
  <c r="T4" i="14"/>
  <c r="G3" i="17"/>
  <c r="O4" i="17"/>
  <c r="M2" i="2"/>
  <c r="E2" i="3"/>
  <c r="C4" i="5"/>
  <c r="S2" i="5"/>
  <c r="N2" i="14"/>
  <c r="S3" i="14"/>
  <c r="U4" i="14"/>
  <c r="I3" i="17"/>
  <c r="T4" i="17"/>
  <c r="U4" i="2"/>
  <c r="T3" i="2"/>
  <c r="Q2" i="2"/>
  <c r="R4" i="2"/>
  <c r="O3" i="2"/>
  <c r="P4" i="2"/>
  <c r="N3" i="2"/>
  <c r="I2" i="2"/>
  <c r="D2" i="3"/>
  <c r="O2" i="14"/>
  <c r="T3" i="14"/>
  <c r="X4" i="14"/>
  <c r="L3" i="17"/>
  <c r="X4" i="17"/>
  <c r="I3" i="2"/>
  <c r="K4" i="2"/>
  <c r="H2" i="2"/>
  <c r="S2" i="14"/>
  <c r="J4" i="2"/>
  <c r="G2" i="2"/>
  <c r="T2" i="14"/>
  <c r="X3" i="14"/>
  <c r="H2" i="17"/>
  <c r="T3" i="17"/>
  <c r="H3" i="2"/>
  <c r="G4" i="2"/>
  <c r="F3" i="2"/>
  <c r="E2" i="2"/>
  <c r="U4" i="5"/>
  <c r="O3" i="5"/>
  <c r="I2" i="5"/>
  <c r="U2" i="14"/>
  <c r="C4" i="14"/>
  <c r="L2" i="17"/>
  <c r="U3" i="17"/>
  <c r="U3" i="14"/>
  <c r="F4" i="2"/>
  <c r="E3" i="2"/>
  <c r="D2" i="2"/>
  <c r="R4" i="5"/>
  <c r="N3" i="5"/>
  <c r="H2" i="5"/>
  <c r="X2" i="14"/>
  <c r="G4" i="14"/>
  <c r="N2" i="17"/>
  <c r="X3" i="17"/>
  <c r="B2" i="2"/>
  <c r="D4" i="2"/>
  <c r="C3" i="2"/>
  <c r="C3" i="14"/>
  <c r="I4" i="14"/>
  <c r="S2" i="17"/>
  <c r="B4" i="17"/>
  <c r="W4" i="2"/>
  <c r="U2" i="2"/>
  <c r="C3" i="3"/>
  <c r="C2" i="14"/>
  <c r="N4" i="14"/>
  <c r="H4" i="17"/>
  <c r="V3" i="2"/>
  <c r="I3" i="14"/>
  <c r="V4" i="2"/>
  <c r="U3" i="2"/>
  <c r="T2" i="2"/>
  <c r="Y2" i="3"/>
  <c r="J4" i="5"/>
  <c r="E3" i="5"/>
  <c r="G2" i="14"/>
  <c r="L3" i="14"/>
  <c r="O4" i="14"/>
  <c r="X2" i="17"/>
  <c r="I4" i="17"/>
  <c r="S4" i="3"/>
  <c r="O4" i="2"/>
  <c r="Q3" i="2"/>
  <c r="S2" i="2"/>
  <c r="K4" i="3"/>
  <c r="B2" i="5"/>
  <c r="D4" i="5"/>
  <c r="C3" i="5"/>
  <c r="B2" i="14"/>
  <c r="B3" i="14"/>
  <c r="B4" i="14"/>
  <c r="B2" i="17"/>
  <c r="H3" i="17"/>
  <c r="L4" i="17"/>
  <c r="V3" i="3"/>
  <c r="U3" i="3"/>
  <c r="I4" i="2"/>
  <c r="J3" i="2"/>
  <c r="N2" i="2"/>
  <c r="V4" i="5"/>
  <c r="U3" i="5"/>
  <c r="T2" i="5"/>
  <c r="H2" i="14"/>
  <c r="H3" i="14"/>
  <c r="H4" i="14"/>
  <c r="I2" i="17"/>
  <c r="N3" i="17"/>
  <c r="P4" i="17"/>
  <c r="S4" i="17"/>
  <c r="Y4" i="16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<sst xmlns="http://schemas.openxmlformats.org/spreadsheetml/2006/main" count="19" uniqueCount="10">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</sst>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Market%20Data\CS2_market_data_base.xlsx" TargetMode="External"/><Relationship Id="rId1" Type="http://schemas.openxmlformats.org/officeDocument/2006/relationships/externalLinkPath" Target="CS2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1\Market%20Data\CS1_market_data_base.xlsx" TargetMode="External"/><Relationship Id="rId1" Type="http://schemas.openxmlformats.org/officeDocument/2006/relationships/externalLinkPath" Target="/Projects/thesis-shared-resources-planning-no_esso-degradation/data/CS1/Market%20Data/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  <row r="6">
          <cell r="B6">
            <v>0.02</v>
          </cell>
        </row>
        <row r="7">
          <cell r="B7">
            <v>0.02</v>
          </cell>
        </row>
        <row r="8">
          <cell r="B8">
            <v>0.02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Secondary Reserve, Winter"/>
      <sheetName val="Tertiary Reserve Up, Winter"/>
      <sheetName val="Tertiary Reserve Down, Winter"/>
      <sheetName val="Energy, Summer"/>
      <sheetName val="Flexibility, Summer"/>
      <sheetName val="Secondary Reserve, Summer"/>
      <sheetName val="Tertiary Reserve Up, Summer"/>
      <sheetName val="Tertiary Reserve Down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52.451999999999998</v>
          </cell>
          <cell r="C2">
            <v>48.941999999999993</v>
          </cell>
          <cell r="D2">
            <v>46.863</v>
          </cell>
          <cell r="E2">
            <v>43.947000000000003</v>
          </cell>
          <cell r="F2">
            <v>45.258000000000003</v>
          </cell>
          <cell r="G2">
            <v>48.894000000000005</v>
          </cell>
          <cell r="H2">
            <v>59.153999999999989</v>
          </cell>
          <cell r="I2">
            <v>61.908000000000001</v>
          </cell>
          <cell r="J2">
            <v>65.099999999999994</v>
          </cell>
          <cell r="K2">
            <v>64.60499999999999</v>
          </cell>
          <cell r="L2">
            <v>63.360000000000014</v>
          </cell>
          <cell r="M2">
            <v>63.050999999999995</v>
          </cell>
          <cell r="N2">
            <v>60.608999999999988</v>
          </cell>
          <cell r="O2">
            <v>59.753999999999991</v>
          </cell>
          <cell r="P2">
            <v>58.581000000000003</v>
          </cell>
          <cell r="Q2">
            <v>58.697999999999993</v>
          </cell>
          <cell r="R2">
            <v>59.603999999999992</v>
          </cell>
          <cell r="S2">
            <v>62.55</v>
          </cell>
          <cell r="T2">
            <v>65.543999999999997</v>
          </cell>
          <cell r="U2">
            <v>66.048000000000002</v>
          </cell>
          <cell r="V2">
            <v>64.524000000000001</v>
          </cell>
          <cell r="W2">
            <v>60.471000000000004</v>
          </cell>
          <cell r="X2">
            <v>54.578999999999994</v>
          </cell>
          <cell r="Y2">
            <v>51.227999999999994</v>
          </cell>
        </row>
        <row r="3">
          <cell r="B3">
            <v>52.451999999999998</v>
          </cell>
          <cell r="C3">
            <v>48.941999999999993</v>
          </cell>
          <cell r="D3">
            <v>46.863</v>
          </cell>
          <cell r="E3">
            <v>43.947000000000003</v>
          </cell>
          <cell r="F3">
            <v>45.258000000000003</v>
          </cell>
          <cell r="G3">
            <v>48.894000000000005</v>
          </cell>
          <cell r="H3">
            <v>59.153999999999989</v>
          </cell>
          <cell r="I3">
            <v>61.908000000000001</v>
          </cell>
          <cell r="J3">
            <v>65.099999999999994</v>
          </cell>
          <cell r="K3">
            <v>64.60499999999999</v>
          </cell>
          <cell r="L3">
            <v>63.360000000000014</v>
          </cell>
          <cell r="M3">
            <v>63.050999999999995</v>
          </cell>
          <cell r="N3">
            <v>60.608999999999988</v>
          </cell>
          <cell r="O3">
            <v>59.753999999999991</v>
          </cell>
          <cell r="P3">
            <v>58.581000000000003</v>
          </cell>
          <cell r="Q3">
            <v>58.697999999999993</v>
          </cell>
          <cell r="R3">
            <v>59.603999999999992</v>
          </cell>
          <cell r="S3">
            <v>62.55</v>
          </cell>
          <cell r="T3">
            <v>65.543999999999997</v>
          </cell>
          <cell r="U3">
            <v>66.048000000000002</v>
          </cell>
          <cell r="V3">
            <v>64.524000000000001</v>
          </cell>
          <cell r="W3">
            <v>60.471000000000004</v>
          </cell>
          <cell r="X3">
            <v>54.578999999999994</v>
          </cell>
          <cell r="Y3">
            <v>51.227999999999994</v>
          </cell>
        </row>
        <row r="4">
          <cell r="B4">
            <v>52.451999999999998</v>
          </cell>
          <cell r="C4">
            <v>48.941999999999993</v>
          </cell>
          <cell r="D4">
            <v>46.863</v>
          </cell>
          <cell r="E4">
            <v>43.947000000000003</v>
          </cell>
          <cell r="F4">
            <v>45.258000000000003</v>
          </cell>
          <cell r="G4">
            <v>48.894000000000005</v>
          </cell>
          <cell r="H4">
            <v>59.153999999999989</v>
          </cell>
          <cell r="I4">
            <v>61.908000000000001</v>
          </cell>
          <cell r="J4">
            <v>65.099999999999994</v>
          </cell>
          <cell r="K4">
            <v>64.60499999999999</v>
          </cell>
          <cell r="L4">
            <v>63.360000000000014</v>
          </cell>
          <cell r="M4">
            <v>63.050999999999995</v>
          </cell>
          <cell r="N4">
            <v>60.608999999999988</v>
          </cell>
          <cell r="O4">
            <v>59.753999999999991</v>
          </cell>
          <cell r="P4">
            <v>58.581000000000003</v>
          </cell>
          <cell r="Q4">
            <v>58.697999999999993</v>
          </cell>
          <cell r="R4">
            <v>59.603999999999992</v>
          </cell>
          <cell r="S4">
            <v>62.55</v>
          </cell>
          <cell r="T4">
            <v>65.543999999999997</v>
          </cell>
          <cell r="U4">
            <v>66.048000000000002</v>
          </cell>
          <cell r="V4">
            <v>64.524000000000001</v>
          </cell>
          <cell r="W4">
            <v>60.471000000000004</v>
          </cell>
          <cell r="X4">
            <v>54.578999999999994</v>
          </cell>
          <cell r="Y4">
            <v>51.227999999999994</v>
          </cell>
        </row>
      </sheetData>
      <sheetData sheetId="3">
        <row r="2">
          <cell r="B2">
            <v>25.342275000000001</v>
          </cell>
          <cell r="C2">
            <v>24.594854999999999</v>
          </cell>
          <cell r="D2">
            <v>27.759217499999998</v>
          </cell>
          <cell r="E2">
            <v>30.54975</v>
          </cell>
          <cell r="F2">
            <v>32.125005000000002</v>
          </cell>
          <cell r="G2">
            <v>29.361535</v>
          </cell>
          <cell r="H2">
            <v>27.199200000000001</v>
          </cell>
          <cell r="I2">
            <v>29.454137500000002</v>
          </cell>
          <cell r="J2">
            <v>25.75685</v>
          </cell>
          <cell r="K2">
            <v>23.352209999999999</v>
          </cell>
          <cell r="L2">
            <v>22.9788</v>
          </cell>
          <cell r="M2">
            <v>20.269462499999999</v>
          </cell>
          <cell r="N2">
            <v>22.549799999999994</v>
          </cell>
          <cell r="O2">
            <v>18.743400000000001</v>
          </cell>
          <cell r="P2">
            <v>19.593999999999998</v>
          </cell>
          <cell r="Q2">
            <v>16.172449999999998</v>
          </cell>
          <cell r="R2">
            <v>12.758287500000002</v>
          </cell>
          <cell r="S2">
            <v>14.871139999999999</v>
          </cell>
          <cell r="T2">
            <v>10.08586</v>
          </cell>
          <cell r="U2">
            <v>8.7737250000000007</v>
          </cell>
          <cell r="V2">
            <v>9.8389550000000003</v>
          </cell>
          <cell r="W2">
            <v>13.74175</v>
          </cell>
          <cell r="X2">
            <v>16.117327500000002</v>
          </cell>
          <cell r="Y2">
            <v>14.23521</v>
          </cell>
        </row>
        <row r="3">
          <cell r="B3">
            <v>20.34</v>
          </cell>
          <cell r="C3">
            <v>21.39</v>
          </cell>
          <cell r="D3">
            <v>29.287499999999998</v>
          </cell>
          <cell r="E3">
            <v>33.202500000000001</v>
          </cell>
          <cell r="F3">
            <v>36.134999999999998</v>
          </cell>
          <cell r="G3">
            <v>35.917500000000004</v>
          </cell>
          <cell r="H3">
            <v>35.67</v>
          </cell>
          <cell r="I3">
            <v>37.387500000000003</v>
          </cell>
          <cell r="J3">
            <v>34.799999999999997</v>
          </cell>
          <cell r="K3">
            <v>30.075000000000003</v>
          </cell>
          <cell r="L3">
            <v>30.93</v>
          </cell>
          <cell r="M3">
            <v>25.297499999999999</v>
          </cell>
          <cell r="N3">
            <v>28.83</v>
          </cell>
          <cell r="O3">
            <v>21.509999999999998</v>
          </cell>
          <cell r="P3">
            <v>22.65</v>
          </cell>
          <cell r="Q3">
            <v>20.34</v>
          </cell>
          <cell r="R3">
            <v>13.642500000000002</v>
          </cell>
          <cell r="S3">
            <v>17.009999999999998</v>
          </cell>
          <cell r="T3">
            <v>11.115</v>
          </cell>
          <cell r="U3">
            <v>9.75</v>
          </cell>
          <cell r="V3">
            <v>10.8825</v>
          </cell>
          <cell r="W3">
            <v>12.78</v>
          </cell>
          <cell r="X3">
            <v>13.657500000000001</v>
          </cell>
          <cell r="Y3">
            <v>10.5</v>
          </cell>
        </row>
        <row r="4">
          <cell r="B4">
            <v>27.930999999999997</v>
          </cell>
          <cell r="C4">
            <v>26.366999999999997</v>
          </cell>
          <cell r="D4">
            <v>27.948</v>
          </cell>
          <cell r="E4">
            <v>27.896999999999998</v>
          </cell>
          <cell r="F4">
            <v>28.764000000000003</v>
          </cell>
          <cell r="G4">
            <v>24.003999999999998</v>
          </cell>
          <cell r="H4">
            <v>20.994999999999997</v>
          </cell>
          <cell r="I4">
            <v>19.805</v>
          </cell>
          <cell r="J4">
            <v>17.764999999999997</v>
          </cell>
          <cell r="K4">
            <v>16.166999999999998</v>
          </cell>
          <cell r="L4">
            <v>13.26</v>
          </cell>
          <cell r="M4">
            <v>13.311</v>
          </cell>
          <cell r="N4">
            <v>14.535</v>
          </cell>
          <cell r="O4">
            <v>14.535</v>
          </cell>
          <cell r="P4">
            <v>16.149999999999999</v>
          </cell>
          <cell r="Q4">
            <v>12.664999999999999</v>
          </cell>
          <cell r="R4">
            <v>10.658999999999999</v>
          </cell>
          <cell r="S4">
            <v>11.866</v>
          </cell>
          <cell r="T4">
            <v>8.8569999999999993</v>
          </cell>
          <cell r="U4">
            <v>8.7210000000000001</v>
          </cell>
          <cell r="V4">
            <v>9.1969999999999992</v>
          </cell>
          <cell r="W4">
            <v>16.149999999999999</v>
          </cell>
          <cell r="X4">
            <v>18.257999999999999</v>
          </cell>
          <cell r="Y4">
            <v>18.257999999999999</v>
          </cell>
        </row>
      </sheetData>
      <sheetData sheetId="4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5">
        <row r="2">
          <cell r="B2">
            <v>24.97</v>
          </cell>
          <cell r="C2">
            <v>24.97</v>
          </cell>
          <cell r="D2">
            <v>24.97</v>
          </cell>
          <cell r="E2">
            <v>25.97</v>
          </cell>
          <cell r="F2">
            <v>25.97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28.36</v>
          </cell>
          <cell r="C3">
            <v>28.36</v>
          </cell>
          <cell r="D3">
            <v>27.234999999999999</v>
          </cell>
          <cell r="E3">
            <v>28.86</v>
          </cell>
          <cell r="F3">
            <v>28.86</v>
          </cell>
          <cell r="G3">
            <v>28.36</v>
          </cell>
          <cell r="H3">
            <v>37.325000000000003</v>
          </cell>
          <cell r="I3">
            <v>30.75</v>
          </cell>
          <cell r="J3">
            <v>32.480000000000004</v>
          </cell>
          <cell r="K3">
            <v>34.879999999999995</v>
          </cell>
          <cell r="L3">
            <v>32.489999999999995</v>
          </cell>
          <cell r="M3">
            <v>32.489999999999995</v>
          </cell>
          <cell r="N3">
            <v>32.480000000000004</v>
          </cell>
          <cell r="O3">
            <v>32.5</v>
          </cell>
          <cell r="P3">
            <v>32.480000000000004</v>
          </cell>
          <cell r="Q3">
            <v>32.480000000000004</v>
          </cell>
          <cell r="R3">
            <v>34.885000000000005</v>
          </cell>
          <cell r="S3">
            <v>36.875</v>
          </cell>
          <cell r="T3">
            <v>36.875</v>
          </cell>
          <cell r="U3">
            <v>36.875</v>
          </cell>
          <cell r="V3">
            <v>36.875</v>
          </cell>
          <cell r="W3">
            <v>35.370000000000005</v>
          </cell>
          <cell r="X3">
            <v>30.75</v>
          </cell>
          <cell r="Y3">
            <v>30.75</v>
          </cell>
        </row>
        <row r="4">
          <cell r="B4">
            <v>31.75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6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7">
        <row r="2">
          <cell r="B2">
            <v>44.136000000000003</v>
          </cell>
          <cell r="C2">
            <v>39.931999999999995</v>
          </cell>
          <cell r="D2">
            <v>39.864000000000004</v>
          </cell>
          <cell r="E2">
            <v>38.923999999999999</v>
          </cell>
          <cell r="F2">
            <v>39.660000000000004</v>
          </cell>
          <cell r="G2">
            <v>43.583999999999996</v>
          </cell>
          <cell r="H2">
            <v>48.144000000000005</v>
          </cell>
          <cell r="I2">
            <v>48.403999999999996</v>
          </cell>
          <cell r="J2">
            <v>51.024000000000001</v>
          </cell>
          <cell r="K2">
            <v>50.907999999999994</v>
          </cell>
          <cell r="L2">
            <v>49.74</v>
          </cell>
          <cell r="M2">
            <v>49.672000000000004</v>
          </cell>
          <cell r="N2">
            <v>51.436</v>
          </cell>
          <cell r="O2">
            <v>52.203999999999994</v>
          </cell>
          <cell r="P2">
            <v>51.05599999999999</v>
          </cell>
          <cell r="Q2">
            <v>49.819999999999986</v>
          </cell>
          <cell r="R2">
            <v>48.875999999999998</v>
          </cell>
          <cell r="S2">
            <v>50.391999999999996</v>
          </cell>
          <cell r="T2">
            <v>51.579999999999991</v>
          </cell>
          <cell r="U2">
            <v>53.071999999999996</v>
          </cell>
          <cell r="V2">
            <v>54.268000000000001</v>
          </cell>
          <cell r="W2">
            <v>56.671999999999997</v>
          </cell>
          <cell r="X2">
            <v>54.199999999999996</v>
          </cell>
          <cell r="Y2">
            <v>50.256</v>
          </cell>
        </row>
        <row r="3">
          <cell r="B3">
            <v>44.136000000000003</v>
          </cell>
          <cell r="C3">
            <v>39.931999999999995</v>
          </cell>
          <cell r="D3">
            <v>39.864000000000004</v>
          </cell>
          <cell r="E3">
            <v>38.923999999999999</v>
          </cell>
          <cell r="F3">
            <v>39.660000000000004</v>
          </cell>
          <cell r="G3">
            <v>43.583999999999996</v>
          </cell>
          <cell r="H3">
            <v>48.144000000000005</v>
          </cell>
          <cell r="I3">
            <v>48.403999999999996</v>
          </cell>
          <cell r="J3">
            <v>51.024000000000001</v>
          </cell>
          <cell r="K3">
            <v>50.907999999999994</v>
          </cell>
          <cell r="L3">
            <v>49.74</v>
          </cell>
          <cell r="M3">
            <v>49.672000000000004</v>
          </cell>
          <cell r="N3">
            <v>51.436</v>
          </cell>
          <cell r="O3">
            <v>52.203999999999994</v>
          </cell>
          <cell r="P3">
            <v>51.05599999999999</v>
          </cell>
          <cell r="Q3">
            <v>49.819999999999986</v>
          </cell>
          <cell r="R3">
            <v>48.875999999999998</v>
          </cell>
          <cell r="S3">
            <v>50.391999999999996</v>
          </cell>
          <cell r="T3">
            <v>51.579999999999991</v>
          </cell>
          <cell r="U3">
            <v>53.071999999999996</v>
          </cell>
          <cell r="V3">
            <v>54.268000000000001</v>
          </cell>
          <cell r="W3">
            <v>56.671999999999997</v>
          </cell>
          <cell r="X3">
            <v>54.199999999999996</v>
          </cell>
          <cell r="Y3">
            <v>50.256</v>
          </cell>
        </row>
        <row r="4">
          <cell r="B4">
            <v>44.136000000000003</v>
          </cell>
          <cell r="C4">
            <v>39.931999999999995</v>
          </cell>
          <cell r="D4">
            <v>39.864000000000004</v>
          </cell>
          <cell r="E4">
            <v>38.923999999999999</v>
          </cell>
          <cell r="F4">
            <v>39.660000000000004</v>
          </cell>
          <cell r="G4">
            <v>43.583999999999996</v>
          </cell>
          <cell r="H4">
            <v>48.144000000000005</v>
          </cell>
          <cell r="I4">
            <v>48.403999999999996</v>
          </cell>
          <cell r="J4">
            <v>51.024000000000001</v>
          </cell>
          <cell r="K4">
            <v>50.907999999999994</v>
          </cell>
          <cell r="L4">
            <v>49.74</v>
          </cell>
          <cell r="M4">
            <v>49.672000000000004</v>
          </cell>
          <cell r="N4">
            <v>51.436</v>
          </cell>
          <cell r="O4">
            <v>52.203999999999994</v>
          </cell>
          <cell r="P4">
            <v>51.05599999999999</v>
          </cell>
          <cell r="Q4">
            <v>49.819999999999986</v>
          </cell>
          <cell r="R4">
            <v>48.875999999999998</v>
          </cell>
          <cell r="S4">
            <v>50.391999999999996</v>
          </cell>
          <cell r="T4">
            <v>51.579999999999991</v>
          </cell>
          <cell r="U4">
            <v>53.071999999999996</v>
          </cell>
          <cell r="V4">
            <v>54.268000000000001</v>
          </cell>
          <cell r="W4">
            <v>56.671999999999997</v>
          </cell>
          <cell r="X4">
            <v>54.199999999999996</v>
          </cell>
          <cell r="Y4">
            <v>50.256</v>
          </cell>
        </row>
      </sheetData>
      <sheetData sheetId="8">
        <row r="2">
          <cell r="B2">
            <v>10.26</v>
          </cell>
          <cell r="C2">
            <v>10.909500000000001</v>
          </cell>
          <cell r="D2">
            <v>10.084849999999999</v>
          </cell>
          <cell r="E2">
            <v>8.7750000000000004</v>
          </cell>
          <cell r="F2">
            <v>7.9588000000000001</v>
          </cell>
          <cell r="G2">
            <v>6.3310499999999994</v>
          </cell>
          <cell r="H2">
            <v>5.706900000000001</v>
          </cell>
          <cell r="I2">
            <v>4.8929999999999998</v>
          </cell>
          <cell r="J2">
            <v>4.0228999999999999</v>
          </cell>
          <cell r="K2">
            <v>4.4879999999999995</v>
          </cell>
          <cell r="L2">
            <v>4.2223500000000005</v>
          </cell>
          <cell r="M2">
            <v>4.0441500000000001</v>
          </cell>
          <cell r="N2">
            <v>3.6749999999999998</v>
          </cell>
          <cell r="O2">
            <v>4.1912000000000003</v>
          </cell>
          <cell r="P2">
            <v>4.4894500000000006</v>
          </cell>
          <cell r="Q2">
            <v>3.9945499999999998</v>
          </cell>
          <cell r="R2">
            <v>2.9760000000000004</v>
          </cell>
          <cell r="S2">
            <v>2.5608</v>
          </cell>
          <cell r="T2">
            <v>3.0141000000000004</v>
          </cell>
          <cell r="U2">
            <v>2.2196999999999996</v>
          </cell>
          <cell r="V2">
            <v>3.6414</v>
          </cell>
          <cell r="W2">
            <v>6.7825499999999996</v>
          </cell>
          <cell r="X2">
            <v>7.5711999999999993</v>
          </cell>
          <cell r="Y2">
            <v>6.9015499999999994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9">
        <row r="2">
          <cell r="B2">
            <v>42.153333333333336</v>
          </cell>
          <cell r="C2">
            <v>42.486666666666672</v>
          </cell>
          <cell r="D2">
            <v>42.486666666666672</v>
          </cell>
          <cell r="E2">
            <v>51.303333333333335</v>
          </cell>
          <cell r="F2">
            <v>44.726666666666667</v>
          </cell>
          <cell r="G2">
            <v>53.636666666666677</v>
          </cell>
          <cell r="H2">
            <v>52.483333333333327</v>
          </cell>
          <cell r="I2">
            <v>40.266666666666673</v>
          </cell>
          <cell r="J2">
            <v>40.466666666666669</v>
          </cell>
          <cell r="K2">
            <v>59.133333333333333</v>
          </cell>
          <cell r="L2">
            <v>40.833333333333336</v>
          </cell>
          <cell r="M2">
            <v>40.833333333333336</v>
          </cell>
          <cell r="N2">
            <v>59.5</v>
          </cell>
          <cell r="O2">
            <v>59.5</v>
          </cell>
          <cell r="P2">
            <v>44.09</v>
          </cell>
          <cell r="Q2">
            <v>40.800000000000004</v>
          </cell>
          <cell r="R2">
            <v>40.800000000000004</v>
          </cell>
          <cell r="S2">
            <v>41.06666666666667</v>
          </cell>
          <cell r="T2">
            <v>40.866666666666667</v>
          </cell>
          <cell r="U2">
            <v>44.09</v>
          </cell>
          <cell r="V2">
            <v>40.6</v>
          </cell>
          <cell r="W2">
            <v>45.860000000000007</v>
          </cell>
          <cell r="X2">
            <v>37.6</v>
          </cell>
          <cell r="Y2">
            <v>37.6</v>
          </cell>
        </row>
        <row r="3">
          <cell r="B3">
            <v>36.216666666666669</v>
          </cell>
          <cell r="C3">
            <v>36.88333333333334</v>
          </cell>
          <cell r="D3">
            <v>36.88333333333334</v>
          </cell>
          <cell r="E3">
            <v>45.351666666666667</v>
          </cell>
          <cell r="F3">
            <v>40.36333333333333</v>
          </cell>
          <cell r="G3">
            <v>61.338333333333338</v>
          </cell>
          <cell r="H3">
            <v>60.76166666666667</v>
          </cell>
          <cell r="I3">
            <v>39.833333333333336</v>
          </cell>
          <cell r="J3">
            <v>40.233333333333334</v>
          </cell>
          <cell r="K3">
            <v>49.266666666666666</v>
          </cell>
          <cell r="L3">
            <v>40.116666666666667</v>
          </cell>
          <cell r="M3">
            <v>40.116666666666667</v>
          </cell>
          <cell r="N3">
            <v>49.45</v>
          </cell>
          <cell r="O3">
            <v>49.45</v>
          </cell>
          <cell r="P3">
            <v>41.745000000000005</v>
          </cell>
          <cell r="Q3">
            <v>40.1</v>
          </cell>
          <cell r="R3">
            <v>40.400000000000006</v>
          </cell>
          <cell r="S3">
            <v>40.63333333333334</v>
          </cell>
          <cell r="T3">
            <v>40.533333333333331</v>
          </cell>
          <cell r="U3">
            <v>41.745000000000005</v>
          </cell>
          <cell r="V3">
            <v>40</v>
          </cell>
          <cell r="W3">
            <v>42.63</v>
          </cell>
          <cell r="X3">
            <v>38.799999999999997</v>
          </cell>
          <cell r="Y3">
            <v>38.799999999999997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10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27.917499999999997</v>
          </cell>
          <cell r="C3">
            <v>27.917499999999997</v>
          </cell>
          <cell r="D3">
            <v>27.917499999999997</v>
          </cell>
          <cell r="E3">
            <v>27.917499999999997</v>
          </cell>
          <cell r="F3">
            <v>31.63</v>
          </cell>
          <cell r="G3">
            <v>23.537500000000001</v>
          </cell>
          <cell r="H3">
            <v>29.28</v>
          </cell>
          <cell r="I3">
            <v>26.9175</v>
          </cell>
          <cell r="J3">
            <v>26.9175</v>
          </cell>
          <cell r="K3">
            <v>30.950000000000003</v>
          </cell>
          <cell r="L3">
            <v>33.162500000000001</v>
          </cell>
          <cell r="M3">
            <v>30.935000000000002</v>
          </cell>
          <cell r="N3">
            <v>29.265000000000001</v>
          </cell>
          <cell r="O3">
            <v>29.265000000000001</v>
          </cell>
          <cell r="P3">
            <v>31.4925</v>
          </cell>
          <cell r="Q3">
            <v>30.92</v>
          </cell>
          <cell r="R3">
            <v>33.162500000000001</v>
          </cell>
          <cell r="S3">
            <v>30.92</v>
          </cell>
          <cell r="T3">
            <v>30.92</v>
          </cell>
          <cell r="U3">
            <v>30.92</v>
          </cell>
          <cell r="V3">
            <v>30.92</v>
          </cell>
          <cell r="W3">
            <v>29.25</v>
          </cell>
          <cell r="X3">
            <v>28.305</v>
          </cell>
          <cell r="Y3">
            <v>27.532499999999999</v>
          </cell>
        </row>
        <row r="4">
          <cell r="B4">
            <v>31.744999999999997</v>
          </cell>
          <cell r="C4">
            <v>31.744999999999997</v>
          </cell>
          <cell r="D4">
            <v>31.744999999999997</v>
          </cell>
          <cell r="E4">
            <v>31.744999999999997</v>
          </cell>
          <cell r="F4">
            <v>34.22</v>
          </cell>
          <cell r="G4">
            <v>18.045000000000002</v>
          </cell>
          <cell r="H4">
            <v>29.509999999999998</v>
          </cell>
          <cell r="I4">
            <v>24.795000000000002</v>
          </cell>
          <cell r="J4">
            <v>24.795000000000002</v>
          </cell>
          <cell r="K4">
            <v>32.85</v>
          </cell>
          <cell r="L4">
            <v>34.325000000000003</v>
          </cell>
          <cell r="M4">
            <v>32.840000000000003</v>
          </cell>
          <cell r="N4">
            <v>29.5</v>
          </cell>
          <cell r="O4">
            <v>29.5</v>
          </cell>
          <cell r="P4">
            <v>30.984999999999999</v>
          </cell>
          <cell r="Q4">
            <v>32.83</v>
          </cell>
          <cell r="R4">
            <v>34.325000000000003</v>
          </cell>
          <cell r="S4">
            <v>32.83</v>
          </cell>
          <cell r="T4">
            <v>32.83</v>
          </cell>
          <cell r="U4">
            <v>32.83</v>
          </cell>
          <cell r="V4">
            <v>32.83</v>
          </cell>
          <cell r="W4">
            <v>29.490000000000002</v>
          </cell>
          <cell r="X4">
            <v>27.6</v>
          </cell>
          <cell r="Y4">
            <v>27.085000000000001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B1" sqref="B1:E1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2040</v>
      </c>
    </row>
    <row r="5" spans="1:8" x14ac:dyDescent="0.25">
      <c r="A5" t="s">
        <v>8</v>
      </c>
      <c r="B5" t="s">
        <v>3</v>
      </c>
    </row>
    <row r="6" spans="1:8" x14ac:dyDescent="0.25">
      <c r="A6" t="s">
        <v>4</v>
      </c>
      <c r="B6" s="1">
        <f>(1+[1]Main!$B$4)^($B$3-[1]Main!$B$1)</f>
        <v>1.1048955771867275</v>
      </c>
    </row>
    <row r="7" spans="1:8" x14ac:dyDescent="0.25">
      <c r="A7" t="s">
        <v>9</v>
      </c>
      <c r="B7" s="1">
        <f>(1+[1]Main!$B$5)^($B$3-[1]Main!$B$1)</f>
        <v>1.4859473959783542</v>
      </c>
    </row>
    <row r="8" spans="1:8" x14ac:dyDescent="0.25">
      <c r="A8" t="s">
        <v>5</v>
      </c>
      <c r="B8" s="1">
        <f>(1+[1]Main!$B$6)^($B$3-[1]Main!$B$1)</f>
        <v>1.4859473959783542</v>
      </c>
    </row>
    <row r="9" spans="1:8" x14ac:dyDescent="0.25">
      <c r="A9" t="s">
        <v>6</v>
      </c>
      <c r="B9" s="1">
        <f>(1+[1]Main!$B$7)^($B$3-[1]Main!$B$1)</f>
        <v>1.4859473959783542</v>
      </c>
    </row>
    <row r="10" spans="1:8" x14ac:dyDescent="0.25">
      <c r="A10" t="s">
        <v>7</v>
      </c>
      <c r="B10" s="1">
        <f>(1+[1]Main!$B$8)^($B$3-[1]Main!$B$1)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Summer'!B2*Scenarios!$B$9</f>
        <v>62.63763589847423</v>
      </c>
      <c r="C2" s="2">
        <f>'[2]Tertiary Reserve Up, Summer'!C2*Scenarios!$B$9</f>
        <v>63.132951697133684</v>
      </c>
      <c r="D2" s="2">
        <f>'[2]Tertiary Reserve Up, Summer'!D2*Scenarios!$B$9</f>
        <v>63.132951697133684</v>
      </c>
      <c r="E2" s="2">
        <f>'[2]Tertiary Reserve Up, Summer'!E2*Scenarios!$B$9</f>
        <v>76.234054571676168</v>
      </c>
      <c r="F2" s="2">
        <f>'[2]Tertiary Reserve Up, Summer'!F2*Scenarios!$B$9</f>
        <v>66.461473864125196</v>
      </c>
      <c r="G2" s="2">
        <f>'[2]Tertiary Reserve Up, Summer'!G2*Scenarios!$B$9</f>
        <v>79.701265162292344</v>
      </c>
      <c r="H2" s="2">
        <f>'[2]Tertiary Reserve Up, Summer'!H2*Scenarios!$B$9</f>
        <v>77.987472498930615</v>
      </c>
      <c r="I2" s="2">
        <f>'[2]Tertiary Reserve Up, Summer'!I2*Scenarios!$B$9</f>
        <v>59.834148478061742</v>
      </c>
      <c r="J2" s="2">
        <f>'[2]Tertiary Reserve Up, Summer'!J2*Scenarios!$B$9</f>
        <v>60.131337957257401</v>
      </c>
      <c r="K2" s="2">
        <f>'[2]Tertiary Reserve Up, Summer'!K2*Scenarios!$B$9</f>
        <v>87.869022682186682</v>
      </c>
      <c r="L2" s="2">
        <f>'[2]Tertiary Reserve Up, Summer'!L2*Scenarios!$B$9</f>
        <v>60.676185335782804</v>
      </c>
      <c r="M2" s="2">
        <f>'[2]Tertiary Reserve Up, Summer'!M2*Scenarios!$B$9</f>
        <v>60.676185335782804</v>
      </c>
      <c r="N2" s="2">
        <f>'[2]Tertiary Reserve Up, Summer'!N2*Scenarios!$B$9</f>
        <v>88.413870060712071</v>
      </c>
      <c r="O2" s="2">
        <f>'[2]Tertiary Reserve Up, Summer'!O2*Scenarios!$B$9</f>
        <v>88.413870060712071</v>
      </c>
      <c r="P2" s="2">
        <f>'[2]Tertiary Reserve Up, Summer'!P2*Scenarios!$B$9</f>
        <v>65.515420688685637</v>
      </c>
      <c r="Q2" s="2">
        <f>'[2]Tertiary Reserve Up, Summer'!Q2*Scenarios!$B$9</f>
        <v>60.626653755916863</v>
      </c>
      <c r="R2" s="2">
        <f>'[2]Tertiary Reserve Up, Summer'!R2*Scenarios!$B$9</f>
        <v>60.626653755916863</v>
      </c>
      <c r="S2" s="2">
        <f>'[2]Tertiary Reserve Up, Summer'!S2*Scenarios!$B$9</f>
        <v>61.022906394844419</v>
      </c>
      <c r="T2" s="2">
        <f>'[2]Tertiary Reserve Up, Summer'!T2*Scenarios!$B$9</f>
        <v>60.725716915648746</v>
      </c>
      <c r="U2" s="2">
        <f>'[2]Tertiary Reserve Up, Summer'!U2*Scenarios!$B$9</f>
        <v>65.515420688685637</v>
      </c>
      <c r="V2" s="2">
        <f>'[2]Tertiary Reserve Up, Summer'!V2*Scenarios!$B$9</f>
        <v>60.329464276721183</v>
      </c>
      <c r="W2" s="2">
        <f>'[2]Tertiary Reserve Up, Summer'!W2*Scenarios!$B$9</f>
        <v>68.145547579567335</v>
      </c>
      <c r="X2" s="2">
        <f>'[2]Tertiary Reserve Up, Summer'!X2*Scenarios!$B$9</f>
        <v>55.871622088786118</v>
      </c>
      <c r="Y2" s="2">
        <f>'[2]Tertiary Reserve Up, Summer'!Y2*Scenarios!$B$9</f>
        <v>55.871622088786118</v>
      </c>
    </row>
    <row r="3" spans="1:25" x14ac:dyDescent="0.25">
      <c r="A3">
        <v>2</v>
      </c>
      <c r="B3" s="2">
        <f>'[2]Tertiary Reserve Up, Summer'!B3*Scenarios!$B$9</f>
        <v>53.816061524349401</v>
      </c>
      <c r="C3" s="2">
        <f>'[2]Tertiary Reserve Up, Summer'!C3*Scenarios!$B$9</f>
        <v>54.80669312166831</v>
      </c>
      <c r="D3" s="2">
        <f>'[2]Tertiary Reserve Up, Summer'!D3*Scenarios!$B$9</f>
        <v>54.80669312166831</v>
      </c>
      <c r="E3" s="2">
        <f>'[2]Tertiary Reserve Up, Summer'!E3*Scenarios!$B$9</f>
        <v>67.390190986611657</v>
      </c>
      <c r="F3" s="2">
        <f>'[2]Tertiary Reserve Up, Summer'!F3*Scenarios!$B$9</f>
        <v>59.977790059672969</v>
      </c>
      <c r="G3" s="2">
        <f>'[2]Tertiary Reserve Up, Summer'!G3*Scenarios!$B$9</f>
        <v>91.145536690318963</v>
      </c>
      <c r="H3" s="2">
        <f>'[2]Tertiary Reserve Up, Summer'!H3*Scenarios!$B$9</f>
        <v>90.288640358638105</v>
      </c>
      <c r="I3" s="2">
        <f>'[2]Tertiary Reserve Up, Summer'!I3*Scenarios!$B$9</f>
        <v>59.190237939804447</v>
      </c>
      <c r="J3" s="2">
        <f>'[2]Tertiary Reserve Up, Summer'!J3*Scenarios!$B$9</f>
        <v>59.784616898195786</v>
      </c>
      <c r="K3" s="2">
        <f>'[2]Tertiary Reserve Up, Summer'!K3*Scenarios!$B$9</f>
        <v>73.207675041866921</v>
      </c>
      <c r="L3" s="2">
        <f>'[2]Tertiary Reserve Up, Summer'!L3*Scenarios!$B$9</f>
        <v>59.611256368664975</v>
      </c>
      <c r="M3" s="2">
        <f>'[2]Tertiary Reserve Up, Summer'!M3*Scenarios!$B$9</f>
        <v>59.611256368664975</v>
      </c>
      <c r="N3" s="2">
        <f>'[2]Tertiary Reserve Up, Summer'!N3*Scenarios!$B$9</f>
        <v>73.480098731129615</v>
      </c>
      <c r="O3" s="2">
        <f>'[2]Tertiary Reserve Up, Summer'!O3*Scenarios!$B$9</f>
        <v>73.480098731129615</v>
      </c>
      <c r="P3" s="2">
        <f>'[2]Tertiary Reserve Up, Summer'!P3*Scenarios!$B$9</f>
        <v>62.030874045116406</v>
      </c>
      <c r="Q3" s="2">
        <f>'[2]Tertiary Reserve Up, Summer'!Q3*Scenarios!$B$9</f>
        <v>59.586490578732004</v>
      </c>
      <c r="R3" s="2">
        <f>'[2]Tertiary Reserve Up, Summer'!R3*Scenarios!$B$9</f>
        <v>60.032274797525517</v>
      </c>
      <c r="S3" s="2">
        <f>'[2]Tertiary Reserve Up, Summer'!S3*Scenarios!$B$9</f>
        <v>60.378995856587139</v>
      </c>
      <c r="T3" s="2">
        <f>'[2]Tertiary Reserve Up, Summer'!T3*Scenarios!$B$9</f>
        <v>60.230401116989292</v>
      </c>
      <c r="U3" s="2">
        <f>'[2]Tertiary Reserve Up, Summer'!U3*Scenarios!$B$9</f>
        <v>62.030874045116406</v>
      </c>
      <c r="V3" s="2">
        <f>'[2]Tertiary Reserve Up, Summer'!V3*Scenarios!$B$9</f>
        <v>59.437895839134171</v>
      </c>
      <c r="W3" s="2">
        <f>'[2]Tertiary Reserve Up, Summer'!W3*Scenarios!$B$9</f>
        <v>63.345937490557247</v>
      </c>
      <c r="X3" s="2">
        <f>'[2]Tertiary Reserve Up, Summer'!X3*Scenarios!$B$9</f>
        <v>57.654758963960141</v>
      </c>
      <c r="Y3" s="2">
        <f>'[2]Tertiary Reserve Up, Summer'!Y3*Scenarios!$B$9</f>
        <v>57.654758963960141</v>
      </c>
    </row>
    <row r="4" spans="1:25" x14ac:dyDescent="0.25">
      <c r="A4">
        <v>3</v>
      </c>
      <c r="B4" s="2">
        <f>'[2]Tertiary Reserve Up, Summer'!B4*Scenarios!$B$9</f>
        <v>44.994487150224565</v>
      </c>
      <c r="C4" s="2">
        <f>'[2]Tertiary Reserve Up, Summer'!C4*Scenarios!$B$9</f>
        <v>46.480434546202922</v>
      </c>
      <c r="D4" s="2">
        <f>'[2]Tertiary Reserve Up, Summer'!D4*Scenarios!$B$9</f>
        <v>46.480434546202922</v>
      </c>
      <c r="E4" s="2">
        <f>'[2]Tertiary Reserve Up, Summer'!E4*Scenarios!$B$9</f>
        <v>58.546327401547153</v>
      </c>
      <c r="F4" s="2">
        <f>'[2]Tertiary Reserve Up, Summer'!F4*Scenarios!$B$9</f>
        <v>53.49410625522075</v>
      </c>
      <c r="G4" s="2">
        <f>'[2]Tertiary Reserve Up, Summer'!G4*Scenarios!$B$9</f>
        <v>102.58980821834558</v>
      </c>
      <c r="H4" s="2">
        <f>'[2]Tertiary Reserve Up, Summer'!H4*Scenarios!$B$9</f>
        <v>102.58980821834558</v>
      </c>
      <c r="I4" s="2">
        <f>'[2]Tertiary Reserve Up, Summer'!I4*Scenarios!$B$9</f>
        <v>58.546327401547153</v>
      </c>
      <c r="J4" s="2">
        <f>'[2]Tertiary Reserve Up, Summer'!J4*Scenarios!$B$9</f>
        <v>59.437895839134171</v>
      </c>
      <c r="K4" s="2">
        <f>'[2]Tertiary Reserve Up, Summer'!K4*Scenarios!$B$9</f>
        <v>58.546327401547153</v>
      </c>
      <c r="L4" s="2">
        <f>'[2]Tertiary Reserve Up, Summer'!L4*Scenarios!$B$9</f>
        <v>58.546327401547153</v>
      </c>
      <c r="M4" s="2">
        <f>'[2]Tertiary Reserve Up, Summer'!M4*Scenarios!$B$9</f>
        <v>58.546327401547153</v>
      </c>
      <c r="N4" s="2">
        <f>'[2]Tertiary Reserve Up, Summer'!N4*Scenarios!$B$9</f>
        <v>58.546327401547153</v>
      </c>
      <c r="O4" s="2">
        <f>'[2]Tertiary Reserve Up, Summer'!O4*Scenarios!$B$9</f>
        <v>58.546327401547153</v>
      </c>
      <c r="P4" s="2">
        <f>'[2]Tertiary Reserve Up, Summer'!P4*Scenarios!$B$9</f>
        <v>58.546327401547153</v>
      </c>
      <c r="Q4" s="2">
        <f>'[2]Tertiary Reserve Up, Summer'!Q4*Scenarios!$B$9</f>
        <v>58.546327401547153</v>
      </c>
      <c r="R4" s="2">
        <f>'[2]Tertiary Reserve Up, Summer'!R4*Scenarios!$B$9</f>
        <v>59.437895839134171</v>
      </c>
      <c r="S4" s="2">
        <f>'[2]Tertiary Reserve Up, Summer'!S4*Scenarios!$B$9</f>
        <v>59.735085318329844</v>
      </c>
      <c r="T4" s="2">
        <f>'[2]Tertiary Reserve Up, Summer'!T4*Scenarios!$B$9</f>
        <v>59.735085318329844</v>
      </c>
      <c r="U4" s="2">
        <f>'[2]Tertiary Reserve Up, Summer'!U4*Scenarios!$B$9</f>
        <v>58.546327401547153</v>
      </c>
      <c r="V4" s="2">
        <f>'[2]Tertiary Reserve Up, Summer'!V4*Scenarios!$B$9</f>
        <v>58.546327401547153</v>
      </c>
      <c r="W4" s="2">
        <f>'[2]Tertiary Reserve Up, Summer'!W4*Scenarios!$B$9</f>
        <v>58.546327401547153</v>
      </c>
      <c r="X4" s="2">
        <f>'[2]Tertiary Reserve Up, Summer'!X4*Scenarios!$B$9</f>
        <v>59.437895839134171</v>
      </c>
      <c r="Y4" s="2">
        <f>'[2]Tertiary Reserve Up, Summer'!Y4*Scenarios!$B$9</f>
        <v>59.437895839134171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Summer'!B2*Scenarios!$B$10</f>
        <v>35.796472769118552</v>
      </c>
      <c r="C2" s="2">
        <f>'[2]Tertiary Reserve Down, Summer'!C2*Scenarios!$B$10</f>
        <v>35.796472769118552</v>
      </c>
      <c r="D2" s="2">
        <f>'[2]Tertiary Reserve Down, Summer'!D2*Scenarios!$B$10</f>
        <v>35.796472769118552</v>
      </c>
      <c r="E2" s="2">
        <f>'[2]Tertiary Reserve Down, Summer'!E2*Scenarios!$B$10</f>
        <v>35.796472769118552</v>
      </c>
      <c r="F2" s="2">
        <f>'[2]Tertiary Reserve Down, Summer'!F2*Scenarios!$B$10</f>
        <v>43.151912379211403</v>
      </c>
      <c r="G2" s="2">
        <f>'[2]Tertiary Reserve Down, Summer'!G2*Scenarios!$B$10</f>
        <v>43.137052905251622</v>
      </c>
      <c r="H2" s="2">
        <f>'[2]Tertiary Reserve Down, Summer'!H2*Scenarios!$B$10</f>
        <v>43.166771853171191</v>
      </c>
      <c r="I2" s="2">
        <f>'[2]Tertiary Reserve Down, Summer'!I2*Scenarios!$B$10</f>
        <v>43.151912379211403</v>
      </c>
      <c r="J2" s="2">
        <f>'[2]Tertiary Reserve Down, Summer'!J2*Scenarios!$B$10</f>
        <v>43.151912379211403</v>
      </c>
      <c r="K2" s="2">
        <f>'[2]Tertiary Reserve Down, Summer'!K2*Scenarios!$B$10</f>
        <v>43.166771853171191</v>
      </c>
      <c r="L2" s="2">
        <f>'[2]Tertiary Reserve Down, Summer'!L2*Scenarios!$B$10</f>
        <v>47.550316671307336</v>
      </c>
      <c r="M2" s="2">
        <f>'[2]Tertiary Reserve Down, Summer'!M2*Scenarios!$B$10</f>
        <v>43.137052905251622</v>
      </c>
      <c r="N2" s="2">
        <f>'[2]Tertiary Reserve Down, Summer'!N2*Scenarios!$B$10</f>
        <v>43.137052905251622</v>
      </c>
      <c r="O2" s="2">
        <f>'[2]Tertiary Reserve Down, Summer'!O2*Scenarios!$B$10</f>
        <v>43.137052905251622</v>
      </c>
      <c r="P2" s="2">
        <f>'[2]Tertiary Reserve Down, Summer'!P2*Scenarios!$B$10</f>
        <v>47.550316671307336</v>
      </c>
      <c r="Q2" s="2">
        <f>'[2]Tertiary Reserve Down, Summer'!Q2*Scenarios!$B$10</f>
        <v>43.10733395733206</v>
      </c>
      <c r="R2" s="2">
        <f>'[2]Tertiary Reserve Down, Summer'!R2*Scenarios!$B$10</f>
        <v>47.550316671307336</v>
      </c>
      <c r="S2" s="2">
        <f>'[2]Tertiary Reserve Down, Summer'!S2*Scenarios!$B$10</f>
        <v>43.10733395733206</v>
      </c>
      <c r="T2" s="2">
        <f>'[2]Tertiary Reserve Down, Summer'!T2*Scenarios!$B$10</f>
        <v>43.10733395733206</v>
      </c>
      <c r="U2" s="2">
        <f>'[2]Tertiary Reserve Down, Summer'!U2*Scenarios!$B$10</f>
        <v>43.10733395733206</v>
      </c>
      <c r="V2" s="2">
        <f>'[2]Tertiary Reserve Down, Summer'!V2*Scenarios!$B$10</f>
        <v>43.10733395733206</v>
      </c>
      <c r="W2" s="2">
        <f>'[2]Tertiary Reserve Down, Summer'!W2*Scenarios!$B$10</f>
        <v>43.10733395733206</v>
      </c>
      <c r="X2" s="2">
        <f>'[2]Tertiary Reserve Down, Summer'!X2*Scenarios!$B$10</f>
        <v>43.10733395733206</v>
      </c>
      <c r="Y2" s="2">
        <f>'[2]Tertiary Reserve Down, Summer'!Y2*Scenarios!$B$10</f>
        <v>41.576808139474352</v>
      </c>
    </row>
    <row r="3" spans="1:25" x14ac:dyDescent="0.25">
      <c r="A3">
        <v>2</v>
      </c>
      <c r="B3" s="2">
        <f>'[2]Tertiary Reserve Down, Summer'!B3*Scenarios!$B$10</f>
        <v>41.4839364272257</v>
      </c>
      <c r="C3" s="2">
        <f>'[2]Tertiary Reserve Down, Summer'!C3*Scenarios!$B$10</f>
        <v>41.4839364272257</v>
      </c>
      <c r="D3" s="2">
        <f>'[2]Tertiary Reserve Down, Summer'!D3*Scenarios!$B$10</f>
        <v>41.4839364272257</v>
      </c>
      <c r="E3" s="2">
        <f>'[2]Tertiary Reserve Down, Summer'!E3*Scenarios!$B$10</f>
        <v>41.4839364272257</v>
      </c>
      <c r="F3" s="2">
        <f>'[2]Tertiary Reserve Down, Summer'!F3*Scenarios!$B$10</f>
        <v>47.00051613479534</v>
      </c>
      <c r="G3" s="2">
        <f>'[2]Tertiary Reserve Down, Summer'!G3*Scenarios!$B$10</f>
        <v>34.975486832840517</v>
      </c>
      <c r="H3" s="2">
        <f>'[2]Tertiary Reserve Down, Summer'!H3*Scenarios!$B$10</f>
        <v>43.508539754246215</v>
      </c>
      <c r="I3" s="2">
        <f>'[2]Tertiary Reserve Down, Summer'!I3*Scenarios!$B$10</f>
        <v>39.99798903124735</v>
      </c>
      <c r="J3" s="2">
        <f>'[2]Tertiary Reserve Down, Summer'!J3*Scenarios!$B$10</f>
        <v>39.99798903124735</v>
      </c>
      <c r="K3" s="2">
        <f>'[2]Tertiary Reserve Down, Summer'!K3*Scenarios!$B$10</f>
        <v>45.990071905530066</v>
      </c>
      <c r="L3" s="2">
        <f>'[2]Tertiary Reserve Down, Summer'!L3*Scenarios!$B$10</f>
        <v>49.277730519132177</v>
      </c>
      <c r="M3" s="2">
        <f>'[2]Tertiary Reserve Down, Summer'!M3*Scenarios!$B$10</f>
        <v>45.96778269459039</v>
      </c>
      <c r="N3" s="2">
        <f>'[2]Tertiary Reserve Down, Summer'!N3*Scenarios!$B$10</f>
        <v>43.486250543306539</v>
      </c>
      <c r="O3" s="2">
        <f>'[2]Tertiary Reserve Down, Summer'!O3*Scenarios!$B$10</f>
        <v>43.486250543306539</v>
      </c>
      <c r="P3" s="2">
        <f>'[2]Tertiary Reserve Down, Summer'!P3*Scenarios!$B$10</f>
        <v>46.796198367848319</v>
      </c>
      <c r="Q3" s="2">
        <f>'[2]Tertiary Reserve Down, Summer'!Q3*Scenarios!$B$10</f>
        <v>45.945493483650715</v>
      </c>
      <c r="R3" s="2">
        <f>'[2]Tertiary Reserve Down, Summer'!R3*Scenarios!$B$10</f>
        <v>49.277730519132177</v>
      </c>
      <c r="S3" s="2">
        <f>'[2]Tertiary Reserve Down, Summer'!S3*Scenarios!$B$10</f>
        <v>45.945493483650715</v>
      </c>
      <c r="T3" s="2">
        <f>'[2]Tertiary Reserve Down, Summer'!T3*Scenarios!$B$10</f>
        <v>45.945493483650715</v>
      </c>
      <c r="U3" s="2">
        <f>'[2]Tertiary Reserve Down, Summer'!U3*Scenarios!$B$10</f>
        <v>45.945493483650715</v>
      </c>
      <c r="V3" s="2">
        <f>'[2]Tertiary Reserve Down, Summer'!V3*Scenarios!$B$10</f>
        <v>45.945493483650715</v>
      </c>
      <c r="W3" s="2">
        <f>'[2]Tertiary Reserve Down, Summer'!W3*Scenarios!$B$10</f>
        <v>43.463961332366864</v>
      </c>
      <c r="X3" s="2">
        <f>'[2]Tertiary Reserve Down, Summer'!X3*Scenarios!$B$10</f>
        <v>42.059741043167314</v>
      </c>
      <c r="Y3" s="2">
        <f>'[2]Tertiary Reserve Down, Summer'!Y3*Scenarios!$B$10</f>
        <v>40.911846679774037</v>
      </c>
    </row>
    <row r="4" spans="1:25" x14ac:dyDescent="0.25">
      <c r="A4">
        <v>3</v>
      </c>
      <c r="B4" s="2">
        <f>'[2]Tertiary Reserve Down, Summer'!B4*Scenarios!$B$10</f>
        <v>47.171400085332849</v>
      </c>
      <c r="C4" s="2">
        <f>'[2]Tertiary Reserve Down, Summer'!C4*Scenarios!$B$10</f>
        <v>47.171400085332849</v>
      </c>
      <c r="D4" s="2">
        <f>'[2]Tertiary Reserve Down, Summer'!D4*Scenarios!$B$10</f>
        <v>47.171400085332849</v>
      </c>
      <c r="E4" s="2">
        <f>'[2]Tertiary Reserve Down, Summer'!E4*Scenarios!$B$10</f>
        <v>47.171400085332849</v>
      </c>
      <c r="F4" s="2">
        <f>'[2]Tertiary Reserve Down, Summer'!F4*Scenarios!$B$10</f>
        <v>50.849119890379278</v>
      </c>
      <c r="G4" s="2">
        <f>'[2]Tertiary Reserve Down, Summer'!G4*Scenarios!$B$10</f>
        <v>26.813920760429404</v>
      </c>
      <c r="H4" s="2">
        <f>'[2]Tertiary Reserve Down, Summer'!H4*Scenarios!$B$10</f>
        <v>43.850307655321231</v>
      </c>
      <c r="I4" s="2">
        <f>'[2]Tertiary Reserve Down, Summer'!I4*Scenarios!$B$10</f>
        <v>36.844065683283297</v>
      </c>
      <c r="J4" s="2">
        <f>'[2]Tertiary Reserve Down, Summer'!J4*Scenarios!$B$10</f>
        <v>36.844065683283297</v>
      </c>
      <c r="K4" s="2">
        <f>'[2]Tertiary Reserve Down, Summer'!K4*Scenarios!$B$10</f>
        <v>48.81337195788894</v>
      </c>
      <c r="L4" s="2">
        <f>'[2]Tertiary Reserve Down, Summer'!L4*Scenarios!$B$10</f>
        <v>51.005144366957012</v>
      </c>
      <c r="M4" s="2">
        <f>'[2]Tertiary Reserve Down, Summer'!M4*Scenarios!$B$10</f>
        <v>48.798512483929159</v>
      </c>
      <c r="N4" s="2">
        <f>'[2]Tertiary Reserve Down, Summer'!N4*Scenarios!$B$10</f>
        <v>43.83544818136145</v>
      </c>
      <c r="O4" s="2">
        <f>'[2]Tertiary Reserve Down, Summer'!O4*Scenarios!$B$10</f>
        <v>43.83544818136145</v>
      </c>
      <c r="P4" s="2">
        <f>'[2]Tertiary Reserve Down, Summer'!P4*Scenarios!$B$10</f>
        <v>46.042080064389303</v>
      </c>
      <c r="Q4" s="2">
        <f>'[2]Tertiary Reserve Down, Summer'!Q4*Scenarios!$B$10</f>
        <v>48.78365300996937</v>
      </c>
      <c r="R4" s="2">
        <f>'[2]Tertiary Reserve Down, Summer'!R4*Scenarios!$B$10</f>
        <v>51.005144366957012</v>
      </c>
      <c r="S4" s="2">
        <f>'[2]Tertiary Reserve Down, Summer'!S4*Scenarios!$B$10</f>
        <v>48.78365300996937</v>
      </c>
      <c r="T4" s="2">
        <f>'[2]Tertiary Reserve Down, Summer'!T4*Scenarios!$B$10</f>
        <v>48.78365300996937</v>
      </c>
      <c r="U4" s="2">
        <f>'[2]Tertiary Reserve Down, Summer'!U4*Scenarios!$B$10</f>
        <v>48.78365300996937</v>
      </c>
      <c r="V4" s="2">
        <f>'[2]Tertiary Reserve Down, Summer'!V4*Scenarios!$B$10</f>
        <v>48.78365300996937</v>
      </c>
      <c r="W4" s="2">
        <f>'[2]Tertiary Reserve Down, Summer'!W4*Scenarios!$B$10</f>
        <v>43.820588707401669</v>
      </c>
      <c r="X4" s="2">
        <f>'[2]Tertiary Reserve Down, Summer'!X4*Scenarios!$B$10</f>
        <v>41.012148129002576</v>
      </c>
      <c r="Y4" s="2">
        <f>'[2]Tertiary Reserve Down, Summer'!Y4*Scenarios!$B$10</f>
        <v>40.246885220073729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48.294985678831857</v>
      </c>
      <c r="C2" s="2">
        <f>'[2]Energy, Winter'!C2*Scenarios!$B$6</f>
        <v>45.063166115560676</v>
      </c>
      <c r="D2" s="2">
        <f>'[2]Energy, Winter'!D2*Scenarios!$B$6</f>
        <v>43.148934528084666</v>
      </c>
      <c r="E2" s="2">
        <f>'[2]Energy, Winter'!E2*Scenarios!$B$6</f>
        <v>40.464038275520927</v>
      </c>
      <c r="F2" s="2">
        <f>'[2]Energy, Winter'!F2*Scenarios!$B$6</f>
        <v>41.671136693597433</v>
      </c>
      <c r="G2" s="2">
        <f>'[2]Energy, Winter'!G2*Scenarios!$B$6</f>
        <v>45.018970292473213</v>
      </c>
      <c r="H2" s="2">
        <f>'[2]Energy, Winter'!H2*Scenarios!$B$6</f>
        <v>54.465827477419737</v>
      </c>
      <c r="I2" s="2">
        <f>'[2]Energy, Winter'!I2*Scenarios!$B$6</f>
        <v>57.001562827063275</v>
      </c>
      <c r="J2" s="2">
        <f>'[2]Energy, Winter'!J2*Scenarios!$B$6</f>
        <v>59.940585062379967</v>
      </c>
      <c r="K2" s="2">
        <f>'[2]Energy, Winter'!K2*Scenarios!$B$6</f>
        <v>59.484815636790437</v>
      </c>
      <c r="L2" s="2">
        <f>'[2]Energy, Winter'!L2*Scenarios!$B$6</f>
        <v>58.338486475459213</v>
      </c>
      <c r="M2" s="2">
        <f>'[2]Energy, Winter'!M2*Scenarios!$B$6</f>
        <v>58.053975864333623</v>
      </c>
      <c r="N2" s="2">
        <f>'[2]Energy, Winter'!N2*Scenarios!$B$6</f>
        <v>55.805513364758632</v>
      </c>
      <c r="O2" s="2">
        <f>'[2]Energy, Winter'!O2*Scenarios!$B$6</f>
        <v>55.018275266013099</v>
      </c>
      <c r="P2" s="2">
        <f>'[2]Energy, Winter'!P2*Scenarios!$B$6</f>
        <v>53.93823983931307</v>
      </c>
      <c r="Q2" s="2">
        <f>'[2]Energy, Winter'!Q2*Scenarios!$B$6</f>
        <v>54.045967158088771</v>
      </c>
      <c r="R2" s="2">
        <f>'[2]Energy, Winter'!R2*Scenarios!$B$6</f>
        <v>54.880163318864753</v>
      </c>
      <c r="S2" s="2">
        <f>'[2]Energy, Winter'!S2*Scenarios!$B$6</f>
        <v>57.592681960858172</v>
      </c>
      <c r="T2" s="2">
        <f>'[2]Energy, Winter'!T2*Scenarios!$B$6</f>
        <v>60.349396425939062</v>
      </c>
      <c r="U2" s="2">
        <f>'[2]Energy, Winter'!U2*Scenarios!$B$6</f>
        <v>60.813452568357491</v>
      </c>
      <c r="V2" s="2">
        <f>'[2]Energy, Winter'!V2*Scenarios!$B$6</f>
        <v>59.410235185330329</v>
      </c>
      <c r="W2" s="2">
        <f>'[2]Energy, Winter'!W2*Scenarios!$B$6</f>
        <v>55.678450373382162</v>
      </c>
      <c r="X2" s="2">
        <f>'[2]Energy, Winter'!X2*Scenarios!$B$6</f>
        <v>50.253413089395337</v>
      </c>
      <c r="Y2" s="2">
        <f>'[2]Energy, Winter'!Y2*Scenarios!$B$6</f>
        <v>47.167992190101394</v>
      </c>
    </row>
    <row r="3" spans="1:25" x14ac:dyDescent="0.25">
      <c r="A3">
        <v>2</v>
      </c>
      <c r="B3" s="2">
        <f>'[2]Energy, Winter'!B3*Scenarios!$B$6</f>
        <v>45.101837460762219</v>
      </c>
      <c r="C3" s="2">
        <f>'[2]Energy, Winter'!C3*Scenarios!$B$6</f>
        <v>42.571626589004609</v>
      </c>
      <c r="D3" s="2">
        <f>'[2]Energy, Winter'!D3*Scenarios!$B$6</f>
        <v>39.814912123923719</v>
      </c>
      <c r="E3" s="2">
        <f>'[2]Energy, Winter'!E3*Scenarios!$B$6</f>
        <v>38.036030244653091</v>
      </c>
      <c r="F3" s="2">
        <f>'[2]Energy, Winter'!F3*Scenarios!$B$6</f>
        <v>40.151905274965678</v>
      </c>
      <c r="G3" s="2">
        <f>'[2]Energy, Winter'!G3*Scenarios!$B$6</f>
        <v>42.295402694707931</v>
      </c>
      <c r="H3" s="2">
        <f>'[2]Energy, Winter'!H3*Scenarios!$B$6</f>
        <v>48.836384511653357</v>
      </c>
      <c r="I3" s="2">
        <f>'[2]Energy, Winter'!I3*Scenarios!$B$6</f>
        <v>51.013028798711211</v>
      </c>
      <c r="J3" s="2">
        <f>'[2]Energy, Winter'!J3*Scenarios!$B$6</f>
        <v>53.565337582012553</v>
      </c>
      <c r="K3" s="2">
        <f>'[2]Energy, Winter'!K3*Scenarios!$B$6</f>
        <v>53.924428644598237</v>
      </c>
      <c r="L3" s="2">
        <f>'[2]Energy, Winter'!L3*Scenarios!$B$6</f>
        <v>52.372050358650888</v>
      </c>
      <c r="M3" s="2">
        <f>'[2]Energy, Winter'!M3*Scenarios!$B$6</f>
        <v>51.294777170893823</v>
      </c>
      <c r="N3" s="2">
        <f>'[2]Energy, Winter'!N3*Scenarios!$B$6</f>
        <v>49.725825451288664</v>
      </c>
      <c r="O3" s="2">
        <f>'[2]Energy, Winter'!O3*Scenarios!$B$6</f>
        <v>49.201000052124975</v>
      </c>
      <c r="P3" s="2">
        <f>'[2]Energy, Winter'!P3*Scenarios!$B$6</f>
        <v>47.007782331409324</v>
      </c>
      <c r="Q3" s="2">
        <f>'[2]Energy, Winter'!Q3*Scenarios!$B$6</f>
        <v>46.637642313051771</v>
      </c>
      <c r="R3" s="2">
        <f>'[2]Energy, Winter'!R3*Scenarios!$B$6</f>
        <v>47.598901465204221</v>
      </c>
      <c r="S3" s="2">
        <f>'[2]Energy, Winter'!S3*Scenarios!$B$6</f>
        <v>52.482539916369554</v>
      </c>
      <c r="T3" s="2">
        <f>'[2]Energy, Winter'!T3*Scenarios!$B$6</f>
        <v>54.946457053495962</v>
      </c>
      <c r="U3" s="2">
        <f>'[2]Energy, Winter'!U3*Scenarios!$B$6</f>
        <v>55.80827560370161</v>
      </c>
      <c r="V3" s="2">
        <f>'[2]Energy, Winter'!V3*Scenarios!$B$6</f>
        <v>56.117646365313888</v>
      </c>
      <c r="W3" s="2">
        <f>'[2]Energy, Winter'!W3*Scenarios!$B$6</f>
        <v>53.626106838757813</v>
      </c>
      <c r="X3" s="2">
        <f>'[2]Energy, Winter'!X3*Scenarios!$B$6</f>
        <v>48.565685095242607</v>
      </c>
      <c r="Y3" s="2">
        <f>'[2]Energy, Winter'!Y3*Scenarios!$B$6</f>
        <v>46.085194524458402</v>
      </c>
    </row>
    <row r="4" spans="1:25" x14ac:dyDescent="0.25">
      <c r="A4">
        <v>3</v>
      </c>
      <c r="B4" s="2">
        <f>'[2]Energy, Winter'!B4*Scenarios!$B$6</f>
        <v>51.488133896901502</v>
      </c>
      <c r="C4" s="2">
        <f>'[2]Energy, Winter'!C4*Scenarios!$B$6</f>
        <v>47.554705642116751</v>
      </c>
      <c r="D4" s="2">
        <f>'[2]Energy, Winter'!D4*Scenarios!$B$6</f>
        <v>46.482956932245628</v>
      </c>
      <c r="E4" s="2">
        <f>'[2]Energy, Winter'!E4*Scenarios!$B$6</f>
        <v>42.892046306388764</v>
      </c>
      <c r="F4" s="2">
        <f>'[2]Energy, Winter'!F4*Scenarios!$B$6</f>
        <v>43.19036811222918</v>
      </c>
      <c r="G4" s="2">
        <f>'[2]Energy, Winter'!G4*Scenarios!$B$6</f>
        <v>47.742537890238495</v>
      </c>
      <c r="H4" s="2">
        <f>'[2]Energy, Winter'!H4*Scenarios!$B$6</f>
        <v>60.095270443186109</v>
      </c>
      <c r="I4" s="2">
        <f>'[2]Energy, Winter'!I4*Scenarios!$B$6</f>
        <v>62.990096855415331</v>
      </c>
      <c r="J4" s="2">
        <f>'[2]Energy, Winter'!J4*Scenarios!$B$6</f>
        <v>66.315832542747387</v>
      </c>
      <c r="K4" s="2">
        <f>'[2]Energy, Winter'!K4*Scenarios!$B$6</f>
        <v>65.045202628982651</v>
      </c>
      <c r="L4" s="2">
        <f>'[2]Energy, Winter'!L4*Scenarios!$B$6</f>
        <v>64.304922592267545</v>
      </c>
      <c r="M4" s="2">
        <f>'[2]Energy, Winter'!M4*Scenarios!$B$6</f>
        <v>64.813174557773436</v>
      </c>
      <c r="N4" s="2">
        <f>'[2]Energy, Winter'!N4*Scenarios!$B$6</f>
        <v>61.885201278228607</v>
      </c>
      <c r="O4" s="2">
        <f>'[2]Energy, Winter'!O4*Scenarios!$B$6</f>
        <v>60.835550479901215</v>
      </c>
      <c r="P4" s="2">
        <f>'[2]Energy, Winter'!P4*Scenarios!$B$6</f>
        <v>60.868697347216823</v>
      </c>
      <c r="Q4" s="2">
        <f>'[2]Energy, Winter'!Q4*Scenarios!$B$6</f>
        <v>61.454292003125779</v>
      </c>
      <c r="R4" s="2">
        <f>'[2]Energy, Winter'!R4*Scenarios!$B$6</f>
        <v>62.161425172525284</v>
      </c>
      <c r="S4" s="2">
        <f>'[2]Energy, Winter'!S4*Scenarios!$B$6</f>
        <v>62.702824005346784</v>
      </c>
      <c r="T4" s="2">
        <f>'[2]Energy, Winter'!T4*Scenarios!$B$6</f>
        <v>65.752335798382148</v>
      </c>
      <c r="U4" s="2">
        <f>'[2]Energy, Winter'!U4*Scenarios!$B$6</f>
        <v>65.81862953301335</v>
      </c>
      <c r="V4" s="2">
        <f>'[2]Energy, Winter'!V4*Scenarios!$B$6</f>
        <v>62.702824005346784</v>
      </c>
      <c r="W4" s="2">
        <f>'[2]Energy, Winter'!W4*Scenarios!$B$6</f>
        <v>57.730793908006511</v>
      </c>
      <c r="X4" s="2">
        <f>'[2]Energy, Winter'!X4*Scenarios!$B$6</f>
        <v>51.941141083548054</v>
      </c>
      <c r="Y4" s="2">
        <f>'[2]Energy, Winter'!Y4*Scenarios!$B$6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57.953982814598227</v>
      </c>
      <c r="C2" s="2">
        <f>'[2]Flexibility, Winter'!C2*Scenarios!$B$6</f>
        <v>54.075799338672809</v>
      </c>
      <c r="D2" s="2">
        <f>'[2]Flexibility, Winter'!D2*Scenarios!$B$6</f>
        <v>51.778721433701612</v>
      </c>
      <c r="E2" s="2">
        <f>'[2]Flexibility, Winter'!E2*Scenarios!$B$6</f>
        <v>48.556845930625116</v>
      </c>
      <c r="F2" s="2">
        <f>'[2]Flexibility, Winter'!F2*Scenarios!$B$6</f>
        <v>50.005364032316912</v>
      </c>
      <c r="G2" s="2">
        <f>'[2]Flexibility, Winter'!G2*Scenarios!$B$6</f>
        <v>54.022764350967861</v>
      </c>
      <c r="H2" s="2">
        <f>'[2]Flexibility, Winter'!H2*Scenarios!$B$6</f>
        <v>65.358992972903664</v>
      </c>
      <c r="I2" s="2">
        <f>'[2]Flexibility, Winter'!I2*Scenarios!$B$6</f>
        <v>68.40187539247593</v>
      </c>
      <c r="J2" s="2">
        <f>'[2]Flexibility, Winter'!J2*Scenarios!$B$6</f>
        <v>71.928702074855948</v>
      </c>
      <c r="K2" s="2">
        <f>'[2]Flexibility, Winter'!K2*Scenarios!$B$6</f>
        <v>71.381778764148521</v>
      </c>
      <c r="L2" s="2">
        <f>'[2]Flexibility, Winter'!L2*Scenarios!$B$6</f>
        <v>70.006183770551075</v>
      </c>
      <c r="M2" s="2">
        <f>'[2]Flexibility, Winter'!M2*Scenarios!$B$6</f>
        <v>69.664771037200353</v>
      </c>
      <c r="N2" s="2">
        <f>'[2]Flexibility, Winter'!N2*Scenarios!$B$6</f>
        <v>66.966616037710352</v>
      </c>
      <c r="O2" s="2">
        <f>'[2]Flexibility, Winter'!O2*Scenarios!$B$6</f>
        <v>66.021930319215699</v>
      </c>
      <c r="P2" s="2">
        <f>'[2]Flexibility, Winter'!P2*Scenarios!$B$6</f>
        <v>64.725887807175681</v>
      </c>
      <c r="Q2" s="2">
        <f>'[2]Flexibility, Winter'!Q2*Scenarios!$B$6</f>
        <v>64.855160589706529</v>
      </c>
      <c r="R2" s="2">
        <f>'[2]Flexibility, Winter'!R2*Scenarios!$B$6</f>
        <v>65.856195982637701</v>
      </c>
      <c r="S2" s="2">
        <f>'[2]Flexibility, Winter'!S2*Scenarios!$B$6</f>
        <v>69.111218353029798</v>
      </c>
      <c r="T2" s="2">
        <f>'[2]Flexibility, Winter'!T2*Scenarios!$B$6</f>
        <v>72.419275711126858</v>
      </c>
      <c r="U2" s="2">
        <f>'[2]Flexibility, Winter'!U2*Scenarios!$B$6</f>
        <v>72.976143082028983</v>
      </c>
      <c r="V2" s="2">
        <f>'[2]Flexibility, Winter'!V2*Scenarios!$B$6</f>
        <v>71.292282222396409</v>
      </c>
      <c r="W2" s="2">
        <f>'[2]Flexibility, Winter'!W2*Scenarios!$B$6</f>
        <v>66.814140448058595</v>
      </c>
      <c r="X2" s="2">
        <f>'[2]Flexibility, Winter'!X2*Scenarios!$B$6</f>
        <v>60.304095707274392</v>
      </c>
      <c r="Y2" s="2">
        <f>'[2]Flexibility, Winter'!Y2*Scenarios!$B$6</f>
        <v>56.60159062812167</v>
      </c>
    </row>
    <row r="3" spans="1:25" x14ac:dyDescent="0.25">
      <c r="A3">
        <v>2</v>
      </c>
      <c r="B3" s="2">
        <f>'[2]Flexibility, Winter'!B3*Scenarios!$B$6</f>
        <v>57.953982814598227</v>
      </c>
      <c r="C3" s="2">
        <f>'[2]Flexibility, Winter'!C3*Scenarios!$B$6</f>
        <v>54.075799338672809</v>
      </c>
      <c r="D3" s="2">
        <f>'[2]Flexibility, Winter'!D3*Scenarios!$B$6</f>
        <v>51.778721433701612</v>
      </c>
      <c r="E3" s="2">
        <f>'[2]Flexibility, Winter'!E3*Scenarios!$B$6</f>
        <v>48.556845930625116</v>
      </c>
      <c r="F3" s="2">
        <f>'[2]Flexibility, Winter'!F3*Scenarios!$B$6</f>
        <v>50.005364032316912</v>
      </c>
      <c r="G3" s="2">
        <f>'[2]Flexibility, Winter'!G3*Scenarios!$B$6</f>
        <v>54.022764350967861</v>
      </c>
      <c r="H3" s="2">
        <f>'[2]Flexibility, Winter'!H3*Scenarios!$B$6</f>
        <v>65.358992972903664</v>
      </c>
      <c r="I3" s="2">
        <f>'[2]Flexibility, Winter'!I3*Scenarios!$B$6</f>
        <v>68.40187539247593</v>
      </c>
      <c r="J3" s="2">
        <f>'[2]Flexibility, Winter'!J3*Scenarios!$B$6</f>
        <v>71.928702074855948</v>
      </c>
      <c r="K3" s="2">
        <f>'[2]Flexibility, Winter'!K3*Scenarios!$B$6</f>
        <v>71.381778764148521</v>
      </c>
      <c r="L3" s="2">
        <f>'[2]Flexibility, Winter'!L3*Scenarios!$B$6</f>
        <v>70.006183770551075</v>
      </c>
      <c r="M3" s="2">
        <f>'[2]Flexibility, Winter'!M3*Scenarios!$B$6</f>
        <v>69.664771037200353</v>
      </c>
      <c r="N3" s="2">
        <f>'[2]Flexibility, Winter'!N3*Scenarios!$B$6</f>
        <v>66.966616037710352</v>
      </c>
      <c r="O3" s="2">
        <f>'[2]Flexibility, Winter'!O3*Scenarios!$B$6</f>
        <v>66.021930319215699</v>
      </c>
      <c r="P3" s="2">
        <f>'[2]Flexibility, Winter'!P3*Scenarios!$B$6</f>
        <v>64.725887807175681</v>
      </c>
      <c r="Q3" s="2">
        <f>'[2]Flexibility, Winter'!Q3*Scenarios!$B$6</f>
        <v>64.855160589706529</v>
      </c>
      <c r="R3" s="2">
        <f>'[2]Flexibility, Winter'!R3*Scenarios!$B$6</f>
        <v>65.856195982637701</v>
      </c>
      <c r="S3" s="2">
        <f>'[2]Flexibility, Winter'!S3*Scenarios!$B$6</f>
        <v>69.111218353029798</v>
      </c>
      <c r="T3" s="2">
        <f>'[2]Flexibility, Winter'!T3*Scenarios!$B$6</f>
        <v>72.419275711126858</v>
      </c>
      <c r="U3" s="2">
        <f>'[2]Flexibility, Winter'!U3*Scenarios!$B$6</f>
        <v>72.976143082028983</v>
      </c>
      <c r="V3" s="2">
        <f>'[2]Flexibility, Winter'!V3*Scenarios!$B$6</f>
        <v>71.292282222396409</v>
      </c>
      <c r="W3" s="2">
        <f>'[2]Flexibility, Winter'!W3*Scenarios!$B$6</f>
        <v>66.814140448058595</v>
      </c>
      <c r="X3" s="2">
        <f>'[2]Flexibility, Winter'!X3*Scenarios!$B$6</f>
        <v>60.304095707274392</v>
      </c>
      <c r="Y3" s="2">
        <f>'[2]Flexibility, Winter'!Y3*Scenarios!$B$6</f>
        <v>56.60159062812167</v>
      </c>
    </row>
    <row r="4" spans="1:25" x14ac:dyDescent="0.25">
      <c r="A4">
        <v>3</v>
      </c>
      <c r="B4" s="2">
        <f>'[2]Flexibility, Winter'!B4*Scenarios!$B$6</f>
        <v>57.953982814598227</v>
      </c>
      <c r="C4" s="2">
        <f>'[2]Flexibility, Winter'!C4*Scenarios!$B$6</f>
        <v>54.075799338672809</v>
      </c>
      <c r="D4" s="2">
        <f>'[2]Flexibility, Winter'!D4*Scenarios!$B$6</f>
        <v>51.778721433701612</v>
      </c>
      <c r="E4" s="2">
        <f>'[2]Flexibility, Winter'!E4*Scenarios!$B$6</f>
        <v>48.556845930625116</v>
      </c>
      <c r="F4" s="2">
        <f>'[2]Flexibility, Winter'!F4*Scenarios!$B$6</f>
        <v>50.005364032316912</v>
      </c>
      <c r="G4" s="2">
        <f>'[2]Flexibility, Winter'!G4*Scenarios!$B$6</f>
        <v>54.022764350967861</v>
      </c>
      <c r="H4" s="2">
        <f>'[2]Flexibility, Winter'!H4*Scenarios!$B$6</f>
        <v>65.358992972903664</v>
      </c>
      <c r="I4" s="2">
        <f>'[2]Flexibility, Winter'!I4*Scenarios!$B$6</f>
        <v>68.40187539247593</v>
      </c>
      <c r="J4" s="2">
        <f>'[2]Flexibility, Winter'!J4*Scenarios!$B$6</f>
        <v>71.928702074855948</v>
      </c>
      <c r="K4" s="2">
        <f>'[2]Flexibility, Winter'!K4*Scenarios!$B$6</f>
        <v>71.381778764148521</v>
      </c>
      <c r="L4" s="2">
        <f>'[2]Flexibility, Winter'!L4*Scenarios!$B$6</f>
        <v>70.006183770551075</v>
      </c>
      <c r="M4" s="2">
        <f>'[2]Flexibility, Winter'!M4*Scenarios!$B$6</f>
        <v>69.664771037200353</v>
      </c>
      <c r="N4" s="2">
        <f>'[2]Flexibility, Winter'!N4*Scenarios!$B$6</f>
        <v>66.966616037710352</v>
      </c>
      <c r="O4" s="2">
        <f>'[2]Flexibility, Winter'!O4*Scenarios!$B$6</f>
        <v>66.021930319215699</v>
      </c>
      <c r="P4" s="2">
        <f>'[2]Flexibility, Winter'!P4*Scenarios!$B$6</f>
        <v>64.725887807175681</v>
      </c>
      <c r="Q4" s="2">
        <f>'[2]Flexibility, Winter'!Q4*Scenarios!$B$6</f>
        <v>64.855160589706529</v>
      </c>
      <c r="R4" s="2">
        <f>'[2]Flexibility, Winter'!R4*Scenarios!$B$6</f>
        <v>65.856195982637701</v>
      </c>
      <c r="S4" s="2">
        <f>'[2]Flexibility, Winter'!S4*Scenarios!$B$6</f>
        <v>69.111218353029798</v>
      </c>
      <c r="T4" s="2">
        <f>'[2]Flexibility, Winter'!T4*Scenarios!$B$6</f>
        <v>72.419275711126858</v>
      </c>
      <c r="U4" s="2">
        <f>'[2]Flexibility, Winter'!U4*Scenarios!$B$6</f>
        <v>72.976143082028983</v>
      </c>
      <c r="V4" s="2">
        <f>'[2]Flexibility, Winter'!V4*Scenarios!$B$6</f>
        <v>71.292282222396409</v>
      </c>
      <c r="W4" s="2">
        <f>'[2]Flexibility, Winter'!W4*Scenarios!$B$6</f>
        <v>66.814140448058595</v>
      </c>
      <c r="X4" s="2">
        <f>'[2]Flexibility, Winter'!X4*Scenarios!$B$6</f>
        <v>60.304095707274392</v>
      </c>
      <c r="Y4" s="2">
        <f>'[2]Flexibility, Winter'!Y4*Scenarios!$B$6</f>
        <v>56.60159062812167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Winter'!B2*Scenarios!$B$8</f>
        <v>37.65728754441735</v>
      </c>
      <c r="C2" s="2">
        <f>'[2]Secondary Reserve, Winter'!C2*Scenarios!$B$8</f>
        <v>36.546660741715208</v>
      </c>
      <c r="D2" s="2">
        <f>'[2]Secondary Reserve, Winter'!D2*Scenarios!$B$8</f>
        <v>41.248736958521761</v>
      </c>
      <c r="E2" s="2">
        <f>'[2]Secondary Reserve, Winter'!E2*Scenarios!$B$8</f>
        <v>45.395321460289729</v>
      </c>
      <c r="F2" s="2">
        <f>'[2]Secondary Reserve, Winter'!F2*Scenarios!$B$8</f>
        <v>47.736067525541614</v>
      </c>
      <c r="G2" s="2">
        <f>'[2]Secondary Reserve, Winter'!G2*Scenarios!$B$8</f>
        <v>43.629696475177305</v>
      </c>
      <c r="H2" s="2">
        <f>'[2]Secondary Reserve, Winter'!H2*Scenarios!$B$8</f>
        <v>40.416580412694451</v>
      </c>
      <c r="I2" s="2">
        <f>'[2]Secondary Reserve, Winter'!I2*Scenarios!$B$8</f>
        <v>43.767298918913397</v>
      </c>
      <c r="J2" s="2">
        <f>'[2]Secondary Reserve, Winter'!J2*Scenarios!$B$8</f>
        <v>38.273324186105071</v>
      </c>
      <c r="K2" s="2">
        <f>'[2]Secondary Reserve, Winter'!K2*Scenarios!$B$8</f>
        <v>34.700155639839686</v>
      </c>
      <c r="L2" s="2">
        <f>'[2]Secondary Reserve, Winter'!L2*Scenarios!$B$8</f>
        <v>34.145288022707405</v>
      </c>
      <c r="M2" s="2">
        <f>'[2]Secondary Reserve, Winter'!M2*Scenarios!$B$8</f>
        <v>30.119355019755901</v>
      </c>
      <c r="N2" s="2">
        <f>'[2]Secondary Reserve, Winter'!N2*Scenarios!$B$8</f>
        <v>33.507816589832686</v>
      </c>
      <c r="O2" s="2">
        <f>'[2]Secondary Reserve, Winter'!O2*Scenarios!$B$8</f>
        <v>27.851706421780687</v>
      </c>
      <c r="P2" s="2">
        <f>'[2]Secondary Reserve, Winter'!P2*Scenarios!$B$8</f>
        <v>29.115653276799868</v>
      </c>
      <c r="Q2" s="2">
        <f>'[2]Secondary Reserve, Winter'!Q2*Scenarios!$B$8</f>
        <v>24.03140996409013</v>
      </c>
      <c r="R2" s="2">
        <f>'[2]Secondary Reserve, Winter'!R2*Scenarios!$B$8</f>
        <v>18.95814408776819</v>
      </c>
      <c r="S2" s="2">
        <f>'[2]Secondary Reserve, Winter'!S2*Scenarios!$B$8</f>
        <v>22.097731758229539</v>
      </c>
      <c r="T2" s="2">
        <f>'[2]Secondary Reserve, Winter'!T2*Scenarios!$B$8</f>
        <v>14.987057403202245</v>
      </c>
      <c r="U2" s="2">
        <f>'[2]Secondary Reserve, Winter'!U2*Scenarios!$B$8</f>
        <v>13.037293816780187</v>
      </c>
      <c r="V2" s="2">
        <f>'[2]Secondary Reserve, Winter'!V2*Scenarios!$B$8</f>
        <v>14.620169561398209</v>
      </c>
      <c r="W2" s="2">
        <f>'[2]Secondary Reserve, Winter'!W2*Scenarios!$B$8</f>
        <v>20.419517628685547</v>
      </c>
      <c r="X2" s="2">
        <f>'[2]Secondary Reserve, Winter'!X2*Scenarios!$B$8</f>
        <v>23.949500828755319</v>
      </c>
      <c r="Y2" s="2">
        <f>'[2]Secondary Reserve, Winter'!Y2*Scenarios!$B$8</f>
        <v>21.15277323070503</v>
      </c>
    </row>
    <row r="3" spans="1:25" x14ac:dyDescent="0.25">
      <c r="A3">
        <v>2</v>
      </c>
      <c r="B3" s="2">
        <f>'[2]Secondary Reserve, Winter'!B3*Scenarios!$B$8</f>
        <v>30.224170034199727</v>
      </c>
      <c r="C3" s="2">
        <f>'[2]Secondary Reserve, Winter'!C3*Scenarios!$B$8</f>
        <v>31.784414799976997</v>
      </c>
      <c r="D3" s="2">
        <f>'[2]Secondary Reserve, Winter'!D3*Scenarios!$B$8</f>
        <v>43.519684359716045</v>
      </c>
      <c r="E3" s="2">
        <f>'[2]Secondary Reserve, Winter'!E3*Scenarios!$B$8</f>
        <v>49.337168414971309</v>
      </c>
      <c r="F3" s="2">
        <f>'[2]Secondary Reserve, Winter'!F3*Scenarios!$B$8</f>
        <v>53.694709153677827</v>
      </c>
      <c r="G3" s="2">
        <f>'[2]Secondary Reserve, Winter'!G3*Scenarios!$B$8</f>
        <v>53.371515595052543</v>
      </c>
      <c r="H3" s="2">
        <f>'[2]Secondary Reserve, Winter'!H3*Scenarios!$B$8</f>
        <v>53.003743614547901</v>
      </c>
      <c r="I3" s="2">
        <f>'[2]Secondary Reserve, Winter'!I3*Scenarios!$B$8</f>
        <v>55.555858267140721</v>
      </c>
      <c r="J3" s="2">
        <f>'[2]Secondary Reserve, Winter'!J3*Scenarios!$B$8</f>
        <v>51.71096938004672</v>
      </c>
      <c r="K3" s="2">
        <f>'[2]Secondary Reserve, Winter'!K3*Scenarios!$B$8</f>
        <v>44.689867934049005</v>
      </c>
      <c r="L3" s="2">
        <f>'[2]Secondary Reserve, Winter'!L3*Scenarios!$B$8</f>
        <v>45.960352957610496</v>
      </c>
      <c r="M3" s="2">
        <f>'[2]Secondary Reserve, Winter'!M3*Scenarios!$B$8</f>
        <v>37.590754249762412</v>
      </c>
      <c r="N3" s="2">
        <f>'[2]Secondary Reserve, Winter'!N3*Scenarios!$B$8</f>
        <v>42.839863426055949</v>
      </c>
      <c r="O3" s="2">
        <f>'[2]Secondary Reserve, Winter'!O3*Scenarios!$B$8</f>
        <v>31.962728487494395</v>
      </c>
      <c r="P3" s="2">
        <f>'[2]Secondary Reserve, Winter'!P3*Scenarios!$B$8</f>
        <v>33.656708518909724</v>
      </c>
      <c r="Q3" s="2">
        <f>'[2]Secondary Reserve, Winter'!Q3*Scenarios!$B$8</f>
        <v>30.224170034199727</v>
      </c>
      <c r="R3" s="2">
        <f>'[2]Secondary Reserve, Winter'!R3*Scenarios!$B$8</f>
        <v>20.272037349634701</v>
      </c>
      <c r="S3" s="2">
        <f>'[2]Secondary Reserve, Winter'!S3*Scenarios!$B$8</f>
        <v>25.275965205591802</v>
      </c>
      <c r="T3" s="2">
        <f>'[2]Secondary Reserve, Winter'!T3*Scenarios!$B$8</f>
        <v>16.516305306299408</v>
      </c>
      <c r="U3" s="2">
        <f>'[2]Secondary Reserve, Winter'!U3*Scenarios!$B$8</f>
        <v>14.487987110788954</v>
      </c>
      <c r="V3" s="2">
        <f>'[2]Secondary Reserve, Winter'!V3*Scenarios!$B$8</f>
        <v>16.170822536734441</v>
      </c>
      <c r="W3" s="2">
        <f>'[2]Secondary Reserve, Winter'!W3*Scenarios!$B$8</f>
        <v>18.990407720603365</v>
      </c>
      <c r="X3" s="2">
        <f>'[2]Secondary Reserve, Winter'!X3*Scenarios!$B$8</f>
        <v>20.294326560574373</v>
      </c>
      <c r="Y3" s="2">
        <f>'[2]Secondary Reserve, Winter'!Y3*Scenarios!$B$8</f>
        <v>15.60244765777272</v>
      </c>
    </row>
    <row r="4" spans="1:25" x14ac:dyDescent="0.25">
      <c r="A4">
        <v>3</v>
      </c>
      <c r="B4" s="2">
        <f>'[2]Secondary Reserve, Winter'!B4*Scenarios!$B$8</f>
        <v>41.503996717071409</v>
      </c>
      <c r="C4" s="2">
        <f>'[2]Secondary Reserve, Winter'!C4*Scenarios!$B$8</f>
        <v>39.179974989761263</v>
      </c>
      <c r="D4" s="2">
        <f>'[2]Secondary Reserve, Winter'!D4*Scenarios!$B$8</f>
        <v>41.529257822803046</v>
      </c>
      <c r="E4" s="2">
        <f>'[2]Secondary Reserve, Winter'!E4*Scenarios!$B$8</f>
        <v>41.453474505608149</v>
      </c>
      <c r="F4" s="2">
        <f>'[2]Secondary Reserve, Winter'!F4*Scenarios!$B$8</f>
        <v>42.741790897921383</v>
      </c>
      <c r="G4" s="2">
        <f>'[2]Secondary Reserve, Winter'!G4*Scenarios!$B$8</f>
        <v>35.668681293064409</v>
      </c>
      <c r="H4" s="2">
        <f>'[2]Secondary Reserve, Winter'!H4*Scenarios!$B$8</f>
        <v>31.197465578565545</v>
      </c>
      <c r="I4" s="2">
        <f>'[2]Secondary Reserve, Winter'!I4*Scenarios!$B$8</f>
        <v>29.429188177351307</v>
      </c>
      <c r="J4" s="2">
        <f>'[2]Secondary Reserve, Winter'!J4*Scenarios!$B$8</f>
        <v>26.397855489555457</v>
      </c>
      <c r="K4" s="2">
        <f>'[2]Secondary Reserve, Winter'!K4*Scenarios!$B$8</f>
        <v>24.023311550782051</v>
      </c>
      <c r="L4" s="2">
        <f>'[2]Secondary Reserve, Winter'!L4*Scenarios!$B$8</f>
        <v>19.703662470672977</v>
      </c>
      <c r="M4" s="2">
        <f>'[2]Secondary Reserve, Winter'!M4*Scenarios!$B$8</f>
        <v>19.779445787867875</v>
      </c>
      <c r="N4" s="2">
        <f>'[2]Secondary Reserve, Winter'!N4*Scenarios!$B$8</f>
        <v>21.59824540054538</v>
      </c>
      <c r="O4" s="2">
        <f>'[2]Secondary Reserve, Winter'!O4*Scenarios!$B$8</f>
        <v>21.59824540054538</v>
      </c>
      <c r="P4" s="2">
        <f>'[2]Secondary Reserve, Winter'!P4*Scenarios!$B$8</f>
        <v>23.998050445050417</v>
      </c>
      <c r="Q4" s="2">
        <f>'[2]Secondary Reserve, Winter'!Q4*Scenarios!$B$8</f>
        <v>18.819523770065857</v>
      </c>
      <c r="R4" s="2">
        <f>'[2]Secondary Reserve, Winter'!R4*Scenarios!$B$8</f>
        <v>15.838713293733276</v>
      </c>
      <c r="S4" s="2">
        <f>'[2]Secondary Reserve, Winter'!S4*Scenarios!$B$8</f>
        <v>17.63225180067915</v>
      </c>
      <c r="T4" s="2">
        <f>'[2]Secondary Reserve, Winter'!T4*Scenarios!$B$8</f>
        <v>13.161036086180282</v>
      </c>
      <c r="U4" s="2">
        <f>'[2]Secondary Reserve, Winter'!U4*Scenarios!$B$8</f>
        <v>12.958947240327227</v>
      </c>
      <c r="V4" s="2">
        <f>'[2]Secondary Reserve, Winter'!V4*Scenarios!$B$8</f>
        <v>13.666258200812923</v>
      </c>
      <c r="W4" s="2">
        <f>'[2]Secondary Reserve, Winter'!W4*Scenarios!$B$8</f>
        <v>23.998050445050417</v>
      </c>
      <c r="X4" s="2">
        <f>'[2]Secondary Reserve, Winter'!X4*Scenarios!$B$8</f>
        <v>27.130427555772791</v>
      </c>
      <c r="Y4" s="2">
        <f>'[2]Secondary Reserve, Winter'!Y4*Scenarios!$B$8</f>
        <v>27.130427555772791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Up, Winter'!B2*Scenarios!$B$9</f>
        <v>74.312229272877488</v>
      </c>
      <c r="C2" s="2">
        <f>'[2]Tertiary Reserve Up, Winter'!C2*Scenarios!$B$9</f>
        <v>66.867632819025943</v>
      </c>
      <c r="D2" s="2">
        <f>'[2]Tertiary Reserve Up, Winter'!D2*Scenarios!$B$9</f>
        <v>72.811422402939357</v>
      </c>
      <c r="E2" s="2">
        <f>'[2]Tertiary Reserve Up, Winter'!E2*Scenarios!$B$9</f>
        <v>55.440697343952401</v>
      </c>
      <c r="F2" s="2">
        <f>'[2]Tertiary Reserve Up, Winter'!F2*Scenarios!$B$9</f>
        <v>55.440697343952401</v>
      </c>
      <c r="G2" s="2">
        <f>'[2]Tertiary Reserve Up, Winter'!G2*Scenarios!$B$9</f>
        <v>71.325475006961</v>
      </c>
      <c r="H2" s="2">
        <f>'[2]Tertiary Reserve Up, Winter'!H2*Scenarios!$B$9</f>
        <v>74.312229272877488</v>
      </c>
      <c r="I2" s="2">
        <f>'[2]Tertiary Reserve Up, Winter'!I2*Scenarios!$B$9</f>
        <v>74.312229272877488</v>
      </c>
      <c r="J2" s="2">
        <f>'[2]Tertiary Reserve Up, Winter'!J2*Scenarios!$B$9</f>
        <v>71.325475006961</v>
      </c>
      <c r="K2" s="2">
        <f>'[2]Tertiary Reserve Up, Winter'!K2*Scenarios!$B$9</f>
        <v>69.661213923465255</v>
      </c>
      <c r="L2" s="2">
        <f>'[2]Tertiary Reserve Up, Winter'!L2*Scenarios!$B$9</f>
        <v>71.147161319443612</v>
      </c>
      <c r="M2" s="2">
        <f>'[2]Tertiary Reserve Up, Winter'!M2*Scenarios!$B$9</f>
        <v>71.147161319443612</v>
      </c>
      <c r="N2" s="2">
        <f>'[2]Tertiary Reserve Up, Winter'!N2*Scenarios!$B$9</f>
        <v>71.147161319443612</v>
      </c>
      <c r="O2" s="2">
        <f>'[2]Tertiary Reserve Up, Winter'!O2*Scenarios!$B$9</f>
        <v>71.147161319443612</v>
      </c>
      <c r="P2" s="2">
        <f>'[2]Tertiary Reserve Up, Winter'!P2*Scenarios!$B$9</f>
        <v>71.147161319443612</v>
      </c>
      <c r="Q2" s="2">
        <f>'[2]Tertiary Reserve Up, Winter'!Q2*Scenarios!$B$9</f>
        <v>71.147161319443612</v>
      </c>
      <c r="R2" s="2">
        <f>'[2]Tertiary Reserve Up, Winter'!R2*Scenarios!$B$9</f>
        <v>71.147161319443612</v>
      </c>
      <c r="S2" s="2">
        <f>'[2]Tertiary Reserve Up, Winter'!S2*Scenarios!$B$9</f>
        <v>71.147161319443612</v>
      </c>
      <c r="T2" s="2">
        <f>'[2]Tertiary Reserve Up, Winter'!T2*Scenarios!$B$9</f>
        <v>71.147161319443612</v>
      </c>
      <c r="U2" s="2">
        <f>'[2]Tertiary Reserve Up, Winter'!U2*Scenarios!$B$9</f>
        <v>71.147161319443612</v>
      </c>
      <c r="V2" s="2">
        <f>'[2]Tertiary Reserve Up, Winter'!V2*Scenarios!$B$9</f>
        <v>71.147161319443612</v>
      </c>
      <c r="W2" s="2">
        <f>'[2]Tertiary Reserve Up, Winter'!W2*Scenarios!$B$9</f>
        <v>71.147161319443612</v>
      </c>
      <c r="X2" s="2">
        <f>'[2]Tertiary Reserve Up, Winter'!X2*Scenarios!$B$9</f>
        <v>71.147161319443612</v>
      </c>
      <c r="Y2" s="2">
        <f>'[2]Tertiary Reserve Up, Winter'!Y2*Scenarios!$B$9</f>
        <v>71.147161319443612</v>
      </c>
    </row>
    <row r="3" spans="1:25" x14ac:dyDescent="0.25">
      <c r="A3">
        <v>2</v>
      </c>
      <c r="B3" s="2">
        <f>'[2]Tertiary Reserve Up, Winter'!B3*Scenarios!$B$9</f>
        <v>70.835112366288143</v>
      </c>
      <c r="C3" s="2">
        <f>'[2]Tertiary Reserve Up, Winter'!C3*Scenarios!$B$9</f>
        <v>48.204133525537806</v>
      </c>
      <c r="D3" s="2">
        <f>'[2]Tertiary Reserve Up, Winter'!D3*Scenarios!$B$9</f>
        <v>48.204133525537806</v>
      </c>
      <c r="E3" s="2">
        <f>'[2]Tertiary Reserve Up, Winter'!E3*Scenarios!$B$9</f>
        <v>48.204133525537806</v>
      </c>
      <c r="F3" s="2">
        <f>'[2]Tertiary Reserve Up, Winter'!F3*Scenarios!$B$9</f>
        <v>48.204133525537806</v>
      </c>
      <c r="G3" s="2">
        <f>'[2]Tertiary Reserve Up, Winter'!G3*Scenarios!$B$9</f>
        <v>48.204133525537806</v>
      </c>
      <c r="H3" s="2">
        <f>'[2]Tertiary Reserve Up, Winter'!H3*Scenarios!$B$9</f>
        <v>48.204133525537806</v>
      </c>
      <c r="I3" s="2">
        <f>'[2]Tertiary Reserve Up, Winter'!I3*Scenarios!$B$9</f>
        <v>48.204133525537806</v>
      </c>
      <c r="J3" s="2">
        <f>'[2]Tertiary Reserve Up, Winter'!J3*Scenarios!$B$9</f>
        <v>70.835112366288143</v>
      </c>
      <c r="K3" s="2">
        <f>'[2]Tertiary Reserve Up, Winter'!K3*Scenarios!$B$9</f>
        <v>54.147923109451227</v>
      </c>
      <c r="L3" s="2">
        <f>'[2]Tertiary Reserve Up, Winter'!L3*Scenarios!$B$9</f>
        <v>55.633870505429577</v>
      </c>
      <c r="M3" s="2">
        <f>'[2]Tertiary Reserve Up, Winter'!M3*Scenarios!$B$9</f>
        <v>55.633870505429577</v>
      </c>
      <c r="N3" s="2">
        <f>'[2]Tertiary Reserve Up, Winter'!N3*Scenarios!$B$9</f>
        <v>55.633870505429577</v>
      </c>
      <c r="O3" s="2">
        <f>'[2]Tertiary Reserve Up, Winter'!O3*Scenarios!$B$9</f>
        <v>55.633870505429577</v>
      </c>
      <c r="P3" s="2">
        <f>'[2]Tertiary Reserve Up, Winter'!P3*Scenarios!$B$9</f>
        <v>55.633870505429577</v>
      </c>
      <c r="Q3" s="2">
        <f>'[2]Tertiary Reserve Up, Winter'!Q3*Scenarios!$B$9</f>
        <v>60.463199542359227</v>
      </c>
      <c r="R3" s="2">
        <f>'[2]Tertiary Reserve Up, Winter'!R3*Scenarios!$B$9</f>
        <v>70.835112366288143</v>
      </c>
      <c r="S3" s="2">
        <f>'[2]Tertiary Reserve Up, Winter'!S3*Scenarios!$B$9</f>
        <v>65.976064381438931</v>
      </c>
      <c r="T3" s="2">
        <f>'[2]Tertiary Reserve Up, Winter'!T3*Scenarios!$B$9</f>
        <v>65.976064381438931</v>
      </c>
      <c r="U3" s="2">
        <f>'[2]Tertiary Reserve Up, Winter'!U3*Scenarios!$B$9</f>
        <v>65.976064381438931</v>
      </c>
      <c r="V3" s="2">
        <f>'[2]Tertiary Reserve Up, Winter'!V3*Scenarios!$B$9</f>
        <v>65.976064381438931</v>
      </c>
      <c r="W3" s="2">
        <f>'[2]Tertiary Reserve Up, Winter'!W3*Scenarios!$B$9</f>
        <v>70.835112366288143</v>
      </c>
      <c r="X3" s="2">
        <f>'[2]Tertiary Reserve Up, Winter'!X3*Scenarios!$B$9</f>
        <v>70.835112366288143</v>
      </c>
      <c r="Y3" s="2">
        <f>'[2]Tertiary Reserve Up, Winter'!Y3*Scenarios!$B$9</f>
        <v>66.867632819025943</v>
      </c>
    </row>
    <row r="4" spans="1:25" x14ac:dyDescent="0.25">
      <c r="A4">
        <v>3</v>
      </c>
      <c r="B4" s="2">
        <f>'[2]Tertiary Reserve Up, Winter'!B4*Scenarios!$B$9</f>
        <v>81.727106778809485</v>
      </c>
      <c r="C4" s="2">
        <f>'[2]Tertiary Reserve Up, Winter'!C4*Scenarios!$B$9</f>
        <v>84.684142096806411</v>
      </c>
      <c r="D4" s="2">
        <f>'[2]Tertiary Reserve Up, Winter'!D4*Scenarios!$B$9</f>
        <v>84.684142096806411</v>
      </c>
      <c r="E4" s="2">
        <f>'[2]Tertiary Reserve Up, Winter'!E4*Scenarios!$B$9</f>
        <v>81.727106778809485</v>
      </c>
      <c r="F4" s="2">
        <f>'[2]Tertiary Reserve Up, Winter'!F4*Scenarios!$B$9</f>
        <v>81.727106778809485</v>
      </c>
      <c r="G4" s="2">
        <f>'[2]Tertiary Reserve Up, Winter'!G4*Scenarios!$B$9</f>
        <v>81.727106778809485</v>
      </c>
      <c r="H4" s="2">
        <f>'[2]Tertiary Reserve Up, Winter'!H4*Scenarios!$B$9</f>
        <v>84.684142096806411</v>
      </c>
      <c r="I4" s="2">
        <f>'[2]Tertiary Reserve Up, Winter'!I4*Scenarios!$B$9</f>
        <v>84.684142096806411</v>
      </c>
      <c r="J4" s="2">
        <f>'[2]Tertiary Reserve Up, Winter'!J4*Scenarios!$B$9</f>
        <v>81.727106778809485</v>
      </c>
      <c r="K4" s="2">
        <f>'[2]Tertiary Reserve Up, Winter'!K4*Scenarios!$B$9</f>
        <v>81.727106778809485</v>
      </c>
      <c r="L4" s="2">
        <f>'[2]Tertiary Reserve Up, Winter'!L4*Scenarios!$B$9</f>
        <v>81.727106778809485</v>
      </c>
      <c r="M4" s="2">
        <f>'[2]Tertiary Reserve Up, Winter'!M4*Scenarios!$B$9</f>
        <v>81.727106778809485</v>
      </c>
      <c r="N4" s="2">
        <f>'[2]Tertiary Reserve Up, Winter'!N4*Scenarios!$B$9</f>
        <v>89.082546388902344</v>
      </c>
      <c r="O4" s="2">
        <f>'[2]Tertiary Reserve Up, Winter'!O4*Scenarios!$B$9</f>
        <v>89.082546388902344</v>
      </c>
      <c r="P4" s="2">
        <f>'[2]Tertiary Reserve Up, Winter'!P4*Scenarios!$B$9</f>
        <v>89.082546388902344</v>
      </c>
      <c r="Q4" s="2">
        <f>'[2]Tertiary Reserve Up, Winter'!Q4*Scenarios!$B$9</f>
        <v>89.082546388902344</v>
      </c>
      <c r="R4" s="2">
        <f>'[2]Tertiary Reserve Up, Winter'!R4*Scenarios!$B$9</f>
        <v>89.082546388902344</v>
      </c>
      <c r="S4" s="2">
        <f>'[2]Tertiary Reserve Up, Winter'!S4*Scenarios!$B$9</f>
        <v>81.727106778809485</v>
      </c>
      <c r="T4" s="2">
        <f>'[2]Tertiary Reserve Up, Winter'!T4*Scenarios!$B$9</f>
        <v>81.727106778809485</v>
      </c>
      <c r="U4" s="2">
        <f>'[2]Tertiary Reserve Up, Winter'!U4*Scenarios!$B$9</f>
        <v>81.727106778809485</v>
      </c>
      <c r="V4" s="2">
        <f>'[2]Tertiary Reserve Up, Winter'!V4*Scenarios!$B$9</f>
        <v>81.727106778809485</v>
      </c>
      <c r="W4" s="2">
        <f>'[2]Tertiary Reserve Up, Winter'!W4*Scenarios!$B$9</f>
        <v>81.727106778809485</v>
      </c>
      <c r="X4" s="2">
        <f>'[2]Tertiary Reserve Up, Winter'!X4*Scenarios!$B$9</f>
        <v>81.727106778809485</v>
      </c>
      <c r="Y4" s="2">
        <f>'[2]Tertiary Reserve Up, Winter'!Y4*Scenarios!$B$9</f>
        <v>81.727106778809485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'[2]Tertiary Reserve Down, Winter'!B2*Scenarios!$B$10</f>
        <v>37.104106477579506</v>
      </c>
      <c r="C2" s="2">
        <f>'[2]Tertiary Reserve Down, Winter'!C2*Scenarios!$B$10</f>
        <v>37.104106477579506</v>
      </c>
      <c r="D2" s="2">
        <f>'[2]Tertiary Reserve Down, Winter'!D2*Scenarios!$B$10</f>
        <v>37.104106477579506</v>
      </c>
      <c r="E2" s="2">
        <f>'[2]Tertiary Reserve Down, Winter'!E2*Scenarios!$B$10</f>
        <v>38.590053873557856</v>
      </c>
      <c r="F2" s="2">
        <f>'[2]Tertiary Reserve Down, Winter'!F2*Scenarios!$B$10</f>
        <v>38.590053873557856</v>
      </c>
      <c r="G2" s="2">
        <f>'[2]Tertiary Reserve Down, Winter'!G2*Scenarios!$B$10</f>
        <v>37.104106477579506</v>
      </c>
      <c r="H2" s="2">
        <f>'[2]Tertiary Reserve Down, Winter'!H2*Scenarios!$B$10</f>
        <v>44.206935030356036</v>
      </c>
      <c r="I2" s="2">
        <f>'[2]Tertiary Reserve Down, Winter'!I2*Scenarios!$B$10</f>
        <v>44.206935030356036</v>
      </c>
      <c r="J2" s="2">
        <f>'[2]Tertiary Reserve Down, Winter'!J2*Scenarios!$B$10</f>
        <v>37.104106477579506</v>
      </c>
      <c r="K2" s="2">
        <f>'[2]Tertiary Reserve Down, Winter'!K2*Scenarios!$B$10</f>
        <v>44.206935030356036</v>
      </c>
      <c r="L2" s="2">
        <f>'[2]Tertiary Reserve Down, Winter'!L2*Scenarios!$B$10</f>
        <v>37.104106477579506</v>
      </c>
      <c r="M2" s="2">
        <f>'[2]Tertiary Reserve Down, Winter'!M2*Scenarios!$B$10</f>
        <v>37.104106477579506</v>
      </c>
      <c r="N2" s="2">
        <f>'[2]Tertiary Reserve Down, Winter'!N2*Scenarios!$B$10</f>
        <v>37.104106477579506</v>
      </c>
      <c r="O2" s="2">
        <f>'[2]Tertiary Reserve Down, Winter'!O2*Scenarios!$B$10</f>
        <v>37.163544373418645</v>
      </c>
      <c r="P2" s="2">
        <f>'[2]Tertiary Reserve Down, Winter'!P2*Scenarios!$B$10</f>
        <v>37.104106477579506</v>
      </c>
      <c r="Q2" s="2">
        <f>'[2]Tertiary Reserve Down, Winter'!Q2*Scenarios!$B$10</f>
        <v>37.104106477579506</v>
      </c>
      <c r="R2" s="2">
        <f>'[2]Tertiary Reserve Down, Winter'!R2*Scenarios!$B$10</f>
        <v>44.206935030356036</v>
      </c>
      <c r="S2" s="2">
        <f>'[2]Tertiary Reserve Down, Winter'!S2*Scenarios!$B$10</f>
        <v>44.206935030356036</v>
      </c>
      <c r="T2" s="2">
        <f>'[2]Tertiary Reserve Down, Winter'!T2*Scenarios!$B$10</f>
        <v>44.206935030356036</v>
      </c>
      <c r="U2" s="2">
        <f>'[2]Tertiary Reserve Down, Winter'!U2*Scenarios!$B$10</f>
        <v>44.206935030356036</v>
      </c>
      <c r="V2" s="2">
        <f>'[2]Tertiary Reserve Down, Winter'!V2*Scenarios!$B$10</f>
        <v>44.206935030356036</v>
      </c>
      <c r="W2" s="2">
        <f>'[2]Tertiary Reserve Down, Winter'!W2*Scenarios!$B$10</f>
        <v>44.206935030356036</v>
      </c>
      <c r="X2" s="2">
        <f>'[2]Tertiary Reserve Down, Winter'!X2*Scenarios!$B$10</f>
        <v>44.206935030356036</v>
      </c>
      <c r="Y2" s="2">
        <f>'[2]Tertiary Reserve Down, Winter'!Y2*Scenarios!$B$10</f>
        <v>44.206935030356036</v>
      </c>
    </row>
    <row r="3" spans="1:25" x14ac:dyDescent="0.25">
      <c r="A3">
        <v>2</v>
      </c>
      <c r="B3" s="2">
        <f>'[2]Tertiary Reserve Down, Winter'!B3*Scenarios!$B$10</f>
        <v>42.141468149946128</v>
      </c>
      <c r="C3" s="2">
        <f>'[2]Tertiary Reserve Down, Winter'!C3*Scenarios!$B$10</f>
        <v>42.141468149946128</v>
      </c>
      <c r="D3" s="2">
        <f>'[2]Tertiary Reserve Down, Winter'!D3*Scenarios!$B$10</f>
        <v>40.469777329470475</v>
      </c>
      <c r="E3" s="2">
        <f>'[2]Tertiary Reserve Down, Winter'!E3*Scenarios!$B$10</f>
        <v>42.8844418479353</v>
      </c>
      <c r="F3" s="2">
        <f>'[2]Tertiary Reserve Down, Winter'!F3*Scenarios!$B$10</f>
        <v>42.8844418479353</v>
      </c>
      <c r="G3" s="2">
        <f>'[2]Tertiary Reserve Down, Winter'!G3*Scenarios!$B$10</f>
        <v>42.141468149946128</v>
      </c>
      <c r="H3" s="2">
        <f>'[2]Tertiary Reserve Down, Winter'!H3*Scenarios!$B$10</f>
        <v>55.462986554892076</v>
      </c>
      <c r="I3" s="2">
        <f>'[2]Tertiary Reserve Down, Winter'!I3*Scenarios!$B$10</f>
        <v>45.692882426334393</v>
      </c>
      <c r="J3" s="2">
        <f>'[2]Tertiary Reserve Down, Winter'!J3*Scenarios!$B$10</f>
        <v>48.263571421376952</v>
      </c>
      <c r="K3" s="2">
        <f>'[2]Tertiary Reserve Down, Winter'!K3*Scenarios!$B$10</f>
        <v>51.82984517172499</v>
      </c>
      <c r="L3" s="2">
        <f>'[2]Tertiary Reserve Down, Winter'!L3*Scenarios!$B$10</f>
        <v>48.278430895336719</v>
      </c>
      <c r="M3" s="2">
        <f>'[2]Tertiary Reserve Down, Winter'!M3*Scenarios!$B$10</f>
        <v>48.278430895336719</v>
      </c>
      <c r="N3" s="2">
        <f>'[2]Tertiary Reserve Down, Winter'!N3*Scenarios!$B$10</f>
        <v>48.263571421376952</v>
      </c>
      <c r="O3" s="2">
        <f>'[2]Tertiary Reserve Down, Winter'!O3*Scenarios!$B$10</f>
        <v>48.293290369296514</v>
      </c>
      <c r="P3" s="2">
        <f>'[2]Tertiary Reserve Down, Winter'!P3*Scenarios!$B$10</f>
        <v>48.263571421376952</v>
      </c>
      <c r="Q3" s="2">
        <f>'[2]Tertiary Reserve Down, Winter'!Q3*Scenarios!$B$10</f>
        <v>48.263571421376952</v>
      </c>
      <c r="R3" s="2">
        <f>'[2]Tertiary Reserve Down, Winter'!R3*Scenarios!$B$10</f>
        <v>51.837274908704892</v>
      </c>
      <c r="S3" s="2">
        <f>'[2]Tertiary Reserve Down, Winter'!S3*Scenarios!$B$10</f>
        <v>54.794310226701811</v>
      </c>
      <c r="T3" s="2">
        <f>'[2]Tertiary Reserve Down, Winter'!T3*Scenarios!$B$10</f>
        <v>54.794310226701811</v>
      </c>
      <c r="U3" s="2">
        <f>'[2]Tertiary Reserve Down, Winter'!U3*Scenarios!$B$10</f>
        <v>54.794310226701811</v>
      </c>
      <c r="V3" s="2">
        <f>'[2]Tertiary Reserve Down, Winter'!V3*Scenarios!$B$10</f>
        <v>54.794310226701811</v>
      </c>
      <c r="W3" s="2">
        <f>'[2]Tertiary Reserve Down, Winter'!W3*Scenarios!$B$10</f>
        <v>52.557959395754395</v>
      </c>
      <c r="X3" s="2">
        <f>'[2]Tertiary Reserve Down, Winter'!X3*Scenarios!$B$10</f>
        <v>45.692882426334393</v>
      </c>
      <c r="Y3" s="2">
        <f>'[2]Tertiary Reserve Down, Winter'!Y3*Scenarios!$B$10</f>
        <v>45.692882426334393</v>
      </c>
    </row>
    <row r="4" spans="1:25" x14ac:dyDescent="0.25">
      <c r="A4">
        <v>3</v>
      </c>
      <c r="B4" s="2">
        <f>'[2]Tertiary Reserve Down, Winter'!B4*Scenarios!$B$10</f>
        <v>47.17882982231275</v>
      </c>
      <c r="C4" s="2">
        <f>'[2]Tertiary Reserve Down, Winter'!C4*Scenarios!$B$10</f>
        <v>47.17882982231275</v>
      </c>
      <c r="D4" s="2">
        <f>'[2]Tertiary Reserve Down, Winter'!D4*Scenarios!$B$10</f>
        <v>43.83544818136145</v>
      </c>
      <c r="E4" s="2">
        <f>'[2]Tertiary Reserve Down, Winter'!E4*Scenarios!$B$10</f>
        <v>47.17882982231275</v>
      </c>
      <c r="F4" s="2">
        <f>'[2]Tertiary Reserve Down, Winter'!F4*Scenarios!$B$10</f>
        <v>47.17882982231275</v>
      </c>
      <c r="G4" s="2">
        <f>'[2]Tertiary Reserve Down, Winter'!G4*Scenarios!$B$10</f>
        <v>47.17882982231275</v>
      </c>
      <c r="H4" s="2">
        <f>'[2]Tertiary Reserve Down, Winter'!H4*Scenarios!$B$10</f>
        <v>66.719038079428103</v>
      </c>
      <c r="I4" s="2">
        <f>'[2]Tertiary Reserve Down, Winter'!I4*Scenarios!$B$10</f>
        <v>47.17882982231275</v>
      </c>
      <c r="J4" s="2">
        <f>'[2]Tertiary Reserve Down, Winter'!J4*Scenarios!$B$10</f>
        <v>59.42303636517439</v>
      </c>
      <c r="K4" s="2">
        <f>'[2]Tertiary Reserve Down, Winter'!K4*Scenarios!$B$10</f>
        <v>59.452755313093952</v>
      </c>
      <c r="L4" s="2">
        <f>'[2]Tertiary Reserve Down, Winter'!L4*Scenarios!$B$10</f>
        <v>59.452755313093952</v>
      </c>
      <c r="M4" s="2">
        <f>'[2]Tertiary Reserve Down, Winter'!M4*Scenarios!$B$10</f>
        <v>59.452755313093952</v>
      </c>
      <c r="N4" s="2">
        <f>'[2]Tertiary Reserve Down, Winter'!N4*Scenarios!$B$10</f>
        <v>59.42303636517439</v>
      </c>
      <c r="O4" s="2">
        <f>'[2]Tertiary Reserve Down, Winter'!O4*Scenarios!$B$10</f>
        <v>59.42303636517439</v>
      </c>
      <c r="P4" s="2">
        <f>'[2]Tertiary Reserve Down, Winter'!P4*Scenarios!$B$10</f>
        <v>59.42303636517439</v>
      </c>
      <c r="Q4" s="2">
        <f>'[2]Tertiary Reserve Down, Winter'!Q4*Scenarios!$B$10</f>
        <v>59.42303636517439</v>
      </c>
      <c r="R4" s="2">
        <f>'[2]Tertiary Reserve Down, Winter'!R4*Scenarios!$B$10</f>
        <v>59.467614787053741</v>
      </c>
      <c r="S4" s="2">
        <f>'[2]Tertiary Reserve Down, Winter'!S4*Scenarios!$B$10</f>
        <v>65.381685423047585</v>
      </c>
      <c r="T4" s="2">
        <f>'[2]Tertiary Reserve Down, Winter'!T4*Scenarios!$B$10</f>
        <v>65.381685423047585</v>
      </c>
      <c r="U4" s="2">
        <f>'[2]Tertiary Reserve Down, Winter'!U4*Scenarios!$B$10</f>
        <v>65.381685423047585</v>
      </c>
      <c r="V4" s="2">
        <f>'[2]Tertiary Reserve Down, Winter'!V4*Scenarios!$B$10</f>
        <v>65.381685423047585</v>
      </c>
      <c r="W4" s="2">
        <f>'[2]Tertiary Reserve Down, Winter'!W4*Scenarios!$B$10</f>
        <v>60.90898376115274</v>
      </c>
      <c r="X4" s="2">
        <f>'[2]Tertiary Reserve Down, Winter'!X4*Scenarios!$B$10</f>
        <v>47.17882982231275</v>
      </c>
      <c r="Y4" s="2">
        <f>'[2]Tertiary Reserve Down, Winter'!Y4*Scenarios!$B$10</f>
        <v>47.17882982231275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41.179458161749338</v>
      </c>
      <c r="C2" s="2">
        <f>'[2]Energy, Summer'!C2*Scenarios!$B$6</f>
        <v>37.577498580120597</v>
      </c>
      <c r="D2" s="2">
        <f>'[2]Energy, Summer'!D2*Scenarios!$B$6</f>
        <v>35.986448948971713</v>
      </c>
      <c r="E2" s="2">
        <f>'[2]Energy, Summer'!E2*Scenarios!$B$6</f>
        <v>35.334560558431548</v>
      </c>
      <c r="F2" s="2">
        <f>'[2]Energy, Summer'!F2*Scenarios!$B$6</f>
        <v>35.50029489500956</v>
      </c>
      <c r="G2" s="2">
        <f>'[2]Energy, Summer'!G2*Scenarios!$B$6</f>
        <v>40.185052142281279</v>
      </c>
      <c r="H2" s="2">
        <f>'[2]Energy, Summer'!H2*Scenarios!$B$6</f>
        <v>41.886591331148836</v>
      </c>
      <c r="I2" s="2">
        <f>'[2]Energy, Summer'!I2*Scenarios!$B$6</f>
        <v>41.886591331148836</v>
      </c>
      <c r="J2" s="2">
        <f>'[2]Energy, Summer'!J2*Scenarios!$B$6</f>
        <v>44.019039795119227</v>
      </c>
      <c r="K2" s="2">
        <f>'[2]Energy, Summer'!K2*Scenarios!$B$6</f>
        <v>44.129529352837892</v>
      </c>
      <c r="L2" s="2">
        <f>'[2]Energy, Summer'!L2*Scenarios!$B$6</f>
        <v>44.019039795119227</v>
      </c>
      <c r="M2" s="2">
        <f>'[2]Energy, Summer'!M2*Scenarios!$B$6</f>
        <v>44.206872043240963</v>
      </c>
      <c r="N2" s="2">
        <f>'[2]Energy, Summer'!N2*Scenarios!$B$6</f>
        <v>43.57708156424453</v>
      </c>
      <c r="O2" s="2">
        <f>'[2]Energy, Summer'!O2*Scenarios!$B$6</f>
        <v>43.300857669947845</v>
      </c>
      <c r="P2" s="2">
        <f>'[2]Energy, Summer'!P2*Scenarios!$B$6</f>
        <v>42.394843296654727</v>
      </c>
      <c r="Q2" s="2">
        <f>'[2]Energy, Summer'!Q2*Scenarios!$B$6</f>
        <v>41.09106651557439</v>
      </c>
      <c r="R2" s="2">
        <f>'[2]Energy, Summer'!R2*Scenarios!$B$6</f>
        <v>38.649247289991727</v>
      </c>
      <c r="S2" s="2">
        <f>'[2]Energy, Summer'!S2*Scenarios!$B$6</f>
        <v>41.289947719468003</v>
      </c>
      <c r="T2" s="2">
        <f>'[2]Energy, Summer'!T2*Scenarios!$B$6</f>
        <v>42.869948394845025</v>
      </c>
      <c r="U2" s="2">
        <f>'[2]Energy, Summer'!U2*Scenarios!$B$6</f>
        <v>44.085333529750422</v>
      </c>
      <c r="V2" s="2">
        <f>'[2]Energy, Summer'!V2*Scenarios!$B$6</f>
        <v>43.13512333336984</v>
      </c>
      <c r="W2" s="2">
        <f>'[2]Energy, Summer'!W2*Scenarios!$B$6</f>
        <v>44.019039795119227</v>
      </c>
      <c r="X2" s="2">
        <f>'[2]Energy, Summer'!X2*Scenarios!$B$6</f>
        <v>43.930648148944286</v>
      </c>
      <c r="Y2" s="2">
        <f>'[2]Energy, Summer'!Y2*Scenarios!$B$6</f>
        <v>42.140717313901789</v>
      </c>
    </row>
    <row r="3" spans="1:25" x14ac:dyDescent="0.25">
      <c r="A3">
        <v>2</v>
      </c>
      <c r="B3" s="2">
        <f>'[2]Energy, Summer'!B3*Scenarios!$B$6</f>
        <v>43.842256502769345</v>
      </c>
      <c r="C3" s="2">
        <f>'[2]Energy, Summer'!C3*Scenarios!$B$6</f>
        <v>38.671345201535459</v>
      </c>
      <c r="D3" s="2">
        <f>'[2]Energy, Summer'!D3*Scenarios!$B$6</f>
        <v>42.207011048532991</v>
      </c>
      <c r="E3" s="2">
        <f>'[2]Energy, Summer'!E3*Scenarios!$B$6</f>
        <v>40.770646798190242</v>
      </c>
      <c r="F3" s="2">
        <f>'[2]Energy, Summer'!F3*Scenarios!$B$6</f>
        <v>41.555122657992818</v>
      </c>
      <c r="G3" s="2">
        <f>'[2]Energy, Summer'!G3*Scenarios!$B$6</f>
        <v>42.207011048532991</v>
      </c>
      <c r="H3" s="2">
        <f>'[2]Energy, Summer'!H3*Scenarios!$B$6</f>
        <v>41.113164427118129</v>
      </c>
      <c r="I3" s="2">
        <f>'[2]Energy, Summer'!I3*Scenarios!$B$6</f>
        <v>44.394704291362707</v>
      </c>
      <c r="J3" s="2">
        <f>'[2]Energy, Summer'!J3*Scenarios!$B$6</f>
        <v>47.333726526679406</v>
      </c>
      <c r="K3" s="2">
        <f>'[2]Energy, Summer'!K3*Scenarios!$B$6</f>
        <v>47.543656686344882</v>
      </c>
      <c r="L3" s="2">
        <f>'[2]Energy, Summer'!L3*Scenarios!$B$6</f>
        <v>48.00771282876331</v>
      </c>
      <c r="M3" s="2">
        <f>'[2]Energy, Summer'!M3*Scenarios!$B$6</f>
        <v>48.913727202056428</v>
      </c>
      <c r="N3" s="2">
        <f>'[2]Energy, Summer'!N3*Scenarios!$B$6</f>
        <v>49.687154106087135</v>
      </c>
      <c r="O3" s="2">
        <f>'[2]Energy, Summer'!O3*Scenarios!$B$6</f>
        <v>50.97988193139561</v>
      </c>
      <c r="P3" s="2">
        <f>'[2]Energy, Summer'!P3*Scenarios!$B$6</f>
        <v>49.046314671318832</v>
      </c>
      <c r="Q3" s="2">
        <f>'[2]Energy, Summer'!Q3*Scenarios!$B$6</f>
        <v>47.52155877480115</v>
      </c>
      <c r="R3" s="2">
        <f>'[2]Energy, Summer'!R3*Scenarios!$B$6</f>
        <v>47.355824438223138</v>
      </c>
      <c r="S3" s="2">
        <f>'[2]Energy, Summer'!S3*Scenarios!$B$6</f>
        <v>48.317083590375589</v>
      </c>
      <c r="T3" s="2">
        <f>'[2]Energy, Summer'!T3*Scenarios!$B$6</f>
        <v>48.582258528900404</v>
      </c>
      <c r="U3" s="2">
        <f>'[2]Energy, Summer'!U3*Scenarios!$B$6</f>
        <v>49.609811415684064</v>
      </c>
      <c r="V3" s="2">
        <f>'[2]Energy, Summer'!V3*Scenarios!$B$6</f>
        <v>50.217503983136766</v>
      </c>
      <c r="W3" s="2">
        <f>'[2]Energy, Summer'!W3*Scenarios!$B$6</f>
        <v>50.990930887167472</v>
      </c>
      <c r="X3" s="2">
        <f>'[2]Energy, Summer'!X3*Scenarios!$B$6</f>
        <v>49.687154106087135</v>
      </c>
      <c r="Y3" s="2">
        <f>'[2]Energy, Summer'!Y3*Scenarios!$B$6</f>
        <v>46.958062030435919</v>
      </c>
    </row>
    <row r="4" spans="1:25" x14ac:dyDescent="0.25">
      <c r="A4">
        <v>3</v>
      </c>
      <c r="B4" s="2">
        <f>'[2]Energy, Summer'!B4*Scenarios!$B$6</f>
        <v>36.892463322264831</v>
      </c>
      <c r="C4" s="2">
        <f>'[2]Energy, Summer'!C4*Scenarios!$B$6</f>
        <v>34.052881688894942</v>
      </c>
      <c r="D4" s="2">
        <f>'[2]Energy, Summer'!D4*Scenarios!$B$6</f>
        <v>31.920433224924558</v>
      </c>
      <c r="E4" s="2">
        <f>'[2]Energy, Summer'!E4*Scenarios!$B$6</f>
        <v>31.412181259418663</v>
      </c>
      <c r="F4" s="2">
        <f>'[2]Energy, Summer'!F4*Scenarios!$B$6</f>
        <v>32.494978925061659</v>
      </c>
      <c r="G4" s="2">
        <f>'[2]Energy, Summer'!G4*Scenarios!$B$6</f>
        <v>37.997358899451562</v>
      </c>
      <c r="H4" s="2">
        <f>'[2]Energy, Summer'!H4*Scenarios!$B$6</f>
        <v>49.985475911927551</v>
      </c>
      <c r="I4" s="2">
        <f>'[2]Energy, Summer'!I4*Scenarios!$B$6</f>
        <v>47.422118172854347</v>
      </c>
      <c r="J4" s="2">
        <f>'[2]Energy, Summer'!J4*Scenarios!$B$6</f>
        <v>49.587713504140332</v>
      </c>
      <c r="K4" s="2">
        <f>'[2]Energy, Summer'!K4*Scenarios!$B$6</f>
        <v>48.946874069372022</v>
      </c>
      <c r="L4" s="2">
        <f>'[2]Energy, Summer'!L4*Scenarios!$B$6</f>
        <v>45.367012399287034</v>
      </c>
      <c r="M4" s="2">
        <f>'[2]Energy, Summer'!M4*Scenarios!$B$6</f>
        <v>44.085333529750422</v>
      </c>
      <c r="N4" s="2">
        <f>'[2]Energy, Summer'!N4*Scenarios!$B$6</f>
        <v>48.814286600109618</v>
      </c>
      <c r="O4" s="2">
        <f>'[2]Energy, Summer'!O4*Scenarios!$B$6</f>
        <v>49.919182177296349</v>
      </c>
      <c r="P4" s="2">
        <f>'[2]Energy, Summer'!P4*Scenarios!$B$6</f>
        <v>49.587713504140332</v>
      </c>
      <c r="Q4" s="2">
        <f>'[2]Energy, Summer'!Q4*Scenarios!$B$6</f>
        <v>49.002118848231369</v>
      </c>
      <c r="R4" s="2">
        <f>'[2]Energy, Summer'!R4*Scenarios!$B$6</f>
        <v>49.002118848231369</v>
      </c>
      <c r="S4" s="2">
        <f>'[2]Energy, Summer'!S4*Scenarios!$B$6</f>
        <v>49.587713504140332</v>
      </c>
      <c r="T4" s="2">
        <f>'[2]Energy, Summer'!T4*Scenarios!$B$6</f>
        <v>51.024077754483073</v>
      </c>
      <c r="U4" s="2">
        <f>'[2]Energy, Summer'!U4*Scenarios!$B$6</f>
        <v>52.902400235700512</v>
      </c>
      <c r="V4" s="2">
        <f>'[2]Energy, Summer'!V4*Scenarios!$B$6</f>
        <v>56.548555640416716</v>
      </c>
      <c r="W4" s="2">
        <f>'[2]Energy, Summer'!W4*Scenarios!$B$6</f>
        <v>61.531634693528851</v>
      </c>
      <c r="X4" s="2">
        <f>'[2]Energy, Summer'!X4*Scenarios!$B$6</f>
        <v>56.095548453770157</v>
      </c>
      <c r="Y4" s="2">
        <f>'[2]Energy, Summer'!Y4*Scenarios!$B$6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7" sqref="H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48.765671194713406</v>
      </c>
      <c r="C2" s="2">
        <f>'[2]Flexibility, Summer'!C2*Scenarios!$B$6</f>
        <v>44.120690188220394</v>
      </c>
      <c r="D2" s="2">
        <f>'[2]Flexibility, Summer'!D2*Scenarios!$B$6</f>
        <v>44.045557288971708</v>
      </c>
      <c r="E2" s="2">
        <f>'[2]Flexibility, Summer'!E2*Scenarios!$B$6</f>
        <v>43.006955446416178</v>
      </c>
      <c r="F2" s="2">
        <f>'[2]Flexibility, Summer'!F2*Scenarios!$B$6</f>
        <v>43.820158591225614</v>
      </c>
      <c r="G2" s="2">
        <f>'[2]Flexibility, Summer'!G2*Scenarios!$B$6</f>
        <v>48.155768836106326</v>
      </c>
      <c r="H2" s="2">
        <f>'[2]Flexibility, Summer'!H2*Scenarios!$B$6</f>
        <v>53.194092668077815</v>
      </c>
      <c r="I2" s="2">
        <f>'[2]Flexibility, Summer'!I2*Scenarios!$B$6</f>
        <v>53.481365518146355</v>
      </c>
      <c r="J2" s="2">
        <f>'[2]Flexibility, Summer'!J2*Scenarios!$B$6</f>
        <v>56.376191930375583</v>
      </c>
      <c r="K2" s="2">
        <f>'[2]Flexibility, Summer'!K2*Scenarios!$B$6</f>
        <v>56.248024043421914</v>
      </c>
      <c r="L2" s="2">
        <f>'[2]Flexibility, Summer'!L2*Scenarios!$B$6</f>
        <v>54.957506009267824</v>
      </c>
      <c r="M2" s="2">
        <f>'[2]Flexibility, Summer'!M2*Scenarios!$B$6</f>
        <v>54.882373110019131</v>
      </c>
      <c r="N2" s="2">
        <f>'[2]Flexibility, Summer'!N2*Scenarios!$B$6</f>
        <v>56.831408908176513</v>
      </c>
      <c r="O2" s="2">
        <f>'[2]Flexibility, Summer'!O2*Scenarios!$B$6</f>
        <v>57.679968711455913</v>
      </c>
      <c r="P2" s="2">
        <f>'[2]Flexibility, Summer'!P2*Scenarios!$B$6</f>
        <v>56.411548588845548</v>
      </c>
      <c r="Q2" s="2">
        <f>'[2]Flexibility, Summer'!Q2*Scenarios!$B$6</f>
        <v>55.045897655442751</v>
      </c>
      <c r="R2" s="2">
        <f>'[2]Flexibility, Summer'!R2*Scenarios!$B$6</f>
        <v>54.002876230578487</v>
      </c>
      <c r="S2" s="2">
        <f>'[2]Flexibility, Summer'!S2*Scenarios!$B$6</f>
        <v>55.67789792559357</v>
      </c>
      <c r="T2" s="2">
        <f>'[2]Flexibility, Summer'!T2*Scenarios!$B$6</f>
        <v>56.990513871291391</v>
      </c>
      <c r="U2" s="2">
        <f>'[2]Flexibility, Summer'!U2*Scenarios!$B$6</f>
        <v>58.639018072453993</v>
      </c>
      <c r="V2" s="2">
        <f>'[2]Flexibility, Summer'!V2*Scenarios!$B$6</f>
        <v>59.960473182769327</v>
      </c>
      <c r="W2" s="2">
        <f>'[2]Flexibility, Summer'!W2*Scenarios!$B$6</f>
        <v>62.616642150326214</v>
      </c>
      <c r="X2" s="2">
        <f>'[2]Flexibility, Summer'!X2*Scenarios!$B$6</f>
        <v>59.885340283520627</v>
      </c>
      <c r="Y2" s="2">
        <f>'[2]Flexibility, Summer'!Y2*Scenarios!$B$6</f>
        <v>55.527632127096176</v>
      </c>
    </row>
    <row r="3" spans="1:25" x14ac:dyDescent="0.25">
      <c r="A3">
        <v>2</v>
      </c>
      <c r="B3" s="2">
        <f>'[2]Flexibility, Summer'!B3*Scenarios!$B$6</f>
        <v>48.765671194713406</v>
      </c>
      <c r="C3" s="2">
        <f>'[2]Flexibility, Summer'!C3*Scenarios!$B$6</f>
        <v>44.120690188220394</v>
      </c>
      <c r="D3" s="2">
        <f>'[2]Flexibility, Summer'!D3*Scenarios!$B$6</f>
        <v>44.045557288971708</v>
      </c>
      <c r="E3" s="2">
        <f>'[2]Flexibility, Summer'!E3*Scenarios!$B$6</f>
        <v>43.006955446416178</v>
      </c>
      <c r="F3" s="2">
        <f>'[2]Flexibility, Summer'!F3*Scenarios!$B$6</f>
        <v>43.820158591225614</v>
      </c>
      <c r="G3" s="2">
        <f>'[2]Flexibility, Summer'!G3*Scenarios!$B$6</f>
        <v>48.155768836106326</v>
      </c>
      <c r="H3" s="2">
        <f>'[2]Flexibility, Summer'!H3*Scenarios!$B$6</f>
        <v>53.194092668077815</v>
      </c>
      <c r="I3" s="2">
        <f>'[2]Flexibility, Summer'!I3*Scenarios!$B$6</f>
        <v>53.481365518146355</v>
      </c>
      <c r="J3" s="2">
        <f>'[2]Flexibility, Summer'!J3*Scenarios!$B$6</f>
        <v>56.376191930375583</v>
      </c>
      <c r="K3" s="2">
        <f>'[2]Flexibility, Summer'!K3*Scenarios!$B$6</f>
        <v>56.248024043421914</v>
      </c>
      <c r="L3" s="2">
        <f>'[2]Flexibility, Summer'!L3*Scenarios!$B$6</f>
        <v>54.957506009267824</v>
      </c>
      <c r="M3" s="2">
        <f>'[2]Flexibility, Summer'!M3*Scenarios!$B$6</f>
        <v>54.882373110019131</v>
      </c>
      <c r="N3" s="2">
        <f>'[2]Flexibility, Summer'!N3*Scenarios!$B$6</f>
        <v>56.831408908176513</v>
      </c>
      <c r="O3" s="2">
        <f>'[2]Flexibility, Summer'!O3*Scenarios!$B$6</f>
        <v>57.679968711455913</v>
      </c>
      <c r="P3" s="2">
        <f>'[2]Flexibility, Summer'!P3*Scenarios!$B$6</f>
        <v>56.411548588845548</v>
      </c>
      <c r="Q3" s="2">
        <f>'[2]Flexibility, Summer'!Q3*Scenarios!$B$6</f>
        <v>55.045897655442751</v>
      </c>
      <c r="R3" s="2">
        <f>'[2]Flexibility, Summer'!R3*Scenarios!$B$6</f>
        <v>54.002876230578487</v>
      </c>
      <c r="S3" s="2">
        <f>'[2]Flexibility, Summer'!S3*Scenarios!$B$6</f>
        <v>55.67789792559357</v>
      </c>
      <c r="T3" s="2">
        <f>'[2]Flexibility, Summer'!T3*Scenarios!$B$6</f>
        <v>56.990513871291391</v>
      </c>
      <c r="U3" s="2">
        <f>'[2]Flexibility, Summer'!U3*Scenarios!$B$6</f>
        <v>58.639018072453993</v>
      </c>
      <c r="V3" s="2">
        <f>'[2]Flexibility, Summer'!V3*Scenarios!$B$6</f>
        <v>59.960473182769327</v>
      </c>
      <c r="W3" s="2">
        <f>'[2]Flexibility, Summer'!W3*Scenarios!$B$6</f>
        <v>62.616642150326214</v>
      </c>
      <c r="X3" s="2">
        <f>'[2]Flexibility, Summer'!X3*Scenarios!$B$6</f>
        <v>59.885340283520627</v>
      </c>
      <c r="Y3" s="2">
        <f>'[2]Flexibility, Summer'!Y3*Scenarios!$B$6</f>
        <v>55.527632127096176</v>
      </c>
    </row>
    <row r="4" spans="1:25" x14ac:dyDescent="0.25">
      <c r="A4">
        <v>3</v>
      </c>
      <c r="B4" s="2">
        <f>'[2]Flexibility, Summer'!B4*Scenarios!$B$6</f>
        <v>48.765671194713406</v>
      </c>
      <c r="C4" s="2">
        <f>'[2]Flexibility, Summer'!C4*Scenarios!$B$6</f>
        <v>44.120690188220394</v>
      </c>
      <c r="D4" s="2">
        <f>'[2]Flexibility, Summer'!D4*Scenarios!$B$6</f>
        <v>44.045557288971708</v>
      </c>
      <c r="E4" s="2">
        <f>'[2]Flexibility, Summer'!E4*Scenarios!$B$6</f>
        <v>43.006955446416178</v>
      </c>
      <c r="F4" s="2">
        <f>'[2]Flexibility, Summer'!F4*Scenarios!$B$6</f>
        <v>43.820158591225614</v>
      </c>
      <c r="G4" s="2">
        <f>'[2]Flexibility, Summer'!G4*Scenarios!$B$6</f>
        <v>48.155768836106326</v>
      </c>
      <c r="H4" s="2">
        <f>'[2]Flexibility, Summer'!H4*Scenarios!$B$6</f>
        <v>53.194092668077815</v>
      </c>
      <c r="I4" s="2">
        <f>'[2]Flexibility, Summer'!I4*Scenarios!$B$6</f>
        <v>53.481365518146355</v>
      </c>
      <c r="J4" s="2">
        <f>'[2]Flexibility, Summer'!J4*Scenarios!$B$6</f>
        <v>56.376191930375583</v>
      </c>
      <c r="K4" s="2">
        <f>'[2]Flexibility, Summer'!K4*Scenarios!$B$6</f>
        <v>56.248024043421914</v>
      </c>
      <c r="L4" s="2">
        <f>'[2]Flexibility, Summer'!L4*Scenarios!$B$6</f>
        <v>54.957506009267824</v>
      </c>
      <c r="M4" s="2">
        <f>'[2]Flexibility, Summer'!M4*Scenarios!$B$6</f>
        <v>54.882373110019131</v>
      </c>
      <c r="N4" s="2">
        <f>'[2]Flexibility, Summer'!N4*Scenarios!$B$6</f>
        <v>56.831408908176513</v>
      </c>
      <c r="O4" s="2">
        <f>'[2]Flexibility, Summer'!O4*Scenarios!$B$6</f>
        <v>57.679968711455913</v>
      </c>
      <c r="P4" s="2">
        <f>'[2]Flexibility, Summer'!P4*Scenarios!$B$6</f>
        <v>56.411548588845548</v>
      </c>
      <c r="Q4" s="2">
        <f>'[2]Flexibility, Summer'!Q4*Scenarios!$B$6</f>
        <v>55.045897655442751</v>
      </c>
      <c r="R4" s="2">
        <f>'[2]Flexibility, Summer'!R4*Scenarios!$B$6</f>
        <v>54.002876230578487</v>
      </c>
      <c r="S4" s="2">
        <f>'[2]Flexibility, Summer'!S4*Scenarios!$B$6</f>
        <v>55.67789792559357</v>
      </c>
      <c r="T4" s="2">
        <f>'[2]Flexibility, Summer'!T4*Scenarios!$B$6</f>
        <v>56.990513871291391</v>
      </c>
      <c r="U4" s="2">
        <f>'[2]Flexibility, Summer'!U4*Scenarios!$B$6</f>
        <v>58.639018072453993</v>
      </c>
      <c r="V4" s="2">
        <f>'[2]Flexibility, Summer'!V4*Scenarios!$B$6</f>
        <v>59.960473182769327</v>
      </c>
      <c r="W4" s="2">
        <f>'[2]Flexibility, Summer'!W4*Scenarios!$B$6</f>
        <v>62.616642150326214</v>
      </c>
      <c r="X4" s="2">
        <f>'[2]Flexibility, Summer'!X4*Scenarios!$B$6</f>
        <v>59.885340283520627</v>
      </c>
      <c r="Y4" s="2">
        <f>'[2]Flexibility, Summer'!Y4*Scenarios!$B$6</f>
        <v>55.527632127096176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'[2]Secondary Reserve, Summer'!B2*Scenarios!$B$8</f>
        <v>15.245820282737915</v>
      </c>
      <c r="C2" s="2">
        <f>'[2]Secondary Reserve, Summer'!C2*Scenarios!$B$8</f>
        <v>16.210943116425856</v>
      </c>
      <c r="D2" s="2">
        <f>'[2]Secondary Reserve, Summer'!D2*Scenarios!$B$8</f>
        <v>14.985556596332305</v>
      </c>
      <c r="E2" s="2">
        <f>'[2]Secondary Reserve, Summer'!E2*Scenarios!$B$8</f>
        <v>13.039188399710058</v>
      </c>
      <c r="F2" s="2">
        <f>'[2]Secondary Reserve, Summer'!F2*Scenarios!$B$8</f>
        <v>11.826358135112526</v>
      </c>
      <c r="G2" s="2">
        <f>'[2]Secondary Reserve, Summer'!G2*Scenarios!$B$8</f>
        <v>9.4076072613087582</v>
      </c>
      <c r="H2" s="2">
        <f>'[2]Secondary Reserve, Summer'!H2*Scenarios!$B$8</f>
        <v>8.4801531941088708</v>
      </c>
      <c r="I2" s="2">
        <f>'[2]Secondary Reserve, Summer'!I2*Scenarios!$B$8</f>
        <v>7.2707406085220869</v>
      </c>
      <c r="J2" s="2">
        <f>'[2]Secondary Reserve, Summer'!J2*Scenarios!$B$8</f>
        <v>5.9778177792813212</v>
      </c>
      <c r="K2" s="2">
        <f>'[2]Secondary Reserve, Summer'!K2*Scenarios!$B$8</f>
        <v>6.6689319131508533</v>
      </c>
      <c r="L2" s="2">
        <f>'[2]Secondary Reserve, Summer'!L2*Scenarios!$B$8</f>
        <v>6.2741899874092049</v>
      </c>
      <c r="M2" s="2">
        <f>'[2]Secondary Reserve, Summer'!M2*Scenarios!$B$8</f>
        <v>6.0093941614458615</v>
      </c>
      <c r="N2" s="2">
        <f>'[2]Secondary Reserve, Summer'!N2*Scenarios!$B$8</f>
        <v>5.4608566802204512</v>
      </c>
      <c r="O2" s="2">
        <f>'[2]Secondary Reserve, Summer'!O2*Scenarios!$B$8</f>
        <v>6.227902726024479</v>
      </c>
      <c r="P2" s="2">
        <f>'[2]Secondary Reserve, Summer'!P2*Scenarios!$B$8</f>
        <v>6.6710865368750234</v>
      </c>
      <c r="Q2" s="2">
        <f>'[2]Secondary Reserve, Summer'!Q2*Scenarios!$B$8</f>
        <v>5.9356911706053346</v>
      </c>
      <c r="R2" s="2">
        <f>'[2]Secondary Reserve, Summer'!R2*Scenarios!$B$8</f>
        <v>4.4221794504315826</v>
      </c>
      <c r="S2" s="2">
        <f>'[2]Secondary Reserve, Summer'!S2*Scenarios!$B$8</f>
        <v>3.8052140916213695</v>
      </c>
      <c r="T2" s="2">
        <f>'[2]Secondary Reserve, Summer'!T2*Scenarios!$B$8</f>
        <v>4.4787940462183577</v>
      </c>
      <c r="U2" s="2">
        <f>'[2]Secondary Reserve, Summer'!U2*Scenarios!$B$8</f>
        <v>3.2983574348531524</v>
      </c>
      <c r="V2" s="2">
        <f>'[2]Secondary Reserve, Summer'!V2*Scenarios!$B$8</f>
        <v>5.4109288477155788</v>
      </c>
      <c r="W2" s="2">
        <f>'[2]Secondary Reserve, Summer'!W2*Scenarios!$B$8</f>
        <v>10.078512510592986</v>
      </c>
      <c r="X2" s="2">
        <f>'[2]Secondary Reserve, Summer'!X2*Scenarios!$B$8</f>
        <v>11.250404924431315</v>
      </c>
      <c r="Y2" s="2">
        <f>'[2]Secondary Reserve, Summer'!Y2*Scenarios!$B$8</f>
        <v>10.25534025071441</v>
      </c>
    </row>
    <row r="3" spans="1:25" x14ac:dyDescent="0.25">
      <c r="A3">
        <v>2</v>
      </c>
      <c r="B3" s="2">
        <f>'[2]Secondary Reserve, Summer'!B3*Scenarios!$B$8</f>
        <v>11.887579167826834</v>
      </c>
      <c r="C3" s="2">
        <f>'[2]Secondary Reserve, Summer'!C3*Scenarios!$B$8</f>
        <v>11.872719693867051</v>
      </c>
      <c r="D3" s="2">
        <f>'[2]Secondary Reserve, Summer'!D3*Scenarios!$B$8</f>
        <v>11.530951792792029</v>
      </c>
      <c r="E3" s="2">
        <f>'[2]Secondary Reserve, Summer'!E3*Scenarios!$B$8</f>
        <v>11.887579167826834</v>
      </c>
      <c r="F3" s="2">
        <f>'[2]Secondary Reserve, Summer'!F3*Scenarios!$B$8</f>
        <v>16.345421355761896</v>
      </c>
      <c r="G3" s="2">
        <f>'[2]Secondary Reserve, Summer'!G3*Scenarios!$B$8</f>
        <v>12.675131287695361</v>
      </c>
      <c r="H3" s="2">
        <f>'[2]Secondary Reserve, Summer'!H3*Scenarios!$B$8</f>
        <v>9.5695012301006024</v>
      </c>
      <c r="I3" s="2">
        <f>'[2]Secondary Reserve, Summer'!I3*Scenarios!$B$8</f>
        <v>6.9988122350580486</v>
      </c>
      <c r="J3" s="2">
        <f>'[2]Secondary Reserve, Summer'!J3*Scenarios!$B$8</f>
        <v>6.9393743392189142</v>
      </c>
      <c r="K3" s="2">
        <f>'[2]Secondary Reserve, Summer'!K3*Scenarios!$B$8</f>
        <v>8.4104622612374857</v>
      </c>
      <c r="L3" s="2">
        <f>'[2]Secondary Reserve, Summer'!L3*Scenarios!$B$8</f>
        <v>7.1176880267363165</v>
      </c>
      <c r="M3" s="2">
        <f>'[2]Secondary Reserve, Summer'!M3*Scenarios!$B$8</f>
        <v>7.5486127715700393</v>
      </c>
      <c r="N3" s="2">
        <f>'[2]Secondary Reserve, Summer'!N3*Scenarios!$B$8</f>
        <v>6.0478059016319019</v>
      </c>
      <c r="O3" s="2">
        <f>'[2]Secondary Reserve, Summer'!O3*Scenarios!$B$8</f>
        <v>6.5976064381438935</v>
      </c>
      <c r="P3" s="2">
        <f>'[2]Secondary Reserve, Summer'!P3*Scenarios!$B$8</f>
        <v>7.8309427768059265</v>
      </c>
      <c r="Q3" s="2">
        <f>'[2]Secondary Reserve, Summer'!Q3*Scenarios!$B$8</f>
        <v>6.8799364433797798</v>
      </c>
      <c r="R3" s="2">
        <f>'[2]Secondary Reserve, Summer'!R3*Scenarios!$B$8</f>
        <v>6.553028016264542</v>
      </c>
      <c r="S3" s="2">
        <f>'[2]Secondary Reserve, Summer'!S3*Scenarios!$B$8</f>
        <v>5.1859564119644563</v>
      </c>
      <c r="T3" s="2">
        <f>'[2]Secondary Reserve, Summer'!T3*Scenarios!$B$8</f>
        <v>6.5976064381438935</v>
      </c>
      <c r="U3" s="2">
        <f>'[2]Secondary Reserve, Summer'!U3*Scenarios!$B$8</f>
        <v>3.4176790107502146</v>
      </c>
      <c r="V3" s="2">
        <f>'[2]Secondary Reserve, Summer'!V3*Scenarios!$B$8</f>
        <v>7.3851585580124199</v>
      </c>
      <c r="W3" s="2">
        <f>'[2]Secondary Reserve, Summer'!W3*Scenarios!$B$8</f>
        <v>12.734569183534497</v>
      </c>
      <c r="X3" s="2">
        <f>'[2]Secondary Reserve, Summer'!X3*Scenarios!$B$8</f>
        <v>12.259066016821423</v>
      </c>
      <c r="Y3" s="2">
        <f>'[2]Secondary Reserve, Summer'!Y3*Scenarios!$B$8</f>
        <v>10.14902071453216</v>
      </c>
    </row>
    <row r="4" spans="1:25" x14ac:dyDescent="0.25">
      <c r="A4">
        <v>3</v>
      </c>
      <c r="B4" s="2">
        <f>'[2]Secondary Reserve, Summer'!B4*Scenarios!$B$8</f>
        <v>18.604061397648994</v>
      </c>
      <c r="C4" s="2">
        <f>'[2]Secondary Reserve, Summer'!C4*Scenarios!$B$8</f>
        <v>19.00526719456315</v>
      </c>
      <c r="D4" s="2">
        <f>'[2]Secondary Reserve, Summer'!D4*Scenarios!$B$8</f>
        <v>18.143417704895707</v>
      </c>
      <c r="E4" s="2">
        <f>'[2]Secondary Reserve, Summer'!E4*Scenarios!$B$8</f>
        <v>14.190797631593284</v>
      </c>
      <c r="F4" s="2">
        <f>'[2]Secondary Reserve, Summer'!F4*Scenarios!$B$8</f>
        <v>7.0731096048569659</v>
      </c>
      <c r="G4" s="2">
        <f>'[2]Secondary Reserve, Summer'!G4*Scenarios!$B$8</f>
        <v>6.3301359068677892</v>
      </c>
      <c r="H4" s="2">
        <f>'[2]Secondary Reserve, Summer'!H4*Scenarios!$B$8</f>
        <v>7.058250130897183</v>
      </c>
      <c r="I4" s="2">
        <f>'[2]Secondary Reserve, Summer'!I4*Scenarios!$B$8</f>
        <v>6.8502174954602131</v>
      </c>
      <c r="J4" s="2">
        <f>'[2]Secondary Reserve, Summer'!J4*Scenarios!$B$8</f>
        <v>5.2602537817633737</v>
      </c>
      <c r="K4" s="2">
        <f>'[2]Secondary Reserve, Summer'!K4*Scenarios!$B$8</f>
        <v>5.4831458911601274</v>
      </c>
      <c r="L4" s="2">
        <f>'[2]Secondary Reserve, Summer'!L4*Scenarios!$B$8</f>
        <v>5.5574432609590447</v>
      </c>
      <c r="M4" s="2">
        <f>'[2]Secondary Reserve, Summer'!M4*Scenarios!$B$8</f>
        <v>4.5915774535731142</v>
      </c>
      <c r="N4" s="2">
        <f>'[2]Secondary Reserve, Summer'!N4*Scenarios!$B$8</f>
        <v>5.0967995682057552</v>
      </c>
      <c r="O4" s="2">
        <f>'[2]Secondary Reserve, Summer'!O4*Scenarios!$B$8</f>
        <v>5.3791295734416424</v>
      </c>
      <c r="P4" s="2">
        <f>'[2]Secondary Reserve, Summer'!P4*Scenarios!$B$8</f>
        <v>5.3791295734416424</v>
      </c>
      <c r="Q4" s="2">
        <f>'[2]Secondary Reserve, Summer'!Q4*Scenarios!$B$8</f>
        <v>4.8739074588090014</v>
      </c>
      <c r="R4" s="2">
        <f>'[2]Secondary Reserve, Summer'!R4*Scenarios!$B$8</f>
        <v>2.659845838801254</v>
      </c>
      <c r="S4" s="2">
        <f>'[2]Secondary Reserve, Summer'!S4*Scenarios!$B$8</f>
        <v>2.659845838801254</v>
      </c>
      <c r="T4" s="2">
        <f>'[2]Secondary Reserve, Summer'!T4*Scenarios!$B$8</f>
        <v>2.1843426720881807</v>
      </c>
      <c r="U4" s="2">
        <f>'[2]Secondary Reserve, Summer'!U4*Scenarios!$B$8</f>
        <v>3.3136626930317301</v>
      </c>
      <c r="V4" s="2">
        <f>'[2]Secondary Reserve, Summer'!V4*Scenarios!$B$8</f>
        <v>3.2245058492730285</v>
      </c>
      <c r="W4" s="2">
        <f>'[2]Secondary Reserve, Summer'!W4*Scenarios!$B$8</f>
        <v>6.8353580215004293</v>
      </c>
      <c r="X4" s="2">
        <f>'[2]Secondary Reserve, Summer'!X4*Scenarios!$B$8</f>
        <v>9.3763280686234154</v>
      </c>
      <c r="Y4" s="2">
        <f>'[2]Secondary Reserve, Summer'!Y4*Scenarios!$B$8</f>
        <v>10.996010730239822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Winter</vt:lpstr>
      <vt:lpstr>Flex, Winter</vt:lpstr>
      <vt:lpstr>Csr, Winter</vt:lpstr>
      <vt:lpstr>Ctr_up, Winter</vt:lpstr>
      <vt:lpstr>Ctr_down, Winter</vt:lpstr>
      <vt:lpstr>Cp, Summer</vt:lpstr>
      <vt:lpstr>Flex,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2024-05-28T14:48:20Z</dcterms:modified>
</cp:coreProperties>
</file>