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784E52BB-419F-417C-853E-5822DA26AB2A}" xr6:coauthVersionLast="47" xr6:coauthVersionMax="47" xr10:uidLastSave="{00000000-0000-0000-0000-000000000000}"/>
  <bookViews>
    <workbookView xWindow="8715" yWindow="552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E15" i="6" l="1"/>
  <c r="E11" i="6"/>
  <c r="Q5" i="6"/>
  <c r="P14" i="6"/>
  <c r="D10" i="6"/>
  <c r="P5" i="6"/>
  <c r="Y15" i="6"/>
  <c r="Y13" i="6"/>
  <c r="Y11" i="6"/>
  <c r="M9" i="6"/>
  <c r="M7" i="6"/>
  <c r="M5" i="6"/>
  <c r="M3" i="6"/>
  <c r="N3" i="7"/>
  <c r="B7" i="7"/>
  <c r="B9" i="7"/>
  <c r="B11" i="7"/>
  <c r="N12" i="7"/>
  <c r="B13" i="7"/>
  <c r="B14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C16" i="7"/>
  <c r="O16" i="7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2" i="10"/>
  <c r="O2" i="10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2" i="9"/>
  <c r="O2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2" i="11"/>
  <c r="O2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2" i="12"/>
  <c r="O2" i="12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2" i="15"/>
  <c r="O2" i="15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O10" i="15"/>
  <c r="C11" i="15"/>
  <c r="O11" i="15"/>
  <c r="C12" i="15"/>
  <c r="O12" i="15"/>
  <c r="C13" i="15"/>
  <c r="O13" i="15"/>
  <c r="C14" i="15"/>
  <c r="O14" i="15"/>
  <c r="C15" i="15"/>
  <c r="O15" i="15"/>
  <c r="C16" i="15"/>
  <c r="O16" i="15"/>
  <c r="C2" i="13"/>
  <c r="O2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C16" i="13"/>
  <c r="O16" i="13"/>
  <c r="C2" i="16"/>
  <c r="O2" i="16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E13" i="6"/>
  <c r="E8" i="6"/>
  <c r="E4" i="6"/>
  <c r="D13" i="6"/>
  <c r="D9" i="6"/>
  <c r="D5" i="6"/>
  <c r="N2" i="6"/>
  <c r="M14" i="6"/>
  <c r="M12" i="6"/>
  <c r="M10" i="6"/>
  <c r="M8" i="6"/>
  <c r="Y6" i="6"/>
  <c r="Y4" i="6"/>
  <c r="B2" i="7"/>
  <c r="N4" i="7"/>
  <c r="N6" i="7"/>
  <c r="N8" i="7"/>
  <c r="N10" i="7"/>
  <c r="N13" i="7"/>
  <c r="Y2" i="6"/>
  <c r="L16" i="6"/>
  <c r="X14" i="6"/>
  <c r="X12" i="6"/>
  <c r="L11" i="6"/>
  <c r="X9" i="6"/>
  <c r="L9" i="6"/>
  <c r="X8" i="6"/>
  <c r="L8" i="6"/>
  <c r="X7" i="6"/>
  <c r="L7" i="6"/>
  <c r="X6" i="6"/>
  <c r="L6" i="6"/>
  <c r="X5" i="6"/>
  <c r="L5" i="6"/>
  <c r="X4" i="6"/>
  <c r="L4" i="6"/>
  <c r="X3" i="6"/>
  <c r="X2" i="6"/>
  <c r="L2" i="6"/>
  <c r="W16" i="6"/>
  <c r="K16" i="6"/>
  <c r="W15" i="6"/>
  <c r="K15" i="6"/>
  <c r="W14" i="6"/>
  <c r="K14" i="6"/>
  <c r="W13" i="6"/>
  <c r="K13" i="6"/>
  <c r="W12" i="6"/>
  <c r="K12" i="6"/>
  <c r="W11" i="6"/>
  <c r="K11" i="6"/>
  <c r="W10" i="6"/>
  <c r="K10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D15" i="7"/>
  <c r="P15" i="7"/>
  <c r="D16" i="7"/>
  <c r="P16" i="7"/>
  <c r="D2" i="8"/>
  <c r="P2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2" i="10"/>
  <c r="P2" i="10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2" i="9"/>
  <c r="P2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2" i="11"/>
  <c r="P2" i="11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2" i="12"/>
  <c r="P2" i="12"/>
  <c r="D3" i="12"/>
  <c r="P3" i="12"/>
  <c r="D4" i="12"/>
  <c r="P4" i="12"/>
  <c r="D5" i="12"/>
  <c r="P5" i="12"/>
  <c r="D6" i="12"/>
  <c r="P6" i="12"/>
  <c r="D7" i="12"/>
  <c r="P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D2" i="15"/>
  <c r="P2" i="15"/>
  <c r="D3" i="15"/>
  <c r="P3" i="15"/>
  <c r="D4" i="15"/>
  <c r="P4" i="15"/>
  <c r="D5" i="15"/>
  <c r="P5" i="15"/>
  <c r="D6" i="15"/>
  <c r="P6" i="15"/>
  <c r="D7" i="15"/>
  <c r="P7" i="15"/>
  <c r="D8" i="15"/>
  <c r="P8" i="15"/>
  <c r="D9" i="15"/>
  <c r="P9" i="15"/>
  <c r="D10" i="15"/>
  <c r="P10" i="15"/>
  <c r="D11" i="15"/>
  <c r="P11" i="15"/>
  <c r="D12" i="15"/>
  <c r="P12" i="15"/>
  <c r="D13" i="15"/>
  <c r="P13" i="15"/>
  <c r="D14" i="15"/>
  <c r="P14" i="15"/>
  <c r="D15" i="15"/>
  <c r="P15" i="15"/>
  <c r="D16" i="15"/>
  <c r="P16" i="15"/>
  <c r="D2" i="13"/>
  <c r="P2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D16" i="13"/>
  <c r="P16" i="13"/>
  <c r="D2" i="16"/>
  <c r="P2" i="16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2" i="14"/>
  <c r="P2" i="14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D12" i="14"/>
  <c r="P12" i="14"/>
  <c r="D13" i="14"/>
  <c r="P13" i="14"/>
  <c r="D14" i="14"/>
  <c r="P14" i="14"/>
  <c r="D15" i="14"/>
  <c r="P15" i="14"/>
  <c r="D16" i="14"/>
  <c r="P16" i="14"/>
  <c r="D2" i="17"/>
  <c r="P2" i="17"/>
  <c r="D3" i="17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Q14" i="6"/>
  <c r="E10" i="6"/>
  <c r="Q6" i="6"/>
  <c r="P15" i="6"/>
  <c r="P10" i="6"/>
  <c r="P4" i="6"/>
  <c r="Y16" i="6"/>
  <c r="M15" i="6"/>
  <c r="M13" i="6"/>
  <c r="Y10" i="6"/>
  <c r="Y8" i="6"/>
  <c r="M6" i="6"/>
  <c r="M4" i="6"/>
  <c r="N2" i="7"/>
  <c r="B4" i="7"/>
  <c r="N5" i="7"/>
  <c r="B8" i="7"/>
  <c r="B10" i="7"/>
  <c r="B12" i="7"/>
  <c r="B15" i="7"/>
  <c r="X16" i="6"/>
  <c r="L15" i="6"/>
  <c r="X13" i="6"/>
  <c r="L12" i="6"/>
  <c r="X10" i="6"/>
  <c r="W2" i="6"/>
  <c r="V16" i="6"/>
  <c r="V15" i="6"/>
  <c r="V14" i="6"/>
  <c r="V13" i="6"/>
  <c r="V12" i="6"/>
  <c r="V11" i="6"/>
  <c r="V10" i="6"/>
  <c r="V9" i="6"/>
  <c r="V8" i="6"/>
  <c r="J7" i="6"/>
  <c r="J6" i="6"/>
  <c r="J5" i="6"/>
  <c r="J4" i="6"/>
  <c r="V2" i="6"/>
  <c r="U16" i="6"/>
  <c r="U15" i="6"/>
  <c r="U14" i="6"/>
  <c r="I14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R2" i="6"/>
  <c r="Q13" i="6"/>
  <c r="Q9" i="6"/>
  <c r="E7" i="6"/>
  <c r="Q2" i="6"/>
  <c r="P12" i="6"/>
  <c r="P9" i="6"/>
  <c r="P6" i="6"/>
  <c r="B2" i="6"/>
  <c r="M16" i="6"/>
  <c r="Y14" i="6"/>
  <c r="Y12" i="6"/>
  <c r="M11" i="6"/>
  <c r="Y9" i="6"/>
  <c r="Y7" i="6"/>
  <c r="Y5" i="6"/>
  <c r="Y3" i="6"/>
  <c r="B3" i="7"/>
  <c r="B5" i="7"/>
  <c r="B6" i="7"/>
  <c r="N7" i="7"/>
  <c r="N9" i="7"/>
  <c r="N11" i="7"/>
  <c r="N14" i="7"/>
  <c r="M2" i="6"/>
  <c r="X15" i="6"/>
  <c r="L14" i="6"/>
  <c r="L13" i="6"/>
  <c r="X11" i="6"/>
  <c r="L10" i="6"/>
  <c r="K2" i="6"/>
  <c r="J16" i="6"/>
  <c r="J15" i="6"/>
  <c r="J14" i="6"/>
  <c r="J13" i="6"/>
  <c r="J12" i="6"/>
  <c r="J11" i="6"/>
  <c r="J10" i="6"/>
  <c r="J9" i="6"/>
  <c r="J8" i="6"/>
  <c r="V7" i="6"/>
  <c r="V6" i="6"/>
  <c r="V5" i="6"/>
  <c r="V4" i="6"/>
  <c r="V3" i="6"/>
  <c r="J2" i="6"/>
  <c r="I16" i="6"/>
  <c r="I15" i="6"/>
  <c r="U13" i="6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Q16" i="6"/>
  <c r="E12" i="6"/>
  <c r="Q4" i="6"/>
  <c r="D15" i="6"/>
  <c r="T2" i="6"/>
  <c r="S16" i="6"/>
  <c r="S15" i="6"/>
  <c r="S14" i="6"/>
  <c r="S13" i="6"/>
  <c r="G12" i="6"/>
  <c r="G11" i="6"/>
  <c r="G10" i="6"/>
  <c r="G9" i="6"/>
  <c r="G8" i="6"/>
  <c r="G7" i="6"/>
  <c r="G6" i="6"/>
  <c r="G5" i="6"/>
  <c r="G4" i="6"/>
  <c r="G3" i="6"/>
  <c r="T2" i="7"/>
  <c r="T3" i="7"/>
  <c r="T4" i="7"/>
  <c r="T5" i="7"/>
  <c r="H7" i="7"/>
  <c r="H8" i="7"/>
  <c r="H9" i="7"/>
  <c r="H10" i="7"/>
  <c r="H11" i="7"/>
  <c r="H12" i="7"/>
  <c r="H13" i="7"/>
  <c r="H14" i="7"/>
  <c r="H15" i="7"/>
  <c r="H16" i="7"/>
  <c r="H2" i="8"/>
  <c r="T3" i="8"/>
  <c r="T4" i="8"/>
  <c r="T5" i="8"/>
  <c r="T6" i="8"/>
  <c r="T7" i="8"/>
  <c r="T8" i="8"/>
  <c r="T9" i="8"/>
  <c r="T10" i="8"/>
  <c r="H11" i="8"/>
  <c r="H12" i="8"/>
  <c r="T12" i="8"/>
  <c r="H13" i="8"/>
  <c r="T13" i="8"/>
  <c r="H14" i="8"/>
  <c r="T14" i="8"/>
  <c r="H15" i="8"/>
  <c r="T15" i="8"/>
  <c r="H16" i="8"/>
  <c r="T16" i="8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Q15" i="6"/>
  <c r="Q11" i="6"/>
  <c r="E6" i="6"/>
  <c r="E2" i="6"/>
  <c r="P13" i="6"/>
  <c r="H2" i="6"/>
  <c r="G16" i="6"/>
  <c r="G15" i="6"/>
  <c r="G14" i="6"/>
  <c r="G13" i="6"/>
  <c r="S12" i="6"/>
  <c r="S11" i="6"/>
  <c r="S10" i="6"/>
  <c r="S9" i="6"/>
  <c r="S8" i="6"/>
  <c r="S7" i="6"/>
  <c r="S6" i="6"/>
  <c r="S5" i="6"/>
  <c r="S4" i="6"/>
  <c r="S3" i="6"/>
  <c r="H2" i="7"/>
  <c r="H3" i="7"/>
  <c r="H4" i="7"/>
  <c r="H5" i="7"/>
  <c r="H6" i="7"/>
  <c r="T6" i="7"/>
  <c r="T7" i="7"/>
  <c r="T8" i="7"/>
  <c r="T9" i="7"/>
  <c r="T10" i="7"/>
  <c r="T11" i="7"/>
  <c r="T12" i="7"/>
  <c r="T13" i="7"/>
  <c r="T14" i="7"/>
  <c r="T15" i="7"/>
  <c r="T16" i="7"/>
  <c r="T2" i="8"/>
  <c r="H3" i="8"/>
  <c r="H4" i="8"/>
  <c r="H5" i="8"/>
  <c r="H6" i="8"/>
  <c r="H7" i="8"/>
  <c r="H8" i="8"/>
  <c r="H9" i="8"/>
  <c r="H10" i="8"/>
  <c r="T11" i="8"/>
  <c r="H2" i="10"/>
  <c r="S2" i="6"/>
  <c r="G2" i="6"/>
  <c r="R16" i="6"/>
  <c r="F16" i="6"/>
  <c r="R15" i="6"/>
  <c r="F15" i="6"/>
  <c r="R14" i="6"/>
  <c r="F14" i="6"/>
  <c r="R13" i="6"/>
  <c r="F13" i="6"/>
  <c r="R12" i="6"/>
  <c r="F12" i="6"/>
  <c r="R11" i="6"/>
  <c r="F11" i="6"/>
  <c r="R10" i="6"/>
  <c r="F10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E16" i="6"/>
  <c r="Q10" i="6"/>
  <c r="E5" i="6"/>
  <c r="P16" i="6"/>
  <c r="D12" i="6"/>
  <c r="P8" i="6"/>
  <c r="D7" i="6"/>
  <c r="D3" i="6"/>
  <c r="K3" i="7"/>
  <c r="K4" i="7"/>
  <c r="K5" i="7"/>
  <c r="K6" i="7"/>
  <c r="K7" i="7"/>
  <c r="W8" i="7"/>
  <c r="W9" i="7"/>
  <c r="W10" i="7"/>
  <c r="W11" i="7"/>
  <c r="W12" i="7"/>
  <c r="W13" i="7"/>
  <c r="W14" i="7"/>
  <c r="W15" i="7"/>
  <c r="W16" i="7"/>
  <c r="W2" i="8"/>
  <c r="W3" i="8"/>
  <c r="W4" i="8"/>
  <c r="W5" i="8"/>
  <c r="W6" i="8"/>
  <c r="W7" i="8"/>
  <c r="W8" i="8"/>
  <c r="K10" i="8"/>
  <c r="K11" i="8"/>
  <c r="K12" i="8"/>
  <c r="K13" i="8"/>
  <c r="K14" i="8"/>
  <c r="K15" i="8"/>
  <c r="K16" i="8"/>
  <c r="K2" i="10"/>
  <c r="K3" i="10"/>
  <c r="K4" i="10"/>
  <c r="K5" i="10"/>
  <c r="K6" i="10"/>
  <c r="W6" i="10"/>
  <c r="K7" i="10"/>
  <c r="W7" i="10"/>
  <c r="K8" i="10"/>
  <c r="W8" i="10"/>
  <c r="K9" i="10"/>
  <c r="W9" i="10"/>
  <c r="K10" i="10"/>
  <c r="W10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F2" i="6"/>
  <c r="Q12" i="6"/>
  <c r="E9" i="6"/>
  <c r="Q7" i="6"/>
  <c r="D16" i="6"/>
  <c r="P11" i="6"/>
  <c r="D8" i="6"/>
  <c r="D6" i="6"/>
  <c r="P3" i="6"/>
  <c r="K2" i="7"/>
  <c r="W3" i="7"/>
  <c r="W4" i="7"/>
  <c r="W5" i="7"/>
  <c r="W6" i="7"/>
  <c r="W7" i="7"/>
  <c r="K9" i="7"/>
  <c r="K10" i="7"/>
  <c r="K11" i="7"/>
  <c r="K12" i="7"/>
  <c r="K13" i="7"/>
  <c r="K14" i="7"/>
  <c r="K15" i="7"/>
  <c r="K16" i="7"/>
  <c r="K2" i="8"/>
  <c r="K3" i="8"/>
  <c r="K4" i="8"/>
  <c r="K5" i="8"/>
  <c r="K6" i="8"/>
  <c r="K7" i="8"/>
  <c r="K8" i="8"/>
  <c r="K9" i="8"/>
  <c r="W9" i="8"/>
  <c r="W10" i="8"/>
  <c r="W11" i="8"/>
  <c r="W12" i="8"/>
  <c r="W13" i="8"/>
  <c r="W14" i="8"/>
  <c r="W15" i="8"/>
  <c r="W16" i="8"/>
  <c r="W2" i="10"/>
  <c r="W3" i="10"/>
  <c r="W4" i="10"/>
  <c r="W5" i="10"/>
  <c r="K11" i="10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E14" i="6"/>
  <c r="Q8" i="6"/>
  <c r="Q3" i="6"/>
  <c r="D14" i="6"/>
  <c r="D11" i="6"/>
  <c r="P7" i="6"/>
  <c r="D4" i="6"/>
  <c r="W2" i="7"/>
  <c r="K8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<sst xmlns="http://schemas.openxmlformats.org/spreadsheetml/2006/main" count="49" uniqueCount="18">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</sst>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F11" sqref="F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1.4859473959783542</v>
      </c>
    </row>
    <row r="6" spans="1:5" x14ac:dyDescent="0.25">
      <c r="A6" t="s">
        <v>4</v>
      </c>
      <c r="B6" s="3">
        <f>((1+[1]Main!$B$3)^($B$3-2020))*$B$4</f>
        <v>4.2478511002391102</v>
      </c>
    </row>
    <row r="7" spans="1:5" x14ac:dyDescent="0.25">
      <c r="A7" t="s">
        <v>5</v>
      </c>
      <c r="B7" s="4">
        <f>SUM('RES installed'!$C$2:$C$7)</f>
        <v>150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0.74352390148764413</v>
      </c>
      <c r="C2" s="4">
        <f>('[1]Qc, Winter, S2'!C2*Main!$B$5)</f>
        <v>0.50970886621116152</v>
      </c>
      <c r="D2" s="4">
        <f>('[1]Qc, Winter, S2'!D2*Main!$B$5)</f>
        <v>0.4553891117802682</v>
      </c>
      <c r="E2" s="4">
        <f>('[1]Qc, Winter, S2'!E2*Main!$B$5)</f>
        <v>0.57795033021105158</v>
      </c>
      <c r="F2" s="4">
        <f>('[1]Qc, Winter, S2'!F2*Main!$B$5)</f>
        <v>0.50260862561692687</v>
      </c>
      <c r="G2" s="4">
        <f>('[1]Qc, Winter, S2'!G2*Main!$B$5)</f>
        <v>0.40913867839501433</v>
      </c>
      <c r="H2" s="4">
        <f>('[1]Qc, Winter, S2'!H2*Main!$B$5)</f>
        <v>0.33852075604001447</v>
      </c>
      <c r="I2" s="4">
        <f>('[1]Qc, Winter, S2'!I2*Main!$B$5)</f>
        <v>1.1948021382578509</v>
      </c>
      <c r="J2" s="4">
        <f>('[1]Qc, Winter, S2'!J2*Main!$B$5)</f>
        <v>1.2371418445029427</v>
      </c>
      <c r="K2" s="4">
        <f>('[1]Qc, Winter, S2'!K2*Main!$B$5)</f>
        <v>1.0398806150568638</v>
      </c>
      <c r="L2" s="4">
        <f>('[1]Qc, Winter, S2'!L2*Main!$B$5)</f>
        <v>1.2362616449005028</v>
      </c>
      <c r="M2" s="4">
        <f>('[1]Qc, Winter, S2'!M2*Main!$B$5)</f>
        <v>1.1717075214300654</v>
      </c>
      <c r="N2" s="4">
        <f>('[1]Qc, Winter, S2'!N2*Main!$B$5)</f>
        <v>1.1653318745829773</v>
      </c>
      <c r="O2" s="4">
        <f>('[1]Qc, Winter, S2'!O2*Main!$B$5)</f>
        <v>1.040596958547451</v>
      </c>
      <c r="P2" s="4">
        <f>('[1]Qc, Winter, S2'!P2*Main!$B$5)</f>
        <v>0.59915343526992426</v>
      </c>
      <c r="Q2" s="4">
        <f>('[1]Qc, Winter, S2'!Q2*Main!$B$5)</f>
        <v>0.94766260584309137</v>
      </c>
      <c r="R2" s="4">
        <f>('[1]Qc, Winter, S2'!R2*Main!$B$5)</f>
        <v>1.1480557134256597</v>
      </c>
      <c r="S2" s="4">
        <f>('[1]Qc, Winter, S2'!S2*Main!$B$5)</f>
        <v>1.0712079080977377</v>
      </c>
      <c r="T2" s="4">
        <f>('[1]Qc, Winter, S2'!T2*Main!$B$5)</f>
        <v>0.7486686359791026</v>
      </c>
      <c r="U2" s="4">
        <f>('[1]Qc, Winter, S2'!U2*Main!$B$5)</f>
        <v>0.78446622638478625</v>
      </c>
      <c r="V2" s="4">
        <f>('[1]Qc, Winter, S2'!V2*Main!$B$5)</f>
        <v>0.70895892551005157</v>
      </c>
      <c r="W2" s="4">
        <f>('[1]Qc, Winter, S2'!W2*Main!$B$5)</f>
        <v>0.44874787944903782</v>
      </c>
      <c r="X2" s="4">
        <f>('[1]Qc, Winter, S2'!X2*Main!$B$5)</f>
        <v>0.36512833832870628</v>
      </c>
      <c r="Y2" s="4">
        <f>('[1]Qc, Winter, S2'!Y2*Main!$B$5)</f>
        <v>0.37843978069819206</v>
      </c>
    </row>
    <row r="3" spans="1:25" x14ac:dyDescent="0.25">
      <c r="A3">
        <v>2</v>
      </c>
      <c r="B3" s="4">
        <f>('[1]Qc, Winter, S2'!B3*Main!$B$5)</f>
        <v>-2.962942471366091</v>
      </c>
      <c r="C3" s="4">
        <f>('[1]Qc, Winter, S2'!C3*Main!$B$5)</f>
        <v>-2.8461210206006133</v>
      </c>
      <c r="D3" s="4">
        <f>('[1]Qc, Winter, S2'!D3*Main!$B$5)</f>
        <v>-2.9843408250206136</v>
      </c>
      <c r="E3" s="4">
        <f>('[1]Qc, Winter, S2'!E3*Main!$B$5)</f>
        <v>-3.0586325903602307</v>
      </c>
      <c r="F3" s="4">
        <f>('[1]Qc, Winter, S2'!F3*Main!$B$5)</f>
        <v>-3.0910817842771952</v>
      </c>
      <c r="G3" s="4">
        <f>('[1]Qc, Winter, S2'!G3*Main!$B$5)</f>
        <v>-2.836890567985535</v>
      </c>
      <c r="H3" s="4">
        <f>('[1]Qc, Winter, S2'!H3*Main!$B$5)</f>
        <v>-1.7988118407040694</v>
      </c>
      <c r="I3" s="4">
        <f>('[1]Qc, Winter, S2'!I3*Main!$B$5)</f>
        <v>-0.33886757690847641</v>
      </c>
      <c r="J3" s="4">
        <f>('[1]Qc, Winter, S2'!J3*Main!$B$5)</f>
        <v>-0.36787207313828119</v>
      </c>
      <c r="K3" s="4">
        <f>('[1]Qc, Winter, S2'!K3*Main!$B$5)</f>
        <v>-0.2511789117326268</v>
      </c>
      <c r="L3" s="4">
        <f>('[1]Qc, Winter, S2'!L3*Main!$B$5)</f>
        <v>-0.2125859239300715</v>
      </c>
      <c r="M3" s="4">
        <f>('[1]Qc, Winter, S2'!M3*Main!$B$5)</f>
        <v>-0.97780082483991793</v>
      </c>
      <c r="N3" s="4">
        <f>('[1]Qc, Winter, S2'!N3*Main!$B$5)</f>
        <v>-1.4284619798888207</v>
      </c>
      <c r="O3" s="4">
        <f>('[1]Qc, Winter, S2'!O3*Main!$B$5)</f>
        <v>-1.7967617438467836</v>
      </c>
      <c r="P3" s="4">
        <f>('[1]Qc, Winter, S2'!P3*Main!$B$5)</f>
        <v>-1.8196465289338761</v>
      </c>
      <c r="Q3" s="4">
        <f>('[1]Qc, Winter, S2'!Q3*Main!$B$5)</f>
        <v>-1.8874273337591154</v>
      </c>
      <c r="R3" s="4">
        <f>('[1]Qc, Winter, S2'!R3*Main!$B$5)</f>
        <v>-1.4257706208629344</v>
      </c>
      <c r="S3" s="4">
        <f>('[1]Qc, Winter, S2'!S3*Main!$B$5)</f>
        <v>0.48295544396327977</v>
      </c>
      <c r="T3" s="4">
        <f>('[1]Qc, Winter, S2'!T3*Main!$B$5)</f>
        <v>-6.6717379213017861E-2</v>
      </c>
      <c r="U3" s="4">
        <f>('[1]Qc, Winter, S2'!U3*Main!$B$5)</f>
        <v>-0.79550711709495603</v>
      </c>
      <c r="V3" s="4">
        <f>('[1]Qc, Winter, S2'!V3*Main!$B$5)</f>
        <v>-1.4893277228132209</v>
      </c>
      <c r="W3" s="4">
        <f>('[1]Qc, Winter, S2'!W3*Main!$B$5)</f>
        <v>-1.9202929300706435</v>
      </c>
      <c r="X3" s="4">
        <f>('[1]Qc, Winter, S2'!X3*Main!$B$5)</f>
        <v>-2.0848194125113695</v>
      </c>
      <c r="Y3" s="4">
        <f>('[1]Qc, Winter, S2'!Y3*Main!$B$5)</f>
        <v>-2.4600905045197998</v>
      </c>
    </row>
    <row r="4" spans="1:25" x14ac:dyDescent="0.25">
      <c r="A4">
        <v>3</v>
      </c>
      <c r="B4" s="4">
        <f>('[1]Qc, Winter, S2'!B4*Main!$B$5)</f>
        <v>-3.4792564321976807</v>
      </c>
      <c r="C4" s="4">
        <f>('[1]Qc, Winter, S2'!C4*Main!$B$5)</f>
        <v>-3.7169582058980333</v>
      </c>
      <c r="D4" s="4">
        <f>('[1]Qc, Winter, S2'!D4*Main!$B$5)</f>
        <v>-3.8229867442439085</v>
      </c>
      <c r="E4" s="4">
        <f>('[1]Qc, Winter, S2'!E4*Main!$B$5)</f>
        <v>-3.7718605474361833</v>
      </c>
      <c r="F4" s="4">
        <f>('[1]Qc, Winter, S2'!F4*Main!$B$5)</f>
        <v>-3.7749977045174972</v>
      </c>
      <c r="G4" s="4">
        <f>('[1]Qc, Winter, S2'!G4*Main!$B$5)</f>
        <v>-3.1834954460792177</v>
      </c>
      <c r="H4" s="4">
        <f>('[1]Qc, Winter, S2'!H4*Main!$B$5)</f>
        <v>-0.1173816925494027</v>
      </c>
      <c r="I4" s="4">
        <f>('[1]Qc, Winter, S2'!I4*Main!$B$5)</f>
        <v>1.6413033863719746</v>
      </c>
      <c r="J4" s="4">
        <f>('[1]Qc, Winter, S2'!J4*Main!$B$5)</f>
        <v>2.0713632961315449</v>
      </c>
      <c r="K4" s="4">
        <f>('[1]Qc, Winter, S2'!K4*Main!$B$5)</f>
        <v>1.4001003252586517</v>
      </c>
      <c r="L4" s="4">
        <f>('[1]Qc, Winter, S2'!L4*Main!$B$5)</f>
        <v>0.86039231714691078</v>
      </c>
      <c r="M4" s="4">
        <f>('[1]Qc, Winter, S2'!M4*Main!$B$5)</f>
        <v>1.6564298768800079</v>
      </c>
      <c r="N4" s="4">
        <f>('[1]Qc, Winter, S2'!N4*Main!$B$5)</f>
        <v>1.0761121421578448</v>
      </c>
      <c r="O4" s="4">
        <f>('[1]Qc, Winter, S2'!O4*Main!$B$5)</f>
        <v>0.32648509683644872</v>
      </c>
      <c r="P4" s="4">
        <f>('[1]Qc, Winter, S2'!P4*Main!$B$5)</f>
        <v>-1.278988233578322</v>
      </c>
      <c r="Q4" s="4">
        <f>('[1]Qc, Winter, S2'!Q4*Main!$B$5)</f>
        <v>-1.292201126660784</v>
      </c>
      <c r="R4" s="4">
        <f>('[1]Qc, Winter, S2'!R4*Main!$B$5)</f>
        <v>-1.0644618378796888</v>
      </c>
      <c r="S4" s="4">
        <f>('[1]Qc, Winter, S2'!S4*Main!$B$5)</f>
        <v>-0.51594069602454551</v>
      </c>
      <c r="T4" s="4">
        <f>('[1]Qc, Winter, S2'!T4*Main!$B$5)</f>
        <v>-1.2831446886412032</v>
      </c>
      <c r="U4" s="4">
        <f>('[1]Qc, Winter, S2'!U4*Main!$B$5)</f>
        <v>-0.71647806598007413</v>
      </c>
      <c r="V4" s="4">
        <f>('[1]Qc, Winter, S2'!V4*Main!$B$5)</f>
        <v>-1.003761381835383</v>
      </c>
      <c r="W4" s="4">
        <f>('[1]Qc, Winter, S2'!W4*Main!$B$5)</f>
        <v>-1.6315573019519525</v>
      </c>
      <c r="X4" s="4">
        <f>('[1]Qc, Winter, S2'!X4*Main!$B$5)</f>
        <v>-2.6302402822841198</v>
      </c>
      <c r="Y4" s="4">
        <f>('[1]Qc, Winter, S2'!Y4*Main!$B$5)</f>
        <v>-2.9097331240748914</v>
      </c>
    </row>
    <row r="5" spans="1:25" x14ac:dyDescent="0.25">
      <c r="A5">
        <v>4</v>
      </c>
      <c r="B5" s="4">
        <f>('[1]Qc, Winter, S2'!B5*Main!$B$5)</f>
        <v>-9.0600145293390355</v>
      </c>
      <c r="C5" s="4">
        <f>('[1]Qc, Winter, S2'!C5*Main!$B$5)</f>
        <v>-9.0574486892598234</v>
      </c>
      <c r="D5" s="4">
        <f>('[1]Qc, Winter, S2'!D5*Main!$B$5)</f>
        <v>-9.2432321483013933</v>
      </c>
      <c r="E5" s="4">
        <f>('[1]Qc, Winter, S2'!E5*Main!$B$5)</f>
        <v>-9.2299723626113614</v>
      </c>
      <c r="F5" s="4">
        <f>('[1]Qc, Winter, S2'!F5*Main!$B$5)</f>
        <v>-9.4602718972069724</v>
      </c>
      <c r="G5" s="4">
        <f>('[1]Qc, Winter, S2'!G5*Main!$B$5)</f>
        <v>-8.8220331239306269</v>
      </c>
      <c r="H5" s="4">
        <f>('[1]Qc, Winter, S2'!H5*Main!$B$5)</f>
        <v>-7.5039734122989232</v>
      </c>
      <c r="I5" s="4">
        <f>('[1]Qc, Winter, S2'!I5*Main!$B$5)</f>
        <v>-6.9196187647380887</v>
      </c>
      <c r="J5" s="4">
        <f>('[1]Qc, Winter, S2'!J5*Main!$B$5)</f>
        <v>-7.1927807141139546</v>
      </c>
      <c r="K5" s="4">
        <f>('[1]Qc, Winter, S2'!K5*Main!$B$5)</f>
        <v>-7.9682434594931983</v>
      </c>
      <c r="L5" s="4">
        <f>('[1]Qc, Winter, S2'!L5*Main!$B$5)</f>
        <v>-8.2490270832170047</v>
      </c>
      <c r="M5" s="4">
        <f>('[1]Qc, Winter, S2'!M5*Main!$B$5)</f>
        <v>-8.9990710353389307</v>
      </c>
      <c r="N5" s="4">
        <f>('[1]Qc, Winter, S2'!N5*Main!$B$5)</f>
        <v>-8.9213866312195531</v>
      </c>
      <c r="O5" s="4">
        <f>('[1]Qc, Winter, S2'!O5*Main!$B$5)</f>
        <v>-8.9055237799462557</v>
      </c>
      <c r="P5" s="4">
        <f>('[1]Qc, Winter, S2'!P5*Main!$B$5)</f>
        <v>-8.8930735510411001</v>
      </c>
      <c r="Q5" s="4">
        <f>('[1]Qc, Winter, S2'!Q5*Main!$B$5)</f>
        <v>-8.8038632372502512</v>
      </c>
      <c r="R5" s="4">
        <f>('[1]Qc, Winter, S2'!R5*Main!$B$5)</f>
        <v>-7.3039568969072644</v>
      </c>
      <c r="S5" s="4">
        <f>('[1]Qc, Winter, S2'!S5*Main!$B$5)</f>
        <v>-4.3532115642564806</v>
      </c>
      <c r="T5" s="4">
        <f>('[1]Qc, Winter, S2'!T5*Main!$B$5)</f>
        <v>-5.6722645589588385</v>
      </c>
      <c r="U5" s="4">
        <f>('[1]Qc, Winter, S2'!U5*Main!$B$5)</f>
        <v>-7.0195122376924814</v>
      </c>
      <c r="V5" s="4">
        <f>('[1]Qc, Winter, S2'!V5*Main!$B$5)</f>
        <v>-7.4818591253487305</v>
      </c>
      <c r="W5" s="4">
        <f>('[1]Qc, Winter, S2'!W5*Main!$B$5)</f>
        <v>-7.7571972778827556</v>
      </c>
      <c r="X5" s="4">
        <f>('[1]Qc, Winter, S2'!X5*Main!$B$5)</f>
        <v>-8.534727874694223</v>
      </c>
      <c r="Y5" s="4">
        <f>('[1]Qc, Winter, S2'!Y5*Main!$B$5)</f>
        <v>-8.407896802184661</v>
      </c>
    </row>
    <row r="6" spans="1:25" x14ac:dyDescent="0.25">
      <c r="A6">
        <v>5</v>
      </c>
      <c r="B6" s="4">
        <f>('[1]Qc, Winter, S2'!B6*Main!$B$5)</f>
        <v>-5.7154635330755053</v>
      </c>
      <c r="C6" s="4">
        <f>('[1]Qc, Winter, S2'!C6*Main!$B$5)</f>
        <v>-5.9426328214301067</v>
      </c>
      <c r="D6" s="4">
        <f>('[1]Qc, Winter, S2'!D6*Main!$B$5)</f>
        <v>-6.2577244998458816</v>
      </c>
      <c r="E6" s="4">
        <f>('[1]Qc, Winter, S2'!E6*Main!$B$5)</f>
        <v>-6.2800414622094376</v>
      </c>
      <c r="F6" s="4">
        <f>('[1]Qc, Winter, S2'!F6*Main!$B$5)</f>
        <v>-6.3914607275425697</v>
      </c>
      <c r="G6" s="4">
        <f>('[1]Qc, Winter, S2'!G6*Main!$B$5)</f>
        <v>-5.2818593907638745</v>
      </c>
      <c r="H6" s="4">
        <f>('[1]Qc, Winter, S2'!H6*Main!$B$5)</f>
        <v>-4.105841997831547</v>
      </c>
      <c r="I6" s="4">
        <f>('[1]Qc, Winter, S2'!I6*Main!$B$5)</f>
        <v>-3.2249863755884687</v>
      </c>
      <c r="J6" s="4">
        <f>('[1]Qc, Winter, S2'!J6*Main!$B$5)</f>
        <v>-3.1678457656688854</v>
      </c>
      <c r="K6" s="4">
        <f>('[1]Qc, Winter, S2'!K6*Main!$B$5)</f>
        <v>-2.626754747007173</v>
      </c>
      <c r="L6" s="4">
        <f>('[1]Qc, Winter, S2'!L6*Main!$B$5)</f>
        <v>-2.6790799499500393</v>
      </c>
      <c r="M6" s="4">
        <f>('[1]Qc, Winter, S2'!M6*Main!$B$5)</f>
        <v>-2.5447690538530034</v>
      </c>
      <c r="N6" s="4">
        <f>('[1]Qc, Winter, S2'!N6*Main!$B$5)</f>
        <v>-3.0626780813577361</v>
      </c>
      <c r="O6" s="4">
        <f>('[1]Qc, Winter, S2'!O6*Main!$B$5)</f>
        <v>-3.3967034127864486</v>
      </c>
      <c r="P6" s="4">
        <f>('[1]Qc, Winter, S2'!P6*Main!$B$5)</f>
        <v>-3.2726368425952965</v>
      </c>
      <c r="Q6" s="4">
        <f>('[1]Qc, Winter, S2'!Q6*Main!$B$5)</f>
        <v>-3.9756304915136433</v>
      </c>
      <c r="R6" s="4">
        <f>('[1]Qc, Winter, S2'!R6*Main!$B$5)</f>
        <v>-3.5221881184234602</v>
      </c>
      <c r="S6" s="4">
        <f>('[1]Qc, Winter, S2'!S6*Main!$B$5)</f>
        <v>-1.8378613904653402</v>
      </c>
      <c r="T6" s="4">
        <f>('[1]Qc, Winter, S2'!T6*Main!$B$5)</f>
        <v>-2.1336582565905897</v>
      </c>
      <c r="U6" s="4">
        <f>('[1]Qc, Winter, S2'!U6*Main!$B$5)</f>
        <v>-2.6794343909410725</v>
      </c>
      <c r="V6" s="4">
        <f>('[1]Qc, Winter, S2'!V6*Main!$B$5)</f>
        <v>-2.835975057897949</v>
      </c>
      <c r="W6" s="4">
        <f>('[1]Qc, Winter, S2'!W6*Main!$B$5)</f>
        <v>-3.792994839675583</v>
      </c>
      <c r="X6" s="4">
        <f>('[1]Qc, Winter, S2'!X6*Main!$B$5)</f>
        <v>-4.0713745320931558</v>
      </c>
      <c r="Y6" s="4">
        <f>('[1]Qc, Winter, S2'!Y6*Main!$B$5)</f>
        <v>-4.3022488369261396</v>
      </c>
    </row>
    <row r="7" spans="1:25" x14ac:dyDescent="0.25">
      <c r="A7">
        <v>6</v>
      </c>
      <c r="B7" s="4">
        <f>('[1]Qc, Winter, S2'!B7*Main!$B$5)</f>
        <v>0.44831998824742386</v>
      </c>
      <c r="C7" s="4">
        <f>('[1]Qc, Winter, S2'!C7*Main!$B$5)</f>
        <v>0.34722094543003684</v>
      </c>
      <c r="D7" s="4">
        <f>('[1]Qc, Winter, S2'!D7*Main!$B$5)</f>
        <v>0.26590314067424425</v>
      </c>
      <c r="E7" s="4">
        <f>('[1]Qc, Winter, S2'!E7*Main!$B$5)</f>
        <v>0.38829092291445366</v>
      </c>
      <c r="F7" s="4">
        <f>('[1]Qc, Winter, S2'!F7*Main!$B$5)</f>
        <v>0.32529160479437508</v>
      </c>
      <c r="G7" s="4">
        <f>('[1]Qc, Winter, S2'!G7*Main!$B$5)</f>
        <v>0.46864792295243529</v>
      </c>
      <c r="H7" s="4">
        <f>('[1]Qc, Winter, S2'!H7*Main!$B$5)</f>
        <v>0.60647339741560136</v>
      </c>
      <c r="I7" s="4">
        <f>('[1]Qc, Winter, S2'!I7*Main!$B$5)</f>
        <v>1.193339044136499</v>
      </c>
      <c r="J7" s="4">
        <f>('[1]Qc, Winter, S2'!J7*Main!$B$5)</f>
        <v>1.4159762232260569</v>
      </c>
      <c r="K7" s="4">
        <f>('[1]Qc, Winter, S2'!K7*Main!$B$5)</f>
        <v>1.4589882091961306</v>
      </c>
      <c r="L7" s="4">
        <f>('[1]Qc, Winter, S2'!L7*Main!$B$5)</f>
        <v>1.344087229377815</v>
      </c>
      <c r="M7" s="4">
        <f>('[1]Qc, Winter, S2'!M7*Main!$B$5)</f>
        <v>1.4772019377550041</v>
      </c>
      <c r="N7" s="4">
        <f>('[1]Qc, Winter, S2'!N7*Main!$B$5)</f>
        <v>1.4231014063006495</v>
      </c>
      <c r="O7" s="4">
        <f>('[1]Qc, Winter, S2'!O7*Main!$B$5)</f>
        <v>1.3923925710327032</v>
      </c>
      <c r="P7" s="4">
        <f>('[1]Qc, Winter, S2'!P7*Main!$B$5)</f>
        <v>1.2069305180371483</v>
      </c>
      <c r="Q7" s="4">
        <f>('[1]Qc, Winter, S2'!Q7*Main!$B$5)</f>
        <v>1.1594247517535639</v>
      </c>
      <c r="R7" s="4">
        <f>('[1]Qc, Winter, S2'!R7*Main!$B$5)</f>
        <v>0.98793361745266284</v>
      </c>
      <c r="S7" s="4">
        <f>('[1]Qc, Winter, S2'!S7*Main!$B$5)</f>
        <v>1.0807661702919134</v>
      </c>
      <c r="T7" s="4">
        <f>('[1]Qc, Winter, S2'!T7*Main!$B$5)</f>
        <v>0.89780610014934004</v>
      </c>
      <c r="U7" s="4">
        <f>('[1]Qc, Winter, S2'!U7*Main!$B$5)</f>
        <v>0.97512710501709343</v>
      </c>
      <c r="V7" s="4">
        <f>('[1]Qc, Winter, S2'!V7*Main!$B$5)</f>
        <v>0.80828454124999771</v>
      </c>
      <c r="W7" s="4">
        <f>('[1]Qc, Winter, S2'!W7*Main!$B$5)</f>
        <v>0.86786290675469957</v>
      </c>
      <c r="X7" s="4">
        <f>('[1]Qc, Winter, S2'!X7*Main!$B$5)</f>
        <v>0.52820944066432807</v>
      </c>
      <c r="Y7" s="4">
        <f>('[1]Qc, Winter, S2'!Y7*Main!$B$5)</f>
        <v>0.53702039644236121</v>
      </c>
    </row>
    <row r="8" spans="1:25" x14ac:dyDescent="0.25">
      <c r="A8">
        <v>7</v>
      </c>
      <c r="B8" s="4">
        <f>('[1]Qc, Winter, S2'!B8*Main!$B$5)</f>
        <v>-6.7601001604470463</v>
      </c>
      <c r="C8" s="4">
        <f>('[1]Qc, Winter, S2'!C8*Main!$B$5)</f>
        <v>-6.7537207368214913</v>
      </c>
      <c r="D8" s="4">
        <f>('[1]Qc, Winter, S2'!D8*Main!$B$5)</f>
        <v>-7.0355750203782677</v>
      </c>
      <c r="E8" s="4">
        <f>('[1]Qc, Winter, S2'!E8*Main!$B$5)</f>
        <v>-7.2338027211732197</v>
      </c>
      <c r="F8" s="4">
        <f>('[1]Qc, Winter, S2'!F8*Main!$B$5)</f>
        <v>-7.3617602433629052</v>
      </c>
      <c r="G8" s="4">
        <f>('[1]Qc, Winter, S2'!G8*Main!$B$5)</f>
        <v>-6.6586753520084798</v>
      </c>
      <c r="H8" s="4">
        <f>('[1]Qc, Winter, S2'!H8*Main!$B$5)</f>
        <v>-5.5997410378690384</v>
      </c>
      <c r="I8" s="4">
        <f>('[1]Qc, Winter, S2'!I8*Main!$B$5)</f>
        <v>-2.9977637131228225</v>
      </c>
      <c r="J8" s="4">
        <f>('[1]Qc, Winter, S2'!J8*Main!$B$5)</f>
        <v>-1.4411997097680567</v>
      </c>
      <c r="K8" s="4">
        <f>('[1]Qc, Winter, S2'!K8*Main!$B$5)</f>
        <v>-1.3923542488651224</v>
      </c>
      <c r="L8" s="4">
        <f>('[1]Qc, Winter, S2'!L8*Main!$B$5)</f>
        <v>-1.0271519215908715</v>
      </c>
      <c r="M8" s="4">
        <f>('[1]Qc, Winter, S2'!M8*Main!$B$5)</f>
        <v>-0.34170205910405188</v>
      </c>
      <c r="N8" s="4">
        <f>('[1]Qc, Winter, S2'!N8*Main!$B$5)</f>
        <v>-1.4298221409898695</v>
      </c>
      <c r="O8" s="4">
        <f>('[1]Qc, Winter, S2'!O8*Main!$B$5)</f>
        <v>-1.4920508150835772</v>
      </c>
      <c r="P8" s="4">
        <f>('[1]Qc, Winter, S2'!P8*Main!$B$5)</f>
        <v>-2.6925385833692825</v>
      </c>
      <c r="Q8" s="4">
        <f>('[1]Qc, Winter, S2'!Q8*Main!$B$5)</f>
        <v>-3.7707851377272843</v>
      </c>
      <c r="R8" s="4">
        <f>('[1]Qc, Winter, S2'!R8*Main!$B$5)</f>
        <v>-3.403264648905064</v>
      </c>
      <c r="S8" s="4">
        <f>('[1]Qc, Winter, S2'!S8*Main!$B$5)</f>
        <v>-3.8735061674484976</v>
      </c>
      <c r="T8" s="4">
        <f>('[1]Qc, Winter, S2'!T8*Main!$B$5)</f>
        <v>-4.4430629555365764</v>
      </c>
      <c r="U8" s="4">
        <f>('[1]Qc, Winter, S2'!U8*Main!$B$5)</f>
        <v>-4.1402668510588363</v>
      </c>
      <c r="V8" s="4">
        <f>('[1]Qc, Winter, S2'!V8*Main!$B$5)</f>
        <v>-4.7142463098805116</v>
      </c>
      <c r="W8" s="4">
        <f>('[1]Qc, Winter, S2'!W8*Main!$B$5)</f>
        <v>-5.6135902500883086</v>
      </c>
      <c r="X8" s="4">
        <f>('[1]Qc, Winter, S2'!X8*Main!$B$5)</f>
        <v>-6.2068576618384919</v>
      </c>
      <c r="Y8" s="4">
        <f>('[1]Qc, Winter, S2'!Y8*Main!$B$5)</f>
        <v>-6.362844521932443</v>
      </c>
    </row>
    <row r="9" spans="1:25" x14ac:dyDescent="0.25">
      <c r="A9">
        <v>8</v>
      </c>
      <c r="B9" s="4">
        <f>('[1]Qc, Winter, S2'!B9*Main!$B$5)</f>
        <v>-7.7730419189488416</v>
      </c>
      <c r="C9" s="4">
        <f>('[1]Qc, Winter, S2'!C9*Main!$B$5)</f>
        <v>-8.01675074552967</v>
      </c>
      <c r="D9" s="4">
        <f>('[1]Qc, Winter, S2'!D9*Main!$B$5)</f>
        <v>-7.7478179863909258</v>
      </c>
      <c r="E9" s="4">
        <f>('[1]Qc, Winter, S2'!E9*Main!$B$5)</f>
        <v>-7.8945758185104138</v>
      </c>
      <c r="F9" s="4">
        <f>('[1]Qc, Winter, S2'!F9*Main!$B$5)</f>
        <v>-7.6545076432621402</v>
      </c>
      <c r="G9" s="4">
        <f>('[1]Qc, Winter, S2'!G9*Main!$B$5)</f>
        <v>-7.3452100585645068</v>
      </c>
      <c r="H9" s="4">
        <f>('[1]Qc, Winter, S2'!H9*Main!$B$5)</f>
        <v>-5.558268310361715</v>
      </c>
      <c r="I9" s="4">
        <f>('[1]Qc, Winter, S2'!I9*Main!$B$5)</f>
        <v>-4.5572062702423279</v>
      </c>
      <c r="J9" s="4">
        <f>('[1]Qc, Winter, S2'!J9*Main!$B$5)</f>
        <v>-4.2498358739123905</v>
      </c>
      <c r="K9" s="4">
        <f>('[1]Qc, Winter, S2'!K9*Main!$B$5)</f>
        <v>-4.6632869520423998</v>
      </c>
      <c r="L9" s="4">
        <f>('[1]Qc, Winter, S2'!L9*Main!$B$5)</f>
        <v>-4.44839360741733</v>
      </c>
      <c r="M9" s="4">
        <f>('[1]Qc, Winter, S2'!M9*Main!$B$5)</f>
        <v>-4.0959631653140844</v>
      </c>
      <c r="N9" s="4">
        <f>('[1]Qc, Winter, S2'!N9*Main!$B$5)</f>
        <v>-4.4286416316751316</v>
      </c>
      <c r="O9" s="4">
        <f>('[1]Qc, Winter, S2'!O9*Main!$B$5)</f>
        <v>-4.6537199101633844</v>
      </c>
      <c r="P9" s="4">
        <f>('[1]Qc, Winter, S2'!P9*Main!$B$5)</f>
        <v>-5.5972131240715708</v>
      </c>
      <c r="Q9" s="4">
        <f>('[1]Qc, Winter, S2'!Q9*Main!$B$5)</f>
        <v>-6.3973910340973887</v>
      </c>
      <c r="R9" s="4">
        <f>('[1]Qc, Winter, S2'!R9*Main!$B$5)</f>
        <v>-6.1909254299930279</v>
      </c>
      <c r="S9" s="4">
        <f>('[1]Qc, Winter, S2'!S9*Main!$B$5)</f>
        <v>-6.2296629936826244</v>
      </c>
      <c r="T9" s="4">
        <f>('[1]Qc, Winter, S2'!T9*Main!$B$5)</f>
        <v>-6.6320839181270834</v>
      </c>
      <c r="U9" s="4">
        <f>('[1]Qc, Winter, S2'!U9*Main!$B$5)</f>
        <v>-6.8574357942200077</v>
      </c>
      <c r="V9" s="4">
        <f>('[1]Qc, Winter, S2'!V9*Main!$B$5)</f>
        <v>-6.7676746395633742</v>
      </c>
      <c r="W9" s="4">
        <f>('[1]Qc, Winter, S2'!W9*Main!$B$5)</f>
        <v>-7.2504694126277371</v>
      </c>
      <c r="X9" s="4">
        <f>('[1]Qc, Winter, S2'!X9*Main!$B$5)</f>
        <v>-7.2702392408285021</v>
      </c>
      <c r="Y9" s="4">
        <f>('[1]Qc, Winter, S2'!Y9*Main!$B$5)</f>
        <v>-7.6363612696182157</v>
      </c>
    </row>
    <row r="10" spans="1:25" x14ac:dyDescent="0.25">
      <c r="A10">
        <v>9</v>
      </c>
      <c r="B10" s="4">
        <f>('[1]Qc, Winter, S2'!B10*Main!$B$5)</f>
        <v>-2.3725922438614626</v>
      </c>
      <c r="C10" s="4">
        <f>('[1]Qc, Winter, S2'!C10*Main!$B$5)</f>
        <v>-2.4685659423120687</v>
      </c>
      <c r="D10" s="4">
        <f>('[1]Qc, Winter, S2'!D10*Main!$B$5)</f>
        <v>-2.5998244390837404</v>
      </c>
      <c r="E10" s="4">
        <f>('[1]Qc, Winter, S2'!E10*Main!$B$5)</f>
        <v>-2.4942163876122607</v>
      </c>
      <c r="F10" s="4">
        <f>('[1]Qc, Winter, S2'!F10*Main!$B$5)</f>
        <v>-2.5805412600508477</v>
      </c>
      <c r="G10" s="4">
        <f>('[1]Qc, Winter, S2'!G10*Main!$B$5)</f>
        <v>-2.2862168971379608</v>
      </c>
      <c r="H10" s="4">
        <f>('[1]Qc, Winter, S2'!H10*Main!$B$5)</f>
        <v>-1.3937531752476913</v>
      </c>
      <c r="I10" s="4">
        <f>('[1]Qc, Winter, S2'!I10*Main!$B$5)</f>
        <v>-0.15666435629329681</v>
      </c>
      <c r="J10" s="4">
        <f>('[1]Qc, Winter, S2'!J10*Main!$B$5)</f>
        <v>8.5165267488107155E-2</v>
      </c>
      <c r="K10" s="4">
        <f>('[1]Qc, Winter, S2'!K10*Main!$B$5)</f>
        <v>-4.6852023198318667E-2</v>
      </c>
      <c r="L10" s="4">
        <f>('[1]Qc, Winter, S2'!L10*Main!$B$5)</f>
        <v>-7.1116631623065168E-2</v>
      </c>
      <c r="M10" s="4">
        <f>('[1]Qc, Winter, S2'!M10*Main!$B$5)</f>
        <v>-3.5864404693719265E-2</v>
      </c>
      <c r="N10" s="4">
        <f>('[1]Qc, Winter, S2'!N10*Main!$B$5)</f>
        <v>-0.30390757518961714</v>
      </c>
      <c r="O10" s="4">
        <f>('[1]Qc, Winter, S2'!O10*Main!$B$5)</f>
        <v>-0.55652127778924598</v>
      </c>
      <c r="P10" s="4">
        <f>('[1]Qc, Winter, S2'!P10*Main!$B$5)</f>
        <v>-1.1137144782326751</v>
      </c>
      <c r="Q10" s="4">
        <f>('[1]Qc, Winter, S2'!Q10*Main!$B$5)</f>
        <v>-1.1608979479579653</v>
      </c>
      <c r="R10" s="4">
        <f>('[1]Qc, Winter, S2'!R10*Main!$B$5)</f>
        <v>-0.93999018766151088</v>
      </c>
      <c r="S10" s="4">
        <f>('[1]Qc, Winter, S2'!S10*Main!$B$5)</f>
        <v>-0.2993272174505664</v>
      </c>
      <c r="T10" s="4">
        <f>('[1]Qc, Winter, S2'!T10*Main!$B$5)</f>
        <v>-0.76045217809809829</v>
      </c>
      <c r="U10" s="4">
        <f>('[1]Qc, Winter, S2'!U10*Main!$B$5)</f>
        <v>-0.88591354629338437</v>
      </c>
      <c r="V10" s="4">
        <f>('[1]Qc, Winter, S2'!V10*Main!$B$5)</f>
        <v>-1.2074589467361105</v>
      </c>
      <c r="W10" s="4">
        <f>('[1]Qc, Winter, S2'!W10*Main!$B$5)</f>
        <v>-1.5637723983403966</v>
      </c>
      <c r="X10" s="4">
        <f>('[1]Qc, Winter, S2'!X10*Main!$B$5)</f>
        <v>-2.0007991942018313</v>
      </c>
      <c r="Y10" s="4">
        <f>('[1]Qc, Winter, S2'!Y10*Main!$B$5)</f>
        <v>-2.0650438296343858</v>
      </c>
    </row>
    <row r="11" spans="1:25" x14ac:dyDescent="0.25">
      <c r="A11">
        <v>10</v>
      </c>
      <c r="B11" s="4">
        <f>('[1]Qc, Winter, S2'!B11*Main!$B$5)</f>
        <v>-2.2841462835605308</v>
      </c>
      <c r="C11" s="4">
        <f>('[1]Qc, Winter, S2'!C11*Main!$B$5)</f>
        <v>-2.3987256391318978</v>
      </c>
      <c r="D11" s="4">
        <f>('[1]Qc, Winter, S2'!D11*Main!$B$5)</f>
        <v>-2.4503282418386991</v>
      </c>
      <c r="E11" s="4">
        <f>('[1]Qc, Winter, S2'!E11*Main!$B$5)</f>
        <v>-2.4194859728300036</v>
      </c>
      <c r="F11" s="4">
        <f>('[1]Qc, Winter, S2'!F11*Main!$B$5)</f>
        <v>-2.4127536025519007</v>
      </c>
      <c r="G11" s="4">
        <f>('[1]Qc, Winter, S2'!G11*Main!$B$5)</f>
        <v>-2.2332811930624912</v>
      </c>
      <c r="H11" s="4">
        <f>('[1]Qc, Winter, S2'!H11*Main!$B$5)</f>
        <v>-1.6907633613725019</v>
      </c>
      <c r="I11" s="4">
        <f>('[1]Qc, Winter, S2'!I11*Main!$B$5)</f>
        <v>-1.3389679003736101</v>
      </c>
      <c r="J11" s="4">
        <f>('[1]Qc, Winter, S2'!J11*Main!$B$5)</f>
        <v>-0.87188010952241979</v>
      </c>
      <c r="K11" s="4">
        <f>('[1]Qc, Winter, S2'!K11*Main!$B$5)</f>
        <v>-0.51876032955277385</v>
      </c>
      <c r="L11" s="4">
        <f>('[1]Qc, Winter, S2'!L11*Main!$B$5)</f>
        <v>-0.65064972914350605</v>
      </c>
      <c r="M11" s="4">
        <f>('[1]Qc, Winter, S2'!M11*Main!$B$5)</f>
        <v>-0.49226335317987263</v>
      </c>
      <c r="N11" s="4">
        <f>('[1]Qc, Winter, S2'!N11*Main!$B$5)</f>
        <v>-0.59298583702588659</v>
      </c>
      <c r="O11" s="4">
        <f>('[1]Qc, Winter, S2'!O11*Main!$B$5)</f>
        <v>-0.84898935625034355</v>
      </c>
      <c r="P11" s="4">
        <f>('[1]Qc, Winter, S2'!P11*Main!$B$5)</f>
        <v>-1.061299054402554</v>
      </c>
      <c r="Q11" s="4">
        <f>('[1]Qc, Winter, S2'!Q11*Main!$B$5)</f>
        <v>-1.0946448997632563</v>
      </c>
      <c r="R11" s="4">
        <f>('[1]Qc, Winter, S2'!R11*Main!$B$5)</f>
        <v>-1.1370900656071494</v>
      </c>
      <c r="S11" s="4">
        <f>('[1]Qc, Winter, S2'!S11*Main!$B$5)</f>
        <v>-0.78294906429182787</v>
      </c>
      <c r="T11" s="4">
        <f>('[1]Qc, Winter, S2'!T11*Main!$B$5)</f>
        <v>-0.94873203738063672</v>
      </c>
      <c r="U11" s="4">
        <f>('[1]Qc, Winter, S2'!U11*Main!$B$5)</f>
        <v>-1.1878115715213438</v>
      </c>
      <c r="V11" s="4">
        <f>('[1]Qc, Winter, S2'!V11*Main!$B$5)</f>
        <v>-1.396871059375729</v>
      </c>
      <c r="W11" s="4">
        <f>('[1]Qc, Winter, S2'!W11*Main!$B$5)</f>
        <v>-1.7075814875419926</v>
      </c>
      <c r="X11" s="4">
        <f>('[1]Qc, Winter, S2'!X11*Main!$B$5)</f>
        <v>-2.2214435219388555</v>
      </c>
      <c r="Y11" s="4">
        <f>('[1]Qc, Winter, S2'!Y11*Main!$B$5)</f>
        <v>-2.1944741545340807</v>
      </c>
    </row>
    <row r="12" spans="1:25" x14ac:dyDescent="0.25">
      <c r="A12">
        <v>11</v>
      </c>
      <c r="B12" s="4">
        <f>('[1]Qc, Winter, S2'!B12*Main!$B$5)</f>
        <v>-1.4446566349092664</v>
      </c>
      <c r="C12" s="4">
        <f>('[1]Qc, Winter, S2'!C12*Main!$B$5)</f>
        <v>-1.5027665075923975</v>
      </c>
      <c r="D12" s="4">
        <f>('[1]Qc, Winter, S2'!D12*Main!$B$5)</f>
        <v>-1.5303855110692413</v>
      </c>
      <c r="E12" s="4">
        <f>('[1]Qc, Winter, S2'!E12*Main!$B$5)</f>
        <v>-1.4834334014296731</v>
      </c>
      <c r="F12" s="4">
        <f>('[1]Qc, Winter, S2'!F12*Main!$B$5)</f>
        <v>-1.5094051239294135</v>
      </c>
      <c r="G12" s="4">
        <f>('[1]Qc, Winter, S2'!G12*Main!$B$5)</f>
        <v>-1.1942324588451982</v>
      </c>
      <c r="H12" s="4">
        <f>('[1]Qc, Winter, S2'!H12*Main!$B$5)</f>
        <v>-0.90613185880290592</v>
      </c>
      <c r="I12" s="4">
        <f>('[1]Qc, Winter, S2'!I12*Main!$B$5)</f>
        <v>-0.79342722322689607</v>
      </c>
      <c r="J12" s="4">
        <f>('[1]Qc, Winter, S2'!J12*Main!$B$5)</f>
        <v>-0.55684238256659613</v>
      </c>
      <c r="K12" s="4">
        <f>('[1]Qc, Winter, S2'!K12*Main!$B$5)</f>
        <v>-0.38241632299946798</v>
      </c>
      <c r="L12" s="4">
        <f>('[1]Qc, Winter, S2'!L12*Main!$B$5)</f>
        <v>-0.85475261822412452</v>
      </c>
      <c r="M12" s="4">
        <f>('[1]Qc, Winter, S2'!M12*Main!$B$5)</f>
        <v>-0.79797190293065734</v>
      </c>
      <c r="N12" s="4">
        <f>('[1]Qc, Winter, S2'!N12*Main!$B$5)</f>
        <v>-0.9084454175089931</v>
      </c>
      <c r="O12" s="4">
        <f>('[1]Qc, Winter, S2'!O12*Main!$B$5)</f>
        <v>-0.88845558156380777</v>
      </c>
      <c r="P12" s="4">
        <f>('[1]Qc, Winter, S2'!P12*Main!$B$5)</f>
        <v>-1.0086727585816888</v>
      </c>
      <c r="Q12" s="4">
        <f>('[1]Qc, Winter, S2'!Q12*Main!$B$5)</f>
        <v>-1.0197253104506667</v>
      </c>
      <c r="R12" s="4">
        <f>('[1]Qc, Winter, S2'!R12*Main!$B$5)</f>
        <v>-0.85138415117973276</v>
      </c>
      <c r="S12" s="4">
        <f>('[1]Qc, Winter, S2'!S12*Main!$B$5)</f>
        <v>-0.5636055036321107</v>
      </c>
      <c r="T12" s="4">
        <f>('[1]Qc, Winter, S2'!T12*Main!$B$5)</f>
        <v>-0.78564203950034173</v>
      </c>
      <c r="U12" s="4">
        <f>('[1]Qc, Winter, S2'!U12*Main!$B$5)</f>
        <v>-0.93211557298608771</v>
      </c>
      <c r="V12" s="4">
        <f>('[1]Qc, Winter, S2'!V12*Main!$B$5)</f>
        <v>-1.0113142938062831</v>
      </c>
      <c r="W12" s="4">
        <f>('[1]Qc, Winter, S2'!W12*Main!$B$5)</f>
        <v>-1.0356454125601604</v>
      </c>
      <c r="X12" s="4">
        <f>('[1]Qc, Winter, S2'!X12*Main!$B$5)</f>
        <v>-1.1073365295996531</v>
      </c>
      <c r="Y12" s="4">
        <f>('[1]Qc, Winter, S2'!Y12*Main!$B$5)</f>
        <v>-1.1396319807735904</v>
      </c>
    </row>
    <row r="13" spans="1:25" x14ac:dyDescent="0.25">
      <c r="A13">
        <v>12</v>
      </c>
      <c r="B13" s="4">
        <f>('[1]Qc, Winter, S2'!B13*Main!$B$5)</f>
        <v>-0.18717504848742825</v>
      </c>
      <c r="C13" s="4">
        <f>('[1]Qc, Winter, S2'!C13*Main!$B$5)</f>
        <v>0.3140462868009366</v>
      </c>
      <c r="D13" s="4">
        <f>('[1]Qc, Winter, S2'!D13*Main!$B$5)</f>
        <v>0.67765583876807367</v>
      </c>
      <c r="E13" s="4">
        <f>('[1]Qc, Winter, S2'!E13*Main!$B$5)</f>
        <v>0.5859722952208497</v>
      </c>
      <c r="F13" s="4">
        <f>('[1]Qc, Winter, S2'!F13*Main!$B$5)</f>
        <v>0.43774299347783863</v>
      </c>
      <c r="G13" s="4">
        <f>('[1]Qc, Winter, S2'!G13*Main!$B$5)</f>
        <v>-0.45897557127828104</v>
      </c>
      <c r="H13" s="4">
        <f>('[1]Qc, Winter, S2'!H13*Main!$B$5)</f>
        <v>-1.4855740794524151E-2</v>
      </c>
      <c r="I13" s="4">
        <f>('[1]Qc, Winter, S2'!I13*Main!$B$5)</f>
        <v>0.54720570794607881</v>
      </c>
      <c r="J13" s="4">
        <f>('[1]Qc, Winter, S2'!J13*Main!$B$5)</f>
        <v>1.1644040105614359</v>
      </c>
      <c r="K13" s="4">
        <f>('[1]Qc, Winter, S2'!K13*Main!$B$5)</f>
        <v>1.3461581772046107</v>
      </c>
      <c r="L13" s="4">
        <f>('[1]Qc, Winter, S2'!L13*Main!$B$5)</f>
        <v>0.67391134086960802</v>
      </c>
      <c r="M13" s="4">
        <f>('[1]Qc, Winter, S2'!M13*Main!$B$5)</f>
        <v>-1.7162324676656539E-3</v>
      </c>
      <c r="N13" s="4">
        <f>('[1]Qc, Winter, S2'!N13*Main!$B$5)</f>
        <v>2.0923099222028703</v>
      </c>
      <c r="O13" s="4">
        <f>('[1]Qc, Winter, S2'!O13*Main!$B$5)</f>
        <v>2.4438011006766898</v>
      </c>
      <c r="P13" s="4">
        <f>('[1]Qc, Winter, S2'!P13*Main!$B$5)</f>
        <v>2.2727318184999166</v>
      </c>
      <c r="Q13" s="4">
        <f>('[1]Qc, Winter, S2'!Q13*Main!$B$5)</f>
        <v>2.5831633190645249</v>
      </c>
      <c r="R13" s="4">
        <f>('[1]Qc, Winter, S2'!R13*Main!$B$5)</f>
        <v>1.4191316767658895</v>
      </c>
      <c r="S13" s="4">
        <f>('[1]Qc, Winter, S2'!S13*Main!$B$5)</f>
        <v>2.0195709284732963</v>
      </c>
      <c r="T13" s="4">
        <f>('[1]Qc, Winter, S2'!T13*Main!$B$5)</f>
        <v>2.1047959154866001</v>
      </c>
      <c r="U13" s="4">
        <f>('[1]Qc, Winter, S2'!U13*Main!$B$5)</f>
        <v>1.9331534143264892</v>
      </c>
      <c r="V13" s="4">
        <f>('[1]Qc, Winter, S2'!V13*Main!$B$5)</f>
        <v>2.1057166288960589</v>
      </c>
      <c r="W13" s="4">
        <f>('[1]Qc, Winter, S2'!W13*Main!$B$5)</f>
        <v>2.7303679026128416</v>
      </c>
      <c r="X13" s="4">
        <f>('[1]Qc, Winter, S2'!X13*Main!$B$5)</f>
        <v>2.5545645688027236</v>
      </c>
      <c r="Y13" s="4">
        <f>('[1]Qc, Winter, S2'!Y13*Main!$B$5)</f>
        <v>1.720922412538882</v>
      </c>
    </row>
    <row r="14" spans="1:25" x14ac:dyDescent="0.25">
      <c r="A14">
        <v>13</v>
      </c>
      <c r="B14" s="4">
        <f>('[1]Qc, Winter, S2'!B14*Main!$B$5)</f>
        <v>0.18436055796230102</v>
      </c>
      <c r="C14" s="4">
        <f>('[1]Qc, Winter, S2'!C14*Main!$B$5)</f>
        <v>0.15519059960064588</v>
      </c>
      <c r="D14" s="4">
        <f>('[1]Qc, Winter, S2'!D14*Main!$B$5)</f>
        <v>0.21280777026010433</v>
      </c>
      <c r="E14" s="4">
        <f>('[1]Qc, Winter, S2'!E14*Main!$B$5)</f>
        <v>0.2748257272535628</v>
      </c>
      <c r="F14" s="4">
        <f>('[1]Qc, Winter, S2'!F14*Main!$B$5)</f>
        <v>0.2841385913620974</v>
      </c>
      <c r="G14" s="4">
        <f>('[1]Qc, Winter, S2'!G14*Main!$B$5)</f>
        <v>0.34295049383986798</v>
      </c>
      <c r="H14" s="4">
        <f>('[1]Qc, Winter, S2'!H14*Main!$B$5)</f>
        <v>1.2668915854991614</v>
      </c>
      <c r="I14" s="4">
        <f>('[1]Qc, Winter, S2'!I14*Main!$B$5)</f>
        <v>1.5700945247202447</v>
      </c>
      <c r="J14" s="4">
        <f>('[1]Qc, Winter, S2'!J14*Main!$B$5)</f>
        <v>1.6641365136772364</v>
      </c>
      <c r="K14" s="4">
        <f>('[1]Qc, Winter, S2'!K14*Main!$B$5)</f>
        <v>1.6041940466483025</v>
      </c>
      <c r="L14" s="4">
        <f>('[1]Qc, Winter, S2'!L14*Main!$B$5)</f>
        <v>1.4549556546772018</v>
      </c>
      <c r="M14" s="4">
        <f>('[1]Qc, Winter, S2'!M14*Main!$B$5)</f>
        <v>1.6507823686503489</v>
      </c>
      <c r="N14" s="4">
        <f>('[1]Qc, Winter, S2'!N14*Main!$B$5)</f>
        <v>1.8469829680592718</v>
      </c>
      <c r="O14" s="4">
        <f>('[1]Qc, Winter, S2'!O14*Main!$B$5)</f>
        <v>1.6714285924099324</v>
      </c>
      <c r="P14" s="4">
        <f>('[1]Qc, Winter, S2'!P14*Main!$B$5)</f>
        <v>1.6601999050147171</v>
      </c>
      <c r="Q14" s="4">
        <f>('[1]Qc, Winter, S2'!Q14*Main!$B$5)</f>
        <v>1.6406608423235376</v>
      </c>
      <c r="R14" s="4">
        <f>('[1]Qc, Winter, S2'!R14*Main!$B$5)</f>
        <v>1.4785252891909983</v>
      </c>
      <c r="S14" s="4">
        <f>('[1]Qc, Winter, S2'!S14*Main!$B$5)</f>
        <v>1.4978262665333852</v>
      </c>
      <c r="T14" s="4">
        <f>('[1]Qc, Winter, S2'!T14*Main!$B$5)</f>
        <v>1.3083831967436952</v>
      </c>
      <c r="U14" s="4">
        <f>('[1]Qc, Winter, S2'!U14*Main!$B$5)</f>
        <v>0.99769392436769389</v>
      </c>
      <c r="V14" s="4">
        <f>('[1]Qc, Winter, S2'!V14*Main!$B$5)</f>
        <v>1.0836355948426273</v>
      </c>
      <c r="W14" s="4">
        <f>('[1]Qc, Winter, S2'!W14*Main!$B$5)</f>
        <v>0.94694431861627471</v>
      </c>
      <c r="X14" s="4">
        <f>('[1]Qc, Winter, S2'!X14*Main!$B$5)</f>
        <v>0.42072647569030908</v>
      </c>
      <c r="Y14" s="4">
        <f>('[1]Qc, Winter, S2'!Y14*Main!$B$5)</f>
        <v>0.30361270727292528</v>
      </c>
    </row>
    <row r="15" spans="1:25" x14ac:dyDescent="0.25">
      <c r="A15">
        <v>14</v>
      </c>
      <c r="B15" s="4">
        <f>('[1]Qc, Winter, S2'!B15*Main!$B$5)</f>
        <v>3.7199737791760437</v>
      </c>
      <c r="C15" s="4">
        <f>('[1]Qc, Winter, S2'!C15*Main!$B$5)</f>
        <v>3.8457529117893272</v>
      </c>
      <c r="D15" s="4">
        <f>('[1]Qc, Winter, S2'!D15*Main!$B$5)</f>
        <v>3.8927806317886429</v>
      </c>
      <c r="E15" s="4">
        <f>('[1]Qc, Winter, S2'!E15*Main!$B$5)</f>
        <v>3.8769208636706742</v>
      </c>
      <c r="F15" s="4">
        <f>('[1]Qc, Winter, S2'!F15*Main!$B$5)</f>
        <v>3.8458268554811466</v>
      </c>
      <c r="G15" s="4">
        <f>('[1]Qc, Winter, S2'!G15*Main!$B$5)</f>
        <v>3.7033834800037506</v>
      </c>
      <c r="H15" s="4">
        <f>('[1]Qc, Winter, S2'!H15*Main!$B$5)</f>
        <v>3.249228057531619</v>
      </c>
      <c r="I15" s="4">
        <f>('[1]Qc, Winter, S2'!I15*Main!$B$5)</f>
        <v>2.6350124738760767</v>
      </c>
      <c r="J15" s="4">
        <f>('[1]Qc, Winter, S2'!J15*Main!$B$5)</f>
        <v>2.1532509168361815</v>
      </c>
      <c r="K15" s="4">
        <f>('[1]Qc, Winter, S2'!K15*Main!$B$5)</f>
        <v>1.7822544431034755</v>
      </c>
      <c r="L15" s="4">
        <f>('[1]Qc, Winter, S2'!L15*Main!$B$5)</f>
        <v>2.3897824597401653</v>
      </c>
      <c r="M15" s="4">
        <f>('[1]Qc, Winter, S2'!M15*Main!$B$5)</f>
        <v>2.3810112124947191</v>
      </c>
      <c r="N15" s="4">
        <f>('[1]Qc, Winter, S2'!N15*Main!$B$5)</f>
        <v>2.0542816733963574</v>
      </c>
      <c r="O15" s="4">
        <f>('[1]Qc, Winter, S2'!O15*Main!$B$5)</f>
        <v>1.7833762992991244</v>
      </c>
      <c r="P15" s="4">
        <f>('[1]Qc, Winter, S2'!P15*Main!$B$5)</f>
        <v>2.3787724581025587</v>
      </c>
      <c r="Q15" s="4">
        <f>('[1]Qc, Winter, S2'!Q15*Main!$B$5)</f>
        <v>2.8757219790108417</v>
      </c>
      <c r="R15" s="4">
        <f>('[1]Qc, Winter, S2'!R15*Main!$B$5)</f>
        <v>2.7022860814159961</v>
      </c>
      <c r="S15" s="4">
        <f>('[1]Qc, Winter, S2'!S15*Main!$B$5)</f>
        <v>2.8686554586802901</v>
      </c>
      <c r="T15" s="4">
        <f>('[1]Qc, Winter, S2'!T15*Main!$B$5)</f>
        <v>3.0558564438955256</v>
      </c>
      <c r="U15" s="4">
        <f>('[1]Qc, Winter, S2'!U15*Main!$B$5)</f>
        <v>3.2843713887256913</v>
      </c>
      <c r="V15" s="4">
        <f>('[1]Qc, Winter, S2'!V15*Main!$B$5)</f>
        <v>3.2353620398764371</v>
      </c>
      <c r="W15" s="4">
        <f>('[1]Qc, Winter, S2'!W15*Main!$B$5)</f>
        <v>3.5923567718859637</v>
      </c>
      <c r="X15" s="4">
        <f>('[1]Qc, Winter, S2'!X15*Main!$B$5)</f>
        <v>3.680207901505105</v>
      </c>
      <c r="Y15" s="4">
        <f>('[1]Qc, Winter, S2'!Y15*Main!$B$5)</f>
        <v>3.753433897464566</v>
      </c>
    </row>
    <row r="16" spans="1:25" x14ac:dyDescent="0.25">
      <c r="A16">
        <v>15</v>
      </c>
      <c r="B16" s="4">
        <f>('[1]Qc, Winter, S2'!B16*Main!$B$5)</f>
        <v>0.368081139350319</v>
      </c>
      <c r="C16" s="4">
        <f>('[1]Qc, Winter, S2'!C16*Main!$B$5)</f>
        <v>0.26525665486499223</v>
      </c>
      <c r="D16" s="4">
        <f>('[1]Qc, Winter, S2'!D16*Main!$B$5)</f>
        <v>0.22544015434666739</v>
      </c>
      <c r="E16" s="4">
        <f>('[1]Qc, Winter, S2'!E16*Main!$B$5)</f>
        <v>0.28608541345447058</v>
      </c>
      <c r="F16" s="4">
        <f>('[1]Qc, Winter, S2'!F16*Main!$B$5)</f>
        <v>0.24881615129550838</v>
      </c>
      <c r="G16" s="4">
        <f>('[1]Qc, Winter, S2'!G16*Main!$B$5)</f>
        <v>0.20047795241355701</v>
      </c>
      <c r="H16" s="4">
        <f>('[1]Qc, Winter, S2'!H16*Main!$B$5)</f>
        <v>0.16926037802000723</v>
      </c>
      <c r="I16" s="4">
        <f>('[1]Qc, Winter, S2'!I16*Main!$B$5)</f>
        <v>0.60331593119950877</v>
      </c>
      <c r="J16" s="4">
        <f>('[1]Qc, Winter, S2'!J16*Main!$B$5)</f>
        <v>0.60619950380644183</v>
      </c>
      <c r="K16" s="4">
        <f>('[1]Qc, Winter, S2'!K16*Main!$B$5)</f>
        <v>0.52524582087055882</v>
      </c>
      <c r="L16" s="4">
        <f>('[1]Qc, Winter, S2'!L16*Main!$B$5)</f>
        <v>0.60576820600124648</v>
      </c>
      <c r="M16" s="4">
        <f>('[1]Qc, Winter, S2'!M16*Main!$B$5)</f>
        <v>0.58011009639429723</v>
      </c>
      <c r="N16" s="4">
        <f>('[1]Qc, Winter, S2'!N16*Main!$B$5)</f>
        <v>0.5711279979391819</v>
      </c>
      <c r="O16" s="4">
        <f>('[1]Qc, Winter, S2'!O16*Main!$B$5)</f>
        <v>0.52029847927372552</v>
      </c>
      <c r="P16" s="4">
        <f>('[1]Qc, Winter, S2'!P16*Main!$B$5)</f>
        <v>0.30569052819894094</v>
      </c>
      <c r="Q16" s="4">
        <f>('[1]Qc, Winter, S2'!Q16*Main!$B$5)</f>
        <v>0.48818982725250148</v>
      </c>
      <c r="R16" s="4">
        <f>('[1]Qc, Winter, S2'!R16*Main!$B$5)</f>
        <v>0.57402785671282985</v>
      </c>
      <c r="S16" s="4">
        <f>('[1]Qc, Winter, S2'!S16*Main!$B$5)</f>
        <v>0.52489187496789147</v>
      </c>
      <c r="T16" s="4">
        <f>('[1]Qc, Winter, S2'!T16*Main!$B$5)</f>
        <v>0.3705909748096558</v>
      </c>
      <c r="U16" s="4">
        <f>('[1]Qc, Winter, S2'!U16*Main!$B$5)</f>
        <v>0.39611660936261489</v>
      </c>
      <c r="V16" s="4">
        <f>('[1]Qc, Winter, S2'!V16*Main!$B$5)</f>
        <v>0.35809660013007705</v>
      </c>
      <c r="W16" s="4">
        <f>('[1]Qc, Winter, S2'!W16*Main!$B$5)</f>
        <v>0.22886141851900932</v>
      </c>
      <c r="X16" s="4">
        <f>('[1]Qc, Winter, S2'!X16*Main!$B$5)</f>
        <v>0.17540478998143733</v>
      </c>
      <c r="Y16" s="4">
        <f>('[1]Qc, Winter, S2'!Y16*Main!$B$5)</f>
        <v>0.18921989034909603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0.74352390148764413</v>
      </c>
      <c r="C2" s="4">
        <f>('[1]Qc, Winter, S3'!C2*Main!$B$5)</f>
        <v>0.53051330972998445</v>
      </c>
      <c r="D2" s="4">
        <f>('[1]Qc, Winter, S3'!D2*Main!$B$5)</f>
        <v>0.44186270251946813</v>
      </c>
      <c r="E2" s="4">
        <f>('[1]Qc, Winter, S3'!E2*Main!$B$5)</f>
        <v>0.56639132360683053</v>
      </c>
      <c r="F2" s="4">
        <f>('[1]Qc, Winter, S3'!F2*Main!$B$5)</f>
        <v>0.5075849486428371</v>
      </c>
      <c r="G2" s="4">
        <f>('[1]Qc, Winter, S3'!G2*Main!$B$5)</f>
        <v>0.40095590482711402</v>
      </c>
      <c r="H2" s="4">
        <f>('[1]Qc, Winter, S3'!H2*Main!$B$5)</f>
        <v>0.34529117116081476</v>
      </c>
      <c r="I2" s="4">
        <f>('[1]Qc, Winter, S3'!I2*Main!$B$5)</f>
        <v>1.1593129658343502</v>
      </c>
      <c r="J2" s="4">
        <f>('[1]Qc, Winter, S3'!J2*Main!$B$5)</f>
        <v>1.2495132629479722</v>
      </c>
      <c r="K2" s="4">
        <f>('[1]Qc, Winter, S3'!K2*Main!$B$5)</f>
        <v>1.0717136951096249</v>
      </c>
      <c r="L2" s="4">
        <f>('[1]Qc, Winter, S3'!L2*Main!$B$5)</f>
        <v>1.248624261349508</v>
      </c>
      <c r="M2" s="4">
        <f>('[1]Qc, Winter, S3'!M2*Main!$B$5)</f>
        <v>1.1602201927885945</v>
      </c>
      <c r="N2" s="4">
        <f>('[1]Qc, Winter, S3'!N2*Main!$B$5)</f>
        <v>1.1307180565260573</v>
      </c>
      <c r="O2" s="4">
        <f>('[1]Qc, Winter, S3'!O2*Main!$B$5)</f>
        <v>1.0199910781801749</v>
      </c>
      <c r="P2" s="4">
        <f>('[1]Qc, Winter, S3'!P2*Main!$B$5)</f>
        <v>0.61749486696186062</v>
      </c>
      <c r="Q2" s="4">
        <f>('[1]Qc, Winter, S3'!Q2*Main!$B$5)</f>
        <v>0.95723495539706183</v>
      </c>
      <c r="R2" s="4">
        <f>('[1]Qc, Winter, S3'!R2*Main!$B$5)</f>
        <v>1.1595362705599166</v>
      </c>
      <c r="S2" s="4">
        <f>('[1]Qc, Winter, S3'!S2*Main!$B$5)</f>
        <v>1.0819199871787148</v>
      </c>
      <c r="T2" s="4">
        <f>('[1]Qc, Winter, S3'!T2*Main!$B$5)</f>
        <v>0.74118194961931161</v>
      </c>
      <c r="U2" s="4">
        <f>('[1]Qc, Winter, S3'!U2*Main!$B$5)</f>
        <v>0.79223321872522978</v>
      </c>
      <c r="V2" s="4">
        <f>('[1]Qc, Winter, S3'!V2*Main!$B$5)</f>
        <v>0.72342747501025673</v>
      </c>
      <c r="W2" s="4">
        <f>('[1]Qc, Winter, S3'!W2*Main!$B$5)</f>
        <v>0.44426040065454747</v>
      </c>
      <c r="X2" s="4">
        <f>('[1]Qc, Winter, S3'!X2*Main!$B$5)</f>
        <v>0.35080957996287465</v>
      </c>
      <c r="Y2" s="4">
        <f>('[1]Qc, Winter, S3'!Y2*Main!$B$5)</f>
        <v>0.37472958676977841</v>
      </c>
    </row>
    <row r="3" spans="1:25" x14ac:dyDescent="0.25">
      <c r="A3">
        <v>2</v>
      </c>
      <c r="B3" s="4">
        <f>('[1]Qc, Winter, S3'!B3*Main!$B$5)</f>
        <v>-2.9338940157644626</v>
      </c>
      <c r="C3" s="4">
        <f>('[1]Qc, Winter, S3'!C3*Main!$B$5)</f>
        <v>-2.9042051230618502</v>
      </c>
      <c r="D3" s="4">
        <f>('[1]Qc, Winter, S3'!D3*Main!$B$5)</f>
        <v>-2.9843408250206136</v>
      </c>
      <c r="E3" s="4">
        <f>('[1]Qc, Winter, S3'!E3*Main!$B$5)</f>
        <v>-3.1522642002692174</v>
      </c>
      <c r="F3" s="4">
        <f>('[1]Qc, Winter, S3'!F3*Main!$B$5)</f>
        <v>-3.1529034199627395</v>
      </c>
      <c r="G3" s="4">
        <f>('[1]Qc, Winter, S3'!G3*Main!$B$5)</f>
        <v>-2.86525947366539</v>
      </c>
      <c r="H3" s="4">
        <f>('[1]Qc, Winter, S3'!H3*Main!$B$5)</f>
        <v>-1.8347880775181511</v>
      </c>
      <c r="I3" s="4">
        <f>('[1]Qc, Winter, S3'!I3*Main!$B$5)</f>
        <v>-0.34232540932590977</v>
      </c>
      <c r="J3" s="4">
        <f>('[1]Qc, Winter, S3'!J3*Main!$B$5)</f>
        <v>-0.3715879526649305</v>
      </c>
      <c r="K3" s="4">
        <f>('[1]Qc, Winter, S3'!K3*Main!$B$5)</f>
        <v>-0.24132875833134732</v>
      </c>
      <c r="L3" s="4">
        <f>('[1]Qc, Winter, S3'!L3*Main!$B$5)</f>
        <v>-0.2125859239300715</v>
      </c>
      <c r="M3" s="4">
        <f>('[1]Qc, Winter, S3'!M3*Main!$B$5)</f>
        <v>-0.96811962855437417</v>
      </c>
      <c r="N3" s="4">
        <f>('[1]Qc, Winter, S3'!N3*Main!$B$5)</f>
        <v>-1.4001756040494382</v>
      </c>
      <c r="O3" s="4">
        <f>('[1]Qc, Winter, S3'!O3*Main!$B$5)</f>
        <v>-1.8517646543727055</v>
      </c>
      <c r="P3" s="4">
        <f>('[1]Qc, Winter, S3'!P3*Main!$B$5)</f>
        <v>-1.8560394595125536</v>
      </c>
      <c r="Q3" s="4">
        <f>('[1]Qc, Winter, S3'!Q3*Main!$B$5)</f>
        <v>-1.8874273337591154</v>
      </c>
      <c r="R3" s="4">
        <f>('[1]Qc, Winter, S3'!R3*Main!$B$5)</f>
        <v>-1.4257706208629344</v>
      </c>
      <c r="S3" s="4">
        <f>('[1]Qc, Winter, S3'!S3*Main!$B$5)</f>
        <v>0.46861023275644959</v>
      </c>
      <c r="T3" s="4">
        <f>('[1]Qc, Winter, S3'!T3*Main!$B$5)</f>
        <v>-6.6717379213017861E-2</v>
      </c>
      <c r="U3" s="4">
        <f>('[1]Qc, Winter, S3'!U3*Main!$B$5)</f>
        <v>-0.81141725943685516</v>
      </c>
      <c r="V3" s="4">
        <f>('[1]Qc, Winter, S3'!V3*Main!$B$5)</f>
        <v>-1.4598360847377112</v>
      </c>
      <c r="W3" s="4">
        <f>('[1]Qc, Winter, S3'!W3*Main!$B$5)</f>
        <v>-1.9590867266377272</v>
      </c>
      <c r="X3" s="4">
        <f>('[1]Qc, Winter, S3'!X3*Main!$B$5)</f>
        <v>-2.1699140824097922</v>
      </c>
      <c r="Y3" s="4">
        <f>('[1]Qc, Winter, S3'!Y3*Main!$B$5)</f>
        <v>-2.4357331727918807</v>
      </c>
    </row>
    <row r="4" spans="1:25" x14ac:dyDescent="0.25">
      <c r="A4">
        <v>3</v>
      </c>
      <c r="B4" s="4">
        <f>('[1]Qc, Winter, S3'!B4*Main!$B$5)</f>
        <v>-3.4792564321976807</v>
      </c>
      <c r="C4" s="4">
        <f>('[1]Qc, Winter, S3'!C4*Main!$B$5)</f>
        <v>-3.7169582058980333</v>
      </c>
      <c r="D4" s="4">
        <f>('[1]Qc, Winter, S3'!D4*Main!$B$5)</f>
        <v>-3.8229867442439085</v>
      </c>
      <c r="E4" s="4">
        <f>('[1]Qc, Winter, S3'!E4*Main!$B$5)</f>
        <v>-3.7345153935011712</v>
      </c>
      <c r="F4" s="4">
        <f>('[1]Qc, Winter, S3'!F4*Main!$B$5)</f>
        <v>-3.6628690598288585</v>
      </c>
      <c r="G4" s="4">
        <f>('[1]Qc, Winter, S3'!G4*Main!$B$5)</f>
        <v>-3.1210739667443312</v>
      </c>
      <c r="H4" s="4">
        <f>('[1]Qc, Winter, S3'!H4*Main!$B$5)</f>
        <v>-0.1173816925494027</v>
      </c>
      <c r="I4" s="4">
        <f>('[1]Qc, Winter, S3'!I4*Main!$B$5)</f>
        <v>1.5930297573610344</v>
      </c>
      <c r="J4" s="4">
        <f>('[1]Qc, Winter, S3'!J4*Main!$B$5)</f>
        <v>2.0508547486450945</v>
      </c>
      <c r="K4" s="4">
        <f>('[1]Qc, Winter, S3'!K4*Main!$B$5)</f>
        <v>1.4572472773100251</v>
      </c>
      <c r="L4" s="4">
        <f>('[1]Qc, Winter, S3'!L4*Main!$B$5)</f>
        <v>0.82665144196467888</v>
      </c>
      <c r="M4" s="4">
        <f>('[1]Qc, Winter, S3'!M4*Main!$B$5)</f>
        <v>1.6564298768800079</v>
      </c>
      <c r="N4" s="4">
        <f>('[1]Qc, Winter, S3'!N4*Main!$B$5)</f>
        <v>1.0444617850355553</v>
      </c>
      <c r="O4" s="4">
        <f>('[1]Qc, Winter, S3'!O4*Main!$B$5)</f>
        <v>0.3200834282710282</v>
      </c>
      <c r="P4" s="4">
        <f>('[1]Qc, Winter, S3'!P4*Main!$B$5)</f>
        <v>-1.278988233578322</v>
      </c>
      <c r="Q4" s="4">
        <f>('[1]Qc, Winter, S3'!Q4*Main!$B$5)</f>
        <v>-1.254195211170761</v>
      </c>
      <c r="R4" s="4">
        <f>('[1]Qc, Winter, S3'!R4*Main!$B$5)</f>
        <v>-1.0331541367655805</v>
      </c>
      <c r="S4" s="4">
        <f>('[1]Qc, Winter, S3'!S4*Main!$B$5)</f>
        <v>-0.53699949994391472</v>
      </c>
      <c r="T4" s="4">
        <f>('[1]Qc, Winter, S3'!T4*Main!$B$5)</f>
        <v>-1.3088075824140273</v>
      </c>
      <c r="U4" s="4">
        <f>('[1]Qc, Winter, S3'!U4*Main!$B$5)</f>
        <v>-0.71647806598007413</v>
      </c>
      <c r="V4" s="4">
        <f>('[1]Qc, Winter, S3'!V4*Main!$B$5)</f>
        <v>-0.98368615419867522</v>
      </c>
      <c r="W4" s="4">
        <f>('[1]Qc, Winter, S3'!W4*Main!$B$5)</f>
        <v>-1.6482058458494218</v>
      </c>
      <c r="X4" s="4">
        <f>('[1]Qc, Winter, S3'!X4*Main!$B$5)</f>
        <v>-2.6302402822841198</v>
      </c>
      <c r="Y4" s="4">
        <f>('[1]Qc, Winter, S3'!Y4*Main!$B$5)</f>
        <v>-2.9691154327294815</v>
      </c>
    </row>
    <row r="5" spans="1:25" x14ac:dyDescent="0.25">
      <c r="A5">
        <v>4</v>
      </c>
      <c r="B5" s="4">
        <f>('[1]Qc, Winter, S3'!B5*Main!$B$5)</f>
        <v>-8.9684992310628822</v>
      </c>
      <c r="C5" s="4">
        <f>('[1]Qc, Winter, S3'!C5*Main!$B$5)</f>
        <v>-9.2422945808773722</v>
      </c>
      <c r="D5" s="4">
        <f>('[1]Qc, Winter, S3'!D5*Main!$B$5)</f>
        <v>-9.1498661670054204</v>
      </c>
      <c r="E5" s="4">
        <f>('[1]Qc, Winter, S3'!E5*Main!$B$5)</f>
        <v>-9.3241557540665809</v>
      </c>
      <c r="F5" s="4">
        <f>('[1]Qc, Winter, S3'!F5*Main!$B$5)</f>
        <v>-9.3656691782349029</v>
      </c>
      <c r="G5" s="4">
        <f>('[1]Qc, Winter, S3'!G5*Main!$B$5)</f>
        <v>-8.7355426031077759</v>
      </c>
      <c r="H5" s="4">
        <f>('[1]Qc, Winter, S3'!H5*Main!$B$5)</f>
        <v>-7.5790131464219126</v>
      </c>
      <c r="I5" s="4">
        <f>('[1]Qc, Winter, S3'!I5*Main!$B$5)</f>
        <v>-6.9196187647380887</v>
      </c>
      <c r="J5" s="4">
        <f>('[1]Qc, Winter, S3'!J5*Main!$B$5)</f>
        <v>-7.0517457981509351</v>
      </c>
      <c r="K5" s="4">
        <f>('[1]Qc, Winter, S3'!K5*Main!$B$5)</f>
        <v>-7.6557633238267986</v>
      </c>
      <c r="L5" s="4">
        <f>('[1]Qc, Winter, S3'!L5*Main!$B$5)</f>
        <v>-8.4989976008902488</v>
      </c>
      <c r="M5" s="4">
        <f>('[1]Qc, Winter, S3'!M5*Main!$B$5)</f>
        <v>-8.646166288855051</v>
      </c>
      <c r="N5" s="4">
        <f>('[1]Qc, Winter, S3'!N5*Main!$B$5)</f>
        <v>-8.8330560705144094</v>
      </c>
      <c r="O5" s="4">
        <f>('[1]Qc, Winter, S3'!O5*Main!$B$5)</f>
        <v>-9.0854333512583025</v>
      </c>
      <c r="P5" s="4">
        <f>('[1]Qc, Winter, S3'!P5*Main!$B$5)</f>
        <v>-9.1653104964811352</v>
      </c>
      <c r="Q5" s="4">
        <f>('[1]Qc, Winter, S3'!Q5*Main!$B$5)</f>
        <v>-8.715824604877751</v>
      </c>
      <c r="R5" s="4">
        <f>('[1]Qc, Winter, S3'!R5*Main!$B$5)</f>
        <v>-7.5275474141595282</v>
      </c>
      <c r="S5" s="4">
        <f>('[1]Qc, Winter, S3'!S5*Main!$B$5)</f>
        <v>-4.4420526165882457</v>
      </c>
      <c r="T5" s="4">
        <f>('[1]Qc, Winter, S3'!T5*Main!$B$5)</f>
        <v>-5.6722645589588385</v>
      </c>
      <c r="U5" s="4">
        <f>('[1]Qc, Winter, S3'!U5*Main!$B$5)</f>
        <v>-6.8805119953619354</v>
      </c>
      <c r="V5" s="4">
        <f>('[1]Qc, Winter, S3'!V5*Main!$B$5)</f>
        <v>-7.4818591253487305</v>
      </c>
      <c r="W5" s="4">
        <f>('[1]Qc, Winter, S3'!W5*Main!$B$5)</f>
        <v>-7.9155074264109748</v>
      </c>
      <c r="X5" s="4">
        <f>('[1]Qc, Winter, S3'!X5*Main!$B$5)</f>
        <v>-8.2837064666149818</v>
      </c>
      <c r="Y5" s="4">
        <f>('[1]Qc, Winter, S3'!Y5*Main!$B$5)</f>
        <v>-8.5760547382283541</v>
      </c>
    </row>
    <row r="6" spans="1:25" x14ac:dyDescent="0.25">
      <c r="A6">
        <v>5</v>
      </c>
      <c r="B6" s="4">
        <f>('[1]Qc, Winter, S3'!B6*Main!$B$5)</f>
        <v>-5.7154635330755053</v>
      </c>
      <c r="C6" s="4">
        <f>('[1]Qc, Winter, S3'!C6*Main!$B$5)</f>
        <v>-6.0026594155859669</v>
      </c>
      <c r="D6" s="4">
        <f>('[1]Qc, Winter, S3'!D6*Main!$B$5)</f>
        <v>-6.3203017448443406</v>
      </c>
      <c r="E6" s="4">
        <f>('[1]Qc, Winter, S3'!E6*Main!$B$5)</f>
        <v>-6.2172410475873416</v>
      </c>
      <c r="F6" s="4">
        <f>('[1]Qc, Winter, S3'!F6*Main!$B$5)</f>
        <v>-6.2034765884971996</v>
      </c>
      <c r="G6" s="4">
        <f>('[1]Qc, Winter, S3'!G6*Main!$B$5)</f>
        <v>-5.2818593907638745</v>
      </c>
      <c r="H6" s="4">
        <f>('[1]Qc, Winter, S3'!H6*Main!$B$5)</f>
        <v>-3.9850819390717955</v>
      </c>
      <c r="I6" s="4">
        <f>('[1]Qc, Winter, S3'!I6*Main!$B$5)</f>
        <v>-3.2575619955439081</v>
      </c>
      <c r="J6" s="4">
        <f>('[1]Qc, Winter, S3'!J6*Main!$B$5)</f>
        <v>-3.2638410919012766</v>
      </c>
      <c r="K6" s="4">
        <f>('[1]Qc, Winter, S3'!K6*Main!$B$5)</f>
        <v>-2.6803619867420134</v>
      </c>
      <c r="L6" s="4">
        <f>('[1]Qc, Winter, S3'!L6*Main!$B$5)</f>
        <v>-2.7056054940089509</v>
      </c>
      <c r="M6" s="4">
        <f>('[1]Qc, Winter, S3'!M6*Main!$B$5)</f>
        <v>-2.5447690538530034</v>
      </c>
      <c r="N6" s="4">
        <f>('[1]Qc, Winter, S3'!N6*Main!$B$5)</f>
        <v>-3.1876853499845827</v>
      </c>
      <c r="O6" s="4">
        <f>('[1]Qc, Winter, S3'!O6*Main!$B$5)</f>
        <v>-3.2958112322086333</v>
      </c>
      <c r="P6" s="4">
        <f>('[1]Qc, Winter, S3'!P6*Main!$B$5)</f>
        <v>-3.3053632110212501</v>
      </c>
      <c r="Q6" s="4">
        <f>('[1]Qc, Winter, S3'!Q6*Main!$B$5)</f>
        <v>-3.9756304915136433</v>
      </c>
      <c r="R6" s="4">
        <f>('[1]Qc, Winter, S3'!R6*Main!$B$5)</f>
        <v>-3.6659508987672744</v>
      </c>
      <c r="S6" s="4">
        <f>('[1]Qc, Winter, S3'!S6*Main!$B$5)</f>
        <v>-1.7657883947608168</v>
      </c>
      <c r="T6" s="4">
        <f>('[1]Qc, Winter, S3'!T6*Main!$B$5)</f>
        <v>-2.0909850914587782</v>
      </c>
      <c r="U6" s="4">
        <f>('[1]Qc, Winter, S3'!U6*Main!$B$5)</f>
        <v>-2.7059634443167271</v>
      </c>
      <c r="V6" s="4">
        <f>('[1]Qc, Winter, S3'!V6*Main!$B$5)</f>
        <v>-2.807328845191909</v>
      </c>
      <c r="W6" s="4">
        <f>('[1]Qc, Winter, S3'!W6*Main!$B$5)</f>
        <v>-3.7558086157571955</v>
      </c>
      <c r="X6" s="4">
        <f>('[1]Qc, Winter, S3'!X6*Main!$B$5)</f>
        <v>-4.0713745320931558</v>
      </c>
      <c r="Y6" s="4">
        <f>('[1]Qc, Winter, S3'!Y6*Main!$B$5)</f>
        <v>-4.3452713252954016</v>
      </c>
    </row>
    <row r="7" spans="1:25" x14ac:dyDescent="0.25">
      <c r="A7">
        <v>6</v>
      </c>
      <c r="B7" s="4">
        <f>('[1]Qc, Winter, S3'!B7*Main!$B$5)</f>
        <v>0.44831998824742386</v>
      </c>
      <c r="C7" s="4">
        <f>('[1]Qc, Winter, S3'!C7*Main!$B$5)</f>
        <v>0.35069315488433722</v>
      </c>
      <c r="D7" s="4">
        <f>('[1]Qc, Winter, S3'!D7*Main!$B$5)</f>
        <v>0.263270436311133</v>
      </c>
      <c r="E7" s="4">
        <f>('[1]Qc, Winter, S3'!E7*Main!$B$5)</f>
        <v>0.39221305344894308</v>
      </c>
      <c r="F7" s="4">
        <f>('[1]Qc, Winter, S3'!F7*Main!$B$5)</f>
        <v>0.32529160479437508</v>
      </c>
      <c r="G7" s="4">
        <f>('[1]Qc, Winter, S3'!G7*Main!$B$5)</f>
        <v>0.47328800139750876</v>
      </c>
      <c r="H7" s="4">
        <f>('[1]Qc, Winter, S3'!H7*Main!$B$5)</f>
        <v>0.61885040552612369</v>
      </c>
      <c r="I7" s="4">
        <f>('[1]Qc, Winter, S3'!I7*Main!$B$5)</f>
        <v>1.2174469036140043</v>
      </c>
      <c r="J7" s="4">
        <f>('[1]Qc, Winter, S3'!J7*Main!$B$5)</f>
        <v>1.3882119835549578</v>
      </c>
      <c r="K7" s="4">
        <f>('[1]Qc, Winter, S3'!K7*Main!$B$5)</f>
        <v>1.4589882091961306</v>
      </c>
      <c r="L7" s="4">
        <f>('[1]Qc, Winter, S3'!L7*Main!$B$5)</f>
        <v>1.371240506738983</v>
      </c>
      <c r="M7" s="4">
        <f>('[1]Qc, Winter, S3'!M7*Main!$B$5)</f>
        <v>1.4192724499999059</v>
      </c>
      <c r="N7" s="4">
        <f>('[1]Qc, Winter, S3'!N7*Main!$B$5)</f>
        <v>1.4374761679804537</v>
      </c>
      <c r="O7" s="4">
        <f>('[1]Qc, Winter, S3'!O7*Main!$B$5)</f>
        <v>1.4066006584922204</v>
      </c>
      <c r="P7" s="4">
        <f>('[1]Qc, Winter, S3'!P7*Main!$B$5)</f>
        <v>1.1830309038185909</v>
      </c>
      <c r="Q7" s="4">
        <f>('[1]Qc, Winter, S3'!Q7*Main!$B$5)</f>
        <v>1.1594247517535639</v>
      </c>
      <c r="R7" s="4">
        <f>('[1]Qc, Winter, S3'!R7*Main!$B$5)</f>
        <v>1.007692289801716</v>
      </c>
      <c r="S7" s="4">
        <f>('[1]Qc, Winter, S3'!S7*Main!$B$5)</f>
        <v>1.1023814936977516</v>
      </c>
      <c r="T7" s="4">
        <f>('[1]Qc, Winter, S3'!T7*Main!$B$5)</f>
        <v>0.90696738688555778</v>
      </c>
      <c r="U7" s="4">
        <f>('[1]Qc, Winter, S3'!U7*Main!$B$5)</f>
        <v>0.96556703536006316</v>
      </c>
      <c r="V7" s="4">
        <f>('[1]Qc, Winter, S3'!V7*Main!$B$5)</f>
        <v>0.80020169583749789</v>
      </c>
      <c r="W7" s="4">
        <f>('[1]Qc, Winter, S3'!W7*Main!$B$5)</f>
        <v>0.85935444688455542</v>
      </c>
      <c r="X7" s="4">
        <f>('[1]Qc, Winter, S3'!X7*Main!$B$5)</f>
        <v>0.52820944066432807</v>
      </c>
      <c r="Y7" s="4">
        <f>('[1]Qc, Winter, S3'!Y7*Main!$B$5)</f>
        <v>0.53702039644236121</v>
      </c>
    </row>
    <row r="8" spans="1:25" x14ac:dyDescent="0.25">
      <c r="A8">
        <v>7</v>
      </c>
      <c r="B8" s="4">
        <f>('[1]Qc, Winter, S3'!B8*Main!$B$5)</f>
        <v>-6.8283840004515612</v>
      </c>
      <c r="C8" s="4">
        <f>('[1]Qc, Winter, S3'!C8*Main!$B$5)</f>
        <v>-6.6861835294532765</v>
      </c>
      <c r="D8" s="4">
        <f>('[1]Qc, Winter, S3'!D8*Main!$B$5)</f>
        <v>-6.8265975445254483</v>
      </c>
      <c r="E8" s="4">
        <f>('[1]Qc, Winter, S3'!E8*Main!$B$5)</f>
        <v>-6.9501241830879952</v>
      </c>
      <c r="F8" s="4">
        <f>('[1]Qc, Winter, S3'!F8*Main!$B$5)</f>
        <v>-7.6622402532960852</v>
      </c>
      <c r="G8" s="4">
        <f>('[1]Qc, Winter, S3'!G8*Main!$B$5)</f>
        <v>-6.6586753520084798</v>
      </c>
      <c r="H8" s="4">
        <f>('[1]Qc, Winter, S3'!H8*Main!$B$5)</f>
        <v>-5.7711616818854363</v>
      </c>
      <c r="I8" s="4">
        <f>('[1]Qc, Winter, S3'!I8*Main!$B$5)</f>
        <v>-2.9977637131228225</v>
      </c>
      <c r="J8" s="4">
        <f>('[1]Qc, Winter, S3'!J8*Main!$B$5)</f>
        <v>-1.5000241877177731</v>
      </c>
      <c r="K8" s="4">
        <f>('[1]Qc, Winter, S3'!K8*Main!$B$5)</f>
        <v>-1.3787037170135037</v>
      </c>
      <c r="L8" s="4">
        <f>('[1]Qc, Winter, S3'!L8*Main!$B$5)</f>
        <v>-1.0479024654613942</v>
      </c>
      <c r="M8" s="4">
        <f>('[1]Qc, Winter, S3'!M8*Main!$B$5)</f>
        <v>-0.35216232621948207</v>
      </c>
      <c r="N8" s="4">
        <f>('[1]Qc, Winter, S3'!N8*Main!$B$5)</f>
        <v>-1.4156654861285838</v>
      </c>
      <c r="O8" s="4">
        <f>('[1]Qc, Winter, S3'!O8*Main!$B$5)</f>
        <v>-1.4772780347362149</v>
      </c>
      <c r="P8" s="4">
        <f>('[1]Qc, Winter, S3'!P8*Main!$B$5)</f>
        <v>-2.7463893550366687</v>
      </c>
      <c r="Q8" s="4">
        <f>('[1]Qc, Winter, S3'!Q8*Main!$B$5)</f>
        <v>-3.8862173358209771</v>
      </c>
      <c r="R8" s="4">
        <f>('[1]Qc, Winter, S3'!R8*Main!$B$5)</f>
        <v>-3.472719029494963</v>
      </c>
      <c r="S8" s="4">
        <f>('[1]Qc, Winter, S3'!S8*Main!$B$5)</f>
        <v>-3.8735061674484976</v>
      </c>
      <c r="T8" s="4">
        <f>('[1]Qc, Winter, S3'!T8*Main!$B$5)</f>
        <v>-4.3559440740554676</v>
      </c>
      <c r="U8" s="4">
        <f>('[1]Qc, Winter, S3'!U8*Main!$B$5)</f>
        <v>-4.2239086056256809</v>
      </c>
      <c r="V8" s="4">
        <f>('[1]Qc, Winter, S3'!V8*Main!$B$5)</f>
        <v>-4.6666276602857577</v>
      </c>
      <c r="W8" s="4">
        <f>('[1]Qc, Winter, S3'!W8*Main!$B$5)</f>
        <v>-5.7258620550900732</v>
      </c>
      <c r="X8" s="4">
        <f>('[1]Qc, Winter, S3'!X8*Main!$B$5)</f>
        <v>-6.4601987908931227</v>
      </c>
      <c r="Y8" s="4">
        <f>('[1]Qc, Winter, S3'!Y8*Main!$B$5)</f>
        <v>-6.4258429825456354</v>
      </c>
    </row>
    <row r="9" spans="1:25" x14ac:dyDescent="0.25">
      <c r="A9">
        <v>8</v>
      </c>
      <c r="B9" s="4">
        <f>('[1]Qc, Winter, S3'!B9*Main!$B$5)</f>
        <v>-7.6953114997593532</v>
      </c>
      <c r="C9" s="4">
        <f>('[1]Qc, Winter, S3'!C9*Main!$B$5)</f>
        <v>-7.9373769757719517</v>
      </c>
      <c r="D9" s="4">
        <f>('[1]Qc, Winter, S3'!D9*Main!$B$5)</f>
        <v>-7.9059367208070661</v>
      </c>
      <c r="E9" s="4">
        <f>('[1]Qc, Winter, S3'!E9*Main!$B$5)</f>
        <v>-8.0524673348806228</v>
      </c>
      <c r="F9" s="4">
        <f>('[1]Qc, Winter, S3'!F9*Main!$B$5)</f>
        <v>-7.7318259022849904</v>
      </c>
      <c r="G9" s="4">
        <f>('[1]Qc, Winter, S3'!G9*Main!$B$5)</f>
        <v>-7.4935981405557097</v>
      </c>
      <c r="H9" s="4">
        <f>('[1]Qc, Winter, S3'!H9*Main!$B$5)</f>
        <v>-5.7284193810870727</v>
      </c>
      <c r="I9" s="4">
        <f>('[1]Qc, Winter, S3'!I9*Main!$B$5)</f>
        <v>-4.4218437077598827</v>
      </c>
      <c r="J9" s="4">
        <f>('[1]Qc, Winter, S3'!J9*Main!$B$5)</f>
        <v>-4.166505758737638</v>
      </c>
      <c r="K9" s="4">
        <f>('[1]Qc, Winter, S3'!K9*Main!$B$5)</f>
        <v>-4.7108715127775262</v>
      </c>
      <c r="L9" s="4">
        <f>('[1]Qc, Winter, S3'!L9*Main!$B$5)</f>
        <v>-4.5382601449409128</v>
      </c>
      <c r="M9" s="4">
        <f>('[1]Qc, Winter, S3'!M9*Main!$B$5)</f>
        <v>-4.0959631653140844</v>
      </c>
      <c r="N9" s="4">
        <f>('[1]Qc, Winter, S3'!N9*Main!$B$5)</f>
        <v>-4.3418055212501292</v>
      </c>
      <c r="O9" s="4">
        <f>('[1]Qc, Winter, S3'!O9*Main!$B$5)</f>
        <v>-4.7007271819832157</v>
      </c>
      <c r="P9" s="4">
        <f>('[1]Qc, Winter, S3'!P9*Main!$B$5)</f>
        <v>-5.5972131240715708</v>
      </c>
      <c r="Q9" s="4">
        <f>('[1]Qc, Winter, S3'!Q9*Main!$B$5)</f>
        <v>-6.3340505288092954</v>
      </c>
      <c r="R9" s="4">
        <f>('[1]Qc, Winter, S3'!R9*Main!$B$5)</f>
        <v>-6.443616263870295</v>
      </c>
      <c r="S9" s="4">
        <f>('[1]Qc, Winter, S3'!S9*Main!$B$5)</f>
        <v>-6.1673663637457965</v>
      </c>
      <c r="T9" s="4">
        <f>('[1]Qc, Winter, S3'!T9*Main!$B$5)</f>
        <v>-6.6320839181270834</v>
      </c>
      <c r="U9" s="4">
        <f>('[1]Qc, Winter, S3'!U9*Main!$B$5)</f>
        <v>-6.721644986413672</v>
      </c>
      <c r="V9" s="4">
        <f>('[1]Qc, Winter, S3'!V9*Main!$B$5)</f>
        <v>-6.7676746395633742</v>
      </c>
      <c r="W9" s="4">
        <f>('[1]Qc, Winter, S3'!W9*Main!$B$5)</f>
        <v>-6.9661372787991978</v>
      </c>
      <c r="X9" s="4">
        <f>('[1]Qc, Winter, S3'!X9*Main!$B$5)</f>
        <v>-7.566983699637829</v>
      </c>
      <c r="Y9" s="4">
        <f>('[1]Qc, Winter, S3'!Y9*Main!$B$5)</f>
        <v>-7.7119688069411696</v>
      </c>
    </row>
    <row r="10" spans="1:25" x14ac:dyDescent="0.25">
      <c r="A10">
        <v>9</v>
      </c>
      <c r="B10" s="4">
        <f>('[1]Qc, Winter, S3'!B10*Main!$B$5)</f>
        <v>-2.3260708273151591</v>
      </c>
      <c r="C10" s="4">
        <f>('[1]Qc, Winter, S3'!C10*Main!$B$5)</f>
        <v>-2.4685659423120687</v>
      </c>
      <c r="D10" s="4">
        <f>('[1]Qc, Winter, S3'!D10*Main!$B$5)</f>
        <v>-2.5738261946929031</v>
      </c>
      <c r="E10" s="4">
        <f>('[1]Qc, Winter, S3'!E10*Main!$B$5)</f>
        <v>-2.596021138127047</v>
      </c>
      <c r="F10" s="4">
        <f>('[1]Qc, Winter, S3'!F10*Main!$B$5)</f>
        <v>-2.6587394800523891</v>
      </c>
      <c r="G10" s="4">
        <f>('[1]Qc, Winter, S3'!G10*Main!$B$5)</f>
        <v>-2.2633547281665809</v>
      </c>
      <c r="H10" s="4">
        <f>('[1]Qc, Winter, S3'!H10*Main!$B$5)</f>
        <v>-1.3658781117427377</v>
      </c>
      <c r="I10" s="4">
        <f>('[1]Qc, Winter, S3'!I10*Main!$B$5)</f>
        <v>-0.15359250616989883</v>
      </c>
      <c r="J10" s="4">
        <f>('[1]Qc, Winter, S3'!J10*Main!$B$5)</f>
        <v>8.5165267488107155E-2</v>
      </c>
      <c r="K10" s="4">
        <f>('[1]Qc, Winter, S3'!K10*Main!$B$5)</f>
        <v>-4.7325275957897643E-2</v>
      </c>
      <c r="L10" s="4">
        <f>('[1]Qc, Winter, S3'!L10*Main!$B$5)</f>
        <v>-6.9004256426340449E-2</v>
      </c>
      <c r="M10" s="4">
        <f>('[1]Qc, Winter, S3'!M10*Main!$B$5)</f>
        <v>-3.5864404693719265E-2</v>
      </c>
      <c r="N10" s="4">
        <f>('[1]Qc, Winter, S3'!N10*Main!$B$5)</f>
        <v>-0.30697734867638099</v>
      </c>
      <c r="O10" s="4">
        <f>('[1]Qc, Winter, S3'!O10*Main!$B$5)</f>
        <v>-0.56214270483762219</v>
      </c>
      <c r="P10" s="4">
        <f>('[1]Qc, Winter, S3'!P10*Main!$B$5)</f>
        <v>-1.1137144782326751</v>
      </c>
      <c r="Q10" s="4">
        <f>('[1]Qc, Winter, S3'!Q10*Main!$B$5)</f>
        <v>-1.1960766736536612</v>
      </c>
      <c r="R10" s="4">
        <f>('[1]Qc, Winter, S3'!R10*Main!$B$5)</f>
        <v>-0.93999018766151088</v>
      </c>
      <c r="S10" s="4">
        <f>('[1]Qc, Winter, S3'!S10*Main!$B$5)</f>
        <v>-0.29339994581788198</v>
      </c>
      <c r="T10" s="4">
        <f>('[1]Qc, Winter, S3'!T10*Main!$B$5)</f>
        <v>-0.79149104251026547</v>
      </c>
      <c r="U10" s="4">
        <f>('[1]Qc, Winter, S3'!U10*Main!$B$5)</f>
        <v>-0.91303334873093689</v>
      </c>
      <c r="V10" s="4">
        <f>('[1]Qc, Winter, S3'!V10*Main!$B$5)</f>
        <v>-1.1835488685829201</v>
      </c>
      <c r="W10" s="4">
        <f>('[1]Qc, Winter, S3'!W10*Main!$B$5)</f>
        <v>-1.5479767175490797</v>
      </c>
      <c r="X10" s="4">
        <f>('[1]Qc, Winter, S3'!X10*Main!$B$5)</f>
        <v>-1.9809893011899318</v>
      </c>
      <c r="Y10" s="4">
        <f>('[1]Qc, Winter, S3'!Y10*Main!$B$5)</f>
        <v>-2.0859028582165515</v>
      </c>
    </row>
    <row r="11" spans="1:25" x14ac:dyDescent="0.25">
      <c r="A11">
        <v>10</v>
      </c>
      <c r="B11" s="4">
        <f>('[1]Qc, Winter, S3'!B11*Main!$B$5)</f>
        <v>-2.3074538986989035</v>
      </c>
      <c r="C11" s="4">
        <f>('[1]Qc, Winter, S3'!C11*Main!$B$5)</f>
        <v>-2.4467001519145355</v>
      </c>
      <c r="D11" s="4">
        <f>('[1]Qc, Winter, S3'!D11*Main!$B$5)</f>
        <v>-2.3782597641375611</v>
      </c>
      <c r="E11" s="4">
        <f>('[1]Qc, Winter, S3'!E11*Main!$B$5)</f>
        <v>-2.3715753595066369</v>
      </c>
      <c r="F11" s="4">
        <f>('[1]Qc, Winter, S3'!F11*Main!$B$5)</f>
        <v>-2.364976303491467</v>
      </c>
      <c r="G11" s="4">
        <f>('[1]Qc, Winter, S3'!G11*Main!$B$5)</f>
        <v>-2.2779468169237416</v>
      </c>
      <c r="H11" s="4">
        <f>('[1]Qc, Winter, S3'!H11*Main!$B$5)</f>
        <v>-1.6572828987710664</v>
      </c>
      <c r="I11" s="4">
        <f>('[1]Qc, Winter, S3'!I11*Main!$B$5)</f>
        <v>-1.3662937758914389</v>
      </c>
      <c r="J11" s="4">
        <f>('[1]Qc, Winter, S3'!J11*Main!$B$5)</f>
        <v>-0.89830071890188701</v>
      </c>
      <c r="K11" s="4">
        <f>('[1]Qc, Winter, S3'!K11*Main!$B$5)</f>
        <v>-0.50350267280122163</v>
      </c>
      <c r="L11" s="4">
        <f>('[1]Qc, Winter, S3'!L11*Main!$B$5)</f>
        <v>-0.65715622643494109</v>
      </c>
      <c r="M11" s="4">
        <f>('[1]Qc, Winter, S3'!M11*Main!$B$5)</f>
        <v>-0.5073326395017056</v>
      </c>
      <c r="N11" s="4">
        <f>('[1]Qc, Winter, S3'!N11*Main!$B$5)</f>
        <v>-0.61095510481454973</v>
      </c>
      <c r="O11" s="4">
        <f>('[1]Qc, Winter, S3'!O11*Main!$B$5)</f>
        <v>-0.84898935625034355</v>
      </c>
      <c r="P11" s="4">
        <f>('[1]Qc, Winter, S3'!P11*Main!$B$5)</f>
        <v>-1.0721286365903351</v>
      </c>
      <c r="Q11" s="4">
        <f>('[1]Qc, Winter, S3'!Q11*Main!$B$5)</f>
        <v>-1.0946448997632563</v>
      </c>
      <c r="R11" s="4">
        <f>('[1]Qc, Winter, S3'!R11*Main!$B$5)</f>
        <v>-1.1600615820840614</v>
      </c>
      <c r="S11" s="4">
        <f>('[1]Qc, Winter, S3'!S11*Main!$B$5)</f>
        <v>-0.78294906429182787</v>
      </c>
      <c r="T11" s="4">
        <f>('[1]Qc, Winter, S3'!T11*Main!$B$5)</f>
        <v>-0.92055187785447912</v>
      </c>
      <c r="U11" s="4">
        <f>('[1]Qc, Winter, S3'!U11*Main!$B$5)</f>
        <v>-1.1528759370648336</v>
      </c>
      <c r="V11" s="4">
        <f>('[1]Qc, Winter, S3'!V11*Main!$B$5)</f>
        <v>-1.3694814307605185</v>
      </c>
      <c r="W11" s="4">
        <f>('[1]Qc, Winter, S3'!W11*Main!$B$5)</f>
        <v>-1.7424300893285638</v>
      </c>
      <c r="X11" s="4">
        <f>('[1]Qc, Winter, S3'!X11*Main!$B$5)</f>
        <v>-2.2214435219388555</v>
      </c>
      <c r="Y11" s="4">
        <f>('[1]Qc, Winter, S3'!Y11*Main!$B$5)</f>
        <v>-2.2609733713381437</v>
      </c>
    </row>
    <row r="12" spans="1:25" x14ac:dyDescent="0.25">
      <c r="A12">
        <v>11</v>
      </c>
      <c r="B12" s="4">
        <f>('[1]Qc, Winter, S3'!B12*Main!$B$5)</f>
        <v>-1.4884341086943957</v>
      </c>
      <c r="C12" s="4">
        <f>('[1]Qc, Winter, S3'!C12*Main!$B$5)</f>
        <v>-1.4733004976396054</v>
      </c>
      <c r="D12" s="4">
        <f>('[1]Qc, Winter, S3'!D12*Main!$B$5)</f>
        <v>-1.5303855110692413</v>
      </c>
      <c r="E12" s="4">
        <f>('[1]Qc, Winter, S3'!E12*Main!$B$5)</f>
        <v>-1.5439817035288435</v>
      </c>
      <c r="F12" s="4">
        <f>('[1]Qc, Winter, S3'!F12*Main!$B$5)</f>
        <v>-1.4650108555785484</v>
      </c>
      <c r="G12" s="4">
        <f>('[1]Qc, Winter, S3'!G12*Main!$B$5)</f>
        <v>-1.170347809668294</v>
      </c>
      <c r="H12" s="4">
        <f>('[1]Qc, Winter, S3'!H12*Main!$B$5)</f>
        <v>-0.89707054021487664</v>
      </c>
      <c r="I12" s="4">
        <f>('[1]Qc, Winter, S3'!I12*Main!$B$5)</f>
        <v>-0.82581200784840225</v>
      </c>
      <c r="J12" s="4">
        <f>('[1]Qc, Winter, S3'!J12*Main!$B$5)</f>
        <v>-0.56252444769482668</v>
      </c>
      <c r="K12" s="4">
        <f>('[1]Qc, Winter, S3'!K12*Main!$B$5)</f>
        <v>-0.38241632299946798</v>
      </c>
      <c r="L12" s="4">
        <f>('[1]Qc, Winter, S3'!L12*Main!$B$5)</f>
        <v>-0.84620509204188332</v>
      </c>
      <c r="M12" s="4">
        <f>('[1]Qc, Winter, S3'!M12*Main!$B$5)</f>
        <v>-0.82215286968613177</v>
      </c>
      <c r="N12" s="4">
        <f>('[1]Qc, Winter, S3'!N12*Main!$B$5)</f>
        <v>-0.92661432585917303</v>
      </c>
      <c r="O12" s="4">
        <f>('[1]Qc, Winter, S3'!O12*Main!$B$5)</f>
        <v>-0.89752145484507095</v>
      </c>
      <c r="P12" s="4">
        <f>('[1]Qc, Winter, S3'!P12*Main!$B$5)</f>
        <v>-1.0086727585816888</v>
      </c>
      <c r="Q12" s="4">
        <f>('[1]Qc, Winter, S3'!Q12*Main!$B$5)</f>
        <v>-1.009629020248185</v>
      </c>
      <c r="R12" s="4">
        <f>('[1]Qc, Winter, S3'!R12*Main!$B$5)</f>
        <v>-0.86858383100154546</v>
      </c>
      <c r="S12" s="4">
        <f>('[1]Qc, Winter, S3'!S12*Main!$B$5)</f>
        <v>-0.5636055036321107</v>
      </c>
      <c r="T12" s="4">
        <f>('[1]Qc, Winter, S3'!T12*Main!$B$5)</f>
        <v>-0.77778561910533828</v>
      </c>
      <c r="U12" s="4">
        <f>('[1]Qc, Winter, S3'!U12*Main!$B$5)</f>
        <v>-0.92288670592681932</v>
      </c>
      <c r="V12" s="4">
        <f>('[1]Qc, Winter, S3'!V12*Main!$B$5)</f>
        <v>-0.98156975575315708</v>
      </c>
      <c r="W12" s="4">
        <f>('[1]Qc, Winter, S3'!W12*Main!$B$5)</f>
        <v>-1.0051852533672145</v>
      </c>
      <c r="X12" s="4">
        <f>('[1]Qc, Winter, S3'!X12*Main!$B$5)</f>
        <v>-1.1183002576154915</v>
      </c>
      <c r="Y12" s="4">
        <f>('[1]Qc, Winter, S3'!Y12*Main!$B$5)</f>
        <v>-1.1861475718255736</v>
      </c>
    </row>
    <row r="13" spans="1:25" x14ac:dyDescent="0.25">
      <c r="A13">
        <v>12</v>
      </c>
      <c r="B13" s="4">
        <f>('[1]Qc, Winter, S3'!B13*Main!$B$5)</f>
        <v>-0.19091854945717684</v>
      </c>
      <c r="C13" s="4">
        <f>('[1]Qc, Winter, S3'!C13*Main!$B$5)</f>
        <v>0.317186749668946</v>
      </c>
      <c r="D13" s="4">
        <f>('[1]Qc, Winter, S3'!D13*Main!$B$5)</f>
        <v>0.67765583876807367</v>
      </c>
      <c r="E13" s="4">
        <f>('[1]Qc, Winter, S3'!E13*Main!$B$5)</f>
        <v>0.56299298952591448</v>
      </c>
      <c r="F13" s="4">
        <f>('[1]Qc, Winter, S3'!F13*Main!$B$5)</f>
        <v>0.44667652395697816</v>
      </c>
      <c r="G13" s="4">
        <f>('[1]Qc, Winter, S3'!G13*Main!$B$5)</f>
        <v>-0.4499760502728245</v>
      </c>
      <c r="H13" s="4">
        <f>('[1]Qc, Winter, S3'!H13*Main!$B$5)</f>
        <v>-1.4855740794524151E-2</v>
      </c>
      <c r="I13" s="4">
        <f>('[1]Qc, Winter, S3'!I13*Main!$B$5)</f>
        <v>0.53111142241825293</v>
      </c>
      <c r="J13" s="4">
        <f>('[1]Qc, Winter, S3'!J13*Main!$B$5)</f>
        <v>1.1876920907726649</v>
      </c>
      <c r="K13" s="4">
        <f>('[1]Qc, Winter, S3'!K13*Main!$B$5)</f>
        <v>1.3736307930659295</v>
      </c>
      <c r="L13" s="4">
        <f>('[1]Qc, Winter, S3'!L13*Main!$B$5)</f>
        <v>0.66056656184248708</v>
      </c>
      <c r="M13" s="4">
        <f>('[1]Qc, Winter, S3'!M13*Main!$B$5)</f>
        <v>-1.7509038306487987E-3</v>
      </c>
      <c r="N13" s="4">
        <f>('[1]Qc, Winter, S3'!N13*Main!$B$5)</f>
        <v>2.1345788095201002</v>
      </c>
      <c r="O13" s="4">
        <f>('[1]Qc, Winter, S3'!O13*Main!$B$5)</f>
        <v>2.3719245977156107</v>
      </c>
      <c r="P13" s="4">
        <f>('[1]Qc, Winter, S3'!P13*Main!$B$5)</f>
        <v>2.295459136684916</v>
      </c>
      <c r="Q13" s="4">
        <f>('[1]Qc, Winter, S3'!Q13*Main!$B$5)</f>
        <v>2.5831633190645249</v>
      </c>
      <c r="R13" s="4">
        <f>('[1]Qc, Winter, S3'!R13*Main!$B$5)</f>
        <v>1.4191316767658895</v>
      </c>
      <c r="S13" s="4">
        <f>('[1]Qc, Winter, S3'!S13*Main!$B$5)</f>
        <v>1.9997712134882637</v>
      </c>
      <c r="T13" s="4">
        <f>('[1]Qc, Winter, S3'!T13*Main!$B$5)</f>
        <v>2.126056480289495</v>
      </c>
      <c r="U13" s="4">
        <f>('[1]Qc, Winter, S3'!U13*Main!$B$5)</f>
        <v>1.8762959609639454</v>
      </c>
      <c r="V13" s="4">
        <f>('[1]Qc, Winter, S3'!V13*Main!$B$5)</f>
        <v>2.1057166288960589</v>
      </c>
      <c r="W13" s="4">
        <f>('[1]Qc, Winter, S3'!W13*Main!$B$5)</f>
        <v>2.7576715816389701</v>
      </c>
      <c r="X13" s="4">
        <f>('[1]Qc, Winter, S3'!X13*Main!$B$5)</f>
        <v>2.5798572873057211</v>
      </c>
      <c r="Y13" s="4">
        <f>('[1]Qc, Winter, S3'!Y13*Main!$B$5)</f>
        <v>1.6698059052357468</v>
      </c>
    </row>
    <row r="14" spans="1:25" x14ac:dyDescent="0.25">
      <c r="A14">
        <v>13</v>
      </c>
      <c r="B14" s="4">
        <f>('[1]Qc, Winter, S3'!B14*Main!$B$5)</f>
        <v>0.18624178814558981</v>
      </c>
      <c r="C14" s="4">
        <f>('[1]Qc, Winter, S3'!C14*Main!$B$5)</f>
        <v>0.15214764666729988</v>
      </c>
      <c r="D14" s="4">
        <f>('[1]Qc, Winter, S3'!D14*Main!$B$5)</f>
        <v>0.21280777026010433</v>
      </c>
      <c r="E14" s="4">
        <f>('[1]Qc, Winter, S3'!E14*Main!$B$5)</f>
        <v>0.2775467740580535</v>
      </c>
      <c r="F14" s="4">
        <f>('[1]Qc, Winter, S3'!F14*Main!$B$5)</f>
        <v>0.2841385913620974</v>
      </c>
      <c r="G14" s="4">
        <f>('[1]Qc, Winter, S3'!G14*Main!$B$5)</f>
        <v>0.35334293304713671</v>
      </c>
      <c r="H14" s="4">
        <f>('[1]Qc, Winter, S3'!H14*Main!$B$5)</f>
        <v>1.2922294172091449</v>
      </c>
      <c r="I14" s="4">
        <f>('[1]Qc, Winter, S3'!I14*Main!$B$5)</f>
        <v>1.5542349840665048</v>
      </c>
      <c r="J14" s="4">
        <f>('[1]Qc, Winter, S3'!J14*Main!$B$5)</f>
        <v>1.7150794681775599</v>
      </c>
      <c r="K14" s="4">
        <f>('[1]Qc, Winter, S3'!K14*Main!$B$5)</f>
        <v>1.5565447185300363</v>
      </c>
      <c r="L14" s="4">
        <f>('[1]Qc, Winter, S3'!L14*Main!$B$5)</f>
        <v>1.4840547677707459</v>
      </c>
      <c r="M14" s="4">
        <f>('[1]Qc, Winter, S3'!M14*Main!$B$5)</f>
        <v>1.6507823686503489</v>
      </c>
      <c r="N14" s="4">
        <f>('[1]Qc, Winter, S3'!N14*Main!$B$5)</f>
        <v>1.8846764980196653</v>
      </c>
      <c r="O14" s="4">
        <f>('[1]Qc, Winter, S3'!O14*Main!$B$5)</f>
        <v>1.6881428783340315</v>
      </c>
      <c r="P14" s="4">
        <f>('[1]Qc, Winter, S3'!P14*Main!$B$5)</f>
        <v>1.676637527836645</v>
      </c>
      <c r="Q14" s="4">
        <f>('[1]Qc, Winter, S3'!Q14*Main!$B$5)</f>
        <v>1.6242542339003025</v>
      </c>
      <c r="R14" s="4">
        <f>('[1]Qc, Winter, S3'!R14*Main!$B$5)</f>
        <v>1.4637400362990887</v>
      </c>
      <c r="S14" s="4">
        <f>('[1]Qc, Winter, S3'!S14*Main!$B$5)</f>
        <v>1.5131102080286236</v>
      </c>
      <c r="T14" s="4">
        <f>('[1]Qc, Winter, S3'!T14*Main!$B$5)</f>
        <v>1.3348151805162951</v>
      </c>
      <c r="U14" s="4">
        <f>('[1]Qc, Winter, S3'!U14*Main!$B$5)</f>
        <v>0.98771698512401684</v>
      </c>
      <c r="V14" s="4">
        <f>('[1]Qc, Winter, S3'!V14*Main!$B$5)</f>
        <v>1.1055272230212663</v>
      </c>
      <c r="W14" s="4">
        <f>('[1]Qc, Winter, S3'!W14*Main!$B$5)</f>
        <v>0.97563960099858626</v>
      </c>
      <c r="X14" s="4">
        <f>('[1]Qc, Winter, S3'!X14*Main!$B$5)</f>
        <v>0.41651921093340599</v>
      </c>
      <c r="Y14" s="4">
        <f>('[1]Qc, Winter, S3'!Y14*Main!$B$5)</f>
        <v>0.30361270727292528</v>
      </c>
    </row>
    <row r="15" spans="1:25" x14ac:dyDescent="0.25">
      <c r="A15">
        <v>14</v>
      </c>
      <c r="B15" s="4">
        <f>('[1]Qc, Winter, S3'!B15*Main!$B$5)</f>
        <v>3.7571735169678044</v>
      </c>
      <c r="C15" s="4">
        <f>('[1]Qc, Winter, S3'!C15*Main!$B$5)</f>
        <v>3.8076761502864627</v>
      </c>
      <c r="D15" s="4">
        <f>('[1]Qc, Winter, S3'!D15*Main!$B$5)</f>
        <v>3.8542382492956859</v>
      </c>
      <c r="E15" s="4">
        <f>('[1]Qc, Winter, S3'!E15*Main!$B$5)</f>
        <v>3.8769208636706742</v>
      </c>
      <c r="F15" s="4">
        <f>('[1]Qc, Winter, S3'!F15*Main!$B$5)</f>
        <v>3.8458268554811466</v>
      </c>
      <c r="G15" s="4">
        <f>('[1]Qc, Winter, S3'!G15*Main!$B$5)</f>
        <v>3.7404173148037878</v>
      </c>
      <c r="H15" s="4">
        <f>('[1]Qc, Winter, S3'!H15*Main!$B$5)</f>
        <v>3.249228057531619</v>
      </c>
      <c r="I15" s="4">
        <f>('[1]Qc, Winter, S3'!I15*Main!$B$5)</f>
        <v>2.6089232414614618</v>
      </c>
      <c r="J15" s="4">
        <f>('[1]Qc, Winter, S3'!J15*Main!$B$5)</f>
        <v>2.1321406137299448</v>
      </c>
      <c r="K15" s="4">
        <f>('[1]Qc, Winter, S3'!K15*Main!$B$5)</f>
        <v>1.7822544431034755</v>
      </c>
      <c r="L15" s="4">
        <f>('[1]Qc, Winter, S3'!L15*Main!$B$5)</f>
        <v>2.3658846351427636</v>
      </c>
      <c r="M15" s="4">
        <f>('[1]Qc, Winter, S3'!M15*Main!$B$5)</f>
        <v>2.3338624756136359</v>
      </c>
      <c r="N15" s="4">
        <f>('[1]Qc, Winter, S3'!N15*Main!$B$5)</f>
        <v>2.0750319933296542</v>
      </c>
      <c r="O15" s="4">
        <f>('[1]Qc, Winter, S3'!O15*Main!$B$5)</f>
        <v>1.7657191082169548</v>
      </c>
      <c r="P15" s="4">
        <f>('[1]Qc, Winter, S3'!P15*Main!$B$5)</f>
        <v>2.3787724581025587</v>
      </c>
      <c r="Q15" s="4">
        <f>('[1]Qc, Winter, S3'!Q15*Main!$B$5)</f>
        <v>2.9044791988009502</v>
      </c>
      <c r="R15" s="4">
        <f>('[1]Qc, Winter, S3'!R15*Main!$B$5)</f>
        <v>2.7298604291855471</v>
      </c>
      <c r="S15" s="4">
        <f>('[1]Qc, Winter, S3'!S15*Main!$B$5)</f>
        <v>2.9271994476329484</v>
      </c>
      <c r="T15" s="4">
        <f>('[1]Qc, Winter, S3'!T15*Main!$B$5)</f>
        <v>2.9953444351055154</v>
      </c>
      <c r="U15" s="4">
        <f>('[1]Qc, Winter, S3'!U15*Main!$B$5)</f>
        <v>3.2515276748384347</v>
      </c>
      <c r="V15" s="4">
        <f>('[1]Qc, Winter, S3'!V15*Main!$B$5)</f>
        <v>3.2353620398764371</v>
      </c>
      <c r="W15" s="4">
        <f>('[1]Qc, Winter, S3'!W15*Main!$B$5)</f>
        <v>3.5567888830554097</v>
      </c>
      <c r="X15" s="4">
        <f>('[1]Qc, Winter, S3'!X15*Main!$B$5)</f>
        <v>3.7917293530658651</v>
      </c>
      <c r="Y15" s="4">
        <f>('[1]Qc, Winter, S3'!Y15*Main!$B$5)</f>
        <v>3.7166355259207959</v>
      </c>
    </row>
    <row r="16" spans="1:25" x14ac:dyDescent="0.25">
      <c r="A16">
        <v>15</v>
      </c>
      <c r="B16" s="4">
        <f>('[1]Qc, Winter, S3'!B16*Main!$B$5)</f>
        <v>0.36071951656331253</v>
      </c>
      <c r="C16" s="4">
        <f>('[1]Qc, Winter, S3'!C16*Main!$B$5)</f>
        <v>0.26525665486499223</v>
      </c>
      <c r="D16" s="4">
        <f>('[1]Qc, Winter, S3'!D16*Main!$B$5)</f>
        <v>0.22318575280320072</v>
      </c>
      <c r="E16" s="4">
        <f>('[1]Qc, Winter, S3'!E16*Main!$B$5)</f>
        <v>0.28319566180341527</v>
      </c>
      <c r="F16" s="4">
        <f>('[1]Qc, Winter, S3'!F16*Main!$B$5)</f>
        <v>0.24881615129550838</v>
      </c>
      <c r="G16" s="4">
        <f>('[1]Qc, Winter, S3'!G16*Main!$B$5)</f>
        <v>0.2086607259814573</v>
      </c>
      <c r="H16" s="4">
        <f>('[1]Qc, Winter, S3'!H16*Main!$B$5)</f>
        <v>0.17095298180020732</v>
      </c>
      <c r="I16" s="4">
        <f>('[1]Qc, Winter, S3'!I16*Main!$B$5)</f>
        <v>0.59148620705834187</v>
      </c>
      <c r="J16" s="4">
        <f>('[1]Qc, Winter, S3'!J16*Main!$B$5)</f>
        <v>0.60619950380644183</v>
      </c>
      <c r="K16" s="4">
        <f>('[1]Qc, Winter, S3'!K16*Main!$B$5)</f>
        <v>0.54116236089693948</v>
      </c>
      <c r="L16" s="4">
        <f>('[1]Qc, Winter, S3'!L16*Main!$B$5)</f>
        <v>0.60576820600124648</v>
      </c>
      <c r="M16" s="4">
        <f>('[1]Qc, Winter, S3'!M16*Main!$B$5)</f>
        <v>0.5858537607150327</v>
      </c>
      <c r="N16" s="4">
        <f>('[1]Qc, Winter, S3'!N16*Main!$B$5)</f>
        <v>0.56535902826302864</v>
      </c>
      <c r="O16" s="4">
        <f>('[1]Qc, Winter, S3'!O16*Main!$B$5)</f>
        <v>0.51514700918190648</v>
      </c>
      <c r="P16" s="4">
        <f>('[1]Qc, Winter, S3'!P16*Main!$B$5)</f>
        <v>0.31180433876291974</v>
      </c>
      <c r="Q16" s="4">
        <f>('[1]Qc, Winter, S3'!Q16*Main!$B$5)</f>
        <v>0.47383130292154568</v>
      </c>
      <c r="R16" s="4">
        <f>('[1]Qc, Winter, S3'!R16*Main!$B$5)</f>
        <v>0.5797681352799583</v>
      </c>
      <c r="S16" s="4">
        <f>('[1]Qc, Winter, S3'!S16*Main!$B$5)</f>
        <v>0.52489187496789147</v>
      </c>
      <c r="T16" s="4">
        <f>('[1]Qc, Winter, S3'!T16*Main!$B$5)</f>
        <v>0.3743343179895513</v>
      </c>
      <c r="U16" s="4">
        <f>('[1]Qc, Winter, S3'!U16*Main!$B$5)</f>
        <v>0.39223311319239312</v>
      </c>
      <c r="V16" s="4">
        <f>('[1]Qc, Winter, S3'!V16*Main!$B$5)</f>
        <v>0.35809660013007705</v>
      </c>
      <c r="W16" s="4">
        <f>('[1]Qc, Winter, S3'!W16*Main!$B$5)</f>
        <v>0.22661767912176412</v>
      </c>
      <c r="X16" s="4">
        <f>('[1]Qc, Winter, S3'!X16*Main!$B$5)</f>
        <v>0.17540478998143733</v>
      </c>
      <c r="Y16" s="4">
        <f>('[1]Qc, Winter, S3'!Y16*Main!$B$5)</f>
        <v>0.18365459945647555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0.66776912822469037</v>
      </c>
      <c r="C2" s="4">
        <f>('FL Characterization'!C$4-'FL Characterization'!C$2)*VLOOKUP($A2,'FL Ratio'!$A$2:$B$16,2,FALSE)</f>
        <v>0.73512906583490401</v>
      </c>
      <c r="D2" s="4">
        <f>('FL Characterization'!D$4-'FL Characterization'!D$2)*VLOOKUP($A2,'FL Ratio'!$A$2:$B$16,2,FALSE)</f>
        <v>0.95684030807682607</v>
      </c>
      <c r="E2" s="4">
        <f>('FL Characterization'!E$4-'FL Characterization'!E$2)*VLOOKUP($A2,'FL Ratio'!$A$2:$B$16,2,FALSE)</f>
        <v>1.0969789386599529</v>
      </c>
      <c r="F2" s="4">
        <f>('FL Characterization'!F$4-'FL Characterization'!F$2)*VLOOKUP($A2,'FL Ratio'!$A$2:$B$16,2,FALSE)</f>
        <v>1.2897978581531464</v>
      </c>
      <c r="G2" s="4">
        <f>('FL Characterization'!G$4-'FL Characterization'!G$2)*VLOOKUP($A2,'FL Ratio'!$A$2:$B$16,2,FALSE)</f>
        <v>1.5076808329545268</v>
      </c>
      <c r="H2" s="4">
        <f>('FL Characterization'!H$4-'FL Characterization'!H$2)*VLOOKUP($A2,'FL Ratio'!$A$2:$B$16,2,FALSE)</f>
        <v>1.3439622942231342</v>
      </c>
      <c r="I2" s="4">
        <f>('FL Characterization'!I$4-'FL Characterization'!I$2)*VLOOKUP($A2,'FL Ratio'!$A$2:$B$16,2,FALSE)</f>
        <v>1.9213417745461383</v>
      </c>
      <c r="J2" s="4">
        <f>('FL Characterization'!J$4-'FL Characterization'!J$2)*VLOOKUP($A2,'FL Ratio'!$A$2:$B$16,2,FALSE)</f>
        <v>1.7626166281284961</v>
      </c>
      <c r="K2" s="4">
        <f>('FL Characterization'!K$4-'FL Characterization'!K$2)*VLOOKUP($A2,'FL Ratio'!$A$2:$B$16,2,FALSE)</f>
        <v>1.9907730452642776</v>
      </c>
      <c r="L2" s="4">
        <f>('FL Characterization'!L$4-'FL Characterization'!L$2)*VLOOKUP($A2,'FL Ratio'!$A$2:$B$16,2,FALSE)</f>
        <v>2.0459823949110314</v>
      </c>
      <c r="M2" s="4">
        <f>('FL Characterization'!M$4-'FL Characterization'!M$2)*VLOOKUP($A2,'FL Ratio'!$A$2:$B$16,2,FALSE)</f>
        <v>1.8978173485346912</v>
      </c>
      <c r="N2" s="4">
        <f>('FL Characterization'!N$4-'FL Characterization'!N$2)*VLOOKUP($A2,'FL Ratio'!$A$2:$B$16,2,FALSE)</f>
        <v>1.7903160849356063</v>
      </c>
      <c r="O2" s="4">
        <f>('FL Characterization'!O$4-'FL Characterization'!O$2)*VLOOKUP($A2,'FL Ratio'!$A$2:$B$16,2,FALSE)</f>
        <v>1.6482448265866021</v>
      </c>
      <c r="P2" s="4">
        <f>('FL Characterization'!P$4-'FL Characterization'!P$2)*VLOOKUP($A2,'FL Ratio'!$A$2:$B$16,2,FALSE)</f>
        <v>1.5182131919274189</v>
      </c>
      <c r="Q2" s="4">
        <f>('FL Characterization'!Q$4-'FL Characterization'!Q$2)*VLOOKUP($A2,'FL Ratio'!$A$2:$B$16,2,FALSE)</f>
        <v>1.3663724539867901</v>
      </c>
      <c r="R2" s="4">
        <f>('FL Characterization'!R$4-'FL Characterization'!R$2)*VLOOKUP($A2,'FL Ratio'!$A$2:$B$16,2,FALSE)</f>
        <v>1.3521505329154042</v>
      </c>
      <c r="S2" s="4">
        <f>('FL Characterization'!S$4-'FL Characterization'!S$2)*VLOOKUP($A2,'FL Ratio'!$A$2:$B$16,2,FALSE)</f>
        <v>1.0713230738923589</v>
      </c>
      <c r="T2" s="4">
        <f>('FL Characterization'!T$4-'FL Characterization'!T$2)*VLOOKUP($A2,'FL Ratio'!$A$2:$B$16,2,FALSE)</f>
        <v>0.88639186485033006</v>
      </c>
      <c r="U2" s="4">
        <f>('FL Characterization'!U$4-'FL Characterization'!U$2)*VLOOKUP($A2,'FL Ratio'!$A$2:$B$16,2,FALSE)</f>
        <v>1.0518211028003224</v>
      </c>
      <c r="V2" s="4">
        <f>('FL Characterization'!V$4-'FL Characterization'!V$2)*VLOOKUP($A2,'FL Ratio'!$A$2:$B$16,2,FALSE)</f>
        <v>1.0717022018272917</v>
      </c>
      <c r="W2" s="4">
        <f>('FL Characterization'!W$4-'FL Characterization'!W$2)*VLOOKUP($A2,'FL Ratio'!$A$2:$B$16,2,FALSE)</f>
        <v>1.2247404292209403</v>
      </c>
      <c r="X2" s="4">
        <f>('FL Characterization'!X$4-'FL Characterization'!X$2)*VLOOKUP($A2,'FL Ratio'!$A$2:$B$16,2,FALSE)</f>
        <v>0.59467603647646727</v>
      </c>
      <c r="Y2" s="4">
        <f>('FL Characterization'!Y$4-'FL Characterization'!Y$2)*VLOOKUP($A2,'FL Ratio'!$A$2:$B$16,2,FALSE)</f>
        <v>0.5709574229861526</v>
      </c>
    </row>
    <row r="3" spans="1:25" x14ac:dyDescent="0.25">
      <c r="A3">
        <v>2</v>
      </c>
      <c r="B3" s="4">
        <f>('FL Characterization'!B$4-'FL Characterization'!B$2)*VLOOKUP($A3,'FL Ratio'!$A$2:$B$16,2,FALSE)</f>
        <v>1.3355382564493807</v>
      </c>
      <c r="C3" s="4">
        <f>('FL Characterization'!C$4-'FL Characterization'!C$2)*VLOOKUP($A3,'FL Ratio'!$A$2:$B$16,2,FALSE)</f>
        <v>1.470258131669808</v>
      </c>
      <c r="D3" s="4">
        <f>('FL Characterization'!D$4-'FL Characterization'!D$2)*VLOOKUP($A3,'FL Ratio'!$A$2:$B$16,2,FALSE)</f>
        <v>1.9136806161536521</v>
      </c>
      <c r="E3" s="4">
        <f>('FL Characterization'!E$4-'FL Characterization'!E$2)*VLOOKUP($A3,'FL Ratio'!$A$2:$B$16,2,FALSE)</f>
        <v>2.1939578773199058</v>
      </c>
      <c r="F3" s="4">
        <f>('FL Characterization'!F$4-'FL Characterization'!F$2)*VLOOKUP($A3,'FL Ratio'!$A$2:$B$16,2,FALSE)</f>
        <v>2.5795957163062928</v>
      </c>
      <c r="G3" s="4">
        <f>('FL Characterization'!G$4-'FL Characterization'!G$2)*VLOOKUP($A3,'FL Ratio'!$A$2:$B$16,2,FALSE)</f>
        <v>3.0153616659090536</v>
      </c>
      <c r="H3" s="4">
        <f>('FL Characterization'!H$4-'FL Characterization'!H$2)*VLOOKUP($A3,'FL Ratio'!$A$2:$B$16,2,FALSE)</f>
        <v>2.6879245884462684</v>
      </c>
      <c r="I3" s="4">
        <f>('FL Characterization'!I$4-'FL Characterization'!I$2)*VLOOKUP($A3,'FL Ratio'!$A$2:$B$16,2,FALSE)</f>
        <v>3.8426835490922766</v>
      </c>
      <c r="J3" s="4">
        <f>('FL Characterization'!J$4-'FL Characterization'!J$2)*VLOOKUP($A3,'FL Ratio'!$A$2:$B$16,2,FALSE)</f>
        <v>3.5252332562569921</v>
      </c>
      <c r="K3" s="4">
        <f>('FL Characterization'!K$4-'FL Characterization'!K$2)*VLOOKUP($A3,'FL Ratio'!$A$2:$B$16,2,FALSE)</f>
        <v>3.9815460905285551</v>
      </c>
      <c r="L3" s="4">
        <f>('FL Characterization'!L$4-'FL Characterization'!L$2)*VLOOKUP($A3,'FL Ratio'!$A$2:$B$16,2,FALSE)</f>
        <v>4.0919647898220628</v>
      </c>
      <c r="M3" s="4">
        <f>('FL Characterization'!M$4-'FL Characterization'!M$2)*VLOOKUP($A3,'FL Ratio'!$A$2:$B$16,2,FALSE)</f>
        <v>3.7956346970693824</v>
      </c>
      <c r="N3" s="4">
        <f>('FL Characterization'!N$4-'FL Characterization'!N$2)*VLOOKUP($A3,'FL Ratio'!$A$2:$B$16,2,FALSE)</f>
        <v>3.5806321698712127</v>
      </c>
      <c r="O3" s="4">
        <f>('FL Characterization'!O$4-'FL Characterization'!O$2)*VLOOKUP($A3,'FL Ratio'!$A$2:$B$16,2,FALSE)</f>
        <v>3.2964896531732042</v>
      </c>
      <c r="P3" s="4">
        <f>('FL Characterization'!P$4-'FL Characterization'!P$2)*VLOOKUP($A3,'FL Ratio'!$A$2:$B$16,2,FALSE)</f>
        <v>3.0364263838548378</v>
      </c>
      <c r="Q3" s="4">
        <f>('FL Characterization'!Q$4-'FL Characterization'!Q$2)*VLOOKUP($A3,'FL Ratio'!$A$2:$B$16,2,FALSE)</f>
        <v>2.7327449079735802</v>
      </c>
      <c r="R3" s="4">
        <f>('FL Characterization'!R$4-'FL Characterization'!R$2)*VLOOKUP($A3,'FL Ratio'!$A$2:$B$16,2,FALSE)</f>
        <v>2.7043010658308084</v>
      </c>
      <c r="S3" s="4">
        <f>('FL Characterization'!S$4-'FL Characterization'!S$2)*VLOOKUP($A3,'FL Ratio'!$A$2:$B$16,2,FALSE)</f>
        <v>2.1426461477847178</v>
      </c>
      <c r="T3" s="4">
        <f>('FL Characterization'!T$4-'FL Characterization'!T$2)*VLOOKUP($A3,'FL Ratio'!$A$2:$B$16,2,FALSE)</f>
        <v>1.7727837297006601</v>
      </c>
      <c r="U3" s="4">
        <f>('FL Characterization'!U$4-'FL Characterization'!U$2)*VLOOKUP($A3,'FL Ratio'!$A$2:$B$16,2,FALSE)</f>
        <v>2.1036422056006447</v>
      </c>
      <c r="V3" s="4">
        <f>('FL Characterization'!V$4-'FL Characterization'!V$2)*VLOOKUP($A3,'FL Ratio'!$A$2:$B$16,2,FALSE)</f>
        <v>2.1434044036545834</v>
      </c>
      <c r="W3" s="4">
        <f>('FL Characterization'!W$4-'FL Characterization'!W$2)*VLOOKUP($A3,'FL Ratio'!$A$2:$B$16,2,FALSE)</f>
        <v>2.4494808584418806</v>
      </c>
      <c r="X3" s="4">
        <f>('FL Characterization'!X$4-'FL Characterization'!X$2)*VLOOKUP($A3,'FL Ratio'!$A$2:$B$16,2,FALSE)</f>
        <v>1.1893520729529345</v>
      </c>
      <c r="Y3" s="4">
        <f>('FL Characterization'!Y$4-'FL Characterization'!Y$2)*VLOOKUP($A3,'FL Ratio'!$A$2:$B$16,2,FALSE)</f>
        <v>1.1419148459723052</v>
      </c>
    </row>
    <row r="4" spans="1:25" x14ac:dyDescent="0.25">
      <c r="A4">
        <v>3</v>
      </c>
      <c r="B4" s="4">
        <f>('FL Characterization'!B$4-'FL Characterization'!B$2)*VLOOKUP($A4,'FL Ratio'!$A$2:$B$16,2,FALSE)</f>
        <v>1.6694228205617261</v>
      </c>
      <c r="C4" s="4">
        <f>('FL Characterization'!C$4-'FL Characterization'!C$2)*VLOOKUP($A4,'FL Ratio'!$A$2:$B$16,2,FALSE)</f>
        <v>1.8378226645872602</v>
      </c>
      <c r="D4" s="4">
        <f>('FL Characterization'!D$4-'FL Characterization'!D$2)*VLOOKUP($A4,'FL Ratio'!$A$2:$B$16,2,FALSE)</f>
        <v>2.3921007701920658</v>
      </c>
      <c r="E4" s="4">
        <f>('FL Characterization'!E$4-'FL Characterization'!E$2)*VLOOKUP($A4,'FL Ratio'!$A$2:$B$16,2,FALSE)</f>
        <v>2.7424473466498824</v>
      </c>
      <c r="F4" s="4">
        <f>('FL Characterization'!F$4-'FL Characterization'!F$2)*VLOOKUP($A4,'FL Ratio'!$A$2:$B$16,2,FALSE)</f>
        <v>3.2244946453828667</v>
      </c>
      <c r="G4" s="4">
        <f>('FL Characterization'!G$4-'FL Characterization'!G$2)*VLOOKUP($A4,'FL Ratio'!$A$2:$B$16,2,FALSE)</f>
        <v>3.7692020823863177</v>
      </c>
      <c r="H4" s="4">
        <f>('FL Characterization'!H$4-'FL Characterization'!H$2)*VLOOKUP($A4,'FL Ratio'!$A$2:$B$16,2,FALSE)</f>
        <v>3.3599057355578363</v>
      </c>
      <c r="I4" s="4">
        <f>('FL Characterization'!I$4-'FL Characterization'!I$2)*VLOOKUP($A4,'FL Ratio'!$A$2:$B$16,2,FALSE)</f>
        <v>4.8033544363653462</v>
      </c>
      <c r="J4" s="4">
        <f>('FL Characterization'!J$4-'FL Characterization'!J$2)*VLOOKUP($A4,'FL Ratio'!$A$2:$B$16,2,FALSE)</f>
        <v>4.4065415703212407</v>
      </c>
      <c r="K4" s="4">
        <f>('FL Characterization'!K$4-'FL Characterization'!K$2)*VLOOKUP($A4,'FL Ratio'!$A$2:$B$16,2,FALSE)</f>
        <v>4.9769326131606944</v>
      </c>
      <c r="L4" s="4">
        <f>('FL Characterization'!L$4-'FL Characterization'!L$2)*VLOOKUP($A4,'FL Ratio'!$A$2:$B$16,2,FALSE)</f>
        <v>5.1149559872775789</v>
      </c>
      <c r="M4" s="4">
        <f>('FL Characterization'!M$4-'FL Characterization'!M$2)*VLOOKUP($A4,'FL Ratio'!$A$2:$B$16,2,FALSE)</f>
        <v>4.7445433713367287</v>
      </c>
      <c r="N4" s="4">
        <f>('FL Characterization'!N$4-'FL Characterization'!N$2)*VLOOKUP($A4,'FL Ratio'!$A$2:$B$16,2,FALSE)</f>
        <v>4.4757902123390165</v>
      </c>
      <c r="O4" s="4">
        <f>('FL Characterization'!O$4-'FL Characterization'!O$2)*VLOOKUP($A4,'FL Ratio'!$A$2:$B$16,2,FALSE)</f>
        <v>4.1206120664665056</v>
      </c>
      <c r="P4" s="4">
        <f>('FL Characterization'!P$4-'FL Characterization'!P$2)*VLOOKUP($A4,'FL Ratio'!$A$2:$B$16,2,FALSE)</f>
        <v>3.7955329798185478</v>
      </c>
      <c r="Q4" s="4">
        <f>('FL Characterization'!Q$4-'FL Characterization'!Q$2)*VLOOKUP($A4,'FL Ratio'!$A$2:$B$16,2,FALSE)</f>
        <v>3.4159311349669759</v>
      </c>
      <c r="R4" s="4">
        <f>('FL Characterization'!R$4-'FL Characterization'!R$2)*VLOOKUP($A4,'FL Ratio'!$A$2:$B$16,2,FALSE)</f>
        <v>3.3803763322885114</v>
      </c>
      <c r="S4" s="4">
        <f>('FL Characterization'!S$4-'FL Characterization'!S$2)*VLOOKUP($A4,'FL Ratio'!$A$2:$B$16,2,FALSE)</f>
        <v>2.6783076847308975</v>
      </c>
      <c r="T4" s="4">
        <f>('FL Characterization'!T$4-'FL Characterization'!T$2)*VLOOKUP($A4,'FL Ratio'!$A$2:$B$16,2,FALSE)</f>
        <v>2.2159796621258256</v>
      </c>
      <c r="U4" s="4">
        <f>('FL Characterization'!U$4-'FL Characterization'!U$2)*VLOOKUP($A4,'FL Ratio'!$A$2:$B$16,2,FALSE)</f>
        <v>2.6295527570008064</v>
      </c>
      <c r="V4" s="4">
        <f>('FL Characterization'!V$4-'FL Characterization'!V$2)*VLOOKUP($A4,'FL Ratio'!$A$2:$B$16,2,FALSE)</f>
        <v>2.6792555045682298</v>
      </c>
      <c r="W4" s="4">
        <f>('FL Characterization'!W$4-'FL Characterization'!W$2)*VLOOKUP($A4,'FL Ratio'!$A$2:$B$16,2,FALSE)</f>
        <v>3.0618510730523507</v>
      </c>
      <c r="X4" s="4">
        <f>('FL Characterization'!X$4-'FL Characterization'!X$2)*VLOOKUP($A4,'FL Ratio'!$A$2:$B$16,2,FALSE)</f>
        <v>1.4866900911911685</v>
      </c>
      <c r="Y4" s="4">
        <f>('FL Characterization'!Y$4-'FL Characterization'!Y$2)*VLOOKUP($A4,'FL Ratio'!$A$2:$B$16,2,FALSE)</f>
        <v>1.4273935574653818</v>
      </c>
    </row>
    <row r="5" spans="1:25" x14ac:dyDescent="0.25">
      <c r="A5">
        <v>4</v>
      </c>
      <c r="B5" s="4">
        <f>('FL Characterization'!B$4-'FL Characterization'!B$2)*VLOOKUP($A5,'FL Ratio'!$A$2:$B$16,2,FALSE)</f>
        <v>3.3388456411234522</v>
      </c>
      <c r="C5" s="4">
        <f>('FL Characterization'!C$4-'FL Characterization'!C$2)*VLOOKUP($A5,'FL Ratio'!$A$2:$B$16,2,FALSE)</f>
        <v>3.6756453291745204</v>
      </c>
      <c r="D5" s="4">
        <f>('FL Characterization'!D$4-'FL Characterization'!D$2)*VLOOKUP($A5,'FL Ratio'!$A$2:$B$16,2,FALSE)</f>
        <v>4.7842015403841316</v>
      </c>
      <c r="E5" s="4">
        <f>('FL Characterization'!E$4-'FL Characterization'!E$2)*VLOOKUP($A5,'FL Ratio'!$A$2:$B$16,2,FALSE)</f>
        <v>5.4848946932997649</v>
      </c>
      <c r="F5" s="4">
        <f>('FL Characterization'!F$4-'FL Characterization'!F$2)*VLOOKUP($A5,'FL Ratio'!$A$2:$B$16,2,FALSE)</f>
        <v>6.4489892907657334</v>
      </c>
      <c r="G5" s="4">
        <f>('FL Characterization'!G$4-'FL Characterization'!G$2)*VLOOKUP($A5,'FL Ratio'!$A$2:$B$16,2,FALSE)</f>
        <v>7.5384041647726354</v>
      </c>
      <c r="H5" s="4">
        <f>('FL Characterization'!H$4-'FL Characterization'!H$2)*VLOOKUP($A5,'FL Ratio'!$A$2:$B$16,2,FALSE)</f>
        <v>6.7198114711156727</v>
      </c>
      <c r="I5" s="4">
        <f>('FL Characterization'!I$4-'FL Characterization'!I$2)*VLOOKUP($A5,'FL Ratio'!$A$2:$B$16,2,FALSE)</f>
        <v>9.6067088727306924</v>
      </c>
      <c r="J5" s="4">
        <f>('FL Characterization'!J$4-'FL Characterization'!J$2)*VLOOKUP($A5,'FL Ratio'!$A$2:$B$16,2,FALSE)</f>
        <v>8.8130831406424814</v>
      </c>
      <c r="K5" s="4">
        <f>('FL Characterization'!K$4-'FL Characterization'!K$2)*VLOOKUP($A5,'FL Ratio'!$A$2:$B$16,2,FALSE)</f>
        <v>9.9538652263213887</v>
      </c>
      <c r="L5" s="4">
        <f>('FL Characterization'!L$4-'FL Characterization'!L$2)*VLOOKUP($A5,'FL Ratio'!$A$2:$B$16,2,FALSE)</f>
        <v>10.229911974555158</v>
      </c>
      <c r="M5" s="4">
        <f>('FL Characterization'!M$4-'FL Characterization'!M$2)*VLOOKUP($A5,'FL Ratio'!$A$2:$B$16,2,FALSE)</f>
        <v>9.4890867426734573</v>
      </c>
      <c r="N5" s="4">
        <f>('FL Characterization'!N$4-'FL Characterization'!N$2)*VLOOKUP($A5,'FL Ratio'!$A$2:$B$16,2,FALSE)</f>
        <v>8.9515804246780331</v>
      </c>
      <c r="O5" s="4">
        <f>('FL Characterization'!O$4-'FL Characterization'!O$2)*VLOOKUP($A5,'FL Ratio'!$A$2:$B$16,2,FALSE)</f>
        <v>8.2412241329330111</v>
      </c>
      <c r="P5" s="4">
        <f>('FL Characterization'!P$4-'FL Characterization'!P$2)*VLOOKUP($A5,'FL Ratio'!$A$2:$B$16,2,FALSE)</f>
        <v>7.5910659596370955</v>
      </c>
      <c r="Q5" s="4">
        <f>('FL Characterization'!Q$4-'FL Characterization'!Q$2)*VLOOKUP($A5,'FL Ratio'!$A$2:$B$16,2,FALSE)</f>
        <v>6.8318622699339517</v>
      </c>
      <c r="R5" s="4">
        <f>('FL Characterization'!R$4-'FL Characterization'!R$2)*VLOOKUP($A5,'FL Ratio'!$A$2:$B$16,2,FALSE)</f>
        <v>6.7607526645770228</v>
      </c>
      <c r="S5" s="4">
        <f>('FL Characterization'!S$4-'FL Characterization'!S$2)*VLOOKUP($A5,'FL Ratio'!$A$2:$B$16,2,FALSE)</f>
        <v>5.3566153694617951</v>
      </c>
      <c r="T5" s="4">
        <f>('FL Characterization'!T$4-'FL Characterization'!T$2)*VLOOKUP($A5,'FL Ratio'!$A$2:$B$16,2,FALSE)</f>
        <v>4.4319593242516513</v>
      </c>
      <c r="U5" s="4">
        <f>('FL Characterization'!U$4-'FL Characterization'!U$2)*VLOOKUP($A5,'FL Ratio'!$A$2:$B$16,2,FALSE)</f>
        <v>5.2591055140016127</v>
      </c>
      <c r="V5" s="4">
        <f>('FL Characterization'!V$4-'FL Characterization'!V$2)*VLOOKUP($A5,'FL Ratio'!$A$2:$B$16,2,FALSE)</f>
        <v>5.3585110091364596</v>
      </c>
      <c r="W5" s="4">
        <f>('FL Characterization'!W$4-'FL Characterization'!W$2)*VLOOKUP($A5,'FL Ratio'!$A$2:$B$16,2,FALSE)</f>
        <v>6.1237021461047014</v>
      </c>
      <c r="X5" s="4">
        <f>('FL Characterization'!X$4-'FL Characterization'!X$2)*VLOOKUP($A5,'FL Ratio'!$A$2:$B$16,2,FALSE)</f>
        <v>2.9733801823823369</v>
      </c>
      <c r="Y5" s="4">
        <f>('FL Characterization'!Y$4-'FL Characterization'!Y$2)*VLOOKUP($A5,'FL Ratio'!$A$2:$B$16,2,FALSE)</f>
        <v>2.8547871149307635</v>
      </c>
    </row>
    <row r="6" spans="1:25" x14ac:dyDescent="0.25">
      <c r="A6">
        <v>5</v>
      </c>
      <c r="B6" s="4">
        <f>('FL Characterization'!B$4-'FL Characterization'!B$2)*VLOOKUP($A6,'FL Ratio'!$A$2:$B$16,2,FALSE)</f>
        <v>2.6710765128987615</v>
      </c>
      <c r="C6" s="4">
        <f>('FL Characterization'!C$4-'FL Characterization'!C$2)*VLOOKUP($A6,'FL Ratio'!$A$2:$B$16,2,FALSE)</f>
        <v>2.940516263339616</v>
      </c>
      <c r="D6" s="4">
        <f>('FL Characterization'!D$4-'FL Characterization'!D$2)*VLOOKUP($A6,'FL Ratio'!$A$2:$B$16,2,FALSE)</f>
        <v>3.8273612323073043</v>
      </c>
      <c r="E6" s="4">
        <f>('FL Characterization'!E$4-'FL Characterization'!E$2)*VLOOKUP($A6,'FL Ratio'!$A$2:$B$16,2,FALSE)</f>
        <v>4.3879157546398115</v>
      </c>
      <c r="F6" s="4">
        <f>('FL Characterization'!F$4-'FL Characterization'!F$2)*VLOOKUP($A6,'FL Ratio'!$A$2:$B$16,2,FALSE)</f>
        <v>5.1591914326125856</v>
      </c>
      <c r="G6" s="4">
        <f>('FL Characterization'!G$4-'FL Characterization'!G$2)*VLOOKUP($A6,'FL Ratio'!$A$2:$B$16,2,FALSE)</f>
        <v>6.0307233318181073</v>
      </c>
      <c r="H6" s="4">
        <f>('FL Characterization'!H$4-'FL Characterization'!H$2)*VLOOKUP($A6,'FL Ratio'!$A$2:$B$16,2,FALSE)</f>
        <v>5.3758491768925367</v>
      </c>
      <c r="I6" s="4">
        <f>('FL Characterization'!I$4-'FL Characterization'!I$2)*VLOOKUP($A6,'FL Ratio'!$A$2:$B$16,2,FALSE)</f>
        <v>7.6853670981845532</v>
      </c>
      <c r="J6" s="4">
        <f>('FL Characterization'!J$4-'FL Characterization'!J$2)*VLOOKUP($A6,'FL Ratio'!$A$2:$B$16,2,FALSE)</f>
        <v>7.0504665125139843</v>
      </c>
      <c r="K6" s="4">
        <f>('FL Characterization'!K$4-'FL Characterization'!K$2)*VLOOKUP($A6,'FL Ratio'!$A$2:$B$16,2,FALSE)</f>
        <v>7.9630921810571103</v>
      </c>
      <c r="L6" s="4">
        <f>('FL Characterization'!L$4-'FL Characterization'!L$2)*VLOOKUP($A6,'FL Ratio'!$A$2:$B$16,2,FALSE)</f>
        <v>8.1839295796441256</v>
      </c>
      <c r="M6" s="4">
        <f>('FL Characterization'!M$4-'FL Characterization'!M$2)*VLOOKUP($A6,'FL Ratio'!$A$2:$B$16,2,FALSE)</f>
        <v>7.5912693941387648</v>
      </c>
      <c r="N6" s="4">
        <f>('FL Characterization'!N$4-'FL Characterization'!N$2)*VLOOKUP($A6,'FL Ratio'!$A$2:$B$16,2,FALSE)</f>
        <v>7.1612643397424254</v>
      </c>
      <c r="O6" s="4">
        <f>('FL Characterization'!O$4-'FL Characterization'!O$2)*VLOOKUP($A6,'FL Ratio'!$A$2:$B$16,2,FALSE)</f>
        <v>6.5929793063464084</v>
      </c>
      <c r="P6" s="4">
        <f>('FL Characterization'!P$4-'FL Characterization'!P$2)*VLOOKUP($A6,'FL Ratio'!$A$2:$B$16,2,FALSE)</f>
        <v>6.0728527677096755</v>
      </c>
      <c r="Q6" s="4">
        <f>('FL Characterization'!Q$4-'FL Characterization'!Q$2)*VLOOKUP($A6,'FL Ratio'!$A$2:$B$16,2,FALSE)</f>
        <v>5.4654898159471603</v>
      </c>
      <c r="R6" s="4">
        <f>('FL Characterization'!R$4-'FL Characterization'!R$2)*VLOOKUP($A6,'FL Ratio'!$A$2:$B$16,2,FALSE)</f>
        <v>5.4086021316616169</v>
      </c>
      <c r="S6" s="4">
        <f>('FL Characterization'!S$4-'FL Characterization'!S$2)*VLOOKUP($A6,'FL Ratio'!$A$2:$B$16,2,FALSE)</f>
        <v>4.2852922955694357</v>
      </c>
      <c r="T6" s="4">
        <f>('FL Characterization'!T$4-'FL Characterization'!T$2)*VLOOKUP($A6,'FL Ratio'!$A$2:$B$16,2,FALSE)</f>
        <v>3.5455674594013202</v>
      </c>
      <c r="U6" s="4">
        <f>('FL Characterization'!U$4-'FL Characterization'!U$2)*VLOOKUP($A6,'FL Ratio'!$A$2:$B$16,2,FALSE)</f>
        <v>4.2072844112012895</v>
      </c>
      <c r="V6" s="4">
        <f>('FL Characterization'!V$4-'FL Characterization'!V$2)*VLOOKUP($A6,'FL Ratio'!$A$2:$B$16,2,FALSE)</f>
        <v>4.2868088073091668</v>
      </c>
      <c r="W6" s="4">
        <f>('FL Characterization'!W$4-'FL Characterization'!W$2)*VLOOKUP($A6,'FL Ratio'!$A$2:$B$16,2,FALSE)</f>
        <v>4.8989617168837611</v>
      </c>
      <c r="X6" s="4">
        <f>('FL Characterization'!X$4-'FL Characterization'!X$2)*VLOOKUP($A6,'FL Ratio'!$A$2:$B$16,2,FALSE)</f>
        <v>2.3787041459058691</v>
      </c>
      <c r="Y6" s="4">
        <f>('FL Characterization'!Y$4-'FL Characterization'!Y$2)*VLOOKUP($A6,'FL Ratio'!$A$2:$B$16,2,FALSE)</f>
        <v>2.2838296919446104</v>
      </c>
    </row>
    <row r="7" spans="1:25" x14ac:dyDescent="0.25">
      <c r="A7">
        <v>6</v>
      </c>
      <c r="B7" s="4">
        <f>('FL Characterization'!B$4-'FL Characterization'!B$2)*VLOOKUP($A7,'FL Ratio'!$A$2:$B$16,2,FALSE)</f>
        <v>0.66776912822469037</v>
      </c>
      <c r="C7" s="4">
        <f>('FL Characterization'!C$4-'FL Characterization'!C$2)*VLOOKUP($A7,'FL Ratio'!$A$2:$B$16,2,FALSE)</f>
        <v>0.73512906583490401</v>
      </c>
      <c r="D7" s="4">
        <f>('FL Characterization'!D$4-'FL Characterization'!D$2)*VLOOKUP($A7,'FL Ratio'!$A$2:$B$16,2,FALSE)</f>
        <v>0.95684030807682607</v>
      </c>
      <c r="E7" s="4">
        <f>('FL Characterization'!E$4-'FL Characterization'!E$2)*VLOOKUP($A7,'FL Ratio'!$A$2:$B$16,2,FALSE)</f>
        <v>1.0969789386599529</v>
      </c>
      <c r="F7" s="4">
        <f>('FL Characterization'!F$4-'FL Characterization'!F$2)*VLOOKUP($A7,'FL Ratio'!$A$2:$B$16,2,FALSE)</f>
        <v>1.2897978581531464</v>
      </c>
      <c r="G7" s="4">
        <f>('FL Characterization'!G$4-'FL Characterization'!G$2)*VLOOKUP($A7,'FL Ratio'!$A$2:$B$16,2,FALSE)</f>
        <v>1.5076808329545268</v>
      </c>
      <c r="H7" s="4">
        <f>('FL Characterization'!H$4-'FL Characterization'!H$2)*VLOOKUP($A7,'FL Ratio'!$A$2:$B$16,2,FALSE)</f>
        <v>1.3439622942231342</v>
      </c>
      <c r="I7" s="4">
        <f>('FL Characterization'!I$4-'FL Characterization'!I$2)*VLOOKUP($A7,'FL Ratio'!$A$2:$B$16,2,FALSE)</f>
        <v>1.9213417745461383</v>
      </c>
      <c r="J7" s="4">
        <f>('FL Characterization'!J$4-'FL Characterization'!J$2)*VLOOKUP($A7,'FL Ratio'!$A$2:$B$16,2,FALSE)</f>
        <v>1.7626166281284961</v>
      </c>
      <c r="K7" s="4">
        <f>('FL Characterization'!K$4-'FL Characterization'!K$2)*VLOOKUP($A7,'FL Ratio'!$A$2:$B$16,2,FALSE)</f>
        <v>1.9907730452642776</v>
      </c>
      <c r="L7" s="4">
        <f>('FL Characterization'!L$4-'FL Characterization'!L$2)*VLOOKUP($A7,'FL Ratio'!$A$2:$B$16,2,FALSE)</f>
        <v>2.0459823949110314</v>
      </c>
      <c r="M7" s="4">
        <f>('FL Characterization'!M$4-'FL Characterization'!M$2)*VLOOKUP($A7,'FL Ratio'!$A$2:$B$16,2,FALSE)</f>
        <v>1.8978173485346912</v>
      </c>
      <c r="N7" s="4">
        <f>('FL Characterization'!N$4-'FL Characterization'!N$2)*VLOOKUP($A7,'FL Ratio'!$A$2:$B$16,2,FALSE)</f>
        <v>1.7903160849356063</v>
      </c>
      <c r="O7" s="4">
        <f>('FL Characterization'!O$4-'FL Characterization'!O$2)*VLOOKUP($A7,'FL Ratio'!$A$2:$B$16,2,FALSE)</f>
        <v>1.6482448265866021</v>
      </c>
      <c r="P7" s="4">
        <f>('FL Characterization'!P$4-'FL Characterization'!P$2)*VLOOKUP($A7,'FL Ratio'!$A$2:$B$16,2,FALSE)</f>
        <v>1.5182131919274189</v>
      </c>
      <c r="Q7" s="4">
        <f>('FL Characterization'!Q$4-'FL Characterization'!Q$2)*VLOOKUP($A7,'FL Ratio'!$A$2:$B$16,2,FALSE)</f>
        <v>1.3663724539867901</v>
      </c>
      <c r="R7" s="4">
        <f>('FL Characterization'!R$4-'FL Characterization'!R$2)*VLOOKUP($A7,'FL Ratio'!$A$2:$B$16,2,FALSE)</f>
        <v>1.3521505329154042</v>
      </c>
      <c r="S7" s="4">
        <f>('FL Characterization'!S$4-'FL Characterization'!S$2)*VLOOKUP($A7,'FL Ratio'!$A$2:$B$16,2,FALSE)</f>
        <v>1.0713230738923589</v>
      </c>
      <c r="T7" s="4">
        <f>('FL Characterization'!T$4-'FL Characterization'!T$2)*VLOOKUP($A7,'FL Ratio'!$A$2:$B$16,2,FALSE)</f>
        <v>0.88639186485033006</v>
      </c>
      <c r="U7" s="4">
        <f>('FL Characterization'!U$4-'FL Characterization'!U$2)*VLOOKUP($A7,'FL Ratio'!$A$2:$B$16,2,FALSE)</f>
        <v>1.0518211028003224</v>
      </c>
      <c r="V7" s="4">
        <f>('FL Characterization'!V$4-'FL Characterization'!V$2)*VLOOKUP($A7,'FL Ratio'!$A$2:$B$16,2,FALSE)</f>
        <v>1.0717022018272917</v>
      </c>
      <c r="W7" s="4">
        <f>('FL Characterization'!W$4-'FL Characterization'!W$2)*VLOOKUP($A7,'FL Ratio'!$A$2:$B$16,2,FALSE)</f>
        <v>1.2247404292209403</v>
      </c>
      <c r="X7" s="4">
        <f>('FL Characterization'!X$4-'FL Characterization'!X$2)*VLOOKUP($A7,'FL Ratio'!$A$2:$B$16,2,FALSE)</f>
        <v>0.59467603647646727</v>
      </c>
      <c r="Y7" s="4">
        <f>('FL Characterization'!Y$4-'FL Characterization'!Y$2)*VLOOKUP($A7,'FL Ratio'!$A$2:$B$16,2,FALSE)</f>
        <v>0.5709574229861526</v>
      </c>
    </row>
    <row r="8" spans="1:25" x14ac:dyDescent="0.25">
      <c r="A8">
        <v>7</v>
      </c>
      <c r="B8" s="4">
        <f>('FL Characterization'!B$4-'FL Characterization'!B$2)*VLOOKUP($A8,'FL Ratio'!$A$2:$B$16,2,FALSE)</f>
        <v>3.3388456411234522</v>
      </c>
      <c r="C8" s="4">
        <f>('FL Characterization'!C$4-'FL Characterization'!C$2)*VLOOKUP($A8,'FL Ratio'!$A$2:$B$16,2,FALSE)</f>
        <v>3.6756453291745204</v>
      </c>
      <c r="D8" s="4">
        <f>('FL Characterization'!D$4-'FL Characterization'!D$2)*VLOOKUP($A8,'FL Ratio'!$A$2:$B$16,2,FALSE)</f>
        <v>4.7842015403841316</v>
      </c>
      <c r="E8" s="4">
        <f>('FL Characterization'!E$4-'FL Characterization'!E$2)*VLOOKUP($A8,'FL Ratio'!$A$2:$B$16,2,FALSE)</f>
        <v>5.4848946932997649</v>
      </c>
      <c r="F8" s="4">
        <f>('FL Characterization'!F$4-'FL Characterization'!F$2)*VLOOKUP($A8,'FL Ratio'!$A$2:$B$16,2,FALSE)</f>
        <v>6.4489892907657334</v>
      </c>
      <c r="G8" s="4">
        <f>('FL Characterization'!G$4-'FL Characterization'!G$2)*VLOOKUP($A8,'FL Ratio'!$A$2:$B$16,2,FALSE)</f>
        <v>7.5384041647726354</v>
      </c>
      <c r="H8" s="4">
        <f>('FL Characterization'!H$4-'FL Characterization'!H$2)*VLOOKUP($A8,'FL Ratio'!$A$2:$B$16,2,FALSE)</f>
        <v>6.7198114711156727</v>
      </c>
      <c r="I8" s="4">
        <f>('FL Characterization'!I$4-'FL Characterization'!I$2)*VLOOKUP($A8,'FL Ratio'!$A$2:$B$16,2,FALSE)</f>
        <v>9.6067088727306924</v>
      </c>
      <c r="J8" s="4">
        <f>('FL Characterization'!J$4-'FL Characterization'!J$2)*VLOOKUP($A8,'FL Ratio'!$A$2:$B$16,2,FALSE)</f>
        <v>8.8130831406424814</v>
      </c>
      <c r="K8" s="4">
        <f>('FL Characterization'!K$4-'FL Characterization'!K$2)*VLOOKUP($A8,'FL Ratio'!$A$2:$B$16,2,FALSE)</f>
        <v>9.9538652263213887</v>
      </c>
      <c r="L8" s="4">
        <f>('FL Characterization'!L$4-'FL Characterization'!L$2)*VLOOKUP($A8,'FL Ratio'!$A$2:$B$16,2,FALSE)</f>
        <v>10.229911974555158</v>
      </c>
      <c r="M8" s="4">
        <f>('FL Characterization'!M$4-'FL Characterization'!M$2)*VLOOKUP($A8,'FL Ratio'!$A$2:$B$16,2,FALSE)</f>
        <v>9.4890867426734573</v>
      </c>
      <c r="N8" s="4">
        <f>('FL Characterization'!N$4-'FL Characterization'!N$2)*VLOOKUP($A8,'FL Ratio'!$A$2:$B$16,2,FALSE)</f>
        <v>8.9515804246780331</v>
      </c>
      <c r="O8" s="4">
        <f>('FL Characterization'!O$4-'FL Characterization'!O$2)*VLOOKUP($A8,'FL Ratio'!$A$2:$B$16,2,FALSE)</f>
        <v>8.2412241329330111</v>
      </c>
      <c r="P8" s="4">
        <f>('FL Characterization'!P$4-'FL Characterization'!P$2)*VLOOKUP($A8,'FL Ratio'!$A$2:$B$16,2,FALSE)</f>
        <v>7.5910659596370955</v>
      </c>
      <c r="Q8" s="4">
        <f>('FL Characterization'!Q$4-'FL Characterization'!Q$2)*VLOOKUP($A8,'FL Ratio'!$A$2:$B$16,2,FALSE)</f>
        <v>6.8318622699339517</v>
      </c>
      <c r="R8" s="4">
        <f>('FL Characterization'!R$4-'FL Characterization'!R$2)*VLOOKUP($A8,'FL Ratio'!$A$2:$B$16,2,FALSE)</f>
        <v>6.7607526645770228</v>
      </c>
      <c r="S8" s="4">
        <f>('FL Characterization'!S$4-'FL Characterization'!S$2)*VLOOKUP($A8,'FL Ratio'!$A$2:$B$16,2,FALSE)</f>
        <v>5.3566153694617951</v>
      </c>
      <c r="T8" s="4">
        <f>('FL Characterization'!T$4-'FL Characterization'!T$2)*VLOOKUP($A8,'FL Ratio'!$A$2:$B$16,2,FALSE)</f>
        <v>4.4319593242516513</v>
      </c>
      <c r="U8" s="4">
        <f>('FL Characterization'!U$4-'FL Characterization'!U$2)*VLOOKUP($A8,'FL Ratio'!$A$2:$B$16,2,FALSE)</f>
        <v>5.2591055140016127</v>
      </c>
      <c r="V8" s="4">
        <f>('FL Characterization'!V$4-'FL Characterization'!V$2)*VLOOKUP($A8,'FL Ratio'!$A$2:$B$16,2,FALSE)</f>
        <v>5.3585110091364596</v>
      </c>
      <c r="W8" s="4">
        <f>('FL Characterization'!W$4-'FL Characterization'!W$2)*VLOOKUP($A8,'FL Ratio'!$A$2:$B$16,2,FALSE)</f>
        <v>6.1237021461047014</v>
      </c>
      <c r="X8" s="4">
        <f>('FL Characterization'!X$4-'FL Characterization'!X$2)*VLOOKUP($A8,'FL Ratio'!$A$2:$B$16,2,FALSE)</f>
        <v>2.9733801823823369</v>
      </c>
      <c r="Y8" s="4">
        <f>('FL Characterization'!Y$4-'FL Characterization'!Y$2)*VLOOKUP($A8,'FL Ratio'!$A$2:$B$16,2,FALSE)</f>
        <v>2.8547871149307635</v>
      </c>
    </row>
    <row r="9" spans="1:25" x14ac:dyDescent="0.25">
      <c r="A9">
        <v>8</v>
      </c>
      <c r="B9" s="4">
        <f>('FL Characterization'!B$4-'FL Characterization'!B$2)*VLOOKUP($A9,'FL Ratio'!$A$2:$B$16,2,FALSE)</f>
        <v>3.3388456411234522</v>
      </c>
      <c r="C9" s="4">
        <f>('FL Characterization'!C$4-'FL Characterization'!C$2)*VLOOKUP($A9,'FL Ratio'!$A$2:$B$16,2,FALSE)</f>
        <v>3.6756453291745204</v>
      </c>
      <c r="D9" s="4">
        <f>('FL Characterization'!D$4-'FL Characterization'!D$2)*VLOOKUP($A9,'FL Ratio'!$A$2:$B$16,2,FALSE)</f>
        <v>4.7842015403841316</v>
      </c>
      <c r="E9" s="4">
        <f>('FL Characterization'!E$4-'FL Characterization'!E$2)*VLOOKUP($A9,'FL Ratio'!$A$2:$B$16,2,FALSE)</f>
        <v>5.4848946932997649</v>
      </c>
      <c r="F9" s="4">
        <f>('FL Characterization'!F$4-'FL Characterization'!F$2)*VLOOKUP($A9,'FL Ratio'!$A$2:$B$16,2,FALSE)</f>
        <v>6.4489892907657334</v>
      </c>
      <c r="G9" s="4">
        <f>('FL Characterization'!G$4-'FL Characterization'!G$2)*VLOOKUP($A9,'FL Ratio'!$A$2:$B$16,2,FALSE)</f>
        <v>7.5384041647726354</v>
      </c>
      <c r="H9" s="4">
        <f>('FL Characterization'!H$4-'FL Characterization'!H$2)*VLOOKUP($A9,'FL Ratio'!$A$2:$B$16,2,FALSE)</f>
        <v>6.7198114711156727</v>
      </c>
      <c r="I9" s="4">
        <f>('FL Characterization'!I$4-'FL Characterization'!I$2)*VLOOKUP($A9,'FL Ratio'!$A$2:$B$16,2,FALSE)</f>
        <v>9.6067088727306924</v>
      </c>
      <c r="J9" s="4">
        <f>('FL Characterization'!J$4-'FL Characterization'!J$2)*VLOOKUP($A9,'FL Ratio'!$A$2:$B$16,2,FALSE)</f>
        <v>8.8130831406424814</v>
      </c>
      <c r="K9" s="4">
        <f>('FL Characterization'!K$4-'FL Characterization'!K$2)*VLOOKUP($A9,'FL Ratio'!$A$2:$B$16,2,FALSE)</f>
        <v>9.9538652263213887</v>
      </c>
      <c r="L9" s="4">
        <f>('FL Characterization'!L$4-'FL Characterization'!L$2)*VLOOKUP($A9,'FL Ratio'!$A$2:$B$16,2,FALSE)</f>
        <v>10.229911974555158</v>
      </c>
      <c r="M9" s="4">
        <f>('FL Characterization'!M$4-'FL Characterization'!M$2)*VLOOKUP($A9,'FL Ratio'!$A$2:$B$16,2,FALSE)</f>
        <v>9.4890867426734573</v>
      </c>
      <c r="N9" s="4">
        <f>('FL Characterization'!N$4-'FL Characterization'!N$2)*VLOOKUP($A9,'FL Ratio'!$A$2:$B$16,2,FALSE)</f>
        <v>8.9515804246780331</v>
      </c>
      <c r="O9" s="4">
        <f>('FL Characterization'!O$4-'FL Characterization'!O$2)*VLOOKUP($A9,'FL Ratio'!$A$2:$B$16,2,FALSE)</f>
        <v>8.2412241329330111</v>
      </c>
      <c r="P9" s="4">
        <f>('FL Characterization'!P$4-'FL Characterization'!P$2)*VLOOKUP($A9,'FL Ratio'!$A$2:$B$16,2,FALSE)</f>
        <v>7.5910659596370955</v>
      </c>
      <c r="Q9" s="4">
        <f>('FL Characterization'!Q$4-'FL Characterization'!Q$2)*VLOOKUP($A9,'FL Ratio'!$A$2:$B$16,2,FALSE)</f>
        <v>6.8318622699339517</v>
      </c>
      <c r="R9" s="4">
        <f>('FL Characterization'!R$4-'FL Characterization'!R$2)*VLOOKUP($A9,'FL Ratio'!$A$2:$B$16,2,FALSE)</f>
        <v>6.7607526645770228</v>
      </c>
      <c r="S9" s="4">
        <f>('FL Characterization'!S$4-'FL Characterization'!S$2)*VLOOKUP($A9,'FL Ratio'!$A$2:$B$16,2,FALSE)</f>
        <v>5.3566153694617951</v>
      </c>
      <c r="T9" s="4">
        <f>('FL Characterization'!T$4-'FL Characterization'!T$2)*VLOOKUP($A9,'FL Ratio'!$A$2:$B$16,2,FALSE)</f>
        <v>4.4319593242516513</v>
      </c>
      <c r="U9" s="4">
        <f>('FL Characterization'!U$4-'FL Characterization'!U$2)*VLOOKUP($A9,'FL Ratio'!$A$2:$B$16,2,FALSE)</f>
        <v>5.2591055140016127</v>
      </c>
      <c r="V9" s="4">
        <f>('FL Characterization'!V$4-'FL Characterization'!V$2)*VLOOKUP($A9,'FL Ratio'!$A$2:$B$16,2,FALSE)</f>
        <v>5.3585110091364596</v>
      </c>
      <c r="W9" s="4">
        <f>('FL Characterization'!W$4-'FL Characterization'!W$2)*VLOOKUP($A9,'FL Ratio'!$A$2:$B$16,2,FALSE)</f>
        <v>6.1237021461047014</v>
      </c>
      <c r="X9" s="4">
        <f>('FL Characterization'!X$4-'FL Characterization'!X$2)*VLOOKUP($A9,'FL Ratio'!$A$2:$B$16,2,FALSE)</f>
        <v>2.9733801823823369</v>
      </c>
      <c r="Y9" s="4">
        <f>('FL Characterization'!Y$4-'FL Characterization'!Y$2)*VLOOKUP($A9,'FL Ratio'!$A$2:$B$16,2,FALSE)</f>
        <v>2.8547871149307635</v>
      </c>
    </row>
    <row r="10" spans="1:25" x14ac:dyDescent="0.25">
      <c r="A10">
        <v>9</v>
      </c>
      <c r="B10" s="4">
        <f>('FL Characterization'!B$4-'FL Characterization'!B$2)*VLOOKUP($A10,'FL Ratio'!$A$2:$B$16,2,FALSE)</f>
        <v>1.6694228205617261</v>
      </c>
      <c r="C10" s="4">
        <f>('FL Characterization'!C$4-'FL Characterization'!C$2)*VLOOKUP($A10,'FL Ratio'!$A$2:$B$16,2,FALSE)</f>
        <v>1.8378226645872602</v>
      </c>
      <c r="D10" s="4">
        <f>('FL Characterization'!D$4-'FL Characterization'!D$2)*VLOOKUP($A10,'FL Ratio'!$A$2:$B$16,2,FALSE)</f>
        <v>2.3921007701920658</v>
      </c>
      <c r="E10" s="4">
        <f>('FL Characterization'!E$4-'FL Characterization'!E$2)*VLOOKUP($A10,'FL Ratio'!$A$2:$B$16,2,FALSE)</f>
        <v>2.7424473466498824</v>
      </c>
      <c r="F10" s="4">
        <f>('FL Characterization'!F$4-'FL Characterization'!F$2)*VLOOKUP($A10,'FL Ratio'!$A$2:$B$16,2,FALSE)</f>
        <v>3.2244946453828667</v>
      </c>
      <c r="G10" s="4">
        <f>('FL Characterization'!G$4-'FL Characterization'!G$2)*VLOOKUP($A10,'FL Ratio'!$A$2:$B$16,2,FALSE)</f>
        <v>3.7692020823863177</v>
      </c>
      <c r="H10" s="4">
        <f>('FL Characterization'!H$4-'FL Characterization'!H$2)*VLOOKUP($A10,'FL Ratio'!$A$2:$B$16,2,FALSE)</f>
        <v>3.3599057355578363</v>
      </c>
      <c r="I10" s="4">
        <f>('FL Characterization'!I$4-'FL Characterization'!I$2)*VLOOKUP($A10,'FL Ratio'!$A$2:$B$16,2,FALSE)</f>
        <v>4.8033544363653462</v>
      </c>
      <c r="J10" s="4">
        <f>('FL Characterization'!J$4-'FL Characterization'!J$2)*VLOOKUP($A10,'FL Ratio'!$A$2:$B$16,2,FALSE)</f>
        <v>4.4065415703212407</v>
      </c>
      <c r="K10" s="4">
        <f>('FL Characterization'!K$4-'FL Characterization'!K$2)*VLOOKUP($A10,'FL Ratio'!$A$2:$B$16,2,FALSE)</f>
        <v>4.9769326131606944</v>
      </c>
      <c r="L10" s="4">
        <f>('FL Characterization'!L$4-'FL Characterization'!L$2)*VLOOKUP($A10,'FL Ratio'!$A$2:$B$16,2,FALSE)</f>
        <v>5.1149559872775789</v>
      </c>
      <c r="M10" s="4">
        <f>('FL Characterization'!M$4-'FL Characterization'!M$2)*VLOOKUP($A10,'FL Ratio'!$A$2:$B$16,2,FALSE)</f>
        <v>4.7445433713367287</v>
      </c>
      <c r="N10" s="4">
        <f>('FL Characterization'!N$4-'FL Characterization'!N$2)*VLOOKUP($A10,'FL Ratio'!$A$2:$B$16,2,FALSE)</f>
        <v>4.4757902123390165</v>
      </c>
      <c r="O10" s="4">
        <f>('FL Characterization'!O$4-'FL Characterization'!O$2)*VLOOKUP($A10,'FL Ratio'!$A$2:$B$16,2,FALSE)</f>
        <v>4.1206120664665056</v>
      </c>
      <c r="P10" s="4">
        <f>('FL Characterization'!P$4-'FL Characterization'!P$2)*VLOOKUP($A10,'FL Ratio'!$A$2:$B$16,2,FALSE)</f>
        <v>3.7955329798185478</v>
      </c>
      <c r="Q10" s="4">
        <f>('FL Characterization'!Q$4-'FL Characterization'!Q$2)*VLOOKUP($A10,'FL Ratio'!$A$2:$B$16,2,FALSE)</f>
        <v>3.4159311349669759</v>
      </c>
      <c r="R10" s="4">
        <f>('FL Characterization'!R$4-'FL Characterization'!R$2)*VLOOKUP($A10,'FL Ratio'!$A$2:$B$16,2,FALSE)</f>
        <v>3.3803763322885114</v>
      </c>
      <c r="S10" s="4">
        <f>('FL Characterization'!S$4-'FL Characterization'!S$2)*VLOOKUP($A10,'FL Ratio'!$A$2:$B$16,2,FALSE)</f>
        <v>2.6783076847308975</v>
      </c>
      <c r="T10" s="4">
        <f>('FL Characterization'!T$4-'FL Characterization'!T$2)*VLOOKUP($A10,'FL Ratio'!$A$2:$B$16,2,FALSE)</f>
        <v>2.2159796621258256</v>
      </c>
      <c r="U10" s="4">
        <f>('FL Characterization'!U$4-'FL Characterization'!U$2)*VLOOKUP($A10,'FL Ratio'!$A$2:$B$16,2,FALSE)</f>
        <v>2.6295527570008064</v>
      </c>
      <c r="V10" s="4">
        <f>('FL Characterization'!V$4-'FL Characterization'!V$2)*VLOOKUP($A10,'FL Ratio'!$A$2:$B$16,2,FALSE)</f>
        <v>2.6792555045682298</v>
      </c>
      <c r="W10" s="4">
        <f>('FL Characterization'!W$4-'FL Characterization'!W$2)*VLOOKUP($A10,'FL Ratio'!$A$2:$B$16,2,FALSE)</f>
        <v>3.0618510730523507</v>
      </c>
      <c r="X10" s="4">
        <f>('FL Characterization'!X$4-'FL Characterization'!X$2)*VLOOKUP($A10,'FL Ratio'!$A$2:$B$16,2,FALSE)</f>
        <v>1.4866900911911685</v>
      </c>
      <c r="Y10" s="4">
        <f>('FL Characterization'!Y$4-'FL Characterization'!Y$2)*VLOOKUP($A10,'FL Ratio'!$A$2:$B$16,2,FALSE)</f>
        <v>1.4273935574653818</v>
      </c>
    </row>
    <row r="11" spans="1:25" x14ac:dyDescent="0.25">
      <c r="A11">
        <v>10</v>
      </c>
      <c r="B11" s="4">
        <f>('FL Characterization'!B$4-'FL Characterization'!B$2)*VLOOKUP($A11,'FL Ratio'!$A$2:$B$16,2,FALSE)</f>
        <v>1.0016536923370356</v>
      </c>
      <c r="C11" s="4">
        <f>('FL Characterization'!C$4-'FL Characterization'!C$2)*VLOOKUP($A11,'FL Ratio'!$A$2:$B$16,2,FALSE)</f>
        <v>1.1026935987523561</v>
      </c>
      <c r="D11" s="4">
        <f>('FL Characterization'!D$4-'FL Characterization'!D$2)*VLOOKUP($A11,'FL Ratio'!$A$2:$B$16,2,FALSE)</f>
        <v>1.4352604621152394</v>
      </c>
      <c r="E11" s="4">
        <f>('FL Characterization'!E$4-'FL Characterization'!E$2)*VLOOKUP($A11,'FL Ratio'!$A$2:$B$16,2,FALSE)</f>
        <v>1.6454684079899293</v>
      </c>
      <c r="F11" s="4">
        <f>('FL Characterization'!F$4-'FL Characterization'!F$2)*VLOOKUP($A11,'FL Ratio'!$A$2:$B$16,2,FALSE)</f>
        <v>1.93469678722972</v>
      </c>
      <c r="G11" s="4">
        <f>('FL Characterization'!G$4-'FL Characterization'!G$2)*VLOOKUP($A11,'FL Ratio'!$A$2:$B$16,2,FALSE)</f>
        <v>2.2615212494317904</v>
      </c>
      <c r="H11" s="4">
        <f>('FL Characterization'!H$4-'FL Characterization'!H$2)*VLOOKUP($A11,'FL Ratio'!$A$2:$B$16,2,FALSE)</f>
        <v>2.0159434413347017</v>
      </c>
      <c r="I11" s="4">
        <f>('FL Characterization'!I$4-'FL Characterization'!I$2)*VLOOKUP($A11,'FL Ratio'!$A$2:$B$16,2,FALSE)</f>
        <v>2.8820126618192079</v>
      </c>
      <c r="J11" s="4">
        <f>('FL Characterization'!J$4-'FL Characterization'!J$2)*VLOOKUP($A11,'FL Ratio'!$A$2:$B$16,2,FALSE)</f>
        <v>2.6439249421927444</v>
      </c>
      <c r="K11" s="4">
        <f>('FL Characterization'!K$4-'FL Characterization'!K$2)*VLOOKUP($A11,'FL Ratio'!$A$2:$B$16,2,FALSE)</f>
        <v>2.9861595678964168</v>
      </c>
      <c r="L11" s="4">
        <f>('FL Characterization'!L$4-'FL Characterization'!L$2)*VLOOKUP($A11,'FL Ratio'!$A$2:$B$16,2,FALSE)</f>
        <v>3.0689735923665475</v>
      </c>
      <c r="M11" s="4">
        <f>('FL Characterization'!M$4-'FL Characterization'!M$2)*VLOOKUP($A11,'FL Ratio'!$A$2:$B$16,2,FALSE)</f>
        <v>2.846726022802037</v>
      </c>
      <c r="N11" s="4">
        <f>('FL Characterization'!N$4-'FL Characterization'!N$2)*VLOOKUP($A11,'FL Ratio'!$A$2:$B$16,2,FALSE)</f>
        <v>2.6854741274034102</v>
      </c>
      <c r="O11" s="4">
        <f>('FL Characterization'!O$4-'FL Characterization'!O$2)*VLOOKUP($A11,'FL Ratio'!$A$2:$B$16,2,FALSE)</f>
        <v>2.4723672398799037</v>
      </c>
      <c r="P11" s="4">
        <f>('FL Characterization'!P$4-'FL Characterization'!P$2)*VLOOKUP($A11,'FL Ratio'!$A$2:$B$16,2,FALSE)</f>
        <v>2.2773197878911287</v>
      </c>
      <c r="Q11" s="4">
        <f>('FL Characterization'!Q$4-'FL Characterization'!Q$2)*VLOOKUP($A11,'FL Ratio'!$A$2:$B$16,2,FALSE)</f>
        <v>2.0495586809801853</v>
      </c>
      <c r="R11" s="4">
        <f>('FL Characterization'!R$4-'FL Characterization'!R$2)*VLOOKUP($A11,'FL Ratio'!$A$2:$B$16,2,FALSE)</f>
        <v>2.0282257993731068</v>
      </c>
      <c r="S11" s="4">
        <f>('FL Characterization'!S$4-'FL Characterization'!S$2)*VLOOKUP($A11,'FL Ratio'!$A$2:$B$16,2,FALSE)</f>
        <v>1.6069846108385384</v>
      </c>
      <c r="T11" s="4">
        <f>('FL Characterization'!T$4-'FL Characterization'!T$2)*VLOOKUP($A11,'FL Ratio'!$A$2:$B$16,2,FALSE)</f>
        <v>1.3295877972754953</v>
      </c>
      <c r="U11" s="4">
        <f>('FL Characterization'!U$4-'FL Characterization'!U$2)*VLOOKUP($A11,'FL Ratio'!$A$2:$B$16,2,FALSE)</f>
        <v>1.5777316542004838</v>
      </c>
      <c r="V11" s="4">
        <f>('FL Characterization'!V$4-'FL Characterization'!V$2)*VLOOKUP($A11,'FL Ratio'!$A$2:$B$16,2,FALSE)</f>
        <v>1.6075533027409379</v>
      </c>
      <c r="W11" s="4">
        <f>('FL Characterization'!W$4-'FL Characterization'!W$2)*VLOOKUP($A11,'FL Ratio'!$A$2:$B$16,2,FALSE)</f>
        <v>1.8371106438314107</v>
      </c>
      <c r="X11" s="4">
        <f>('FL Characterization'!X$4-'FL Characterization'!X$2)*VLOOKUP($A11,'FL Ratio'!$A$2:$B$16,2,FALSE)</f>
        <v>0.89201405471470108</v>
      </c>
      <c r="Y11" s="4">
        <f>('FL Characterization'!Y$4-'FL Characterization'!Y$2)*VLOOKUP($A11,'FL Ratio'!$A$2:$B$16,2,FALSE)</f>
        <v>0.85643613447922906</v>
      </c>
    </row>
    <row r="12" spans="1:25" x14ac:dyDescent="0.25">
      <c r="A12">
        <v>11</v>
      </c>
      <c r="B12" s="4">
        <f>('FL Characterization'!B$4-'FL Characterization'!B$2)*VLOOKUP($A12,'FL Ratio'!$A$2:$B$16,2,FALSE)</f>
        <v>0.66776912822469037</v>
      </c>
      <c r="C12" s="4">
        <f>('FL Characterization'!C$4-'FL Characterization'!C$2)*VLOOKUP($A12,'FL Ratio'!$A$2:$B$16,2,FALSE)</f>
        <v>0.73512906583490401</v>
      </c>
      <c r="D12" s="4">
        <f>('FL Characterization'!D$4-'FL Characterization'!D$2)*VLOOKUP($A12,'FL Ratio'!$A$2:$B$16,2,FALSE)</f>
        <v>0.95684030807682607</v>
      </c>
      <c r="E12" s="4">
        <f>('FL Characterization'!E$4-'FL Characterization'!E$2)*VLOOKUP($A12,'FL Ratio'!$A$2:$B$16,2,FALSE)</f>
        <v>1.0969789386599529</v>
      </c>
      <c r="F12" s="4">
        <f>('FL Characterization'!F$4-'FL Characterization'!F$2)*VLOOKUP($A12,'FL Ratio'!$A$2:$B$16,2,FALSE)</f>
        <v>1.2897978581531464</v>
      </c>
      <c r="G12" s="4">
        <f>('FL Characterization'!G$4-'FL Characterization'!G$2)*VLOOKUP($A12,'FL Ratio'!$A$2:$B$16,2,FALSE)</f>
        <v>1.5076808329545268</v>
      </c>
      <c r="H12" s="4">
        <f>('FL Characterization'!H$4-'FL Characterization'!H$2)*VLOOKUP($A12,'FL Ratio'!$A$2:$B$16,2,FALSE)</f>
        <v>1.3439622942231342</v>
      </c>
      <c r="I12" s="4">
        <f>('FL Characterization'!I$4-'FL Characterization'!I$2)*VLOOKUP($A12,'FL Ratio'!$A$2:$B$16,2,FALSE)</f>
        <v>1.9213417745461383</v>
      </c>
      <c r="J12" s="4">
        <f>('FL Characterization'!J$4-'FL Characterization'!J$2)*VLOOKUP($A12,'FL Ratio'!$A$2:$B$16,2,FALSE)</f>
        <v>1.7626166281284961</v>
      </c>
      <c r="K12" s="4">
        <f>('FL Characterization'!K$4-'FL Characterization'!K$2)*VLOOKUP($A12,'FL Ratio'!$A$2:$B$16,2,FALSE)</f>
        <v>1.9907730452642776</v>
      </c>
      <c r="L12" s="4">
        <f>('FL Characterization'!L$4-'FL Characterization'!L$2)*VLOOKUP($A12,'FL Ratio'!$A$2:$B$16,2,FALSE)</f>
        <v>2.0459823949110314</v>
      </c>
      <c r="M12" s="4">
        <f>('FL Characterization'!M$4-'FL Characterization'!M$2)*VLOOKUP($A12,'FL Ratio'!$A$2:$B$16,2,FALSE)</f>
        <v>1.8978173485346912</v>
      </c>
      <c r="N12" s="4">
        <f>('FL Characterization'!N$4-'FL Characterization'!N$2)*VLOOKUP($A12,'FL Ratio'!$A$2:$B$16,2,FALSE)</f>
        <v>1.7903160849356063</v>
      </c>
      <c r="O12" s="4">
        <f>('FL Characterization'!O$4-'FL Characterization'!O$2)*VLOOKUP($A12,'FL Ratio'!$A$2:$B$16,2,FALSE)</f>
        <v>1.6482448265866021</v>
      </c>
      <c r="P12" s="4">
        <f>('FL Characterization'!P$4-'FL Characterization'!P$2)*VLOOKUP($A12,'FL Ratio'!$A$2:$B$16,2,FALSE)</f>
        <v>1.5182131919274189</v>
      </c>
      <c r="Q12" s="4">
        <f>('FL Characterization'!Q$4-'FL Characterization'!Q$2)*VLOOKUP($A12,'FL Ratio'!$A$2:$B$16,2,FALSE)</f>
        <v>1.3663724539867901</v>
      </c>
      <c r="R12" s="4">
        <f>('FL Characterization'!R$4-'FL Characterization'!R$2)*VLOOKUP($A12,'FL Ratio'!$A$2:$B$16,2,FALSE)</f>
        <v>1.3521505329154042</v>
      </c>
      <c r="S12" s="4">
        <f>('FL Characterization'!S$4-'FL Characterization'!S$2)*VLOOKUP($A12,'FL Ratio'!$A$2:$B$16,2,FALSE)</f>
        <v>1.0713230738923589</v>
      </c>
      <c r="T12" s="4">
        <f>('FL Characterization'!T$4-'FL Characterization'!T$2)*VLOOKUP($A12,'FL Ratio'!$A$2:$B$16,2,FALSE)</f>
        <v>0.88639186485033006</v>
      </c>
      <c r="U12" s="4">
        <f>('FL Characterization'!U$4-'FL Characterization'!U$2)*VLOOKUP($A12,'FL Ratio'!$A$2:$B$16,2,FALSE)</f>
        <v>1.0518211028003224</v>
      </c>
      <c r="V12" s="4">
        <f>('FL Characterization'!V$4-'FL Characterization'!V$2)*VLOOKUP($A12,'FL Ratio'!$A$2:$B$16,2,FALSE)</f>
        <v>1.0717022018272917</v>
      </c>
      <c r="W12" s="4">
        <f>('FL Characterization'!W$4-'FL Characterization'!W$2)*VLOOKUP($A12,'FL Ratio'!$A$2:$B$16,2,FALSE)</f>
        <v>1.2247404292209403</v>
      </c>
      <c r="X12" s="4">
        <f>('FL Characterization'!X$4-'FL Characterization'!X$2)*VLOOKUP($A12,'FL Ratio'!$A$2:$B$16,2,FALSE)</f>
        <v>0.59467603647646727</v>
      </c>
      <c r="Y12" s="4">
        <f>('FL Characterization'!Y$4-'FL Characterization'!Y$2)*VLOOKUP($A12,'FL Ratio'!$A$2:$B$16,2,FALSE)</f>
        <v>0.5709574229861526</v>
      </c>
    </row>
    <row r="13" spans="1:25" x14ac:dyDescent="0.25">
      <c r="A13">
        <v>12</v>
      </c>
      <c r="B13" s="4">
        <f>('FL Characterization'!B$4-'FL Characterization'!B$2)*VLOOKUP($A13,'FL Ratio'!$A$2:$B$16,2,FALSE)</f>
        <v>1.3355382564493807</v>
      </c>
      <c r="C13" s="4">
        <f>('FL Characterization'!C$4-'FL Characterization'!C$2)*VLOOKUP($A13,'FL Ratio'!$A$2:$B$16,2,FALSE)</f>
        <v>1.470258131669808</v>
      </c>
      <c r="D13" s="4">
        <f>('FL Characterization'!D$4-'FL Characterization'!D$2)*VLOOKUP($A13,'FL Ratio'!$A$2:$B$16,2,FALSE)</f>
        <v>1.9136806161536521</v>
      </c>
      <c r="E13" s="4">
        <f>('FL Characterization'!E$4-'FL Characterization'!E$2)*VLOOKUP($A13,'FL Ratio'!$A$2:$B$16,2,FALSE)</f>
        <v>2.1939578773199058</v>
      </c>
      <c r="F13" s="4">
        <f>('FL Characterization'!F$4-'FL Characterization'!F$2)*VLOOKUP($A13,'FL Ratio'!$A$2:$B$16,2,FALSE)</f>
        <v>2.5795957163062928</v>
      </c>
      <c r="G13" s="4">
        <f>('FL Characterization'!G$4-'FL Characterization'!G$2)*VLOOKUP($A13,'FL Ratio'!$A$2:$B$16,2,FALSE)</f>
        <v>3.0153616659090536</v>
      </c>
      <c r="H13" s="4">
        <f>('FL Characterization'!H$4-'FL Characterization'!H$2)*VLOOKUP($A13,'FL Ratio'!$A$2:$B$16,2,FALSE)</f>
        <v>2.6879245884462684</v>
      </c>
      <c r="I13" s="4">
        <f>('FL Characterization'!I$4-'FL Characterization'!I$2)*VLOOKUP($A13,'FL Ratio'!$A$2:$B$16,2,FALSE)</f>
        <v>3.8426835490922766</v>
      </c>
      <c r="J13" s="4">
        <f>('FL Characterization'!J$4-'FL Characterization'!J$2)*VLOOKUP($A13,'FL Ratio'!$A$2:$B$16,2,FALSE)</f>
        <v>3.5252332562569921</v>
      </c>
      <c r="K13" s="4">
        <f>('FL Characterization'!K$4-'FL Characterization'!K$2)*VLOOKUP($A13,'FL Ratio'!$A$2:$B$16,2,FALSE)</f>
        <v>3.9815460905285551</v>
      </c>
      <c r="L13" s="4">
        <f>('FL Characterization'!L$4-'FL Characterization'!L$2)*VLOOKUP($A13,'FL Ratio'!$A$2:$B$16,2,FALSE)</f>
        <v>4.0919647898220628</v>
      </c>
      <c r="M13" s="4">
        <f>('FL Characterization'!M$4-'FL Characterization'!M$2)*VLOOKUP($A13,'FL Ratio'!$A$2:$B$16,2,FALSE)</f>
        <v>3.7956346970693824</v>
      </c>
      <c r="N13" s="4">
        <f>('FL Characterization'!N$4-'FL Characterization'!N$2)*VLOOKUP($A13,'FL Ratio'!$A$2:$B$16,2,FALSE)</f>
        <v>3.5806321698712127</v>
      </c>
      <c r="O13" s="4">
        <f>('FL Characterization'!O$4-'FL Characterization'!O$2)*VLOOKUP($A13,'FL Ratio'!$A$2:$B$16,2,FALSE)</f>
        <v>3.2964896531732042</v>
      </c>
      <c r="P13" s="4">
        <f>('FL Characterization'!P$4-'FL Characterization'!P$2)*VLOOKUP($A13,'FL Ratio'!$A$2:$B$16,2,FALSE)</f>
        <v>3.0364263838548378</v>
      </c>
      <c r="Q13" s="4">
        <f>('FL Characterization'!Q$4-'FL Characterization'!Q$2)*VLOOKUP($A13,'FL Ratio'!$A$2:$B$16,2,FALSE)</f>
        <v>2.7327449079735802</v>
      </c>
      <c r="R13" s="4">
        <f>('FL Characterization'!R$4-'FL Characterization'!R$2)*VLOOKUP($A13,'FL Ratio'!$A$2:$B$16,2,FALSE)</f>
        <v>2.7043010658308084</v>
      </c>
      <c r="S13" s="4">
        <f>('FL Characterization'!S$4-'FL Characterization'!S$2)*VLOOKUP($A13,'FL Ratio'!$A$2:$B$16,2,FALSE)</f>
        <v>2.1426461477847178</v>
      </c>
      <c r="T13" s="4">
        <f>('FL Characterization'!T$4-'FL Characterization'!T$2)*VLOOKUP($A13,'FL Ratio'!$A$2:$B$16,2,FALSE)</f>
        <v>1.7727837297006601</v>
      </c>
      <c r="U13" s="4">
        <f>('FL Characterization'!U$4-'FL Characterization'!U$2)*VLOOKUP($A13,'FL Ratio'!$A$2:$B$16,2,FALSE)</f>
        <v>2.1036422056006447</v>
      </c>
      <c r="V13" s="4">
        <f>('FL Characterization'!V$4-'FL Characterization'!V$2)*VLOOKUP($A13,'FL Ratio'!$A$2:$B$16,2,FALSE)</f>
        <v>2.1434044036545834</v>
      </c>
      <c r="W13" s="4">
        <f>('FL Characterization'!W$4-'FL Characterization'!W$2)*VLOOKUP($A13,'FL Ratio'!$A$2:$B$16,2,FALSE)</f>
        <v>2.4494808584418806</v>
      </c>
      <c r="X13" s="4">
        <f>('FL Characterization'!X$4-'FL Characterization'!X$2)*VLOOKUP($A13,'FL Ratio'!$A$2:$B$16,2,FALSE)</f>
        <v>1.1893520729529345</v>
      </c>
      <c r="Y13" s="4">
        <f>('FL Characterization'!Y$4-'FL Characterization'!Y$2)*VLOOKUP($A13,'FL Ratio'!$A$2:$B$16,2,FALSE)</f>
        <v>1.1419148459723052</v>
      </c>
    </row>
    <row r="14" spans="1:25" x14ac:dyDescent="0.25">
      <c r="A14">
        <v>13</v>
      </c>
      <c r="B14" s="4">
        <f>('FL Characterization'!B$4-'FL Characterization'!B$2)*VLOOKUP($A14,'FL Ratio'!$A$2:$B$16,2,FALSE)</f>
        <v>0.83471141028086304</v>
      </c>
      <c r="C14" s="4">
        <f>('FL Characterization'!C$4-'FL Characterization'!C$2)*VLOOKUP($A14,'FL Ratio'!$A$2:$B$16,2,FALSE)</f>
        <v>0.91891133229363009</v>
      </c>
      <c r="D14" s="4">
        <f>('FL Characterization'!D$4-'FL Characterization'!D$2)*VLOOKUP($A14,'FL Ratio'!$A$2:$B$16,2,FALSE)</f>
        <v>1.1960503850960329</v>
      </c>
      <c r="E14" s="4">
        <f>('FL Characterization'!E$4-'FL Characterization'!E$2)*VLOOKUP($A14,'FL Ratio'!$A$2:$B$16,2,FALSE)</f>
        <v>1.3712236733249412</v>
      </c>
      <c r="F14" s="4">
        <f>('FL Characterization'!F$4-'FL Characterization'!F$2)*VLOOKUP($A14,'FL Ratio'!$A$2:$B$16,2,FALSE)</f>
        <v>1.6122473226914333</v>
      </c>
      <c r="G14" s="4">
        <f>('FL Characterization'!G$4-'FL Characterization'!G$2)*VLOOKUP($A14,'FL Ratio'!$A$2:$B$16,2,FALSE)</f>
        <v>1.8846010411931589</v>
      </c>
      <c r="H14" s="4">
        <f>('FL Characterization'!H$4-'FL Characterization'!H$2)*VLOOKUP($A14,'FL Ratio'!$A$2:$B$16,2,FALSE)</f>
        <v>1.6799528677789182</v>
      </c>
      <c r="I14" s="4">
        <f>('FL Characterization'!I$4-'FL Characterization'!I$2)*VLOOKUP($A14,'FL Ratio'!$A$2:$B$16,2,FALSE)</f>
        <v>2.4016772181826731</v>
      </c>
      <c r="J14" s="4">
        <f>('FL Characterization'!J$4-'FL Characterization'!J$2)*VLOOKUP($A14,'FL Ratio'!$A$2:$B$16,2,FALSE)</f>
        <v>2.2032707851606204</v>
      </c>
      <c r="K14" s="4">
        <f>('FL Characterization'!K$4-'FL Characterization'!K$2)*VLOOKUP($A14,'FL Ratio'!$A$2:$B$16,2,FALSE)</f>
        <v>2.4884663065803472</v>
      </c>
      <c r="L14" s="4">
        <f>('FL Characterization'!L$4-'FL Characterization'!L$2)*VLOOKUP($A14,'FL Ratio'!$A$2:$B$16,2,FALSE)</f>
        <v>2.5574779936387895</v>
      </c>
      <c r="M14" s="4">
        <f>('FL Characterization'!M$4-'FL Characterization'!M$2)*VLOOKUP($A14,'FL Ratio'!$A$2:$B$16,2,FALSE)</f>
        <v>2.3722716856683643</v>
      </c>
      <c r="N14" s="4">
        <f>('FL Characterization'!N$4-'FL Characterization'!N$2)*VLOOKUP($A14,'FL Ratio'!$A$2:$B$16,2,FALSE)</f>
        <v>2.2378951061695083</v>
      </c>
      <c r="O14" s="4">
        <f>('FL Characterization'!O$4-'FL Characterization'!O$2)*VLOOKUP($A14,'FL Ratio'!$A$2:$B$16,2,FALSE)</f>
        <v>2.0603060332332528</v>
      </c>
      <c r="P14" s="4">
        <f>('FL Characterization'!P$4-'FL Characterization'!P$2)*VLOOKUP($A14,'FL Ratio'!$A$2:$B$16,2,FALSE)</f>
        <v>1.8977664899092739</v>
      </c>
      <c r="Q14" s="4">
        <f>('FL Characterization'!Q$4-'FL Characterization'!Q$2)*VLOOKUP($A14,'FL Ratio'!$A$2:$B$16,2,FALSE)</f>
        <v>1.7079655674834879</v>
      </c>
      <c r="R14" s="4">
        <f>('FL Characterization'!R$4-'FL Characterization'!R$2)*VLOOKUP($A14,'FL Ratio'!$A$2:$B$16,2,FALSE)</f>
        <v>1.6901881661442557</v>
      </c>
      <c r="S14" s="4">
        <f>('FL Characterization'!S$4-'FL Characterization'!S$2)*VLOOKUP($A14,'FL Ratio'!$A$2:$B$16,2,FALSE)</f>
        <v>1.3391538423654488</v>
      </c>
      <c r="T14" s="4">
        <f>('FL Characterization'!T$4-'FL Characterization'!T$2)*VLOOKUP($A14,'FL Ratio'!$A$2:$B$16,2,FALSE)</f>
        <v>1.1079898310629128</v>
      </c>
      <c r="U14" s="4">
        <f>('FL Characterization'!U$4-'FL Characterization'!U$2)*VLOOKUP($A14,'FL Ratio'!$A$2:$B$16,2,FALSE)</f>
        <v>1.3147763785004032</v>
      </c>
      <c r="V14" s="4">
        <f>('FL Characterization'!V$4-'FL Characterization'!V$2)*VLOOKUP($A14,'FL Ratio'!$A$2:$B$16,2,FALSE)</f>
        <v>1.3396277522841149</v>
      </c>
      <c r="W14" s="4">
        <f>('FL Characterization'!W$4-'FL Characterization'!W$2)*VLOOKUP($A14,'FL Ratio'!$A$2:$B$16,2,FALSE)</f>
        <v>1.5309255365261754</v>
      </c>
      <c r="X14" s="4">
        <f>('FL Characterization'!X$4-'FL Characterization'!X$2)*VLOOKUP($A14,'FL Ratio'!$A$2:$B$16,2,FALSE)</f>
        <v>0.74334504559558423</v>
      </c>
      <c r="Y14" s="4">
        <f>('FL Characterization'!Y$4-'FL Characterization'!Y$2)*VLOOKUP($A14,'FL Ratio'!$A$2:$B$16,2,FALSE)</f>
        <v>0.71369677873269088</v>
      </c>
    </row>
    <row r="15" spans="1:25" x14ac:dyDescent="0.25">
      <c r="A15">
        <v>14</v>
      </c>
      <c r="B15" s="4">
        <f>('FL Characterization'!B$4-'FL Characterization'!B$2)*VLOOKUP($A15,'FL Ratio'!$A$2:$B$16,2,FALSE)</f>
        <v>1.6694228205617261</v>
      </c>
      <c r="C15" s="4">
        <f>('FL Characterization'!C$4-'FL Characterization'!C$2)*VLOOKUP($A15,'FL Ratio'!$A$2:$B$16,2,FALSE)</f>
        <v>1.8378226645872602</v>
      </c>
      <c r="D15" s="4">
        <f>('FL Characterization'!D$4-'FL Characterization'!D$2)*VLOOKUP($A15,'FL Ratio'!$A$2:$B$16,2,FALSE)</f>
        <v>2.3921007701920658</v>
      </c>
      <c r="E15" s="4">
        <f>('FL Characterization'!E$4-'FL Characterization'!E$2)*VLOOKUP($A15,'FL Ratio'!$A$2:$B$16,2,FALSE)</f>
        <v>2.7424473466498824</v>
      </c>
      <c r="F15" s="4">
        <f>('FL Characterization'!F$4-'FL Characterization'!F$2)*VLOOKUP($A15,'FL Ratio'!$A$2:$B$16,2,FALSE)</f>
        <v>3.2244946453828667</v>
      </c>
      <c r="G15" s="4">
        <f>('FL Characterization'!G$4-'FL Characterization'!G$2)*VLOOKUP($A15,'FL Ratio'!$A$2:$B$16,2,FALSE)</f>
        <v>3.7692020823863177</v>
      </c>
      <c r="H15" s="4">
        <f>('FL Characterization'!H$4-'FL Characterization'!H$2)*VLOOKUP($A15,'FL Ratio'!$A$2:$B$16,2,FALSE)</f>
        <v>3.3599057355578363</v>
      </c>
      <c r="I15" s="4">
        <f>('FL Characterization'!I$4-'FL Characterization'!I$2)*VLOOKUP($A15,'FL Ratio'!$A$2:$B$16,2,FALSE)</f>
        <v>4.8033544363653462</v>
      </c>
      <c r="J15" s="4">
        <f>('FL Characterization'!J$4-'FL Characterization'!J$2)*VLOOKUP($A15,'FL Ratio'!$A$2:$B$16,2,FALSE)</f>
        <v>4.4065415703212407</v>
      </c>
      <c r="K15" s="4">
        <f>('FL Characterization'!K$4-'FL Characterization'!K$2)*VLOOKUP($A15,'FL Ratio'!$A$2:$B$16,2,FALSE)</f>
        <v>4.9769326131606944</v>
      </c>
      <c r="L15" s="4">
        <f>('FL Characterization'!L$4-'FL Characterization'!L$2)*VLOOKUP($A15,'FL Ratio'!$A$2:$B$16,2,FALSE)</f>
        <v>5.1149559872775789</v>
      </c>
      <c r="M15" s="4">
        <f>('FL Characterization'!M$4-'FL Characterization'!M$2)*VLOOKUP($A15,'FL Ratio'!$A$2:$B$16,2,FALSE)</f>
        <v>4.7445433713367287</v>
      </c>
      <c r="N15" s="4">
        <f>('FL Characterization'!N$4-'FL Characterization'!N$2)*VLOOKUP($A15,'FL Ratio'!$A$2:$B$16,2,FALSE)</f>
        <v>4.4757902123390165</v>
      </c>
      <c r="O15" s="4">
        <f>('FL Characterization'!O$4-'FL Characterization'!O$2)*VLOOKUP($A15,'FL Ratio'!$A$2:$B$16,2,FALSE)</f>
        <v>4.1206120664665056</v>
      </c>
      <c r="P15" s="4">
        <f>('FL Characterization'!P$4-'FL Characterization'!P$2)*VLOOKUP($A15,'FL Ratio'!$A$2:$B$16,2,FALSE)</f>
        <v>3.7955329798185478</v>
      </c>
      <c r="Q15" s="4">
        <f>('FL Characterization'!Q$4-'FL Characterization'!Q$2)*VLOOKUP($A15,'FL Ratio'!$A$2:$B$16,2,FALSE)</f>
        <v>3.4159311349669759</v>
      </c>
      <c r="R15" s="4">
        <f>('FL Characterization'!R$4-'FL Characterization'!R$2)*VLOOKUP($A15,'FL Ratio'!$A$2:$B$16,2,FALSE)</f>
        <v>3.3803763322885114</v>
      </c>
      <c r="S15" s="4">
        <f>('FL Characterization'!S$4-'FL Characterization'!S$2)*VLOOKUP($A15,'FL Ratio'!$A$2:$B$16,2,FALSE)</f>
        <v>2.6783076847308975</v>
      </c>
      <c r="T15" s="4">
        <f>('FL Characterization'!T$4-'FL Characterization'!T$2)*VLOOKUP($A15,'FL Ratio'!$A$2:$B$16,2,FALSE)</f>
        <v>2.2159796621258256</v>
      </c>
      <c r="U15" s="4">
        <f>('FL Characterization'!U$4-'FL Characterization'!U$2)*VLOOKUP($A15,'FL Ratio'!$A$2:$B$16,2,FALSE)</f>
        <v>2.6295527570008064</v>
      </c>
      <c r="V15" s="4">
        <f>('FL Characterization'!V$4-'FL Characterization'!V$2)*VLOOKUP($A15,'FL Ratio'!$A$2:$B$16,2,FALSE)</f>
        <v>2.6792555045682298</v>
      </c>
      <c r="W15" s="4">
        <f>('FL Characterization'!W$4-'FL Characterization'!W$2)*VLOOKUP($A15,'FL Ratio'!$A$2:$B$16,2,FALSE)</f>
        <v>3.0618510730523507</v>
      </c>
      <c r="X15" s="4">
        <f>('FL Characterization'!X$4-'FL Characterization'!X$2)*VLOOKUP($A15,'FL Ratio'!$A$2:$B$16,2,FALSE)</f>
        <v>1.4866900911911685</v>
      </c>
      <c r="Y15" s="4">
        <f>('FL Characterization'!Y$4-'FL Characterization'!Y$2)*VLOOKUP($A15,'FL Ratio'!$A$2:$B$16,2,FALSE)</f>
        <v>1.4273935574653818</v>
      </c>
    </row>
    <row r="16" spans="1:25" x14ac:dyDescent="0.25">
      <c r="A16">
        <v>15</v>
      </c>
      <c r="B16" s="4">
        <f>('FL Characterization'!B$4-'FL Characterization'!B$2)*VLOOKUP($A16,'FL Ratio'!$A$2:$B$16,2,FALSE)</f>
        <v>0.33388456411234518</v>
      </c>
      <c r="C16" s="4">
        <f>('FL Characterization'!C$4-'FL Characterization'!C$2)*VLOOKUP($A16,'FL Ratio'!$A$2:$B$16,2,FALSE)</f>
        <v>0.367564532917452</v>
      </c>
      <c r="D16" s="4">
        <f>('FL Characterization'!D$4-'FL Characterization'!D$2)*VLOOKUP($A16,'FL Ratio'!$A$2:$B$16,2,FALSE)</f>
        <v>0.47842015403841304</v>
      </c>
      <c r="E16" s="4">
        <f>('FL Characterization'!E$4-'FL Characterization'!E$2)*VLOOKUP($A16,'FL Ratio'!$A$2:$B$16,2,FALSE)</f>
        <v>0.54848946932997644</v>
      </c>
      <c r="F16" s="4">
        <f>('FL Characterization'!F$4-'FL Characterization'!F$2)*VLOOKUP($A16,'FL Ratio'!$A$2:$B$16,2,FALSE)</f>
        <v>0.6448989290765732</v>
      </c>
      <c r="G16" s="4">
        <f>('FL Characterization'!G$4-'FL Characterization'!G$2)*VLOOKUP($A16,'FL Ratio'!$A$2:$B$16,2,FALSE)</f>
        <v>0.75384041647726341</v>
      </c>
      <c r="H16" s="4">
        <f>('FL Characterization'!H$4-'FL Characterization'!H$2)*VLOOKUP($A16,'FL Ratio'!$A$2:$B$16,2,FALSE)</f>
        <v>0.67198114711156709</v>
      </c>
      <c r="I16" s="4">
        <f>('FL Characterization'!I$4-'FL Characterization'!I$2)*VLOOKUP($A16,'FL Ratio'!$A$2:$B$16,2,FALSE)</f>
        <v>0.96067088727306915</v>
      </c>
      <c r="J16" s="4">
        <f>('FL Characterization'!J$4-'FL Characterization'!J$2)*VLOOKUP($A16,'FL Ratio'!$A$2:$B$16,2,FALSE)</f>
        <v>0.88130831406424803</v>
      </c>
      <c r="K16" s="4">
        <f>('FL Characterization'!K$4-'FL Characterization'!K$2)*VLOOKUP($A16,'FL Ratio'!$A$2:$B$16,2,FALSE)</f>
        <v>0.99538652263213878</v>
      </c>
      <c r="L16" s="4">
        <f>('FL Characterization'!L$4-'FL Characterization'!L$2)*VLOOKUP($A16,'FL Ratio'!$A$2:$B$16,2,FALSE)</f>
        <v>1.0229911974555157</v>
      </c>
      <c r="M16" s="4">
        <f>('FL Characterization'!M$4-'FL Characterization'!M$2)*VLOOKUP($A16,'FL Ratio'!$A$2:$B$16,2,FALSE)</f>
        <v>0.9489086742673456</v>
      </c>
      <c r="N16" s="4">
        <f>('FL Characterization'!N$4-'FL Characterization'!N$2)*VLOOKUP($A16,'FL Ratio'!$A$2:$B$16,2,FALSE)</f>
        <v>0.89515804246780317</v>
      </c>
      <c r="O16" s="4">
        <f>('FL Characterization'!O$4-'FL Characterization'!O$2)*VLOOKUP($A16,'FL Ratio'!$A$2:$B$16,2,FALSE)</f>
        <v>0.82412241329330105</v>
      </c>
      <c r="P16" s="4">
        <f>('FL Characterization'!P$4-'FL Characterization'!P$2)*VLOOKUP($A16,'FL Ratio'!$A$2:$B$16,2,FALSE)</f>
        <v>0.75910659596370944</v>
      </c>
      <c r="Q16" s="4">
        <f>('FL Characterization'!Q$4-'FL Characterization'!Q$2)*VLOOKUP($A16,'FL Ratio'!$A$2:$B$16,2,FALSE)</f>
        <v>0.68318622699339504</v>
      </c>
      <c r="R16" s="4">
        <f>('FL Characterization'!R$4-'FL Characterization'!R$2)*VLOOKUP($A16,'FL Ratio'!$A$2:$B$16,2,FALSE)</f>
        <v>0.67607526645770211</v>
      </c>
      <c r="S16" s="4">
        <f>('FL Characterization'!S$4-'FL Characterization'!S$2)*VLOOKUP($A16,'FL Ratio'!$A$2:$B$16,2,FALSE)</f>
        <v>0.53566153694617946</v>
      </c>
      <c r="T16" s="4">
        <f>('FL Characterization'!T$4-'FL Characterization'!T$2)*VLOOKUP($A16,'FL Ratio'!$A$2:$B$16,2,FALSE)</f>
        <v>0.44319593242516503</v>
      </c>
      <c r="U16" s="4">
        <f>('FL Characterization'!U$4-'FL Characterization'!U$2)*VLOOKUP($A16,'FL Ratio'!$A$2:$B$16,2,FALSE)</f>
        <v>0.52591055140016119</v>
      </c>
      <c r="V16" s="4">
        <f>('FL Characterization'!V$4-'FL Characterization'!V$2)*VLOOKUP($A16,'FL Ratio'!$A$2:$B$16,2,FALSE)</f>
        <v>0.53585110091364585</v>
      </c>
      <c r="W16" s="4">
        <f>('FL Characterization'!W$4-'FL Characterization'!W$2)*VLOOKUP($A16,'FL Ratio'!$A$2:$B$16,2,FALSE)</f>
        <v>0.61237021461047014</v>
      </c>
      <c r="X16" s="4">
        <f>('FL Characterization'!X$4-'FL Characterization'!X$2)*VLOOKUP($A16,'FL Ratio'!$A$2:$B$16,2,FALSE)</f>
        <v>0.29733801823823364</v>
      </c>
      <c r="Y16" s="4">
        <f>('FL Characterization'!Y$4-'FL Characterization'!Y$2)*VLOOKUP($A16,'FL Ratio'!$A$2:$B$16,2,FALSE)</f>
        <v>0.2854787114930763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1.8513002003229846</v>
      </c>
      <c r="C2" s="4">
        <f>('FL Characterization'!C$2-'FL Characterization'!C$3)*VLOOKUP($A2,'FL Ratio'!$A$2:$B$16,2,FALSE)</f>
        <v>1.9592129564368141</v>
      </c>
      <c r="D2" s="4">
        <f>('FL Characterization'!D$2-'FL Characterization'!D$3)*VLOOKUP($A2,'FL Ratio'!$A$2:$B$16,2,FALSE)</f>
        <v>2.0688826468832593</v>
      </c>
      <c r="E2" s="4">
        <f>('FL Characterization'!E$2-'FL Characterization'!E$3)*VLOOKUP($A2,'FL Ratio'!$A$2:$B$16,2,FALSE)</f>
        <v>2.162924868792226</v>
      </c>
      <c r="F2" s="4">
        <f>('FL Characterization'!F$2-'FL Characterization'!F$3)*VLOOKUP($A2,'FL Ratio'!$A$2:$B$16,2,FALSE)</f>
        <v>2.1874757143348331</v>
      </c>
      <c r="G2" s="4">
        <f>('FL Characterization'!G$2-'FL Characterization'!G$3)*VLOOKUP($A2,'FL Ratio'!$A$2:$B$16,2,FALSE)</f>
        <v>2.28822202777615</v>
      </c>
      <c r="H2" s="4">
        <f>('FL Characterization'!H$2-'FL Characterization'!H$3)*VLOOKUP($A2,'FL Ratio'!$A$2:$B$16,2,FALSE)</f>
        <v>2.2765245439300497</v>
      </c>
      <c r="I2" s="4">
        <f>('FL Characterization'!I$2-'FL Characterization'!I$3)*VLOOKUP($A2,'FL Ratio'!$A$2:$B$16,2,FALSE)</f>
        <v>2.1518469354739427</v>
      </c>
      <c r="J2" s="4">
        <f>('FL Characterization'!J$2-'FL Characterization'!J$3)*VLOOKUP($A2,'FL Ratio'!$A$2:$B$16,2,FALSE)</f>
        <v>1.9496607818810654</v>
      </c>
      <c r="K2" s="4">
        <f>('FL Characterization'!K$2-'FL Characterization'!K$3)*VLOOKUP($A2,'FL Ratio'!$A$2:$B$16,2,FALSE)</f>
        <v>2.8630215887370492</v>
      </c>
      <c r="L2" s="4">
        <f>('FL Characterization'!L$2-'FL Characterization'!L$3)*VLOOKUP($A2,'FL Ratio'!$A$2:$B$16,2,FALSE)</f>
        <v>2.7958558386057049</v>
      </c>
      <c r="M2" s="4">
        <f>('FL Characterization'!M$2-'FL Characterization'!M$3)*VLOOKUP($A2,'FL Ratio'!$A$2:$B$16,2,FALSE)</f>
        <v>2.5744821126961006</v>
      </c>
      <c r="N2" s="4">
        <f>('FL Characterization'!N$2-'FL Characterization'!N$3)*VLOOKUP($A2,'FL Ratio'!$A$2:$B$16,2,FALSE)</f>
        <v>2.5119260034321709</v>
      </c>
      <c r="O2" s="4">
        <f>('FL Characterization'!O$2-'FL Characterization'!O$3)*VLOOKUP($A2,'FL Ratio'!$A$2:$B$16,2,FALSE)</f>
        <v>2.5222503043919904</v>
      </c>
      <c r="P2" s="4">
        <f>('FL Characterization'!P$2-'FL Characterization'!P$3)*VLOOKUP($A2,'FL Ratio'!$A$2:$B$16,2,FALSE)</f>
        <v>2.4027556522171007</v>
      </c>
      <c r="Q2" s="4">
        <f>('FL Characterization'!Q$2-'FL Characterization'!Q$3)*VLOOKUP($A2,'FL Ratio'!$A$2:$B$16,2,FALSE)</f>
        <v>2.2024836323444941</v>
      </c>
      <c r="R2" s="4">
        <f>('FL Characterization'!R$2-'FL Characterization'!R$3)*VLOOKUP($A2,'FL Ratio'!$A$2:$B$16,2,FALSE)</f>
        <v>1.9794361953075037</v>
      </c>
      <c r="S2" s="4">
        <f>('FL Characterization'!S$2-'FL Characterization'!S$3)*VLOOKUP($A2,'FL Ratio'!$A$2:$B$16,2,FALSE)</f>
        <v>1.908428307201411</v>
      </c>
      <c r="T2" s="4">
        <f>('FL Characterization'!T$2-'FL Characterization'!T$3)*VLOOKUP($A2,'FL Ratio'!$A$2:$B$16,2,FALSE)</f>
        <v>1.1996301387987376</v>
      </c>
      <c r="U2" s="4">
        <f>('FL Characterization'!U$2-'FL Characterization'!U$3)*VLOOKUP($A2,'FL Ratio'!$A$2:$B$16,2,FALSE)</f>
        <v>1.2828949556305265</v>
      </c>
      <c r="V2" s="4">
        <f>('FL Characterization'!V$2-'FL Characterization'!V$3)*VLOOKUP($A2,'FL Ratio'!$A$2:$B$16,2,FALSE)</f>
        <v>1.4026161598640956</v>
      </c>
      <c r="W2" s="4">
        <f>('FL Characterization'!W$2-'FL Characterization'!W$3)*VLOOKUP($A2,'FL Ratio'!$A$2:$B$16,2,FALSE)</f>
        <v>1.4360857589004286</v>
      </c>
      <c r="X2" s="4">
        <f>('FL Characterization'!X$2-'FL Characterization'!X$3)*VLOOKUP($A2,'FL Ratio'!$A$2:$B$16,2,FALSE)</f>
        <v>1.497740283441042</v>
      </c>
      <c r="Y2" s="4">
        <f>('FL Characterization'!Y$2-'FL Characterization'!Y$3)*VLOOKUP($A2,'FL Ratio'!$A$2:$B$16,2,FALSE)</f>
        <v>1.6532289718775495</v>
      </c>
    </row>
    <row r="3" spans="1:25" x14ac:dyDescent="0.25">
      <c r="A3">
        <v>2</v>
      </c>
      <c r="B3" s="4">
        <f>('FL Characterization'!B$2-'FL Characterization'!B$3)*VLOOKUP($A3,'FL Ratio'!$A$2:$B$16,2,FALSE)</f>
        <v>3.7026004006459692</v>
      </c>
      <c r="C3" s="4">
        <f>('FL Characterization'!C$2-'FL Characterization'!C$3)*VLOOKUP($A3,'FL Ratio'!$A$2:$B$16,2,FALSE)</f>
        <v>3.9184259128736283</v>
      </c>
      <c r="D3" s="4">
        <f>('FL Characterization'!D$2-'FL Characterization'!D$3)*VLOOKUP($A3,'FL Ratio'!$A$2:$B$16,2,FALSE)</f>
        <v>4.1377652937665186</v>
      </c>
      <c r="E3" s="4">
        <f>('FL Characterization'!E$2-'FL Characterization'!E$3)*VLOOKUP($A3,'FL Ratio'!$A$2:$B$16,2,FALSE)</f>
        <v>4.325849737584452</v>
      </c>
      <c r="F3" s="4">
        <f>('FL Characterization'!F$2-'FL Characterization'!F$3)*VLOOKUP($A3,'FL Ratio'!$A$2:$B$16,2,FALSE)</f>
        <v>4.3749514286696662</v>
      </c>
      <c r="G3" s="4">
        <f>('FL Characterization'!G$2-'FL Characterization'!G$3)*VLOOKUP($A3,'FL Ratio'!$A$2:$B$16,2,FALSE)</f>
        <v>4.5764440555523</v>
      </c>
      <c r="H3" s="4">
        <f>('FL Characterization'!H$2-'FL Characterization'!H$3)*VLOOKUP($A3,'FL Ratio'!$A$2:$B$16,2,FALSE)</f>
        <v>4.5530490878600993</v>
      </c>
      <c r="I3" s="4">
        <f>('FL Characterization'!I$2-'FL Characterization'!I$3)*VLOOKUP($A3,'FL Ratio'!$A$2:$B$16,2,FALSE)</f>
        <v>4.3036938709478854</v>
      </c>
      <c r="J3" s="4">
        <f>('FL Characterization'!J$2-'FL Characterization'!J$3)*VLOOKUP($A3,'FL Ratio'!$A$2:$B$16,2,FALSE)</f>
        <v>3.8993215637621308</v>
      </c>
      <c r="K3" s="4">
        <f>('FL Characterization'!K$2-'FL Characterization'!K$3)*VLOOKUP($A3,'FL Ratio'!$A$2:$B$16,2,FALSE)</f>
        <v>5.7260431774740983</v>
      </c>
      <c r="L3" s="4">
        <f>('FL Characterization'!L$2-'FL Characterization'!L$3)*VLOOKUP($A3,'FL Ratio'!$A$2:$B$16,2,FALSE)</f>
        <v>5.5917116772114097</v>
      </c>
      <c r="M3" s="4">
        <f>('FL Characterization'!M$2-'FL Characterization'!M$3)*VLOOKUP($A3,'FL Ratio'!$A$2:$B$16,2,FALSE)</f>
        <v>5.1489642253922012</v>
      </c>
      <c r="N3" s="4">
        <f>('FL Characterization'!N$2-'FL Characterization'!N$3)*VLOOKUP($A3,'FL Ratio'!$A$2:$B$16,2,FALSE)</f>
        <v>5.0238520068643417</v>
      </c>
      <c r="O3" s="4">
        <f>('FL Characterization'!O$2-'FL Characterization'!O$3)*VLOOKUP($A3,'FL Ratio'!$A$2:$B$16,2,FALSE)</f>
        <v>5.0445006087839808</v>
      </c>
      <c r="P3" s="4">
        <f>('FL Characterization'!P$2-'FL Characterization'!P$3)*VLOOKUP($A3,'FL Ratio'!$A$2:$B$16,2,FALSE)</f>
        <v>4.8055113044342015</v>
      </c>
      <c r="Q3" s="4">
        <f>('FL Characterization'!Q$2-'FL Characterization'!Q$3)*VLOOKUP($A3,'FL Ratio'!$A$2:$B$16,2,FALSE)</f>
        <v>4.4049672646889881</v>
      </c>
      <c r="R3" s="4">
        <f>('FL Characterization'!R$2-'FL Characterization'!R$3)*VLOOKUP($A3,'FL Ratio'!$A$2:$B$16,2,FALSE)</f>
        <v>3.9588723906150074</v>
      </c>
      <c r="S3" s="4">
        <f>('FL Characterization'!S$2-'FL Characterization'!S$3)*VLOOKUP($A3,'FL Ratio'!$A$2:$B$16,2,FALSE)</f>
        <v>3.816856614402822</v>
      </c>
      <c r="T3" s="4">
        <f>('FL Characterization'!T$2-'FL Characterization'!T$3)*VLOOKUP($A3,'FL Ratio'!$A$2:$B$16,2,FALSE)</f>
        <v>2.3992602775974752</v>
      </c>
      <c r="U3" s="4">
        <f>('FL Characterization'!U$2-'FL Characterization'!U$3)*VLOOKUP($A3,'FL Ratio'!$A$2:$B$16,2,FALSE)</f>
        <v>2.5657899112610529</v>
      </c>
      <c r="V3" s="4">
        <f>('FL Characterization'!V$2-'FL Characterization'!V$3)*VLOOKUP($A3,'FL Ratio'!$A$2:$B$16,2,FALSE)</f>
        <v>2.8052323197281912</v>
      </c>
      <c r="W3" s="4">
        <f>('FL Characterization'!W$2-'FL Characterization'!W$3)*VLOOKUP($A3,'FL Ratio'!$A$2:$B$16,2,FALSE)</f>
        <v>2.8721715178008571</v>
      </c>
      <c r="X3" s="4">
        <f>('FL Characterization'!X$2-'FL Characterization'!X$3)*VLOOKUP($A3,'FL Ratio'!$A$2:$B$16,2,FALSE)</f>
        <v>2.9954805668820841</v>
      </c>
      <c r="Y3" s="4">
        <f>('FL Characterization'!Y$2-'FL Characterization'!Y$3)*VLOOKUP($A3,'FL Ratio'!$A$2:$B$16,2,FALSE)</f>
        <v>3.3064579437550989</v>
      </c>
    </row>
    <row r="4" spans="1:25" x14ac:dyDescent="0.25">
      <c r="A4">
        <v>3</v>
      </c>
      <c r="B4" s="4">
        <f>('FL Characterization'!B$2-'FL Characterization'!B$3)*VLOOKUP($A4,'FL Ratio'!$A$2:$B$16,2,FALSE)</f>
        <v>4.6282505008074626</v>
      </c>
      <c r="C4" s="4">
        <f>('FL Characterization'!C$2-'FL Characterization'!C$3)*VLOOKUP($A4,'FL Ratio'!$A$2:$B$16,2,FALSE)</f>
        <v>4.8980323910920358</v>
      </c>
      <c r="D4" s="4">
        <f>('FL Characterization'!D$2-'FL Characterization'!D$3)*VLOOKUP($A4,'FL Ratio'!$A$2:$B$16,2,FALSE)</f>
        <v>5.1722066172081487</v>
      </c>
      <c r="E4" s="4">
        <f>('FL Characterization'!E$2-'FL Characterization'!E$3)*VLOOKUP($A4,'FL Ratio'!$A$2:$B$16,2,FALSE)</f>
        <v>5.4073121719805659</v>
      </c>
      <c r="F4" s="4">
        <f>('FL Characterization'!F$2-'FL Characterization'!F$3)*VLOOKUP($A4,'FL Ratio'!$A$2:$B$16,2,FALSE)</f>
        <v>5.4686892858370832</v>
      </c>
      <c r="G4" s="4">
        <f>('FL Characterization'!G$2-'FL Characterization'!G$3)*VLOOKUP($A4,'FL Ratio'!$A$2:$B$16,2,FALSE)</f>
        <v>5.7205550694403762</v>
      </c>
      <c r="H4" s="4">
        <f>('FL Characterization'!H$2-'FL Characterization'!H$3)*VLOOKUP($A4,'FL Ratio'!$A$2:$B$16,2,FALSE)</f>
        <v>5.691311359825125</v>
      </c>
      <c r="I4" s="4">
        <f>('FL Characterization'!I$2-'FL Characterization'!I$3)*VLOOKUP($A4,'FL Ratio'!$A$2:$B$16,2,FALSE)</f>
        <v>5.3796173386848576</v>
      </c>
      <c r="J4" s="4">
        <f>('FL Characterization'!J$2-'FL Characterization'!J$3)*VLOOKUP($A4,'FL Ratio'!$A$2:$B$16,2,FALSE)</f>
        <v>4.8741519547026639</v>
      </c>
      <c r="K4" s="4">
        <f>('FL Characterization'!K$2-'FL Characterization'!K$3)*VLOOKUP($A4,'FL Ratio'!$A$2:$B$16,2,FALSE)</f>
        <v>7.1575539718426242</v>
      </c>
      <c r="L4" s="4">
        <f>('FL Characterization'!L$2-'FL Characterization'!L$3)*VLOOKUP($A4,'FL Ratio'!$A$2:$B$16,2,FALSE)</f>
        <v>6.9896395965142624</v>
      </c>
      <c r="M4" s="4">
        <f>('FL Characterization'!M$2-'FL Characterization'!M$3)*VLOOKUP($A4,'FL Ratio'!$A$2:$B$16,2,FALSE)</f>
        <v>6.4362052817402526</v>
      </c>
      <c r="N4" s="4">
        <f>('FL Characterization'!N$2-'FL Characterization'!N$3)*VLOOKUP($A4,'FL Ratio'!$A$2:$B$16,2,FALSE)</f>
        <v>6.2798150085804281</v>
      </c>
      <c r="O4" s="4">
        <f>('FL Characterization'!O$2-'FL Characterization'!O$3)*VLOOKUP($A4,'FL Ratio'!$A$2:$B$16,2,FALSE)</f>
        <v>6.3056257609799768</v>
      </c>
      <c r="P4" s="4">
        <f>('FL Characterization'!P$2-'FL Characterization'!P$3)*VLOOKUP($A4,'FL Ratio'!$A$2:$B$16,2,FALSE)</f>
        <v>6.0068891305427528</v>
      </c>
      <c r="Q4" s="4">
        <f>('FL Characterization'!Q$2-'FL Characterization'!Q$3)*VLOOKUP($A4,'FL Ratio'!$A$2:$B$16,2,FALSE)</f>
        <v>5.5062090808612361</v>
      </c>
      <c r="R4" s="4">
        <f>('FL Characterization'!R$2-'FL Characterization'!R$3)*VLOOKUP($A4,'FL Ratio'!$A$2:$B$16,2,FALSE)</f>
        <v>4.9485904882687599</v>
      </c>
      <c r="S4" s="4">
        <f>('FL Characterization'!S$2-'FL Characterization'!S$3)*VLOOKUP($A4,'FL Ratio'!$A$2:$B$16,2,FALSE)</f>
        <v>4.7710707680035283</v>
      </c>
      <c r="T4" s="4">
        <f>('FL Characterization'!T$2-'FL Characterization'!T$3)*VLOOKUP($A4,'FL Ratio'!$A$2:$B$16,2,FALSE)</f>
        <v>2.9990753469968441</v>
      </c>
      <c r="U4" s="4">
        <f>('FL Characterization'!U$2-'FL Characterization'!U$3)*VLOOKUP($A4,'FL Ratio'!$A$2:$B$16,2,FALSE)</f>
        <v>3.2072373890763171</v>
      </c>
      <c r="V4" s="4">
        <f>('FL Characterization'!V$2-'FL Characterization'!V$3)*VLOOKUP($A4,'FL Ratio'!$A$2:$B$16,2,FALSE)</f>
        <v>3.5065403996602393</v>
      </c>
      <c r="W4" s="4">
        <f>('FL Characterization'!W$2-'FL Characterization'!W$3)*VLOOKUP($A4,'FL Ratio'!$A$2:$B$16,2,FALSE)</f>
        <v>3.5902143972510716</v>
      </c>
      <c r="X4" s="4">
        <f>('FL Characterization'!X$2-'FL Characterization'!X$3)*VLOOKUP($A4,'FL Ratio'!$A$2:$B$16,2,FALSE)</f>
        <v>3.7443507086026053</v>
      </c>
      <c r="Y4" s="4">
        <f>('FL Characterization'!Y$2-'FL Characterization'!Y$3)*VLOOKUP($A4,'FL Ratio'!$A$2:$B$16,2,FALSE)</f>
        <v>4.1330724296938746</v>
      </c>
    </row>
    <row r="5" spans="1:25" x14ac:dyDescent="0.25">
      <c r="A5">
        <v>4</v>
      </c>
      <c r="B5" s="4">
        <f>('FL Characterization'!B$2-'FL Characterization'!B$3)*VLOOKUP($A5,'FL Ratio'!$A$2:$B$16,2,FALSE)</f>
        <v>9.2565010016149252</v>
      </c>
      <c r="C5" s="4">
        <f>('FL Characterization'!C$2-'FL Characterization'!C$3)*VLOOKUP($A5,'FL Ratio'!$A$2:$B$16,2,FALSE)</f>
        <v>9.7960647821840716</v>
      </c>
      <c r="D5" s="4">
        <f>('FL Characterization'!D$2-'FL Characterization'!D$3)*VLOOKUP($A5,'FL Ratio'!$A$2:$B$16,2,FALSE)</f>
        <v>10.344413234416297</v>
      </c>
      <c r="E5" s="4">
        <f>('FL Characterization'!E$2-'FL Characterization'!E$3)*VLOOKUP($A5,'FL Ratio'!$A$2:$B$16,2,FALSE)</f>
        <v>10.814624343961132</v>
      </c>
      <c r="F5" s="4">
        <f>('FL Characterization'!F$2-'FL Characterization'!F$3)*VLOOKUP($A5,'FL Ratio'!$A$2:$B$16,2,FALSE)</f>
        <v>10.937378571674166</v>
      </c>
      <c r="G5" s="4">
        <f>('FL Characterization'!G$2-'FL Characterization'!G$3)*VLOOKUP($A5,'FL Ratio'!$A$2:$B$16,2,FALSE)</f>
        <v>11.441110138880752</v>
      </c>
      <c r="H5" s="4">
        <f>('FL Characterization'!H$2-'FL Characterization'!H$3)*VLOOKUP($A5,'FL Ratio'!$A$2:$B$16,2,FALSE)</f>
        <v>11.38262271965025</v>
      </c>
      <c r="I5" s="4">
        <f>('FL Characterization'!I$2-'FL Characterization'!I$3)*VLOOKUP($A5,'FL Ratio'!$A$2:$B$16,2,FALSE)</f>
        <v>10.759234677369715</v>
      </c>
      <c r="J5" s="4">
        <f>('FL Characterization'!J$2-'FL Characterization'!J$3)*VLOOKUP($A5,'FL Ratio'!$A$2:$B$16,2,FALSE)</f>
        <v>9.7483039094053279</v>
      </c>
      <c r="K5" s="4">
        <f>('FL Characterization'!K$2-'FL Characterization'!K$3)*VLOOKUP($A5,'FL Ratio'!$A$2:$B$16,2,FALSE)</f>
        <v>14.315107943685248</v>
      </c>
      <c r="L5" s="4">
        <f>('FL Characterization'!L$2-'FL Characterization'!L$3)*VLOOKUP($A5,'FL Ratio'!$A$2:$B$16,2,FALSE)</f>
        <v>13.979279193028525</v>
      </c>
      <c r="M5" s="4">
        <f>('FL Characterization'!M$2-'FL Characterization'!M$3)*VLOOKUP($A5,'FL Ratio'!$A$2:$B$16,2,FALSE)</f>
        <v>12.872410563480505</v>
      </c>
      <c r="N5" s="4">
        <f>('FL Characterization'!N$2-'FL Characterization'!N$3)*VLOOKUP($A5,'FL Ratio'!$A$2:$B$16,2,FALSE)</f>
        <v>12.559630017160856</v>
      </c>
      <c r="O5" s="4">
        <f>('FL Characterization'!O$2-'FL Characterization'!O$3)*VLOOKUP($A5,'FL Ratio'!$A$2:$B$16,2,FALSE)</f>
        <v>12.611251521959954</v>
      </c>
      <c r="P5" s="4">
        <f>('FL Characterization'!P$2-'FL Characterization'!P$3)*VLOOKUP($A5,'FL Ratio'!$A$2:$B$16,2,FALSE)</f>
        <v>12.013778261085506</v>
      </c>
      <c r="Q5" s="4">
        <f>('FL Characterization'!Q$2-'FL Characterization'!Q$3)*VLOOKUP($A5,'FL Ratio'!$A$2:$B$16,2,FALSE)</f>
        <v>11.012418161722472</v>
      </c>
      <c r="R5" s="4">
        <f>('FL Characterization'!R$2-'FL Characterization'!R$3)*VLOOKUP($A5,'FL Ratio'!$A$2:$B$16,2,FALSE)</f>
        <v>9.8971809765375198</v>
      </c>
      <c r="S5" s="4">
        <f>('FL Characterization'!S$2-'FL Characterization'!S$3)*VLOOKUP($A5,'FL Ratio'!$A$2:$B$16,2,FALSE)</f>
        <v>9.5421415360070565</v>
      </c>
      <c r="T5" s="4">
        <f>('FL Characterization'!T$2-'FL Characterization'!T$3)*VLOOKUP($A5,'FL Ratio'!$A$2:$B$16,2,FALSE)</f>
        <v>5.9981506939936882</v>
      </c>
      <c r="U5" s="4">
        <f>('FL Characterization'!U$2-'FL Characterization'!U$3)*VLOOKUP($A5,'FL Ratio'!$A$2:$B$16,2,FALSE)</f>
        <v>6.4144747781526341</v>
      </c>
      <c r="V5" s="4">
        <f>('FL Characterization'!V$2-'FL Characterization'!V$3)*VLOOKUP($A5,'FL Ratio'!$A$2:$B$16,2,FALSE)</f>
        <v>7.0130807993204787</v>
      </c>
      <c r="W5" s="4">
        <f>('FL Characterization'!W$2-'FL Characterization'!W$3)*VLOOKUP($A5,'FL Ratio'!$A$2:$B$16,2,FALSE)</f>
        <v>7.1804287945021432</v>
      </c>
      <c r="X5" s="4">
        <f>('FL Characterization'!X$2-'FL Characterization'!X$3)*VLOOKUP($A5,'FL Ratio'!$A$2:$B$16,2,FALSE)</f>
        <v>7.4887014172052107</v>
      </c>
      <c r="Y5" s="4">
        <f>('FL Characterization'!Y$2-'FL Characterization'!Y$3)*VLOOKUP($A5,'FL Ratio'!$A$2:$B$16,2,FALSE)</f>
        <v>8.2661448593877491</v>
      </c>
    </row>
    <row r="6" spans="1:25" x14ac:dyDescent="0.25">
      <c r="A6">
        <v>5</v>
      </c>
      <c r="B6" s="4">
        <f>('FL Characterization'!B$2-'FL Characterization'!B$3)*VLOOKUP($A6,'FL Ratio'!$A$2:$B$16,2,FALSE)</f>
        <v>7.4052008012919384</v>
      </c>
      <c r="C6" s="4">
        <f>('FL Characterization'!C$2-'FL Characterization'!C$3)*VLOOKUP($A6,'FL Ratio'!$A$2:$B$16,2,FALSE)</f>
        <v>7.8368518257472566</v>
      </c>
      <c r="D6" s="4">
        <f>('FL Characterization'!D$2-'FL Characterization'!D$3)*VLOOKUP($A6,'FL Ratio'!$A$2:$B$16,2,FALSE)</f>
        <v>8.2755305875330372</v>
      </c>
      <c r="E6" s="4">
        <f>('FL Characterization'!E$2-'FL Characterization'!E$3)*VLOOKUP($A6,'FL Ratio'!$A$2:$B$16,2,FALSE)</f>
        <v>8.651699475168904</v>
      </c>
      <c r="F6" s="4">
        <f>('FL Characterization'!F$2-'FL Characterization'!F$3)*VLOOKUP($A6,'FL Ratio'!$A$2:$B$16,2,FALSE)</f>
        <v>8.7499028573393325</v>
      </c>
      <c r="G6" s="4">
        <f>('FL Characterization'!G$2-'FL Characterization'!G$3)*VLOOKUP($A6,'FL Ratio'!$A$2:$B$16,2,FALSE)</f>
        <v>9.1528881111046001</v>
      </c>
      <c r="H6" s="4">
        <f>('FL Characterization'!H$2-'FL Characterization'!H$3)*VLOOKUP($A6,'FL Ratio'!$A$2:$B$16,2,FALSE)</f>
        <v>9.1060981757201986</v>
      </c>
      <c r="I6" s="4">
        <f>('FL Characterization'!I$2-'FL Characterization'!I$3)*VLOOKUP($A6,'FL Ratio'!$A$2:$B$16,2,FALSE)</f>
        <v>8.6073877418957707</v>
      </c>
      <c r="J6" s="4">
        <f>('FL Characterization'!J$2-'FL Characterization'!J$3)*VLOOKUP($A6,'FL Ratio'!$A$2:$B$16,2,FALSE)</f>
        <v>7.7986431275242616</v>
      </c>
      <c r="K6" s="4">
        <f>('FL Characterization'!K$2-'FL Characterization'!K$3)*VLOOKUP($A6,'FL Ratio'!$A$2:$B$16,2,FALSE)</f>
        <v>11.452086354948197</v>
      </c>
      <c r="L6" s="4">
        <f>('FL Characterization'!L$2-'FL Characterization'!L$3)*VLOOKUP($A6,'FL Ratio'!$A$2:$B$16,2,FALSE)</f>
        <v>11.183423354422819</v>
      </c>
      <c r="M6" s="4">
        <f>('FL Characterization'!M$2-'FL Characterization'!M$3)*VLOOKUP($A6,'FL Ratio'!$A$2:$B$16,2,FALSE)</f>
        <v>10.297928450784402</v>
      </c>
      <c r="N6" s="4">
        <f>('FL Characterization'!N$2-'FL Characterization'!N$3)*VLOOKUP($A6,'FL Ratio'!$A$2:$B$16,2,FALSE)</f>
        <v>10.047704013728683</v>
      </c>
      <c r="O6" s="4">
        <f>('FL Characterization'!O$2-'FL Characterization'!O$3)*VLOOKUP($A6,'FL Ratio'!$A$2:$B$16,2,FALSE)</f>
        <v>10.089001217567962</v>
      </c>
      <c r="P6" s="4">
        <f>('FL Characterization'!P$2-'FL Characterization'!P$3)*VLOOKUP($A6,'FL Ratio'!$A$2:$B$16,2,FALSE)</f>
        <v>9.611022608868403</v>
      </c>
      <c r="Q6" s="4">
        <f>('FL Characterization'!Q$2-'FL Characterization'!Q$3)*VLOOKUP($A6,'FL Ratio'!$A$2:$B$16,2,FALSE)</f>
        <v>8.8099345293779763</v>
      </c>
      <c r="R6" s="4">
        <f>('FL Characterization'!R$2-'FL Characterization'!R$3)*VLOOKUP($A6,'FL Ratio'!$A$2:$B$16,2,FALSE)</f>
        <v>7.9177447812300148</v>
      </c>
      <c r="S6" s="4">
        <f>('FL Characterization'!S$2-'FL Characterization'!S$3)*VLOOKUP($A6,'FL Ratio'!$A$2:$B$16,2,FALSE)</f>
        <v>7.633713228805644</v>
      </c>
      <c r="T6" s="4">
        <f>('FL Characterization'!T$2-'FL Characterization'!T$3)*VLOOKUP($A6,'FL Ratio'!$A$2:$B$16,2,FALSE)</f>
        <v>4.7985205551949504</v>
      </c>
      <c r="U6" s="4">
        <f>('FL Characterization'!U$2-'FL Characterization'!U$3)*VLOOKUP($A6,'FL Ratio'!$A$2:$B$16,2,FALSE)</f>
        <v>5.1315798225221059</v>
      </c>
      <c r="V6" s="4">
        <f>('FL Characterization'!V$2-'FL Characterization'!V$3)*VLOOKUP($A6,'FL Ratio'!$A$2:$B$16,2,FALSE)</f>
        <v>5.6104646394563824</v>
      </c>
      <c r="W6" s="4">
        <f>('FL Characterization'!W$2-'FL Characterization'!W$3)*VLOOKUP($A6,'FL Ratio'!$A$2:$B$16,2,FALSE)</f>
        <v>5.7443430356017142</v>
      </c>
      <c r="X6" s="4">
        <f>('FL Characterization'!X$2-'FL Characterization'!X$3)*VLOOKUP($A6,'FL Ratio'!$A$2:$B$16,2,FALSE)</f>
        <v>5.9909611337641682</v>
      </c>
      <c r="Y6" s="4">
        <f>('FL Characterization'!Y$2-'FL Characterization'!Y$3)*VLOOKUP($A6,'FL Ratio'!$A$2:$B$16,2,FALSE)</f>
        <v>6.6129158875101979</v>
      </c>
    </row>
    <row r="7" spans="1:25" x14ac:dyDescent="0.25">
      <c r="A7">
        <v>6</v>
      </c>
      <c r="B7" s="4">
        <f>('FL Characterization'!B$2-'FL Characterization'!B$3)*VLOOKUP($A7,'FL Ratio'!$A$2:$B$16,2,FALSE)</f>
        <v>1.8513002003229846</v>
      </c>
      <c r="C7" s="4">
        <f>('FL Characterization'!C$2-'FL Characterization'!C$3)*VLOOKUP($A7,'FL Ratio'!$A$2:$B$16,2,FALSE)</f>
        <v>1.9592129564368141</v>
      </c>
      <c r="D7" s="4">
        <f>('FL Characterization'!D$2-'FL Characterization'!D$3)*VLOOKUP($A7,'FL Ratio'!$A$2:$B$16,2,FALSE)</f>
        <v>2.0688826468832593</v>
      </c>
      <c r="E7" s="4">
        <f>('FL Characterization'!E$2-'FL Characterization'!E$3)*VLOOKUP($A7,'FL Ratio'!$A$2:$B$16,2,FALSE)</f>
        <v>2.162924868792226</v>
      </c>
      <c r="F7" s="4">
        <f>('FL Characterization'!F$2-'FL Characterization'!F$3)*VLOOKUP($A7,'FL Ratio'!$A$2:$B$16,2,FALSE)</f>
        <v>2.1874757143348331</v>
      </c>
      <c r="G7" s="4">
        <f>('FL Characterization'!G$2-'FL Characterization'!G$3)*VLOOKUP($A7,'FL Ratio'!$A$2:$B$16,2,FALSE)</f>
        <v>2.28822202777615</v>
      </c>
      <c r="H7" s="4">
        <f>('FL Characterization'!H$2-'FL Characterization'!H$3)*VLOOKUP($A7,'FL Ratio'!$A$2:$B$16,2,FALSE)</f>
        <v>2.2765245439300497</v>
      </c>
      <c r="I7" s="4">
        <f>('FL Characterization'!I$2-'FL Characterization'!I$3)*VLOOKUP($A7,'FL Ratio'!$A$2:$B$16,2,FALSE)</f>
        <v>2.1518469354739427</v>
      </c>
      <c r="J7" s="4">
        <f>('FL Characterization'!J$2-'FL Characterization'!J$3)*VLOOKUP($A7,'FL Ratio'!$A$2:$B$16,2,FALSE)</f>
        <v>1.9496607818810654</v>
      </c>
      <c r="K7" s="4">
        <f>('FL Characterization'!K$2-'FL Characterization'!K$3)*VLOOKUP($A7,'FL Ratio'!$A$2:$B$16,2,FALSE)</f>
        <v>2.8630215887370492</v>
      </c>
      <c r="L7" s="4">
        <f>('FL Characterization'!L$2-'FL Characterization'!L$3)*VLOOKUP($A7,'FL Ratio'!$A$2:$B$16,2,FALSE)</f>
        <v>2.7958558386057049</v>
      </c>
      <c r="M7" s="4">
        <f>('FL Characterization'!M$2-'FL Characterization'!M$3)*VLOOKUP($A7,'FL Ratio'!$A$2:$B$16,2,FALSE)</f>
        <v>2.5744821126961006</v>
      </c>
      <c r="N7" s="4">
        <f>('FL Characterization'!N$2-'FL Characterization'!N$3)*VLOOKUP($A7,'FL Ratio'!$A$2:$B$16,2,FALSE)</f>
        <v>2.5119260034321709</v>
      </c>
      <c r="O7" s="4">
        <f>('FL Characterization'!O$2-'FL Characterization'!O$3)*VLOOKUP($A7,'FL Ratio'!$A$2:$B$16,2,FALSE)</f>
        <v>2.5222503043919904</v>
      </c>
      <c r="P7" s="4">
        <f>('FL Characterization'!P$2-'FL Characterization'!P$3)*VLOOKUP($A7,'FL Ratio'!$A$2:$B$16,2,FALSE)</f>
        <v>2.4027556522171007</v>
      </c>
      <c r="Q7" s="4">
        <f>('FL Characterization'!Q$2-'FL Characterization'!Q$3)*VLOOKUP($A7,'FL Ratio'!$A$2:$B$16,2,FALSE)</f>
        <v>2.2024836323444941</v>
      </c>
      <c r="R7" s="4">
        <f>('FL Characterization'!R$2-'FL Characterization'!R$3)*VLOOKUP($A7,'FL Ratio'!$A$2:$B$16,2,FALSE)</f>
        <v>1.9794361953075037</v>
      </c>
      <c r="S7" s="4">
        <f>('FL Characterization'!S$2-'FL Characterization'!S$3)*VLOOKUP($A7,'FL Ratio'!$A$2:$B$16,2,FALSE)</f>
        <v>1.908428307201411</v>
      </c>
      <c r="T7" s="4">
        <f>('FL Characterization'!T$2-'FL Characterization'!T$3)*VLOOKUP($A7,'FL Ratio'!$A$2:$B$16,2,FALSE)</f>
        <v>1.1996301387987376</v>
      </c>
      <c r="U7" s="4">
        <f>('FL Characterization'!U$2-'FL Characterization'!U$3)*VLOOKUP($A7,'FL Ratio'!$A$2:$B$16,2,FALSE)</f>
        <v>1.2828949556305265</v>
      </c>
      <c r="V7" s="4">
        <f>('FL Characterization'!V$2-'FL Characterization'!V$3)*VLOOKUP($A7,'FL Ratio'!$A$2:$B$16,2,FALSE)</f>
        <v>1.4026161598640956</v>
      </c>
      <c r="W7" s="4">
        <f>('FL Characterization'!W$2-'FL Characterization'!W$3)*VLOOKUP($A7,'FL Ratio'!$A$2:$B$16,2,FALSE)</f>
        <v>1.4360857589004286</v>
      </c>
      <c r="X7" s="4">
        <f>('FL Characterization'!X$2-'FL Characterization'!X$3)*VLOOKUP($A7,'FL Ratio'!$A$2:$B$16,2,FALSE)</f>
        <v>1.497740283441042</v>
      </c>
      <c r="Y7" s="4">
        <f>('FL Characterization'!Y$2-'FL Characterization'!Y$3)*VLOOKUP($A7,'FL Ratio'!$A$2:$B$16,2,FALSE)</f>
        <v>1.6532289718775495</v>
      </c>
    </row>
    <row r="8" spans="1:25" x14ac:dyDescent="0.25">
      <c r="A8">
        <v>7</v>
      </c>
      <c r="B8" s="4">
        <f>('FL Characterization'!B$2-'FL Characterization'!B$3)*VLOOKUP($A8,'FL Ratio'!$A$2:$B$16,2,FALSE)</f>
        <v>9.2565010016149252</v>
      </c>
      <c r="C8" s="4">
        <f>('FL Characterization'!C$2-'FL Characterization'!C$3)*VLOOKUP($A8,'FL Ratio'!$A$2:$B$16,2,FALSE)</f>
        <v>9.7960647821840716</v>
      </c>
      <c r="D8" s="4">
        <f>('FL Characterization'!D$2-'FL Characterization'!D$3)*VLOOKUP($A8,'FL Ratio'!$A$2:$B$16,2,FALSE)</f>
        <v>10.344413234416297</v>
      </c>
      <c r="E8" s="4">
        <f>('FL Characterization'!E$2-'FL Characterization'!E$3)*VLOOKUP($A8,'FL Ratio'!$A$2:$B$16,2,FALSE)</f>
        <v>10.814624343961132</v>
      </c>
      <c r="F8" s="4">
        <f>('FL Characterization'!F$2-'FL Characterization'!F$3)*VLOOKUP($A8,'FL Ratio'!$A$2:$B$16,2,FALSE)</f>
        <v>10.937378571674166</v>
      </c>
      <c r="G8" s="4">
        <f>('FL Characterization'!G$2-'FL Characterization'!G$3)*VLOOKUP($A8,'FL Ratio'!$A$2:$B$16,2,FALSE)</f>
        <v>11.441110138880752</v>
      </c>
      <c r="H8" s="4">
        <f>('FL Characterization'!H$2-'FL Characterization'!H$3)*VLOOKUP($A8,'FL Ratio'!$A$2:$B$16,2,FALSE)</f>
        <v>11.38262271965025</v>
      </c>
      <c r="I8" s="4">
        <f>('FL Characterization'!I$2-'FL Characterization'!I$3)*VLOOKUP($A8,'FL Ratio'!$A$2:$B$16,2,FALSE)</f>
        <v>10.759234677369715</v>
      </c>
      <c r="J8" s="4">
        <f>('FL Characterization'!J$2-'FL Characterization'!J$3)*VLOOKUP($A8,'FL Ratio'!$A$2:$B$16,2,FALSE)</f>
        <v>9.7483039094053279</v>
      </c>
      <c r="K8" s="4">
        <f>('FL Characterization'!K$2-'FL Characterization'!K$3)*VLOOKUP($A8,'FL Ratio'!$A$2:$B$16,2,FALSE)</f>
        <v>14.315107943685248</v>
      </c>
      <c r="L8" s="4">
        <f>('FL Characterization'!L$2-'FL Characterization'!L$3)*VLOOKUP($A8,'FL Ratio'!$A$2:$B$16,2,FALSE)</f>
        <v>13.979279193028525</v>
      </c>
      <c r="M8" s="4">
        <f>('FL Characterization'!M$2-'FL Characterization'!M$3)*VLOOKUP($A8,'FL Ratio'!$A$2:$B$16,2,FALSE)</f>
        <v>12.872410563480505</v>
      </c>
      <c r="N8" s="4">
        <f>('FL Characterization'!N$2-'FL Characterization'!N$3)*VLOOKUP($A8,'FL Ratio'!$A$2:$B$16,2,FALSE)</f>
        <v>12.559630017160856</v>
      </c>
      <c r="O8" s="4">
        <f>('FL Characterization'!O$2-'FL Characterization'!O$3)*VLOOKUP($A8,'FL Ratio'!$A$2:$B$16,2,FALSE)</f>
        <v>12.611251521959954</v>
      </c>
      <c r="P8" s="4">
        <f>('FL Characterization'!P$2-'FL Characterization'!P$3)*VLOOKUP($A8,'FL Ratio'!$A$2:$B$16,2,FALSE)</f>
        <v>12.013778261085506</v>
      </c>
      <c r="Q8" s="4">
        <f>('FL Characterization'!Q$2-'FL Characterization'!Q$3)*VLOOKUP($A8,'FL Ratio'!$A$2:$B$16,2,FALSE)</f>
        <v>11.012418161722472</v>
      </c>
      <c r="R8" s="4">
        <f>('FL Characterization'!R$2-'FL Characterization'!R$3)*VLOOKUP($A8,'FL Ratio'!$A$2:$B$16,2,FALSE)</f>
        <v>9.8971809765375198</v>
      </c>
      <c r="S8" s="4">
        <f>('FL Characterization'!S$2-'FL Characterization'!S$3)*VLOOKUP($A8,'FL Ratio'!$A$2:$B$16,2,FALSE)</f>
        <v>9.5421415360070565</v>
      </c>
      <c r="T8" s="4">
        <f>('FL Characterization'!T$2-'FL Characterization'!T$3)*VLOOKUP($A8,'FL Ratio'!$A$2:$B$16,2,FALSE)</f>
        <v>5.9981506939936882</v>
      </c>
      <c r="U8" s="4">
        <f>('FL Characterization'!U$2-'FL Characterization'!U$3)*VLOOKUP($A8,'FL Ratio'!$A$2:$B$16,2,FALSE)</f>
        <v>6.4144747781526341</v>
      </c>
      <c r="V8" s="4">
        <f>('FL Characterization'!V$2-'FL Characterization'!V$3)*VLOOKUP($A8,'FL Ratio'!$A$2:$B$16,2,FALSE)</f>
        <v>7.0130807993204787</v>
      </c>
      <c r="W8" s="4">
        <f>('FL Characterization'!W$2-'FL Characterization'!W$3)*VLOOKUP($A8,'FL Ratio'!$A$2:$B$16,2,FALSE)</f>
        <v>7.1804287945021432</v>
      </c>
      <c r="X8" s="4">
        <f>('FL Characterization'!X$2-'FL Characterization'!X$3)*VLOOKUP($A8,'FL Ratio'!$A$2:$B$16,2,FALSE)</f>
        <v>7.4887014172052107</v>
      </c>
      <c r="Y8" s="4">
        <f>('FL Characterization'!Y$2-'FL Characterization'!Y$3)*VLOOKUP($A8,'FL Ratio'!$A$2:$B$16,2,FALSE)</f>
        <v>8.2661448593877491</v>
      </c>
    </row>
    <row r="9" spans="1:25" x14ac:dyDescent="0.25">
      <c r="A9">
        <v>8</v>
      </c>
      <c r="B9" s="4">
        <f>('FL Characterization'!B$2-'FL Characterization'!B$3)*VLOOKUP($A9,'FL Ratio'!$A$2:$B$16,2,FALSE)</f>
        <v>9.2565010016149252</v>
      </c>
      <c r="C9" s="4">
        <f>('FL Characterization'!C$2-'FL Characterization'!C$3)*VLOOKUP($A9,'FL Ratio'!$A$2:$B$16,2,FALSE)</f>
        <v>9.7960647821840716</v>
      </c>
      <c r="D9" s="4">
        <f>('FL Characterization'!D$2-'FL Characterization'!D$3)*VLOOKUP($A9,'FL Ratio'!$A$2:$B$16,2,FALSE)</f>
        <v>10.344413234416297</v>
      </c>
      <c r="E9" s="4">
        <f>('FL Characterization'!E$2-'FL Characterization'!E$3)*VLOOKUP($A9,'FL Ratio'!$A$2:$B$16,2,FALSE)</f>
        <v>10.814624343961132</v>
      </c>
      <c r="F9" s="4">
        <f>('FL Characterization'!F$2-'FL Characterization'!F$3)*VLOOKUP($A9,'FL Ratio'!$A$2:$B$16,2,FALSE)</f>
        <v>10.937378571674166</v>
      </c>
      <c r="G9" s="4">
        <f>('FL Characterization'!G$2-'FL Characterization'!G$3)*VLOOKUP($A9,'FL Ratio'!$A$2:$B$16,2,FALSE)</f>
        <v>11.441110138880752</v>
      </c>
      <c r="H9" s="4">
        <f>('FL Characterization'!H$2-'FL Characterization'!H$3)*VLOOKUP($A9,'FL Ratio'!$A$2:$B$16,2,FALSE)</f>
        <v>11.38262271965025</v>
      </c>
      <c r="I9" s="4">
        <f>('FL Characterization'!I$2-'FL Characterization'!I$3)*VLOOKUP($A9,'FL Ratio'!$A$2:$B$16,2,FALSE)</f>
        <v>10.759234677369715</v>
      </c>
      <c r="J9" s="4">
        <f>('FL Characterization'!J$2-'FL Characterization'!J$3)*VLOOKUP($A9,'FL Ratio'!$A$2:$B$16,2,FALSE)</f>
        <v>9.7483039094053279</v>
      </c>
      <c r="K9" s="4">
        <f>('FL Characterization'!K$2-'FL Characterization'!K$3)*VLOOKUP($A9,'FL Ratio'!$A$2:$B$16,2,FALSE)</f>
        <v>14.315107943685248</v>
      </c>
      <c r="L9" s="4">
        <f>('FL Characterization'!L$2-'FL Characterization'!L$3)*VLOOKUP($A9,'FL Ratio'!$A$2:$B$16,2,FALSE)</f>
        <v>13.979279193028525</v>
      </c>
      <c r="M9" s="4">
        <f>('FL Characterization'!M$2-'FL Characterization'!M$3)*VLOOKUP($A9,'FL Ratio'!$A$2:$B$16,2,FALSE)</f>
        <v>12.872410563480505</v>
      </c>
      <c r="N9" s="4">
        <f>('FL Characterization'!N$2-'FL Characterization'!N$3)*VLOOKUP($A9,'FL Ratio'!$A$2:$B$16,2,FALSE)</f>
        <v>12.559630017160856</v>
      </c>
      <c r="O9" s="4">
        <f>('FL Characterization'!O$2-'FL Characterization'!O$3)*VLOOKUP($A9,'FL Ratio'!$A$2:$B$16,2,FALSE)</f>
        <v>12.611251521959954</v>
      </c>
      <c r="P9" s="4">
        <f>('FL Characterization'!P$2-'FL Characterization'!P$3)*VLOOKUP($A9,'FL Ratio'!$A$2:$B$16,2,FALSE)</f>
        <v>12.013778261085506</v>
      </c>
      <c r="Q9" s="4">
        <f>('FL Characterization'!Q$2-'FL Characterization'!Q$3)*VLOOKUP($A9,'FL Ratio'!$A$2:$B$16,2,FALSE)</f>
        <v>11.012418161722472</v>
      </c>
      <c r="R9" s="4">
        <f>('FL Characterization'!R$2-'FL Characterization'!R$3)*VLOOKUP($A9,'FL Ratio'!$A$2:$B$16,2,FALSE)</f>
        <v>9.8971809765375198</v>
      </c>
      <c r="S9" s="4">
        <f>('FL Characterization'!S$2-'FL Characterization'!S$3)*VLOOKUP($A9,'FL Ratio'!$A$2:$B$16,2,FALSE)</f>
        <v>9.5421415360070565</v>
      </c>
      <c r="T9" s="4">
        <f>('FL Characterization'!T$2-'FL Characterization'!T$3)*VLOOKUP($A9,'FL Ratio'!$A$2:$B$16,2,FALSE)</f>
        <v>5.9981506939936882</v>
      </c>
      <c r="U9" s="4">
        <f>('FL Characterization'!U$2-'FL Characterization'!U$3)*VLOOKUP($A9,'FL Ratio'!$A$2:$B$16,2,FALSE)</f>
        <v>6.4144747781526341</v>
      </c>
      <c r="V9" s="4">
        <f>('FL Characterization'!V$2-'FL Characterization'!V$3)*VLOOKUP($A9,'FL Ratio'!$A$2:$B$16,2,FALSE)</f>
        <v>7.0130807993204787</v>
      </c>
      <c r="W9" s="4">
        <f>('FL Characterization'!W$2-'FL Characterization'!W$3)*VLOOKUP($A9,'FL Ratio'!$A$2:$B$16,2,FALSE)</f>
        <v>7.1804287945021432</v>
      </c>
      <c r="X9" s="4">
        <f>('FL Characterization'!X$2-'FL Characterization'!X$3)*VLOOKUP($A9,'FL Ratio'!$A$2:$B$16,2,FALSE)</f>
        <v>7.4887014172052107</v>
      </c>
      <c r="Y9" s="4">
        <f>('FL Characterization'!Y$2-'FL Characterization'!Y$3)*VLOOKUP($A9,'FL Ratio'!$A$2:$B$16,2,FALSE)</f>
        <v>8.2661448593877491</v>
      </c>
    </row>
    <row r="10" spans="1:25" x14ac:dyDescent="0.25">
      <c r="A10">
        <v>9</v>
      </c>
      <c r="B10" s="4">
        <f>('FL Characterization'!B$2-'FL Characterization'!B$3)*VLOOKUP($A10,'FL Ratio'!$A$2:$B$16,2,FALSE)</f>
        <v>4.6282505008074626</v>
      </c>
      <c r="C10" s="4">
        <f>('FL Characterization'!C$2-'FL Characterization'!C$3)*VLOOKUP($A10,'FL Ratio'!$A$2:$B$16,2,FALSE)</f>
        <v>4.8980323910920358</v>
      </c>
      <c r="D10" s="4">
        <f>('FL Characterization'!D$2-'FL Characterization'!D$3)*VLOOKUP($A10,'FL Ratio'!$A$2:$B$16,2,FALSE)</f>
        <v>5.1722066172081487</v>
      </c>
      <c r="E10" s="4">
        <f>('FL Characterization'!E$2-'FL Characterization'!E$3)*VLOOKUP($A10,'FL Ratio'!$A$2:$B$16,2,FALSE)</f>
        <v>5.4073121719805659</v>
      </c>
      <c r="F10" s="4">
        <f>('FL Characterization'!F$2-'FL Characterization'!F$3)*VLOOKUP($A10,'FL Ratio'!$A$2:$B$16,2,FALSE)</f>
        <v>5.4686892858370832</v>
      </c>
      <c r="G10" s="4">
        <f>('FL Characterization'!G$2-'FL Characterization'!G$3)*VLOOKUP($A10,'FL Ratio'!$A$2:$B$16,2,FALSE)</f>
        <v>5.7205550694403762</v>
      </c>
      <c r="H10" s="4">
        <f>('FL Characterization'!H$2-'FL Characterization'!H$3)*VLOOKUP($A10,'FL Ratio'!$A$2:$B$16,2,FALSE)</f>
        <v>5.691311359825125</v>
      </c>
      <c r="I10" s="4">
        <f>('FL Characterization'!I$2-'FL Characterization'!I$3)*VLOOKUP($A10,'FL Ratio'!$A$2:$B$16,2,FALSE)</f>
        <v>5.3796173386848576</v>
      </c>
      <c r="J10" s="4">
        <f>('FL Characterization'!J$2-'FL Characterization'!J$3)*VLOOKUP($A10,'FL Ratio'!$A$2:$B$16,2,FALSE)</f>
        <v>4.8741519547026639</v>
      </c>
      <c r="K10" s="4">
        <f>('FL Characterization'!K$2-'FL Characterization'!K$3)*VLOOKUP($A10,'FL Ratio'!$A$2:$B$16,2,FALSE)</f>
        <v>7.1575539718426242</v>
      </c>
      <c r="L10" s="4">
        <f>('FL Characterization'!L$2-'FL Characterization'!L$3)*VLOOKUP($A10,'FL Ratio'!$A$2:$B$16,2,FALSE)</f>
        <v>6.9896395965142624</v>
      </c>
      <c r="M10" s="4">
        <f>('FL Characterization'!M$2-'FL Characterization'!M$3)*VLOOKUP($A10,'FL Ratio'!$A$2:$B$16,2,FALSE)</f>
        <v>6.4362052817402526</v>
      </c>
      <c r="N10" s="4">
        <f>('FL Characterization'!N$2-'FL Characterization'!N$3)*VLOOKUP($A10,'FL Ratio'!$A$2:$B$16,2,FALSE)</f>
        <v>6.2798150085804281</v>
      </c>
      <c r="O10" s="4">
        <f>('FL Characterization'!O$2-'FL Characterization'!O$3)*VLOOKUP($A10,'FL Ratio'!$A$2:$B$16,2,FALSE)</f>
        <v>6.3056257609799768</v>
      </c>
      <c r="P10" s="4">
        <f>('FL Characterization'!P$2-'FL Characterization'!P$3)*VLOOKUP($A10,'FL Ratio'!$A$2:$B$16,2,FALSE)</f>
        <v>6.0068891305427528</v>
      </c>
      <c r="Q10" s="4">
        <f>('FL Characterization'!Q$2-'FL Characterization'!Q$3)*VLOOKUP($A10,'FL Ratio'!$A$2:$B$16,2,FALSE)</f>
        <v>5.5062090808612361</v>
      </c>
      <c r="R10" s="4">
        <f>('FL Characterization'!R$2-'FL Characterization'!R$3)*VLOOKUP($A10,'FL Ratio'!$A$2:$B$16,2,FALSE)</f>
        <v>4.9485904882687599</v>
      </c>
      <c r="S10" s="4">
        <f>('FL Characterization'!S$2-'FL Characterization'!S$3)*VLOOKUP($A10,'FL Ratio'!$A$2:$B$16,2,FALSE)</f>
        <v>4.7710707680035283</v>
      </c>
      <c r="T10" s="4">
        <f>('FL Characterization'!T$2-'FL Characterization'!T$3)*VLOOKUP($A10,'FL Ratio'!$A$2:$B$16,2,FALSE)</f>
        <v>2.9990753469968441</v>
      </c>
      <c r="U10" s="4">
        <f>('FL Characterization'!U$2-'FL Characterization'!U$3)*VLOOKUP($A10,'FL Ratio'!$A$2:$B$16,2,FALSE)</f>
        <v>3.2072373890763171</v>
      </c>
      <c r="V10" s="4">
        <f>('FL Characterization'!V$2-'FL Characterization'!V$3)*VLOOKUP($A10,'FL Ratio'!$A$2:$B$16,2,FALSE)</f>
        <v>3.5065403996602393</v>
      </c>
      <c r="W10" s="4">
        <f>('FL Characterization'!W$2-'FL Characterization'!W$3)*VLOOKUP($A10,'FL Ratio'!$A$2:$B$16,2,FALSE)</f>
        <v>3.5902143972510716</v>
      </c>
      <c r="X10" s="4">
        <f>('FL Characterization'!X$2-'FL Characterization'!X$3)*VLOOKUP($A10,'FL Ratio'!$A$2:$B$16,2,FALSE)</f>
        <v>3.7443507086026053</v>
      </c>
      <c r="Y10" s="4">
        <f>('FL Characterization'!Y$2-'FL Characterization'!Y$3)*VLOOKUP($A10,'FL Ratio'!$A$2:$B$16,2,FALSE)</f>
        <v>4.1330724296938746</v>
      </c>
    </row>
    <row r="11" spans="1:25" x14ac:dyDescent="0.25">
      <c r="A11">
        <v>10</v>
      </c>
      <c r="B11" s="4">
        <f>('FL Characterization'!B$2-'FL Characterization'!B$3)*VLOOKUP($A11,'FL Ratio'!$A$2:$B$16,2,FALSE)</f>
        <v>2.7769503004844776</v>
      </c>
      <c r="C11" s="4">
        <f>('FL Characterization'!C$2-'FL Characterization'!C$3)*VLOOKUP($A11,'FL Ratio'!$A$2:$B$16,2,FALSE)</f>
        <v>2.9388194346552217</v>
      </c>
      <c r="D11" s="4">
        <f>('FL Characterization'!D$2-'FL Characterization'!D$3)*VLOOKUP($A11,'FL Ratio'!$A$2:$B$16,2,FALSE)</f>
        <v>3.1033239703248894</v>
      </c>
      <c r="E11" s="4">
        <f>('FL Characterization'!E$2-'FL Characterization'!E$3)*VLOOKUP($A11,'FL Ratio'!$A$2:$B$16,2,FALSE)</f>
        <v>3.2443873031883399</v>
      </c>
      <c r="F11" s="4">
        <f>('FL Characterization'!F$2-'FL Characterization'!F$3)*VLOOKUP($A11,'FL Ratio'!$A$2:$B$16,2,FALSE)</f>
        <v>3.2812135715022497</v>
      </c>
      <c r="G11" s="4">
        <f>('FL Characterization'!G$2-'FL Characterization'!G$3)*VLOOKUP($A11,'FL Ratio'!$A$2:$B$16,2,FALSE)</f>
        <v>3.4323330416642257</v>
      </c>
      <c r="H11" s="4">
        <f>('FL Characterization'!H$2-'FL Characterization'!H$3)*VLOOKUP($A11,'FL Ratio'!$A$2:$B$16,2,FALSE)</f>
        <v>3.4147868158950749</v>
      </c>
      <c r="I11" s="4">
        <f>('FL Characterization'!I$2-'FL Characterization'!I$3)*VLOOKUP($A11,'FL Ratio'!$A$2:$B$16,2,FALSE)</f>
        <v>3.2277704032109145</v>
      </c>
      <c r="J11" s="4">
        <f>('FL Characterization'!J$2-'FL Characterization'!J$3)*VLOOKUP($A11,'FL Ratio'!$A$2:$B$16,2,FALSE)</f>
        <v>2.9244911728215985</v>
      </c>
      <c r="K11" s="4">
        <f>('FL Characterization'!K$2-'FL Characterization'!K$3)*VLOOKUP($A11,'FL Ratio'!$A$2:$B$16,2,FALSE)</f>
        <v>4.2945323831055742</v>
      </c>
      <c r="L11" s="4">
        <f>('FL Characterization'!L$2-'FL Characterization'!L$3)*VLOOKUP($A11,'FL Ratio'!$A$2:$B$16,2,FALSE)</f>
        <v>4.193783757908558</v>
      </c>
      <c r="M11" s="4">
        <f>('FL Characterization'!M$2-'FL Characterization'!M$3)*VLOOKUP($A11,'FL Ratio'!$A$2:$B$16,2,FALSE)</f>
        <v>3.8617231690441516</v>
      </c>
      <c r="N11" s="4">
        <f>('FL Characterization'!N$2-'FL Characterization'!N$3)*VLOOKUP($A11,'FL Ratio'!$A$2:$B$16,2,FALSE)</f>
        <v>3.7678890051482568</v>
      </c>
      <c r="O11" s="4">
        <f>('FL Characterization'!O$2-'FL Characterization'!O$3)*VLOOKUP($A11,'FL Ratio'!$A$2:$B$16,2,FALSE)</f>
        <v>3.783375456587986</v>
      </c>
      <c r="P11" s="4">
        <f>('FL Characterization'!P$2-'FL Characterization'!P$3)*VLOOKUP($A11,'FL Ratio'!$A$2:$B$16,2,FALSE)</f>
        <v>3.6041334783256516</v>
      </c>
      <c r="Q11" s="4">
        <f>('FL Characterization'!Q$2-'FL Characterization'!Q$3)*VLOOKUP($A11,'FL Ratio'!$A$2:$B$16,2,FALSE)</f>
        <v>3.3037254485167415</v>
      </c>
      <c r="R11" s="4">
        <f>('FL Characterization'!R$2-'FL Characterization'!R$3)*VLOOKUP($A11,'FL Ratio'!$A$2:$B$16,2,FALSE)</f>
        <v>2.9691542929612558</v>
      </c>
      <c r="S11" s="4">
        <f>('FL Characterization'!S$2-'FL Characterization'!S$3)*VLOOKUP($A11,'FL Ratio'!$A$2:$B$16,2,FALSE)</f>
        <v>2.862642460802117</v>
      </c>
      <c r="T11" s="4">
        <f>('FL Characterization'!T$2-'FL Characterization'!T$3)*VLOOKUP($A11,'FL Ratio'!$A$2:$B$16,2,FALSE)</f>
        <v>1.7994452081981065</v>
      </c>
      <c r="U11" s="4">
        <f>('FL Characterization'!U$2-'FL Characterization'!U$3)*VLOOKUP($A11,'FL Ratio'!$A$2:$B$16,2,FALSE)</f>
        <v>1.9243424334457901</v>
      </c>
      <c r="V11" s="4">
        <f>('FL Characterization'!V$2-'FL Characterization'!V$3)*VLOOKUP($A11,'FL Ratio'!$A$2:$B$16,2,FALSE)</f>
        <v>2.1039242397961435</v>
      </c>
      <c r="W11" s="4">
        <f>('FL Characterization'!W$2-'FL Characterization'!W$3)*VLOOKUP($A11,'FL Ratio'!$A$2:$B$16,2,FALSE)</f>
        <v>2.1541286383506431</v>
      </c>
      <c r="X11" s="4">
        <f>('FL Characterization'!X$2-'FL Characterization'!X$3)*VLOOKUP($A11,'FL Ratio'!$A$2:$B$16,2,FALSE)</f>
        <v>2.2466104251615633</v>
      </c>
      <c r="Y11" s="4">
        <f>('FL Characterization'!Y$2-'FL Characterization'!Y$3)*VLOOKUP($A11,'FL Ratio'!$A$2:$B$16,2,FALSE)</f>
        <v>2.4798434578163246</v>
      </c>
    </row>
    <row r="12" spans="1:25" x14ac:dyDescent="0.25">
      <c r="A12">
        <v>11</v>
      </c>
      <c r="B12" s="4">
        <f>('FL Characterization'!B$2-'FL Characterization'!B$3)*VLOOKUP($A12,'FL Ratio'!$A$2:$B$16,2,FALSE)</f>
        <v>1.8513002003229846</v>
      </c>
      <c r="C12" s="4">
        <f>('FL Characterization'!C$2-'FL Characterization'!C$3)*VLOOKUP($A12,'FL Ratio'!$A$2:$B$16,2,FALSE)</f>
        <v>1.9592129564368141</v>
      </c>
      <c r="D12" s="4">
        <f>('FL Characterization'!D$2-'FL Characterization'!D$3)*VLOOKUP($A12,'FL Ratio'!$A$2:$B$16,2,FALSE)</f>
        <v>2.0688826468832593</v>
      </c>
      <c r="E12" s="4">
        <f>('FL Characterization'!E$2-'FL Characterization'!E$3)*VLOOKUP($A12,'FL Ratio'!$A$2:$B$16,2,FALSE)</f>
        <v>2.162924868792226</v>
      </c>
      <c r="F12" s="4">
        <f>('FL Characterization'!F$2-'FL Characterization'!F$3)*VLOOKUP($A12,'FL Ratio'!$A$2:$B$16,2,FALSE)</f>
        <v>2.1874757143348331</v>
      </c>
      <c r="G12" s="4">
        <f>('FL Characterization'!G$2-'FL Characterization'!G$3)*VLOOKUP($A12,'FL Ratio'!$A$2:$B$16,2,FALSE)</f>
        <v>2.28822202777615</v>
      </c>
      <c r="H12" s="4">
        <f>('FL Characterization'!H$2-'FL Characterization'!H$3)*VLOOKUP($A12,'FL Ratio'!$A$2:$B$16,2,FALSE)</f>
        <v>2.2765245439300497</v>
      </c>
      <c r="I12" s="4">
        <f>('FL Characterization'!I$2-'FL Characterization'!I$3)*VLOOKUP($A12,'FL Ratio'!$A$2:$B$16,2,FALSE)</f>
        <v>2.1518469354739427</v>
      </c>
      <c r="J12" s="4">
        <f>('FL Characterization'!J$2-'FL Characterization'!J$3)*VLOOKUP($A12,'FL Ratio'!$A$2:$B$16,2,FALSE)</f>
        <v>1.9496607818810654</v>
      </c>
      <c r="K12" s="4">
        <f>('FL Characterization'!K$2-'FL Characterization'!K$3)*VLOOKUP($A12,'FL Ratio'!$A$2:$B$16,2,FALSE)</f>
        <v>2.8630215887370492</v>
      </c>
      <c r="L12" s="4">
        <f>('FL Characterization'!L$2-'FL Characterization'!L$3)*VLOOKUP($A12,'FL Ratio'!$A$2:$B$16,2,FALSE)</f>
        <v>2.7958558386057049</v>
      </c>
      <c r="M12" s="4">
        <f>('FL Characterization'!M$2-'FL Characterization'!M$3)*VLOOKUP($A12,'FL Ratio'!$A$2:$B$16,2,FALSE)</f>
        <v>2.5744821126961006</v>
      </c>
      <c r="N12" s="4">
        <f>('FL Characterization'!N$2-'FL Characterization'!N$3)*VLOOKUP($A12,'FL Ratio'!$A$2:$B$16,2,FALSE)</f>
        <v>2.5119260034321709</v>
      </c>
      <c r="O12" s="4">
        <f>('FL Characterization'!O$2-'FL Characterization'!O$3)*VLOOKUP($A12,'FL Ratio'!$A$2:$B$16,2,FALSE)</f>
        <v>2.5222503043919904</v>
      </c>
      <c r="P12" s="4">
        <f>('FL Characterization'!P$2-'FL Characterization'!P$3)*VLOOKUP($A12,'FL Ratio'!$A$2:$B$16,2,FALSE)</f>
        <v>2.4027556522171007</v>
      </c>
      <c r="Q12" s="4">
        <f>('FL Characterization'!Q$2-'FL Characterization'!Q$3)*VLOOKUP($A12,'FL Ratio'!$A$2:$B$16,2,FALSE)</f>
        <v>2.2024836323444941</v>
      </c>
      <c r="R12" s="4">
        <f>('FL Characterization'!R$2-'FL Characterization'!R$3)*VLOOKUP($A12,'FL Ratio'!$A$2:$B$16,2,FALSE)</f>
        <v>1.9794361953075037</v>
      </c>
      <c r="S12" s="4">
        <f>('FL Characterization'!S$2-'FL Characterization'!S$3)*VLOOKUP($A12,'FL Ratio'!$A$2:$B$16,2,FALSE)</f>
        <v>1.908428307201411</v>
      </c>
      <c r="T12" s="4">
        <f>('FL Characterization'!T$2-'FL Characterization'!T$3)*VLOOKUP($A12,'FL Ratio'!$A$2:$B$16,2,FALSE)</f>
        <v>1.1996301387987376</v>
      </c>
      <c r="U12" s="4">
        <f>('FL Characterization'!U$2-'FL Characterization'!U$3)*VLOOKUP($A12,'FL Ratio'!$A$2:$B$16,2,FALSE)</f>
        <v>1.2828949556305265</v>
      </c>
      <c r="V12" s="4">
        <f>('FL Characterization'!V$2-'FL Characterization'!V$3)*VLOOKUP($A12,'FL Ratio'!$A$2:$B$16,2,FALSE)</f>
        <v>1.4026161598640956</v>
      </c>
      <c r="W12" s="4">
        <f>('FL Characterization'!W$2-'FL Characterization'!W$3)*VLOOKUP($A12,'FL Ratio'!$A$2:$B$16,2,FALSE)</f>
        <v>1.4360857589004286</v>
      </c>
      <c r="X12" s="4">
        <f>('FL Characterization'!X$2-'FL Characterization'!X$3)*VLOOKUP($A12,'FL Ratio'!$A$2:$B$16,2,FALSE)</f>
        <v>1.497740283441042</v>
      </c>
      <c r="Y12" s="4">
        <f>('FL Characterization'!Y$2-'FL Characterization'!Y$3)*VLOOKUP($A12,'FL Ratio'!$A$2:$B$16,2,FALSE)</f>
        <v>1.6532289718775495</v>
      </c>
    </row>
    <row r="13" spans="1:25" x14ac:dyDescent="0.25">
      <c r="A13">
        <v>12</v>
      </c>
      <c r="B13" s="4">
        <f>('FL Characterization'!B$2-'FL Characterization'!B$3)*VLOOKUP($A13,'FL Ratio'!$A$2:$B$16,2,FALSE)</f>
        <v>3.7026004006459692</v>
      </c>
      <c r="C13" s="4">
        <f>('FL Characterization'!C$2-'FL Characterization'!C$3)*VLOOKUP($A13,'FL Ratio'!$A$2:$B$16,2,FALSE)</f>
        <v>3.9184259128736283</v>
      </c>
      <c r="D13" s="4">
        <f>('FL Characterization'!D$2-'FL Characterization'!D$3)*VLOOKUP($A13,'FL Ratio'!$A$2:$B$16,2,FALSE)</f>
        <v>4.1377652937665186</v>
      </c>
      <c r="E13" s="4">
        <f>('FL Characterization'!E$2-'FL Characterization'!E$3)*VLOOKUP($A13,'FL Ratio'!$A$2:$B$16,2,FALSE)</f>
        <v>4.325849737584452</v>
      </c>
      <c r="F13" s="4">
        <f>('FL Characterization'!F$2-'FL Characterization'!F$3)*VLOOKUP($A13,'FL Ratio'!$A$2:$B$16,2,FALSE)</f>
        <v>4.3749514286696662</v>
      </c>
      <c r="G13" s="4">
        <f>('FL Characterization'!G$2-'FL Characterization'!G$3)*VLOOKUP($A13,'FL Ratio'!$A$2:$B$16,2,FALSE)</f>
        <v>4.5764440555523</v>
      </c>
      <c r="H13" s="4">
        <f>('FL Characterization'!H$2-'FL Characterization'!H$3)*VLOOKUP($A13,'FL Ratio'!$A$2:$B$16,2,FALSE)</f>
        <v>4.5530490878600993</v>
      </c>
      <c r="I13" s="4">
        <f>('FL Characterization'!I$2-'FL Characterization'!I$3)*VLOOKUP($A13,'FL Ratio'!$A$2:$B$16,2,FALSE)</f>
        <v>4.3036938709478854</v>
      </c>
      <c r="J13" s="4">
        <f>('FL Characterization'!J$2-'FL Characterization'!J$3)*VLOOKUP($A13,'FL Ratio'!$A$2:$B$16,2,FALSE)</f>
        <v>3.8993215637621308</v>
      </c>
      <c r="K13" s="4">
        <f>('FL Characterization'!K$2-'FL Characterization'!K$3)*VLOOKUP($A13,'FL Ratio'!$A$2:$B$16,2,FALSE)</f>
        <v>5.7260431774740983</v>
      </c>
      <c r="L13" s="4">
        <f>('FL Characterization'!L$2-'FL Characterization'!L$3)*VLOOKUP($A13,'FL Ratio'!$A$2:$B$16,2,FALSE)</f>
        <v>5.5917116772114097</v>
      </c>
      <c r="M13" s="4">
        <f>('FL Characterization'!M$2-'FL Characterization'!M$3)*VLOOKUP($A13,'FL Ratio'!$A$2:$B$16,2,FALSE)</f>
        <v>5.1489642253922012</v>
      </c>
      <c r="N13" s="4">
        <f>('FL Characterization'!N$2-'FL Characterization'!N$3)*VLOOKUP($A13,'FL Ratio'!$A$2:$B$16,2,FALSE)</f>
        <v>5.0238520068643417</v>
      </c>
      <c r="O13" s="4">
        <f>('FL Characterization'!O$2-'FL Characterization'!O$3)*VLOOKUP($A13,'FL Ratio'!$A$2:$B$16,2,FALSE)</f>
        <v>5.0445006087839808</v>
      </c>
      <c r="P13" s="4">
        <f>('FL Characterization'!P$2-'FL Characterization'!P$3)*VLOOKUP($A13,'FL Ratio'!$A$2:$B$16,2,FALSE)</f>
        <v>4.8055113044342015</v>
      </c>
      <c r="Q13" s="4">
        <f>('FL Characterization'!Q$2-'FL Characterization'!Q$3)*VLOOKUP($A13,'FL Ratio'!$A$2:$B$16,2,FALSE)</f>
        <v>4.4049672646889881</v>
      </c>
      <c r="R13" s="4">
        <f>('FL Characterization'!R$2-'FL Characterization'!R$3)*VLOOKUP($A13,'FL Ratio'!$A$2:$B$16,2,FALSE)</f>
        <v>3.9588723906150074</v>
      </c>
      <c r="S13" s="4">
        <f>('FL Characterization'!S$2-'FL Characterization'!S$3)*VLOOKUP($A13,'FL Ratio'!$A$2:$B$16,2,FALSE)</f>
        <v>3.816856614402822</v>
      </c>
      <c r="T13" s="4">
        <f>('FL Characterization'!T$2-'FL Characterization'!T$3)*VLOOKUP($A13,'FL Ratio'!$A$2:$B$16,2,FALSE)</f>
        <v>2.3992602775974752</v>
      </c>
      <c r="U13" s="4">
        <f>('FL Characterization'!U$2-'FL Characterization'!U$3)*VLOOKUP($A13,'FL Ratio'!$A$2:$B$16,2,FALSE)</f>
        <v>2.5657899112610529</v>
      </c>
      <c r="V13" s="4">
        <f>('FL Characterization'!V$2-'FL Characterization'!V$3)*VLOOKUP($A13,'FL Ratio'!$A$2:$B$16,2,FALSE)</f>
        <v>2.8052323197281912</v>
      </c>
      <c r="W13" s="4">
        <f>('FL Characterization'!W$2-'FL Characterization'!W$3)*VLOOKUP($A13,'FL Ratio'!$A$2:$B$16,2,FALSE)</f>
        <v>2.8721715178008571</v>
      </c>
      <c r="X13" s="4">
        <f>('FL Characterization'!X$2-'FL Characterization'!X$3)*VLOOKUP($A13,'FL Ratio'!$A$2:$B$16,2,FALSE)</f>
        <v>2.9954805668820841</v>
      </c>
      <c r="Y13" s="4">
        <f>('FL Characterization'!Y$2-'FL Characterization'!Y$3)*VLOOKUP($A13,'FL Ratio'!$A$2:$B$16,2,FALSE)</f>
        <v>3.3064579437550989</v>
      </c>
    </row>
    <row r="14" spans="1:25" x14ac:dyDescent="0.25">
      <c r="A14">
        <v>13</v>
      </c>
      <c r="B14" s="4">
        <f>('FL Characterization'!B$2-'FL Characterization'!B$3)*VLOOKUP($A14,'FL Ratio'!$A$2:$B$16,2,FALSE)</f>
        <v>2.3141252504037313</v>
      </c>
      <c r="C14" s="4">
        <f>('FL Characterization'!C$2-'FL Characterization'!C$3)*VLOOKUP($A14,'FL Ratio'!$A$2:$B$16,2,FALSE)</f>
        <v>2.4490161955460179</v>
      </c>
      <c r="D14" s="4">
        <f>('FL Characterization'!D$2-'FL Characterization'!D$3)*VLOOKUP($A14,'FL Ratio'!$A$2:$B$16,2,FALSE)</f>
        <v>2.5861033086040743</v>
      </c>
      <c r="E14" s="4">
        <f>('FL Characterization'!E$2-'FL Characterization'!E$3)*VLOOKUP($A14,'FL Ratio'!$A$2:$B$16,2,FALSE)</f>
        <v>2.703656085990283</v>
      </c>
      <c r="F14" s="4">
        <f>('FL Characterization'!F$2-'FL Characterization'!F$3)*VLOOKUP($A14,'FL Ratio'!$A$2:$B$16,2,FALSE)</f>
        <v>2.7343446429185416</v>
      </c>
      <c r="G14" s="4">
        <f>('FL Characterization'!G$2-'FL Characterization'!G$3)*VLOOKUP($A14,'FL Ratio'!$A$2:$B$16,2,FALSE)</f>
        <v>2.8602775347201881</v>
      </c>
      <c r="H14" s="4">
        <f>('FL Characterization'!H$2-'FL Characterization'!H$3)*VLOOKUP($A14,'FL Ratio'!$A$2:$B$16,2,FALSE)</f>
        <v>2.8456556799125625</v>
      </c>
      <c r="I14" s="4">
        <f>('FL Characterization'!I$2-'FL Characterization'!I$3)*VLOOKUP($A14,'FL Ratio'!$A$2:$B$16,2,FALSE)</f>
        <v>2.6898086693424288</v>
      </c>
      <c r="J14" s="4">
        <f>('FL Characterization'!J$2-'FL Characterization'!J$3)*VLOOKUP($A14,'FL Ratio'!$A$2:$B$16,2,FALSE)</f>
        <v>2.437075977351332</v>
      </c>
      <c r="K14" s="4">
        <f>('FL Characterization'!K$2-'FL Characterization'!K$3)*VLOOKUP($A14,'FL Ratio'!$A$2:$B$16,2,FALSE)</f>
        <v>3.5787769859213121</v>
      </c>
      <c r="L14" s="4">
        <f>('FL Characterization'!L$2-'FL Characterization'!L$3)*VLOOKUP($A14,'FL Ratio'!$A$2:$B$16,2,FALSE)</f>
        <v>3.4948197982571312</v>
      </c>
      <c r="M14" s="4">
        <f>('FL Characterization'!M$2-'FL Characterization'!M$3)*VLOOKUP($A14,'FL Ratio'!$A$2:$B$16,2,FALSE)</f>
        <v>3.2181026408701263</v>
      </c>
      <c r="N14" s="4">
        <f>('FL Characterization'!N$2-'FL Characterization'!N$3)*VLOOKUP($A14,'FL Ratio'!$A$2:$B$16,2,FALSE)</f>
        <v>3.139907504290214</v>
      </c>
      <c r="O14" s="4">
        <f>('FL Characterization'!O$2-'FL Characterization'!O$3)*VLOOKUP($A14,'FL Ratio'!$A$2:$B$16,2,FALSE)</f>
        <v>3.1528128804899884</v>
      </c>
      <c r="P14" s="4">
        <f>('FL Characterization'!P$2-'FL Characterization'!P$3)*VLOOKUP($A14,'FL Ratio'!$A$2:$B$16,2,FALSE)</f>
        <v>3.0034445652713764</v>
      </c>
      <c r="Q14" s="4">
        <f>('FL Characterization'!Q$2-'FL Characterization'!Q$3)*VLOOKUP($A14,'FL Ratio'!$A$2:$B$16,2,FALSE)</f>
        <v>2.753104540430618</v>
      </c>
      <c r="R14" s="4">
        <f>('FL Characterization'!R$2-'FL Characterization'!R$3)*VLOOKUP($A14,'FL Ratio'!$A$2:$B$16,2,FALSE)</f>
        <v>2.47429524413438</v>
      </c>
      <c r="S14" s="4">
        <f>('FL Characterization'!S$2-'FL Characterization'!S$3)*VLOOKUP($A14,'FL Ratio'!$A$2:$B$16,2,FALSE)</f>
        <v>2.3855353840017641</v>
      </c>
      <c r="T14" s="4">
        <f>('FL Characterization'!T$2-'FL Characterization'!T$3)*VLOOKUP($A14,'FL Ratio'!$A$2:$B$16,2,FALSE)</f>
        <v>1.499537673498422</v>
      </c>
      <c r="U14" s="4">
        <f>('FL Characterization'!U$2-'FL Characterization'!U$3)*VLOOKUP($A14,'FL Ratio'!$A$2:$B$16,2,FALSE)</f>
        <v>1.6036186945381585</v>
      </c>
      <c r="V14" s="4">
        <f>('FL Characterization'!V$2-'FL Characterization'!V$3)*VLOOKUP($A14,'FL Ratio'!$A$2:$B$16,2,FALSE)</f>
        <v>1.7532701998301197</v>
      </c>
      <c r="W14" s="4">
        <f>('FL Characterization'!W$2-'FL Characterization'!W$3)*VLOOKUP($A14,'FL Ratio'!$A$2:$B$16,2,FALSE)</f>
        <v>1.7951071986255358</v>
      </c>
      <c r="X14" s="4">
        <f>('FL Characterization'!X$2-'FL Characterization'!X$3)*VLOOKUP($A14,'FL Ratio'!$A$2:$B$16,2,FALSE)</f>
        <v>1.8721753543013027</v>
      </c>
      <c r="Y14" s="4">
        <f>('FL Characterization'!Y$2-'FL Characterization'!Y$3)*VLOOKUP($A14,'FL Ratio'!$A$2:$B$16,2,FALSE)</f>
        <v>2.0665362148469373</v>
      </c>
    </row>
    <row r="15" spans="1:25" x14ac:dyDescent="0.25">
      <c r="A15">
        <v>14</v>
      </c>
      <c r="B15" s="4">
        <f>('FL Characterization'!B$2-'FL Characterization'!B$3)*VLOOKUP($A15,'FL Ratio'!$A$2:$B$16,2,FALSE)</f>
        <v>4.6282505008074626</v>
      </c>
      <c r="C15" s="4">
        <f>('FL Characterization'!C$2-'FL Characterization'!C$3)*VLOOKUP($A15,'FL Ratio'!$A$2:$B$16,2,FALSE)</f>
        <v>4.8980323910920358</v>
      </c>
      <c r="D15" s="4">
        <f>('FL Characterization'!D$2-'FL Characterization'!D$3)*VLOOKUP($A15,'FL Ratio'!$A$2:$B$16,2,FALSE)</f>
        <v>5.1722066172081487</v>
      </c>
      <c r="E15" s="4">
        <f>('FL Characterization'!E$2-'FL Characterization'!E$3)*VLOOKUP($A15,'FL Ratio'!$A$2:$B$16,2,FALSE)</f>
        <v>5.4073121719805659</v>
      </c>
      <c r="F15" s="4">
        <f>('FL Characterization'!F$2-'FL Characterization'!F$3)*VLOOKUP($A15,'FL Ratio'!$A$2:$B$16,2,FALSE)</f>
        <v>5.4686892858370832</v>
      </c>
      <c r="G15" s="4">
        <f>('FL Characterization'!G$2-'FL Characterization'!G$3)*VLOOKUP($A15,'FL Ratio'!$A$2:$B$16,2,FALSE)</f>
        <v>5.7205550694403762</v>
      </c>
      <c r="H15" s="4">
        <f>('FL Characterization'!H$2-'FL Characterization'!H$3)*VLOOKUP($A15,'FL Ratio'!$A$2:$B$16,2,FALSE)</f>
        <v>5.691311359825125</v>
      </c>
      <c r="I15" s="4">
        <f>('FL Characterization'!I$2-'FL Characterization'!I$3)*VLOOKUP($A15,'FL Ratio'!$A$2:$B$16,2,FALSE)</f>
        <v>5.3796173386848576</v>
      </c>
      <c r="J15" s="4">
        <f>('FL Characterization'!J$2-'FL Characterization'!J$3)*VLOOKUP($A15,'FL Ratio'!$A$2:$B$16,2,FALSE)</f>
        <v>4.8741519547026639</v>
      </c>
      <c r="K15" s="4">
        <f>('FL Characterization'!K$2-'FL Characterization'!K$3)*VLOOKUP($A15,'FL Ratio'!$A$2:$B$16,2,FALSE)</f>
        <v>7.1575539718426242</v>
      </c>
      <c r="L15" s="4">
        <f>('FL Characterization'!L$2-'FL Characterization'!L$3)*VLOOKUP($A15,'FL Ratio'!$A$2:$B$16,2,FALSE)</f>
        <v>6.9896395965142624</v>
      </c>
      <c r="M15" s="4">
        <f>('FL Characterization'!M$2-'FL Characterization'!M$3)*VLOOKUP($A15,'FL Ratio'!$A$2:$B$16,2,FALSE)</f>
        <v>6.4362052817402526</v>
      </c>
      <c r="N15" s="4">
        <f>('FL Characterization'!N$2-'FL Characterization'!N$3)*VLOOKUP($A15,'FL Ratio'!$A$2:$B$16,2,FALSE)</f>
        <v>6.2798150085804281</v>
      </c>
      <c r="O15" s="4">
        <f>('FL Characterization'!O$2-'FL Characterization'!O$3)*VLOOKUP($A15,'FL Ratio'!$A$2:$B$16,2,FALSE)</f>
        <v>6.3056257609799768</v>
      </c>
      <c r="P15" s="4">
        <f>('FL Characterization'!P$2-'FL Characterization'!P$3)*VLOOKUP($A15,'FL Ratio'!$A$2:$B$16,2,FALSE)</f>
        <v>6.0068891305427528</v>
      </c>
      <c r="Q15" s="4">
        <f>('FL Characterization'!Q$2-'FL Characterization'!Q$3)*VLOOKUP($A15,'FL Ratio'!$A$2:$B$16,2,FALSE)</f>
        <v>5.5062090808612361</v>
      </c>
      <c r="R15" s="4">
        <f>('FL Characterization'!R$2-'FL Characterization'!R$3)*VLOOKUP($A15,'FL Ratio'!$A$2:$B$16,2,FALSE)</f>
        <v>4.9485904882687599</v>
      </c>
      <c r="S15" s="4">
        <f>('FL Characterization'!S$2-'FL Characterization'!S$3)*VLOOKUP($A15,'FL Ratio'!$A$2:$B$16,2,FALSE)</f>
        <v>4.7710707680035283</v>
      </c>
      <c r="T15" s="4">
        <f>('FL Characterization'!T$2-'FL Characterization'!T$3)*VLOOKUP($A15,'FL Ratio'!$A$2:$B$16,2,FALSE)</f>
        <v>2.9990753469968441</v>
      </c>
      <c r="U15" s="4">
        <f>('FL Characterization'!U$2-'FL Characterization'!U$3)*VLOOKUP($A15,'FL Ratio'!$A$2:$B$16,2,FALSE)</f>
        <v>3.2072373890763171</v>
      </c>
      <c r="V15" s="4">
        <f>('FL Characterization'!V$2-'FL Characterization'!V$3)*VLOOKUP($A15,'FL Ratio'!$A$2:$B$16,2,FALSE)</f>
        <v>3.5065403996602393</v>
      </c>
      <c r="W15" s="4">
        <f>('FL Characterization'!W$2-'FL Characterization'!W$3)*VLOOKUP($A15,'FL Ratio'!$A$2:$B$16,2,FALSE)</f>
        <v>3.5902143972510716</v>
      </c>
      <c r="X15" s="4">
        <f>('FL Characterization'!X$2-'FL Characterization'!X$3)*VLOOKUP($A15,'FL Ratio'!$A$2:$B$16,2,FALSE)</f>
        <v>3.7443507086026053</v>
      </c>
      <c r="Y15" s="4">
        <f>('FL Characterization'!Y$2-'FL Characterization'!Y$3)*VLOOKUP($A15,'FL Ratio'!$A$2:$B$16,2,FALSE)</f>
        <v>4.1330724296938746</v>
      </c>
    </row>
    <row r="16" spans="1:25" x14ac:dyDescent="0.25">
      <c r="A16">
        <v>15</v>
      </c>
      <c r="B16" s="4">
        <f>('FL Characterization'!B$2-'FL Characterization'!B$3)*VLOOKUP($A16,'FL Ratio'!$A$2:$B$16,2,FALSE)</f>
        <v>0.9256501001614923</v>
      </c>
      <c r="C16" s="4">
        <f>('FL Characterization'!C$2-'FL Characterization'!C$3)*VLOOKUP($A16,'FL Ratio'!$A$2:$B$16,2,FALSE)</f>
        <v>0.97960647821840707</v>
      </c>
      <c r="D16" s="4">
        <f>('FL Characterization'!D$2-'FL Characterization'!D$3)*VLOOKUP($A16,'FL Ratio'!$A$2:$B$16,2,FALSE)</f>
        <v>1.0344413234416296</v>
      </c>
      <c r="E16" s="4">
        <f>('FL Characterization'!E$2-'FL Characterization'!E$3)*VLOOKUP($A16,'FL Ratio'!$A$2:$B$16,2,FALSE)</f>
        <v>1.081462434396113</v>
      </c>
      <c r="F16" s="4">
        <f>('FL Characterization'!F$2-'FL Characterization'!F$3)*VLOOKUP($A16,'FL Ratio'!$A$2:$B$16,2,FALSE)</f>
        <v>1.0937378571674166</v>
      </c>
      <c r="G16" s="4">
        <f>('FL Characterization'!G$2-'FL Characterization'!G$3)*VLOOKUP($A16,'FL Ratio'!$A$2:$B$16,2,FALSE)</f>
        <v>1.144111013888075</v>
      </c>
      <c r="H16" s="4">
        <f>('FL Characterization'!H$2-'FL Characterization'!H$3)*VLOOKUP($A16,'FL Ratio'!$A$2:$B$16,2,FALSE)</f>
        <v>1.1382622719650248</v>
      </c>
      <c r="I16" s="4">
        <f>('FL Characterization'!I$2-'FL Characterization'!I$3)*VLOOKUP($A16,'FL Ratio'!$A$2:$B$16,2,FALSE)</f>
        <v>1.0759234677369713</v>
      </c>
      <c r="J16" s="4">
        <f>('FL Characterization'!J$2-'FL Characterization'!J$3)*VLOOKUP($A16,'FL Ratio'!$A$2:$B$16,2,FALSE)</f>
        <v>0.9748303909405327</v>
      </c>
      <c r="K16" s="4">
        <f>('FL Characterization'!K$2-'FL Characterization'!K$3)*VLOOKUP($A16,'FL Ratio'!$A$2:$B$16,2,FALSE)</f>
        <v>1.4315107943685246</v>
      </c>
      <c r="L16" s="4">
        <f>('FL Characterization'!L$2-'FL Characterization'!L$3)*VLOOKUP($A16,'FL Ratio'!$A$2:$B$16,2,FALSE)</f>
        <v>1.3979279193028524</v>
      </c>
      <c r="M16" s="4">
        <f>('FL Characterization'!M$2-'FL Characterization'!M$3)*VLOOKUP($A16,'FL Ratio'!$A$2:$B$16,2,FALSE)</f>
        <v>1.2872410563480503</v>
      </c>
      <c r="N16" s="4">
        <f>('FL Characterization'!N$2-'FL Characterization'!N$3)*VLOOKUP($A16,'FL Ratio'!$A$2:$B$16,2,FALSE)</f>
        <v>1.2559630017160854</v>
      </c>
      <c r="O16" s="4">
        <f>('FL Characterization'!O$2-'FL Characterization'!O$3)*VLOOKUP($A16,'FL Ratio'!$A$2:$B$16,2,FALSE)</f>
        <v>1.2611251521959952</v>
      </c>
      <c r="P16" s="4">
        <f>('FL Characterization'!P$2-'FL Characterization'!P$3)*VLOOKUP($A16,'FL Ratio'!$A$2:$B$16,2,FALSE)</f>
        <v>1.2013778261085504</v>
      </c>
      <c r="Q16" s="4">
        <f>('FL Characterization'!Q$2-'FL Characterization'!Q$3)*VLOOKUP($A16,'FL Ratio'!$A$2:$B$16,2,FALSE)</f>
        <v>1.101241816172247</v>
      </c>
      <c r="R16" s="4">
        <f>('FL Characterization'!R$2-'FL Characterization'!R$3)*VLOOKUP($A16,'FL Ratio'!$A$2:$B$16,2,FALSE)</f>
        <v>0.98971809765375185</v>
      </c>
      <c r="S16" s="4">
        <f>('FL Characterization'!S$2-'FL Characterization'!S$3)*VLOOKUP($A16,'FL Ratio'!$A$2:$B$16,2,FALSE)</f>
        <v>0.95421415360070549</v>
      </c>
      <c r="T16" s="4">
        <f>('FL Characterization'!T$2-'FL Characterization'!T$3)*VLOOKUP($A16,'FL Ratio'!$A$2:$B$16,2,FALSE)</f>
        <v>0.59981506939936879</v>
      </c>
      <c r="U16" s="4">
        <f>('FL Characterization'!U$2-'FL Characterization'!U$3)*VLOOKUP($A16,'FL Ratio'!$A$2:$B$16,2,FALSE)</f>
        <v>0.64144747781526323</v>
      </c>
      <c r="V16" s="4">
        <f>('FL Characterization'!V$2-'FL Characterization'!V$3)*VLOOKUP($A16,'FL Ratio'!$A$2:$B$16,2,FALSE)</f>
        <v>0.7013080799320478</v>
      </c>
      <c r="W16" s="4">
        <f>('FL Characterization'!W$2-'FL Characterization'!W$3)*VLOOKUP($A16,'FL Ratio'!$A$2:$B$16,2,FALSE)</f>
        <v>0.71804287945021428</v>
      </c>
      <c r="X16" s="4">
        <f>('FL Characterization'!X$2-'FL Characterization'!X$3)*VLOOKUP($A16,'FL Ratio'!$A$2:$B$16,2,FALSE)</f>
        <v>0.74887014172052102</v>
      </c>
      <c r="Y16" s="4">
        <f>('FL Characterization'!Y$2-'FL Characterization'!Y$3)*VLOOKUP($A16,'FL Ratio'!$A$2:$B$16,2,FALSE)</f>
        <v>0.82661448593877473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4.7042150498308486E-4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0.28605467678522439</v>
      </c>
      <c r="J3" s="7">
        <f>VLOOKUP($A3,'RES installed'!$A$2:$C$6,3,FALSE)*'[1]Profiles, RES, Winter'!J$2</f>
        <v>5.667071866142452</v>
      </c>
      <c r="K3" s="7">
        <f>VLOOKUP($A3,'RES installed'!$A$2:$C$6,3,FALSE)*'[1]Profiles, RES, Winter'!K$2</f>
        <v>14.78702797842187</v>
      </c>
      <c r="L3" s="7">
        <f>VLOOKUP($A3,'RES installed'!$A$2:$C$6,3,FALSE)*'[1]Profiles, RES, Winter'!L$2</f>
        <v>18.453483587821154</v>
      </c>
      <c r="M3" s="7">
        <f>VLOOKUP($A3,'RES installed'!$A$2:$C$6,3,FALSE)*'[1]Profiles, RES, Winter'!M$2</f>
        <v>20.496341775624025</v>
      </c>
      <c r="N3" s="7">
        <f>VLOOKUP($A3,'RES installed'!$A$2:$C$6,3,FALSE)*'[1]Profiles, RES, Winter'!N$2</f>
        <v>20.876442351650361</v>
      </c>
      <c r="O3" s="7">
        <f>VLOOKUP($A3,'RES installed'!$A$2:$C$6,3,FALSE)*'[1]Profiles, RES, Winter'!O$2</f>
        <v>20.49309682728353</v>
      </c>
      <c r="P3" s="7">
        <f>VLOOKUP($A3,'RES installed'!$A$2:$C$6,3,FALSE)*'[1]Profiles, RES, Winter'!P$2</f>
        <v>17.498201517783667</v>
      </c>
      <c r="Q3" s="7">
        <f>VLOOKUP($A3,'RES installed'!$A$2:$C$6,3,FALSE)*'[1]Profiles, RES, Winter'!Q$2</f>
        <v>11.563296607844929</v>
      </c>
      <c r="R3" s="7">
        <f>VLOOKUP($A3,'RES installed'!$A$2:$C$6,3,FALSE)*'[1]Profiles, RES, Winter'!R$2</f>
        <v>2.825049145103776</v>
      </c>
      <c r="S3" s="7">
        <f>VLOOKUP($A3,'RES installed'!$A$2:$C$6,3,FALSE)*'[1]Profiles, RES, Winter'!S$2</f>
        <v>2.2081009417573374E-2</v>
      </c>
      <c r="T3" s="7">
        <f>VLOOKUP($A3,'RES installed'!$A$2:$C$6,3,FALSE)*'[1]Profiles, RES, Winter'!T$2</f>
        <v>1.9008868976867514E-3</v>
      </c>
      <c r="U3" s="7">
        <f>VLOOKUP($A3,'RES installed'!$A$2:$C$6,3,FALSE)*'[1]Profiles, RES, Winter'!U$2</f>
        <v>1.4544664898966809E-3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4.7042150498308486E-4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0.28605467678522439</v>
      </c>
      <c r="J4" s="7">
        <f>VLOOKUP($A4,'RES installed'!$A$2:$C$6,3,FALSE)*'[1]Profiles, RES, Winter'!J$2</f>
        <v>5.667071866142452</v>
      </c>
      <c r="K4" s="7">
        <f>VLOOKUP($A4,'RES installed'!$A$2:$C$6,3,FALSE)*'[1]Profiles, RES, Winter'!K$2</f>
        <v>14.78702797842187</v>
      </c>
      <c r="L4" s="7">
        <f>VLOOKUP($A4,'RES installed'!$A$2:$C$6,3,FALSE)*'[1]Profiles, RES, Winter'!L$2</f>
        <v>18.453483587821154</v>
      </c>
      <c r="M4" s="7">
        <f>VLOOKUP($A4,'RES installed'!$A$2:$C$6,3,FALSE)*'[1]Profiles, RES, Winter'!M$2</f>
        <v>20.496341775624025</v>
      </c>
      <c r="N4" s="7">
        <f>VLOOKUP($A4,'RES installed'!$A$2:$C$6,3,FALSE)*'[1]Profiles, RES, Winter'!N$2</f>
        <v>20.876442351650361</v>
      </c>
      <c r="O4" s="7">
        <f>VLOOKUP($A4,'RES installed'!$A$2:$C$6,3,FALSE)*'[1]Profiles, RES, Winter'!O$2</f>
        <v>20.49309682728353</v>
      </c>
      <c r="P4" s="7">
        <f>VLOOKUP($A4,'RES installed'!$A$2:$C$6,3,FALSE)*'[1]Profiles, RES, Winter'!P$2</f>
        <v>17.498201517783667</v>
      </c>
      <c r="Q4" s="7">
        <f>VLOOKUP($A4,'RES installed'!$A$2:$C$6,3,FALSE)*'[1]Profiles, RES, Winter'!Q$2</f>
        <v>11.563296607844929</v>
      </c>
      <c r="R4" s="7">
        <f>VLOOKUP($A4,'RES installed'!$A$2:$C$6,3,FALSE)*'[1]Profiles, RES, Winter'!R$2</f>
        <v>2.825049145103776</v>
      </c>
      <c r="S4" s="7">
        <f>VLOOKUP($A4,'RES installed'!$A$2:$C$6,3,FALSE)*'[1]Profiles, RES, Winter'!S$2</f>
        <v>2.2081009417573374E-2</v>
      </c>
      <c r="T4" s="7">
        <f>VLOOKUP($A4,'RES installed'!$A$2:$C$6,3,FALSE)*'[1]Profiles, RES, Winter'!T$2</f>
        <v>1.9008868976867514E-3</v>
      </c>
      <c r="U4" s="7">
        <f>VLOOKUP($A4,'RES installed'!$A$2:$C$6,3,FALSE)*'[1]Profiles, RES, Winter'!U$2</f>
        <v>1.4544664898966809E-3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4.7042150498308486E-4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0.28605467678522439</v>
      </c>
      <c r="J5" s="7">
        <f>VLOOKUP($A5,'RES installed'!$A$2:$C$6,3,FALSE)*'[1]Profiles, RES, Winter'!J$2</f>
        <v>5.667071866142452</v>
      </c>
      <c r="K5" s="7">
        <f>VLOOKUP($A5,'RES installed'!$A$2:$C$6,3,FALSE)*'[1]Profiles, RES, Winter'!K$2</f>
        <v>14.78702797842187</v>
      </c>
      <c r="L5" s="7">
        <f>VLOOKUP($A5,'RES installed'!$A$2:$C$6,3,FALSE)*'[1]Profiles, RES, Winter'!L$2</f>
        <v>18.453483587821154</v>
      </c>
      <c r="M5" s="7">
        <f>VLOOKUP($A5,'RES installed'!$A$2:$C$6,3,FALSE)*'[1]Profiles, RES, Winter'!M$2</f>
        <v>20.496341775624025</v>
      </c>
      <c r="N5" s="7">
        <f>VLOOKUP($A5,'RES installed'!$A$2:$C$6,3,FALSE)*'[1]Profiles, RES, Winter'!N$2</f>
        <v>20.876442351650361</v>
      </c>
      <c r="O5" s="7">
        <f>VLOOKUP($A5,'RES installed'!$A$2:$C$6,3,FALSE)*'[1]Profiles, RES, Winter'!O$2</f>
        <v>20.49309682728353</v>
      </c>
      <c r="P5" s="7">
        <f>VLOOKUP($A5,'RES installed'!$A$2:$C$6,3,FALSE)*'[1]Profiles, RES, Winter'!P$2</f>
        <v>17.498201517783667</v>
      </c>
      <c r="Q5" s="7">
        <f>VLOOKUP($A5,'RES installed'!$A$2:$C$6,3,FALSE)*'[1]Profiles, RES, Winter'!Q$2</f>
        <v>11.563296607844929</v>
      </c>
      <c r="R5" s="7">
        <f>VLOOKUP($A5,'RES installed'!$A$2:$C$6,3,FALSE)*'[1]Profiles, RES, Winter'!R$2</f>
        <v>2.825049145103776</v>
      </c>
      <c r="S5" s="7">
        <f>VLOOKUP($A5,'RES installed'!$A$2:$C$6,3,FALSE)*'[1]Profiles, RES, Winter'!S$2</f>
        <v>2.2081009417573374E-2</v>
      </c>
      <c r="T5" s="7">
        <f>VLOOKUP($A5,'RES installed'!$A$2:$C$6,3,FALSE)*'[1]Profiles, RES, Winter'!T$2</f>
        <v>1.9008868976867514E-3</v>
      </c>
      <c r="U5" s="7">
        <f>VLOOKUP($A5,'RES installed'!$A$2:$C$6,3,FALSE)*'[1]Profiles, RES, Winter'!U$2</f>
        <v>1.4544664898966809E-3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4.7042150498308486E-4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0.28605467678522439</v>
      </c>
      <c r="J6" s="7">
        <f>VLOOKUP($A6,'RES installed'!$A$2:$C$6,3,FALSE)*'[1]Profiles, RES, Winter'!J$2</f>
        <v>5.667071866142452</v>
      </c>
      <c r="K6" s="7">
        <f>VLOOKUP($A6,'RES installed'!$A$2:$C$6,3,FALSE)*'[1]Profiles, RES, Winter'!K$2</f>
        <v>14.78702797842187</v>
      </c>
      <c r="L6" s="7">
        <f>VLOOKUP($A6,'RES installed'!$A$2:$C$6,3,FALSE)*'[1]Profiles, RES, Winter'!L$2</f>
        <v>18.453483587821154</v>
      </c>
      <c r="M6" s="7">
        <f>VLOOKUP($A6,'RES installed'!$A$2:$C$6,3,FALSE)*'[1]Profiles, RES, Winter'!M$2</f>
        <v>20.496341775624025</v>
      </c>
      <c r="N6" s="7">
        <f>VLOOKUP($A6,'RES installed'!$A$2:$C$6,3,FALSE)*'[1]Profiles, RES, Winter'!N$2</f>
        <v>20.876442351650361</v>
      </c>
      <c r="O6" s="7">
        <f>VLOOKUP($A6,'RES installed'!$A$2:$C$6,3,FALSE)*'[1]Profiles, RES, Winter'!O$2</f>
        <v>20.49309682728353</v>
      </c>
      <c r="P6" s="7">
        <f>VLOOKUP($A6,'RES installed'!$A$2:$C$6,3,FALSE)*'[1]Profiles, RES, Winter'!P$2</f>
        <v>17.498201517783667</v>
      </c>
      <c r="Q6" s="7">
        <f>VLOOKUP($A6,'RES installed'!$A$2:$C$6,3,FALSE)*'[1]Profiles, RES, Winter'!Q$2</f>
        <v>11.563296607844929</v>
      </c>
      <c r="R6" s="7">
        <f>VLOOKUP($A6,'RES installed'!$A$2:$C$6,3,FALSE)*'[1]Profiles, RES, Winter'!R$2</f>
        <v>2.825049145103776</v>
      </c>
      <c r="S6" s="7">
        <f>VLOOKUP($A6,'RES installed'!$A$2:$C$6,3,FALSE)*'[1]Profiles, RES, Winter'!S$2</f>
        <v>2.2081009417573374E-2</v>
      </c>
      <c r="T6" s="7">
        <f>VLOOKUP($A6,'RES installed'!$A$2:$C$6,3,FALSE)*'[1]Profiles, RES, Winter'!T$2</f>
        <v>1.9008868976867514E-3</v>
      </c>
      <c r="U6" s="7">
        <f>VLOOKUP($A6,'RES installed'!$A$2:$C$6,3,FALSE)*'[1]Profiles, RES, Winter'!U$2</f>
        <v>1.4544664898966809E-3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4.7042150498308486E-4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0.28605467678522439</v>
      </c>
      <c r="J7" s="7">
        <f>VLOOKUP($A7,'RES installed'!$A$2:$C$6,3,FALSE)*'[1]Profiles, RES, Winter'!J$2</f>
        <v>5.667071866142452</v>
      </c>
      <c r="K7" s="7">
        <f>VLOOKUP($A7,'RES installed'!$A$2:$C$6,3,FALSE)*'[1]Profiles, RES, Winter'!K$2</f>
        <v>14.78702797842187</v>
      </c>
      <c r="L7" s="7">
        <f>VLOOKUP($A7,'RES installed'!$A$2:$C$6,3,FALSE)*'[1]Profiles, RES, Winter'!L$2</f>
        <v>18.453483587821154</v>
      </c>
      <c r="M7" s="7">
        <f>VLOOKUP($A7,'RES installed'!$A$2:$C$6,3,FALSE)*'[1]Profiles, RES, Winter'!M$2</f>
        <v>20.496341775624025</v>
      </c>
      <c r="N7" s="7">
        <f>VLOOKUP($A7,'RES installed'!$A$2:$C$6,3,FALSE)*'[1]Profiles, RES, Winter'!N$2</f>
        <v>20.876442351650361</v>
      </c>
      <c r="O7" s="7">
        <f>VLOOKUP($A7,'RES installed'!$A$2:$C$6,3,FALSE)*'[1]Profiles, RES, Winter'!O$2</f>
        <v>20.49309682728353</v>
      </c>
      <c r="P7" s="7">
        <f>VLOOKUP($A7,'RES installed'!$A$2:$C$6,3,FALSE)*'[1]Profiles, RES, Winter'!P$2</f>
        <v>17.498201517783667</v>
      </c>
      <c r="Q7" s="7">
        <f>VLOOKUP($A7,'RES installed'!$A$2:$C$6,3,FALSE)*'[1]Profiles, RES, Winter'!Q$2</f>
        <v>11.563296607844929</v>
      </c>
      <c r="R7" s="7">
        <f>VLOOKUP($A7,'RES installed'!$A$2:$C$6,3,FALSE)*'[1]Profiles, RES, Winter'!R$2</f>
        <v>2.825049145103776</v>
      </c>
      <c r="S7" s="7">
        <f>VLOOKUP($A7,'RES installed'!$A$2:$C$6,3,FALSE)*'[1]Profiles, RES, Winter'!S$2</f>
        <v>2.2081009417573374E-2</v>
      </c>
      <c r="T7" s="7">
        <f>VLOOKUP($A7,'RES installed'!$A$2:$C$6,3,FALSE)*'[1]Profiles, RES, Winter'!T$2</f>
        <v>1.9008868976867514E-3</v>
      </c>
      <c r="U7" s="7">
        <f>VLOOKUP($A7,'RES installed'!$A$2:$C$6,3,FALSE)*'[1]Profiles, RES, Winter'!U$2</f>
        <v>1.4544664898966809E-3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8.1762295081967207E-4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0.22920122950819669</v>
      </c>
      <c r="J3" s="7">
        <f>VLOOKUP($A3,'RES installed'!$A$2:$C$6,3,FALSE)*'[1]Profiles, RES, Winter'!J$3</f>
        <v>4.5112131147540975</v>
      </c>
      <c r="K3" s="7">
        <f>VLOOKUP($A3,'RES installed'!$A$2:$C$6,3,FALSE)*'[1]Profiles, RES, Winter'!K$3</f>
        <v>10.731516393442623</v>
      </c>
      <c r="L3" s="7">
        <f>VLOOKUP($A3,'RES installed'!$A$2:$C$6,3,FALSE)*'[1]Profiles, RES, Winter'!L$3</f>
        <v>14.441424590163935</v>
      </c>
      <c r="M3" s="7">
        <f>VLOOKUP($A3,'RES installed'!$A$2:$C$6,3,FALSE)*'[1]Profiles, RES, Winter'!M$3</f>
        <v>17.711881967213113</v>
      </c>
      <c r="N3" s="7">
        <f>VLOOKUP($A3,'RES installed'!$A$2:$C$6,3,FALSE)*'[1]Profiles, RES, Winter'!N$3</f>
        <v>21.034254098360655</v>
      </c>
      <c r="O3" s="7">
        <f>VLOOKUP($A3,'RES installed'!$A$2:$C$6,3,FALSE)*'[1]Profiles, RES, Winter'!O$3</f>
        <v>17.553547131147539</v>
      </c>
      <c r="P3" s="7">
        <f>VLOOKUP($A3,'RES installed'!$A$2:$C$6,3,FALSE)*'[1]Profiles, RES, Winter'!P$3</f>
        <v>12.898346311475409</v>
      </c>
      <c r="Q3" s="7">
        <f>VLOOKUP($A3,'RES installed'!$A$2:$C$6,3,FALSE)*'[1]Profiles, RES, Winter'!Q$3</f>
        <v>6.1874950819672128</v>
      </c>
      <c r="R3" s="7">
        <f>VLOOKUP($A3,'RES installed'!$A$2:$C$6,3,FALSE)*'[1]Profiles, RES, Winter'!R$3</f>
        <v>1.2926618852459013</v>
      </c>
      <c r="S3" s="7">
        <f>VLOOKUP($A3,'RES installed'!$A$2:$C$6,3,FALSE)*'[1]Profiles, RES, Winter'!S$3</f>
        <v>8.2622950819672119E-3</v>
      </c>
      <c r="T3" s="7">
        <f>VLOOKUP($A3,'RES installed'!$A$2:$C$6,3,FALSE)*'[1]Profiles, RES, Winter'!T$3</f>
        <v>3.6147540983606555E-3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8.1762295081967207E-4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0.22920122950819669</v>
      </c>
      <c r="J4" s="7">
        <f>VLOOKUP($A4,'RES installed'!$A$2:$C$6,3,FALSE)*'[1]Profiles, RES, Winter'!J$3</f>
        <v>4.5112131147540975</v>
      </c>
      <c r="K4" s="7">
        <f>VLOOKUP($A4,'RES installed'!$A$2:$C$6,3,FALSE)*'[1]Profiles, RES, Winter'!K$3</f>
        <v>10.731516393442623</v>
      </c>
      <c r="L4" s="7">
        <f>VLOOKUP($A4,'RES installed'!$A$2:$C$6,3,FALSE)*'[1]Profiles, RES, Winter'!L$3</f>
        <v>14.441424590163935</v>
      </c>
      <c r="M4" s="7">
        <f>VLOOKUP($A4,'RES installed'!$A$2:$C$6,3,FALSE)*'[1]Profiles, RES, Winter'!M$3</f>
        <v>17.711881967213113</v>
      </c>
      <c r="N4" s="7">
        <f>VLOOKUP($A4,'RES installed'!$A$2:$C$6,3,FALSE)*'[1]Profiles, RES, Winter'!N$3</f>
        <v>21.034254098360655</v>
      </c>
      <c r="O4" s="7">
        <f>VLOOKUP($A4,'RES installed'!$A$2:$C$6,3,FALSE)*'[1]Profiles, RES, Winter'!O$3</f>
        <v>17.553547131147539</v>
      </c>
      <c r="P4" s="7">
        <f>VLOOKUP($A4,'RES installed'!$A$2:$C$6,3,FALSE)*'[1]Profiles, RES, Winter'!P$3</f>
        <v>12.898346311475409</v>
      </c>
      <c r="Q4" s="7">
        <f>VLOOKUP($A4,'RES installed'!$A$2:$C$6,3,FALSE)*'[1]Profiles, RES, Winter'!Q$3</f>
        <v>6.1874950819672128</v>
      </c>
      <c r="R4" s="7">
        <f>VLOOKUP($A4,'RES installed'!$A$2:$C$6,3,FALSE)*'[1]Profiles, RES, Winter'!R$3</f>
        <v>1.2926618852459013</v>
      </c>
      <c r="S4" s="7">
        <f>VLOOKUP($A4,'RES installed'!$A$2:$C$6,3,FALSE)*'[1]Profiles, RES, Winter'!S$3</f>
        <v>8.2622950819672119E-3</v>
      </c>
      <c r="T4" s="7">
        <f>VLOOKUP($A4,'RES installed'!$A$2:$C$6,3,FALSE)*'[1]Profiles, RES, Winter'!T$3</f>
        <v>3.6147540983606555E-3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8.1762295081967207E-4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0.22920122950819669</v>
      </c>
      <c r="J5" s="7">
        <f>VLOOKUP($A5,'RES installed'!$A$2:$C$6,3,FALSE)*'[1]Profiles, RES, Winter'!J$3</f>
        <v>4.5112131147540975</v>
      </c>
      <c r="K5" s="7">
        <f>VLOOKUP($A5,'RES installed'!$A$2:$C$6,3,FALSE)*'[1]Profiles, RES, Winter'!K$3</f>
        <v>10.731516393442623</v>
      </c>
      <c r="L5" s="7">
        <f>VLOOKUP($A5,'RES installed'!$A$2:$C$6,3,FALSE)*'[1]Profiles, RES, Winter'!L$3</f>
        <v>14.441424590163935</v>
      </c>
      <c r="M5" s="7">
        <f>VLOOKUP($A5,'RES installed'!$A$2:$C$6,3,FALSE)*'[1]Profiles, RES, Winter'!M$3</f>
        <v>17.711881967213113</v>
      </c>
      <c r="N5" s="7">
        <f>VLOOKUP($A5,'RES installed'!$A$2:$C$6,3,FALSE)*'[1]Profiles, RES, Winter'!N$3</f>
        <v>21.034254098360655</v>
      </c>
      <c r="O5" s="7">
        <f>VLOOKUP($A5,'RES installed'!$A$2:$C$6,3,FALSE)*'[1]Profiles, RES, Winter'!O$3</f>
        <v>17.553547131147539</v>
      </c>
      <c r="P5" s="7">
        <f>VLOOKUP($A5,'RES installed'!$A$2:$C$6,3,FALSE)*'[1]Profiles, RES, Winter'!P$3</f>
        <v>12.898346311475409</v>
      </c>
      <c r="Q5" s="7">
        <f>VLOOKUP($A5,'RES installed'!$A$2:$C$6,3,FALSE)*'[1]Profiles, RES, Winter'!Q$3</f>
        <v>6.1874950819672128</v>
      </c>
      <c r="R5" s="7">
        <f>VLOOKUP($A5,'RES installed'!$A$2:$C$6,3,FALSE)*'[1]Profiles, RES, Winter'!R$3</f>
        <v>1.2926618852459013</v>
      </c>
      <c r="S5" s="7">
        <f>VLOOKUP($A5,'RES installed'!$A$2:$C$6,3,FALSE)*'[1]Profiles, RES, Winter'!S$3</f>
        <v>8.2622950819672119E-3</v>
      </c>
      <c r="T5" s="7">
        <f>VLOOKUP($A5,'RES installed'!$A$2:$C$6,3,FALSE)*'[1]Profiles, RES, Winter'!T$3</f>
        <v>3.6147540983606555E-3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8.1762295081967207E-4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0.22920122950819669</v>
      </c>
      <c r="J6" s="7">
        <f>VLOOKUP($A6,'RES installed'!$A$2:$C$6,3,FALSE)*'[1]Profiles, RES, Winter'!J$3</f>
        <v>4.5112131147540975</v>
      </c>
      <c r="K6" s="7">
        <f>VLOOKUP($A6,'RES installed'!$A$2:$C$6,3,FALSE)*'[1]Profiles, RES, Winter'!K$3</f>
        <v>10.731516393442623</v>
      </c>
      <c r="L6" s="7">
        <f>VLOOKUP($A6,'RES installed'!$A$2:$C$6,3,FALSE)*'[1]Profiles, RES, Winter'!L$3</f>
        <v>14.441424590163935</v>
      </c>
      <c r="M6" s="7">
        <f>VLOOKUP($A6,'RES installed'!$A$2:$C$6,3,FALSE)*'[1]Profiles, RES, Winter'!M$3</f>
        <v>17.711881967213113</v>
      </c>
      <c r="N6" s="7">
        <f>VLOOKUP($A6,'RES installed'!$A$2:$C$6,3,FALSE)*'[1]Profiles, RES, Winter'!N$3</f>
        <v>21.034254098360655</v>
      </c>
      <c r="O6" s="7">
        <f>VLOOKUP($A6,'RES installed'!$A$2:$C$6,3,FALSE)*'[1]Profiles, RES, Winter'!O$3</f>
        <v>17.553547131147539</v>
      </c>
      <c r="P6" s="7">
        <f>VLOOKUP($A6,'RES installed'!$A$2:$C$6,3,FALSE)*'[1]Profiles, RES, Winter'!P$3</f>
        <v>12.898346311475409</v>
      </c>
      <c r="Q6" s="7">
        <f>VLOOKUP($A6,'RES installed'!$A$2:$C$6,3,FALSE)*'[1]Profiles, RES, Winter'!Q$3</f>
        <v>6.1874950819672128</v>
      </c>
      <c r="R6" s="7">
        <f>VLOOKUP($A6,'RES installed'!$A$2:$C$6,3,FALSE)*'[1]Profiles, RES, Winter'!R$3</f>
        <v>1.2926618852459013</v>
      </c>
      <c r="S6" s="7">
        <f>VLOOKUP($A6,'RES installed'!$A$2:$C$6,3,FALSE)*'[1]Profiles, RES, Winter'!S$3</f>
        <v>8.2622950819672119E-3</v>
      </c>
      <c r="T6" s="7">
        <f>VLOOKUP($A6,'RES installed'!$A$2:$C$6,3,FALSE)*'[1]Profiles, RES, Winter'!T$3</f>
        <v>3.6147540983606555E-3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8.1762295081967207E-4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0.22920122950819669</v>
      </c>
      <c r="J7" s="7">
        <f>VLOOKUP($A7,'RES installed'!$A$2:$C$6,3,FALSE)*'[1]Profiles, RES, Winter'!J$3</f>
        <v>4.5112131147540975</v>
      </c>
      <c r="K7" s="7">
        <f>VLOOKUP($A7,'RES installed'!$A$2:$C$6,3,FALSE)*'[1]Profiles, RES, Winter'!K$3</f>
        <v>10.731516393442623</v>
      </c>
      <c r="L7" s="7">
        <f>VLOOKUP($A7,'RES installed'!$A$2:$C$6,3,FALSE)*'[1]Profiles, RES, Winter'!L$3</f>
        <v>14.441424590163935</v>
      </c>
      <c r="M7" s="7">
        <f>VLOOKUP($A7,'RES installed'!$A$2:$C$6,3,FALSE)*'[1]Profiles, RES, Winter'!M$3</f>
        <v>17.711881967213113</v>
      </c>
      <c r="N7" s="7">
        <f>VLOOKUP($A7,'RES installed'!$A$2:$C$6,3,FALSE)*'[1]Profiles, RES, Winter'!N$3</f>
        <v>21.034254098360655</v>
      </c>
      <c r="O7" s="7">
        <f>VLOOKUP($A7,'RES installed'!$A$2:$C$6,3,FALSE)*'[1]Profiles, RES, Winter'!O$3</f>
        <v>17.553547131147539</v>
      </c>
      <c r="P7" s="7">
        <f>VLOOKUP($A7,'RES installed'!$A$2:$C$6,3,FALSE)*'[1]Profiles, RES, Winter'!P$3</f>
        <v>12.898346311475409</v>
      </c>
      <c r="Q7" s="7">
        <f>VLOOKUP($A7,'RES installed'!$A$2:$C$6,3,FALSE)*'[1]Profiles, RES, Winter'!Q$3</f>
        <v>6.1874950819672128</v>
      </c>
      <c r="R7" s="7">
        <f>VLOOKUP($A7,'RES installed'!$A$2:$C$6,3,FALSE)*'[1]Profiles, RES, Winter'!R$3</f>
        <v>1.2926618852459013</v>
      </c>
      <c r="S7" s="7">
        <f>VLOOKUP($A7,'RES installed'!$A$2:$C$6,3,FALSE)*'[1]Profiles, RES, Winter'!S$3</f>
        <v>8.2622950819672119E-3</v>
      </c>
      <c r="T7" s="7">
        <f>VLOOKUP($A7,'RES installed'!$A$2:$C$6,3,FALSE)*'[1]Profiles, RES, Winter'!T$3</f>
        <v>3.6147540983606555E-3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0.24781700835231582</v>
      </c>
      <c r="J3" s="7">
        <f>VLOOKUP($A3,'RES installed'!$A$2:$C$6,3,FALSE)*'[1]Profiles, RES, Winter'!J$4</f>
        <v>5.4113468109339404</v>
      </c>
      <c r="K3" s="7">
        <f>VLOOKUP($A3,'RES installed'!$A$2:$C$6,3,FALSE)*'[1]Profiles, RES, Winter'!K$4</f>
        <v>12.598638003037204</v>
      </c>
      <c r="L3" s="7">
        <f>VLOOKUP($A3,'RES installed'!$A$2:$C$6,3,FALSE)*'[1]Profiles, RES, Winter'!L$4</f>
        <v>18.16850797266515</v>
      </c>
      <c r="M3" s="7">
        <f>VLOOKUP($A3,'RES installed'!$A$2:$C$6,3,FALSE)*'[1]Profiles, RES, Winter'!M$4</f>
        <v>18.703440584662104</v>
      </c>
      <c r="N3" s="7">
        <f>VLOOKUP($A3,'RES installed'!$A$2:$C$6,3,FALSE)*'[1]Profiles, RES, Winter'!N$4</f>
        <v>17.75921127562642</v>
      </c>
      <c r="O3" s="7">
        <f>VLOOKUP($A3,'RES installed'!$A$2:$C$6,3,FALSE)*'[1]Profiles, RES, Winter'!O$4</f>
        <v>13.904261579346999</v>
      </c>
      <c r="P3" s="7">
        <f>VLOOKUP($A3,'RES installed'!$A$2:$C$6,3,FALSE)*'[1]Profiles, RES, Winter'!P$4</f>
        <v>10.710637813211843</v>
      </c>
      <c r="Q3" s="7">
        <f>VLOOKUP($A3,'RES installed'!$A$2:$C$6,3,FALSE)*'[1]Profiles, RES, Winter'!Q$4</f>
        <v>4.5446848899012906</v>
      </c>
      <c r="R3" s="7">
        <f>VLOOKUP($A3,'RES installed'!$A$2:$C$6,3,FALSE)*'[1]Profiles, RES, Winter'!R$4</f>
        <v>0.80234908883826872</v>
      </c>
      <c r="S3" s="7">
        <f>VLOOKUP($A3,'RES installed'!$A$2:$C$6,3,FALSE)*'[1]Profiles, RES, Winter'!S$4</f>
        <v>1.302201974183751E-3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0.24781700835231582</v>
      </c>
      <c r="J4" s="7">
        <f>VLOOKUP($A4,'RES installed'!$A$2:$C$6,3,FALSE)*'[1]Profiles, RES, Winter'!J$4</f>
        <v>5.4113468109339404</v>
      </c>
      <c r="K4" s="7">
        <f>VLOOKUP($A4,'RES installed'!$A$2:$C$6,3,FALSE)*'[1]Profiles, RES, Winter'!K$4</f>
        <v>12.598638003037204</v>
      </c>
      <c r="L4" s="7">
        <f>VLOOKUP($A4,'RES installed'!$A$2:$C$6,3,FALSE)*'[1]Profiles, RES, Winter'!L$4</f>
        <v>18.16850797266515</v>
      </c>
      <c r="M4" s="7">
        <f>VLOOKUP($A4,'RES installed'!$A$2:$C$6,3,FALSE)*'[1]Profiles, RES, Winter'!M$4</f>
        <v>18.703440584662104</v>
      </c>
      <c r="N4" s="7">
        <f>VLOOKUP($A4,'RES installed'!$A$2:$C$6,3,FALSE)*'[1]Profiles, RES, Winter'!N$4</f>
        <v>17.75921127562642</v>
      </c>
      <c r="O4" s="7">
        <f>VLOOKUP($A4,'RES installed'!$A$2:$C$6,3,FALSE)*'[1]Profiles, RES, Winter'!O$4</f>
        <v>13.904261579346999</v>
      </c>
      <c r="P4" s="7">
        <f>VLOOKUP($A4,'RES installed'!$A$2:$C$6,3,FALSE)*'[1]Profiles, RES, Winter'!P$4</f>
        <v>10.710637813211843</v>
      </c>
      <c r="Q4" s="7">
        <f>VLOOKUP($A4,'RES installed'!$A$2:$C$6,3,FALSE)*'[1]Profiles, RES, Winter'!Q$4</f>
        <v>4.5446848899012906</v>
      </c>
      <c r="R4" s="7">
        <f>VLOOKUP($A4,'RES installed'!$A$2:$C$6,3,FALSE)*'[1]Profiles, RES, Winter'!R$4</f>
        <v>0.80234908883826872</v>
      </c>
      <c r="S4" s="7">
        <f>VLOOKUP($A4,'RES installed'!$A$2:$C$6,3,FALSE)*'[1]Profiles, RES, Winter'!S$4</f>
        <v>1.302201974183751E-3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0.24781700835231582</v>
      </c>
      <c r="J5" s="7">
        <f>VLOOKUP($A5,'RES installed'!$A$2:$C$6,3,FALSE)*'[1]Profiles, RES, Winter'!J$4</f>
        <v>5.4113468109339404</v>
      </c>
      <c r="K5" s="7">
        <f>VLOOKUP($A5,'RES installed'!$A$2:$C$6,3,FALSE)*'[1]Profiles, RES, Winter'!K$4</f>
        <v>12.598638003037204</v>
      </c>
      <c r="L5" s="7">
        <f>VLOOKUP($A5,'RES installed'!$A$2:$C$6,3,FALSE)*'[1]Profiles, RES, Winter'!L$4</f>
        <v>18.16850797266515</v>
      </c>
      <c r="M5" s="7">
        <f>VLOOKUP($A5,'RES installed'!$A$2:$C$6,3,FALSE)*'[1]Profiles, RES, Winter'!M$4</f>
        <v>18.703440584662104</v>
      </c>
      <c r="N5" s="7">
        <f>VLOOKUP($A5,'RES installed'!$A$2:$C$6,3,FALSE)*'[1]Profiles, RES, Winter'!N$4</f>
        <v>17.75921127562642</v>
      </c>
      <c r="O5" s="7">
        <f>VLOOKUP($A5,'RES installed'!$A$2:$C$6,3,FALSE)*'[1]Profiles, RES, Winter'!O$4</f>
        <v>13.904261579346999</v>
      </c>
      <c r="P5" s="7">
        <f>VLOOKUP($A5,'RES installed'!$A$2:$C$6,3,FALSE)*'[1]Profiles, RES, Winter'!P$4</f>
        <v>10.710637813211843</v>
      </c>
      <c r="Q5" s="7">
        <f>VLOOKUP($A5,'RES installed'!$A$2:$C$6,3,FALSE)*'[1]Profiles, RES, Winter'!Q$4</f>
        <v>4.5446848899012906</v>
      </c>
      <c r="R5" s="7">
        <f>VLOOKUP($A5,'RES installed'!$A$2:$C$6,3,FALSE)*'[1]Profiles, RES, Winter'!R$4</f>
        <v>0.80234908883826872</v>
      </c>
      <c r="S5" s="7">
        <f>VLOOKUP($A5,'RES installed'!$A$2:$C$6,3,FALSE)*'[1]Profiles, RES, Winter'!S$4</f>
        <v>1.302201974183751E-3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0.24781700835231582</v>
      </c>
      <c r="J6" s="7">
        <f>VLOOKUP($A6,'RES installed'!$A$2:$C$6,3,FALSE)*'[1]Profiles, RES, Winter'!J$4</f>
        <v>5.4113468109339404</v>
      </c>
      <c r="K6" s="7">
        <f>VLOOKUP($A6,'RES installed'!$A$2:$C$6,3,FALSE)*'[1]Profiles, RES, Winter'!K$4</f>
        <v>12.598638003037204</v>
      </c>
      <c r="L6" s="7">
        <f>VLOOKUP($A6,'RES installed'!$A$2:$C$6,3,FALSE)*'[1]Profiles, RES, Winter'!L$4</f>
        <v>18.16850797266515</v>
      </c>
      <c r="M6" s="7">
        <f>VLOOKUP($A6,'RES installed'!$A$2:$C$6,3,FALSE)*'[1]Profiles, RES, Winter'!M$4</f>
        <v>18.703440584662104</v>
      </c>
      <c r="N6" s="7">
        <f>VLOOKUP($A6,'RES installed'!$A$2:$C$6,3,FALSE)*'[1]Profiles, RES, Winter'!N$4</f>
        <v>17.75921127562642</v>
      </c>
      <c r="O6" s="7">
        <f>VLOOKUP($A6,'RES installed'!$A$2:$C$6,3,FALSE)*'[1]Profiles, RES, Winter'!O$4</f>
        <v>13.904261579346999</v>
      </c>
      <c r="P6" s="7">
        <f>VLOOKUP($A6,'RES installed'!$A$2:$C$6,3,FALSE)*'[1]Profiles, RES, Winter'!P$4</f>
        <v>10.710637813211843</v>
      </c>
      <c r="Q6" s="7">
        <f>VLOOKUP($A6,'RES installed'!$A$2:$C$6,3,FALSE)*'[1]Profiles, RES, Winter'!Q$4</f>
        <v>4.5446848899012906</v>
      </c>
      <c r="R6" s="7">
        <f>VLOOKUP($A6,'RES installed'!$A$2:$C$6,3,FALSE)*'[1]Profiles, RES, Winter'!R$4</f>
        <v>0.80234908883826872</v>
      </c>
      <c r="S6" s="7">
        <f>VLOOKUP($A6,'RES installed'!$A$2:$C$6,3,FALSE)*'[1]Profiles, RES, Winter'!S$4</f>
        <v>1.302201974183751E-3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0.24781700835231582</v>
      </c>
      <c r="J7" s="7">
        <f>VLOOKUP($A7,'RES installed'!$A$2:$C$6,3,FALSE)*'[1]Profiles, RES, Winter'!J$4</f>
        <v>5.4113468109339404</v>
      </c>
      <c r="K7" s="7">
        <f>VLOOKUP($A7,'RES installed'!$A$2:$C$6,3,FALSE)*'[1]Profiles, RES, Winter'!K$4</f>
        <v>12.598638003037204</v>
      </c>
      <c r="L7" s="7">
        <f>VLOOKUP($A7,'RES installed'!$A$2:$C$6,3,FALSE)*'[1]Profiles, RES, Winter'!L$4</f>
        <v>18.16850797266515</v>
      </c>
      <c r="M7" s="7">
        <f>VLOOKUP($A7,'RES installed'!$A$2:$C$6,3,FALSE)*'[1]Profiles, RES, Winter'!M$4</f>
        <v>18.703440584662104</v>
      </c>
      <c r="N7" s="7">
        <f>VLOOKUP($A7,'RES installed'!$A$2:$C$6,3,FALSE)*'[1]Profiles, RES, Winter'!N$4</f>
        <v>17.75921127562642</v>
      </c>
      <c r="O7" s="7">
        <f>VLOOKUP($A7,'RES installed'!$A$2:$C$6,3,FALSE)*'[1]Profiles, RES, Winter'!O$4</f>
        <v>13.904261579346999</v>
      </c>
      <c r="P7" s="7">
        <f>VLOOKUP($A7,'RES installed'!$A$2:$C$6,3,FALSE)*'[1]Profiles, RES, Winter'!P$4</f>
        <v>10.710637813211843</v>
      </c>
      <c r="Q7" s="7">
        <f>VLOOKUP($A7,'RES installed'!$A$2:$C$6,3,FALSE)*'[1]Profiles, RES, Winter'!Q$4</f>
        <v>4.5446848899012906</v>
      </c>
      <c r="R7" s="7">
        <f>VLOOKUP($A7,'RES installed'!$A$2:$C$6,3,FALSE)*'[1]Profiles, RES, Winter'!R$4</f>
        <v>0.80234908883826872</v>
      </c>
      <c r="S7" s="7">
        <f>VLOOKUP($A7,'RES installed'!$A$2:$C$6,3,FALSE)*'[1]Profiles, RES, Winter'!S$4</f>
        <v>1.302201974183751E-3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30</v>
      </c>
    </row>
    <row r="3" spans="1:3" x14ac:dyDescent="0.25">
      <c r="A3">
        <v>3</v>
      </c>
      <c r="B3">
        <v>9</v>
      </c>
      <c r="C3" s="5">
        <v>30</v>
      </c>
    </row>
    <row r="4" spans="1:3" x14ac:dyDescent="0.25">
      <c r="A4">
        <v>4</v>
      </c>
      <c r="B4">
        <v>22</v>
      </c>
      <c r="C4" s="5">
        <v>30</v>
      </c>
    </row>
    <row r="5" spans="1:3" x14ac:dyDescent="0.25">
      <c r="A5">
        <v>5</v>
      </c>
      <c r="B5">
        <v>24</v>
      </c>
      <c r="C5" s="5">
        <v>30</v>
      </c>
    </row>
    <row r="6" spans="1:3" x14ac:dyDescent="0.25">
      <c r="A6">
        <v>6</v>
      </c>
      <c r="B6">
        <v>26</v>
      </c>
      <c r="C6" s="5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2.5538089447925651</v>
      </c>
      <c r="C2" s="4">
        <f>('[1]Pc, Summer, S1'!C2*Main!$B$5)+(VLOOKUP($A2,'FL Ratio'!$A$2:$B$16,2,FALSE)*'FL Characterization'!C$2)</f>
        <v>2.5534015522973115</v>
      </c>
      <c r="D2" s="4">
        <f>('[1]Pc, Summer, S1'!D2*Main!$B$5)+(VLOOKUP($A2,'FL Ratio'!$A$2:$B$16,2,FALSE)*'FL Characterization'!D$2)</f>
        <v>2.4197594917890095</v>
      </c>
      <c r="E2" s="4">
        <f>('[1]Pc, Summer, S1'!E2*Main!$B$5)+(VLOOKUP($A2,'FL Ratio'!$A$2:$B$16,2,FALSE)*'FL Characterization'!E$2)</f>
        <v>2.3580830574417302</v>
      </c>
      <c r="F2" s="4">
        <f>('[1]Pc, Summer, S1'!F2*Main!$B$5)+(VLOOKUP($A2,'FL Ratio'!$A$2:$B$16,2,FALSE)*'FL Characterization'!F$2)</f>
        <v>2.2546113550937652</v>
      </c>
      <c r="G2" s="4">
        <f>('[1]Pc, Summer, S1'!G2*Main!$B$5)+(VLOOKUP($A2,'FL Ratio'!$A$2:$B$16,2,FALSE)*'FL Characterization'!G$2)</f>
        <v>2.2203974043815835</v>
      </c>
      <c r="H2" s="4">
        <f>('[1]Pc, Summer, S1'!H2*Main!$B$5)+(VLOOKUP($A2,'FL Ratio'!$A$2:$B$16,2,FALSE)*'FL Characterization'!H$2)</f>
        <v>2.2812715351595214</v>
      </c>
      <c r="I2" s="4">
        <f>('[1]Pc, Summer, S1'!I2*Main!$B$5)+(VLOOKUP($A2,'FL Ratio'!$A$2:$B$16,2,FALSE)*'FL Characterization'!I$2)</f>
        <v>2.3451277318135122</v>
      </c>
      <c r="J2" s="4">
        <f>('[1]Pc, Summer, S1'!J2*Main!$B$5)+(VLOOKUP($A2,'FL Ratio'!$A$2:$B$16,2,FALSE)*'FL Characterization'!J$2)</f>
        <v>2.5082904097254279</v>
      </c>
      <c r="K2" s="4">
        <f>('[1]Pc, Summer, S1'!K2*Main!$B$5)+(VLOOKUP($A2,'FL Ratio'!$A$2:$B$16,2,FALSE)*'FL Characterization'!K$2)</f>
        <v>2.5059023894482144</v>
      </c>
      <c r="L2" s="4">
        <f>('[1]Pc, Summer, S1'!L2*Main!$B$5)+(VLOOKUP($A2,'FL Ratio'!$A$2:$B$16,2,FALSE)*'FL Characterization'!L$2)</f>
        <v>2.4276387891801297</v>
      </c>
      <c r="M2" s="4">
        <f>('[1]Pc, Summer, S1'!M2*Main!$B$5)+(VLOOKUP($A2,'FL Ratio'!$A$2:$B$16,2,FALSE)*'FL Characterization'!M$2)</f>
        <v>2.4705550072478411</v>
      </c>
      <c r="N2" s="4">
        <f>('[1]Pc, Summer, S1'!N2*Main!$B$5)+(VLOOKUP($A2,'FL Ratio'!$A$2:$B$16,2,FALSE)*'FL Characterization'!N$2)</f>
        <v>2.6003770676742053</v>
      </c>
      <c r="O2" s="4">
        <f>('[1]Pc, Summer, S1'!O2*Main!$B$5)+(VLOOKUP($A2,'FL Ratio'!$A$2:$B$16,2,FALSE)*'FL Characterization'!O$2)</f>
        <v>2.6466671066755092</v>
      </c>
      <c r="P2" s="4">
        <f>('[1]Pc, Summer, S1'!P2*Main!$B$5)+(VLOOKUP($A2,'FL Ratio'!$A$2:$B$16,2,FALSE)*'FL Characterization'!P$2)</f>
        <v>2.4703923785147408</v>
      </c>
      <c r="Q2" s="4">
        <f>('[1]Pc, Summer, S1'!Q2*Main!$B$5)+(VLOOKUP($A2,'FL Ratio'!$A$2:$B$16,2,FALSE)*'FL Characterization'!Q$2)</f>
        <v>2.5360488242175006</v>
      </c>
      <c r="R2" s="4">
        <f>('[1]Pc, Summer, S1'!R2*Main!$B$5)+(VLOOKUP($A2,'FL Ratio'!$A$2:$B$16,2,FALSE)*'FL Characterization'!R$2)</f>
        <v>2.4689567081393657</v>
      </c>
      <c r="S2" s="4">
        <f>('[1]Pc, Summer, S1'!S2*Main!$B$5)+(VLOOKUP($A2,'FL Ratio'!$A$2:$B$16,2,FALSE)*'FL Characterization'!S$2)</f>
        <v>2.5159202429893845</v>
      </c>
      <c r="T2" s="4">
        <f>('[1]Pc, Summer, S1'!T2*Main!$B$5)+(VLOOKUP($A2,'FL Ratio'!$A$2:$B$16,2,FALSE)*'FL Characterization'!T$2)</f>
        <v>2.3002495407759684</v>
      </c>
      <c r="U2" s="4">
        <f>('[1]Pc, Summer, S1'!U2*Main!$B$5)+(VLOOKUP($A2,'FL Ratio'!$A$2:$B$16,2,FALSE)*'FL Characterization'!U$2)</f>
        <v>2.2301108391535696</v>
      </c>
      <c r="V2" s="4">
        <f>('[1]Pc, Summer, S1'!V2*Main!$B$5)+(VLOOKUP($A2,'FL Ratio'!$A$2:$B$16,2,FALSE)*'FL Characterization'!V$2)</f>
        <v>2.2756999029837046</v>
      </c>
      <c r="W2" s="4">
        <f>('[1]Pc, Summer, S1'!W2*Main!$B$5)+(VLOOKUP($A2,'FL Ratio'!$A$2:$B$16,2,FALSE)*'FL Characterization'!W$2)</f>
        <v>2.1933801277631719</v>
      </c>
      <c r="X2" s="4">
        <f>('[1]Pc, Summer, S1'!X2*Main!$B$5)+(VLOOKUP($A2,'FL Ratio'!$A$2:$B$16,2,FALSE)*'FL Characterization'!X$2)</f>
        <v>2.3713326389421017</v>
      </c>
      <c r="Y2" s="4">
        <f>('[1]Pc, Summer, S1'!Y2*Main!$B$5)+(VLOOKUP($A2,'FL Ratio'!$A$2:$B$16,2,FALSE)*'FL Characterization'!Y$2)</f>
        <v>2.3960546011300163</v>
      </c>
    </row>
    <row r="3" spans="1:25" x14ac:dyDescent="0.25">
      <c r="A3">
        <v>2</v>
      </c>
      <c r="B3" s="4">
        <f>('[1]Pc, Summer, S1'!B3*Main!$B$5)+(VLOOKUP($A3,'FL Ratio'!$A$2:$B$16,2,FALSE)*'FL Characterization'!B$2)</f>
        <v>4.6478342895364086</v>
      </c>
      <c r="C3" s="4">
        <f>('[1]Pc, Summer, S1'!C3*Main!$B$5)+(VLOOKUP($A3,'FL Ratio'!$A$2:$B$16,2,FALSE)*'FL Characterization'!C$2)</f>
        <v>4.4855925307696838</v>
      </c>
      <c r="D3" s="4">
        <f>('[1]Pc, Summer, S1'!D3*Main!$B$5)+(VLOOKUP($A3,'FL Ratio'!$A$2:$B$16,2,FALSE)*'FL Characterization'!D$2)</f>
        <v>4.2312619336003392</v>
      </c>
      <c r="E3" s="4">
        <f>('[1]Pc, Summer, S1'!E3*Main!$B$5)+(VLOOKUP($A3,'FL Ratio'!$A$2:$B$16,2,FALSE)*'FL Characterization'!E$2)</f>
        <v>3.8962107152130954</v>
      </c>
      <c r="F3" s="4">
        <f>('[1]Pc, Summer, S1'!F3*Main!$B$5)+(VLOOKUP($A3,'FL Ratio'!$A$2:$B$16,2,FALSE)*'FL Characterization'!F$2)</f>
        <v>3.6074233826362265</v>
      </c>
      <c r="G3" s="4">
        <f>('[1]Pc, Summer, S1'!G3*Main!$B$5)+(VLOOKUP($A3,'FL Ratio'!$A$2:$B$16,2,FALSE)*'FL Characterization'!G$2)</f>
        <v>3.6268506953135011</v>
      </c>
      <c r="H3" s="4">
        <f>('[1]Pc, Summer, S1'!H3*Main!$B$5)+(VLOOKUP($A3,'FL Ratio'!$A$2:$B$16,2,FALSE)*'FL Characterization'!H$2)</f>
        <v>3.9700855956293974</v>
      </c>
      <c r="I3" s="4">
        <f>('[1]Pc, Summer, S1'!I3*Main!$B$5)+(VLOOKUP($A3,'FL Ratio'!$A$2:$B$16,2,FALSE)*'FL Characterization'!I$2)</f>
        <v>4.3390207975016413</v>
      </c>
      <c r="J3" s="4">
        <f>('[1]Pc, Summer, S1'!J3*Main!$B$5)+(VLOOKUP($A3,'FL Ratio'!$A$2:$B$16,2,FALSE)*'FL Characterization'!J$2)</f>
        <v>4.7044195137600191</v>
      </c>
      <c r="K3" s="4">
        <f>('[1]Pc, Summer, S1'!K3*Main!$B$5)+(VLOOKUP($A3,'FL Ratio'!$A$2:$B$16,2,FALSE)*'FL Characterization'!K$2)</f>
        <v>5.0667841090653933</v>
      </c>
      <c r="L3" s="4">
        <f>('[1]Pc, Summer, S1'!L3*Main!$B$5)+(VLOOKUP($A3,'FL Ratio'!$A$2:$B$16,2,FALSE)*'FL Characterization'!L$2)</f>
        <v>4.5602989757604488</v>
      </c>
      <c r="M3" s="4">
        <f>('[1]Pc, Summer, S1'!M3*Main!$B$5)+(VLOOKUP($A3,'FL Ratio'!$A$2:$B$16,2,FALSE)*'FL Characterization'!M$2)</f>
        <v>4.8110694024027616</v>
      </c>
      <c r="N3" s="4">
        <f>('[1]Pc, Summer, S1'!N3*Main!$B$5)+(VLOOKUP($A3,'FL Ratio'!$A$2:$B$16,2,FALSE)*'FL Characterization'!N$2)</f>
        <v>4.8991790770727874</v>
      </c>
      <c r="O3" s="4">
        <f>('[1]Pc, Summer, S1'!O3*Main!$B$5)+(VLOOKUP($A3,'FL Ratio'!$A$2:$B$16,2,FALSE)*'FL Characterization'!O$2)</f>
        <v>4.9712250269232729</v>
      </c>
      <c r="P3" s="4">
        <f>('[1]Pc, Summer, S1'!P3*Main!$B$5)+(VLOOKUP($A3,'FL Ratio'!$A$2:$B$16,2,FALSE)*'FL Characterization'!P$2)</f>
        <v>4.3580091769607865</v>
      </c>
      <c r="Q3" s="4">
        <f>('[1]Pc, Summer, S1'!Q3*Main!$B$5)+(VLOOKUP($A3,'FL Ratio'!$A$2:$B$16,2,FALSE)*'FL Characterization'!Q$2)</f>
        <v>4.5166388424754134</v>
      </c>
      <c r="R3" s="4">
        <f>('[1]Pc, Summer, S1'!R3*Main!$B$5)+(VLOOKUP($A3,'FL Ratio'!$A$2:$B$16,2,FALSE)*'FL Characterization'!R$2)</f>
        <v>4.5690172720535953</v>
      </c>
      <c r="S3" s="4">
        <f>('[1]Pc, Summer, S1'!S3*Main!$B$5)+(VLOOKUP($A3,'FL Ratio'!$A$2:$B$16,2,FALSE)*'FL Characterization'!S$2)</f>
        <v>4.8006985512093951</v>
      </c>
      <c r="T3" s="4">
        <f>('[1]Pc, Summer, S1'!T3*Main!$B$5)+(VLOOKUP($A3,'FL Ratio'!$A$2:$B$16,2,FALSE)*'FL Characterization'!T$2)</f>
        <v>4.7817420209671839</v>
      </c>
      <c r="U3" s="4">
        <f>('[1]Pc, Summer, S1'!U3*Main!$B$5)+(VLOOKUP($A3,'FL Ratio'!$A$2:$B$16,2,FALSE)*'FL Characterization'!U$2)</f>
        <v>4.9367624036613478</v>
      </c>
      <c r="V3" s="4">
        <f>('[1]Pc, Summer, S1'!V3*Main!$B$5)+(VLOOKUP($A3,'FL Ratio'!$A$2:$B$16,2,FALSE)*'FL Characterization'!V$2)</f>
        <v>5.2586568883054561</v>
      </c>
      <c r="W3" s="4">
        <f>('[1]Pc, Summer, S1'!W3*Main!$B$5)+(VLOOKUP($A3,'FL Ratio'!$A$2:$B$16,2,FALSE)*'FL Characterization'!W$2)</f>
        <v>4.7356542438312763</v>
      </c>
      <c r="X3" s="4">
        <f>('[1]Pc, Summer, S1'!X3*Main!$B$5)+(VLOOKUP($A3,'FL Ratio'!$A$2:$B$16,2,FALSE)*'FL Characterization'!X$2)</f>
        <v>4.7698224603237334</v>
      </c>
      <c r="Y3" s="4">
        <f>('[1]Pc, Summer, S1'!Y3*Main!$B$5)+(VLOOKUP($A3,'FL Ratio'!$A$2:$B$16,2,FALSE)*'FL Characterization'!Y$2)</f>
        <v>4.6499928205025212</v>
      </c>
    </row>
    <row r="4" spans="1:25" x14ac:dyDescent="0.25">
      <c r="A4">
        <v>3</v>
      </c>
      <c r="B4" s="4">
        <f>('[1]Pc, Summer, S1'!B4*Main!$B$5)+(VLOOKUP($A4,'FL Ratio'!$A$2:$B$16,2,FALSE)*'FL Characterization'!B$2)</f>
        <v>5.0118868987654626</v>
      </c>
      <c r="C4" s="4">
        <f>('[1]Pc, Summer, S1'!C4*Main!$B$5)+(VLOOKUP($A4,'FL Ratio'!$A$2:$B$16,2,FALSE)*'FL Characterization'!C$2)</f>
        <v>4.8430337441389391</v>
      </c>
      <c r="D4" s="4">
        <f>('[1]Pc, Summer, S1'!D4*Main!$B$5)+(VLOOKUP($A4,'FL Ratio'!$A$2:$B$16,2,FALSE)*'FL Characterization'!D$2)</f>
        <v>4.4243766526433088</v>
      </c>
      <c r="E4" s="4">
        <f>('[1]Pc, Summer, S1'!E4*Main!$B$5)+(VLOOKUP($A4,'FL Ratio'!$A$2:$B$16,2,FALSE)*'FL Characterization'!E$2)</f>
        <v>4.4819755149019427</v>
      </c>
      <c r="F4" s="4">
        <f>('[1]Pc, Summer, S1'!F4*Main!$B$5)+(VLOOKUP($A4,'FL Ratio'!$A$2:$B$16,2,FALSE)*'FL Characterization'!F$2)</f>
        <v>4.1976008028651268</v>
      </c>
      <c r="G4" s="4">
        <f>('[1]Pc, Summer, S1'!G4*Main!$B$5)+(VLOOKUP($A4,'FL Ratio'!$A$2:$B$16,2,FALSE)*'FL Characterization'!G$2)</f>
        <v>4.1075338989834727</v>
      </c>
      <c r="H4" s="4">
        <f>('[1]Pc, Summer, S1'!H4*Main!$B$5)+(VLOOKUP($A4,'FL Ratio'!$A$2:$B$16,2,FALSE)*'FL Characterization'!H$2)</f>
        <v>5.6547813384455798</v>
      </c>
      <c r="I4" s="4">
        <f>('[1]Pc, Summer, S1'!I4*Main!$B$5)+(VLOOKUP($A4,'FL Ratio'!$A$2:$B$16,2,FALSE)*'FL Characterization'!I$2)</f>
        <v>6.0663714054132578</v>
      </c>
      <c r="J4" s="4">
        <f>('[1]Pc, Summer, S1'!J4*Main!$B$5)+(VLOOKUP($A4,'FL Ratio'!$A$2:$B$16,2,FALSE)*'FL Characterization'!J$2)</f>
        <v>6.3273554091883923</v>
      </c>
      <c r="K4" s="4">
        <f>('[1]Pc, Summer, S1'!K4*Main!$B$5)+(VLOOKUP($A4,'FL Ratio'!$A$2:$B$16,2,FALSE)*'FL Characterization'!K$2)</f>
        <v>6.0178712528817799</v>
      </c>
      <c r="L4" s="4">
        <f>('[1]Pc, Summer, S1'!L4*Main!$B$5)+(VLOOKUP($A4,'FL Ratio'!$A$2:$B$16,2,FALSE)*'FL Characterization'!L$2)</f>
        <v>5.7973250175224207</v>
      </c>
      <c r="M4" s="4">
        <f>('[1]Pc, Summer, S1'!M4*Main!$B$5)+(VLOOKUP($A4,'FL Ratio'!$A$2:$B$16,2,FALSE)*'FL Characterization'!M$2)</f>
        <v>6.2567666407889506</v>
      </c>
      <c r="N4" s="4">
        <f>('[1]Pc, Summer, S1'!N4*Main!$B$5)+(VLOOKUP($A4,'FL Ratio'!$A$2:$B$16,2,FALSE)*'FL Characterization'!N$2)</f>
        <v>6.6377835456083707</v>
      </c>
      <c r="O4" s="4">
        <f>('[1]Pc, Summer, S1'!O4*Main!$B$5)+(VLOOKUP($A4,'FL Ratio'!$A$2:$B$16,2,FALSE)*'FL Characterization'!O$2)</f>
        <v>6.4151512115680944</v>
      </c>
      <c r="P4" s="4">
        <f>('[1]Pc, Summer, S1'!P4*Main!$B$5)+(VLOOKUP($A4,'FL Ratio'!$A$2:$B$16,2,FALSE)*'FL Characterization'!P$2)</f>
        <v>5.9292339225406039</v>
      </c>
      <c r="Q4" s="4">
        <f>('[1]Pc, Summer, S1'!Q4*Main!$B$5)+(VLOOKUP($A4,'FL Ratio'!$A$2:$B$16,2,FALSE)*'FL Characterization'!Q$2)</f>
        <v>5.6421898869591249</v>
      </c>
      <c r="R4" s="4">
        <f>('[1]Pc, Summer, S1'!R4*Main!$B$5)+(VLOOKUP($A4,'FL Ratio'!$A$2:$B$16,2,FALSE)*'FL Characterization'!R$2)</f>
        <v>5.520701838942994</v>
      </c>
      <c r="S4" s="4">
        <f>('[1]Pc, Summer, S1'!S4*Main!$B$5)+(VLOOKUP($A4,'FL Ratio'!$A$2:$B$16,2,FALSE)*'FL Characterization'!S$2)</f>
        <v>5.6541194481533879</v>
      </c>
      <c r="T4" s="4">
        <f>('[1]Pc, Summer, S1'!T4*Main!$B$5)+(VLOOKUP($A4,'FL Ratio'!$A$2:$B$16,2,FALSE)*'FL Characterization'!T$2)</f>
        <v>5.285830647146426</v>
      </c>
      <c r="U4" s="4">
        <f>('[1]Pc, Summer, S1'!U4*Main!$B$5)+(VLOOKUP($A4,'FL Ratio'!$A$2:$B$16,2,FALSE)*'FL Characterization'!U$2)</f>
        <v>5.6221599304195751</v>
      </c>
      <c r="V4" s="4">
        <f>('[1]Pc, Summer, S1'!V4*Main!$B$5)+(VLOOKUP($A4,'FL Ratio'!$A$2:$B$16,2,FALSE)*'FL Characterization'!V$2)</f>
        <v>6.0077488879530279</v>
      </c>
      <c r="W4" s="4">
        <f>('[1]Pc, Summer, S1'!W4*Main!$B$5)+(VLOOKUP($A4,'FL Ratio'!$A$2:$B$16,2,FALSE)*'FL Characterization'!W$2)</f>
        <v>5.4856774185910817</v>
      </c>
      <c r="X4" s="4">
        <f>('[1]Pc, Summer, S1'!X4*Main!$B$5)+(VLOOKUP($A4,'FL Ratio'!$A$2:$B$16,2,FALSE)*'FL Characterization'!X$2)</f>
        <v>5.6802734587673083</v>
      </c>
      <c r="Y4" s="4">
        <f>('[1]Pc, Summer, S1'!Y4*Main!$B$5)+(VLOOKUP($A4,'FL Ratio'!$A$2:$B$16,2,FALSE)*'FL Characterization'!Y$2)</f>
        <v>5.1350501530099368</v>
      </c>
    </row>
    <row r="5" spans="1:25" x14ac:dyDescent="0.25">
      <c r="A5">
        <v>4</v>
      </c>
      <c r="B5" s="4">
        <f>('[1]Pc, Summer, S1'!B5*Main!$B$5)+(VLOOKUP($A5,'FL Ratio'!$A$2:$B$16,2,FALSE)*'FL Characterization'!B$2)</f>
        <v>6.9670871802526868</v>
      </c>
      <c r="C5" s="4">
        <f>('[1]Pc, Summer, S1'!C5*Main!$B$5)+(VLOOKUP($A5,'FL Ratio'!$A$2:$B$16,2,FALSE)*'FL Characterization'!C$2)</f>
        <v>6.1674848583916102</v>
      </c>
      <c r="D5" s="4">
        <f>('[1]Pc, Summer, S1'!D5*Main!$B$5)+(VLOOKUP($A5,'FL Ratio'!$A$2:$B$16,2,FALSE)*'FL Characterization'!D$2)</f>
        <v>5.168057142154205</v>
      </c>
      <c r="E5" s="4">
        <f>('[1]Pc, Summer, S1'!E5*Main!$B$5)+(VLOOKUP($A5,'FL Ratio'!$A$2:$B$16,2,FALSE)*'FL Characterization'!E$2)</f>
        <v>5.0021189224640743</v>
      </c>
      <c r="F5" s="4">
        <f>('[1]Pc, Summer, S1'!F5*Main!$B$5)+(VLOOKUP($A5,'FL Ratio'!$A$2:$B$16,2,FALSE)*'FL Characterization'!F$2)</f>
        <v>4.3498311655216888</v>
      </c>
      <c r="G5" s="4">
        <f>('[1]Pc, Summer, S1'!G5*Main!$B$5)+(VLOOKUP($A5,'FL Ratio'!$A$2:$B$16,2,FALSE)*'FL Characterization'!G$2)</f>
        <v>3.9255761773651225</v>
      </c>
      <c r="H5" s="4">
        <f>('[1]Pc, Summer, S1'!H5*Main!$B$5)+(VLOOKUP($A5,'FL Ratio'!$A$2:$B$16,2,FALSE)*'FL Characterization'!H$2)</f>
        <v>7.052725685017597</v>
      </c>
      <c r="I5" s="4">
        <f>('[1]Pc, Summer, S1'!I5*Main!$B$5)+(VLOOKUP($A5,'FL Ratio'!$A$2:$B$16,2,FALSE)*'FL Characterization'!I$2)</f>
        <v>9.2830234568799721</v>
      </c>
      <c r="J5" s="4">
        <f>('[1]Pc, Summer, S1'!J5*Main!$B$5)+(VLOOKUP($A5,'FL Ratio'!$A$2:$B$16,2,FALSE)*'FL Characterization'!J$2)</f>
        <v>11.142810785141315</v>
      </c>
      <c r="K5" s="4">
        <f>('[1]Pc, Summer, S1'!K5*Main!$B$5)+(VLOOKUP($A5,'FL Ratio'!$A$2:$B$16,2,FALSE)*'FL Characterization'!K$2)</f>
        <v>11.55065428525193</v>
      </c>
      <c r="L5" s="4">
        <f>('[1]Pc, Summer, S1'!L5*Main!$B$5)+(VLOOKUP($A5,'FL Ratio'!$A$2:$B$16,2,FALSE)*'FL Characterization'!L$2)</f>
        <v>11.154740235529417</v>
      </c>
      <c r="M5" s="4">
        <f>('[1]Pc, Summer, S1'!M5*Main!$B$5)+(VLOOKUP($A5,'FL Ratio'!$A$2:$B$16,2,FALSE)*'FL Characterization'!M$2)</f>
        <v>10.098899747902832</v>
      </c>
      <c r="N5" s="4">
        <f>('[1]Pc, Summer, S1'!N5*Main!$B$5)+(VLOOKUP($A5,'FL Ratio'!$A$2:$B$16,2,FALSE)*'FL Characterization'!N$2)</f>
        <v>11.60317697928838</v>
      </c>
      <c r="O5" s="4">
        <f>('[1]Pc, Summer, S1'!O5*Main!$B$5)+(VLOOKUP($A5,'FL Ratio'!$A$2:$B$16,2,FALSE)*'FL Characterization'!O$2)</f>
        <v>11.434502582666124</v>
      </c>
      <c r="P5" s="4">
        <f>('[1]Pc, Summer, S1'!P5*Main!$B$5)+(VLOOKUP($A5,'FL Ratio'!$A$2:$B$16,2,FALSE)*'FL Characterization'!P$2)</f>
        <v>10.579463963613655</v>
      </c>
      <c r="Q5" s="4">
        <f>('[1]Pc, Summer, S1'!Q5*Main!$B$5)+(VLOOKUP($A5,'FL Ratio'!$A$2:$B$16,2,FALSE)*'FL Characterization'!Q$2)</f>
        <v>9.8401546033454768</v>
      </c>
      <c r="R5" s="4">
        <f>('[1]Pc, Summer, S1'!R5*Main!$B$5)+(VLOOKUP($A5,'FL Ratio'!$A$2:$B$16,2,FALSE)*'FL Characterization'!R$2)</f>
        <v>8.5628060348128034</v>
      </c>
      <c r="S5" s="4">
        <f>('[1]Pc, Summer, S1'!S5*Main!$B$5)+(VLOOKUP($A5,'FL Ratio'!$A$2:$B$16,2,FALSE)*'FL Characterization'!S$2)</f>
        <v>8.2905151883065766</v>
      </c>
      <c r="T5" s="4">
        <f>('[1]Pc, Summer, S1'!T5*Main!$B$5)+(VLOOKUP($A5,'FL Ratio'!$A$2:$B$16,2,FALSE)*'FL Characterization'!T$2)</f>
        <v>9.7186518875985648</v>
      </c>
      <c r="U5" s="4">
        <f>('[1]Pc, Summer, S1'!U5*Main!$B$5)+(VLOOKUP($A5,'FL Ratio'!$A$2:$B$16,2,FALSE)*'FL Characterization'!U$2)</f>
        <v>11.063698945685939</v>
      </c>
      <c r="V5" s="4">
        <f>('[1]Pc, Summer, S1'!V5*Main!$B$5)+(VLOOKUP($A5,'FL Ratio'!$A$2:$B$16,2,FALSE)*'FL Characterization'!V$2)</f>
        <v>12.883118273579608</v>
      </c>
      <c r="W5" s="4">
        <f>('[1]Pc, Summer, S1'!W5*Main!$B$5)+(VLOOKUP($A5,'FL Ratio'!$A$2:$B$16,2,FALSE)*'FL Characterization'!W$2)</f>
        <v>12.013659044785605</v>
      </c>
      <c r="X5" s="4">
        <f>('[1]Pc, Summer, S1'!X5*Main!$B$5)+(VLOOKUP($A5,'FL Ratio'!$A$2:$B$16,2,FALSE)*'FL Characterization'!X$2)</f>
        <v>10.78635423425737</v>
      </c>
      <c r="Y5" s="4">
        <f>('[1]Pc, Summer, S1'!Y5*Main!$B$5)+(VLOOKUP($A5,'FL Ratio'!$A$2:$B$16,2,FALSE)*'FL Characterization'!Y$2)</f>
        <v>8.7778672650866518</v>
      </c>
    </row>
    <row r="6" spans="1:25" x14ac:dyDescent="0.25">
      <c r="A6">
        <v>5</v>
      </c>
      <c r="B6" s="4">
        <f>('[1]Pc, Summer, S1'!B6*Main!$B$5)+(VLOOKUP($A6,'FL Ratio'!$A$2:$B$16,2,FALSE)*'FL Characterization'!B$2)</f>
        <v>8.9095528782586602</v>
      </c>
      <c r="C6" s="4">
        <f>('[1]Pc, Summer, S1'!C6*Main!$B$5)+(VLOOKUP($A6,'FL Ratio'!$A$2:$B$16,2,FALSE)*'FL Characterization'!C$2)</f>
        <v>8.3114444226155353</v>
      </c>
      <c r="D6" s="4">
        <f>('[1]Pc, Summer, S1'!D6*Main!$B$5)+(VLOOKUP($A6,'FL Ratio'!$A$2:$B$16,2,FALSE)*'FL Characterization'!D$2)</f>
        <v>7.6234135147770505</v>
      </c>
      <c r="E6" s="4">
        <f>('[1]Pc, Summer, S1'!E6*Main!$B$5)+(VLOOKUP($A6,'FL Ratio'!$A$2:$B$16,2,FALSE)*'FL Characterization'!E$2)</f>
        <v>7.3799859227399773</v>
      </c>
      <c r="F6" s="4">
        <f>('[1]Pc, Summer, S1'!F6*Main!$B$5)+(VLOOKUP($A6,'FL Ratio'!$A$2:$B$16,2,FALSE)*'FL Characterization'!F$2)</f>
        <v>7.2718041134772538</v>
      </c>
      <c r="G6" s="4">
        <f>('[1]Pc, Summer, S1'!G6*Main!$B$5)+(VLOOKUP($A6,'FL Ratio'!$A$2:$B$16,2,FALSE)*'FL Characterization'!G$2)</f>
        <v>7.0453018028808891</v>
      </c>
      <c r="H6" s="4">
        <f>('[1]Pc, Summer, S1'!H6*Main!$B$5)+(VLOOKUP($A6,'FL Ratio'!$A$2:$B$16,2,FALSE)*'FL Characterization'!H$2)</f>
        <v>7.9613923967996163</v>
      </c>
      <c r="I6" s="4">
        <f>('[1]Pc, Summer, S1'!I6*Main!$B$5)+(VLOOKUP($A6,'FL Ratio'!$A$2:$B$16,2,FALSE)*'FL Characterization'!I$2)</f>
        <v>7.5893753774210415</v>
      </c>
      <c r="J6" s="4">
        <f>('[1]Pc, Summer, S1'!J6*Main!$B$5)+(VLOOKUP($A6,'FL Ratio'!$A$2:$B$16,2,FALSE)*'FL Characterization'!J$2)</f>
        <v>8.3204024766644267</v>
      </c>
      <c r="K6" s="4">
        <f>('[1]Pc, Summer, S1'!K6*Main!$B$5)+(VLOOKUP($A6,'FL Ratio'!$A$2:$B$16,2,FALSE)*'FL Characterization'!K$2)</f>
        <v>8.6807424388004311</v>
      </c>
      <c r="L6" s="4">
        <f>('[1]Pc, Summer, S1'!L6*Main!$B$5)+(VLOOKUP($A6,'FL Ratio'!$A$2:$B$16,2,FALSE)*'FL Characterization'!L$2)</f>
        <v>9.1171988839667399</v>
      </c>
      <c r="M6" s="4">
        <f>('[1]Pc, Summer, S1'!M6*Main!$B$5)+(VLOOKUP($A6,'FL Ratio'!$A$2:$B$16,2,FALSE)*'FL Characterization'!M$2)</f>
        <v>9.6871344884424531</v>
      </c>
      <c r="N6" s="4">
        <f>('[1]Pc, Summer, S1'!N6*Main!$B$5)+(VLOOKUP($A6,'FL Ratio'!$A$2:$B$16,2,FALSE)*'FL Characterization'!N$2)</f>
        <v>10.098854099271225</v>
      </c>
      <c r="O6" s="4">
        <f>('[1]Pc, Summer, S1'!O6*Main!$B$5)+(VLOOKUP($A6,'FL Ratio'!$A$2:$B$16,2,FALSE)*'FL Characterization'!O$2)</f>
        <v>10.013830472483852</v>
      </c>
      <c r="P6" s="4">
        <f>('[1]Pc, Summer, S1'!P6*Main!$B$5)+(VLOOKUP($A6,'FL Ratio'!$A$2:$B$16,2,FALSE)*'FL Characterization'!P$2)</f>
        <v>9.7339931530464057</v>
      </c>
      <c r="Q6" s="4">
        <f>('[1]Pc, Summer, S1'!Q6*Main!$B$5)+(VLOOKUP($A6,'FL Ratio'!$A$2:$B$16,2,FALSE)*'FL Characterization'!Q$2)</f>
        <v>9.6063880345889672</v>
      </c>
      <c r="R6" s="4">
        <f>('[1]Pc, Summer, S1'!R6*Main!$B$5)+(VLOOKUP($A6,'FL Ratio'!$A$2:$B$16,2,FALSE)*'FL Characterization'!R$2)</f>
        <v>9.2616411763806727</v>
      </c>
      <c r="S6" s="4">
        <f>('[1]Pc, Summer, S1'!S6*Main!$B$5)+(VLOOKUP($A6,'FL Ratio'!$A$2:$B$16,2,FALSE)*'FL Characterization'!S$2)</f>
        <v>9.6667143194730087</v>
      </c>
      <c r="T6" s="4">
        <f>('[1]Pc, Summer, S1'!T6*Main!$B$5)+(VLOOKUP($A6,'FL Ratio'!$A$2:$B$16,2,FALSE)*'FL Characterization'!T$2)</f>
        <v>9.411995869047729</v>
      </c>
      <c r="U6" s="4">
        <f>('[1]Pc, Summer, S1'!U6*Main!$B$5)+(VLOOKUP($A6,'FL Ratio'!$A$2:$B$16,2,FALSE)*'FL Characterization'!U$2)</f>
        <v>9.3857126799557751</v>
      </c>
      <c r="V6" s="4">
        <f>('[1]Pc, Summer, S1'!V6*Main!$B$5)+(VLOOKUP($A6,'FL Ratio'!$A$2:$B$16,2,FALSE)*'FL Characterization'!V$2)</f>
        <v>10.479740300133875</v>
      </c>
      <c r="W6" s="4">
        <f>('[1]Pc, Summer, S1'!W6*Main!$B$5)+(VLOOKUP($A6,'FL Ratio'!$A$2:$B$16,2,FALSE)*'FL Characterization'!W$2)</f>
        <v>9.7930715716743482</v>
      </c>
      <c r="X6" s="4">
        <f>('[1]Pc, Summer, S1'!X6*Main!$B$5)+(VLOOKUP($A6,'FL Ratio'!$A$2:$B$16,2,FALSE)*'FL Characterization'!X$2)</f>
        <v>10.638232740820225</v>
      </c>
      <c r="Y6" s="4">
        <f>('[1]Pc, Summer, S1'!Y6*Main!$B$5)+(VLOOKUP($A6,'FL Ratio'!$A$2:$B$16,2,FALSE)*'FL Characterization'!Y$2)</f>
        <v>9.9129661343865454</v>
      </c>
    </row>
    <row r="7" spans="1:25" x14ac:dyDescent="0.25">
      <c r="A7">
        <v>6</v>
      </c>
      <c r="B7" s="4">
        <f>('[1]Pc, Summer, S1'!B7*Main!$B$5)+(VLOOKUP($A7,'FL Ratio'!$A$2:$B$16,2,FALSE)*'FL Characterization'!B$2)</f>
        <v>2.3061452985398492</v>
      </c>
      <c r="C7" s="4">
        <f>('[1]Pc, Summer, S1'!C7*Main!$B$5)+(VLOOKUP($A7,'FL Ratio'!$A$2:$B$16,2,FALSE)*'FL Characterization'!C$2)</f>
        <v>2.255276580958371</v>
      </c>
      <c r="D7" s="4">
        <f>('[1]Pc, Summer, S1'!D7*Main!$B$5)+(VLOOKUP($A7,'FL Ratio'!$A$2:$B$16,2,FALSE)*'FL Characterization'!D$2)</f>
        <v>2.0766391205494781</v>
      </c>
      <c r="E7" s="4">
        <f>('[1]Pc, Summer, S1'!E7*Main!$B$5)+(VLOOKUP($A7,'FL Ratio'!$A$2:$B$16,2,FALSE)*'FL Characterization'!E$2)</f>
        <v>2.1155986584720092</v>
      </c>
      <c r="F7" s="4">
        <f>('[1]Pc, Summer, S1'!F7*Main!$B$5)+(VLOOKUP($A7,'FL Ratio'!$A$2:$B$16,2,FALSE)*'FL Characterization'!F$2)</f>
        <v>2.0694966172416995</v>
      </c>
      <c r="G7" s="4">
        <f>('[1]Pc, Summer, S1'!G7*Main!$B$5)+(VLOOKUP($A7,'FL Ratio'!$A$2:$B$16,2,FALSE)*'FL Characterization'!G$2)</f>
        <v>2.0111746587100265</v>
      </c>
      <c r="H7" s="4">
        <f>('[1]Pc, Summer, S1'!H7*Main!$B$5)+(VLOOKUP($A7,'FL Ratio'!$A$2:$B$16,2,FALSE)*'FL Characterization'!H$2)</f>
        <v>2.2367041473723113</v>
      </c>
      <c r="I7" s="4">
        <f>('[1]Pc, Summer, S1'!I7*Main!$B$5)+(VLOOKUP($A7,'FL Ratio'!$A$2:$B$16,2,FALSE)*'FL Characterization'!I$2)</f>
        <v>2.3528359593355233</v>
      </c>
      <c r="J7" s="4">
        <f>('[1]Pc, Summer, S1'!J7*Main!$B$5)+(VLOOKUP($A7,'FL Ratio'!$A$2:$B$16,2,FALSE)*'FL Characterization'!J$2)</f>
        <v>2.4448173159183684</v>
      </c>
      <c r="K7" s="4">
        <f>('[1]Pc, Summer, S1'!K7*Main!$B$5)+(VLOOKUP($A7,'FL Ratio'!$A$2:$B$16,2,FALSE)*'FL Characterization'!K$2)</f>
        <v>2.4615234472753271</v>
      </c>
      <c r="L7" s="4">
        <f>('[1]Pc, Summer, S1'!L7*Main!$B$5)+(VLOOKUP($A7,'FL Ratio'!$A$2:$B$16,2,FALSE)*'FL Characterization'!L$2)</f>
        <v>2.4279044173067006</v>
      </c>
      <c r="M7" s="4">
        <f>('[1]Pc, Summer, S1'!M7*Main!$B$5)+(VLOOKUP($A7,'FL Ratio'!$A$2:$B$16,2,FALSE)*'FL Characterization'!M$2)</f>
        <v>2.5728047956828575</v>
      </c>
      <c r="N7" s="4">
        <f>('[1]Pc, Summer, S1'!N7*Main!$B$5)+(VLOOKUP($A7,'FL Ratio'!$A$2:$B$16,2,FALSE)*'FL Characterization'!N$2)</f>
        <v>2.5821048596769702</v>
      </c>
      <c r="O7" s="4">
        <f>('[1]Pc, Summer, S1'!O7*Main!$B$5)+(VLOOKUP($A7,'FL Ratio'!$A$2:$B$16,2,FALSE)*'FL Characterization'!O$2)</f>
        <v>2.5675600434717265</v>
      </c>
      <c r="P7" s="4">
        <f>('[1]Pc, Summer, S1'!P7*Main!$B$5)+(VLOOKUP($A7,'FL Ratio'!$A$2:$B$16,2,FALSE)*'FL Characterization'!P$2)</f>
        <v>2.4398250965532693</v>
      </c>
      <c r="Q7" s="4">
        <f>('[1]Pc, Summer, S1'!Q7*Main!$B$5)+(VLOOKUP($A7,'FL Ratio'!$A$2:$B$16,2,FALSE)*'FL Characterization'!Q$2)</f>
        <v>2.358635297295423</v>
      </c>
      <c r="R7" s="4">
        <f>('[1]Pc, Summer, S1'!R7*Main!$B$5)+(VLOOKUP($A7,'FL Ratio'!$A$2:$B$16,2,FALSE)*'FL Characterization'!R$2)</f>
        <v>2.3724865867904246</v>
      </c>
      <c r="S7" s="4">
        <f>('[1]Pc, Summer, S1'!S7*Main!$B$5)+(VLOOKUP($A7,'FL Ratio'!$A$2:$B$16,2,FALSE)*'FL Characterization'!S$2)</f>
        <v>2.427080164279916</v>
      </c>
      <c r="T7" s="4">
        <f>('[1]Pc, Summer, S1'!T7*Main!$B$5)+(VLOOKUP($A7,'FL Ratio'!$A$2:$B$16,2,FALSE)*'FL Characterization'!T$2)</f>
        <v>2.2002450617881957</v>
      </c>
      <c r="U7" s="4">
        <f>('[1]Pc, Summer, S1'!U7*Main!$B$5)+(VLOOKUP($A7,'FL Ratio'!$A$2:$B$16,2,FALSE)*'FL Characterization'!U$2)</f>
        <v>2.1809375598886431</v>
      </c>
      <c r="V7" s="4">
        <f>('[1]Pc, Summer, S1'!V7*Main!$B$5)+(VLOOKUP($A7,'FL Ratio'!$A$2:$B$16,2,FALSE)*'FL Characterization'!V$2)</f>
        <v>2.3211573955875004</v>
      </c>
      <c r="W7" s="4">
        <f>('[1]Pc, Summer, S1'!W7*Main!$B$5)+(VLOOKUP($A7,'FL Ratio'!$A$2:$B$16,2,FALSE)*'FL Characterization'!W$2)</f>
        <v>2.0764696714820006</v>
      </c>
      <c r="X7" s="4">
        <f>('[1]Pc, Summer, S1'!X7*Main!$B$5)+(VLOOKUP($A7,'FL Ratio'!$A$2:$B$16,2,FALSE)*'FL Characterization'!X$2)</f>
        <v>2.2508757965786321</v>
      </c>
      <c r="Y7" s="4">
        <f>('[1]Pc, Summer, S1'!Y7*Main!$B$5)+(VLOOKUP($A7,'FL Ratio'!$A$2:$B$16,2,FALSE)*'FL Characterization'!Y$2)</f>
        <v>2.3284407156593119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9.8421335039372995</v>
      </c>
      <c r="C8" s="4">
        <f>('[1]Pc, Summer, S1'!C8*Main!$B$5)+(VLOOKUP($A8,'FL Ratio'!$A$2:$B$16,2,FALSE)*'FL Characterization'!C$2)</f>
        <v>9.2192365856980398</v>
      </c>
      <c r="D8" s="4">
        <f>('[1]Pc, Summer, S1'!D8*Main!$B$5)+(VLOOKUP($A8,'FL Ratio'!$A$2:$B$16,2,FALSE)*'FL Characterization'!D$2)</f>
        <v>8.7835948707296883</v>
      </c>
      <c r="E8" s="4">
        <f>('[1]Pc, Summer, S1'!E8*Main!$B$5)+(VLOOKUP($A8,'FL Ratio'!$A$2:$B$16,2,FALSE)*'FL Characterization'!E$2)</f>
        <v>8.7886894269303326</v>
      </c>
      <c r="F8" s="4">
        <f>('[1]Pc, Summer, S1'!F8*Main!$B$5)+(VLOOKUP($A8,'FL Ratio'!$A$2:$B$16,2,FALSE)*'FL Characterization'!F$2)</f>
        <v>8.1555544130798499</v>
      </c>
      <c r="G8" s="4">
        <f>('[1]Pc, Summer, S1'!G8*Main!$B$5)+(VLOOKUP($A8,'FL Ratio'!$A$2:$B$16,2,FALSE)*'FL Characterization'!G$2)</f>
        <v>8.4018894171284124</v>
      </c>
      <c r="H8" s="4">
        <f>('[1]Pc, Summer, S1'!H8*Main!$B$5)+(VLOOKUP($A8,'FL Ratio'!$A$2:$B$16,2,FALSE)*'FL Characterization'!H$2)</f>
        <v>10.724562718923746</v>
      </c>
      <c r="I8" s="4">
        <f>('[1]Pc, Summer, S1'!I8*Main!$B$5)+(VLOOKUP($A8,'FL Ratio'!$A$2:$B$16,2,FALSE)*'FL Characterization'!I$2)</f>
        <v>10.185337242098312</v>
      </c>
      <c r="J8" s="4">
        <f>('[1]Pc, Summer, S1'!J8*Main!$B$5)+(VLOOKUP($A8,'FL Ratio'!$A$2:$B$16,2,FALSE)*'FL Characterization'!J$2)</f>
        <v>11.64401489337758</v>
      </c>
      <c r="K8" s="4">
        <f>('[1]Pc, Summer, S1'!K8*Main!$B$5)+(VLOOKUP($A8,'FL Ratio'!$A$2:$B$16,2,FALSE)*'FL Characterization'!K$2)</f>
        <v>12.401548444908242</v>
      </c>
      <c r="L8" s="4">
        <f>('[1]Pc, Summer, S1'!L8*Main!$B$5)+(VLOOKUP($A8,'FL Ratio'!$A$2:$B$16,2,FALSE)*'FL Characterization'!L$2)</f>
        <v>12.160198251857352</v>
      </c>
      <c r="M8" s="4">
        <f>('[1]Pc, Summer, S1'!M8*Main!$B$5)+(VLOOKUP($A8,'FL Ratio'!$A$2:$B$16,2,FALSE)*'FL Characterization'!M$2)</f>
        <v>12.730572043126607</v>
      </c>
      <c r="N8" s="4">
        <f>('[1]Pc, Summer, S1'!N8*Main!$B$5)+(VLOOKUP($A8,'FL Ratio'!$A$2:$B$16,2,FALSE)*'FL Characterization'!N$2)</f>
        <v>12.598021692119527</v>
      </c>
      <c r="O8" s="4">
        <f>('[1]Pc, Summer, S1'!O8*Main!$B$5)+(VLOOKUP($A8,'FL Ratio'!$A$2:$B$16,2,FALSE)*'FL Characterization'!O$2)</f>
        <v>13.321352757204362</v>
      </c>
      <c r="P8" s="4">
        <f>('[1]Pc, Summer, S1'!P8*Main!$B$5)+(VLOOKUP($A8,'FL Ratio'!$A$2:$B$16,2,FALSE)*'FL Characterization'!P$2)</f>
        <v>13.186432880008693</v>
      </c>
      <c r="Q8" s="4">
        <f>('[1]Pc, Summer, S1'!Q8*Main!$B$5)+(VLOOKUP($A8,'FL Ratio'!$A$2:$B$16,2,FALSE)*'FL Characterization'!Q$2)</f>
        <v>12.335622837027133</v>
      </c>
      <c r="R8" s="4">
        <f>('[1]Pc, Summer, S1'!R8*Main!$B$5)+(VLOOKUP($A8,'FL Ratio'!$A$2:$B$16,2,FALSE)*'FL Characterization'!R$2)</f>
        <v>12.042139701846166</v>
      </c>
      <c r="S8" s="4">
        <f>('[1]Pc, Summer, S1'!S8*Main!$B$5)+(VLOOKUP($A8,'FL Ratio'!$A$2:$B$16,2,FALSE)*'FL Characterization'!S$2)</f>
        <v>12.230917597479161</v>
      </c>
      <c r="T8" s="4">
        <f>('[1]Pc, Summer, S1'!T8*Main!$B$5)+(VLOOKUP($A8,'FL Ratio'!$A$2:$B$16,2,FALSE)*'FL Characterization'!T$2)</f>
        <v>11.671865706990282</v>
      </c>
      <c r="U8" s="4">
        <f>('[1]Pc, Summer, S1'!U8*Main!$B$5)+(VLOOKUP($A8,'FL Ratio'!$A$2:$B$16,2,FALSE)*'FL Characterization'!U$2)</f>
        <v>11.546970230772459</v>
      </c>
      <c r="V8" s="4">
        <f>('[1]Pc, Summer, S1'!V8*Main!$B$5)+(VLOOKUP($A8,'FL Ratio'!$A$2:$B$16,2,FALSE)*'FL Characterization'!V$2)</f>
        <v>11.923529247076873</v>
      </c>
      <c r="W8" s="4">
        <f>('[1]Pc, Summer, S1'!W8*Main!$B$5)+(VLOOKUP($A8,'FL Ratio'!$A$2:$B$16,2,FALSE)*'FL Characterization'!W$2)</f>
        <v>9.8910593414250272</v>
      </c>
      <c r="X8" s="4">
        <f>('[1]Pc, Summer, S1'!X8*Main!$B$5)+(VLOOKUP($A8,'FL Ratio'!$A$2:$B$16,2,FALSE)*'FL Characterization'!X$2)</f>
        <v>11.117318514565266</v>
      </c>
      <c r="Y8" s="4">
        <f>('[1]Pc, Summer, S1'!Y8*Main!$B$5)+(VLOOKUP($A8,'FL Ratio'!$A$2:$B$16,2,FALSE)*'FL Characterization'!Y$2)</f>
        <v>10.288311141471549</v>
      </c>
    </row>
    <row r="9" spans="1:25" x14ac:dyDescent="0.25">
      <c r="A9">
        <v>8</v>
      </c>
      <c r="B9" s="4">
        <f>('[1]Pc, Summer, S1'!B9*Main!$B$5)+(VLOOKUP($A9,'FL Ratio'!$A$2:$B$16,2,FALSE)*'FL Characterization'!B$2)</f>
        <v>8.071032849044002</v>
      </c>
      <c r="C9" s="4">
        <f>('[1]Pc, Summer, S1'!C9*Main!$B$5)+(VLOOKUP($A9,'FL Ratio'!$A$2:$B$16,2,FALSE)*'FL Characterization'!C$2)</f>
        <v>7.8187488111243955</v>
      </c>
      <c r="D9" s="4">
        <f>('[1]Pc, Summer, S1'!D9*Main!$B$5)+(VLOOKUP($A9,'FL Ratio'!$A$2:$B$16,2,FALSE)*'FL Characterization'!D$2)</f>
        <v>7.3539903714873036</v>
      </c>
      <c r="E9" s="4">
        <f>('[1]Pc, Summer, S1'!E9*Main!$B$5)+(VLOOKUP($A9,'FL Ratio'!$A$2:$B$16,2,FALSE)*'FL Characterization'!E$2)</f>
        <v>7.1774639377868787</v>
      </c>
      <c r="F9" s="4">
        <f>('[1]Pc, Summer, S1'!F9*Main!$B$5)+(VLOOKUP($A9,'FL Ratio'!$A$2:$B$16,2,FALSE)*'FL Characterization'!F$2)</f>
        <v>6.9164426663523777</v>
      </c>
      <c r="G9" s="4">
        <f>('[1]Pc, Summer, S1'!G9*Main!$B$5)+(VLOOKUP($A9,'FL Ratio'!$A$2:$B$16,2,FALSE)*'FL Characterization'!G$2)</f>
        <v>7.025648903533205</v>
      </c>
      <c r="H9" s="4">
        <f>('[1]Pc, Summer, S1'!H9*Main!$B$5)+(VLOOKUP($A9,'FL Ratio'!$A$2:$B$16,2,FALSE)*'FL Characterization'!H$2)</f>
        <v>10.929930682437808</v>
      </c>
      <c r="I9" s="4">
        <f>('[1]Pc, Summer, S1'!I9*Main!$B$5)+(VLOOKUP($A9,'FL Ratio'!$A$2:$B$16,2,FALSE)*'FL Characterization'!I$2)</f>
        <v>11.12707817880689</v>
      </c>
      <c r="J9" s="4">
        <f>('[1]Pc, Summer, S1'!J9*Main!$B$5)+(VLOOKUP($A9,'FL Ratio'!$A$2:$B$16,2,FALSE)*'FL Characterization'!J$2)</f>
        <v>11.895142474584098</v>
      </c>
      <c r="K9" s="4">
        <f>('[1]Pc, Summer, S1'!K9*Main!$B$5)+(VLOOKUP($A9,'FL Ratio'!$A$2:$B$16,2,FALSE)*'FL Characterization'!K$2)</f>
        <v>11.877680868308104</v>
      </c>
      <c r="L9" s="4">
        <f>('[1]Pc, Summer, S1'!L9*Main!$B$5)+(VLOOKUP($A9,'FL Ratio'!$A$2:$B$16,2,FALSE)*'FL Characterization'!L$2)</f>
        <v>12.196435733360891</v>
      </c>
      <c r="M9" s="4">
        <f>('[1]Pc, Summer, S1'!M9*Main!$B$5)+(VLOOKUP($A9,'FL Ratio'!$A$2:$B$16,2,FALSE)*'FL Characterization'!M$2)</f>
        <v>12.991471904204765</v>
      </c>
      <c r="N9" s="4">
        <f>('[1]Pc, Summer, S1'!N9*Main!$B$5)+(VLOOKUP($A9,'FL Ratio'!$A$2:$B$16,2,FALSE)*'FL Characterization'!N$2)</f>
        <v>13.094907103476817</v>
      </c>
      <c r="O9" s="4">
        <f>('[1]Pc, Summer, S1'!O9*Main!$B$5)+(VLOOKUP($A9,'FL Ratio'!$A$2:$B$16,2,FALSE)*'FL Characterization'!O$2)</f>
        <v>12.677516270371161</v>
      </c>
      <c r="P9" s="4">
        <f>('[1]Pc, Summer, S1'!P9*Main!$B$5)+(VLOOKUP($A9,'FL Ratio'!$A$2:$B$16,2,FALSE)*'FL Characterization'!P$2)</f>
        <v>11.231243150878154</v>
      </c>
      <c r="Q9" s="4">
        <f>('[1]Pc, Summer, S1'!Q9*Main!$B$5)+(VLOOKUP($A9,'FL Ratio'!$A$2:$B$16,2,FALSE)*'FL Characterization'!Q$2)</f>
        <v>10.755715336960366</v>
      </c>
      <c r="R9" s="4">
        <f>('[1]Pc, Summer, S1'!R9*Main!$B$5)+(VLOOKUP($A9,'FL Ratio'!$A$2:$B$16,2,FALSE)*'FL Characterization'!R$2)</f>
        <v>9.8129259064173624</v>
      </c>
      <c r="S9" s="4">
        <f>('[1]Pc, Summer, S1'!S9*Main!$B$5)+(VLOOKUP($A9,'FL Ratio'!$A$2:$B$16,2,FALSE)*'FL Characterization'!S$2)</f>
        <v>10.190495577522762</v>
      </c>
      <c r="T9" s="4">
        <f>('[1]Pc, Summer, S1'!T9*Main!$B$5)+(VLOOKUP($A9,'FL Ratio'!$A$2:$B$16,2,FALSE)*'FL Characterization'!T$2)</f>
        <v>9.5751780346671413</v>
      </c>
      <c r="U9" s="4">
        <f>('[1]Pc, Summer, S1'!U9*Main!$B$5)+(VLOOKUP($A9,'FL Ratio'!$A$2:$B$16,2,FALSE)*'FL Characterization'!U$2)</f>
        <v>9.6462284432475514</v>
      </c>
      <c r="V9" s="4">
        <f>('[1]Pc, Summer, S1'!V9*Main!$B$5)+(VLOOKUP($A9,'FL Ratio'!$A$2:$B$16,2,FALSE)*'FL Characterization'!V$2)</f>
        <v>9.5685098554848462</v>
      </c>
      <c r="W9" s="4">
        <f>('[1]Pc, Summer, S1'!W9*Main!$B$5)+(VLOOKUP($A9,'FL Ratio'!$A$2:$B$16,2,FALSE)*'FL Characterization'!W$2)</f>
        <v>8.2190989661168814</v>
      </c>
      <c r="X9" s="4">
        <f>('[1]Pc, Summer, S1'!X9*Main!$B$5)+(VLOOKUP($A9,'FL Ratio'!$A$2:$B$16,2,FALSE)*'FL Characterization'!X$2)</f>
        <v>8.4938282464313897</v>
      </c>
      <c r="Y9" s="4">
        <f>('[1]Pc, Summer, S1'!Y9*Main!$B$5)+(VLOOKUP($A9,'FL Ratio'!$A$2:$B$16,2,FALSE)*'FL Characterization'!Y$2)</f>
        <v>8.2751047541952119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6.5901633842018565</v>
      </c>
      <c r="C10" s="4">
        <f>('[1]Pc, Summer, S1'!C10*Main!$B$5)+(VLOOKUP($A10,'FL Ratio'!$A$2:$B$16,2,FALSE)*'FL Characterization'!C$2)</f>
        <v>6.2311491938146304</v>
      </c>
      <c r="D10" s="4">
        <f>('[1]Pc, Summer, S1'!D10*Main!$B$5)+(VLOOKUP($A10,'FL Ratio'!$A$2:$B$16,2,FALSE)*'FL Characterization'!D$2)</f>
        <v>5.9475989569595917</v>
      </c>
      <c r="E10" s="4">
        <f>('[1]Pc, Summer, S1'!E10*Main!$B$5)+(VLOOKUP($A10,'FL Ratio'!$A$2:$B$16,2,FALSE)*'FL Characterization'!E$2)</f>
        <v>5.5864436692077994</v>
      </c>
      <c r="F10" s="4">
        <f>('[1]Pc, Summer, S1'!F10*Main!$B$5)+(VLOOKUP($A10,'FL Ratio'!$A$2:$B$16,2,FALSE)*'FL Characterization'!F$2)</f>
        <v>5.4832002186250186</v>
      </c>
      <c r="G10" s="4">
        <f>('[1]Pc, Summer, S1'!G10*Main!$B$5)+(VLOOKUP($A10,'FL Ratio'!$A$2:$B$16,2,FALSE)*'FL Characterization'!G$2)</f>
        <v>5.2393657977150383</v>
      </c>
      <c r="H10" s="4">
        <f>('[1]Pc, Summer, S1'!H10*Main!$B$5)+(VLOOKUP($A10,'FL Ratio'!$A$2:$B$16,2,FALSE)*'FL Characterization'!H$2)</f>
        <v>5.4000005719374409</v>
      </c>
      <c r="I10" s="4">
        <f>('[1]Pc, Summer, S1'!I10*Main!$B$5)+(VLOOKUP($A10,'FL Ratio'!$A$2:$B$16,2,FALSE)*'FL Characterization'!I$2)</f>
        <v>5.1259027699911828</v>
      </c>
      <c r="J10" s="4">
        <f>('[1]Pc, Summer, S1'!J10*Main!$B$5)+(VLOOKUP($A10,'FL Ratio'!$A$2:$B$16,2,FALSE)*'FL Characterization'!J$2)</f>
        <v>4.4534616236572608</v>
      </c>
      <c r="K10" s="4">
        <f>('[1]Pc, Summer, S1'!K10*Main!$B$5)+(VLOOKUP($A10,'FL Ratio'!$A$2:$B$16,2,FALSE)*'FL Characterization'!K$2)</f>
        <v>4.6738592594796167</v>
      </c>
      <c r="L10" s="4">
        <f>('[1]Pc, Summer, S1'!L10*Main!$B$5)+(VLOOKUP($A10,'FL Ratio'!$A$2:$B$16,2,FALSE)*'FL Characterization'!L$2)</f>
        <v>5.1052078447606108</v>
      </c>
      <c r="M10" s="4">
        <f>('[1]Pc, Summer, S1'!M10*Main!$B$5)+(VLOOKUP($A10,'FL Ratio'!$A$2:$B$16,2,FALSE)*'FL Characterization'!M$2)</f>
        <v>5.7169795390732174</v>
      </c>
      <c r="N10" s="4">
        <f>('[1]Pc, Summer, S1'!N10*Main!$B$5)+(VLOOKUP($A10,'FL Ratio'!$A$2:$B$16,2,FALSE)*'FL Characterization'!N$2)</f>
        <v>6.0556832612515468</v>
      </c>
      <c r="O10" s="4">
        <f>('[1]Pc, Summer, S1'!O10*Main!$B$5)+(VLOOKUP($A10,'FL Ratio'!$A$2:$B$16,2,FALSE)*'FL Characterization'!O$2)</f>
        <v>6.207427199442467</v>
      </c>
      <c r="P10" s="4">
        <f>('[1]Pc, Summer, S1'!P10*Main!$B$5)+(VLOOKUP($A10,'FL Ratio'!$A$2:$B$16,2,FALSE)*'FL Characterization'!P$2)</f>
        <v>6.0708354194828082</v>
      </c>
      <c r="Q10" s="4">
        <f>('[1]Pc, Summer, S1'!Q10*Main!$B$5)+(VLOOKUP($A10,'FL Ratio'!$A$2:$B$16,2,FALSE)*'FL Characterization'!Q$2)</f>
        <v>6.2975345779568741</v>
      </c>
      <c r="R10" s="4">
        <f>('[1]Pc, Summer, S1'!R10*Main!$B$5)+(VLOOKUP($A10,'FL Ratio'!$A$2:$B$16,2,FALSE)*'FL Characterization'!R$2)</f>
        <v>6.1196725120551152</v>
      </c>
      <c r="S10" s="4">
        <f>('[1]Pc, Summer, S1'!S10*Main!$B$5)+(VLOOKUP($A10,'FL Ratio'!$A$2:$B$16,2,FALSE)*'FL Characterization'!S$2)</f>
        <v>6.2275166504722348</v>
      </c>
      <c r="T10" s="4">
        <f>('[1]Pc, Summer, S1'!T10*Main!$B$5)+(VLOOKUP($A10,'FL Ratio'!$A$2:$B$16,2,FALSE)*'FL Characterization'!T$2)</f>
        <v>5.9913291352338929</v>
      </c>
      <c r="U10" s="4">
        <f>('[1]Pc, Summer, S1'!U10*Main!$B$5)+(VLOOKUP($A10,'FL Ratio'!$A$2:$B$16,2,FALSE)*'FL Characterization'!U$2)</f>
        <v>6.2668936565301827</v>
      </c>
      <c r="V10" s="4">
        <f>('[1]Pc, Summer, S1'!V10*Main!$B$5)+(VLOOKUP($A10,'FL Ratio'!$A$2:$B$16,2,FALSE)*'FL Characterization'!V$2)</f>
        <v>6.6902351726337734</v>
      </c>
      <c r="W10" s="4">
        <f>('[1]Pc, Summer, S1'!W10*Main!$B$5)+(VLOOKUP($A10,'FL Ratio'!$A$2:$B$16,2,FALSE)*'FL Characterization'!W$2)</f>
        <v>6.1376114423036787</v>
      </c>
      <c r="X10" s="4">
        <f>('[1]Pc, Summer, S1'!X10*Main!$B$5)+(VLOOKUP($A10,'FL Ratio'!$A$2:$B$16,2,FALSE)*'FL Characterization'!X$2)</f>
        <v>5.9811831736148697</v>
      </c>
      <c r="Y10" s="4">
        <f>('[1]Pc, Summer, S1'!Y10*Main!$B$5)+(VLOOKUP($A10,'FL Ratio'!$A$2:$B$16,2,FALSE)*'FL Characterization'!Y$2)</f>
        <v>6.4957234521154321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3.3446606851200102</v>
      </c>
      <c r="C11" s="4">
        <f>('[1]Pc, Summer, S1'!C11*Main!$B$5)+(VLOOKUP($A11,'FL Ratio'!$A$2:$B$16,2,FALSE)*'FL Characterization'!C$2)</f>
        <v>3.1819799658239636</v>
      </c>
      <c r="D11" s="4">
        <f>('[1]Pc, Summer, S1'!D11*Main!$B$5)+(VLOOKUP($A11,'FL Ratio'!$A$2:$B$16,2,FALSE)*'FL Characterization'!D$2)</f>
        <v>3.0124004371836715</v>
      </c>
      <c r="E11" s="4">
        <f>('[1]Pc, Summer, S1'!E11*Main!$B$5)+(VLOOKUP($A11,'FL Ratio'!$A$2:$B$16,2,FALSE)*'FL Characterization'!E$2)</f>
        <v>2.9919354183382563</v>
      </c>
      <c r="F11" s="4">
        <f>('[1]Pc, Summer, S1'!F11*Main!$B$5)+(VLOOKUP($A11,'FL Ratio'!$A$2:$B$16,2,FALSE)*'FL Characterization'!F$2)</f>
        <v>2.8671669727188966</v>
      </c>
      <c r="G11" s="4">
        <f>('[1]Pc, Summer, S1'!G11*Main!$B$5)+(VLOOKUP($A11,'FL Ratio'!$A$2:$B$16,2,FALSE)*'FL Characterization'!G$2)</f>
        <v>2.833912510062421</v>
      </c>
      <c r="H11" s="4">
        <f>('[1]Pc, Summer, S1'!H11*Main!$B$5)+(VLOOKUP($A11,'FL Ratio'!$A$2:$B$16,2,FALSE)*'FL Characterization'!H$2)</f>
        <v>3.38368423985608</v>
      </c>
      <c r="I11" s="4">
        <f>('[1]Pc, Summer, S1'!I11*Main!$B$5)+(VLOOKUP($A11,'FL Ratio'!$A$2:$B$16,2,FALSE)*'FL Characterization'!I$2)</f>
        <v>3.3438739610389527</v>
      </c>
      <c r="J11" s="4">
        <f>('[1]Pc, Summer, S1'!J11*Main!$B$5)+(VLOOKUP($A11,'FL Ratio'!$A$2:$B$16,2,FALSE)*'FL Characterization'!J$2)</f>
        <v>3.5604131533783026</v>
      </c>
      <c r="K11" s="4">
        <f>('[1]Pc, Summer, S1'!K11*Main!$B$5)+(VLOOKUP($A11,'FL Ratio'!$A$2:$B$16,2,FALSE)*'FL Characterization'!K$2)</f>
        <v>3.7417481028568975</v>
      </c>
      <c r="L11" s="4">
        <f>('[1]Pc, Summer, S1'!L11*Main!$B$5)+(VLOOKUP($A11,'FL Ratio'!$A$2:$B$16,2,FALSE)*'FL Characterization'!L$2)</f>
        <v>3.6060820303474936</v>
      </c>
      <c r="M11" s="4">
        <f>('[1]Pc, Summer, S1'!M11*Main!$B$5)+(VLOOKUP($A11,'FL Ratio'!$A$2:$B$16,2,FALSE)*'FL Characterization'!M$2)</f>
        <v>3.7560198008547974</v>
      </c>
      <c r="N11" s="4">
        <f>('[1]Pc, Summer, S1'!N11*Main!$B$5)+(VLOOKUP($A11,'FL Ratio'!$A$2:$B$16,2,FALSE)*'FL Characterization'!N$2)</f>
        <v>3.9727713937774713</v>
      </c>
      <c r="O11" s="4">
        <f>('[1]Pc, Summer, S1'!O11*Main!$B$5)+(VLOOKUP($A11,'FL Ratio'!$A$2:$B$16,2,FALSE)*'FL Characterization'!O$2)</f>
        <v>3.9912023275144746</v>
      </c>
      <c r="P11" s="4">
        <f>('[1]Pc, Summer, S1'!P11*Main!$B$5)+(VLOOKUP($A11,'FL Ratio'!$A$2:$B$16,2,FALSE)*'FL Characterization'!P$2)</f>
        <v>3.9109384294906389</v>
      </c>
      <c r="Q11" s="4">
        <f>('[1]Pc, Summer, S1'!Q11*Main!$B$5)+(VLOOKUP($A11,'FL Ratio'!$A$2:$B$16,2,FALSE)*'FL Characterization'!Q$2)</f>
        <v>3.6420997039827219</v>
      </c>
      <c r="R11" s="4">
        <f>('[1]Pc, Summer, S1'!R11*Main!$B$5)+(VLOOKUP($A11,'FL Ratio'!$A$2:$B$16,2,FALSE)*'FL Characterization'!R$2)</f>
        <v>3.4160173294603391</v>
      </c>
      <c r="S11" s="4">
        <f>('[1]Pc, Summer, S1'!S11*Main!$B$5)+(VLOOKUP($A11,'FL Ratio'!$A$2:$B$16,2,FALSE)*'FL Characterization'!S$2)</f>
        <v>3.5845668914987607</v>
      </c>
      <c r="T11" s="4">
        <f>('[1]Pc, Summer, S1'!T11*Main!$B$5)+(VLOOKUP($A11,'FL Ratio'!$A$2:$B$16,2,FALSE)*'FL Characterization'!T$2)</f>
        <v>3.5054145607336689</v>
      </c>
      <c r="U11" s="4">
        <f>('[1]Pc, Summer, S1'!U11*Main!$B$5)+(VLOOKUP($A11,'FL Ratio'!$A$2:$B$16,2,FALSE)*'FL Characterization'!U$2)</f>
        <v>3.6584824589762945</v>
      </c>
      <c r="V11" s="4">
        <f>('[1]Pc, Summer, S1'!V11*Main!$B$5)+(VLOOKUP($A11,'FL Ratio'!$A$2:$B$16,2,FALSE)*'FL Characterization'!V$2)</f>
        <v>4.0132627439928124</v>
      </c>
      <c r="W11" s="4">
        <f>('[1]Pc, Summer, S1'!W11*Main!$B$5)+(VLOOKUP($A11,'FL Ratio'!$A$2:$B$16,2,FALSE)*'FL Characterization'!W$2)</f>
        <v>3.5897884952270318</v>
      </c>
      <c r="X11" s="4">
        <f>('[1]Pc, Summer, S1'!X11*Main!$B$5)+(VLOOKUP($A11,'FL Ratio'!$A$2:$B$16,2,FALSE)*'FL Characterization'!X$2)</f>
        <v>3.752294544948386</v>
      </c>
      <c r="Y11" s="4">
        <f>('[1]Pc, Summer, S1'!Y11*Main!$B$5)+(VLOOKUP($A11,'FL Ratio'!$A$2:$B$16,2,FALSE)*'FL Characterization'!Y$2)</f>
        <v>3.4799772900270334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1.9545516990124425</v>
      </c>
      <c r="C12" s="4">
        <f>('[1]Pc, Summer, S1'!C12*Main!$B$5)+(VLOOKUP($A12,'FL Ratio'!$A$2:$B$16,2,FALSE)*'FL Characterization'!C$2)</f>
        <v>1.8375126739495427</v>
      </c>
      <c r="D12" s="4">
        <f>('[1]Pc, Summer, S1'!D12*Main!$B$5)+(VLOOKUP($A12,'FL Ratio'!$A$2:$B$16,2,FALSE)*'FL Characterization'!D$2)</f>
        <v>1.7015343079953005</v>
      </c>
      <c r="E12" s="4">
        <f>('[1]Pc, Summer, S1'!E12*Main!$B$5)+(VLOOKUP($A12,'FL Ratio'!$A$2:$B$16,2,FALSE)*'FL Characterization'!E$2)</f>
        <v>1.6346343435680148</v>
      </c>
      <c r="F12" s="4">
        <f>('[1]Pc, Summer, S1'!F12*Main!$B$5)+(VLOOKUP($A12,'FL Ratio'!$A$2:$B$16,2,FALSE)*'FL Characterization'!F$2)</f>
        <v>1.5665030869175942</v>
      </c>
      <c r="G12" s="4">
        <f>('[1]Pc, Summer, S1'!G12*Main!$B$5)+(VLOOKUP($A12,'FL Ratio'!$A$2:$B$16,2,FALSE)*'FL Characterization'!G$2)</f>
        <v>1.6056328036764413</v>
      </c>
      <c r="H12" s="4">
        <f>('[1]Pc, Summer, S1'!H12*Main!$B$5)+(VLOOKUP($A12,'FL Ratio'!$A$2:$B$16,2,FALSE)*'FL Characterization'!H$2)</f>
        <v>1.9329477773634618</v>
      </c>
      <c r="I12" s="4">
        <f>('[1]Pc, Summer, S1'!I12*Main!$B$5)+(VLOOKUP($A12,'FL Ratio'!$A$2:$B$16,2,FALSE)*'FL Characterization'!I$2)</f>
        <v>1.850320683219145</v>
      </c>
      <c r="J12" s="4">
        <f>('[1]Pc, Summer, S1'!J12*Main!$B$5)+(VLOOKUP($A12,'FL Ratio'!$A$2:$B$16,2,FALSE)*'FL Characterization'!J$2)</f>
        <v>1.9993737085907304</v>
      </c>
      <c r="K12" s="4">
        <f>('[1]Pc, Summer, S1'!K12*Main!$B$5)+(VLOOKUP($A12,'FL Ratio'!$A$2:$B$16,2,FALSE)*'FL Characterization'!K$2)</f>
        <v>2.1299102457596204</v>
      </c>
      <c r="L12" s="4">
        <f>('[1]Pc, Summer, S1'!L12*Main!$B$5)+(VLOOKUP($A12,'FL Ratio'!$A$2:$B$16,2,FALSE)*'FL Characterization'!L$2)</f>
        <v>2.2051796614564143</v>
      </c>
      <c r="M12" s="4">
        <f>('[1]Pc, Summer, S1'!M12*Main!$B$5)+(VLOOKUP($A12,'FL Ratio'!$A$2:$B$16,2,FALSE)*'FL Characterization'!M$2)</f>
        <v>2.276080533839473</v>
      </c>
      <c r="N12" s="4">
        <f>('[1]Pc, Summer, S1'!N12*Main!$B$5)+(VLOOKUP($A12,'FL Ratio'!$A$2:$B$16,2,FALSE)*'FL Characterization'!N$2)</f>
        <v>2.2821804277028703</v>
      </c>
      <c r="O12" s="4">
        <f>('[1]Pc, Summer, S1'!O12*Main!$B$5)+(VLOOKUP($A12,'FL Ratio'!$A$2:$B$16,2,FALSE)*'FL Characterization'!O$2)</f>
        <v>2.2964253339281973</v>
      </c>
      <c r="P12" s="4">
        <f>('[1]Pc, Summer, S1'!P12*Main!$B$5)+(VLOOKUP($A12,'FL Ratio'!$A$2:$B$16,2,FALSE)*'FL Characterization'!P$2)</f>
        <v>2.1872301180253251</v>
      </c>
      <c r="Q12" s="4">
        <f>('[1]Pc, Summer, S1'!Q12*Main!$B$5)+(VLOOKUP($A12,'FL Ratio'!$A$2:$B$16,2,FALSE)*'FL Characterization'!Q$2)</f>
        <v>2.0783370009569295</v>
      </c>
      <c r="R12" s="4">
        <f>('[1]Pc, Summer, S1'!R12*Main!$B$5)+(VLOOKUP($A12,'FL Ratio'!$A$2:$B$16,2,FALSE)*'FL Characterization'!R$2)</f>
        <v>1.9888204334806416</v>
      </c>
      <c r="S12" s="4">
        <f>('[1]Pc, Summer, S1'!S12*Main!$B$5)+(VLOOKUP($A12,'FL Ratio'!$A$2:$B$16,2,FALSE)*'FL Characterization'!S$2)</f>
        <v>2.2360736998359108</v>
      </c>
      <c r="T12" s="4">
        <f>('[1]Pc, Summer, S1'!T12*Main!$B$5)+(VLOOKUP($A12,'FL Ratio'!$A$2:$B$16,2,FALSE)*'FL Characterization'!T$2)</f>
        <v>2.2359960399090131</v>
      </c>
      <c r="U12" s="4">
        <f>('[1]Pc, Summer, S1'!U12*Main!$B$5)+(VLOOKUP($A12,'FL Ratio'!$A$2:$B$16,2,FALSE)*'FL Characterization'!U$2)</f>
        <v>2.2636046853501735</v>
      </c>
      <c r="V12" s="4">
        <f>('[1]Pc, Summer, S1'!V12*Main!$B$5)+(VLOOKUP($A12,'FL Ratio'!$A$2:$B$16,2,FALSE)*'FL Characterization'!V$2)</f>
        <v>2.5527918501965501</v>
      </c>
      <c r="W12" s="4">
        <f>('[1]Pc, Summer, S1'!W12*Main!$B$5)+(VLOOKUP($A12,'FL Ratio'!$A$2:$B$16,2,FALSE)*'FL Characterization'!W$2)</f>
        <v>2.2398613837094792</v>
      </c>
      <c r="X12" s="4">
        <f>('[1]Pc, Summer, S1'!X12*Main!$B$5)+(VLOOKUP($A12,'FL Ratio'!$A$2:$B$16,2,FALSE)*'FL Characterization'!X$2)</f>
        <v>2.3797800664933617</v>
      </c>
      <c r="Y12" s="4">
        <f>('[1]Pc, Summer, S1'!Y12*Main!$B$5)+(VLOOKUP($A12,'FL Ratio'!$A$2:$B$16,2,FALSE)*'FL Characterization'!Y$2)</f>
        <v>2.1833997945135004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4.2204465302893555</v>
      </c>
      <c r="C13" s="4">
        <f>('[1]Pc, Summer, S1'!C13*Main!$B$5)+(VLOOKUP($A13,'FL Ratio'!$A$2:$B$16,2,FALSE)*'FL Characterization'!C$2)</f>
        <v>4.0288973421243925</v>
      </c>
      <c r="D13" s="4">
        <f>('[1]Pc, Summer, S1'!D13*Main!$B$5)+(VLOOKUP($A13,'FL Ratio'!$A$2:$B$16,2,FALSE)*'FL Characterization'!D$2)</f>
        <v>3.7522914444847393</v>
      </c>
      <c r="E13" s="4">
        <f>('[1]Pc, Summer, S1'!E13*Main!$B$5)+(VLOOKUP($A13,'FL Ratio'!$A$2:$B$16,2,FALSE)*'FL Characterization'!E$2)</f>
        <v>3.6576479347416271</v>
      </c>
      <c r="F13" s="4">
        <f>('[1]Pc, Summer, S1'!F13*Main!$B$5)+(VLOOKUP($A13,'FL Ratio'!$A$2:$B$16,2,FALSE)*'FL Characterization'!F$2)</f>
        <v>3.4873462700011983</v>
      </c>
      <c r="G13" s="4">
        <f>('[1]Pc, Summer, S1'!G13*Main!$B$5)+(VLOOKUP($A13,'FL Ratio'!$A$2:$B$16,2,FALSE)*'FL Characterization'!G$2)</f>
        <v>3.4382933545705558</v>
      </c>
      <c r="H13" s="4">
        <f>('[1]Pc, Summer, S1'!H13*Main!$B$5)+(VLOOKUP($A13,'FL Ratio'!$A$2:$B$16,2,FALSE)*'FL Characterization'!H$2)</f>
        <v>4.153720078468421</v>
      </c>
      <c r="I13" s="4">
        <f>('[1]Pc, Summer, S1'!I13*Main!$B$5)+(VLOOKUP($A13,'FL Ratio'!$A$2:$B$16,2,FALSE)*'FL Characterization'!I$2)</f>
        <v>4.2618882491913403</v>
      </c>
      <c r="J13" s="4">
        <f>('[1]Pc, Summer, S1'!J13*Main!$B$5)+(VLOOKUP($A13,'FL Ratio'!$A$2:$B$16,2,FALSE)*'FL Characterization'!J$2)</f>
        <v>4.5467492769015223</v>
      </c>
      <c r="K13" s="4">
        <f>('[1]Pc, Summer, S1'!K13*Main!$B$5)+(VLOOKUP($A13,'FL Ratio'!$A$2:$B$16,2,FALSE)*'FL Characterization'!K$2)</f>
        <v>4.6796511648349295</v>
      </c>
      <c r="L13" s="4">
        <f>('[1]Pc, Summer, S1'!L13*Main!$B$5)+(VLOOKUP($A13,'FL Ratio'!$A$2:$B$16,2,FALSE)*'FL Characterization'!L$2)</f>
        <v>4.6340935914138601</v>
      </c>
      <c r="M13" s="4">
        <f>('[1]Pc, Summer, S1'!M13*Main!$B$5)+(VLOOKUP($A13,'FL Ratio'!$A$2:$B$16,2,FALSE)*'FL Characterization'!M$2)</f>
        <v>4.8371743766624968</v>
      </c>
      <c r="N13" s="4">
        <f>('[1]Pc, Summer, S1'!N13*Main!$B$5)+(VLOOKUP($A13,'FL Ratio'!$A$2:$B$16,2,FALSE)*'FL Characterization'!N$2)</f>
        <v>5.0225613742995403</v>
      </c>
      <c r="O13" s="4">
        <f>('[1]Pc, Summer, S1'!O13*Main!$B$5)+(VLOOKUP($A13,'FL Ratio'!$A$2:$B$16,2,FALSE)*'FL Characterization'!O$2)</f>
        <v>5.035678155233982</v>
      </c>
      <c r="P13" s="4">
        <f>('[1]Pc, Summer, S1'!P13*Main!$B$5)+(VLOOKUP($A13,'FL Ratio'!$A$2:$B$16,2,FALSE)*'FL Characterization'!P$2)</f>
        <v>4.7484906348857958</v>
      </c>
      <c r="Q13" s="4">
        <f>('[1]Pc, Summer, S1'!Q13*Main!$B$5)+(VLOOKUP($A13,'FL Ratio'!$A$2:$B$16,2,FALSE)*'FL Characterization'!Q$2)</f>
        <v>4.6223986114744751</v>
      </c>
      <c r="R13" s="4">
        <f>('[1]Pc, Summer, S1'!R13*Main!$B$5)+(VLOOKUP($A13,'FL Ratio'!$A$2:$B$16,2,FALSE)*'FL Characterization'!R$2)</f>
        <v>4.4449548388825093</v>
      </c>
      <c r="S13" s="4">
        <f>('[1]Pc, Summer, S1'!S13*Main!$B$5)+(VLOOKUP($A13,'FL Ratio'!$A$2:$B$16,2,FALSE)*'FL Characterization'!S$2)</f>
        <v>4.5965187883071419</v>
      </c>
      <c r="T13" s="4">
        <f>('[1]Pc, Summer, S1'!T13*Main!$B$5)+(VLOOKUP($A13,'FL Ratio'!$A$2:$B$16,2,FALSE)*'FL Characterization'!T$2)</f>
        <v>4.458419399911115</v>
      </c>
      <c r="U13" s="4">
        <f>('[1]Pc, Summer, S1'!U13*Main!$B$5)+(VLOOKUP($A13,'FL Ratio'!$A$2:$B$16,2,FALSE)*'FL Characterization'!U$2)</f>
        <v>4.5700821310758712</v>
      </c>
      <c r="V13" s="4">
        <f>('[1]Pc, Summer, S1'!V13*Main!$B$5)+(VLOOKUP($A13,'FL Ratio'!$A$2:$B$16,2,FALSE)*'FL Characterization'!V$2)</f>
        <v>4.9142993206203895</v>
      </c>
      <c r="W13" s="4">
        <f>('[1]Pc, Summer, S1'!W13*Main!$B$5)+(VLOOKUP($A13,'FL Ratio'!$A$2:$B$16,2,FALSE)*'FL Characterization'!W$2)</f>
        <v>4.4351050077752072</v>
      </c>
      <c r="X13" s="4">
        <f>('[1]Pc, Summer, S1'!X13*Main!$B$5)+(VLOOKUP($A13,'FL Ratio'!$A$2:$B$16,2,FALSE)*'FL Characterization'!X$2)</f>
        <v>4.5985582665485367</v>
      </c>
      <c r="Y13" s="4">
        <f>('[1]Pc, Summer, S1'!Y13*Main!$B$5)+(VLOOKUP($A13,'FL Ratio'!$A$2:$B$16,2,FALSE)*'FL Characterization'!Y$2)</f>
        <v>4.3912152707944685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3.1640040677304695</v>
      </c>
      <c r="C14" s="4">
        <f>('[1]Pc, Summer, S1'!C14*Main!$B$5)+(VLOOKUP($A14,'FL Ratio'!$A$2:$B$16,2,FALSE)*'FL Characterization'!C$2)</f>
        <v>3.1580968735816222</v>
      </c>
      <c r="D14" s="4">
        <f>('[1]Pc, Summer, S1'!D14*Main!$B$5)+(VLOOKUP($A14,'FL Ratio'!$A$2:$B$16,2,FALSE)*'FL Characterization'!D$2)</f>
        <v>3.0443432217120252</v>
      </c>
      <c r="E14" s="4">
        <f>('[1]Pc, Summer, S1'!E14*Main!$B$5)+(VLOOKUP($A14,'FL Ratio'!$A$2:$B$16,2,FALSE)*'FL Characterization'!E$2)</f>
        <v>2.9959428868173918</v>
      </c>
      <c r="F14" s="4">
        <f>('[1]Pc, Summer, S1'!F14*Main!$B$5)+(VLOOKUP($A14,'FL Ratio'!$A$2:$B$16,2,FALSE)*'FL Characterization'!F$2)</f>
        <v>2.8685590391468487</v>
      </c>
      <c r="G14" s="4">
        <f>('[1]Pc, Summer, S1'!G14*Main!$B$5)+(VLOOKUP($A14,'FL Ratio'!$A$2:$B$16,2,FALSE)*'FL Characterization'!G$2)</f>
        <v>2.8431511063835506</v>
      </c>
      <c r="H14" s="4">
        <f>('[1]Pc, Summer, S1'!H14*Main!$B$5)+(VLOOKUP($A14,'FL Ratio'!$A$2:$B$16,2,FALSE)*'FL Characterization'!H$2)</f>
        <v>3.3084127499899076</v>
      </c>
      <c r="I14" s="4">
        <f>('[1]Pc, Summer, S1'!I14*Main!$B$5)+(VLOOKUP($A14,'FL Ratio'!$A$2:$B$16,2,FALSE)*'FL Characterization'!I$2)</f>
        <v>3.0273837139021609</v>
      </c>
      <c r="J14" s="4">
        <f>('[1]Pc, Summer, S1'!J14*Main!$B$5)+(VLOOKUP($A14,'FL Ratio'!$A$2:$B$16,2,FALSE)*'FL Characterization'!J$2)</f>
        <v>3.2100503488941845</v>
      </c>
      <c r="K14" s="4">
        <f>('[1]Pc, Summer, S1'!K14*Main!$B$5)+(VLOOKUP($A14,'FL Ratio'!$A$2:$B$16,2,FALSE)*'FL Characterization'!K$2)</f>
        <v>3.0950460531231552</v>
      </c>
      <c r="L14" s="4">
        <f>('[1]Pc, Summer, S1'!L14*Main!$B$5)+(VLOOKUP($A14,'FL Ratio'!$A$2:$B$16,2,FALSE)*'FL Characterization'!L$2)</f>
        <v>3.066740629627398</v>
      </c>
      <c r="M14" s="4">
        <f>('[1]Pc, Summer, S1'!M14*Main!$B$5)+(VLOOKUP($A14,'FL Ratio'!$A$2:$B$16,2,FALSE)*'FL Characterization'!M$2)</f>
        <v>3.1069536033560494</v>
      </c>
      <c r="N14" s="4">
        <f>('[1]Pc, Summer, S1'!N14*Main!$B$5)+(VLOOKUP($A14,'FL Ratio'!$A$2:$B$16,2,FALSE)*'FL Characterization'!N$2)</f>
        <v>3.2560022811805167</v>
      </c>
      <c r="O14" s="4">
        <f>('[1]Pc, Summer, S1'!O14*Main!$B$5)+(VLOOKUP($A14,'FL Ratio'!$A$2:$B$16,2,FALSE)*'FL Characterization'!O$2)</f>
        <v>3.3415665015972906</v>
      </c>
      <c r="P14" s="4">
        <f>('[1]Pc, Summer, S1'!P14*Main!$B$5)+(VLOOKUP($A14,'FL Ratio'!$A$2:$B$16,2,FALSE)*'FL Characterization'!P$2)</f>
        <v>3.2906640703840058</v>
      </c>
      <c r="Q14" s="4">
        <f>('[1]Pc, Summer, S1'!Q14*Main!$B$5)+(VLOOKUP($A14,'FL Ratio'!$A$2:$B$16,2,FALSE)*'FL Characterization'!Q$2)</f>
        <v>3.2632813407948524</v>
      </c>
      <c r="R14" s="4">
        <f>('[1]Pc, Summer, S1'!R14*Main!$B$5)+(VLOOKUP($A14,'FL Ratio'!$A$2:$B$16,2,FALSE)*'FL Characterization'!R$2)</f>
        <v>3.1842508845108122</v>
      </c>
      <c r="S14" s="4">
        <f>('[1]Pc, Summer, S1'!S14*Main!$B$5)+(VLOOKUP($A14,'FL Ratio'!$A$2:$B$16,2,FALSE)*'FL Characterization'!S$2)</f>
        <v>3.3687041509540272</v>
      </c>
      <c r="T14" s="4">
        <f>('[1]Pc, Summer, S1'!T14*Main!$B$5)+(VLOOKUP($A14,'FL Ratio'!$A$2:$B$16,2,FALSE)*'FL Characterization'!T$2)</f>
        <v>3.1106157611420051</v>
      </c>
      <c r="U14" s="4">
        <f>('[1]Pc, Summer, S1'!U14*Main!$B$5)+(VLOOKUP($A14,'FL Ratio'!$A$2:$B$16,2,FALSE)*'FL Characterization'!U$2)</f>
        <v>3.0943909487335373</v>
      </c>
      <c r="V14" s="4">
        <f>('[1]Pc, Summer, S1'!V14*Main!$B$5)+(VLOOKUP($A14,'FL Ratio'!$A$2:$B$16,2,FALSE)*'FL Characterization'!V$2)</f>
        <v>3.1833034355574825</v>
      </c>
      <c r="W14" s="4">
        <f>('[1]Pc, Summer, S1'!W14*Main!$B$5)+(VLOOKUP($A14,'FL Ratio'!$A$2:$B$16,2,FALSE)*'FL Characterization'!W$2)</f>
        <v>2.9345963862593067</v>
      </c>
      <c r="X14" s="4">
        <f>('[1]Pc, Summer, S1'!X14*Main!$B$5)+(VLOOKUP($A14,'FL Ratio'!$A$2:$B$16,2,FALSE)*'FL Characterization'!X$2)</f>
        <v>3.0292854583615187</v>
      </c>
      <c r="Y14" s="4">
        <f>('[1]Pc, Summer, S1'!Y14*Main!$B$5)+(VLOOKUP($A14,'FL Ratio'!$A$2:$B$16,2,FALSE)*'FL Characterization'!Y$2)</f>
        <v>3.1422680972332921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5.3565158530616372</v>
      </c>
      <c r="C15" s="4">
        <f>('[1]Pc, Summer, S1'!C15*Main!$B$5)+(VLOOKUP($A15,'FL Ratio'!$A$2:$B$16,2,FALSE)*'FL Characterization'!C$2)</f>
        <v>5.1345887599253199</v>
      </c>
      <c r="D15" s="4">
        <f>('[1]Pc, Summer, S1'!D15*Main!$B$5)+(VLOOKUP($A15,'FL Ratio'!$A$2:$B$16,2,FALSE)*'FL Characterization'!D$2)</f>
        <v>4.797927546976549</v>
      </c>
      <c r="E15" s="4">
        <f>('[1]Pc, Summer, S1'!E15*Main!$B$5)+(VLOOKUP($A15,'FL Ratio'!$A$2:$B$16,2,FALSE)*'FL Characterization'!E$2)</f>
        <v>4.6812772919045544</v>
      </c>
      <c r="F15" s="4">
        <f>('[1]Pc, Summer, S1'!F15*Main!$B$5)+(VLOOKUP($A15,'FL Ratio'!$A$2:$B$16,2,FALSE)*'FL Characterization'!F$2)</f>
        <v>4.4651778560239759</v>
      </c>
      <c r="G15" s="4">
        <f>('[1]Pc, Summer, S1'!G15*Main!$B$5)+(VLOOKUP($A15,'FL Ratio'!$A$2:$B$16,2,FALSE)*'FL Characterization'!G$2)</f>
        <v>4.4046694254865733</v>
      </c>
      <c r="H15" s="4">
        <f>('[1]Pc, Summer, S1'!H15*Main!$B$5)+(VLOOKUP($A15,'FL Ratio'!$A$2:$B$16,2,FALSE)*'FL Characterization'!H$2)</f>
        <v>5.3017405136158571</v>
      </c>
      <c r="I15" s="4">
        <f>('[1]Pc, Summer, S1'!I15*Main!$B$5)+(VLOOKUP($A15,'FL Ratio'!$A$2:$B$16,2,FALSE)*'FL Characterization'!I$2)</f>
        <v>5.3833147050518804</v>
      </c>
      <c r="J15" s="4">
        <f>('[1]Pc, Summer, S1'!J15*Main!$B$5)+(VLOOKUP($A15,'FL Ratio'!$A$2:$B$16,2,FALSE)*'FL Characterization'!J$2)</f>
        <v>5.7401030654854779</v>
      </c>
      <c r="K15" s="4">
        <f>('[1]Pc, Summer, S1'!K15*Main!$B$5)+(VLOOKUP($A15,'FL Ratio'!$A$2:$B$16,2,FALSE)*'FL Characterization'!K$2)</f>
        <v>5.875758429136174</v>
      </c>
      <c r="L15" s="4">
        <f>('[1]Pc, Summer, S1'!L15*Main!$B$5)+(VLOOKUP($A15,'FL Ratio'!$A$2:$B$16,2,FALSE)*'FL Characterization'!L$2)</f>
        <v>5.8188373177279011</v>
      </c>
      <c r="M15" s="4">
        <f>('[1]Pc, Summer, S1'!M15*Main!$B$5)+(VLOOKUP($A15,'FL Ratio'!$A$2:$B$16,2,FALSE)*'FL Characterization'!M$2)</f>
        <v>6.059347912049966</v>
      </c>
      <c r="N15" s="4">
        <f>('[1]Pc, Summer, S1'!N15*Main!$B$5)+(VLOOKUP($A15,'FL Ratio'!$A$2:$B$16,2,FALSE)*'FL Characterization'!N$2)</f>
        <v>6.296186552065703</v>
      </c>
      <c r="O15" s="4">
        <f>('[1]Pc, Summer, S1'!O15*Main!$B$5)+(VLOOKUP($A15,'FL Ratio'!$A$2:$B$16,2,FALSE)*'FL Characterization'!O$2)</f>
        <v>6.3244850255157159</v>
      </c>
      <c r="P15" s="4">
        <f>('[1]Pc, Summer, S1'!P15*Main!$B$5)+(VLOOKUP($A15,'FL Ratio'!$A$2:$B$16,2,FALSE)*'FL Characterization'!P$2)</f>
        <v>5.9852836664657678</v>
      </c>
      <c r="Q15" s="4">
        <f>('[1]Pc, Summer, S1'!Q15*Main!$B$5)+(VLOOKUP($A15,'FL Ratio'!$A$2:$B$16,2,FALSE)*'FL Characterization'!Q$2)</f>
        <v>5.8355801425928346</v>
      </c>
      <c r="R15" s="4">
        <f>('[1]Pc, Summer, S1'!R15*Main!$B$5)+(VLOOKUP($A15,'FL Ratio'!$A$2:$B$16,2,FALSE)*'FL Characterization'!R$2)</f>
        <v>5.6186787963276359</v>
      </c>
      <c r="S15" s="4">
        <f>('[1]Pc, Summer, S1'!S15*Main!$B$5)+(VLOOKUP($A15,'FL Ratio'!$A$2:$B$16,2,FALSE)*'FL Characterization'!S$2)</f>
        <v>5.8219377020396301</v>
      </c>
      <c r="T15" s="4">
        <f>('[1]Pc, Summer, S1'!T15*Main!$B$5)+(VLOOKUP($A15,'FL Ratio'!$A$2:$B$16,2,FALSE)*'FL Characterization'!T$2)</f>
        <v>5.6228863477654434</v>
      </c>
      <c r="U15" s="4">
        <f>('[1]Pc, Summer, S1'!U15*Main!$B$5)+(VLOOKUP($A15,'FL Ratio'!$A$2:$B$16,2,FALSE)*'FL Characterization'!U$2)</f>
        <v>5.7492318356619352</v>
      </c>
      <c r="V15" s="4">
        <f>('[1]Pc, Summer, S1'!V15*Main!$B$5)+(VLOOKUP($A15,'FL Ratio'!$A$2:$B$16,2,FALSE)*'FL Characterization'!V$2)</f>
        <v>6.1600843600323705</v>
      </c>
      <c r="W15" s="4">
        <f>('[1]Pc, Summer, S1'!W15*Main!$B$5)+(VLOOKUP($A15,'FL Ratio'!$A$2:$B$16,2,FALSE)*'FL Characterization'!W$2)</f>
        <v>5.5689052222420559</v>
      </c>
      <c r="X15" s="4">
        <f>('[1]Pc, Summer, S1'!X15*Main!$B$5)+(VLOOKUP($A15,'FL Ratio'!$A$2:$B$16,2,FALSE)*'FL Characterization'!X$2)</f>
        <v>5.7720726857654689</v>
      </c>
      <c r="Y15" s="4">
        <f>('[1]Pc, Summer, S1'!Y15*Main!$B$5)+(VLOOKUP($A15,'FL Ratio'!$A$2:$B$16,2,FALSE)*'FL Characterization'!Y$2)</f>
        <v>5.5502127120295084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1.2769044723962826</v>
      </c>
      <c r="C16" s="4">
        <f>('[1]Pc, Summer, S1'!C16*Main!$B$5)+(VLOOKUP($A16,'FL Ratio'!$A$2:$B$16,2,FALSE)*'FL Characterization'!C$2)</f>
        <v>1.2767007761486557</v>
      </c>
      <c r="D16" s="4">
        <f>('[1]Pc, Summer, S1'!D16*Main!$B$5)+(VLOOKUP($A16,'FL Ratio'!$A$2:$B$16,2,FALSE)*'FL Characterization'!D$2)</f>
        <v>1.2098797458945048</v>
      </c>
      <c r="E16" s="4">
        <f>('[1]Pc, Summer, S1'!E16*Main!$B$5)+(VLOOKUP($A16,'FL Ratio'!$A$2:$B$16,2,FALSE)*'FL Characterization'!E$2)</f>
        <v>1.1790415287208651</v>
      </c>
      <c r="F16" s="4">
        <f>('[1]Pc, Summer, S1'!F16*Main!$B$5)+(VLOOKUP($A16,'FL Ratio'!$A$2:$B$16,2,FALSE)*'FL Characterization'!F$2)</f>
        <v>1.1273056775468826</v>
      </c>
      <c r="G16" s="4">
        <f>('[1]Pc, Summer, S1'!G16*Main!$B$5)+(VLOOKUP($A16,'FL Ratio'!$A$2:$B$16,2,FALSE)*'FL Characterization'!G$2)</f>
        <v>1.1101987021907918</v>
      </c>
      <c r="H16" s="4">
        <f>('[1]Pc, Summer, S1'!H16*Main!$B$5)+(VLOOKUP($A16,'FL Ratio'!$A$2:$B$16,2,FALSE)*'FL Characterization'!H$2)</f>
        <v>1.1406357675797607</v>
      </c>
      <c r="I16" s="4">
        <f>('[1]Pc, Summer, S1'!I16*Main!$B$5)+(VLOOKUP($A16,'FL Ratio'!$A$2:$B$16,2,FALSE)*'FL Characterization'!I$2)</f>
        <v>1.1725638659067561</v>
      </c>
      <c r="J16" s="4">
        <f>('[1]Pc, Summer, S1'!J16*Main!$B$5)+(VLOOKUP($A16,'FL Ratio'!$A$2:$B$16,2,FALSE)*'FL Characterization'!J$2)</f>
        <v>1.254145204862714</v>
      </c>
      <c r="K16" s="4">
        <f>('[1]Pc, Summer, S1'!K16*Main!$B$5)+(VLOOKUP($A16,'FL Ratio'!$A$2:$B$16,2,FALSE)*'FL Characterization'!K$2)</f>
        <v>1.2529511947241072</v>
      </c>
      <c r="L16" s="4">
        <f>('[1]Pc, Summer, S1'!L16*Main!$B$5)+(VLOOKUP($A16,'FL Ratio'!$A$2:$B$16,2,FALSE)*'FL Characterization'!L$2)</f>
        <v>1.2138193945900648</v>
      </c>
      <c r="M16" s="4">
        <f>('[1]Pc, Summer, S1'!M16*Main!$B$5)+(VLOOKUP($A16,'FL Ratio'!$A$2:$B$16,2,FALSE)*'FL Characterization'!M$2)</f>
        <v>1.2352775036239205</v>
      </c>
      <c r="N16" s="4">
        <f>('[1]Pc, Summer, S1'!N16*Main!$B$5)+(VLOOKUP($A16,'FL Ratio'!$A$2:$B$16,2,FALSE)*'FL Characterization'!N$2)</f>
        <v>1.3001885338371026</v>
      </c>
      <c r="O16" s="4">
        <f>('[1]Pc, Summer, S1'!O16*Main!$B$5)+(VLOOKUP($A16,'FL Ratio'!$A$2:$B$16,2,FALSE)*'FL Characterization'!O$2)</f>
        <v>1.3233335533377546</v>
      </c>
      <c r="P16" s="4">
        <f>('[1]Pc, Summer, S1'!P16*Main!$B$5)+(VLOOKUP($A16,'FL Ratio'!$A$2:$B$16,2,FALSE)*'FL Characterization'!P$2)</f>
        <v>1.2351961892573704</v>
      </c>
      <c r="Q16" s="4">
        <f>('[1]Pc, Summer, S1'!Q16*Main!$B$5)+(VLOOKUP($A16,'FL Ratio'!$A$2:$B$16,2,FALSE)*'FL Characterization'!Q$2)</f>
        <v>1.2680244121087503</v>
      </c>
      <c r="R16" s="4">
        <f>('[1]Pc, Summer, S1'!R16*Main!$B$5)+(VLOOKUP($A16,'FL Ratio'!$A$2:$B$16,2,FALSE)*'FL Characterization'!R$2)</f>
        <v>1.2344783540696829</v>
      </c>
      <c r="S16" s="4">
        <f>('[1]Pc, Summer, S1'!S16*Main!$B$5)+(VLOOKUP($A16,'FL Ratio'!$A$2:$B$16,2,FALSE)*'FL Characterization'!S$2)</f>
        <v>1.2579601214946923</v>
      </c>
      <c r="T16" s="4">
        <f>('[1]Pc, Summer, S1'!T16*Main!$B$5)+(VLOOKUP($A16,'FL Ratio'!$A$2:$B$16,2,FALSE)*'FL Characterization'!T$2)</f>
        <v>1.1501247703879842</v>
      </c>
      <c r="U16" s="4">
        <f>('[1]Pc, Summer, S1'!U16*Main!$B$5)+(VLOOKUP($A16,'FL Ratio'!$A$2:$B$16,2,FALSE)*'FL Characterization'!U$2)</f>
        <v>1.1150554195767848</v>
      </c>
      <c r="V16" s="4">
        <f>('[1]Pc, Summer, S1'!V16*Main!$B$5)+(VLOOKUP($A16,'FL Ratio'!$A$2:$B$16,2,FALSE)*'FL Characterization'!V$2)</f>
        <v>1.1378499514918523</v>
      </c>
      <c r="W16" s="4">
        <f>('[1]Pc, Summer, S1'!W16*Main!$B$5)+(VLOOKUP($A16,'FL Ratio'!$A$2:$B$16,2,FALSE)*'FL Characterization'!W$2)</f>
        <v>1.096690063881586</v>
      </c>
      <c r="X16" s="4">
        <f>('[1]Pc, Summer, S1'!X16*Main!$B$5)+(VLOOKUP($A16,'FL Ratio'!$A$2:$B$16,2,FALSE)*'FL Characterization'!X$2)</f>
        <v>1.1856663194710508</v>
      </c>
      <c r="Y16" s="4">
        <f>('[1]Pc, Summer, S1'!Y16*Main!$B$5)+(VLOOKUP($A16,'FL Ratio'!$A$2:$B$16,2,FALSE)*'FL Characterization'!Y$2)</f>
        <v>1.1980273005650082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2.5736642763767592</v>
      </c>
      <c r="C2" s="4">
        <f>('[1]Pc, Summer, S2'!C2*Main!$B$5)+(VLOOKUP($A2,'FL Ratio'!$A$2:$B$16,2,FALSE)*'FL Characterization'!C$2)</f>
        <v>2.5534015522973115</v>
      </c>
      <c r="D2" s="4">
        <f>('[1]Pc, Summer, S2'!D2*Main!$B$5)+(VLOOKUP($A2,'FL Ratio'!$A$2:$B$16,2,FALSE)*'FL Characterization'!D$2)</f>
        <v>2.3818809409873558</v>
      </c>
      <c r="E2" s="4">
        <f>('[1]Pc, Summer, S2'!E2*Main!$B$5)+(VLOOKUP($A2,'FL Ratio'!$A$2:$B$16,2,FALSE)*'FL Characterization'!E$2)</f>
        <v>2.3580830574417306</v>
      </c>
      <c r="F2" s="4">
        <f>('[1]Pc, Summer, S2'!F2*Main!$B$5)+(VLOOKUP($A2,'FL Ratio'!$A$2:$B$16,2,FALSE)*'FL Characterization'!F$2)</f>
        <v>2.2176860985317131</v>
      </c>
      <c r="G2" s="4">
        <f>('[1]Pc, Summer, S2'!G2*Main!$B$5)+(VLOOKUP($A2,'FL Ratio'!$A$2:$B$16,2,FALSE)*'FL Characterization'!G$2)</f>
        <v>2.2203974043815835</v>
      </c>
      <c r="H2" s="4">
        <f>('[1]Pc, Summer, S2'!H2*Main!$B$5)+(VLOOKUP($A2,'FL Ratio'!$A$2:$B$16,2,FALSE)*'FL Characterization'!H$2)</f>
        <v>2.3184202200589801</v>
      </c>
      <c r="I2" s="4">
        <f>('[1]Pc, Summer, S2'!I2*Main!$B$5)+(VLOOKUP($A2,'FL Ratio'!$A$2:$B$16,2,FALSE)*'FL Characterization'!I$2)</f>
        <v>2.3451277318135122</v>
      </c>
      <c r="J2" s="4">
        <f>('[1]Pc, Summer, S2'!J2*Main!$B$5)+(VLOOKUP($A2,'FL Ratio'!$A$2:$B$16,2,FALSE)*'FL Characterization'!J$2)</f>
        <v>2.5327260222264552</v>
      </c>
      <c r="K2" s="4">
        <f>('[1]Pc, Summer, S2'!K2*Main!$B$5)+(VLOOKUP($A2,'FL Ratio'!$A$2:$B$16,2,FALSE)*'FL Characterization'!K$2)</f>
        <v>2.5059023894482144</v>
      </c>
      <c r="L2" s="4">
        <f>('[1]Pc, Summer, S2'!L2*Main!$B$5)+(VLOOKUP($A2,'FL Ratio'!$A$2:$B$16,2,FALSE)*'FL Characterization'!L$2)</f>
        <v>2.4039181473588029</v>
      </c>
      <c r="M2" s="4">
        <f>('[1]Pc, Summer, S2'!M2*Main!$B$5)+(VLOOKUP($A2,'FL Ratio'!$A$2:$B$16,2,FALSE)*'FL Characterization'!M$2)</f>
        <v>2.4225328099279309</v>
      </c>
      <c r="N2" s="4">
        <f>('[1]Pc, Summer, S2'!N2*Main!$B$5)+(VLOOKUP($A2,'FL Ratio'!$A$2:$B$16,2,FALSE)*'FL Characterization'!N$2)</f>
        <v>2.550582338877537</v>
      </c>
      <c r="O2" s="4">
        <f>('[1]Pc, Summer, S2'!O2*Main!$B$5)+(VLOOKUP($A2,'FL Ratio'!$A$2:$B$16,2,FALSE)*'FL Characterization'!O$2)</f>
        <v>2.6955234364550704</v>
      </c>
      <c r="P2" s="4">
        <f>('[1]Pc, Summer, S2'!P2*Main!$B$5)+(VLOOKUP($A2,'FL Ratio'!$A$2:$B$16,2,FALSE)*'FL Characterization'!P$2)</f>
        <v>2.5154504265583917</v>
      </c>
      <c r="Q2" s="4">
        <f>('[1]Pc, Summer, S2'!Q2*Main!$B$5)+(VLOOKUP($A2,'FL Ratio'!$A$2:$B$16,2,FALSE)*'FL Characterization'!Q$2)</f>
        <v>2.559270476085286</v>
      </c>
      <c r="R2" s="4">
        <f>('[1]Pc, Summer, S2'!R2*Main!$B$5)+(VLOOKUP($A2,'FL Ratio'!$A$2:$B$16,2,FALSE)*'FL Characterization'!R$2)</f>
        <v>2.4924464740120387</v>
      </c>
      <c r="S2" s="4">
        <f>('[1]Pc, Summer, S2'!S2*Main!$B$5)+(VLOOKUP($A2,'FL Ratio'!$A$2:$B$16,2,FALSE)*'FL Characterization'!S$2)</f>
        <v>2.4704898143833907</v>
      </c>
      <c r="T2" s="4">
        <f>('[1]Pc, Summer, S2'!T2*Main!$B$5)+(VLOOKUP($A2,'FL Ratio'!$A$2:$B$16,2,FALSE)*'FL Characterization'!T$2)</f>
        <v>2.3433861051179226</v>
      </c>
      <c r="U2" s="4">
        <f>('[1]Pc, Summer, S2'!U2*Main!$B$5)+(VLOOKUP($A2,'FL Ratio'!$A$2:$B$16,2,FALSE)*'FL Characterization'!U$2)</f>
        <v>2.2088181185987268</v>
      </c>
      <c r="V2" s="4">
        <f>('[1]Pc, Summer, S2'!V2*Main!$B$5)+(VLOOKUP($A2,'FL Ratio'!$A$2:$B$16,2,FALSE)*'FL Characterization'!V$2)</f>
        <v>2.2969255950373251</v>
      </c>
      <c r="W2" s="4">
        <f>('[1]Pc, Summer, S2'!W2*Main!$B$5)+(VLOOKUP($A2,'FL Ratio'!$A$2:$B$16,2,FALSE)*'FL Characterization'!W$2)</f>
        <v>2.1933801277631719</v>
      </c>
      <c r="X2" s="4">
        <f>('[1]Pc, Summer, S2'!X2*Main!$B$5)+(VLOOKUP($A2,'FL Ratio'!$A$2:$B$16,2,FALSE)*'FL Characterization'!X$2)</f>
        <v>2.4101197983158751</v>
      </c>
      <c r="Y2" s="4">
        <f>('[1]Pc, Summer, S2'!Y2*Main!$B$5)+(VLOOKUP($A2,'FL Ratio'!$A$2:$B$16,2,FALSE)*'FL Characterization'!Y$2)</f>
        <v>2.4335607713693252</v>
      </c>
    </row>
    <row r="3" spans="1:25" x14ac:dyDescent="0.25">
      <c r="A3">
        <v>2</v>
      </c>
      <c r="B3" s="4">
        <f>('[1]Pc, Summer, S2'!B3*Main!$B$5)+(VLOOKUP($A3,'FL Ratio'!$A$2:$B$16,2,FALSE)*'FL Characterization'!B$2)</f>
        <v>4.6478342895364086</v>
      </c>
      <c r="C3" s="4">
        <f>('[1]Pc, Summer, S2'!C3*Main!$B$5)+(VLOOKUP($A3,'FL Ratio'!$A$2:$B$16,2,FALSE)*'FL Characterization'!C$2)</f>
        <v>4.4855925307696838</v>
      </c>
      <c r="D3" s="4">
        <f>('[1]Pc, Summer, S2'!D3*Main!$B$5)+(VLOOKUP($A3,'FL Ratio'!$A$2:$B$16,2,FALSE)*'FL Characterization'!D$2)</f>
        <v>4.1994659532984633</v>
      </c>
      <c r="E3" s="4">
        <f>('[1]Pc, Summer, S2'!E3*Main!$B$5)+(VLOOKUP($A3,'FL Ratio'!$A$2:$B$16,2,FALSE)*'FL Characterization'!E$2)</f>
        <v>3.925204531783332</v>
      </c>
      <c r="F3" s="4">
        <f>('[1]Pc, Summer, S2'!F3*Main!$B$5)+(VLOOKUP($A3,'FL Ratio'!$A$2:$B$16,2,FALSE)*'FL Characterization'!F$2)</f>
        <v>3.6074233826362265</v>
      </c>
      <c r="G3" s="4">
        <f>('[1]Pc, Summer, S2'!G3*Main!$B$5)+(VLOOKUP($A3,'FL Ratio'!$A$2:$B$16,2,FALSE)*'FL Characterization'!G$2)</f>
        <v>3.6855245726331516</v>
      </c>
      <c r="H3" s="4">
        <f>('[1]Pc, Summer, S2'!H3*Main!$B$5)+(VLOOKUP($A3,'FL Ratio'!$A$2:$B$16,2,FALSE)*'FL Characterization'!H$2)</f>
        <v>3.9388614854768353</v>
      </c>
      <c r="I3" s="4">
        <f>('[1]Pc, Summer, S2'!I3*Main!$B$5)+(VLOOKUP($A3,'FL Ratio'!$A$2:$B$16,2,FALSE)*'FL Characterization'!I$2)</f>
        <v>4.2971027155569015</v>
      </c>
      <c r="J3" s="4">
        <f>('[1]Pc, Summer, S2'!J3*Main!$B$5)+(VLOOKUP($A3,'FL Ratio'!$A$2:$B$16,2,FALSE)*'FL Characterization'!J$2)</f>
        <v>4.7501691257051659</v>
      </c>
      <c r="K3" s="4">
        <f>('[1]Pc, Summer, S2'!K3*Main!$B$5)+(VLOOKUP($A3,'FL Ratio'!$A$2:$B$16,2,FALSE)*'FL Characterization'!K$2)</f>
        <v>5.0180035853288807</v>
      </c>
      <c r="L3" s="4">
        <f>('[1]Pc, Summer, S2'!L3*Main!$B$5)+(VLOOKUP($A3,'FL Ratio'!$A$2:$B$16,2,FALSE)*'FL Characterization'!L$2)</f>
        <v>4.6047904733771032</v>
      </c>
      <c r="M3" s="4">
        <f>('[1]Pc, Summer, S2'!M3*Main!$B$5)+(VLOOKUP($A3,'FL Ratio'!$A$2:$B$16,2,FALSE)*'FL Characterization'!M$2)</f>
        <v>4.8110694024027616</v>
      </c>
      <c r="N3" s="4">
        <f>('[1]Pc, Summer, S2'!N3*Main!$B$5)+(VLOOKUP($A3,'FL Ratio'!$A$2:$B$16,2,FALSE)*'FL Characterization'!N$2)</f>
        <v>4.992737033500612</v>
      </c>
      <c r="O3" s="4">
        <f>('[1]Pc, Summer, S2'!O3*Main!$B$5)+(VLOOKUP($A3,'FL Ratio'!$A$2:$B$16,2,FALSE)*'FL Characterization'!O$2)</f>
        <v>4.9712250269232729</v>
      </c>
      <c r="P3" s="4">
        <f>('[1]Pc, Summer, S2'!P3*Main!$B$5)+(VLOOKUP($A3,'FL Ratio'!$A$2:$B$16,2,FALSE)*'FL Characterization'!P$2)</f>
        <v>4.2795485924748604</v>
      </c>
      <c r="Q3" s="4">
        <f>('[1]Pc, Summer, S2'!Q3*Main!$B$5)+(VLOOKUP($A3,'FL Ratio'!$A$2:$B$16,2,FALSE)*'FL Characterization'!Q$2)</f>
        <v>4.5166388424754134</v>
      </c>
      <c r="R3" s="4">
        <f>('[1]Pc, Summer, S2'!R3*Main!$B$5)+(VLOOKUP($A3,'FL Ratio'!$A$2:$B$16,2,FALSE)*'FL Characterization'!R$2)</f>
        <v>4.6123078423566897</v>
      </c>
      <c r="S3" s="4">
        <f>('[1]Pc, Summer, S2'!S3*Main!$B$5)+(VLOOKUP($A3,'FL Ratio'!$A$2:$B$16,2,FALSE)*'FL Characterization'!S$2)</f>
        <v>4.8438175604676958</v>
      </c>
      <c r="T3" s="4">
        <f>('[1]Pc, Summer, S2'!T3*Main!$B$5)+(VLOOKUP($A3,'FL Ratio'!$A$2:$B$16,2,FALSE)*'FL Characterization'!T$2)</f>
        <v>4.8716400084393969</v>
      </c>
      <c r="U3" s="4">
        <f>('[1]Pc, Summer, S2'!U3*Main!$B$5)+(VLOOKUP($A3,'FL Ratio'!$A$2:$B$16,2,FALSE)*'FL Characterization'!U$2)</f>
        <v>4.8420607069348955</v>
      </c>
      <c r="V3" s="4">
        <f>('[1]Pc, Summer, S2'!V3*Main!$B$5)+(VLOOKUP($A3,'FL Ratio'!$A$2:$B$16,2,FALSE)*'FL Characterization'!V$2)</f>
        <v>5.2091329333748346</v>
      </c>
      <c r="W3" s="4">
        <f>('[1]Pc, Summer, S2'!W3*Main!$B$5)+(VLOOKUP($A3,'FL Ratio'!$A$2:$B$16,2,FALSE)*'FL Characterization'!W$2)</f>
        <v>4.8265815975722548</v>
      </c>
      <c r="X3" s="4">
        <f>('[1]Pc, Summer, S2'!X3*Main!$B$5)+(VLOOKUP($A3,'FL Ratio'!$A$2:$B$16,2,FALSE)*'FL Characterization'!X$2)</f>
        <v>4.7307637291255649</v>
      </c>
      <c r="Y3" s="4">
        <f>('[1]Pc, Summer, S2'!Y3*Main!$B$5)+(VLOOKUP($A3,'FL Ratio'!$A$2:$B$16,2,FALSE)*'FL Characterization'!Y$2)</f>
        <v>4.5778228076590537</v>
      </c>
    </row>
    <row r="4" spans="1:25" x14ac:dyDescent="0.25">
      <c r="A4">
        <v>3</v>
      </c>
      <c r="B4" s="4">
        <f>('[1]Pc, Summer, S2'!B4*Main!$B$5)+(VLOOKUP($A4,'FL Ratio'!$A$2:$B$16,2,FALSE)*'FL Characterization'!B$2)</f>
        <v>4.940062950108814</v>
      </c>
      <c r="C4" s="4">
        <f>('[1]Pc, Summer, S2'!C4*Main!$B$5)+(VLOOKUP($A4,'FL Ratio'!$A$2:$B$16,2,FALSE)*'FL Characterization'!C$2)</f>
        <v>4.9105328098657255</v>
      </c>
      <c r="D4" s="4">
        <f>('[1]Pc, Summer, S2'!D4*Main!$B$5)+(VLOOKUP($A4,'FL Ratio'!$A$2:$B$16,2,FALSE)*'FL Characterization'!D$2)</f>
        <v>4.393278684909534</v>
      </c>
      <c r="E4" s="4">
        <f>('[1]Pc, Summer, S2'!E4*Main!$B$5)+(VLOOKUP($A4,'FL Ratio'!$A$2:$B$16,2,FALSE)*'FL Characterization'!E$2)</f>
        <v>4.4496161229802915</v>
      </c>
      <c r="F4" s="4">
        <f>('[1]Pc, Summer, S2'!F4*Main!$B$5)+(VLOOKUP($A4,'FL Ratio'!$A$2:$B$16,2,FALSE)*'FL Characterization'!F$2)</f>
        <v>4.2611353925728723</v>
      </c>
      <c r="G4" s="4">
        <f>('[1]Pc, Summer, S2'!G4*Main!$B$5)+(VLOOKUP($A4,'FL Ratio'!$A$2:$B$16,2,FALSE)*'FL Characterization'!G$2)</f>
        <v>4.0427121417370788</v>
      </c>
      <c r="H4" s="4">
        <f>('[1]Pc, Summer, S2'!H4*Main!$B$5)+(VLOOKUP($A4,'FL Ratio'!$A$2:$B$16,2,FALSE)*'FL Characterization'!H$2)</f>
        <v>5.562877576185997</v>
      </c>
      <c r="I4" s="4">
        <f>('[1]Pc, Summer, S2'!I4*Main!$B$5)+(VLOOKUP($A4,'FL Ratio'!$A$2:$B$16,2,FALSE)*'FL Characterization'!I$2)</f>
        <v>6.1840185184458329</v>
      </c>
      <c r="J4" s="4">
        <f>('[1]Pc, Summer, S2'!J4*Main!$B$5)+(VLOOKUP($A4,'FL Ratio'!$A$2:$B$16,2,FALSE)*'FL Characterization'!J$2)</f>
        <v>6.2657000840870749</v>
      </c>
      <c r="K4" s="4">
        <f>('[1]Pc, Summer, S2'!K4*Main!$B$5)+(VLOOKUP($A4,'FL Ratio'!$A$2:$B$16,2,FALSE)*'FL Characterization'!K$2)</f>
        <v>6.0756908187179199</v>
      </c>
      <c r="L4" s="4">
        <f>('[1]Pc, Summer, S2'!L4*Main!$B$5)+(VLOOKUP($A4,'FL Ratio'!$A$2:$B$16,2,FALSE)*'FL Characterization'!L$2)</f>
        <v>5.7973250175224216</v>
      </c>
      <c r="M4" s="4">
        <f>('[1]Pc, Summer, S2'!M4*Main!$B$5)+(VLOOKUP($A4,'FL Ratio'!$A$2:$B$16,2,FALSE)*'FL Characterization'!M$2)</f>
        <v>6.1351035650357888</v>
      </c>
      <c r="N4" s="4">
        <f>('[1]Pc, Summer, S2'!N4*Main!$B$5)+(VLOOKUP($A4,'FL Ratio'!$A$2:$B$16,2,FALSE)*'FL Characterization'!N$2)</f>
        <v>6.6377835456083707</v>
      </c>
      <c r="O4" s="4">
        <f>('[1]Pc, Summer, S2'!O4*Main!$B$5)+(VLOOKUP($A4,'FL Ratio'!$A$2:$B$16,2,FALSE)*'FL Characterization'!O$2)</f>
        <v>6.2970407182216057</v>
      </c>
      <c r="P4" s="4">
        <f>('[1]Pc, Summer, S2'!P4*Main!$B$5)+(VLOOKUP($A4,'FL Ratio'!$A$2:$B$16,2,FALSE)*'FL Characterization'!P$2)</f>
        <v>5.9292339225406039</v>
      </c>
      <c r="Q4" s="4">
        <f>('[1]Pc, Summer, S2'!Q4*Main!$B$5)+(VLOOKUP($A4,'FL Ratio'!$A$2:$B$16,2,FALSE)*'FL Characterization'!Q$2)</f>
        <v>5.6932646948927426</v>
      </c>
      <c r="R4" s="4">
        <f>('[1]Pc, Summer, S2'!R4*Main!$B$5)+(VLOOKUP($A4,'FL Ratio'!$A$2:$B$16,2,FALSE)*'FL Characterization'!R$2)</f>
        <v>5.4684943235753662</v>
      </c>
      <c r="S4" s="4">
        <f>('[1]Pc, Summer, S2'!S4*Main!$B$5)+(VLOOKUP($A4,'FL Ratio'!$A$2:$B$16,2,FALSE)*'FL Characterization'!S$2)</f>
        <v>5.5532569998248036</v>
      </c>
      <c r="T4" s="4">
        <f>('[1]Pc, Summer, S2'!T4*Main!$B$5)+(VLOOKUP($A4,'FL Ratio'!$A$2:$B$16,2,FALSE)*'FL Characterization'!T$2)</f>
        <v>5.2365578737669187</v>
      </c>
      <c r="U4" s="4">
        <f>('[1]Pc, Summer, S2'!U4*Main!$B$5)+(VLOOKUP($A4,'FL Ratio'!$A$2:$B$16,2,FALSE)*'FL Characterization'!U$2)</f>
        <v>5.7295611898445005</v>
      </c>
      <c r="V4" s="4">
        <f>('[1]Pc, Summer, S2'!V4*Main!$B$5)+(VLOOKUP($A4,'FL Ratio'!$A$2:$B$16,2,FALSE)*'FL Characterization'!V$2)</f>
        <v>5.9514996665140396</v>
      </c>
      <c r="W4" s="4">
        <f>('[1]Pc, Summer, S2'!W4*Main!$B$5)+(VLOOKUP($A4,'FL Ratio'!$A$2:$B$16,2,FALSE)*'FL Characterization'!W$2)</f>
        <v>5.5906588030433442</v>
      </c>
      <c r="X4" s="4">
        <f>('[1]Pc, Summer, S2'!X4*Main!$B$5)+(VLOOKUP($A4,'FL Ratio'!$A$2:$B$16,2,FALSE)*'FL Characterization'!X$2)</f>
        <v>5.6802734587673083</v>
      </c>
      <c r="Y4" s="4">
        <f>('[1]Pc, Summer, S2'!Y4*Main!$B$5)+(VLOOKUP($A4,'FL Ratio'!$A$2:$B$16,2,FALSE)*'FL Characterization'!Y$2)</f>
        <v>5.1733820023109223</v>
      </c>
    </row>
    <row r="5" spans="1:25" x14ac:dyDescent="0.25">
      <c r="A5">
        <v>4</v>
      </c>
      <c r="B5" s="4">
        <f>('[1]Pc, Summer, S2'!B5*Main!$B$5)+(VLOOKUP($A5,'FL Ratio'!$A$2:$B$16,2,FALSE)*'FL Characterization'!B$2)</f>
        <v>6.9670871802526868</v>
      </c>
      <c r="C5" s="4">
        <f>('[1]Pc, Summer, S2'!C5*Main!$B$5)+(VLOOKUP($A5,'FL Ratio'!$A$2:$B$16,2,FALSE)*'FL Characterization'!C$2)</f>
        <v>6.1997980978195333</v>
      </c>
      <c r="D5" s="4">
        <f>('[1]Pc, Summer, S2'!D5*Main!$B$5)+(VLOOKUP($A5,'FL Ratio'!$A$2:$B$16,2,FALSE)*'FL Characterization'!D$2)</f>
        <v>5.1172791944817551</v>
      </c>
      <c r="E5" s="4">
        <f>('[1]Pc, Summer, S2'!E5*Main!$B$5)+(VLOOKUP($A5,'FL Ratio'!$A$2:$B$16,2,FALSE)*'FL Characterization'!E$2)</f>
        <v>5.0021189224640743</v>
      </c>
      <c r="F5" s="4">
        <f>('[1]Pc, Summer, S2'!F5*Main!$B$5)+(VLOOKUP($A5,'FL Ratio'!$A$2:$B$16,2,FALSE)*'FL Characterization'!F$2)</f>
        <v>4.3498311655216888</v>
      </c>
      <c r="G5" s="4">
        <f>('[1]Pc, Summer, S2'!G5*Main!$B$5)+(VLOOKUP($A5,'FL Ratio'!$A$2:$B$16,2,FALSE)*'FL Characterization'!G$2)</f>
        <v>3.9036493363247464</v>
      </c>
      <c r="H5" s="4">
        <f>('[1]Pc, Summer, S2'!H5*Main!$B$5)+(VLOOKUP($A5,'FL Ratio'!$A$2:$B$16,2,FALSE)*'FL Characterization'!H$2)</f>
        <v>7.1020610773584458</v>
      </c>
      <c r="I5" s="4">
        <f>('[1]Pc, Summer, S2'!I5*Main!$B$5)+(VLOOKUP($A5,'FL Ratio'!$A$2:$B$16,2,FALSE)*'FL Characterization'!I$2)</f>
        <v>9.2830234568799721</v>
      </c>
      <c r="J5" s="4">
        <f>('[1]Pc, Summer, S2'!J5*Main!$B$5)+(VLOOKUP($A5,'FL Ratio'!$A$2:$B$16,2,FALSE)*'FL Characterization'!J$2)</f>
        <v>11.142810785141315</v>
      </c>
      <c r="K5" s="4">
        <f>('[1]Pc, Summer, S2'!K5*Main!$B$5)+(VLOOKUP($A5,'FL Ratio'!$A$2:$B$16,2,FALSE)*'FL Characterization'!K$2)</f>
        <v>11.329077786317598</v>
      </c>
      <c r="L5" s="4">
        <f>('[1]Pc, Summer, S2'!L5*Main!$B$5)+(VLOOKUP($A5,'FL Ratio'!$A$2:$B$16,2,FALSE)*'FL Characterization'!L$2)</f>
        <v>11.045971563526496</v>
      </c>
      <c r="M5" s="4">
        <f>('[1]Pc, Summer, S2'!M5*Main!$B$5)+(VLOOKUP($A5,'FL Ratio'!$A$2:$B$16,2,FALSE)*'FL Characterization'!M$2)</f>
        <v>10.196416488319244</v>
      </c>
      <c r="N5" s="4">
        <f>('[1]Pc, Summer, S2'!N5*Main!$B$5)+(VLOOKUP($A5,'FL Ratio'!$A$2:$B$16,2,FALSE)*'FL Characterization'!N$2)</f>
        <v>11.713676717689225</v>
      </c>
      <c r="O5" s="4">
        <f>('[1]Pc, Summer, S2'!O5*Main!$B$5)+(VLOOKUP($A5,'FL Ratio'!$A$2:$B$16,2,FALSE)*'FL Characterization'!O$2)</f>
        <v>11.538655077607913</v>
      </c>
      <c r="P5" s="4">
        <f>('[1]Pc, Summer, S2'!P5*Main!$B$5)+(VLOOKUP($A5,'FL Ratio'!$A$2:$B$16,2,FALSE)*'FL Characterization'!P$2)</f>
        <v>10.484543822794132</v>
      </c>
      <c r="Q5" s="4">
        <f>('[1]Pc, Summer, S2'!Q5*Main!$B$5)+(VLOOKUP($A5,'FL Ratio'!$A$2:$B$16,2,FALSE)*'FL Characterization'!Q$2)</f>
        <v>9.927861967506983</v>
      </c>
      <c r="R5" s="4">
        <f>('[1]Pc, Summer, S2'!R5*Main!$B$5)+(VLOOKUP($A5,'FL Ratio'!$A$2:$B$16,2,FALSE)*'FL Characterization'!R$2)</f>
        <v>8.6424350891173294</v>
      </c>
      <c r="S5" s="4">
        <f>('[1]Pc, Summer, S2'!S5*Main!$B$5)+(VLOOKUP($A5,'FL Ratio'!$A$2:$B$16,2,FALSE)*'FL Characterization'!S$2)</f>
        <v>8.2198299770579961</v>
      </c>
      <c r="T5" s="4">
        <f>('[1]Pc, Summer, S2'!T5*Main!$B$5)+(VLOOKUP($A5,'FL Ratio'!$A$2:$B$16,2,FALSE)*'FL Characterization'!T$2)</f>
        <v>9.7186518875985648</v>
      </c>
      <c r="U5" s="4">
        <f>('[1]Pc, Summer, S2'!U5*Main!$B$5)+(VLOOKUP($A5,'FL Ratio'!$A$2:$B$16,2,FALSE)*'FL Characterization'!U$2)</f>
        <v>10.958103895412547</v>
      </c>
      <c r="V5" s="4">
        <f>('[1]Pc, Summer, S2'!V5*Main!$B$5)+(VLOOKUP($A5,'FL Ratio'!$A$2:$B$16,2,FALSE)*'FL Characterization'!V$2)</f>
        <v>12.761943625724893</v>
      </c>
      <c r="W5" s="4">
        <f>('[1]Pc, Summer, S2'!W5*Main!$B$5)+(VLOOKUP($A5,'FL Ratio'!$A$2:$B$16,2,FALSE)*'FL Characterization'!W$2)</f>
        <v>12.129063471313902</v>
      </c>
      <c r="X5" s="4">
        <f>('[1]Pc, Summer, S2'!X5*Main!$B$5)+(VLOOKUP($A5,'FL Ratio'!$A$2:$B$16,2,FALSE)*'FL Characterization'!X$2)</f>
        <v>10.786354234257372</v>
      </c>
      <c r="Y5" s="4">
        <f>('[1]Pc, Summer, S2'!Y5*Main!$B$5)+(VLOOKUP($A5,'FL Ratio'!$A$2:$B$16,2,FALSE)*'FL Characterization'!Y$2)</f>
        <v>8.8396086332792905</v>
      </c>
    </row>
    <row r="6" spans="1:25" x14ac:dyDescent="0.25">
      <c r="A6">
        <v>5</v>
      </c>
      <c r="B6" s="4">
        <f>('[1]Pc, Summer, S2'!B6*Main!$B$5)+(VLOOKUP($A6,'FL Ratio'!$A$2:$B$16,2,FALSE)*'FL Characterization'!B$2)</f>
        <v>8.8431883809310019</v>
      </c>
      <c r="C6" s="4">
        <f>('[1]Pc, Summer, S2'!C6*Main!$B$5)+(VLOOKUP($A6,'FL Ratio'!$A$2:$B$16,2,FALSE)*'FL Characterization'!C$2)</f>
        <v>8.1921941088128118</v>
      </c>
      <c r="D6" s="4">
        <f>('[1]Pc, Summer, S2'!D6*Main!$B$5)+(VLOOKUP($A6,'FL Ratio'!$A$2:$B$16,2,FALSE)*'FL Characterization'!D$2)</f>
        <v>7.733815228936086</v>
      </c>
      <c r="E6" s="4">
        <f>('[1]Pc, Summer, S2'!E6*Main!$B$5)+(VLOOKUP($A6,'FL Ratio'!$A$2:$B$16,2,FALSE)*'FL Characterization'!E$2)</f>
        <v>7.3261226446763663</v>
      </c>
      <c r="F6" s="4">
        <f>('[1]Pc, Summer, S2'!F6*Main!$B$5)+(VLOOKUP($A6,'FL Ratio'!$A$2:$B$16,2,FALSE)*'FL Characterization'!F$2)</f>
        <v>7.3281882135323801</v>
      </c>
      <c r="G6" s="4">
        <f>('[1]Pc, Summer, S2'!G6*Main!$B$5)+(VLOOKUP($A6,'FL Ratio'!$A$2:$B$16,2,FALSE)*'FL Characterization'!G$2)</f>
        <v>6.9321220399965107</v>
      </c>
      <c r="H6" s="4">
        <f>('[1]Pc, Summer, S2'!H6*Main!$B$5)+(VLOOKUP($A6,'FL Ratio'!$A$2:$B$16,2,FALSE)*'FL Characterization'!H$2)</f>
        <v>8.086713261520682</v>
      </c>
      <c r="I6" s="4">
        <f>('[1]Pc, Summer, S2'!I6*Main!$B$5)+(VLOOKUP($A6,'FL Ratio'!$A$2:$B$16,2,FALSE)*'FL Characterization'!I$2)</f>
        <v>7.5164258757073839</v>
      </c>
      <c r="J6" s="4">
        <f>('[1]Pc, Summer, S2'!J6*Main!$B$5)+(VLOOKUP($A6,'FL Ratio'!$A$2:$B$16,2,FALSE)*'FL Characterization'!J$2)</f>
        <v>8.3204024766644267</v>
      </c>
      <c r="K6" s="4">
        <f>('[1]Pc, Summer, S2'!K6*Main!$B$5)+(VLOOKUP($A6,'FL Ratio'!$A$2:$B$16,2,FALSE)*'FL Characterization'!K$2)</f>
        <v>8.7637752284801511</v>
      </c>
      <c r="L6" s="4">
        <f>('[1]Pc, Summer, S2'!L6*Main!$B$5)+(VLOOKUP($A6,'FL Ratio'!$A$2:$B$16,2,FALSE)*'FL Characterization'!L$2)</f>
        <v>9.2061478885245069</v>
      </c>
      <c r="M6" s="4">
        <f>('[1]Pc, Summer, S2'!M6*Main!$B$5)+(VLOOKUP($A6,'FL Ratio'!$A$2:$B$16,2,FALSE)*'FL Characterization'!M$2)</f>
        <v>9.4989474099737912</v>
      </c>
      <c r="N6" s="4">
        <f>('[1]Pc, Summer, S2'!N6*Main!$B$5)+(VLOOKUP($A6,'FL Ratio'!$A$2:$B$16,2,FALSE)*'FL Characterization'!N$2)</f>
        <v>10.002291183392144</v>
      </c>
      <c r="O6" s="4">
        <f>('[1]Pc, Summer, S2'!O6*Main!$B$5)+(VLOOKUP($A6,'FL Ratio'!$A$2:$B$16,2,FALSE)*'FL Characterization'!O$2)</f>
        <v>10.013830472483852</v>
      </c>
      <c r="P6" s="4">
        <f>('[1]Pc, Summer, S2'!P6*Main!$B$5)+(VLOOKUP($A6,'FL Ratio'!$A$2:$B$16,2,FALSE)*'FL Characterization'!P$2)</f>
        <v>9.5567124880920566</v>
      </c>
      <c r="Q6" s="4">
        <f>('[1]Pc, Summer, S2'!Q6*Main!$B$5)+(VLOOKUP($A6,'FL Ratio'!$A$2:$B$16,2,FALSE)*'FL Characterization'!Q$2)</f>
        <v>9.6938965694372996</v>
      </c>
      <c r="R6" s="4">
        <f>('[1]Pc, Summer, S2'!R6*Main!$B$5)+(VLOOKUP($A6,'FL Ratio'!$A$2:$B$16,2,FALSE)*'FL Characterization'!R$2)</f>
        <v>9.3494583833095977</v>
      </c>
      <c r="S6" s="4">
        <f>('[1]Pc, Summer, S2'!S6*Main!$B$5)+(VLOOKUP($A6,'FL Ratio'!$A$2:$B$16,2,FALSE)*'FL Characterization'!S$2)</f>
        <v>9.7536055101601526</v>
      </c>
      <c r="T6" s="4">
        <f>('[1]Pc, Summer, S2'!T6*Main!$B$5)+(VLOOKUP($A6,'FL Ratio'!$A$2:$B$16,2,FALSE)*'FL Characterization'!T$2)</f>
        <v>9.411995869047729</v>
      </c>
      <c r="U6" s="4">
        <f>('[1]Pc, Summer, S2'!U6*Main!$B$5)+(VLOOKUP($A6,'FL Ratio'!$A$2:$B$16,2,FALSE)*'FL Characterization'!U$2)</f>
        <v>9.3857126799557751</v>
      </c>
      <c r="V6" s="4">
        <f>('[1]Pc, Summer, S2'!V6*Main!$B$5)+(VLOOKUP($A6,'FL Ratio'!$A$2:$B$16,2,FALSE)*'FL Characterization'!V$2)</f>
        <v>10.677084650326815</v>
      </c>
      <c r="W6" s="4">
        <f>('[1]Pc, Summer, S2'!W6*Main!$B$5)+(VLOOKUP($A6,'FL Ratio'!$A$2:$B$16,2,FALSE)*'FL Characterization'!W$2)</f>
        <v>9.9813615408365415</v>
      </c>
      <c r="X6" s="4">
        <f>('[1]Pc, Summer, S2'!X6*Main!$B$5)+(VLOOKUP($A6,'FL Ratio'!$A$2:$B$16,2,FALSE)*'FL Characterization'!X$2)</f>
        <v>10.727336081418288</v>
      </c>
      <c r="Y6" s="4">
        <f>('[1]Pc, Summer, S2'!Y6*Main!$B$5)+(VLOOKUP($A6,'FL Ratio'!$A$2:$B$16,2,FALSE)*'FL Characterization'!Y$2)</f>
        <v>9.75636649883198</v>
      </c>
    </row>
    <row r="7" spans="1:25" x14ac:dyDescent="0.25">
      <c r="A7">
        <v>6</v>
      </c>
      <c r="B7" s="4">
        <f>('[1]Pc, Summer, S2'!B7*Main!$B$5)+(VLOOKUP($A7,'FL Ratio'!$A$2:$B$16,2,FALSE)*'FL Characterization'!B$2)</f>
        <v>2.2887666034181828</v>
      </c>
      <c r="C7" s="4">
        <f>('[1]Pc, Summer, S2'!C7*Main!$B$5)+(VLOOKUP($A7,'FL Ratio'!$A$2:$B$16,2,FALSE)*'FL Characterization'!C$2)</f>
        <v>2.255276580958371</v>
      </c>
      <c r="D7" s="4">
        <f>('[1]Pc, Summer, S2'!D7*Main!$B$5)+(VLOOKUP($A7,'FL Ratio'!$A$2:$B$16,2,FALSE)*'FL Characterization'!D$2)</f>
        <v>2.0766391205494781</v>
      </c>
      <c r="E7" s="4">
        <f>('[1]Pc, Summer, S2'!E7*Main!$B$5)+(VLOOKUP($A7,'FL Ratio'!$A$2:$B$16,2,FALSE)*'FL Characterization'!E$2)</f>
        <v>2.0832549758844636</v>
      </c>
      <c r="F7" s="4">
        <f>('[1]Pc, Summer, S2'!F7*Main!$B$5)+(VLOOKUP($A7,'FL Ratio'!$A$2:$B$16,2,FALSE)*'FL Characterization'!F$2)</f>
        <v>2.1027195790467106</v>
      </c>
      <c r="G7" s="4">
        <f>('[1]Pc, Summer, S2'!G7*Main!$B$5)+(VLOOKUP($A7,'FL Ratio'!$A$2:$B$16,2,FALSE)*'FL Characterization'!G$2)</f>
        <v>2.0278206211504717</v>
      </c>
      <c r="H7" s="4">
        <f>('[1]Pc, Summer, S2'!H7*Main!$B$5)+(VLOOKUP($A7,'FL Ratio'!$A$2:$B$16,2,FALSE)*'FL Characterization'!H$2)</f>
        <v>2.2548328159441686</v>
      </c>
      <c r="I7" s="4">
        <f>('[1]Pc, Summer, S2'!I7*Main!$B$5)+(VLOOKUP($A7,'FL Ratio'!$A$2:$B$16,2,FALSE)*'FL Characterization'!I$2)</f>
        <v>2.3756282559137403</v>
      </c>
      <c r="J7" s="4">
        <f>('[1]Pc, Summer, S2'!J7*Main!$B$5)+(VLOOKUP($A7,'FL Ratio'!$A$2:$B$16,2,FALSE)*'FL Characterization'!J$2)</f>
        <v>2.4686181974813248</v>
      </c>
      <c r="K7" s="4">
        <f>('[1]Pc, Summer, S2'!K7*Main!$B$5)+(VLOOKUP($A7,'FL Ratio'!$A$2:$B$16,2,FALSE)*'FL Characterization'!K$2)</f>
        <v>2.4141802956839622</v>
      </c>
      <c r="L7" s="4">
        <f>('[1]Pc, Summer, S2'!L7*Main!$B$5)+(VLOOKUP($A7,'FL Ratio'!$A$2:$B$16,2,FALSE)*'FL Characterization'!L$2)</f>
        <v>2.4753510135118848</v>
      </c>
      <c r="M7" s="4">
        <f>('[1]Pc, Summer, S2'!M7*Main!$B$5)+(VLOOKUP($A7,'FL Ratio'!$A$2:$B$16,2,FALSE)*'FL Characterization'!M$2)</f>
        <v>2.6228719887714678</v>
      </c>
      <c r="N7" s="4">
        <f>('[1]Pc, Summer, S2'!N7*Main!$B$5)+(VLOOKUP($A7,'FL Ratio'!$A$2:$B$16,2,FALSE)*'FL Characterization'!N$2)</f>
        <v>2.5326755750402468</v>
      </c>
      <c r="O7" s="4">
        <f>('[1]Pc, Summer, S2'!O7*Main!$B$5)+(VLOOKUP($A7,'FL Ratio'!$A$2:$B$16,2,FALSE)*'FL Characterization'!O$2)</f>
        <v>2.5911971377294689</v>
      </c>
      <c r="P7" s="4">
        <f>('[1]Pc, Summer, S2'!P7*Main!$B$5)+(VLOOKUP($A7,'FL Ratio'!$A$2:$B$16,2,FALSE)*'FL Characterization'!P$2)</f>
        <v>2.4176017453510585</v>
      </c>
      <c r="Q7" s="4">
        <f>('[1]Pc, Summer, S2'!Q7*Main!$B$5)+(VLOOKUP($A7,'FL Ratio'!$A$2:$B$16,2,FALSE)*'FL Characterization'!Q$2)</f>
        <v>2.3371877806968584</v>
      </c>
      <c r="R7" s="4">
        <f>('[1]Pc, Summer, S2'!R7*Main!$B$5)+(VLOOKUP($A7,'FL Ratio'!$A$2:$B$16,2,FALSE)*'FL Characterization'!R$2)</f>
        <v>2.3724865867904246</v>
      </c>
      <c r="S7" s="4">
        <f>('[1]Pc, Summer, S2'!S7*Main!$B$5)+(VLOOKUP($A7,'FL Ratio'!$A$2:$B$16,2,FALSE)*'FL Characterization'!S$2)</f>
        <v>2.4489069777958186</v>
      </c>
      <c r="T7" s="4">
        <f>('[1]Pc, Summer, S2'!T7*Main!$B$5)+(VLOOKUP($A7,'FL Ratio'!$A$2:$B$16,2,FALSE)*'FL Characterization'!T$2)</f>
        <v>2.2208132991692944</v>
      </c>
      <c r="U7" s="4">
        <f>('[1]Pc, Summer, S2'!U7*Main!$B$5)+(VLOOKUP($A7,'FL Ratio'!$A$2:$B$16,2,FALSE)*'FL Characterization'!U$2)</f>
        <v>2.1601365721264507</v>
      </c>
      <c r="V7" s="4">
        <f>('[1]Pc, Summer, S2'!V7*Main!$B$5)+(VLOOKUP($A7,'FL Ratio'!$A$2:$B$16,2,FALSE)*'FL Characterization'!V$2)</f>
        <v>2.3428376625671588</v>
      </c>
      <c r="W7" s="4">
        <f>('[1]Pc, Summer, S2'!W7*Main!$B$5)+(VLOOKUP($A7,'FL Ratio'!$A$2:$B$16,2,FALSE)*'FL Characterization'!W$2)</f>
        <v>2.0962879354129091</v>
      </c>
      <c r="X7" s="4">
        <f>('[1]Pc, Summer, S2'!X7*Main!$B$5)+(VLOOKUP($A7,'FL Ratio'!$A$2:$B$16,2,FALSE)*'FL Characterization'!X$2)</f>
        <v>2.2690648078418838</v>
      </c>
      <c r="Y7" s="4">
        <f>('[1]Pc, Summer, S2'!Y7*Main!$B$5)+(VLOOKUP($A7,'FL Ratio'!$A$2:$B$16,2,FALSE)*'FL Characterization'!Y$2)</f>
        <v>2.3284407156593119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9.8421335039372995</v>
      </c>
      <c r="C8" s="4">
        <f>('[1]Pc, Summer, S2'!C8*Main!$B$5)+(VLOOKUP($A8,'FL Ratio'!$A$2:$B$16,2,FALSE)*'FL Characterization'!C$2)</f>
        <v>9.2820673423990261</v>
      </c>
      <c r="D8" s="4">
        <f>('[1]Pc, Summer, S2'!D8*Main!$B$5)+(VLOOKUP($A8,'FL Ratio'!$A$2:$B$16,2,FALSE)*'FL Characterization'!D$2)</f>
        <v>8.7835948707296883</v>
      </c>
      <c r="E8" s="4">
        <f>('[1]Pc, Summer, S2'!E8*Main!$B$5)+(VLOOKUP($A8,'FL Ratio'!$A$2:$B$16,2,FALSE)*'FL Characterization'!E$2)</f>
        <v>8.9146217625594666</v>
      </c>
      <c r="F8" s="4">
        <f>('[1]Pc, Summer, S2'!F8*Main!$B$5)+(VLOOKUP($A8,'FL Ratio'!$A$2:$B$16,2,FALSE)*'FL Characterization'!F$2)</f>
        <v>8.2166925308610921</v>
      </c>
      <c r="G8" s="4">
        <f>('[1]Pc, Summer, S2'!G8*Main!$B$5)+(VLOOKUP($A8,'FL Ratio'!$A$2:$B$16,2,FALSE)*'FL Characterization'!G$2)</f>
        <v>8.5352693640044315</v>
      </c>
      <c r="H8" s="4">
        <f>('[1]Pc, Summer, S2'!H8*Main!$B$5)+(VLOOKUP($A8,'FL Ratio'!$A$2:$B$16,2,FALSE)*'FL Characterization'!H$2)</f>
        <v>10.896670244283564</v>
      </c>
      <c r="I8" s="4">
        <f>('[1]Pc, Summer, S2'!I8*Main!$B$5)+(VLOOKUP($A8,'FL Ratio'!$A$2:$B$16,2,FALSE)*'FL Characterization'!I$2)</f>
        <v>10.283510299443604</v>
      </c>
      <c r="J8" s="4">
        <f>('[1]Pc, Summer, S2'!J8*Main!$B$5)+(VLOOKUP($A8,'FL Ratio'!$A$2:$B$16,2,FALSE)*'FL Characterization'!J$2)</f>
        <v>11.530811202424941</v>
      </c>
      <c r="K8" s="4">
        <f>('[1]Pc, Summer, S2'!K8*Main!$B$5)+(VLOOKUP($A8,'FL Ratio'!$A$2:$B$16,2,FALSE)*'FL Characterization'!K$2)</f>
        <v>12.640142827035699</v>
      </c>
      <c r="L8" s="4">
        <f>('[1]Pc, Summer, S2'!L8*Main!$B$5)+(VLOOKUP($A8,'FL Ratio'!$A$2:$B$16,2,FALSE)*'FL Characterization'!L$2)</f>
        <v>12.160198251857352</v>
      </c>
      <c r="M8" s="4">
        <f>('[1]Pc, Summer, S2'!M8*Main!$B$5)+(VLOOKUP($A8,'FL Ratio'!$A$2:$B$16,2,FALSE)*'FL Characterization'!M$2)</f>
        <v>12.854405506495256</v>
      </c>
      <c r="N8" s="4">
        <f>('[1]Pc, Summer, S2'!N8*Main!$B$5)+(VLOOKUP($A8,'FL Ratio'!$A$2:$B$16,2,FALSE)*'FL Characterization'!N$2)</f>
        <v>12.477573506590369</v>
      </c>
      <c r="O8" s="4">
        <f>('[1]Pc, Summer, S2'!O8*Main!$B$5)+(VLOOKUP($A8,'FL Ratio'!$A$2:$B$16,2,FALSE)*'FL Characterization'!O$2)</f>
        <v>13.321352757204362</v>
      </c>
      <c r="P8" s="4">
        <f>('[1]Pc, Summer, S2'!P8*Main!$B$5)+(VLOOKUP($A8,'FL Ratio'!$A$2:$B$16,2,FALSE)*'FL Characterization'!P$2)</f>
        <v>13.186432880008693</v>
      </c>
      <c r="Q8" s="4">
        <f>('[1]Pc, Summer, S2'!Q8*Main!$B$5)+(VLOOKUP($A8,'FL Ratio'!$A$2:$B$16,2,FALSE)*'FL Characterization'!Q$2)</f>
        <v>12.448284883525455</v>
      </c>
      <c r="R8" s="4">
        <f>('[1]Pc, Summer, S2'!R8*Main!$B$5)+(VLOOKUP($A8,'FL Ratio'!$A$2:$B$16,2,FALSE)*'FL Characterization'!R$2)</f>
        <v>11.927717310871307</v>
      </c>
      <c r="S8" s="4">
        <f>('[1]Pc, Summer, S2'!S8*Main!$B$5)+(VLOOKUP($A8,'FL Ratio'!$A$2:$B$16,2,FALSE)*'FL Characterization'!S$2)</f>
        <v>12.451096068159778</v>
      </c>
      <c r="T8" s="4">
        <f>('[1]Pc, Summer, S2'!T8*Main!$B$5)+(VLOOKUP($A8,'FL Ratio'!$A$2:$B$16,2,FALSE)*'FL Characterization'!T$2)</f>
        <v>11.452770525218304</v>
      </c>
      <c r="U8" s="4">
        <f>('[1]Pc, Summer, S2'!U8*Main!$B$5)+(VLOOKUP($A8,'FL Ratio'!$A$2:$B$16,2,FALSE)*'FL Characterization'!U$2)</f>
        <v>11.546970230772459</v>
      </c>
      <c r="V8" s="4">
        <f>('[1]Pc, Summer, S2'!V8*Main!$B$5)+(VLOOKUP($A8,'FL Ratio'!$A$2:$B$16,2,FALSE)*'FL Characterization'!V$2)</f>
        <v>12.146686762256243</v>
      </c>
      <c r="W8" s="4">
        <f>('[1]Pc, Summer, S2'!W8*Main!$B$5)+(VLOOKUP($A8,'FL Ratio'!$A$2:$B$16,2,FALSE)*'FL Characterization'!W$2)</f>
        <v>9.7027024824356456</v>
      </c>
      <c r="X8" s="4">
        <f>('[1]Pc, Summer, S2'!X8*Main!$B$5)+(VLOOKUP($A8,'FL Ratio'!$A$2:$B$16,2,FALSE)*'FL Characterization'!X$2)</f>
        <v>11.027744062932285</v>
      </c>
      <c r="Y8" s="4">
        <f>('[1]Pc, Summer, S2'!Y8*Main!$B$5)+(VLOOKUP($A8,'FL Ratio'!$A$2:$B$16,2,FALSE)*'FL Characterization'!Y$2)</f>
        <v>10.134619527558575</v>
      </c>
    </row>
    <row r="9" spans="1:25" x14ac:dyDescent="0.25">
      <c r="A9">
        <v>8</v>
      </c>
      <c r="B9" s="4">
        <f>('[1]Pc, Summer, S2'!B9*Main!$B$5)+(VLOOKUP($A9,'FL Ratio'!$A$2:$B$16,2,FALSE)*'FL Characterization'!B$2)</f>
        <v>8.0187363098722244</v>
      </c>
      <c r="C9" s="4">
        <f>('[1]Pc, Summer, S2'!C9*Main!$B$5)+(VLOOKUP($A9,'FL Ratio'!$A$2:$B$16,2,FALSE)*'FL Characterization'!C$2)</f>
        <v>7.8675746900796462</v>
      </c>
      <c r="D9" s="4">
        <f>('[1]Pc, Summer, S2'!D9*Main!$B$5)+(VLOOKUP($A9,'FL Ratio'!$A$2:$B$16,2,FALSE)*'FL Characterization'!D$2)</f>
        <v>7.3539903714873036</v>
      </c>
      <c r="E9" s="4">
        <f>('[1]Pc, Summer, S2'!E9*Main!$B$5)+(VLOOKUP($A9,'FL Ratio'!$A$2:$B$16,2,FALSE)*'FL Characterization'!E$2)</f>
        <v>7.1774639377868787</v>
      </c>
      <c r="F9" s="4">
        <f>('[1]Pc, Summer, S2'!F9*Main!$B$5)+(VLOOKUP($A9,'FL Ratio'!$A$2:$B$16,2,FALSE)*'FL Characterization'!F$2)</f>
        <v>6.8676956660384114</v>
      </c>
      <c r="G9" s="4">
        <f>('[1]Pc, Summer, S2'!G9*Main!$B$5)+(VLOOKUP($A9,'FL Ratio'!$A$2:$B$16,2,FALSE)*'FL Characterization'!G$2)</f>
        <v>7.1315040401373189</v>
      </c>
      <c r="H9" s="4">
        <f>('[1]Pc, Summer, S2'!H9*Main!$B$5)+(VLOOKUP($A9,'FL Ratio'!$A$2:$B$16,2,FALSE)*'FL Characterization'!H$2)</f>
        <v>10.841823240122761</v>
      </c>
      <c r="I9" s="4">
        <f>('[1]Pc, Summer, S2'!I9*Main!$B$5)+(VLOOKUP($A9,'FL Ratio'!$A$2:$B$16,2,FALSE)*'FL Characterization'!I$2)</f>
        <v>10.911897245382134</v>
      </c>
      <c r="J9" s="4">
        <f>('[1]Pc, Summer, S2'!J9*Main!$B$5)+(VLOOKUP($A9,'FL Ratio'!$A$2:$B$16,2,FALSE)*'FL Characterization'!J$2)</f>
        <v>12.010857441348804</v>
      </c>
      <c r="K9" s="4">
        <f>('[1]Pc, Summer, S2'!K9*Main!$B$5)+(VLOOKUP($A9,'FL Ratio'!$A$2:$B$16,2,FALSE)*'FL Characterization'!K$2)</f>
        <v>12.105797898903559</v>
      </c>
      <c r="L9" s="4">
        <f>('[1]Pc, Summer, S2'!L9*Main!$B$5)+(VLOOKUP($A9,'FL Ratio'!$A$2:$B$16,2,FALSE)*'FL Characterization'!L$2)</f>
        <v>12.196435733360891</v>
      </c>
      <c r="M9" s="4">
        <f>('[1]Pc, Summer, S2'!M9*Main!$B$5)+(VLOOKUP($A9,'FL Ratio'!$A$2:$B$16,2,FALSE)*'FL Characterization'!M$2)</f>
        <v>13.117914366184195</v>
      </c>
      <c r="N9" s="4">
        <f>('[1]Pc, Summer, S2'!N9*Main!$B$5)+(VLOOKUP($A9,'FL Ratio'!$A$2:$B$16,2,FALSE)*'FL Characterization'!N$2)</f>
        <v>13.094907103476814</v>
      </c>
      <c r="O9" s="4">
        <f>('[1]Pc, Summer, S2'!O9*Main!$B$5)+(VLOOKUP($A9,'FL Ratio'!$A$2:$B$16,2,FALSE)*'FL Characterization'!O$2)</f>
        <v>12.677516270371161</v>
      </c>
      <c r="P9" s="4">
        <f>('[1]Pc, Summer, S2'!P9*Main!$B$5)+(VLOOKUP($A9,'FL Ratio'!$A$2:$B$16,2,FALSE)*'FL Characterization'!P$2)</f>
        <v>11.028367285493813</v>
      </c>
      <c r="Q9" s="4">
        <f>('[1]Pc, Summer, S2'!Q9*Main!$B$5)+(VLOOKUP($A9,'FL Ratio'!$A$2:$B$16,2,FALSE)*'FL Characterization'!Q$2)</f>
        <v>10.658852365462712</v>
      </c>
      <c r="R9" s="4">
        <f>('[1]Pc, Summer, S2'!R9*Main!$B$5)+(VLOOKUP($A9,'FL Ratio'!$A$2:$B$16,2,FALSE)*'FL Characterization'!R$2)</f>
        <v>9.9050561594379314</v>
      </c>
      <c r="S9" s="4">
        <f>('[1]Pc, Summer, S2'!S9*Main!$B$5)+(VLOOKUP($A9,'FL Ratio'!$A$2:$B$16,2,FALSE)*'FL Characterization'!S$2)</f>
        <v>10.100810562382019</v>
      </c>
      <c r="T9" s="4">
        <f>('[1]Pc, Summer, S2'!T9*Main!$B$5)+(VLOOKUP($A9,'FL Ratio'!$A$2:$B$16,2,FALSE)*'FL Characterization'!T$2)</f>
        <v>9.3980166063416259</v>
      </c>
      <c r="U9" s="4">
        <f>('[1]Pc, Summer, S2'!U9*Main!$B$5)+(VLOOKUP($A9,'FL Ratio'!$A$2:$B$16,2,FALSE)*'FL Characterization'!U$2)</f>
        <v>9.829069133745568</v>
      </c>
      <c r="V9" s="4">
        <f>('[1]Pc, Summer, S2'!V9*Main!$B$5)+(VLOOKUP($A9,'FL Ratio'!$A$2:$B$16,2,FALSE)*'FL Characterization'!V$2)</f>
        <v>9.3924527281373162</v>
      </c>
      <c r="W9" s="4">
        <f>('[1]Pc, Summer, S2'!W9*Main!$B$5)+(VLOOKUP($A9,'FL Ratio'!$A$2:$B$16,2,FALSE)*'FL Characterization'!W$2)</f>
        <v>8.1416401403752712</v>
      </c>
      <c r="X9" s="4">
        <f>('[1]Pc, Summer, S2'!X9*Main!$B$5)+(VLOOKUP($A9,'FL Ratio'!$A$2:$B$16,2,FALSE)*'FL Characterization'!X$2)</f>
        <v>8.5571677953830321</v>
      </c>
      <c r="Y9" s="4">
        <f>('[1]Pc, Summer, S2'!Y9*Main!$B$5)+(VLOOKUP($A9,'FL Ratio'!$A$2:$B$16,2,FALSE)*'FL Characterization'!Y$2)</f>
        <v>8.388532240362661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6.6935528625672323</v>
      </c>
      <c r="C10" s="4">
        <f>('[1]Pc, Summer, S2'!C10*Main!$B$5)+(VLOOKUP($A10,'FL Ratio'!$A$2:$B$16,2,FALSE)*'FL Characterization'!C$2)</f>
        <v>6.2311491938146304</v>
      </c>
      <c r="D10" s="4">
        <f>('[1]Pc, Summer, S2'!D10*Main!$B$5)+(VLOOKUP($A10,'FL Ratio'!$A$2:$B$16,2,FALSE)*'FL Characterization'!D$2)</f>
        <v>5.9939291477365284</v>
      </c>
      <c r="E10" s="4">
        <f>('[1]Pc, Summer, S2'!E10*Main!$B$5)+(VLOOKUP($A10,'FL Ratio'!$A$2:$B$16,2,FALSE)*'FL Characterization'!E$2)</f>
        <v>5.5430395957430898</v>
      </c>
      <c r="F10" s="4">
        <f>('[1]Pc, Summer, S2'!F10*Main!$B$5)+(VLOOKUP($A10,'FL Ratio'!$A$2:$B$16,2,FALSE)*'FL Characterization'!F$2)</f>
        <v>5.5724467966479612</v>
      </c>
      <c r="G10" s="4">
        <f>('[1]Pc, Summer, S2'!G10*Main!$B$5)+(VLOOKUP($A10,'FL Ratio'!$A$2:$B$16,2,FALSE)*'FL Characterization'!G$2)</f>
        <v>5.2393657977150383</v>
      </c>
      <c r="H10" s="4">
        <f>('[1]Pc, Summer, S2'!H10*Main!$B$5)+(VLOOKUP($A10,'FL Ratio'!$A$2:$B$16,2,FALSE)*'FL Characterization'!H$2)</f>
        <v>5.4434046454021505</v>
      </c>
      <c r="I10" s="4">
        <f>('[1]Pc, Summer, S2'!I10*Main!$B$5)+(VLOOKUP($A10,'FL Ratio'!$A$2:$B$16,2,FALSE)*'FL Characterization'!I$2)</f>
        <v>5.0764838998291157</v>
      </c>
      <c r="J10" s="4">
        <f>('[1]Pc, Summer, S2'!J10*Main!$B$5)+(VLOOKUP($A10,'FL Ratio'!$A$2:$B$16,2,FALSE)*'FL Characterization'!J$2)</f>
        <v>4.4534616236572608</v>
      </c>
      <c r="K10" s="4">
        <f>('[1]Pc, Summer, S2'!K10*Main!$B$5)+(VLOOKUP($A10,'FL Ratio'!$A$2:$B$16,2,FALSE)*'FL Characterization'!K$2)</f>
        <v>4.6738592594796158</v>
      </c>
      <c r="L10" s="4">
        <f>('[1]Pc, Summer, S2'!L10*Main!$B$5)+(VLOOKUP($A10,'FL Ratio'!$A$2:$B$16,2,FALSE)*'FL Characterization'!L$2)</f>
        <v>5.1052078447606108</v>
      </c>
      <c r="M10" s="4">
        <f>('[1]Pc, Summer, S2'!M10*Main!$B$5)+(VLOOKUP($A10,'FL Ratio'!$A$2:$B$16,2,FALSE)*'FL Characterization'!M$2)</f>
        <v>5.7169795390732174</v>
      </c>
      <c r="N10" s="4">
        <f>('[1]Pc, Summer, S2'!N10*Main!$B$5)+(VLOOKUP($A10,'FL Ratio'!$A$2:$B$16,2,FALSE)*'FL Characterization'!N$2)</f>
        <v>5.9978924443350499</v>
      </c>
      <c r="O10" s="4">
        <f>('[1]Pc, Summer, S2'!O10*Main!$B$5)+(VLOOKUP($A10,'FL Ratio'!$A$2:$B$16,2,FALSE)*'FL Characterization'!O$2)</f>
        <v>6.207427199442467</v>
      </c>
      <c r="P10" s="4">
        <f>('[1]Pc, Summer, S2'!P10*Main!$B$5)+(VLOOKUP($A10,'FL Ratio'!$A$2:$B$16,2,FALSE)*'FL Characterization'!P$2)</f>
        <v>6.1261065242693302</v>
      </c>
      <c r="Q10" s="4">
        <f>('[1]Pc, Summer, S2'!Q10*Main!$B$5)+(VLOOKUP($A10,'FL Ratio'!$A$2:$B$16,2,FALSE)*'FL Characterization'!Q$2)</f>
        <v>6.412791087644063</v>
      </c>
      <c r="R10" s="4">
        <f>('[1]Pc, Summer, S2'!R10*Main!$B$5)+(VLOOKUP($A10,'FL Ratio'!$A$2:$B$16,2,FALSE)*'FL Characterization'!R$2)</f>
        <v>6.1196725120551143</v>
      </c>
      <c r="S10" s="4">
        <f>('[1]Pc, Summer, S2'!S10*Main!$B$5)+(VLOOKUP($A10,'FL Ratio'!$A$2:$B$16,2,FALSE)*'FL Characterization'!S$2)</f>
        <v>6.3398470428471958</v>
      </c>
      <c r="T10" s="4">
        <f>('[1]Pc, Summer, S2'!T10*Main!$B$5)+(VLOOKUP($A10,'FL Ratio'!$A$2:$B$16,2,FALSE)*'FL Characterization'!T$2)</f>
        <v>5.9350013769735099</v>
      </c>
      <c r="U10" s="4">
        <f>('[1]Pc, Summer, S2'!U10*Main!$B$5)+(VLOOKUP($A10,'FL Ratio'!$A$2:$B$16,2,FALSE)*'FL Characterization'!U$2)</f>
        <v>6.2067456895566151</v>
      </c>
      <c r="V10" s="4">
        <f>('[1]Pc, Summer, S2'!V10*Main!$B$5)+(VLOOKUP($A10,'FL Ratio'!$A$2:$B$16,2,FALSE)*'FL Characterization'!V$2)</f>
        <v>6.5640870040621815</v>
      </c>
      <c r="W10" s="4">
        <f>('[1]Pc, Summer, S2'!W10*Main!$B$5)+(VLOOKUP($A10,'FL Ratio'!$A$2:$B$16,2,FALSE)*'FL Characterization'!W$2)</f>
        <v>6.1966214747669364</v>
      </c>
      <c r="X10" s="4">
        <f>('[1]Pc, Summer, S2'!X10*Main!$B$5)+(VLOOKUP($A10,'FL Ratio'!$A$2:$B$16,2,FALSE)*'FL Characterization'!X$2)</f>
        <v>5.9811831736148697</v>
      </c>
      <c r="Y10" s="4">
        <f>('[1]Pc, Summer, S2'!Y10*Main!$B$5)+(VLOOKUP($A10,'FL Ratio'!$A$2:$B$16,2,FALSE)*'FL Characterization'!Y$2)</f>
        <v>6.443784869823391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3.2948157450088065</v>
      </c>
      <c r="C11" s="4">
        <f>('[1]Pc, Summer, S2'!C11*Main!$B$5)+(VLOOKUP($A11,'FL Ratio'!$A$2:$B$16,2,FALSE)*'FL Characterization'!C$2)</f>
        <v>3.1589686489125217</v>
      </c>
      <c r="D11" s="4">
        <f>('[1]Pc, Summer, S2'!D11*Main!$B$5)+(VLOOKUP($A11,'FL Ratio'!$A$2:$B$16,2,FALSE)*'FL Characterization'!D$2)</f>
        <v>3.0568734873761554</v>
      </c>
      <c r="E11" s="4">
        <f>('[1]Pc, Summer, S2'!E11*Main!$B$5)+(VLOOKUP($A11,'FL Ratio'!$A$2:$B$16,2,FALSE)*'FL Characterization'!E$2)</f>
        <v>3.0368216908321797</v>
      </c>
      <c r="F11" s="4">
        <f>('[1]Pc, Summer, S2'!F11*Main!$B$5)+(VLOOKUP($A11,'FL Ratio'!$A$2:$B$16,2,FALSE)*'FL Characterization'!F$2)</f>
        <v>2.8897134145412187</v>
      </c>
      <c r="G11" s="4">
        <f>('[1]Pc, Summer, S2'!G11*Main!$B$5)+(VLOOKUP($A11,'FL Ratio'!$A$2:$B$16,2,FALSE)*'FL Characterization'!G$2)</f>
        <v>2.833912510062421</v>
      </c>
      <c r="H11" s="4">
        <f>('[1]Pc, Summer, S2'!H11*Main!$B$5)+(VLOOKUP($A11,'FL Ratio'!$A$2:$B$16,2,FALSE)*'FL Characterization'!H$2)</f>
        <v>3.38368423985608</v>
      </c>
      <c r="I11" s="4">
        <f>('[1]Pc, Summer, S2'!I11*Main!$B$5)+(VLOOKUP($A11,'FL Ratio'!$A$2:$B$16,2,FALSE)*'FL Characterization'!I$2)</f>
        <v>3.3762086061266352</v>
      </c>
      <c r="J11" s="4">
        <f>('[1]Pc, Summer, S2'!J11*Main!$B$5)+(VLOOKUP($A11,'FL Ratio'!$A$2:$B$16,2,FALSE)*'FL Characterization'!J$2)</f>
        <v>3.5604131533783026</v>
      </c>
      <c r="K11" s="4">
        <f>('[1]Pc, Summer, S2'!K11*Main!$B$5)+(VLOOKUP($A11,'FL Ratio'!$A$2:$B$16,2,FALSE)*'FL Characterization'!K$2)</f>
        <v>3.7417481028568975</v>
      </c>
      <c r="L11" s="4">
        <f>('[1]Pc, Summer, S2'!L11*Main!$B$5)+(VLOOKUP($A11,'FL Ratio'!$A$2:$B$16,2,FALSE)*'FL Characterization'!L$2)</f>
        <v>3.5356276279519685</v>
      </c>
      <c r="M11" s="4">
        <f>('[1]Pc, Summer, S2'!M11*Main!$B$5)+(VLOOKUP($A11,'FL Ratio'!$A$2:$B$16,2,FALSE)*'FL Characterization'!M$2)</f>
        <v>3.719501279965034</v>
      </c>
      <c r="N11" s="4">
        <f>('[1]Pc, Summer, S2'!N11*Main!$B$5)+(VLOOKUP($A11,'FL Ratio'!$A$2:$B$16,2,FALSE)*'FL Characterization'!N$2)</f>
        <v>4.010839498297635</v>
      </c>
      <c r="O11" s="4">
        <f>('[1]Pc, Summer, S2'!O11*Main!$B$5)+(VLOOKUP($A11,'FL Ratio'!$A$2:$B$16,2,FALSE)*'FL Characterization'!O$2)</f>
        <v>4.0280565915241571</v>
      </c>
      <c r="P11" s="4">
        <f>('[1]Pc, Summer, S2'!P11*Main!$B$5)+(VLOOKUP($A11,'FL Ratio'!$A$2:$B$16,2,FALSE)*'FL Characterization'!P$2)</f>
        <v>3.9826324987904842</v>
      </c>
      <c r="Q11" s="4">
        <f>('[1]Pc, Summer, S2'!Q11*Main!$B$5)+(VLOOKUP($A11,'FL Ratio'!$A$2:$B$16,2,FALSE)*'FL Characterization'!Q$2)</f>
        <v>3.6088869615044796</v>
      </c>
      <c r="R11" s="4">
        <f>('[1]Pc, Summer, S2'!R11*Main!$B$5)+(VLOOKUP($A11,'FL Ratio'!$A$2:$B$16,2,FALSE)*'FL Characterization'!R$2)</f>
        <v>3.3512963864972942</v>
      </c>
      <c r="S11" s="4">
        <f>('[1]Pc, Summer, S2'!S11*Main!$B$5)+(VLOOKUP($A11,'FL Ratio'!$A$2:$B$16,2,FALSE)*'FL Characterization'!S$2)</f>
        <v>3.5845668914987607</v>
      </c>
      <c r="T11" s="4">
        <f>('[1]Pc, Summer, S2'!T11*Main!$B$5)+(VLOOKUP($A11,'FL Ratio'!$A$2:$B$16,2,FALSE)*'FL Characterization'!T$2)</f>
        <v>3.5712202122379937</v>
      </c>
      <c r="U11" s="4">
        <f>('[1]Pc, Summer, S2'!U11*Main!$B$5)+(VLOOKUP($A11,'FL Ratio'!$A$2:$B$16,2,FALSE)*'FL Characterization'!U$2)</f>
        <v>3.7286269446457396</v>
      </c>
      <c r="V11" s="4">
        <f>('[1]Pc, Summer, S2'!V11*Main!$B$5)+(VLOOKUP($A11,'FL Ratio'!$A$2:$B$16,2,FALSE)*'FL Characterization'!V$2)</f>
        <v>3.9754270770172098</v>
      </c>
      <c r="W11" s="4">
        <f>('[1]Pc, Summer, S2'!W11*Main!$B$5)+(VLOOKUP($A11,'FL Ratio'!$A$2:$B$16,2,FALSE)*'FL Characterization'!W$2)</f>
        <v>3.6587449667798366</v>
      </c>
      <c r="X11" s="4">
        <f>('[1]Pc, Summer, S2'!X11*Main!$B$5)+(VLOOKUP($A11,'FL Ratio'!$A$2:$B$16,2,FALSE)*'FL Characterization'!X$2)</f>
        <v>3.7833378703440683</v>
      </c>
      <c r="Y11" s="4">
        <f>('[1]Pc, Summer, S2'!Y11*Main!$B$5)+(VLOOKUP($A11,'FL Ratio'!$A$2:$B$16,2,FALSE)*'FL Characterization'!Y$2)</f>
        <v>3.506965871589836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1.968414458138835</v>
      </c>
      <c r="C12" s="4">
        <f>('[1]Pc, Summer, S2'!C12*Main!$B$5)+(VLOOKUP($A12,'FL Ratio'!$A$2:$B$16,2,FALSE)*'FL Characterization'!C$2)</f>
        <v>1.8250098690412457</v>
      </c>
      <c r="D12" s="4">
        <f>('[1]Pc, Summer, S2'!D12*Main!$B$5)+(VLOOKUP($A12,'FL Ratio'!$A$2:$B$16,2,FALSE)*'FL Characterization'!D$2)</f>
        <v>1.7250483551210802</v>
      </c>
      <c r="E12" s="4">
        <f>('[1]Pc, Summer, S2'!E12*Main!$B$5)+(VLOOKUP($A12,'FL Ratio'!$A$2:$B$16,2,FALSE)*'FL Characterization'!E$2)</f>
        <v>1.6119099472785492</v>
      </c>
      <c r="F12" s="4">
        <f>('[1]Pc, Summer, S2'!F12*Main!$B$5)+(VLOOKUP($A12,'FL Ratio'!$A$2:$B$16,2,FALSE)*'FL Characterization'!F$2)</f>
        <v>1.5780846325168587</v>
      </c>
      <c r="G12" s="4">
        <f>('[1]Pc, Summer, S2'!G12*Main!$B$5)+(VLOOKUP($A12,'FL Ratio'!$A$2:$B$16,2,FALSE)*'FL Characterization'!G$2)</f>
        <v>1.5804517158962224</v>
      </c>
      <c r="H12" s="4">
        <f>('[1]Pc, Summer, S2'!H12*Main!$B$5)+(VLOOKUP($A12,'FL Ratio'!$A$2:$B$16,2,FALSE)*'FL Characterization'!H$2)</f>
        <v>1.9329477773634618</v>
      </c>
      <c r="I12" s="4">
        <f>('[1]Pc, Summer, S2'!I12*Main!$B$5)+(VLOOKUP($A12,'FL Ratio'!$A$2:$B$16,2,FALSE)*'FL Characterization'!I$2)</f>
        <v>1.8147863955850381</v>
      </c>
      <c r="J12" s="4">
        <f>('[1]Pc, Summer, S2'!J12*Main!$B$5)+(VLOOKUP($A12,'FL Ratio'!$A$2:$B$16,2,FALSE)*'FL Characterization'!J$2)</f>
        <v>2.0380665995700911</v>
      </c>
      <c r="K12" s="4">
        <f>('[1]Pc, Summer, S2'!K12*Main!$B$5)+(VLOOKUP($A12,'FL Ratio'!$A$2:$B$16,2,FALSE)*'FL Characterization'!K$2)</f>
        <v>2.1299102457596204</v>
      </c>
      <c r="L12" s="4">
        <f>('[1]Pc, Summer, S2'!L12*Main!$B$5)+(VLOOKUP($A12,'FL Ratio'!$A$2:$B$16,2,FALSE)*'FL Characterization'!L$2)</f>
        <v>2.2051796614564143</v>
      </c>
      <c r="M12" s="4">
        <f>('[1]Pc, Summer, S2'!M12*Main!$B$5)+(VLOOKUP($A12,'FL Ratio'!$A$2:$B$16,2,FALSE)*'FL Characterization'!M$2)</f>
        <v>2.2981468877653444</v>
      </c>
      <c r="N12" s="4">
        <f>('[1]Pc, Summer, S2'!N12*Main!$B$5)+(VLOOKUP($A12,'FL Ratio'!$A$2:$B$16,2,FALSE)*'FL Characterization'!N$2)</f>
        <v>2.2821804277028703</v>
      </c>
      <c r="O12" s="4">
        <f>('[1]Pc, Summer, S2'!O12*Main!$B$5)+(VLOOKUP($A12,'FL Ratio'!$A$2:$B$16,2,FALSE)*'FL Characterization'!O$2)</f>
        <v>2.2545738396035824</v>
      </c>
      <c r="P12" s="4">
        <f>('[1]Pc, Summer, S2'!P12*Main!$B$5)+(VLOOKUP($A12,'FL Ratio'!$A$2:$B$16,2,FALSE)*'FL Characterization'!P$2)</f>
        <v>2.1675327166083944</v>
      </c>
      <c r="Q12" s="4">
        <f>('[1]Pc, Summer, S2'!Q12*Main!$B$5)+(VLOOKUP($A12,'FL Ratio'!$A$2:$B$16,2,FALSE)*'FL Characterization'!Q$2)</f>
        <v>2.0410479336865706</v>
      </c>
      <c r="R12" s="4">
        <f>('[1]Pc, Summer, S2'!R12*Main!$B$5)+(VLOOKUP($A12,'FL Ratio'!$A$2:$B$16,2,FALSE)*'FL Characterization'!R$2)</f>
        <v>2.0261972397328134</v>
      </c>
      <c r="S12" s="4">
        <f>('[1]Pc, Summer, S2'!S12*Main!$B$5)+(VLOOKUP($A12,'FL Ratio'!$A$2:$B$16,2,FALSE)*'FL Characterization'!S$2)</f>
        <v>2.2360736998359103</v>
      </c>
      <c r="T12" s="4">
        <f>('[1]Pc, Summer, S2'!T12*Main!$B$5)+(VLOOKUP($A12,'FL Ratio'!$A$2:$B$16,2,FALSE)*'FL Characterization'!T$2)</f>
        <v>2.2150702927467059</v>
      </c>
      <c r="U12" s="4">
        <f>('[1]Pc, Summer, S2'!U12*Main!$B$5)+(VLOOKUP($A12,'FL Ratio'!$A$2:$B$16,2,FALSE)*'FL Characterization'!U$2)</f>
        <v>2.2852323443669817</v>
      </c>
      <c r="V12" s="4">
        <f>('[1]Pc, Summer, S2'!V12*Main!$B$5)+(VLOOKUP($A12,'FL Ratio'!$A$2:$B$16,2,FALSE)*'FL Characterization'!V$2)</f>
        <v>2.5527918501965501</v>
      </c>
      <c r="W12" s="4">
        <f>('[1]Pc, Summer, S2'!W12*Main!$B$5)+(VLOOKUP($A12,'FL Ratio'!$A$2:$B$16,2,FALSE)*'FL Characterization'!W$2)</f>
        <v>2.282765745815845</v>
      </c>
      <c r="X12" s="4">
        <f>('[1]Pc, Summer, S2'!X12*Main!$B$5)+(VLOOKUP($A12,'FL Ratio'!$A$2:$B$16,2,FALSE)*'FL Characterization'!X$2)</f>
        <v>2.3408239585685631</v>
      </c>
      <c r="Y12" s="4">
        <f>('[1]Pc, Summer, S2'!Y12*Main!$B$5)+(VLOOKUP($A12,'FL Ratio'!$A$2:$B$16,2,FALSE)*'FL Characterization'!Y$2)</f>
        <v>2.1667732574600107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4.1587686311384973</v>
      </c>
      <c r="C13" s="4">
        <f>('[1]Pc, Summer, S2'!C13*Main!$B$5)+(VLOOKUP($A13,'FL Ratio'!$A$2:$B$16,2,FALSE)*'FL Characterization'!C$2)</f>
        <v>4.0574416718832396</v>
      </c>
      <c r="D13" s="4">
        <f>('[1]Pc, Summer, S2'!D13*Main!$B$5)+(VLOOKUP($A13,'FL Ratio'!$A$2:$B$16,2,FALSE)*'FL Characterization'!D$2)</f>
        <v>3.7792977198954594</v>
      </c>
      <c r="E13" s="4">
        <f>('[1]Pc, Summer, S2'!E13*Main!$B$5)+(VLOOKUP($A13,'FL Ratio'!$A$2:$B$16,2,FALSE)*'FL Characterization'!E$2)</f>
        <v>3.6842561235071494</v>
      </c>
      <c r="F13" s="4">
        <f>('[1]Pc, Summer, S2'!F13*Main!$B$5)+(VLOOKUP($A13,'FL Ratio'!$A$2:$B$16,2,FALSE)*'FL Characterization'!F$2)</f>
        <v>3.4339332856808205</v>
      </c>
      <c r="G13" s="4">
        <f>('[1]Pc, Summer, S2'!G13*Main!$B$5)+(VLOOKUP($A13,'FL Ratio'!$A$2:$B$16,2,FALSE)*'FL Characterization'!G$2)</f>
        <v>3.4382933545705558</v>
      </c>
      <c r="H13" s="4">
        <f>('[1]Pc, Summer, S2'!H13*Main!$B$5)+(VLOOKUP($A13,'FL Ratio'!$A$2:$B$16,2,FALSE)*'FL Characterization'!H$2)</f>
        <v>4.2198409884303265</v>
      </c>
      <c r="I13" s="4">
        <f>('[1]Pc, Summer, S2'!I13*Main!$B$5)+(VLOOKUP($A13,'FL Ratio'!$A$2:$B$16,2,FALSE)*'FL Characterization'!I$2)</f>
        <v>4.1795947362680659</v>
      </c>
      <c r="J13" s="4">
        <f>('[1]Pc, Summer, S2'!J13*Main!$B$5)+(VLOOKUP($A13,'FL Ratio'!$A$2:$B$16,2,FALSE)*'FL Characterization'!J$2)</f>
        <v>4.502576367324961</v>
      </c>
      <c r="K13" s="4">
        <f>('[1]Pc, Summer, S2'!K13*Main!$B$5)+(VLOOKUP($A13,'FL Ratio'!$A$2:$B$16,2,FALSE)*'FL Characterization'!K$2)</f>
        <v>4.6796511648349295</v>
      </c>
      <c r="L13" s="4">
        <f>('[1]Pc, Summer, S2'!L13*Main!$B$5)+(VLOOKUP($A13,'FL Ratio'!$A$2:$B$16,2,FALSE)*'FL Characterization'!L$2)</f>
        <v>4.5436347038674825</v>
      </c>
      <c r="M13" s="4">
        <f>('[1]Pc, Summer, S2'!M13*Main!$B$5)+(VLOOKUP($A13,'FL Ratio'!$A$2:$B$16,2,FALSE)*'FL Characterization'!M$2)</f>
        <v>4.7901915357209184</v>
      </c>
      <c r="N13" s="4">
        <f>('[1]Pc, Summer, S2'!N13*Main!$B$5)+(VLOOKUP($A13,'FL Ratio'!$A$2:$B$16,2,FALSE)*'FL Characterization'!N$2)</f>
        <v>4.9745485731133607</v>
      </c>
      <c r="O13" s="4">
        <f>('[1]Pc, Summer, S2'!O13*Main!$B$5)+(VLOOKUP($A13,'FL Ratio'!$A$2:$B$16,2,FALSE)*'FL Characterization'!O$2)</f>
        <v>4.9431186168372001</v>
      </c>
      <c r="P13" s="4">
        <f>('[1]Pc, Summer, S2'!P13*Main!$B$5)+(VLOOKUP($A13,'FL Ratio'!$A$2:$B$16,2,FALSE)*'FL Characterization'!P$2)</f>
        <v>4.6622204212413703</v>
      </c>
      <c r="Q13" s="4">
        <f>('[1]Pc, Summer, S2'!Q13*Main!$B$5)+(VLOOKUP($A13,'FL Ratio'!$A$2:$B$16,2,FALSE)*'FL Characterization'!Q$2)</f>
        <v>4.706291238206405</v>
      </c>
      <c r="R13" s="4">
        <f>('[1]Pc, Summer, S2'!R13*Main!$B$5)+(VLOOKUP($A13,'FL Ratio'!$A$2:$B$16,2,FALSE)*'FL Characterization'!R$2)</f>
        <v>4.5290547308252771</v>
      </c>
      <c r="S13" s="4">
        <f>('[1]Pc, Summer, S2'!S13*Main!$B$5)+(VLOOKUP($A13,'FL Ratio'!$A$2:$B$16,2,FALSE)*'FL Characterization'!S$2)</f>
        <v>4.5143643650485865</v>
      </c>
      <c r="T13" s="4">
        <f>('[1]Pc, Summer, S2'!T13*Main!$B$5)+(VLOOKUP($A13,'FL Ratio'!$A$2:$B$16,2,FALSE)*'FL Characterization'!T$2)</f>
        <v>4.3749878648600236</v>
      </c>
      <c r="U13" s="4">
        <f>('[1]Pc, Summer, S2'!U13*Main!$B$5)+(VLOOKUP($A13,'FL Ratio'!$A$2:$B$16,2,FALSE)*'FL Characterization'!U$2)</f>
        <v>4.5700821310758712</v>
      </c>
      <c r="V13" s="4">
        <f>('[1]Pc, Summer, S2'!V13*Main!$B$5)+(VLOOKUP($A13,'FL Ratio'!$A$2:$B$16,2,FALSE)*'FL Characterization'!V$2)</f>
        <v>4.8221385621128494</v>
      </c>
      <c r="W13" s="4">
        <f>('[1]Pc, Summer, S2'!W13*Main!$B$5)+(VLOOKUP($A13,'FL Ratio'!$A$2:$B$16,2,FALSE)*'FL Characterization'!W$2)</f>
        <v>4.3501886387553501</v>
      </c>
      <c r="X13" s="4">
        <f>('[1]Pc, Summer, S2'!X13*Main!$B$5)+(VLOOKUP($A13,'FL Ratio'!$A$2:$B$16,2,FALSE)*'FL Characterization'!X$2)</f>
        <v>4.5985582665485367</v>
      </c>
      <c r="Y13" s="4">
        <f>('[1]Pc, Summer, S2'!Y13*Main!$B$5)+(VLOOKUP($A13,'FL Ratio'!$A$2:$B$16,2,FALSE)*'FL Characterization'!Y$2)</f>
        <v>4.4247125017191209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3.1640040677304695</v>
      </c>
      <c r="C14" s="4">
        <f>('[1]Pc, Summer, S2'!C14*Main!$B$5)+(VLOOKUP($A14,'FL Ratio'!$A$2:$B$16,2,FALSE)*'FL Characterization'!C$2)</f>
        <v>3.133856307134804</v>
      </c>
      <c r="D14" s="4">
        <f>('[1]Pc, Summer, S2'!D14*Main!$B$5)+(VLOOKUP($A14,'FL Ratio'!$A$2:$B$16,2,FALSE)*'FL Characterization'!D$2)</f>
        <v>3.0204726888912345</v>
      </c>
      <c r="E14" s="4">
        <f>('[1]Pc, Summer, S2'!E14*Main!$B$5)+(VLOOKUP($A14,'FL Ratio'!$A$2:$B$16,2,FALSE)*'FL Characterization'!E$2)</f>
        <v>3.0434013813263716</v>
      </c>
      <c r="F14" s="4">
        <f>('[1]Pc, Summer, S2'!F14*Main!$B$5)+(VLOOKUP($A14,'FL Ratio'!$A$2:$B$16,2,FALSE)*'FL Characterization'!F$2)</f>
        <v>2.8685590391468492</v>
      </c>
      <c r="G14" s="4">
        <f>('[1]Pc, Summer, S2'!G14*Main!$B$5)+(VLOOKUP($A14,'FL Ratio'!$A$2:$B$16,2,FALSE)*'FL Characterization'!G$2)</f>
        <v>2.7949525446225163</v>
      </c>
      <c r="H14" s="4">
        <f>('[1]Pc, Summer, S2'!H14*Main!$B$5)+(VLOOKUP($A14,'FL Ratio'!$A$2:$B$16,2,FALSE)*'FL Characterization'!H$2)</f>
        <v>3.3361989113624744</v>
      </c>
      <c r="I14" s="4">
        <f>('[1]Pc, Summer, S2'!I14*Main!$B$5)+(VLOOKUP($A14,'FL Ratio'!$A$2:$B$16,2,FALSE)*'FL Characterization'!I$2)</f>
        <v>2.9686761971619626</v>
      </c>
      <c r="J14" s="4">
        <f>('[1]Pc, Summer, S2'!J14*Main!$B$5)+(VLOOKUP($A14,'FL Ratio'!$A$2:$B$16,2,FALSE)*'FL Characterization'!J$2)</f>
        <v>3.2726331268815012</v>
      </c>
      <c r="K14" s="4">
        <f>('[1]Pc, Summer, S2'!K14*Main!$B$5)+(VLOOKUP($A14,'FL Ratio'!$A$2:$B$16,2,FALSE)*'FL Characterization'!K$2)</f>
        <v>3.0355042787533688</v>
      </c>
      <c r="L14" s="4">
        <f>('[1]Pc, Summer, S2'!L14*Main!$B$5)+(VLOOKUP($A14,'FL Ratio'!$A$2:$B$16,2,FALSE)*'FL Characterization'!L$2)</f>
        <v>3.066740629627398</v>
      </c>
      <c r="M14" s="4">
        <f>('[1]Pc, Summer, S2'!M14*Main!$B$5)+(VLOOKUP($A14,'FL Ratio'!$A$2:$B$16,2,FALSE)*'FL Characterization'!M$2)</f>
        <v>3.1371550751239559</v>
      </c>
      <c r="N14" s="4">
        <f>('[1]Pc, Summer, S2'!N14*Main!$B$5)+(VLOOKUP($A14,'FL Ratio'!$A$2:$B$16,2,FALSE)*'FL Characterization'!N$2)</f>
        <v>3.2560022811805167</v>
      </c>
      <c r="O14" s="4">
        <f>('[1]Pc, Summer, S2'!O14*Main!$B$5)+(VLOOKUP($A14,'FL Ratio'!$A$2:$B$16,2,FALSE)*'FL Characterization'!O$2)</f>
        <v>3.3415665015972906</v>
      </c>
      <c r="P14" s="4">
        <f>('[1]Pc, Summer, S2'!P14*Main!$B$5)+(VLOOKUP($A14,'FL Ratio'!$A$2:$B$16,2,FALSE)*'FL Characterization'!P$2)</f>
        <v>3.3510401023833798</v>
      </c>
      <c r="Q14" s="4">
        <f>('[1]Pc, Summer, S2'!Q14*Main!$B$5)+(VLOOKUP($A14,'FL Ratio'!$A$2:$B$16,2,FALSE)*'FL Characterization'!Q$2)</f>
        <v>3.2932406087348141</v>
      </c>
      <c r="R14" s="4">
        <f>('[1]Pc, Summer, S2'!R14*Main!$B$5)+(VLOOKUP($A14,'FL Ratio'!$A$2:$B$16,2,FALSE)*'FL Characterization'!R$2)</f>
        <v>3.2145936418450201</v>
      </c>
      <c r="S14" s="4">
        <f>('[1]Pc, Summer, S2'!S14*Main!$B$5)+(VLOOKUP($A14,'FL Ratio'!$A$2:$B$16,2,FALSE)*'FL Characterization'!S$2)</f>
        <v>3.3687041509540272</v>
      </c>
      <c r="T14" s="4">
        <f>('[1]Pc, Summer, S2'!T14*Main!$B$5)+(VLOOKUP($A14,'FL Ratio'!$A$2:$B$16,2,FALSE)*'FL Characterization'!T$2)</f>
        <v>3.1106157611420056</v>
      </c>
      <c r="U14" s="4">
        <f>('[1]Pc, Summer, S2'!U14*Main!$B$5)+(VLOOKUP($A14,'FL Ratio'!$A$2:$B$16,2,FALSE)*'FL Characterization'!U$2)</f>
        <v>3.1537577981164739</v>
      </c>
      <c r="V14" s="4">
        <f>('[1]Pc, Summer, S2'!V14*Main!$B$5)+(VLOOKUP($A14,'FL Ratio'!$A$2:$B$16,2,FALSE)*'FL Characterization'!V$2)</f>
        <v>3.2431412368280901</v>
      </c>
      <c r="W14" s="4">
        <f>('[1]Pc, Summer, S2'!W14*Main!$B$5)+(VLOOKUP($A14,'FL Ratio'!$A$2:$B$16,2,FALSE)*'FL Characterization'!W$2)</f>
        <v>2.9064334633766031</v>
      </c>
      <c r="X14" s="4">
        <f>('[1]Pc, Summer, S2'!X14*Main!$B$5)+(VLOOKUP($A14,'FL Ratio'!$A$2:$B$16,2,FALSE)*'FL Characterization'!X$2)</f>
        <v>3.0043922871560715</v>
      </c>
      <c r="Y14" s="4">
        <f>('[1]Pc, Summer, S2'!Y14*Main!$B$5)+(VLOOKUP($A14,'FL Ratio'!$A$2:$B$16,2,FALSE)*'FL Characterization'!Y$2)</f>
        <v>3.1422680972332921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5.3565158530616372</v>
      </c>
      <c r="C15" s="4">
        <f>('[1]Pc, Summer, S2'!C15*Main!$B$5)+(VLOOKUP($A15,'FL Ratio'!$A$2:$B$16,2,FALSE)*'FL Characterization'!C$2)</f>
        <v>5.1345887599253199</v>
      </c>
      <c r="D15" s="4">
        <f>('[1]Pc, Summer, S2'!D15*Main!$B$5)+(VLOOKUP($A15,'FL Ratio'!$A$2:$B$16,2,FALSE)*'FL Characterization'!D$2)</f>
        <v>4.797927546976549</v>
      </c>
      <c r="E15" s="4">
        <f>('[1]Pc, Summer, S2'!E15*Main!$B$5)+(VLOOKUP($A15,'FL Ratio'!$A$2:$B$16,2,FALSE)*'FL Characterization'!E$2)</f>
        <v>4.6812772919045544</v>
      </c>
      <c r="F15" s="4">
        <f>('[1]Pc, Summer, S2'!F15*Main!$B$5)+(VLOOKUP($A15,'FL Ratio'!$A$2:$B$16,2,FALSE)*'FL Characterization'!F$2)</f>
        <v>4.4996209214094369</v>
      </c>
      <c r="G15" s="4">
        <f>('[1]Pc, Summer, S2'!G15*Main!$B$5)+(VLOOKUP($A15,'FL Ratio'!$A$2:$B$16,2,FALSE)*'FL Characterization'!G$2)</f>
        <v>4.3339049577101161</v>
      </c>
      <c r="H15" s="4">
        <f>('[1]Pc, Summer, S2'!H15*Main!$B$5)+(VLOOKUP($A15,'FL Ratio'!$A$2:$B$16,2,FALSE)*'FL Characterization'!H$2)</f>
        <v>5.3017405136158571</v>
      </c>
      <c r="I15" s="4">
        <f>('[1]Pc, Summer, S2'!I15*Main!$B$5)+(VLOOKUP($A15,'FL Ratio'!$A$2:$B$16,2,FALSE)*'FL Characterization'!I$2)</f>
        <v>5.3313217155392074</v>
      </c>
      <c r="J15" s="4">
        <f>('[1]Pc, Summer, S2'!J15*Main!$B$5)+(VLOOKUP($A15,'FL Ratio'!$A$2:$B$16,2,FALSE)*'FL Characterization'!J$2)</f>
        <v>5.7958858671497655</v>
      </c>
      <c r="K15" s="4">
        <f>('[1]Pc, Summer, S2'!K15*Main!$B$5)+(VLOOKUP($A15,'FL Ratio'!$A$2:$B$16,2,FALSE)*'FL Characterization'!K$2)</f>
        <v>5.9321568667348581</v>
      </c>
      <c r="L15" s="4">
        <f>('[1]Pc, Summer, S2'!L15*Main!$B$5)+(VLOOKUP($A15,'FL Ratio'!$A$2:$B$16,2,FALSE)*'FL Characterization'!L$2)</f>
        <v>5.8756363257289923</v>
      </c>
      <c r="M15" s="4">
        <f>('[1]Pc, Summer, S2'!M15*Main!$B$5)+(VLOOKUP($A15,'FL Ratio'!$A$2:$B$16,2,FALSE)*'FL Characterization'!M$2)</f>
        <v>5.9416332108715846</v>
      </c>
      <c r="N15" s="4">
        <f>('[1]Pc, Summer, S2'!N15*Main!$B$5)+(VLOOKUP($A15,'FL Ratio'!$A$2:$B$16,2,FALSE)*'FL Characterization'!N$2)</f>
        <v>6.1757948524164297</v>
      </c>
      <c r="O15" s="4">
        <f>('[1]Pc, Summer, S2'!O15*Main!$B$5)+(VLOOKUP($A15,'FL Ratio'!$A$2:$B$16,2,FALSE)*'FL Characterization'!O$2)</f>
        <v>6.3244850255157159</v>
      </c>
      <c r="P15" s="4">
        <f>('[1]Pc, Summer, S2'!P15*Main!$B$5)+(VLOOKUP($A15,'FL Ratio'!$A$2:$B$16,2,FALSE)*'FL Characterization'!P$2)</f>
        <v>5.9852836664657678</v>
      </c>
      <c r="Q15" s="4">
        <f>('[1]Pc, Summer, S2'!Q15*Main!$B$5)+(VLOOKUP($A15,'FL Ratio'!$A$2:$B$16,2,FALSE)*'FL Characterization'!Q$2)</f>
        <v>5.941597563572742</v>
      </c>
      <c r="R15" s="4">
        <f>('[1]Pc, Summer, S2'!R15*Main!$B$5)+(VLOOKUP($A15,'FL Ratio'!$A$2:$B$16,2,FALSE)*'FL Characterization'!R$2)</f>
        <v>5.5123042264446864</v>
      </c>
      <c r="S15" s="4">
        <f>('[1]Pc, Summer, S2'!S15*Main!$B$5)+(VLOOKUP($A15,'FL Ratio'!$A$2:$B$16,2,FALSE)*'FL Characterization'!S$2)</f>
        <v>5.7177188886333221</v>
      </c>
      <c r="T15" s="4">
        <f>('[1]Pc, Summer, S2'!T15*Main!$B$5)+(VLOOKUP($A15,'FL Ratio'!$A$2:$B$16,2,FALSE)*'FL Characterization'!T$2)</f>
        <v>5.6228863477654434</v>
      </c>
      <c r="U15" s="4">
        <f>('[1]Pc, Summer, S2'!U15*Main!$B$5)+(VLOOKUP($A15,'FL Ratio'!$A$2:$B$16,2,FALSE)*'FL Characterization'!U$2)</f>
        <v>5.7492318356619352</v>
      </c>
      <c r="V15" s="4">
        <f>('[1]Pc, Summer, S2'!V15*Main!$B$5)+(VLOOKUP($A15,'FL Ratio'!$A$2:$B$16,2,FALSE)*'FL Characterization'!V$2)</f>
        <v>6.1023117838725893</v>
      </c>
      <c r="W15" s="4">
        <f>('[1]Pc, Summer, S2'!W15*Main!$B$5)+(VLOOKUP($A15,'FL Ratio'!$A$2:$B$16,2,FALSE)*'FL Characterization'!W$2)</f>
        <v>5.5155822519794135</v>
      </c>
      <c r="X15" s="4">
        <f>('[1]Pc, Summer, S2'!X15*Main!$B$5)+(VLOOKUP($A15,'FL Ratio'!$A$2:$B$16,2,FALSE)*'FL Characterization'!X$2)</f>
        <v>5.6782299655628306</v>
      </c>
      <c r="Y15" s="4">
        <f>('[1]Pc, Summer, S2'!Y15*Main!$B$5)+(VLOOKUP($A15,'FL Ratio'!$A$2:$B$16,2,FALSE)*'FL Characterization'!Y$2)</f>
        <v>5.5502127120295093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1.266976806604186</v>
      </c>
      <c r="C16" s="4">
        <f>('[1]Pc, Summer, S2'!C16*Main!$B$5)+(VLOOKUP($A16,'FL Ratio'!$A$2:$B$16,2,FALSE)*'FL Characterization'!C$2)</f>
        <v>1.2668699293027685</v>
      </c>
      <c r="D16" s="4">
        <f>('[1]Pc, Summer, S2'!D16*Main!$B$5)+(VLOOKUP($A16,'FL Ratio'!$A$2:$B$16,2,FALSE)*'FL Characterization'!D$2)</f>
        <v>1.2098797458945048</v>
      </c>
      <c r="E16" s="4">
        <f>('[1]Pc, Summer, S2'!E16*Main!$B$5)+(VLOOKUP($A16,'FL Ratio'!$A$2:$B$16,2,FALSE)*'FL Characterization'!E$2)</f>
        <v>1.1697431860791301</v>
      </c>
      <c r="F16" s="4">
        <f>('[1]Pc, Summer, S2'!F16*Main!$B$5)+(VLOOKUP($A16,'FL Ratio'!$A$2:$B$16,2,FALSE)*'FL Characterization'!F$2)</f>
        <v>1.1273056775468826</v>
      </c>
      <c r="G16" s="4">
        <f>('[1]Pc, Summer, S2'!G16*Main!$B$5)+(VLOOKUP($A16,'FL Ratio'!$A$2:$B$16,2,FALSE)*'FL Characterization'!G$2)</f>
        <v>1.0914605122936307</v>
      </c>
      <c r="H16" s="4">
        <f>('[1]Pc, Summer, S2'!H16*Main!$B$5)+(VLOOKUP($A16,'FL Ratio'!$A$2:$B$16,2,FALSE)*'FL Characterization'!H$2)</f>
        <v>1.1220614251300314</v>
      </c>
      <c r="I16" s="4">
        <f>('[1]Pc, Summer, S2'!I16*Main!$B$5)+(VLOOKUP($A16,'FL Ratio'!$A$2:$B$16,2,FALSE)*'FL Characterization'!I$2)</f>
        <v>1.1612062587552578</v>
      </c>
      <c r="J16" s="4">
        <f>('[1]Pc, Summer, S2'!J16*Main!$B$5)+(VLOOKUP($A16,'FL Ratio'!$A$2:$B$16,2,FALSE)*'FL Characterization'!J$2)</f>
        <v>1.2785808173637414</v>
      </c>
      <c r="K16" s="4">
        <f>('[1]Pc, Summer, S2'!K16*Main!$B$5)+(VLOOKUP($A16,'FL Ratio'!$A$2:$B$16,2,FALSE)*'FL Characterization'!K$2)</f>
        <v>1.2529511947241072</v>
      </c>
      <c r="L16" s="4">
        <f>('[1]Pc, Summer, S2'!L16*Main!$B$5)+(VLOOKUP($A16,'FL Ratio'!$A$2:$B$16,2,FALSE)*'FL Characterization'!L$2)</f>
        <v>1.2256797155007282</v>
      </c>
      <c r="M16" s="4">
        <f>('[1]Pc, Summer, S2'!M16*Main!$B$5)+(VLOOKUP($A16,'FL Ratio'!$A$2:$B$16,2,FALSE)*'FL Characterization'!M$2)</f>
        <v>1.2592886022838754</v>
      </c>
      <c r="N16" s="4">
        <f>('[1]Pc, Summer, S2'!N16*Main!$B$5)+(VLOOKUP($A16,'FL Ratio'!$A$2:$B$16,2,FALSE)*'FL Characterization'!N$2)</f>
        <v>1.31263721603627</v>
      </c>
      <c r="O16" s="4">
        <f>('[1]Pc, Summer, S2'!O16*Main!$B$5)+(VLOOKUP($A16,'FL Ratio'!$A$2:$B$16,2,FALSE)*'FL Characterization'!O$2)</f>
        <v>1.3355476357826448</v>
      </c>
      <c r="P16" s="4">
        <f>('[1]Pc, Summer, S2'!P16*Main!$B$5)+(VLOOKUP($A16,'FL Ratio'!$A$2:$B$16,2,FALSE)*'FL Characterization'!P$2)</f>
        <v>1.2464607012682829</v>
      </c>
      <c r="Q16" s="4">
        <f>('[1]Pc, Summer, S2'!Q16*Main!$B$5)+(VLOOKUP($A16,'FL Ratio'!$A$2:$B$16,2,FALSE)*'FL Characterization'!Q$2)</f>
        <v>1.2680244121087503</v>
      </c>
      <c r="R16" s="4">
        <f>('[1]Pc, Summer, S2'!R16*Main!$B$5)+(VLOOKUP($A16,'FL Ratio'!$A$2:$B$16,2,FALSE)*'FL Characterization'!R$2)</f>
        <v>1.2227334711333462</v>
      </c>
      <c r="S16" s="4">
        <f>('[1]Pc, Summer, S2'!S16*Main!$B$5)+(VLOOKUP($A16,'FL Ratio'!$A$2:$B$16,2,FALSE)*'FL Characterization'!S$2)</f>
        <v>1.246602514343194</v>
      </c>
      <c r="T16" s="4">
        <f>('[1]Pc, Summer, S2'!T16*Main!$B$5)+(VLOOKUP($A16,'FL Ratio'!$A$2:$B$16,2,FALSE)*'FL Characterization'!T$2)</f>
        <v>1.1501247703879842</v>
      </c>
      <c r="U16" s="4">
        <f>('[1]Pc, Summer, S2'!U16*Main!$B$5)+(VLOOKUP($A16,'FL Ratio'!$A$2:$B$16,2,FALSE)*'FL Characterization'!U$2)</f>
        <v>1.1363481401316269</v>
      </c>
      <c r="V16" s="4">
        <f>('[1]Pc, Summer, S2'!V16*Main!$B$5)+(VLOOKUP($A16,'FL Ratio'!$A$2:$B$16,2,FALSE)*'FL Characterization'!V$2)</f>
        <v>1.1166242594382321</v>
      </c>
      <c r="W16" s="4">
        <f>('[1]Pc, Summer, S2'!W16*Main!$B$5)+(VLOOKUP($A16,'FL Ratio'!$A$2:$B$16,2,FALSE)*'FL Characterization'!W$2)</f>
        <v>1.1176774323753058</v>
      </c>
      <c r="X16" s="4">
        <f>('[1]Pc, Summer, S2'!X16*Main!$B$5)+(VLOOKUP($A16,'FL Ratio'!$A$2:$B$16,2,FALSE)*'FL Characterization'!X$2)</f>
        <v>1.1662727397841639</v>
      </c>
      <c r="Y16" s="4">
        <f>('[1]Pc, Summer, S2'!Y16*Main!$B$5)+(VLOOKUP($A16,'FL Ratio'!$A$2:$B$16,2,FALSE)*'FL Characterization'!Y$2)</f>
        <v>1.1886507580051808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2.5736642763767592</v>
      </c>
      <c r="C2" s="4">
        <f>('[1]Pc, Summer, S3'!C2*Main!$B$5)+(VLOOKUP($A2,'FL Ratio'!$A$2:$B$16,2,FALSE)*'FL Characterization'!C$2)</f>
        <v>2.5927249396808607</v>
      </c>
      <c r="D2" s="4">
        <f>('[1]Pc, Summer, S3'!D2*Main!$B$5)+(VLOOKUP($A2,'FL Ratio'!$A$2:$B$16,2,FALSE)*'FL Characterization'!D$2)</f>
        <v>2.3818809409873558</v>
      </c>
      <c r="E2" s="4">
        <f>('[1]Pc, Summer, S3'!E2*Main!$B$5)+(VLOOKUP($A2,'FL Ratio'!$A$2:$B$16,2,FALSE)*'FL Characterization'!E$2)</f>
        <v>2.3952764280086702</v>
      </c>
      <c r="F2" s="4">
        <f>('[1]Pc, Summer, S3'!F2*Main!$B$5)+(VLOOKUP($A2,'FL Ratio'!$A$2:$B$16,2,FALSE)*'FL Characterization'!F$2)</f>
        <v>2.2176860985317131</v>
      </c>
      <c r="G2" s="4">
        <f>('[1]Pc, Summer, S3'!G2*Main!$B$5)+(VLOOKUP($A2,'FL Ratio'!$A$2:$B$16,2,FALSE)*'FL Characterization'!G$2)</f>
        <v>2.2016592144844229</v>
      </c>
      <c r="H2" s="4">
        <f>('[1]Pc, Summer, S3'!H2*Main!$B$5)+(VLOOKUP($A2,'FL Ratio'!$A$2:$B$16,2,FALSE)*'FL Characterization'!H$2)</f>
        <v>2.2812715351595214</v>
      </c>
      <c r="I2" s="4">
        <f>('[1]Pc, Summer, S3'!I2*Main!$B$5)+(VLOOKUP($A2,'FL Ratio'!$A$2:$B$16,2,FALSE)*'FL Characterization'!I$2)</f>
        <v>2.390558160419507</v>
      </c>
      <c r="J2" s="4">
        <f>('[1]Pc, Summer, S3'!J2*Main!$B$5)+(VLOOKUP($A2,'FL Ratio'!$A$2:$B$16,2,FALSE)*'FL Characterization'!J$2)</f>
        <v>2.4594191847233735</v>
      </c>
      <c r="K2" s="4">
        <f>('[1]Pc, Summer, S3'!K2*Main!$B$5)+(VLOOKUP($A2,'FL Ratio'!$A$2:$B$16,2,FALSE)*'FL Characterization'!K$2)</f>
        <v>2.4817870242308033</v>
      </c>
      <c r="L2" s="4">
        <f>('[1]Pc, Summer, S3'!L2*Main!$B$5)+(VLOOKUP($A2,'FL Ratio'!$A$2:$B$16,2,FALSE)*'FL Characterization'!L$2)</f>
        <v>2.4513594310014564</v>
      </c>
      <c r="M2" s="4">
        <f>('[1]Pc, Summer, S3'!M2*Main!$B$5)+(VLOOKUP($A2,'FL Ratio'!$A$2:$B$16,2,FALSE)*'FL Characterization'!M$2)</f>
        <v>2.4705550072478411</v>
      </c>
      <c r="N2" s="4">
        <f>('[1]Pc, Summer, S3'!N2*Main!$B$5)+(VLOOKUP($A2,'FL Ratio'!$A$2:$B$16,2,FALSE)*'FL Characterization'!N$2)</f>
        <v>2.5754797032758709</v>
      </c>
      <c r="O2" s="4">
        <f>('[1]Pc, Summer, S3'!O2*Main!$B$5)+(VLOOKUP($A2,'FL Ratio'!$A$2:$B$16,2,FALSE)*'FL Characterization'!O$2)</f>
        <v>2.597810776895948</v>
      </c>
      <c r="P2" s="4">
        <f>('[1]Pc, Summer, S3'!P2*Main!$B$5)+(VLOOKUP($A2,'FL Ratio'!$A$2:$B$16,2,FALSE)*'FL Characterization'!P$2)</f>
        <v>2.4478633544929158</v>
      </c>
      <c r="Q2" s="4">
        <f>('[1]Pc, Summer, S3'!Q2*Main!$B$5)+(VLOOKUP($A2,'FL Ratio'!$A$2:$B$16,2,FALSE)*'FL Characterization'!Q$2)</f>
        <v>2.582492127953071</v>
      </c>
      <c r="R2" s="4">
        <f>('[1]Pc, Summer, S3'!R2*Main!$B$5)+(VLOOKUP($A2,'FL Ratio'!$A$2:$B$16,2,FALSE)*'FL Characterization'!R$2)</f>
        <v>2.4924464740120387</v>
      </c>
      <c r="S2" s="4">
        <f>('[1]Pc, Summer, S3'!S2*Main!$B$5)+(VLOOKUP($A2,'FL Ratio'!$A$2:$B$16,2,FALSE)*'FL Characterization'!S$2)</f>
        <v>2.4704898143833907</v>
      </c>
      <c r="T2" s="4">
        <f>('[1]Pc, Summer, S3'!T2*Main!$B$5)+(VLOOKUP($A2,'FL Ratio'!$A$2:$B$16,2,FALSE)*'FL Characterization'!T$2)</f>
        <v>2.3002495407759684</v>
      </c>
      <c r="U2" s="4">
        <f>('[1]Pc, Summer, S3'!U2*Main!$B$5)+(VLOOKUP($A2,'FL Ratio'!$A$2:$B$16,2,FALSE)*'FL Characterization'!U$2)</f>
        <v>2.2088181185987268</v>
      </c>
      <c r="V2" s="4">
        <f>('[1]Pc, Summer, S3'!V2*Main!$B$5)+(VLOOKUP($A2,'FL Ratio'!$A$2:$B$16,2,FALSE)*'FL Characterization'!V$2)</f>
        <v>2.2544742109300842</v>
      </c>
      <c r="W2" s="4">
        <f>('[1]Pc, Summer, S3'!W2*Main!$B$5)+(VLOOKUP($A2,'FL Ratio'!$A$2:$B$16,2,FALSE)*'FL Characterization'!W$2)</f>
        <v>2.2353548647506116</v>
      </c>
      <c r="X2" s="4">
        <f>('[1]Pc, Summer, S3'!X2*Main!$B$5)+(VLOOKUP($A2,'FL Ratio'!$A$2:$B$16,2,FALSE)*'FL Characterization'!X$2)</f>
        <v>2.4101197983158751</v>
      </c>
      <c r="Y2" s="4">
        <f>('[1]Pc, Summer, S3'!Y2*Main!$B$5)+(VLOOKUP($A2,'FL Ratio'!$A$2:$B$16,2,FALSE)*'FL Characterization'!Y$2)</f>
        <v>2.3773015160103617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4.6829471167043089</v>
      </c>
      <c r="C3" s="4">
        <f>('[1]Pc, Summer, S3'!C3*Main!$B$5)+(VLOOKUP($A3,'FL Ratio'!$A$2:$B$16,2,FALSE)*'FL Characterization'!C$2)</f>
        <v>4.5187038124149828</v>
      </c>
      <c r="D3" s="4">
        <f>('[1]Pc, Summer, S3'!D3*Main!$B$5)+(VLOOKUP($A3,'FL Ratio'!$A$2:$B$16,2,FALSE)*'FL Characterization'!D$2)</f>
        <v>4.2312619336003392</v>
      </c>
      <c r="E3" s="4">
        <f>('[1]Pc, Summer, S3'!E3*Main!$B$5)+(VLOOKUP($A3,'FL Ratio'!$A$2:$B$16,2,FALSE)*'FL Characterization'!E$2)</f>
        <v>3.9541983483535685</v>
      </c>
      <c r="F3" s="4">
        <f>('[1]Pc, Summer, S3'!F3*Main!$B$5)+(VLOOKUP($A3,'FL Ratio'!$A$2:$B$16,2,FALSE)*'FL Characterization'!F$2)</f>
        <v>3.5795161193496869</v>
      </c>
      <c r="G3" s="4">
        <f>('[1]Pc, Summer, S3'!G3*Main!$B$5)+(VLOOKUP($A3,'FL Ratio'!$A$2:$B$16,2,FALSE)*'FL Characterization'!G$2)</f>
        <v>3.5975137566536759</v>
      </c>
      <c r="H3" s="4">
        <f>('[1]Pc, Summer, S3'!H3*Main!$B$5)+(VLOOKUP($A3,'FL Ratio'!$A$2:$B$16,2,FALSE)*'FL Characterization'!H$2)</f>
        <v>4.0013097057819591</v>
      </c>
      <c r="I3" s="4">
        <f>('[1]Pc, Summer, S3'!I3*Main!$B$5)+(VLOOKUP($A3,'FL Ratio'!$A$2:$B$16,2,FALSE)*'FL Characterization'!I$2)</f>
        <v>4.2551846336121608</v>
      </c>
      <c r="J3" s="4">
        <f>('[1]Pc, Summer, S3'!J3*Main!$B$5)+(VLOOKUP($A3,'FL Ratio'!$A$2:$B$16,2,FALSE)*'FL Characterization'!J$2)</f>
        <v>4.6129202898697264</v>
      </c>
      <c r="K3" s="4">
        <f>('[1]Pc, Summer, S3'!K3*Main!$B$5)+(VLOOKUP($A3,'FL Ratio'!$A$2:$B$16,2,FALSE)*'FL Characterization'!K$2)</f>
        <v>5.1155646328019051</v>
      </c>
      <c r="L3" s="4">
        <f>('[1]Pc, Summer, S3'!L3*Main!$B$5)+(VLOOKUP($A3,'FL Ratio'!$A$2:$B$16,2,FALSE)*'FL Characterization'!L$2)</f>
        <v>4.4713159805271383</v>
      </c>
      <c r="M3" s="4">
        <f>('[1]Pc, Summer, S3'!M3*Main!$B$5)+(VLOOKUP($A3,'FL Ratio'!$A$2:$B$16,2,FALSE)*'FL Characterization'!M$2)</f>
        <v>4.8110694024027616</v>
      </c>
      <c r="N3" s="4">
        <f>('[1]Pc, Summer, S3'!N3*Main!$B$5)+(VLOOKUP($A3,'FL Ratio'!$A$2:$B$16,2,FALSE)*'FL Characterization'!N$2)</f>
        <v>4.8524000988588751</v>
      </c>
      <c r="O3" s="4">
        <f>('[1]Pc, Summer, S3'!O3*Main!$B$5)+(VLOOKUP($A3,'FL Ratio'!$A$2:$B$16,2,FALSE)*'FL Characterization'!O$2)</f>
        <v>4.9712250269232729</v>
      </c>
      <c r="P3" s="4">
        <f>('[1]Pc, Summer, S3'!P3*Main!$B$5)+(VLOOKUP($A3,'FL Ratio'!$A$2:$B$16,2,FALSE)*'FL Characterization'!P$2)</f>
        <v>4.3187788847178226</v>
      </c>
      <c r="Q3" s="4">
        <f>('[1]Pc, Summer, S3'!Q3*Main!$B$5)+(VLOOKUP($A3,'FL Ratio'!$A$2:$B$16,2,FALSE)*'FL Characterization'!Q$2)</f>
        <v>4.5575275581513877</v>
      </c>
      <c r="R3" s="4">
        <f>('[1]Pc, Summer, S3'!R3*Main!$B$5)+(VLOOKUP($A3,'FL Ratio'!$A$2:$B$16,2,FALSE)*'FL Characterization'!R$2)</f>
        <v>4.6555984126597849</v>
      </c>
      <c r="S3" s="4">
        <f>('[1]Pc, Summer, S3'!S3*Main!$B$5)+(VLOOKUP($A3,'FL Ratio'!$A$2:$B$16,2,FALSE)*'FL Characterization'!S$2)</f>
        <v>4.8438175604676958</v>
      </c>
      <c r="T3" s="4">
        <f>('[1]Pc, Summer, S3'!T3*Main!$B$5)+(VLOOKUP($A3,'FL Ratio'!$A$2:$B$16,2,FALSE)*'FL Characterization'!T$2)</f>
        <v>4.6918440334949718</v>
      </c>
      <c r="U3" s="4">
        <f>('[1]Pc, Summer, S3'!U3*Main!$B$5)+(VLOOKUP($A3,'FL Ratio'!$A$2:$B$16,2,FALSE)*'FL Characterization'!U$2)</f>
        <v>4.9367624036613478</v>
      </c>
      <c r="V3" s="4">
        <f>('[1]Pc, Summer, S3'!V3*Main!$B$5)+(VLOOKUP($A3,'FL Ratio'!$A$2:$B$16,2,FALSE)*'FL Characterization'!V$2)</f>
        <v>5.1596089784442141</v>
      </c>
      <c r="W3" s="4">
        <f>('[1]Pc, Summer, S3'!W3*Main!$B$5)+(VLOOKUP($A3,'FL Ratio'!$A$2:$B$16,2,FALSE)*'FL Characterization'!W$2)</f>
        <v>4.7356542438312763</v>
      </c>
      <c r="X3" s="4">
        <f>('[1]Pc, Summer, S3'!X3*Main!$B$5)+(VLOOKUP($A3,'FL Ratio'!$A$2:$B$16,2,FALSE)*'FL Characterization'!X$2)</f>
        <v>4.7698224603237334</v>
      </c>
      <c r="Y3" s="4">
        <f>('[1]Pc, Summer, S3'!Y3*Main!$B$5)+(VLOOKUP($A3,'FL Ratio'!$A$2:$B$16,2,FALSE)*'FL Characterization'!Y$2)</f>
        <v>4.6860778269242562</v>
      </c>
    </row>
    <row r="4" spans="1:25" x14ac:dyDescent="0.25">
      <c r="A4">
        <v>3</v>
      </c>
      <c r="B4" s="4">
        <f>('[1]Pc, Summer, S3'!B4*Main!$B$5)+(VLOOKUP($A4,'FL Ratio'!$A$2:$B$16,2,FALSE)*'FL Characterization'!B$2)</f>
        <v>5.0477988730937859</v>
      </c>
      <c r="C4" s="4">
        <f>('[1]Pc, Summer, S3'!C4*Main!$B$5)+(VLOOKUP($A4,'FL Ratio'!$A$2:$B$16,2,FALSE)*'FL Characterization'!C$2)</f>
        <v>4.7755346784121535</v>
      </c>
      <c r="D4" s="4">
        <f>('[1]Pc, Summer, S3'!D4*Main!$B$5)+(VLOOKUP($A4,'FL Ratio'!$A$2:$B$16,2,FALSE)*'FL Characterization'!D$2)</f>
        <v>4.4865725881108585</v>
      </c>
      <c r="E4" s="4">
        <f>('[1]Pc, Summer, S3'!E4*Main!$B$5)+(VLOOKUP($A4,'FL Ratio'!$A$2:$B$16,2,FALSE)*'FL Characterization'!E$2)</f>
        <v>4.514334906823593</v>
      </c>
      <c r="F4" s="4">
        <f>('[1]Pc, Summer, S3'!F4*Main!$B$5)+(VLOOKUP($A4,'FL Ratio'!$A$2:$B$16,2,FALSE)*'FL Characterization'!F$2)</f>
        <v>4.1658335080112545</v>
      </c>
      <c r="G4" s="4">
        <f>('[1]Pc, Summer, S3'!G4*Main!$B$5)+(VLOOKUP($A4,'FL Ratio'!$A$2:$B$16,2,FALSE)*'FL Characterization'!G$2)</f>
        <v>4.0427121417370779</v>
      </c>
      <c r="H4" s="4">
        <f>('[1]Pc, Summer, S3'!H4*Main!$B$5)+(VLOOKUP($A4,'FL Ratio'!$A$2:$B$16,2,FALSE)*'FL Characterization'!H$2)</f>
        <v>5.7466851007051627</v>
      </c>
      <c r="I4" s="4">
        <f>('[1]Pc, Summer, S3'!I4*Main!$B$5)+(VLOOKUP($A4,'FL Ratio'!$A$2:$B$16,2,FALSE)*'FL Characterization'!I$2)</f>
        <v>6.1251949619295454</v>
      </c>
      <c r="J4" s="4">
        <f>('[1]Pc, Summer, S3'!J4*Main!$B$5)+(VLOOKUP($A4,'FL Ratio'!$A$2:$B$16,2,FALSE)*'FL Characterization'!J$2)</f>
        <v>6.2657000840870749</v>
      </c>
      <c r="K4" s="4">
        <f>('[1]Pc, Summer, S3'!K4*Main!$B$5)+(VLOOKUP($A4,'FL Ratio'!$A$2:$B$16,2,FALSE)*'FL Characterization'!K$2)</f>
        <v>6.1335103845540608</v>
      </c>
      <c r="L4" s="4">
        <f>('[1]Pc, Summer, S3'!L4*Main!$B$5)+(VLOOKUP($A4,'FL Ratio'!$A$2:$B$16,2,FALSE)*'FL Characterization'!L$2)</f>
        <v>5.6841572475243467</v>
      </c>
      <c r="M4" s="4">
        <f>('[1]Pc, Summer, S3'!M4*Main!$B$5)+(VLOOKUP($A4,'FL Ratio'!$A$2:$B$16,2,FALSE)*'FL Characterization'!M$2)</f>
        <v>6.3784297165421124</v>
      </c>
      <c r="N4" s="4">
        <f>('[1]Pc, Summer, S3'!N4*Main!$B$5)+(VLOOKUP($A4,'FL Ratio'!$A$2:$B$16,2,FALSE)*'FL Characterization'!N$2)</f>
        <v>6.765007185128499</v>
      </c>
      <c r="O4" s="4">
        <f>('[1]Pc, Summer, S3'!O4*Main!$B$5)+(VLOOKUP($A4,'FL Ratio'!$A$2:$B$16,2,FALSE)*'FL Characterization'!O$2)</f>
        <v>6.2970407182216057</v>
      </c>
      <c r="P4" s="4">
        <f>('[1]Pc, Summer, S3'!P4*Main!$B$5)+(VLOOKUP($A4,'FL Ratio'!$A$2:$B$16,2,FALSE)*'FL Characterization'!P$2)</f>
        <v>5.8753788327235039</v>
      </c>
      <c r="Q4" s="4">
        <f>('[1]Pc, Summer, S3'!Q4*Main!$B$5)+(VLOOKUP($A4,'FL Ratio'!$A$2:$B$16,2,FALSE)*'FL Characterization'!Q$2)</f>
        <v>5.7443395028263584</v>
      </c>
      <c r="R4" s="4">
        <f>('[1]Pc, Summer, S3'!R4*Main!$B$5)+(VLOOKUP($A4,'FL Ratio'!$A$2:$B$16,2,FALSE)*'FL Characterization'!R$2)</f>
        <v>5.6251168696782514</v>
      </c>
      <c r="S4" s="4">
        <f>('[1]Pc, Summer, S3'!S4*Main!$B$5)+(VLOOKUP($A4,'FL Ratio'!$A$2:$B$16,2,FALSE)*'FL Characterization'!S$2)</f>
        <v>5.5532569998248036</v>
      </c>
      <c r="T4" s="4">
        <f>('[1]Pc, Summer, S3'!T4*Main!$B$5)+(VLOOKUP($A4,'FL Ratio'!$A$2:$B$16,2,FALSE)*'FL Characterization'!T$2)</f>
        <v>5.3843761939054406</v>
      </c>
      <c r="U4" s="4">
        <f>('[1]Pc, Summer, S3'!U4*Main!$B$5)+(VLOOKUP($A4,'FL Ratio'!$A$2:$B$16,2,FALSE)*'FL Characterization'!U$2)</f>
        <v>5.5684593007071133</v>
      </c>
      <c r="V4" s="4">
        <f>('[1]Pc, Summer, S3'!V4*Main!$B$5)+(VLOOKUP($A4,'FL Ratio'!$A$2:$B$16,2,FALSE)*'FL Characterization'!V$2)</f>
        <v>6.1202473308310044</v>
      </c>
      <c r="W4" s="4">
        <f>('[1]Pc, Summer, S3'!W4*Main!$B$5)+(VLOOKUP($A4,'FL Ratio'!$A$2:$B$16,2,FALSE)*'FL Characterization'!W$2)</f>
        <v>5.3806960341388193</v>
      </c>
      <c r="X4" s="4">
        <f>('[1]Pc, Summer, S3'!X4*Main!$B$5)+(VLOOKUP($A4,'FL Ratio'!$A$2:$B$16,2,FALSE)*'FL Characterization'!X$2)</f>
        <v>5.7262768265986459</v>
      </c>
      <c r="Y4" s="4">
        <f>('[1]Pc, Summer, S3'!Y4*Main!$B$5)+(VLOOKUP($A4,'FL Ratio'!$A$2:$B$16,2,FALSE)*'FL Characterization'!Y$2)</f>
        <v>5.0583864544079651</v>
      </c>
    </row>
    <row r="5" spans="1:25" x14ac:dyDescent="0.25">
      <c r="A5">
        <v>4</v>
      </c>
      <c r="B5" s="4">
        <f>('[1]Pc, Summer, S3'!B5*Main!$B$5)+(VLOOKUP($A5,'FL Ratio'!$A$2:$B$16,2,FALSE)*'FL Characterization'!B$2)</f>
        <v>6.9670871802526868</v>
      </c>
      <c r="C5" s="4">
        <f>('[1]Pc, Summer, S3'!C5*Main!$B$5)+(VLOOKUP($A5,'FL Ratio'!$A$2:$B$16,2,FALSE)*'FL Characterization'!C$2)</f>
        <v>6.1997980978195333</v>
      </c>
      <c r="D5" s="4">
        <f>('[1]Pc, Summer, S3'!D5*Main!$B$5)+(VLOOKUP($A5,'FL Ratio'!$A$2:$B$16,2,FALSE)*'FL Characterization'!D$2)</f>
        <v>5.1172791944817551</v>
      </c>
      <c r="E5" s="4">
        <f>('[1]Pc, Summer, S3'!E5*Main!$B$5)+(VLOOKUP($A5,'FL Ratio'!$A$2:$B$16,2,FALSE)*'FL Characterization'!E$2)</f>
        <v>5.0523198480038838</v>
      </c>
      <c r="F5" s="4">
        <f>('[1]Pc, Summer, S3'!F5*Main!$B$5)+(VLOOKUP($A5,'FL Ratio'!$A$2:$B$16,2,FALSE)*'FL Characterization'!F$2)</f>
        <v>4.3267502802160287</v>
      </c>
      <c r="G5" s="4">
        <f>('[1]Pc, Summer, S3'!G5*Main!$B$5)+(VLOOKUP($A5,'FL Ratio'!$A$2:$B$16,2,FALSE)*'FL Characterization'!G$2)</f>
        <v>3.9255761773651225</v>
      </c>
      <c r="H5" s="4">
        <f>('[1]Pc, Summer, S3'!H5*Main!$B$5)+(VLOOKUP($A5,'FL Ratio'!$A$2:$B$16,2,FALSE)*'FL Characterization'!H$2)</f>
        <v>7.052725685017597</v>
      </c>
      <c r="I5" s="4">
        <f>('[1]Pc, Summer, S3'!I5*Main!$B$5)+(VLOOKUP($A5,'FL Ratio'!$A$2:$B$16,2,FALSE)*'FL Characterization'!I$2)</f>
        <v>9.1938735373868621</v>
      </c>
      <c r="J5" s="4">
        <f>('[1]Pc, Summer, S3'!J5*Main!$B$5)+(VLOOKUP($A5,'FL Ratio'!$A$2:$B$16,2,FALSE)*'FL Characterization'!J$2)</f>
        <v>11.251002435011593</v>
      </c>
      <c r="K5" s="4">
        <f>('[1]Pc, Summer, S3'!K5*Main!$B$5)+(VLOOKUP($A5,'FL Ratio'!$A$2:$B$16,2,FALSE)*'FL Characterization'!K$2)</f>
        <v>11.55065428525193</v>
      </c>
      <c r="L5" s="4">
        <f>('[1]Pc, Summer, S3'!L5*Main!$B$5)+(VLOOKUP($A5,'FL Ratio'!$A$2:$B$16,2,FALSE)*'FL Characterization'!L$2)</f>
        <v>11.154740235529417</v>
      </c>
      <c r="M5" s="4">
        <f>('[1]Pc, Summer, S3'!M5*Main!$B$5)+(VLOOKUP($A5,'FL Ratio'!$A$2:$B$16,2,FALSE)*'FL Characterization'!M$2)</f>
        <v>10.293933228735655</v>
      </c>
      <c r="N5" s="4">
        <f>('[1]Pc, Summer, S3'!N5*Main!$B$5)+(VLOOKUP($A5,'FL Ratio'!$A$2:$B$16,2,FALSE)*'FL Characterization'!N$2)</f>
        <v>11.492677240887536</v>
      </c>
      <c r="O5" s="4">
        <f>('[1]Pc, Summer, S3'!O5*Main!$B$5)+(VLOOKUP($A5,'FL Ratio'!$A$2:$B$16,2,FALSE)*'FL Characterization'!O$2)</f>
        <v>11.434502582666124</v>
      </c>
      <c r="P5" s="4">
        <f>('[1]Pc, Summer, S3'!P5*Main!$B$5)+(VLOOKUP($A5,'FL Ratio'!$A$2:$B$16,2,FALSE)*'FL Characterization'!P$2)</f>
        <v>10.674384104433178</v>
      </c>
      <c r="Q5" s="4">
        <f>('[1]Pc, Summer, S3'!Q5*Main!$B$5)+(VLOOKUP($A5,'FL Ratio'!$A$2:$B$16,2,FALSE)*'FL Characterization'!Q$2)</f>
        <v>9.7524472391839705</v>
      </c>
      <c r="R5" s="4">
        <f>('[1]Pc, Summer, S3'!R5*Main!$B$5)+(VLOOKUP($A5,'FL Ratio'!$A$2:$B$16,2,FALSE)*'FL Characterization'!R$2)</f>
        <v>8.4831769805082775</v>
      </c>
      <c r="S5" s="4">
        <f>('[1]Pc, Summer, S3'!S5*Main!$B$5)+(VLOOKUP($A5,'FL Ratio'!$A$2:$B$16,2,FALSE)*'FL Characterization'!S$2)</f>
        <v>8.2198299770579961</v>
      </c>
      <c r="T5" s="4">
        <f>('[1]Pc, Summer, S3'!T5*Main!$B$5)+(VLOOKUP($A5,'FL Ratio'!$A$2:$B$16,2,FALSE)*'FL Characterization'!T$2)</f>
        <v>9.5386209822144199</v>
      </c>
      <c r="U5" s="4">
        <f>('[1]Pc, Summer, S3'!U5*Main!$B$5)+(VLOOKUP($A5,'FL Ratio'!$A$2:$B$16,2,FALSE)*'FL Characterization'!U$2)</f>
        <v>11.063698945685939</v>
      </c>
      <c r="V5" s="4">
        <f>('[1]Pc, Summer, S3'!V5*Main!$B$5)+(VLOOKUP($A5,'FL Ratio'!$A$2:$B$16,2,FALSE)*'FL Characterization'!V$2)</f>
        <v>13.004292921434319</v>
      </c>
      <c r="W5" s="4">
        <f>('[1]Pc, Summer, S3'!W5*Main!$B$5)+(VLOOKUP($A5,'FL Ratio'!$A$2:$B$16,2,FALSE)*'FL Characterization'!W$2)</f>
        <v>12.244467897842199</v>
      </c>
      <c r="X5" s="4">
        <f>('[1]Pc, Summer, S3'!X5*Main!$B$5)+(VLOOKUP($A5,'FL Ratio'!$A$2:$B$16,2,FALSE)*'FL Characterization'!X$2)</f>
        <v>10.78635423425737</v>
      </c>
      <c r="Y5" s="4">
        <f>('[1]Pc, Summer, S3'!Y5*Main!$B$5)+(VLOOKUP($A5,'FL Ratio'!$A$2:$B$16,2,FALSE)*'FL Characterization'!Y$2)</f>
        <v>8.7161258968940132</v>
      </c>
    </row>
    <row r="6" spans="1:25" x14ac:dyDescent="0.25">
      <c r="A6">
        <v>5</v>
      </c>
      <c r="B6" s="4">
        <f>('[1]Pc, Summer, S3'!B6*Main!$B$5)+(VLOOKUP($A6,'FL Ratio'!$A$2:$B$16,2,FALSE)*'FL Characterization'!B$2)</f>
        <v>8.9759173755863166</v>
      </c>
      <c r="C6" s="4">
        <f>('[1]Pc, Summer, S3'!C6*Main!$B$5)+(VLOOKUP($A6,'FL Ratio'!$A$2:$B$16,2,FALSE)*'FL Characterization'!C$2)</f>
        <v>8.3710695795168952</v>
      </c>
      <c r="D6" s="4">
        <f>('[1]Pc, Summer, S3'!D6*Main!$B$5)+(VLOOKUP($A6,'FL Ratio'!$A$2:$B$16,2,FALSE)*'FL Characterization'!D$2)</f>
        <v>7.6786143718565683</v>
      </c>
      <c r="E6" s="4">
        <f>('[1]Pc, Summer, S3'!E6*Main!$B$5)+(VLOOKUP($A6,'FL Ratio'!$A$2:$B$16,2,FALSE)*'FL Characterization'!E$2)</f>
        <v>7.2722593666127553</v>
      </c>
      <c r="F6" s="4">
        <f>('[1]Pc, Summer, S3'!F6*Main!$B$5)+(VLOOKUP($A6,'FL Ratio'!$A$2:$B$16,2,FALSE)*'FL Characterization'!F$2)</f>
        <v>7.2154200134221274</v>
      </c>
      <c r="G6" s="4">
        <f>('[1]Pc, Summer, S3'!G6*Main!$B$5)+(VLOOKUP($A6,'FL Ratio'!$A$2:$B$16,2,FALSE)*'FL Characterization'!G$2)</f>
        <v>6.9887119214386999</v>
      </c>
      <c r="H6" s="4">
        <f>('[1]Pc, Summer, S3'!H6*Main!$B$5)+(VLOOKUP($A6,'FL Ratio'!$A$2:$B$16,2,FALSE)*'FL Characterization'!H$2)</f>
        <v>7.8987319644390821</v>
      </c>
      <c r="I6" s="4">
        <f>('[1]Pc, Summer, S3'!I6*Main!$B$5)+(VLOOKUP($A6,'FL Ratio'!$A$2:$B$16,2,FALSE)*'FL Characterization'!I$2)</f>
        <v>7.7352743808483586</v>
      </c>
      <c r="J6" s="4">
        <f>('[1]Pc, Summer, S3'!J6*Main!$B$5)+(VLOOKUP($A6,'FL Ratio'!$A$2:$B$16,2,FALSE)*'FL Characterization'!J$2)</f>
        <v>8.3204024766644267</v>
      </c>
      <c r="K6" s="4">
        <f>('[1]Pc, Summer, S3'!K6*Main!$B$5)+(VLOOKUP($A6,'FL Ratio'!$A$2:$B$16,2,FALSE)*'FL Characterization'!K$2)</f>
        <v>8.6807424388004311</v>
      </c>
      <c r="L6" s="4">
        <f>('[1]Pc, Summer, S3'!L6*Main!$B$5)+(VLOOKUP($A6,'FL Ratio'!$A$2:$B$16,2,FALSE)*'FL Characterization'!L$2)</f>
        <v>9.1171988839667399</v>
      </c>
      <c r="M6" s="4">
        <f>('[1]Pc, Summer, S3'!M6*Main!$B$5)+(VLOOKUP($A6,'FL Ratio'!$A$2:$B$16,2,FALSE)*'FL Characterization'!M$2)</f>
        <v>9.4989474099737912</v>
      </c>
      <c r="N6" s="4">
        <f>('[1]Pc, Summer, S3'!N6*Main!$B$5)+(VLOOKUP($A6,'FL Ratio'!$A$2:$B$16,2,FALSE)*'FL Characterization'!N$2)</f>
        <v>10.291979931029388</v>
      </c>
      <c r="O6" s="4">
        <f>('[1]Pc, Summer, S3'!O6*Main!$B$5)+(VLOOKUP($A6,'FL Ratio'!$A$2:$B$16,2,FALSE)*'FL Characterization'!O$2)</f>
        <v>10.197799032517731</v>
      </c>
      <c r="P6" s="4">
        <f>('[1]Pc, Summer, S3'!P6*Main!$B$5)+(VLOOKUP($A6,'FL Ratio'!$A$2:$B$16,2,FALSE)*'FL Characterization'!P$2)</f>
        <v>9.9112738180007547</v>
      </c>
      <c r="Q6" s="4">
        <f>('[1]Pc, Summer, S3'!Q6*Main!$B$5)+(VLOOKUP($A6,'FL Ratio'!$A$2:$B$16,2,FALSE)*'FL Characterization'!Q$2)</f>
        <v>9.7814051042856285</v>
      </c>
      <c r="R6" s="4">
        <f>('[1]Pc, Summer, S3'!R6*Main!$B$5)+(VLOOKUP($A6,'FL Ratio'!$A$2:$B$16,2,FALSE)*'FL Characterization'!R$2)</f>
        <v>9.1738239694517478</v>
      </c>
      <c r="S6" s="4">
        <f>('[1]Pc, Summer, S3'!S6*Main!$B$5)+(VLOOKUP($A6,'FL Ratio'!$A$2:$B$16,2,FALSE)*'FL Characterization'!S$2)</f>
        <v>9.8404967008472948</v>
      </c>
      <c r="T6" s="4">
        <f>('[1]Pc, Summer, S3'!T6*Main!$B$5)+(VLOOKUP($A6,'FL Ratio'!$A$2:$B$16,2,FALSE)*'FL Characterization'!T$2)</f>
        <v>9.2352296575610371</v>
      </c>
      <c r="U6" s="4">
        <f>('[1]Pc, Summer, S3'!U6*Main!$B$5)+(VLOOKUP($A6,'FL Ratio'!$A$2:$B$16,2,FALSE)*'FL Characterization'!U$2)</f>
        <v>9.47553625540856</v>
      </c>
      <c r="V6" s="4">
        <f>('[1]Pc, Summer, S3'!V6*Main!$B$5)+(VLOOKUP($A6,'FL Ratio'!$A$2:$B$16,2,FALSE)*'FL Characterization'!V$2)</f>
        <v>10.381068125037402</v>
      </c>
      <c r="W6" s="4">
        <f>('[1]Pc, Summer, S3'!W6*Main!$B$5)+(VLOOKUP($A6,'FL Ratio'!$A$2:$B$16,2,FALSE)*'FL Characterization'!W$2)</f>
        <v>9.9813615408365415</v>
      </c>
      <c r="X6" s="4">
        <f>('[1]Pc, Summer, S3'!X6*Main!$B$5)+(VLOOKUP($A6,'FL Ratio'!$A$2:$B$16,2,FALSE)*'FL Characterization'!X$2)</f>
        <v>10.816439422016355</v>
      </c>
      <c r="Y6" s="4">
        <f>('[1]Pc, Summer, S3'!Y6*Main!$B$5)+(VLOOKUP($A6,'FL Ratio'!$A$2:$B$16,2,FALSE)*'FL Characterization'!Y$2)</f>
        <v>9.8346663166092618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2.2887666034181828</v>
      </c>
      <c r="C7" s="4">
        <f>('[1]Pc, Summer, S3'!C7*Main!$B$5)+(VLOOKUP($A7,'FL Ratio'!$A$2:$B$16,2,FALSE)*'FL Characterization'!C$2)</f>
        <v>2.255276580958371</v>
      </c>
      <c r="D7" s="4">
        <f>('[1]Pc, Summer, S3'!D7*Main!$B$5)+(VLOOKUP($A7,'FL Ratio'!$A$2:$B$16,2,FALSE)*'FL Characterization'!D$2)</f>
        <v>2.1076552639263411</v>
      </c>
      <c r="E7" s="4">
        <f>('[1]Pc, Summer, S3'!E7*Main!$B$5)+(VLOOKUP($A7,'FL Ratio'!$A$2:$B$16,2,FALSE)*'FL Characterization'!E$2)</f>
        <v>2.0994268171782364</v>
      </c>
      <c r="F7" s="4">
        <f>('[1]Pc, Summer, S3'!F7*Main!$B$5)+(VLOOKUP($A7,'FL Ratio'!$A$2:$B$16,2,FALSE)*'FL Characterization'!F$2)</f>
        <v>2.0362736554366885</v>
      </c>
      <c r="G7" s="4">
        <f>('[1]Pc, Summer, S3'!G7*Main!$B$5)+(VLOOKUP($A7,'FL Ratio'!$A$2:$B$16,2,FALSE)*'FL Characterization'!G$2)</f>
        <v>2.0278206211504721</v>
      </c>
      <c r="H7" s="4">
        <f>('[1]Pc, Summer, S3'!H7*Main!$B$5)+(VLOOKUP($A7,'FL Ratio'!$A$2:$B$16,2,FALSE)*'FL Characterization'!H$2)</f>
        <v>2.2367041473723113</v>
      </c>
      <c r="I7" s="4">
        <f>('[1]Pc, Summer, S3'!I7*Main!$B$5)+(VLOOKUP($A7,'FL Ratio'!$A$2:$B$16,2,FALSE)*'FL Characterization'!I$2)</f>
        <v>2.3756282559137403</v>
      </c>
      <c r="J7" s="4">
        <f>('[1]Pc, Summer, S3'!J7*Main!$B$5)+(VLOOKUP($A7,'FL Ratio'!$A$2:$B$16,2,FALSE)*'FL Characterization'!J$2)</f>
        <v>2.4448173159183684</v>
      </c>
      <c r="K7" s="4">
        <f>('[1]Pc, Summer, S3'!K7*Main!$B$5)+(VLOOKUP($A7,'FL Ratio'!$A$2:$B$16,2,FALSE)*'FL Characterization'!K$2)</f>
        <v>2.4141802956839622</v>
      </c>
      <c r="L7" s="4">
        <f>('[1]Pc, Summer, S3'!L7*Main!$B$5)+(VLOOKUP($A7,'FL Ratio'!$A$2:$B$16,2,FALSE)*'FL Characterization'!L$2)</f>
        <v>2.3804578211015159</v>
      </c>
      <c r="M7" s="4">
        <f>('[1]Pc, Summer, S3'!M7*Main!$B$5)+(VLOOKUP($A7,'FL Ratio'!$A$2:$B$16,2,FALSE)*'FL Characterization'!M$2)</f>
        <v>2.5728047956828575</v>
      </c>
      <c r="N7" s="4">
        <f>('[1]Pc, Summer, S3'!N7*Main!$B$5)+(VLOOKUP($A7,'FL Ratio'!$A$2:$B$16,2,FALSE)*'FL Characterization'!N$2)</f>
        <v>2.5821048596769702</v>
      </c>
      <c r="O7" s="4">
        <f>('[1]Pc, Summer, S3'!O7*Main!$B$5)+(VLOOKUP($A7,'FL Ratio'!$A$2:$B$16,2,FALSE)*'FL Characterization'!O$2)</f>
        <v>2.5439229492139837</v>
      </c>
      <c r="P7" s="4">
        <f>('[1]Pc, Summer, S3'!P7*Main!$B$5)+(VLOOKUP($A7,'FL Ratio'!$A$2:$B$16,2,FALSE)*'FL Characterization'!P$2)</f>
        <v>2.3953783941488487</v>
      </c>
      <c r="Q7" s="4">
        <f>('[1]Pc, Summer, S3'!Q7*Main!$B$5)+(VLOOKUP($A7,'FL Ratio'!$A$2:$B$16,2,FALSE)*'FL Characterization'!Q$2)</f>
        <v>2.3371877806968584</v>
      </c>
      <c r="R7" s="4">
        <f>('[1]Pc, Summer, S3'!R7*Main!$B$5)+(VLOOKUP($A7,'FL Ratio'!$A$2:$B$16,2,FALSE)*'FL Characterization'!R$2)</f>
        <v>2.4175367161087919</v>
      </c>
      <c r="S7" s="4">
        <f>('[1]Pc, Summer, S3'!S7*Main!$B$5)+(VLOOKUP($A7,'FL Ratio'!$A$2:$B$16,2,FALSE)*'FL Characterization'!S$2)</f>
        <v>2.3834265372481114</v>
      </c>
      <c r="T7" s="4">
        <f>('[1]Pc, Summer, S3'!T7*Main!$B$5)+(VLOOKUP($A7,'FL Ratio'!$A$2:$B$16,2,FALSE)*'FL Characterization'!T$2)</f>
        <v>2.2208132991692944</v>
      </c>
      <c r="U7" s="4">
        <f>('[1]Pc, Summer, S3'!U7*Main!$B$5)+(VLOOKUP($A7,'FL Ratio'!$A$2:$B$16,2,FALSE)*'FL Characterization'!U$2)</f>
        <v>2.1809375598886431</v>
      </c>
      <c r="V7" s="4">
        <f>('[1]Pc, Summer, S3'!V7*Main!$B$5)+(VLOOKUP($A7,'FL Ratio'!$A$2:$B$16,2,FALSE)*'FL Characterization'!V$2)</f>
        <v>2.3211573955875004</v>
      </c>
      <c r="W7" s="4">
        <f>('[1]Pc, Summer, S3'!W7*Main!$B$5)+(VLOOKUP($A7,'FL Ratio'!$A$2:$B$16,2,FALSE)*'FL Characterization'!W$2)</f>
        <v>2.1161061993438168</v>
      </c>
      <c r="X7" s="4">
        <f>('[1]Pc, Summer, S3'!X7*Main!$B$5)+(VLOOKUP($A7,'FL Ratio'!$A$2:$B$16,2,FALSE)*'FL Characterization'!X$2)</f>
        <v>2.2872538191051359</v>
      </c>
      <c r="Y7" s="4">
        <f>('[1]Pc, Summer, S3'!Y7*Main!$B$5)+(VLOOKUP($A7,'FL Ratio'!$A$2:$B$16,2,FALSE)*'FL Characterization'!Y$2)</f>
        <v>2.3645946081892069</v>
      </c>
    </row>
    <row r="8" spans="1:25" x14ac:dyDescent="0.25">
      <c r="A8">
        <v>7</v>
      </c>
      <c r="B8" s="4">
        <f>('[1]Pc, Summer, S3'!B8*Main!$B$5)+(VLOOKUP($A8,'FL Ratio'!$A$2:$B$16,2,FALSE)*'FL Characterization'!B$2)</f>
        <v>9.8421335039372995</v>
      </c>
      <c r="C8" s="4">
        <f>('[1]Pc, Summer, S3'!C8*Main!$B$5)+(VLOOKUP($A8,'FL Ratio'!$A$2:$B$16,2,FALSE)*'FL Characterization'!C$2)</f>
        <v>9.2820673423990261</v>
      </c>
      <c r="D8" s="4">
        <f>('[1]Pc, Summer, S3'!D8*Main!$B$5)+(VLOOKUP($A8,'FL Ratio'!$A$2:$B$16,2,FALSE)*'FL Characterization'!D$2)</f>
        <v>8.9066835729736482</v>
      </c>
      <c r="E8" s="4">
        <f>('[1]Pc, Summer, S3'!E8*Main!$B$5)+(VLOOKUP($A8,'FL Ratio'!$A$2:$B$16,2,FALSE)*'FL Characterization'!E$2)</f>
        <v>8.7886894269303326</v>
      </c>
      <c r="F8" s="4">
        <f>('[1]Pc, Summer, S3'!F8*Main!$B$5)+(VLOOKUP($A8,'FL Ratio'!$A$2:$B$16,2,FALSE)*'FL Characterization'!F$2)</f>
        <v>8.0332781775173689</v>
      </c>
      <c r="G8" s="4">
        <f>('[1]Pc, Summer, S3'!G8*Main!$B$5)+(VLOOKUP($A8,'FL Ratio'!$A$2:$B$16,2,FALSE)*'FL Characterization'!G$2)</f>
        <v>8.5352693640044315</v>
      </c>
      <c r="H8" s="4">
        <f>('[1]Pc, Summer, S3'!H8*Main!$B$5)+(VLOOKUP($A8,'FL Ratio'!$A$2:$B$16,2,FALSE)*'FL Characterization'!H$2)</f>
        <v>10.724562718923746</v>
      </c>
      <c r="I8" s="4">
        <f>('[1]Pc, Summer, S3'!I8*Main!$B$5)+(VLOOKUP($A8,'FL Ratio'!$A$2:$B$16,2,FALSE)*'FL Characterization'!I$2)</f>
        <v>10.381683356788898</v>
      </c>
      <c r="J8" s="4">
        <f>('[1]Pc, Summer, S3'!J8*Main!$B$5)+(VLOOKUP($A8,'FL Ratio'!$A$2:$B$16,2,FALSE)*'FL Characterization'!J$2)</f>
        <v>11.417607511472299</v>
      </c>
      <c r="K8" s="4">
        <f>('[1]Pc, Summer, S3'!K8*Main!$B$5)+(VLOOKUP($A8,'FL Ratio'!$A$2:$B$16,2,FALSE)*'FL Characterization'!K$2)</f>
        <v>12.162954062780784</v>
      </c>
      <c r="L8" s="4">
        <f>('[1]Pc, Summer, S3'!L8*Main!$B$5)+(VLOOKUP($A8,'FL Ratio'!$A$2:$B$16,2,FALSE)*'FL Characterization'!L$2)</f>
        <v>12.041374999691152</v>
      </c>
      <c r="M8" s="4">
        <f>('[1]Pc, Summer, S3'!M8*Main!$B$5)+(VLOOKUP($A8,'FL Ratio'!$A$2:$B$16,2,FALSE)*'FL Characterization'!M$2)</f>
        <v>12.978238969863904</v>
      </c>
      <c r="N8" s="4">
        <f>('[1]Pc, Summer, S3'!N8*Main!$B$5)+(VLOOKUP($A8,'FL Ratio'!$A$2:$B$16,2,FALSE)*'FL Characterization'!N$2)</f>
        <v>12.598021692119527</v>
      </c>
      <c r="O8" s="4">
        <f>('[1]Pc, Summer, S3'!O8*Main!$B$5)+(VLOOKUP($A8,'FL Ratio'!$A$2:$B$16,2,FALSE)*'FL Characterization'!O$2)</f>
        <v>13.198331760517194</v>
      </c>
      <c r="P8" s="4">
        <f>('[1]Pc, Summer, S3'!P8*Main!$B$5)+(VLOOKUP($A8,'FL Ratio'!$A$2:$B$16,2,FALSE)*'FL Characterization'!P$2)</f>
        <v>13.428412539975646</v>
      </c>
      <c r="Q8" s="4">
        <f>('[1]Pc, Summer, S3'!Q8*Main!$B$5)+(VLOOKUP($A8,'FL Ratio'!$A$2:$B$16,2,FALSE)*'FL Characterization'!Q$2)</f>
        <v>12.110298744030487</v>
      </c>
      <c r="R8" s="4">
        <f>('[1]Pc, Summer, S3'!R8*Main!$B$5)+(VLOOKUP($A8,'FL Ratio'!$A$2:$B$16,2,FALSE)*'FL Characterization'!R$2)</f>
        <v>12.270984483795882</v>
      </c>
      <c r="S8" s="4">
        <f>('[1]Pc, Summer, S3'!S8*Main!$B$5)+(VLOOKUP($A8,'FL Ratio'!$A$2:$B$16,2,FALSE)*'FL Characterization'!S$2)</f>
        <v>12.341006832819469</v>
      </c>
      <c r="T8" s="4">
        <f>('[1]Pc, Summer, S3'!T8*Main!$B$5)+(VLOOKUP($A8,'FL Ratio'!$A$2:$B$16,2,FALSE)*'FL Characterization'!T$2)</f>
        <v>11.781413297876272</v>
      </c>
      <c r="U8" s="4">
        <f>('[1]Pc, Summer, S3'!U8*Main!$B$5)+(VLOOKUP($A8,'FL Ratio'!$A$2:$B$16,2,FALSE)*'FL Characterization'!U$2)</f>
        <v>11.546970230772459</v>
      </c>
      <c r="V8" s="4">
        <f>('[1]Pc, Summer, S3'!V8*Main!$B$5)+(VLOOKUP($A8,'FL Ratio'!$A$2:$B$16,2,FALSE)*'FL Characterization'!V$2)</f>
        <v>12.035108004666558</v>
      </c>
      <c r="W8" s="4">
        <f>('[1]Pc, Summer, S3'!W8*Main!$B$5)+(VLOOKUP($A8,'FL Ratio'!$A$2:$B$16,2,FALSE)*'FL Characterization'!W$2)</f>
        <v>9.7027024824356456</v>
      </c>
      <c r="X8" s="4">
        <f>('[1]Pc, Summer, S3'!X8*Main!$B$5)+(VLOOKUP($A8,'FL Ratio'!$A$2:$B$16,2,FALSE)*'FL Characterization'!X$2)</f>
        <v>11.206892966198248</v>
      </c>
      <c r="Y8" s="4">
        <f>('[1]Pc, Summer, S3'!Y8*Main!$B$5)+(VLOOKUP($A8,'FL Ratio'!$A$2:$B$16,2,FALSE)*'FL Characterization'!Y$2)</f>
        <v>10.134619527558574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8.1756259273875607</v>
      </c>
      <c r="C9" s="4">
        <f>('[1]Pc, Summer, S3'!C9*Main!$B$5)+(VLOOKUP($A9,'FL Ratio'!$A$2:$B$16,2,FALSE)*'FL Characterization'!C$2)</f>
        <v>7.7699229321691448</v>
      </c>
      <c r="D9" s="4">
        <f>('[1]Pc, Summer, S3'!D9*Main!$B$5)+(VLOOKUP($A9,'FL Ratio'!$A$2:$B$16,2,FALSE)*'FL Characterization'!D$2)</f>
        <v>7.4484869837464158</v>
      </c>
      <c r="E9" s="4">
        <f>('[1]Pc, Summer, S3'!E9*Main!$B$5)+(VLOOKUP($A9,'FL Ratio'!$A$2:$B$16,2,FALSE)*'FL Characterization'!E$2)</f>
        <v>7.2243178507100119</v>
      </c>
      <c r="F9" s="4">
        <f>('[1]Pc, Summer, S3'!F9*Main!$B$5)+(VLOOKUP($A9,'FL Ratio'!$A$2:$B$16,2,FALSE)*'FL Characterization'!F$2)</f>
        <v>6.965189666666344</v>
      </c>
      <c r="G9" s="4">
        <f>('[1]Pc, Summer, S3'!G9*Main!$B$5)+(VLOOKUP($A9,'FL Ratio'!$A$2:$B$16,2,FALSE)*'FL Characterization'!G$2)</f>
        <v>7.1315040401373189</v>
      </c>
      <c r="H9" s="4">
        <f>('[1]Pc, Summer, S3'!H9*Main!$B$5)+(VLOOKUP($A9,'FL Ratio'!$A$2:$B$16,2,FALSE)*'FL Characterization'!H$2)</f>
        <v>11.018038124752856</v>
      </c>
      <c r="I9" s="4">
        <f>('[1]Pc, Summer, S3'!I9*Main!$B$5)+(VLOOKUP($A9,'FL Ratio'!$A$2:$B$16,2,FALSE)*'FL Characterization'!I$2)</f>
        <v>11.12707817880689</v>
      </c>
      <c r="J9" s="4">
        <f>('[1]Pc, Summer, S3'!J9*Main!$B$5)+(VLOOKUP($A9,'FL Ratio'!$A$2:$B$16,2,FALSE)*'FL Characterization'!J$2)</f>
        <v>12.126572408113512</v>
      </c>
      <c r="K9" s="4">
        <f>('[1]Pc, Summer, S3'!K9*Main!$B$5)+(VLOOKUP($A9,'FL Ratio'!$A$2:$B$16,2,FALSE)*'FL Characterization'!K$2)</f>
        <v>11.763622353010376</v>
      </c>
      <c r="L9" s="4">
        <f>('[1]Pc, Summer, S3'!L9*Main!$B$5)+(VLOOKUP($A9,'FL Ratio'!$A$2:$B$16,2,FALSE)*'FL Characterization'!L$2)</f>
        <v>12.315621360342124</v>
      </c>
      <c r="M9" s="4">
        <f>('[1]Pc, Summer, S3'!M9*Main!$B$5)+(VLOOKUP($A9,'FL Ratio'!$A$2:$B$16,2,FALSE)*'FL Characterization'!M$2)</f>
        <v>12.738586980245904</v>
      </c>
      <c r="N9" s="4">
        <f>('[1]Pc, Summer, S3'!N9*Main!$B$5)+(VLOOKUP($A9,'FL Ratio'!$A$2:$B$16,2,FALSE)*'FL Characterization'!N$2)</f>
        <v>13.345741182762273</v>
      </c>
      <c r="O9" s="4">
        <f>('[1]Pc, Summer, S3'!O9*Main!$B$5)+(VLOOKUP($A9,'FL Ratio'!$A$2:$B$16,2,FALSE)*'FL Characterization'!O$2)</f>
        <v>12.444351006733482</v>
      </c>
      <c r="P9" s="4">
        <f>('[1]Pc, Summer, S3'!P9*Main!$B$5)+(VLOOKUP($A9,'FL Ratio'!$A$2:$B$16,2,FALSE)*'FL Characterization'!P$2)</f>
        <v>11.129805218185982</v>
      </c>
      <c r="Q9" s="4">
        <f>('[1]Pc, Summer, S3'!Q9*Main!$B$5)+(VLOOKUP($A9,'FL Ratio'!$A$2:$B$16,2,FALSE)*'FL Characterization'!Q$2)</f>
        <v>10.658852365462712</v>
      </c>
      <c r="R9" s="4">
        <f>('[1]Pc, Summer, S3'!R9*Main!$B$5)+(VLOOKUP($A9,'FL Ratio'!$A$2:$B$16,2,FALSE)*'FL Characterization'!R$2)</f>
        <v>9.9971864124585039</v>
      </c>
      <c r="S9" s="4">
        <f>('[1]Pc, Summer, S3'!S9*Main!$B$5)+(VLOOKUP($A9,'FL Ratio'!$A$2:$B$16,2,FALSE)*'FL Characterization'!S$2)</f>
        <v>10.011125547241274</v>
      </c>
      <c r="T9" s="4">
        <f>('[1]Pc, Summer, S3'!T9*Main!$B$5)+(VLOOKUP($A9,'FL Ratio'!$A$2:$B$16,2,FALSE)*'FL Characterization'!T$2)</f>
        <v>9.7523394629926567</v>
      </c>
      <c r="U9" s="4">
        <f>('[1]Pc, Summer, S3'!U9*Main!$B$5)+(VLOOKUP($A9,'FL Ratio'!$A$2:$B$16,2,FALSE)*'FL Characterization'!U$2)</f>
        <v>9.7376487884965588</v>
      </c>
      <c r="V9" s="4">
        <f>('[1]Pc, Summer, S3'!V9*Main!$B$5)+(VLOOKUP($A9,'FL Ratio'!$A$2:$B$16,2,FALSE)*'FL Characterization'!V$2)</f>
        <v>9.480481291811083</v>
      </c>
      <c r="W9" s="4">
        <f>('[1]Pc, Summer, S3'!W9*Main!$B$5)+(VLOOKUP($A9,'FL Ratio'!$A$2:$B$16,2,FALSE)*'FL Characterization'!W$2)</f>
        <v>8.2190989661168814</v>
      </c>
      <c r="X9" s="4">
        <f>('[1]Pc, Summer, S3'!X9*Main!$B$5)+(VLOOKUP($A9,'FL Ratio'!$A$2:$B$16,2,FALSE)*'FL Characterization'!X$2)</f>
        <v>8.4304886974797473</v>
      </c>
      <c r="Y9" s="4">
        <f>('[1]Pc, Summer, S3'!Y9*Main!$B$5)+(VLOOKUP($A9,'FL Ratio'!$A$2:$B$16,2,FALSE)*'FL Characterization'!Y$2)</f>
        <v>8.2183910111114873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6.5384686450191687</v>
      </c>
      <c r="C10" s="4">
        <f>('[1]Pc, Summer, S3'!C10*Main!$B$5)+(VLOOKUP($A10,'FL Ratio'!$A$2:$B$16,2,FALSE)*'FL Characterization'!C$2)</f>
        <v>6.3264105685349303</v>
      </c>
      <c r="D10" s="4">
        <f>('[1]Pc, Summer, S3'!D10*Main!$B$5)+(VLOOKUP($A10,'FL Ratio'!$A$2:$B$16,2,FALSE)*'FL Characterization'!D$2)</f>
        <v>5.9012687661826533</v>
      </c>
      <c r="E10" s="4">
        <f>('[1]Pc, Summer, S3'!E10*Main!$B$5)+(VLOOKUP($A10,'FL Ratio'!$A$2:$B$16,2,FALSE)*'FL Characterization'!E$2)</f>
        <v>5.5864436692077994</v>
      </c>
      <c r="F10" s="4">
        <f>('[1]Pc, Summer, S3'!F10*Main!$B$5)+(VLOOKUP($A10,'FL Ratio'!$A$2:$B$16,2,FALSE)*'FL Characterization'!F$2)</f>
        <v>5.4832002186250186</v>
      </c>
      <c r="G10" s="4">
        <f>('[1]Pc, Summer, S3'!G10*Main!$B$5)+(VLOOKUP($A10,'FL Ratio'!$A$2:$B$16,2,FALSE)*'FL Characterization'!G$2)</f>
        <v>5.2393657977150383</v>
      </c>
      <c r="H10" s="4">
        <f>('[1]Pc, Summer, S3'!H10*Main!$B$5)+(VLOOKUP($A10,'FL Ratio'!$A$2:$B$16,2,FALSE)*'FL Characterization'!H$2)</f>
        <v>5.4868087188668602</v>
      </c>
      <c r="I10" s="4">
        <f>('[1]Pc, Summer, S3'!I10*Main!$B$5)+(VLOOKUP($A10,'FL Ratio'!$A$2:$B$16,2,FALSE)*'FL Characterization'!I$2)</f>
        <v>5.0764838998291157</v>
      </c>
      <c r="J10" s="4">
        <f>('[1]Pc, Summer, S3'!J10*Main!$B$5)+(VLOOKUP($A10,'FL Ratio'!$A$2:$B$16,2,FALSE)*'FL Characterization'!J$2)</f>
        <v>4.5392943981492717</v>
      </c>
      <c r="K10" s="4">
        <f>('[1]Pc, Summer, S3'!K10*Main!$B$5)+(VLOOKUP($A10,'FL Ratio'!$A$2:$B$16,2,FALSE)*'FL Characterization'!K$2)</f>
        <v>4.6738592594796167</v>
      </c>
      <c r="L10" s="4">
        <f>('[1]Pc, Summer, S3'!L10*Main!$B$5)+(VLOOKUP($A10,'FL Ratio'!$A$2:$B$16,2,FALSE)*'FL Characterization'!L$2)</f>
        <v>5.0555451314891915</v>
      </c>
      <c r="M10" s="4">
        <f>('[1]Pc, Summer, S3'!M10*Main!$B$5)+(VLOOKUP($A10,'FL Ratio'!$A$2:$B$16,2,FALSE)*'FL Characterization'!M$2)</f>
        <v>5.7169795390732174</v>
      </c>
      <c r="N10" s="4">
        <f>('[1]Pc, Summer, S3'!N10*Main!$B$5)+(VLOOKUP($A10,'FL Ratio'!$A$2:$B$16,2,FALSE)*'FL Characterization'!N$2)</f>
        <v>6.1712648950845379</v>
      </c>
      <c r="O10" s="4">
        <f>('[1]Pc, Summer, S3'!O10*Main!$B$5)+(VLOOKUP($A10,'FL Ratio'!$A$2:$B$16,2,FALSE)*'FL Characterization'!O$2)</f>
        <v>6.207427199442467</v>
      </c>
      <c r="P10" s="4">
        <f>('[1]Pc, Summer, S3'!P10*Main!$B$5)+(VLOOKUP($A10,'FL Ratio'!$A$2:$B$16,2,FALSE)*'FL Characterization'!P$2)</f>
        <v>6.1813776290558531</v>
      </c>
      <c r="Q10" s="4">
        <f>('[1]Pc, Summer, S3'!Q10*Main!$B$5)+(VLOOKUP($A10,'FL Ratio'!$A$2:$B$16,2,FALSE)*'FL Characterization'!Q$2)</f>
        <v>6.2399063231132788</v>
      </c>
      <c r="R10" s="4">
        <f>('[1]Pc, Summer, S3'!R10*Main!$B$5)+(VLOOKUP($A10,'FL Ratio'!$A$2:$B$16,2,FALSE)*'FL Characterization'!R$2)</f>
        <v>6.2360669562526141</v>
      </c>
      <c r="S10" s="4">
        <f>('[1]Pc, Summer, S3'!S10*Main!$B$5)+(VLOOKUP($A10,'FL Ratio'!$A$2:$B$16,2,FALSE)*'FL Characterization'!S$2)</f>
        <v>6.2275166504722348</v>
      </c>
      <c r="T10" s="4">
        <f>('[1]Pc, Summer, S3'!T10*Main!$B$5)+(VLOOKUP($A10,'FL Ratio'!$A$2:$B$16,2,FALSE)*'FL Characterization'!T$2)</f>
        <v>6.0476568934942749</v>
      </c>
      <c r="U10" s="4">
        <f>('[1]Pc, Summer, S3'!U10*Main!$B$5)+(VLOOKUP($A10,'FL Ratio'!$A$2:$B$16,2,FALSE)*'FL Characterization'!U$2)</f>
        <v>6.3270416235037521</v>
      </c>
      <c r="V10" s="4">
        <f>('[1]Pc, Summer, S3'!V10*Main!$B$5)+(VLOOKUP($A10,'FL Ratio'!$A$2:$B$16,2,FALSE)*'FL Characterization'!V$2)</f>
        <v>6.8163833412053654</v>
      </c>
      <c r="W10" s="4">
        <f>('[1]Pc, Summer, S3'!W10*Main!$B$5)+(VLOOKUP($A10,'FL Ratio'!$A$2:$B$16,2,FALSE)*'FL Characterization'!W$2)</f>
        <v>6.2556315072301949</v>
      </c>
      <c r="X10" s="4">
        <f>('[1]Pc, Summer, S3'!X10*Main!$B$5)+(VLOOKUP($A10,'FL Ratio'!$A$2:$B$16,2,FALSE)*'FL Characterization'!X$2)</f>
        <v>5.9321707086350566</v>
      </c>
      <c r="Y10" s="4">
        <f>('[1]Pc, Summer, S3'!Y10*Main!$B$5)+(VLOOKUP($A10,'FL Ratio'!$A$2:$B$16,2,FALSE)*'FL Characterization'!Y$2)</f>
        <v>6.5476620344074732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3.3197382150644086</v>
      </c>
      <c r="C11" s="4">
        <f>('[1]Pc, Summer, S3'!C11*Main!$B$5)+(VLOOKUP($A11,'FL Ratio'!$A$2:$B$16,2,FALSE)*'FL Characterization'!C$2)</f>
        <v>3.2280025996468469</v>
      </c>
      <c r="D11" s="4">
        <f>('[1]Pc, Summer, S3'!D11*Main!$B$5)+(VLOOKUP($A11,'FL Ratio'!$A$2:$B$16,2,FALSE)*'FL Characterization'!D$2)</f>
        <v>3.034636962279913</v>
      </c>
      <c r="E11" s="4">
        <f>('[1]Pc, Summer, S3'!E11*Main!$B$5)+(VLOOKUP($A11,'FL Ratio'!$A$2:$B$16,2,FALSE)*'FL Characterization'!E$2)</f>
        <v>2.9919354183382563</v>
      </c>
      <c r="F11" s="4">
        <f>('[1]Pc, Summer, S3'!F11*Main!$B$5)+(VLOOKUP($A11,'FL Ratio'!$A$2:$B$16,2,FALSE)*'FL Characterization'!F$2)</f>
        <v>2.8671669727188966</v>
      </c>
      <c r="G11" s="4">
        <f>('[1]Pc, Summer, S3'!G11*Main!$B$5)+(VLOOKUP($A11,'FL Ratio'!$A$2:$B$16,2,FALSE)*'FL Characterization'!G$2)</f>
        <v>2.8801934078237044</v>
      </c>
      <c r="H11" s="4">
        <f>('[1]Pc, Summer, S3'!H11*Main!$B$5)+(VLOOKUP($A11,'FL Ratio'!$A$2:$B$16,2,FALSE)*'FL Characterization'!H$2)</f>
        <v>3.411163522901842</v>
      </c>
      <c r="I11" s="4">
        <f>('[1]Pc, Summer, S3'!I11*Main!$B$5)+(VLOOKUP($A11,'FL Ratio'!$A$2:$B$16,2,FALSE)*'FL Characterization'!I$2)</f>
        <v>3.3438739610389527</v>
      </c>
      <c r="J11" s="4">
        <f>('[1]Pc, Summer, S3'!J11*Main!$B$5)+(VLOOKUP($A11,'FL Ratio'!$A$2:$B$16,2,FALSE)*'FL Characterization'!J$2)</f>
        <v>3.5257799592388599</v>
      </c>
      <c r="K11" s="4">
        <f>('[1]Pc, Summer, S3'!K11*Main!$B$5)+(VLOOKUP($A11,'FL Ratio'!$A$2:$B$16,2,FALSE)*'FL Characterization'!K$2)</f>
        <v>3.7417481028568975</v>
      </c>
      <c r="L11" s="4">
        <f>('[1]Pc, Summer, S3'!L11*Main!$B$5)+(VLOOKUP($A11,'FL Ratio'!$A$2:$B$16,2,FALSE)*'FL Characterization'!L$2)</f>
        <v>3.6413092315452564</v>
      </c>
      <c r="M11" s="4">
        <f>('[1]Pc, Summer, S3'!M11*Main!$B$5)+(VLOOKUP($A11,'FL Ratio'!$A$2:$B$16,2,FALSE)*'FL Characterization'!M$2)</f>
        <v>3.719501279965034</v>
      </c>
      <c r="N11" s="4">
        <f>('[1]Pc, Summer, S3'!N11*Main!$B$5)+(VLOOKUP($A11,'FL Ratio'!$A$2:$B$16,2,FALSE)*'FL Characterization'!N$2)</f>
        <v>4.0489076028177973</v>
      </c>
      <c r="O11" s="4">
        <f>('[1]Pc, Summer, S3'!O11*Main!$B$5)+(VLOOKUP($A11,'FL Ratio'!$A$2:$B$16,2,FALSE)*'FL Characterization'!O$2)</f>
        <v>4.0649108555338405</v>
      </c>
      <c r="P11" s="4">
        <f>('[1]Pc, Summer, S3'!P11*Main!$B$5)+(VLOOKUP($A11,'FL Ratio'!$A$2:$B$16,2,FALSE)*'FL Characterization'!P$2)</f>
        <v>3.9109384294906389</v>
      </c>
      <c r="Q11" s="4">
        <f>('[1]Pc, Summer, S3'!Q11*Main!$B$5)+(VLOOKUP($A11,'FL Ratio'!$A$2:$B$16,2,FALSE)*'FL Characterization'!Q$2)</f>
        <v>3.7085251889392072</v>
      </c>
      <c r="R11" s="4">
        <f>('[1]Pc, Summer, S3'!R11*Main!$B$5)+(VLOOKUP($A11,'FL Ratio'!$A$2:$B$16,2,FALSE)*'FL Characterization'!R$2)</f>
        <v>3.4160173294603391</v>
      </c>
      <c r="S11" s="4">
        <f>('[1]Pc, Summer, S3'!S11*Main!$B$5)+(VLOOKUP($A11,'FL Ratio'!$A$2:$B$16,2,FALSE)*'FL Characterization'!S$2)</f>
        <v>3.5523872047741181</v>
      </c>
      <c r="T11" s="4">
        <f>('[1]Pc, Summer, S3'!T11*Main!$B$5)+(VLOOKUP($A11,'FL Ratio'!$A$2:$B$16,2,FALSE)*'FL Characterization'!T$2)</f>
        <v>3.5383173864858315</v>
      </c>
      <c r="U11" s="4">
        <f>('[1]Pc, Summer, S3'!U11*Main!$B$5)+(VLOOKUP($A11,'FL Ratio'!$A$2:$B$16,2,FALSE)*'FL Characterization'!U$2)</f>
        <v>3.7286269446457396</v>
      </c>
      <c r="V11" s="4">
        <f>('[1]Pc, Summer, S3'!V11*Main!$B$5)+(VLOOKUP($A11,'FL Ratio'!$A$2:$B$16,2,FALSE)*'FL Characterization'!V$2)</f>
        <v>3.9754270770172093</v>
      </c>
      <c r="W11" s="4">
        <f>('[1]Pc, Summer, S3'!W11*Main!$B$5)+(VLOOKUP($A11,'FL Ratio'!$A$2:$B$16,2,FALSE)*'FL Characterization'!W$2)</f>
        <v>3.6587449667798366</v>
      </c>
      <c r="X11" s="4">
        <f>('[1]Pc, Summer, S3'!X11*Main!$B$5)+(VLOOKUP($A11,'FL Ratio'!$A$2:$B$16,2,FALSE)*'FL Characterization'!X$2)</f>
        <v>3.7833378703440683</v>
      </c>
      <c r="Y11" s="4">
        <f>('[1]Pc, Summer, S3'!Y11*Main!$B$5)+(VLOOKUP($A11,'FL Ratio'!$A$2:$B$16,2,FALSE)*'FL Characterization'!Y$2)</f>
        <v>3.4529887084642308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1.968414458138835</v>
      </c>
      <c r="C12" s="4">
        <f>('[1]Pc, Summer, S3'!C12*Main!$B$5)+(VLOOKUP($A12,'FL Ratio'!$A$2:$B$16,2,FALSE)*'FL Characterization'!C$2)</f>
        <v>1.8625182837661365</v>
      </c>
      <c r="D12" s="4">
        <f>('[1]Pc, Summer, S3'!D12*Main!$B$5)+(VLOOKUP($A12,'FL Ratio'!$A$2:$B$16,2,FALSE)*'FL Characterization'!D$2)</f>
        <v>1.7132913315581906</v>
      </c>
      <c r="E12" s="4">
        <f>('[1]Pc, Summer, S3'!E12*Main!$B$5)+(VLOOKUP($A12,'FL Ratio'!$A$2:$B$16,2,FALSE)*'FL Characterization'!E$2)</f>
        <v>1.6232721454232821</v>
      </c>
      <c r="F12" s="4">
        <f>('[1]Pc, Summer, S3'!F12*Main!$B$5)+(VLOOKUP($A12,'FL Ratio'!$A$2:$B$16,2,FALSE)*'FL Characterization'!F$2)</f>
        <v>1.5665030869175942</v>
      </c>
      <c r="G12" s="4">
        <f>('[1]Pc, Summer, S3'!G12*Main!$B$5)+(VLOOKUP($A12,'FL Ratio'!$A$2:$B$16,2,FALSE)*'FL Characterization'!G$2)</f>
        <v>1.5804517158962224</v>
      </c>
      <c r="H12" s="4">
        <f>('[1]Pc, Summer, S3'!H12*Main!$B$5)+(VLOOKUP($A12,'FL Ratio'!$A$2:$B$16,2,FALSE)*'FL Characterization'!H$2)</f>
        <v>1.9027655676199242</v>
      </c>
      <c r="I12" s="4">
        <f>('[1]Pc, Summer, S3'!I12*Main!$B$5)+(VLOOKUP($A12,'FL Ratio'!$A$2:$B$16,2,FALSE)*'FL Characterization'!I$2)</f>
        <v>1.8325535394020913</v>
      </c>
      <c r="J12" s="4">
        <f>('[1]Pc, Summer, S3'!J12*Main!$B$5)+(VLOOKUP($A12,'FL Ratio'!$A$2:$B$16,2,FALSE)*'FL Characterization'!J$2)</f>
        <v>1.9993737085907304</v>
      </c>
      <c r="K12" s="4">
        <f>('[1]Pc, Summer, S3'!K12*Main!$B$5)+(VLOOKUP($A12,'FL Ratio'!$A$2:$B$16,2,FALSE)*'FL Characterization'!K$2)</f>
        <v>2.1502656895401464</v>
      </c>
      <c r="L12" s="4">
        <f>('[1]Pc, Summer, S3'!L12*Main!$B$5)+(VLOOKUP($A12,'FL Ratio'!$A$2:$B$16,2,FALSE)*'FL Characterization'!L$2)</f>
        <v>2.2266757120005041</v>
      </c>
      <c r="M12" s="4">
        <f>('[1]Pc, Summer, S3'!M12*Main!$B$5)+(VLOOKUP($A12,'FL Ratio'!$A$2:$B$16,2,FALSE)*'FL Characterization'!M$2)</f>
        <v>2.2981468877653444</v>
      </c>
      <c r="N12" s="4">
        <f>('[1]Pc, Summer, S3'!N12*Main!$B$5)+(VLOOKUP($A12,'FL Ratio'!$A$2:$B$16,2,FALSE)*'FL Characterization'!N$2)</f>
        <v>2.3256112237001116</v>
      </c>
      <c r="O12" s="4">
        <f>('[1]Pc, Summer, S3'!O12*Main!$B$5)+(VLOOKUP($A12,'FL Ratio'!$A$2:$B$16,2,FALSE)*'FL Characterization'!O$2)</f>
        <v>2.3382768282528121</v>
      </c>
      <c r="P12" s="4">
        <f>('[1]Pc, Summer, S3'!P12*Main!$B$5)+(VLOOKUP($A12,'FL Ratio'!$A$2:$B$16,2,FALSE)*'FL Characterization'!P$2)</f>
        <v>2.2069275194422562</v>
      </c>
      <c r="Q12" s="4">
        <f>('[1]Pc, Summer, S3'!Q12*Main!$B$5)+(VLOOKUP($A12,'FL Ratio'!$A$2:$B$16,2,FALSE)*'FL Characterization'!Q$2)</f>
        <v>2.1156260682272885</v>
      </c>
      <c r="R12" s="4">
        <f>('[1]Pc, Summer, S3'!R12*Main!$B$5)+(VLOOKUP($A12,'FL Ratio'!$A$2:$B$16,2,FALSE)*'FL Characterization'!R$2)</f>
        <v>2.0075088366067275</v>
      </c>
      <c r="S12" s="4">
        <f>('[1]Pc, Summer, S3'!S12*Main!$B$5)+(VLOOKUP($A12,'FL Ratio'!$A$2:$B$16,2,FALSE)*'FL Characterization'!S$2)</f>
        <v>2.2759071975788352</v>
      </c>
      <c r="T12" s="4">
        <f>('[1]Pc, Summer, S3'!T12*Main!$B$5)+(VLOOKUP($A12,'FL Ratio'!$A$2:$B$16,2,FALSE)*'FL Characterization'!T$2)</f>
        <v>2.2150702927467059</v>
      </c>
      <c r="U12" s="4">
        <f>('[1]Pc, Summer, S3'!U12*Main!$B$5)+(VLOOKUP($A12,'FL Ratio'!$A$2:$B$16,2,FALSE)*'FL Characterization'!U$2)</f>
        <v>2.2852323443669817</v>
      </c>
      <c r="V12" s="4">
        <f>('[1]Pc, Summer, S3'!V12*Main!$B$5)+(VLOOKUP($A12,'FL Ratio'!$A$2:$B$16,2,FALSE)*'FL Characterization'!V$2)</f>
        <v>2.6007850732480478</v>
      </c>
      <c r="W12" s="4">
        <f>('[1]Pc, Summer, S3'!W12*Main!$B$5)+(VLOOKUP($A12,'FL Ratio'!$A$2:$B$16,2,FALSE)*'FL Characterization'!W$2)</f>
        <v>2.2613135647626623</v>
      </c>
      <c r="X12" s="4">
        <f>('[1]Pc, Summer, S3'!X12*Main!$B$5)+(VLOOKUP($A12,'FL Ratio'!$A$2:$B$16,2,FALSE)*'FL Characterization'!X$2)</f>
        <v>2.3603020125309624</v>
      </c>
      <c r="Y12" s="4">
        <f>('[1]Pc, Summer, S3'!Y12*Main!$B$5)+(VLOOKUP($A12,'FL Ratio'!$A$2:$B$16,2,FALSE)*'FL Characterization'!Y$2)</f>
        <v>2.1833997945135004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4.2821244294402145</v>
      </c>
      <c r="C13" s="4">
        <f>('[1]Pc, Summer, S3'!C13*Main!$B$5)+(VLOOKUP($A13,'FL Ratio'!$A$2:$B$16,2,FALSE)*'FL Characterization'!C$2)</f>
        <v>4.0574416718832396</v>
      </c>
      <c r="D13" s="4">
        <f>('[1]Pc, Summer, S3'!D13*Main!$B$5)+(VLOOKUP($A13,'FL Ratio'!$A$2:$B$16,2,FALSE)*'FL Characterization'!D$2)</f>
        <v>3.8063039953061812</v>
      </c>
      <c r="E13" s="4">
        <f>('[1]Pc, Summer, S3'!E13*Main!$B$5)+(VLOOKUP($A13,'FL Ratio'!$A$2:$B$16,2,FALSE)*'FL Characterization'!E$2)</f>
        <v>3.7108643122726708</v>
      </c>
      <c r="F13" s="4">
        <f>('[1]Pc, Summer, S3'!F13*Main!$B$5)+(VLOOKUP($A13,'FL Ratio'!$A$2:$B$16,2,FALSE)*'FL Characterization'!F$2)</f>
        <v>3.4873462700011983</v>
      </c>
      <c r="G13" s="4">
        <f>('[1]Pc, Summer, S3'!G13*Main!$B$5)+(VLOOKUP($A13,'FL Ratio'!$A$2:$B$16,2,FALSE)*'FL Characterization'!G$2)</f>
        <v>3.4108419893181603</v>
      </c>
      <c r="H13" s="4">
        <f>('[1]Pc, Summer, S3'!H13*Main!$B$5)+(VLOOKUP($A13,'FL Ratio'!$A$2:$B$16,2,FALSE)*'FL Characterization'!H$2)</f>
        <v>4.1867805334493751</v>
      </c>
      <c r="I13" s="4">
        <f>('[1]Pc, Summer, S3'!I13*Main!$B$5)+(VLOOKUP($A13,'FL Ratio'!$A$2:$B$16,2,FALSE)*'FL Characterization'!I$2)</f>
        <v>4.3441817621146157</v>
      </c>
      <c r="J13" s="4">
        <f>('[1]Pc, Summer, S3'!J13*Main!$B$5)+(VLOOKUP($A13,'FL Ratio'!$A$2:$B$16,2,FALSE)*'FL Characterization'!J$2)</f>
        <v>4.5909221864780836</v>
      </c>
      <c r="K13" s="4">
        <f>('[1]Pc, Summer, S3'!K13*Main!$B$5)+(VLOOKUP($A13,'FL Ratio'!$A$2:$B$16,2,FALSE)*'FL Characterization'!K$2)</f>
        <v>4.7694695534233453</v>
      </c>
      <c r="L13" s="4">
        <f>('[1]Pc, Summer, S3'!L13*Main!$B$5)+(VLOOKUP($A13,'FL Ratio'!$A$2:$B$16,2,FALSE)*'FL Characterization'!L$2)</f>
        <v>4.679323035187049</v>
      </c>
      <c r="M13" s="4">
        <f>('[1]Pc, Summer, S3'!M13*Main!$B$5)+(VLOOKUP($A13,'FL Ratio'!$A$2:$B$16,2,FALSE)*'FL Characterization'!M$2)</f>
        <v>4.8371743766624968</v>
      </c>
      <c r="N13" s="4">
        <f>('[1]Pc, Summer, S3'!N13*Main!$B$5)+(VLOOKUP($A13,'FL Ratio'!$A$2:$B$16,2,FALSE)*'FL Characterization'!N$2)</f>
        <v>4.9745485731133599</v>
      </c>
      <c r="O13" s="4">
        <f>('[1]Pc, Summer, S3'!O13*Main!$B$5)+(VLOOKUP($A13,'FL Ratio'!$A$2:$B$16,2,FALSE)*'FL Characterization'!O$2)</f>
        <v>5.128237693630763</v>
      </c>
      <c r="P13" s="4">
        <f>('[1]Pc, Summer, S3'!P13*Main!$B$5)+(VLOOKUP($A13,'FL Ratio'!$A$2:$B$16,2,FALSE)*'FL Characterization'!P$2)</f>
        <v>4.7916257417080104</v>
      </c>
      <c r="Q13" s="4">
        <f>('[1]Pc, Summer, S3'!Q13*Main!$B$5)+(VLOOKUP($A13,'FL Ratio'!$A$2:$B$16,2,FALSE)*'FL Characterization'!Q$2)</f>
        <v>4.5804522981085105</v>
      </c>
      <c r="R13" s="4">
        <f>('[1]Pc, Summer, S3'!R13*Main!$B$5)+(VLOOKUP($A13,'FL Ratio'!$A$2:$B$16,2,FALSE)*'FL Characterization'!R$2)</f>
        <v>4.5290547308252771</v>
      </c>
      <c r="S13" s="4">
        <f>('[1]Pc, Summer, S3'!S13*Main!$B$5)+(VLOOKUP($A13,'FL Ratio'!$A$2:$B$16,2,FALSE)*'FL Characterization'!S$2)</f>
        <v>4.5554415766778638</v>
      </c>
      <c r="T13" s="4">
        <f>('[1]Pc, Summer, S3'!T13*Main!$B$5)+(VLOOKUP($A13,'FL Ratio'!$A$2:$B$16,2,FALSE)*'FL Characterization'!T$2)</f>
        <v>4.3749878648600236</v>
      </c>
      <c r="U13" s="4">
        <f>('[1]Pc, Summer, S3'!U13*Main!$B$5)+(VLOOKUP($A13,'FL Ratio'!$A$2:$B$16,2,FALSE)*'FL Characterization'!U$2)</f>
        <v>4.5263980854384993</v>
      </c>
      <c r="V13" s="4">
        <f>('[1]Pc, Summer, S3'!V13*Main!$B$5)+(VLOOKUP($A13,'FL Ratio'!$A$2:$B$16,2,FALSE)*'FL Characterization'!V$2)</f>
        <v>5.0064600791279306</v>
      </c>
      <c r="W13" s="4">
        <f>('[1]Pc, Summer, S3'!W13*Main!$B$5)+(VLOOKUP($A13,'FL Ratio'!$A$2:$B$16,2,FALSE)*'FL Characterization'!W$2)</f>
        <v>4.3926468232652782</v>
      </c>
      <c r="X13" s="4">
        <f>('[1]Pc, Summer, S3'!X13*Main!$B$5)+(VLOOKUP($A13,'FL Ratio'!$A$2:$B$16,2,FALSE)*'FL Characterization'!X$2)</f>
        <v>4.635904355808953</v>
      </c>
      <c r="Y13" s="4">
        <f>('[1]Pc, Summer, S3'!Y13*Main!$B$5)+(VLOOKUP($A13,'FL Ratio'!$A$2:$B$16,2,FALSE)*'FL Characterization'!Y$2)</f>
        <v>4.3577180398698143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3.1394674743828297</v>
      </c>
      <c r="C14" s="4">
        <f>('[1]Pc, Summer, S3'!C14*Main!$B$5)+(VLOOKUP($A14,'FL Ratio'!$A$2:$B$16,2,FALSE)*'FL Characterization'!C$2)</f>
        <v>3.1338563071348045</v>
      </c>
      <c r="D14" s="4">
        <f>('[1]Pc, Summer, S3'!D14*Main!$B$5)+(VLOOKUP($A14,'FL Ratio'!$A$2:$B$16,2,FALSE)*'FL Characterization'!D$2)</f>
        <v>3.0204726888912345</v>
      </c>
      <c r="E14" s="4">
        <f>('[1]Pc, Summer, S3'!E14*Main!$B$5)+(VLOOKUP($A14,'FL Ratio'!$A$2:$B$16,2,FALSE)*'FL Characterization'!E$2)</f>
        <v>2.9959428868173918</v>
      </c>
      <c r="F14" s="4">
        <f>('[1]Pc, Summer, S3'!F14*Main!$B$5)+(VLOOKUP($A14,'FL Ratio'!$A$2:$B$16,2,FALSE)*'FL Characterization'!F$2)</f>
        <v>2.8449778053427699</v>
      </c>
      <c r="G14" s="4">
        <f>('[1]Pc, Summer, S3'!G14*Main!$B$5)+(VLOOKUP($A14,'FL Ratio'!$A$2:$B$16,2,FALSE)*'FL Characterization'!G$2)</f>
        <v>2.7949525446225163</v>
      </c>
      <c r="H14" s="4">
        <f>('[1]Pc, Summer, S3'!H14*Main!$B$5)+(VLOOKUP($A14,'FL Ratio'!$A$2:$B$16,2,FALSE)*'FL Characterization'!H$2)</f>
        <v>3.3361989113624744</v>
      </c>
      <c r="I14" s="4">
        <f>('[1]Pc, Summer, S3'!I14*Main!$B$5)+(VLOOKUP($A14,'FL Ratio'!$A$2:$B$16,2,FALSE)*'FL Characterization'!I$2)</f>
        <v>2.9980299555320618</v>
      </c>
      <c r="J14" s="4">
        <f>('[1]Pc, Summer, S3'!J14*Main!$B$5)+(VLOOKUP($A14,'FL Ratio'!$A$2:$B$16,2,FALSE)*'FL Characterization'!J$2)</f>
        <v>3.2100503488941845</v>
      </c>
      <c r="K14" s="4">
        <f>('[1]Pc, Summer, S3'!K14*Main!$B$5)+(VLOOKUP($A14,'FL Ratio'!$A$2:$B$16,2,FALSE)*'FL Characterization'!K$2)</f>
        <v>3.1248169403080479</v>
      </c>
      <c r="L14" s="4">
        <f>('[1]Pc, Summer, S3'!L14*Main!$B$5)+(VLOOKUP($A14,'FL Ratio'!$A$2:$B$16,2,FALSE)*'FL Characterization'!L$2)</f>
        <v>3.0967133533355784</v>
      </c>
      <c r="M14" s="4">
        <f>('[1]Pc, Summer, S3'!M14*Main!$B$5)+(VLOOKUP($A14,'FL Ratio'!$A$2:$B$16,2,FALSE)*'FL Characterization'!M$2)</f>
        <v>3.1673565468918623</v>
      </c>
      <c r="N14" s="4">
        <f>('[1]Pc, Summer, S3'!N14*Main!$B$5)+(VLOOKUP($A14,'FL Ratio'!$A$2:$B$16,2,FALSE)*'FL Characterization'!N$2)</f>
        <v>3.3183563111081069</v>
      </c>
      <c r="O14" s="4">
        <f>('[1]Pc, Summer, S3'!O14*Main!$B$5)+(VLOOKUP($A14,'FL Ratio'!$A$2:$B$16,2,FALSE)*'FL Characterization'!O$2)</f>
        <v>3.2798314370077812</v>
      </c>
      <c r="P14" s="4">
        <f>('[1]Pc, Summer, S3'!P14*Main!$B$5)+(VLOOKUP($A14,'FL Ratio'!$A$2:$B$16,2,FALSE)*'FL Characterization'!P$2)</f>
        <v>3.320852086383693</v>
      </c>
      <c r="Q14" s="4">
        <f>('[1]Pc, Summer, S3'!Q14*Main!$B$5)+(VLOOKUP($A14,'FL Ratio'!$A$2:$B$16,2,FALSE)*'FL Characterization'!Q$2)</f>
        <v>3.3231998766747757</v>
      </c>
      <c r="R14" s="4">
        <f>('[1]Pc, Summer, S3'!R14*Main!$B$5)+(VLOOKUP($A14,'FL Ratio'!$A$2:$B$16,2,FALSE)*'FL Characterization'!R$2)</f>
        <v>3.1539081271766047</v>
      </c>
      <c r="S14" s="4">
        <f>('[1]Pc, Summer, S3'!S14*Main!$B$5)+(VLOOKUP($A14,'FL Ratio'!$A$2:$B$16,2,FALSE)*'FL Characterization'!S$2)</f>
        <v>3.399336207304946</v>
      </c>
      <c r="T14" s="4">
        <f>('[1]Pc, Summer, S3'!T14*Main!$B$5)+(VLOOKUP($A14,'FL Ratio'!$A$2:$B$16,2,FALSE)*'FL Characterization'!T$2)</f>
        <v>3.1399291522074466</v>
      </c>
      <c r="U14" s="4">
        <f>('[1]Pc, Summer, S3'!U14*Main!$B$5)+(VLOOKUP($A14,'FL Ratio'!$A$2:$B$16,2,FALSE)*'FL Characterization'!U$2)</f>
        <v>3.1537577981164739</v>
      </c>
      <c r="V14" s="4">
        <f>('[1]Pc, Summer, S3'!V14*Main!$B$5)+(VLOOKUP($A14,'FL Ratio'!$A$2:$B$16,2,FALSE)*'FL Characterization'!V$2)</f>
        <v>3.1234656342868745</v>
      </c>
      <c r="W14" s="4">
        <f>('[1]Pc, Summer, S3'!W14*Main!$B$5)+(VLOOKUP($A14,'FL Ratio'!$A$2:$B$16,2,FALSE)*'FL Characterization'!W$2)</f>
        <v>2.9627593091420099</v>
      </c>
      <c r="X14" s="4">
        <f>('[1]Pc, Summer, S3'!X14*Main!$B$5)+(VLOOKUP($A14,'FL Ratio'!$A$2:$B$16,2,FALSE)*'FL Characterization'!X$2)</f>
        <v>3.054178629566966</v>
      </c>
      <c r="Y14" s="4">
        <f>('[1]Pc, Summer, S3'!Y14*Main!$B$5)+(VLOOKUP($A14,'FL Ratio'!$A$2:$B$16,2,FALSE)*'FL Characterization'!Y$2)</f>
        <v>3.1920948069488437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5.395874116932923</v>
      </c>
      <c r="C15" s="4">
        <f>('[1]Pc, Summer, S3'!C15*Main!$B$5)+(VLOOKUP($A15,'FL Ratio'!$A$2:$B$16,2,FALSE)*'FL Characterization'!C$2)</f>
        <v>5.0612585938828056</v>
      </c>
      <c r="D15" s="4">
        <f>('[1]Pc, Summer, S3'!D15*Main!$B$5)+(VLOOKUP($A15,'FL Ratio'!$A$2:$B$16,2,FALSE)*'FL Characterization'!D$2)</f>
        <v>4.7630940702994424</v>
      </c>
      <c r="E15" s="4">
        <f>('[1]Pc, Summer, S3'!E15*Main!$B$5)+(VLOOKUP($A15,'FL Ratio'!$A$2:$B$16,2,FALSE)*'FL Characterization'!E$2)</f>
        <v>4.6469248822128773</v>
      </c>
      <c r="F15" s="4">
        <f>('[1]Pc, Summer, S3'!F15*Main!$B$5)+(VLOOKUP($A15,'FL Ratio'!$A$2:$B$16,2,FALSE)*'FL Characterization'!F$2)</f>
        <v>4.4996209214094369</v>
      </c>
      <c r="G15" s="4">
        <f>('[1]Pc, Summer, S3'!G15*Main!$B$5)+(VLOOKUP($A15,'FL Ratio'!$A$2:$B$16,2,FALSE)*'FL Characterization'!G$2)</f>
        <v>4.3339049577101161</v>
      </c>
      <c r="H15" s="4">
        <f>('[1]Pc, Summer, S3'!H15*Main!$B$5)+(VLOOKUP($A15,'FL Ratio'!$A$2:$B$16,2,FALSE)*'FL Characterization'!H$2)</f>
        <v>5.2168975678528691</v>
      </c>
      <c r="I15" s="4">
        <f>('[1]Pc, Summer, S3'!I15*Main!$B$5)+(VLOOKUP($A15,'FL Ratio'!$A$2:$B$16,2,FALSE)*'FL Characterization'!I$2)</f>
        <v>5.2793287260265327</v>
      </c>
      <c r="J15" s="4">
        <f>('[1]Pc, Summer, S3'!J15*Main!$B$5)+(VLOOKUP($A15,'FL Ratio'!$A$2:$B$16,2,FALSE)*'FL Characterization'!J$2)</f>
        <v>5.6843202638211903</v>
      </c>
      <c r="K15" s="4">
        <f>('[1]Pc, Summer, S3'!K15*Main!$B$5)+(VLOOKUP($A15,'FL Ratio'!$A$2:$B$16,2,FALSE)*'FL Characterization'!K$2)</f>
        <v>5.819359991537489</v>
      </c>
      <c r="L15" s="4">
        <f>('[1]Pc, Summer, S3'!L15*Main!$B$5)+(VLOOKUP($A15,'FL Ratio'!$A$2:$B$16,2,FALSE)*'FL Characterization'!L$2)</f>
        <v>5.7620383097268082</v>
      </c>
      <c r="M15" s="4">
        <f>('[1]Pc, Summer, S3'!M15*Main!$B$5)+(VLOOKUP($A15,'FL Ratio'!$A$2:$B$16,2,FALSE)*'FL Characterization'!M$2)</f>
        <v>6.1182052626391581</v>
      </c>
      <c r="N15" s="4">
        <f>('[1]Pc, Summer, S3'!N15*Main!$B$5)+(VLOOKUP($A15,'FL Ratio'!$A$2:$B$16,2,FALSE)*'FL Characterization'!N$2)</f>
        <v>6.416578251714979</v>
      </c>
      <c r="O15" s="4">
        <f>('[1]Pc, Summer, S3'!O15*Main!$B$5)+(VLOOKUP($A15,'FL Ratio'!$A$2:$B$16,2,FALSE)*'FL Characterization'!O$2)</f>
        <v>6.3826336103284378</v>
      </c>
      <c r="P15" s="4">
        <f>('[1]Pc, Summer, S3'!P15*Main!$B$5)+(VLOOKUP($A15,'FL Ratio'!$A$2:$B$16,2,FALSE)*'FL Characterization'!P$2)</f>
        <v>6.0941148409784702</v>
      </c>
      <c r="Q15" s="4">
        <f>('[1]Pc, Summer, S3'!Q15*Main!$B$5)+(VLOOKUP($A15,'FL Ratio'!$A$2:$B$16,2,FALSE)*'FL Characterization'!Q$2)</f>
        <v>5.8355801425928346</v>
      </c>
      <c r="R15" s="4">
        <f>('[1]Pc, Summer, S3'!R15*Main!$B$5)+(VLOOKUP($A15,'FL Ratio'!$A$2:$B$16,2,FALSE)*'FL Characterization'!R$2)</f>
        <v>5.6186787963276359</v>
      </c>
      <c r="S15" s="4">
        <f>('[1]Pc, Summer, S3'!S15*Main!$B$5)+(VLOOKUP($A15,'FL Ratio'!$A$2:$B$16,2,FALSE)*'FL Characterization'!S$2)</f>
        <v>5.9261565154459399</v>
      </c>
      <c r="T15" s="4">
        <f>('[1]Pc, Summer, S3'!T15*Main!$B$5)+(VLOOKUP($A15,'FL Ratio'!$A$2:$B$16,2,FALSE)*'FL Characterization'!T$2)</f>
        <v>5.6755296781511406</v>
      </c>
      <c r="U15" s="4">
        <f>('[1]Pc, Summer, S3'!U15*Main!$B$5)+(VLOOKUP($A15,'FL Ratio'!$A$2:$B$16,2,FALSE)*'FL Characterization'!U$2)</f>
        <v>5.6392891381321633</v>
      </c>
      <c r="V15" s="4">
        <f>('[1]Pc, Summer, S3'!V15*Main!$B$5)+(VLOOKUP($A15,'FL Ratio'!$A$2:$B$16,2,FALSE)*'FL Characterization'!V$2)</f>
        <v>6.2178569361921525</v>
      </c>
      <c r="W15" s="4">
        <f>('[1]Pc, Summer, S3'!W15*Main!$B$5)+(VLOOKUP($A15,'FL Ratio'!$A$2:$B$16,2,FALSE)*'FL Characterization'!W$2)</f>
        <v>5.5155822519794144</v>
      </c>
      <c r="X15" s="4">
        <f>('[1]Pc, Summer, S3'!X15*Main!$B$5)+(VLOOKUP($A15,'FL Ratio'!$A$2:$B$16,2,FALSE)*'FL Characterization'!X$2)</f>
        <v>5.6782299655628306</v>
      </c>
      <c r="Y15" s="4">
        <f>('[1]Pc, Summer, S3'!Y15*Main!$B$5)+(VLOOKUP($A15,'FL Ratio'!$A$2:$B$16,2,FALSE)*'FL Characterization'!Y$2)</f>
        <v>5.5077292371383271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1.2868321381883796</v>
      </c>
      <c r="C16" s="4">
        <f>('[1]Pc, Summer, S3'!C16*Main!$B$5)+(VLOOKUP($A16,'FL Ratio'!$A$2:$B$16,2,FALSE)*'FL Characterization'!C$2)</f>
        <v>1.2570390824568813</v>
      </c>
      <c r="D16" s="4">
        <f>('[1]Pc, Summer, S3'!D16*Main!$B$5)+(VLOOKUP($A16,'FL Ratio'!$A$2:$B$16,2,FALSE)*'FL Characterization'!D$2)</f>
        <v>1.2193493835949181</v>
      </c>
      <c r="E16" s="4">
        <f>('[1]Pc, Summer, S3'!E16*Main!$B$5)+(VLOOKUP($A16,'FL Ratio'!$A$2:$B$16,2,FALSE)*'FL Characterization'!E$2)</f>
        <v>1.1976382140043351</v>
      </c>
      <c r="F16" s="4">
        <f>('[1]Pc, Summer, S3'!F16*Main!$B$5)+(VLOOKUP($A16,'FL Ratio'!$A$2:$B$16,2,FALSE)*'FL Characterization'!F$2)</f>
        <v>1.1180743634063695</v>
      </c>
      <c r="G16" s="4">
        <f>('[1]Pc, Summer, S3'!G16*Main!$B$5)+(VLOOKUP($A16,'FL Ratio'!$A$2:$B$16,2,FALSE)*'FL Characterization'!G$2)</f>
        <v>1.119567797139372</v>
      </c>
      <c r="H16" s="4">
        <f>('[1]Pc, Summer, S3'!H16*Main!$B$5)+(VLOOKUP($A16,'FL Ratio'!$A$2:$B$16,2,FALSE)*'FL Characterization'!H$2)</f>
        <v>1.1406357675797607</v>
      </c>
      <c r="I16" s="4">
        <f>('[1]Pc, Summer, S3'!I16*Main!$B$5)+(VLOOKUP($A16,'FL Ratio'!$A$2:$B$16,2,FALSE)*'FL Characterization'!I$2)</f>
        <v>1.1839214730582548</v>
      </c>
      <c r="J16" s="4">
        <f>('[1]Pc, Summer, S3'!J16*Main!$B$5)+(VLOOKUP($A16,'FL Ratio'!$A$2:$B$16,2,FALSE)*'FL Characterization'!J$2)</f>
        <v>1.2419273986122004</v>
      </c>
      <c r="K16" s="4">
        <f>('[1]Pc, Summer, S3'!K16*Main!$B$5)+(VLOOKUP($A16,'FL Ratio'!$A$2:$B$16,2,FALSE)*'FL Characterization'!K$2)</f>
        <v>1.265008877332813</v>
      </c>
      <c r="L16" s="4">
        <f>('[1]Pc, Summer, S3'!L16*Main!$B$5)+(VLOOKUP($A16,'FL Ratio'!$A$2:$B$16,2,FALSE)*'FL Characterization'!L$2)</f>
        <v>1.2138193945900648</v>
      </c>
      <c r="M16" s="4">
        <f>('[1]Pc, Summer, S3'!M16*Main!$B$5)+(VLOOKUP($A16,'FL Ratio'!$A$2:$B$16,2,FALSE)*'FL Characterization'!M$2)</f>
        <v>1.2592886022838754</v>
      </c>
      <c r="N16" s="4">
        <f>('[1]Pc, Summer, S3'!N16*Main!$B$5)+(VLOOKUP($A16,'FL Ratio'!$A$2:$B$16,2,FALSE)*'FL Characterization'!N$2)</f>
        <v>1.2877398516379355</v>
      </c>
      <c r="O16" s="4">
        <f>('[1]Pc, Summer, S3'!O16*Main!$B$5)+(VLOOKUP($A16,'FL Ratio'!$A$2:$B$16,2,FALSE)*'FL Characterization'!O$2)</f>
        <v>1.298905388447974</v>
      </c>
      <c r="P16" s="4">
        <f>('[1]Pc, Summer, S3'!P16*Main!$B$5)+(VLOOKUP($A16,'FL Ratio'!$A$2:$B$16,2,FALSE)*'FL Characterization'!P$2)</f>
        <v>1.2126671652355454</v>
      </c>
      <c r="Q16" s="4">
        <f>('[1]Pc, Summer, S3'!Q16*Main!$B$5)+(VLOOKUP($A16,'FL Ratio'!$A$2:$B$16,2,FALSE)*'FL Characterization'!Q$2)</f>
        <v>1.279635238042643</v>
      </c>
      <c r="R16" s="4">
        <f>('[1]Pc, Summer, S3'!R16*Main!$B$5)+(VLOOKUP($A16,'FL Ratio'!$A$2:$B$16,2,FALSE)*'FL Characterization'!R$2)</f>
        <v>1.257968119942356</v>
      </c>
      <c r="S16" s="4">
        <f>('[1]Pc, Summer, S3'!S16*Main!$B$5)+(VLOOKUP($A16,'FL Ratio'!$A$2:$B$16,2,FALSE)*'FL Characterization'!S$2)</f>
        <v>1.2806753357976897</v>
      </c>
      <c r="T16" s="4">
        <f>('[1]Pc, Summer, S3'!T16*Main!$B$5)+(VLOOKUP($A16,'FL Ratio'!$A$2:$B$16,2,FALSE)*'FL Characterization'!T$2)</f>
        <v>1.1609089114734727</v>
      </c>
      <c r="U16" s="4">
        <f>('[1]Pc, Summer, S3'!U16*Main!$B$5)+(VLOOKUP($A16,'FL Ratio'!$A$2:$B$16,2,FALSE)*'FL Characterization'!U$2)</f>
        <v>1.1257017798542059</v>
      </c>
      <c r="V16" s="4">
        <f>('[1]Pc, Summer, S3'!V16*Main!$B$5)+(VLOOKUP($A16,'FL Ratio'!$A$2:$B$16,2,FALSE)*'FL Characterization'!V$2)</f>
        <v>1.1484627975186625</v>
      </c>
      <c r="W16" s="4">
        <f>('[1]Pc, Summer, S3'!W16*Main!$B$5)+(VLOOKUP($A16,'FL Ratio'!$A$2:$B$16,2,FALSE)*'FL Characterization'!W$2)</f>
        <v>1.096690063881586</v>
      </c>
      <c r="X16" s="4">
        <f>('[1]Pc, Summer, S3'!X16*Main!$B$5)+(VLOOKUP($A16,'FL Ratio'!$A$2:$B$16,2,FALSE)*'FL Characterization'!X$2)</f>
        <v>1.1759695296276076</v>
      </c>
      <c r="Y16" s="4">
        <f>('[1]Pc, Summer, S3'!Y16*Main!$B$5)+(VLOOKUP($A16,'FL Ratio'!$A$2:$B$16,2,FALSE)*'FL Characterization'!Y$2)</f>
        <v>1.2167803856846626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0.56741800587000346</v>
      </c>
      <c r="C2" s="4">
        <f>('[1]Qc, Summer, S1'!C2*Main!$B$5)</f>
        <v>0.62673897921095834</v>
      </c>
      <c r="D2" s="4">
        <f>('[1]Qc, Summer, S1'!D2*Main!$B$5)</f>
        <v>0.59063056065559449</v>
      </c>
      <c r="E2" s="4">
        <f>('[1]Qc, Summer, S1'!E2*Main!$B$5)</f>
        <v>0.59063056065559449</v>
      </c>
      <c r="F2" s="4">
        <f>('[1]Qc, Summer, S1'!F2*Main!$B$5)</f>
        <v>0.57773469688582169</v>
      </c>
      <c r="G2" s="4">
        <f>('[1]Qc, Summer, S1'!G2*Main!$B$5)</f>
        <v>0.61126394268723094</v>
      </c>
      <c r="H2" s="4">
        <f>('[1]Qc, Summer, S1'!H2*Main!$B$5)</f>
        <v>0.62931815196491292</v>
      </c>
      <c r="I2" s="4">
        <f>('[1]Qc, Summer, S1'!I2*Main!$B$5)</f>
        <v>1.1786819485572344</v>
      </c>
      <c r="J2" s="4">
        <f>('[1]Qc, Summer, S1'!J2*Main!$B$5)</f>
        <v>1.3721199051038264</v>
      </c>
      <c r="K2" s="4">
        <f>('[1]Qc, Summer, S1'!K2*Main!$B$5)</f>
        <v>1.320536450024735</v>
      </c>
      <c r="L2" s="4">
        <f>('[1]Qc, Summer, S1'!L2*Main!$B$5)</f>
        <v>1.2895863769772804</v>
      </c>
      <c r="M2" s="4">
        <f>('[1]Qc, Summer, S1'!M2*Main!$B$5)</f>
        <v>1.287007204223326</v>
      </c>
      <c r="N2" s="4">
        <f>('[1]Qc, Summer, S1'!N2*Main!$B$5)</f>
        <v>1.3695407323498716</v>
      </c>
      <c r="O2" s="4">
        <f>('[1]Qc, Summer, S1'!O2*Main!$B$5)</f>
        <v>1.3282739682865989</v>
      </c>
      <c r="P2" s="4">
        <f>('[1]Qc, Summer, S1'!P2*Main!$B$5)</f>
        <v>0.93108136417759624</v>
      </c>
      <c r="Q2" s="4">
        <f>('[1]Qc, Summer, S1'!Q2*Main!$B$5)</f>
        <v>1.2173695398665527</v>
      </c>
      <c r="R2" s="4">
        <f>('[1]Qc, Summer, S1'!R2*Main!$B$5)</f>
        <v>1.23284457639028</v>
      </c>
      <c r="S2" s="4">
        <f>('[1]Qc, Summer, S1'!S2*Main!$B$5)</f>
        <v>1.1554693937716434</v>
      </c>
      <c r="T2" s="4">
        <f>('[1]Qc, Summer, S1'!T2*Main!$B$5)</f>
        <v>0.91560632765386907</v>
      </c>
      <c r="U2" s="4">
        <f>('[1]Qc, Summer, S1'!U2*Main!$B$5)</f>
        <v>0.83049362677336869</v>
      </c>
      <c r="V2" s="4">
        <f>('[1]Qc, Summer, S1'!V2*Main!$B$5)</f>
        <v>0.87176039083664159</v>
      </c>
      <c r="W2" s="4">
        <f>('[1]Qc, Summer, S1'!W2*Main!$B$5)</f>
        <v>0.87433956359059595</v>
      </c>
      <c r="X2" s="4">
        <f>('[1]Qc, Summer, S1'!X2*Main!$B$5)</f>
        <v>0.60352642442536719</v>
      </c>
      <c r="Y2" s="4">
        <f>('[1]Qc, Summer, S1'!Y2*Main!$B$5)</f>
        <v>0.59836807891745825</v>
      </c>
    </row>
    <row r="3" spans="1:25" x14ac:dyDescent="0.25">
      <c r="A3">
        <v>2</v>
      </c>
      <c r="B3" s="4">
        <f>('[1]Qc, Summer, S1'!B3*Main!$B$5)</f>
        <v>5.9305052521486046E-2</v>
      </c>
      <c r="C3" s="4">
        <f>('[1]Qc, Summer, S1'!C3*Main!$B$5)</f>
        <v>-0.35583031512891633</v>
      </c>
      <c r="D3" s="4">
        <f>('[1]Qc, Summer, S1'!D3*Main!$B$5)</f>
        <v>-0.38548284138965927</v>
      </c>
      <c r="E3" s="4">
        <f>('[1]Qc, Summer, S1'!E3*Main!$B$5)</f>
        <v>-0.56339799895411746</v>
      </c>
      <c r="F3" s="4">
        <f>('[1]Qc, Summer, S1'!F3*Main!$B$5)</f>
        <v>-0.68200810399708944</v>
      </c>
      <c r="G3" s="4">
        <f>('[1]Qc, Summer, S1'!G3*Main!$B$5)</f>
        <v>-0.53374547269337447</v>
      </c>
      <c r="H3" s="4">
        <f>('[1]Qc, Summer, S1'!H3*Main!$B$5)</f>
        <v>-0.68200810399708955</v>
      </c>
      <c r="I3" s="4">
        <f>('[1]Qc, Summer, S1'!I3*Main!$B$5)</f>
        <v>1.7198465231230955</v>
      </c>
      <c r="J3" s="4">
        <f>('[1]Qc, Summer, S1'!J3*Main!$B$5)</f>
        <v>2.1942869432949834</v>
      </c>
      <c r="K3" s="4">
        <f>('[1]Qc, Summer, S1'!K3*Main!$B$5)</f>
        <v>2.8169899947705868</v>
      </c>
      <c r="L3" s="4">
        <f>('[1]Qc, Summer, S1'!L3*Main!$B$5)</f>
        <v>1.6012364180801233</v>
      </c>
      <c r="M3" s="4">
        <f>('[1]Qc, Summer, S1'!M3*Main!$B$5)</f>
        <v>1.4529737867764081</v>
      </c>
      <c r="N3" s="4">
        <f>('[1]Qc, Summer, S1'!N3*Main!$B$5)</f>
        <v>1.0081858928652629</v>
      </c>
      <c r="O3" s="4">
        <f>('[1]Qc, Summer, S1'!O3*Main!$B$5)</f>
        <v>1.3640162079941789</v>
      </c>
      <c r="P3" s="4">
        <f>('[1]Qc, Summer, S1'!P3*Main!$B$5)</f>
        <v>0.59305052521486046</v>
      </c>
      <c r="Q3" s="4">
        <f>('[1]Qc, Summer, S1'!Q3*Main!$B$5)</f>
        <v>0.50409294643263136</v>
      </c>
      <c r="R3" s="4">
        <f>('[1]Qc, Summer, S1'!R3*Main!$B$5)</f>
        <v>0.59305052521486046</v>
      </c>
      <c r="S3" s="4">
        <f>('[1]Qc, Summer, S1'!S3*Main!$B$5)</f>
        <v>1.0674909453867489</v>
      </c>
      <c r="T3" s="4">
        <f>('[1]Qc, Summer, S1'!T3*Main!$B$5)</f>
        <v>2.0460243119912689</v>
      </c>
      <c r="U3" s="4">
        <f>('[1]Qc, Summer, S1'!U3*Main!$B$5)</f>
        <v>2.075676838252011</v>
      </c>
      <c r="V3" s="4">
        <f>('[1]Qc, Summer, S1'!V3*Main!$B$5)</f>
        <v>1.6605414706016088</v>
      </c>
      <c r="W3" s="4">
        <f>('[1]Qc, Summer, S1'!W3*Main!$B$5)</f>
        <v>1.2750586292119501</v>
      </c>
      <c r="X3" s="4">
        <f>('[1]Qc, Summer, S1'!X3*Main!$B$5)</f>
        <v>0.59305052521486035</v>
      </c>
      <c r="Y3" s="4">
        <f>('[1]Qc, Summer, S1'!Y3*Main!$B$5)</f>
        <v>0.11861010504297209</v>
      </c>
    </row>
    <row r="4" spans="1:25" x14ac:dyDescent="0.25">
      <c r="A4">
        <v>3</v>
      </c>
      <c r="B4" s="4">
        <f>('[1]Qc, Summer, S1'!B4*Main!$B$5)</f>
        <v>-0.55478132367599564</v>
      </c>
      <c r="C4" s="4">
        <f>('[1]Qc, Summer, S1'!C4*Main!$B$5)</f>
        <v>-1.313955766601042</v>
      </c>
      <c r="D4" s="4">
        <f>('[1]Qc, Summer, S1'!D4*Main!$B$5)</f>
        <v>-2.2921228372929292</v>
      </c>
      <c r="E4" s="4">
        <f>('[1]Qc, Summer, S1'!E4*Main!$B$5)</f>
        <v>-2.116928735079457</v>
      </c>
      <c r="F4" s="4">
        <f>('[1]Qc, Summer, S1'!F4*Main!$B$5)</f>
        <v>-2.1607272606328252</v>
      </c>
      <c r="G4" s="4">
        <f>('[1]Qc, Summer, S1'!G4*Main!$B$5)</f>
        <v>-2.0585307010082996</v>
      </c>
      <c r="H4" s="4">
        <f>('[1]Qc, Summer, S1'!H4*Main!$B$5)</f>
        <v>-0.11679606814231487</v>
      </c>
      <c r="I4" s="4">
        <f>('[1]Qc, Summer, S1'!I4*Main!$B$5)</f>
        <v>2.4673169395064014</v>
      </c>
      <c r="J4" s="4">
        <f>('[1]Qc, Summer, S1'!J4*Main!$B$5)</f>
        <v>3.2410908909492373</v>
      </c>
      <c r="K4" s="4">
        <f>('[1]Qc, Summer, S1'!K4*Main!$B$5)</f>
        <v>3.2702899079848162</v>
      </c>
      <c r="L4" s="4">
        <f>('[1]Qc, Summer, S1'!L4*Main!$B$5)</f>
        <v>2.7301080928266099</v>
      </c>
      <c r="M4" s="4">
        <f>('[1]Qc, Summer, S1'!M4*Main!$B$5)</f>
        <v>3.4162849931627095</v>
      </c>
      <c r="N4" s="4">
        <f>('[1]Qc, Summer, S1'!N4*Main!$B$5)</f>
        <v>3.095095805771344</v>
      </c>
      <c r="O4" s="4">
        <f>('[1]Qc, Summer, S1'!O4*Main!$B$5)</f>
        <v>2.700909075791031</v>
      </c>
      <c r="P4" s="4">
        <f>('[1]Qc, Summer, S1'!P4*Main!$B$5)</f>
        <v>1.9417346328659846</v>
      </c>
      <c r="Q4" s="4">
        <f>('[1]Qc, Summer, S1'!Q4*Main!$B$5)</f>
        <v>1.2117592069765168</v>
      </c>
      <c r="R4" s="4">
        <f>('[1]Qc, Summer, S1'!R4*Main!$B$5)</f>
        <v>1.5037493773323038</v>
      </c>
      <c r="S4" s="4">
        <f>('[1]Qc, Summer, S1'!S4*Main!$B$5)</f>
        <v>1.3431547836366209</v>
      </c>
      <c r="T4" s="4">
        <f>('[1]Qc, Summer, S1'!T4*Main!$B$5)</f>
        <v>0.24819164480241904</v>
      </c>
      <c r="U4" s="4">
        <f>('[1]Qc, Summer, S1'!U4*Main!$B$5)</f>
        <v>1.0803636303164126</v>
      </c>
      <c r="V4" s="4">
        <f>('[1]Qc, Summer, S1'!V4*Main!$B$5)</f>
        <v>1.5183488858500931</v>
      </c>
      <c r="W4" s="4">
        <f>('[1]Qc, Summer, S1'!W4*Main!$B$5)</f>
        <v>0.99276657920967637</v>
      </c>
      <c r="X4" s="4">
        <f>('[1]Qc, Summer, S1'!X4*Main!$B$5)</f>
        <v>-0.91976903662072951</v>
      </c>
      <c r="Y4" s="4">
        <f>('[1]Qc, Summer, S1'!Y4*Main!$B$5)</f>
        <v>-1.8833365987948274</v>
      </c>
    </row>
    <row r="5" spans="1:25" x14ac:dyDescent="0.25">
      <c r="A5">
        <v>4</v>
      </c>
      <c r="B5" s="4">
        <f>('[1]Qc, Summer, S1'!B5*Main!$B$5)</f>
        <v>-8.5051888747017443</v>
      </c>
      <c r="C5" s="4">
        <f>('[1]Qc, Summer, S1'!C5*Main!$B$5)</f>
        <v>-8.5869695369584917</v>
      </c>
      <c r="D5" s="4">
        <f>('[1]Qc, Summer, S1'!D5*Main!$B$5)</f>
        <v>-8.832311523728734</v>
      </c>
      <c r="E5" s="4">
        <f>('[1]Qc, Summer, S1'!E5*Main!$B$5)</f>
        <v>-8.832311523728734</v>
      </c>
      <c r="F5" s="4">
        <f>('[1]Qc, Summer, S1'!F5*Main!$B$5)</f>
        <v>-9.0367631793706025</v>
      </c>
      <c r="G5" s="4">
        <f>('[1]Qc, Summer, S1'!G5*Main!$B$5)</f>
        <v>-9.2821051661408465</v>
      </c>
      <c r="H5" s="4">
        <f>('[1]Qc, Summer, S1'!H5*Main!$B$5)</f>
        <v>-8.4234082124449969</v>
      </c>
      <c r="I5" s="4">
        <f>('[1]Qc, Summer, S1'!I5*Main!$B$5)</f>
        <v>-5.6837560268439544</v>
      </c>
      <c r="J5" s="4">
        <f>('[1]Qc, Summer, S1'!J5*Main!$B$5)</f>
        <v>-4.2525944373508722</v>
      </c>
      <c r="K5" s="4">
        <f>('[1]Qc, Summer, S1'!K5*Main!$B$5)</f>
        <v>-4.4979364241211144</v>
      </c>
      <c r="L5" s="4">
        <f>('[1]Qc, Summer, S1'!L5*Main!$B$5)</f>
        <v>-5.6837560268439544</v>
      </c>
      <c r="M5" s="4">
        <f>('[1]Qc, Summer, S1'!M5*Main!$B$5)</f>
        <v>-6.1744400003844397</v>
      </c>
      <c r="N5" s="4">
        <f>('[1]Qc, Summer, S1'!N5*Main!$B$5)</f>
        <v>-5.7246463579723272</v>
      </c>
      <c r="O5" s="4">
        <f>('[1]Qc, Summer, S1'!O5*Main!$B$5)</f>
        <v>-6.2153303315128134</v>
      </c>
      <c r="P5" s="4">
        <f>('[1]Qc, Summer, S1'!P5*Main!$B$5)</f>
        <v>-5.8473173513574492</v>
      </c>
      <c r="Q5" s="4">
        <f>('[1]Qc, Summer, S1'!Q5*Main!$B$5)</f>
        <v>-6.9104659606951655</v>
      </c>
      <c r="R5" s="4">
        <f>('[1]Qc, Summer, S1'!R5*Main!$B$5)</f>
        <v>-7.7691629143910168</v>
      </c>
      <c r="S5" s="4">
        <f>('[1]Qc, Summer, S1'!S5*Main!$B$5)</f>
        <v>-6.9104659606951655</v>
      </c>
      <c r="T5" s="4">
        <f>('[1]Qc, Summer, S1'!T5*Main!$B$5)</f>
        <v>-4.8659494042764777</v>
      </c>
      <c r="U5" s="4">
        <f>('[1]Qc, Summer, S1'!U5*Main!$B$5)</f>
        <v>-4.3752654307359933</v>
      </c>
      <c r="V5" s="4">
        <f>('[1]Qc, Summer, S1'!V5*Main!$B$5)</f>
        <v>-4.3752654307359933</v>
      </c>
      <c r="W5" s="4">
        <f>('[1]Qc, Summer, S1'!W5*Main!$B$5)</f>
        <v>-5.7655366891007018</v>
      </c>
      <c r="X5" s="4">
        <f>('[1]Qc, Summer, S1'!X5*Main!$B$5)</f>
        <v>-7.1558079474654086</v>
      </c>
      <c r="Y5" s="4">
        <f>('[1]Qc, Summer, S1'!Y5*Main!$B$5)</f>
        <v>-7.4420402653640263</v>
      </c>
    </row>
    <row r="6" spans="1:25" x14ac:dyDescent="0.25">
      <c r="A6">
        <v>5</v>
      </c>
      <c r="B6" s="4">
        <f>('[1]Qc, Summer, S1'!B6*Main!$B$5)</f>
        <v>-3.5149092104197832</v>
      </c>
      <c r="C6" s="4">
        <f>('[1]Qc, Summer, S1'!C6*Main!$B$5)</f>
        <v>-4.6084365203281612</v>
      </c>
      <c r="D6" s="4">
        <f>('[1]Qc, Summer, S1'!D6*Main!$B$5)</f>
        <v>-5.4285820027594429</v>
      </c>
      <c r="E6" s="4">
        <f>('[1]Qc, Summer, S1'!E6*Main!$B$5)</f>
        <v>-5.3895274559770003</v>
      </c>
      <c r="F6" s="4">
        <f>('[1]Qc, Summer, S1'!F6*Main!$B$5)</f>
        <v>-5.3895274559769994</v>
      </c>
      <c r="G6" s="4">
        <f>('[1]Qc, Summer, S1'!G6*Main!$B$5)</f>
        <v>-5.8972365641487468</v>
      </c>
      <c r="H6" s="4">
        <f>('[1]Qc, Summer, S1'!H6*Main!$B$5)</f>
        <v>-5.311418362412117</v>
      </c>
      <c r="I6" s="4">
        <f>('[1]Qc, Summer, S1'!I6*Main!$B$5)</f>
        <v>-2.1089455262518699</v>
      </c>
      <c r="J6" s="4">
        <f>('[1]Qc, Summer, S1'!J6*Main!$B$5)</f>
        <v>0.70298184208395653</v>
      </c>
      <c r="K6" s="4">
        <f>('[1]Qc, Summer, S1'!K6*Main!$B$5)</f>
        <v>2.3432728069465227</v>
      </c>
      <c r="L6" s="4">
        <f>('[1]Qc, Summer, S1'!L6*Main!$B$5)</f>
        <v>3.8664001314617611</v>
      </c>
      <c r="M6" s="4">
        <f>('[1]Qc, Summer, S1'!M6*Main!$B$5)</f>
        <v>4.1007274121564139</v>
      </c>
      <c r="N6" s="4">
        <f>('[1]Qc, Summer, S1'!N6*Main!$B$5)</f>
        <v>3.593018303984667</v>
      </c>
      <c r="O6" s="4">
        <f>('[1]Qc, Summer, S1'!O6*Main!$B$5)</f>
        <v>2.9681455554655942</v>
      </c>
      <c r="P6" s="4">
        <f>('[1]Qc, Summer, S1'!P6*Main!$B$5)</f>
        <v>1.9527273391221016</v>
      </c>
      <c r="Q6" s="4">
        <f>('[1]Qc, Summer, S1'!Q6*Main!$B$5)</f>
        <v>1.249745497038145</v>
      </c>
      <c r="R6" s="4">
        <f>('[1]Qc, Summer, S1'!R6*Main!$B$5)</f>
        <v>1.054472763125935</v>
      </c>
      <c r="S6" s="4">
        <f>('[1]Qc, Summer, S1'!S6*Main!$B$5)</f>
        <v>0.97636366956105081</v>
      </c>
      <c r="T6" s="4">
        <f>('[1]Qc, Summer, S1'!T6*Main!$B$5)</f>
        <v>0.97636366956105081</v>
      </c>
      <c r="U6" s="4">
        <f>('[1]Qc, Summer, S1'!U6*Main!$B$5)</f>
        <v>0.2343272806946522</v>
      </c>
      <c r="V6" s="4">
        <f>('[1]Qc, Summer, S1'!V6*Main!$B$5)</f>
        <v>2.0698909794694278</v>
      </c>
      <c r="W6" s="4">
        <f>('[1]Qc, Summer, S1'!W6*Main!$B$5)</f>
        <v>0.97636366956105081</v>
      </c>
      <c r="X6" s="4">
        <f>('[1]Qc, Summer, S1'!X6*Main!$B$5)</f>
        <v>0.54676365495418844</v>
      </c>
      <c r="Y6" s="4">
        <f>('[1]Qc, Summer, S1'!Y6*Main!$B$5)</f>
        <v>-0.85920002921372485</v>
      </c>
    </row>
    <row r="7" spans="1:25" x14ac:dyDescent="0.25">
      <c r="A7">
        <v>6</v>
      </c>
      <c r="B7" s="4">
        <f>('[1]Qc, Summer, S1'!B7*Main!$B$5)</f>
        <v>0.61487478454276723</v>
      </c>
      <c r="C7" s="4">
        <f>('[1]Qc, Summer, S1'!C7*Main!$B$5)</f>
        <v>0.68212671410213244</v>
      </c>
      <c r="D7" s="4">
        <f>('[1]Qc, Summer, S1'!D7*Main!$B$5)</f>
        <v>0.51880059945795998</v>
      </c>
      <c r="E7" s="4">
        <f>('[1]Qc, Summer, S1'!E7*Main!$B$5)</f>
        <v>0.61007107528852689</v>
      </c>
      <c r="F7" s="4">
        <f>('[1]Qc, Summer, S1'!F7*Main!$B$5)</f>
        <v>0.62448220305124802</v>
      </c>
      <c r="G7" s="4">
        <f>('[1]Qc, Summer, S1'!G7*Main!$B$5)</f>
        <v>0.64129518544108932</v>
      </c>
      <c r="H7" s="4">
        <f>('[1]Qc, Summer, S1'!H7*Main!$B$5)</f>
        <v>0.61967849379700768</v>
      </c>
      <c r="I7" s="4">
        <f>('[1]Qc, Summer, S1'!I7*Main!$B$5)</f>
        <v>1.1480865117634482</v>
      </c>
      <c r="J7" s="4">
        <f>('[1]Qc, Summer, S1'!J7*Main!$B$5)</f>
        <v>1.3162163356618615</v>
      </c>
      <c r="K7" s="4">
        <f>('[1]Qc, Summer, S1'!K7*Main!$B$5)</f>
        <v>1.3138144810347412</v>
      </c>
      <c r="L7" s="4">
        <f>('[1]Qc, Summer, S1'!L7*Main!$B$5)</f>
        <v>1.1480865117634482</v>
      </c>
      <c r="M7" s="4">
        <f>('[1]Qc, Summer, S1'!M7*Main!$B$5)</f>
        <v>1.3714589920856257</v>
      </c>
      <c r="N7" s="4">
        <f>('[1]Qc, Summer, S1'!N7*Main!$B$5)</f>
        <v>1.42910350313651</v>
      </c>
      <c r="O7" s="4">
        <f>('[1]Qc, Summer, S1'!O7*Main!$B$5)</f>
        <v>1.3162163356618615</v>
      </c>
      <c r="P7" s="4">
        <f>('[1]Qc, Summer, S1'!P7*Main!$B$5)</f>
        <v>1.1456846571363282</v>
      </c>
      <c r="Q7" s="4">
        <f>('[1]Qc, Summer, S1'!Q7*Main!$B$5)</f>
        <v>1.0087789433904777</v>
      </c>
      <c r="R7" s="4">
        <f>('[1]Qc, Summer, S1'!R7*Main!$B$5)</f>
        <v>1.2297495690855345</v>
      </c>
      <c r="S7" s="4">
        <f>('[1]Qc, Summer, S1'!S7*Main!$B$5)</f>
        <v>1.1913198950516115</v>
      </c>
      <c r="T7" s="4">
        <f>('[1]Qc, Summer, S1'!T7*Main!$B$5)</f>
        <v>0.93432144994975175</v>
      </c>
      <c r="U7" s="4">
        <f>('[1]Qc, Summer, S1'!U7*Main!$B$5)</f>
        <v>0.86706952039038654</v>
      </c>
      <c r="V7" s="4">
        <f>('[1]Qc, Summer, S1'!V7*Main!$B$5)</f>
        <v>1.0207882165260787</v>
      </c>
      <c r="W7" s="4">
        <f>('[1]Qc, Summer, S1'!W7*Main!$B$5)</f>
        <v>0.80462130008526189</v>
      </c>
      <c r="X7" s="4">
        <f>('[1]Qc, Summer, S1'!X7*Main!$B$5)</f>
        <v>0.61247292991564706</v>
      </c>
      <c r="Y7" s="4">
        <f>('[1]Qc, Summer, S1'!Y7*Main!$B$5)</f>
        <v>0.68452856872925261</v>
      </c>
    </row>
    <row r="8" spans="1:25" x14ac:dyDescent="0.25">
      <c r="A8">
        <v>7</v>
      </c>
      <c r="B8" s="4">
        <f>('[1]Qc, Summer, S1'!B8*Main!$B$5)</f>
        <v>-6.129254532511915</v>
      </c>
      <c r="C8" s="4">
        <f>('[1]Qc, Summer, S1'!C8*Main!$B$5)</f>
        <v>-6.3019095897657706</v>
      </c>
      <c r="D8" s="4">
        <f>('[1]Qc, Summer, S1'!D8*Main!$B$5)</f>
        <v>-6.6903834685869477</v>
      </c>
      <c r="E8" s="4">
        <f>('[1]Qc, Summer, S1'!E8*Main!$B$5)</f>
        <v>-6.8630385258408069</v>
      </c>
      <c r="F8" s="4">
        <f>('[1]Qc, Summer, S1'!F8*Main!$B$5)</f>
        <v>-6.4314008827061642</v>
      </c>
      <c r="G8" s="4">
        <f>('[1]Qc, Summer, S1'!G8*Main!$B$5)</f>
        <v>-6.9493660544677356</v>
      </c>
      <c r="H8" s="4">
        <f>('[1]Qc, Summer, S1'!H8*Main!$B$5)</f>
        <v>-5.9565994752580584</v>
      </c>
      <c r="I8" s="4">
        <f>('[1]Qc, Summer, S1'!I8*Main!$B$5)</f>
        <v>-2.7193171517482435</v>
      </c>
      <c r="J8" s="4">
        <f>('[1]Qc, Summer, S1'!J8*Main!$B$5)</f>
        <v>-0.47480140744810606</v>
      </c>
      <c r="K8" s="4">
        <f>('[1]Qc, Summer, S1'!K8*Main!$B$5)</f>
        <v>-0.38847387882117762</v>
      </c>
      <c r="L8" s="4">
        <f>('[1]Qc, Summer, S1'!L8*Main!$B$5)</f>
        <v>0.82011152195581949</v>
      </c>
      <c r="M8" s="4">
        <f>('[1]Qc, Summer, S1'!M8*Main!$B$5)</f>
        <v>0.2589825858807851</v>
      </c>
      <c r="N8" s="4">
        <f>('[1]Qc, Summer, S1'!N8*Main!$B$5)</f>
        <v>8.6327528626928371E-2</v>
      </c>
      <c r="O8" s="4">
        <f>('[1]Qc, Summer, S1'!O8*Main!$B$5)</f>
        <v>0</v>
      </c>
      <c r="P8" s="4">
        <f>('[1]Qc, Summer, S1'!P8*Main!$B$5)</f>
        <v>-0.69062022901542697</v>
      </c>
      <c r="Q8" s="4">
        <f>('[1]Qc, Summer, S1'!Q8*Main!$B$5)</f>
        <v>-1.2085854007769974</v>
      </c>
      <c r="R8" s="4">
        <f>('[1]Qc, Summer, S1'!R8*Main!$B$5)</f>
        <v>-1.7697143368520321</v>
      </c>
      <c r="S8" s="4">
        <f>('[1]Qc, Summer, S1'!S8*Main!$B$5)</f>
        <v>-2.3308432729270665</v>
      </c>
      <c r="T8" s="4">
        <f>('[1]Qc, Summer, S1'!T8*Main!$B$5)</f>
        <v>-2.0286969227328173</v>
      </c>
      <c r="U8" s="4">
        <f>('[1]Qc, Summer, S1'!U8*Main!$B$5)</f>
        <v>-2.4603345658674591</v>
      </c>
      <c r="V8" s="4">
        <f>('[1]Qc, Summer, S1'!V8*Main!$B$5)</f>
        <v>-1.7265505725385675</v>
      </c>
      <c r="W8" s="4">
        <f>('[1]Qc, Summer, S1'!W8*Main!$B$5)</f>
        <v>-3.2372823235098145</v>
      </c>
      <c r="X8" s="4">
        <f>('[1]Qc, Summer, S1'!X8*Main!$B$5)</f>
        <v>-4.1005576097790977</v>
      </c>
      <c r="Y8" s="4">
        <f>('[1]Qc, Summer, S1'!Y8*Main!$B$5)</f>
        <v>-4.4027039599733477</v>
      </c>
    </row>
    <row r="9" spans="1:25" x14ac:dyDescent="0.25">
      <c r="A9">
        <v>8</v>
      </c>
      <c r="B9" s="4">
        <f>('[1]Qc, Summer, S1'!B9*Main!$B$5)</f>
        <v>-7.6731249154399483</v>
      </c>
      <c r="C9" s="4">
        <f>('[1]Qc, Summer, S1'!C9*Main!$B$5)</f>
        <v>-7.7243644808185135</v>
      </c>
      <c r="D9" s="4">
        <f>('[1]Qc, Summer, S1'!D9*Main!$B$5)</f>
        <v>-7.8012238288863598</v>
      </c>
      <c r="E9" s="4">
        <f>('[1]Qc, Summer, S1'!E9*Main!$B$5)</f>
        <v>-7.8396535029202825</v>
      </c>
      <c r="F9" s="4">
        <f>('[1]Qc, Summer, S1'!F9*Main!$B$5)</f>
        <v>-7.7371743721631558</v>
      </c>
      <c r="G9" s="4">
        <f>('[1]Qc, Summer, S1'!G9*Main!$B$5)</f>
        <v>-7.5578358933381811</v>
      </c>
      <c r="H9" s="4">
        <f>('[1]Qc, Summer, S1'!H9*Main!$B$5)</f>
        <v>-6.4177555636651329</v>
      </c>
      <c r="I9" s="4">
        <f>('[1]Qc, Summer, S1'!I9*Main!$B$5)</f>
        <v>-5.3032950166813686</v>
      </c>
      <c r="J9" s="4">
        <f>('[1]Qc, Summer, S1'!J9*Main!$B$5)</f>
        <v>-5.1880059945795987</v>
      </c>
      <c r="K9" s="4">
        <f>('[1]Qc, Summer, S1'!K9*Main!$B$5)</f>
        <v>-5.1111466465117523</v>
      </c>
      <c r="L9" s="4">
        <f>('[1]Qc, Summer, S1'!L9*Main!$B$5)</f>
        <v>-5.0214774070992663</v>
      </c>
      <c r="M9" s="4">
        <f>('[1]Qc, Summer, S1'!M9*Main!$B$5)</f>
        <v>-4.9830477330653435</v>
      </c>
      <c r="N9" s="4">
        <f>('[1]Qc, Summer, S1'!N9*Main!$B$5)</f>
        <v>-5.0983367551671126</v>
      </c>
      <c r="O9" s="4">
        <f>('[1]Qc, Summer, S1'!O9*Main!$B$5)</f>
        <v>-5.2904851253367271</v>
      </c>
      <c r="P9" s="4">
        <f>('[1]Qc, Summer, S1'!P9*Main!$B$5)</f>
        <v>-5.8285005618116479</v>
      </c>
      <c r="Q9" s="4">
        <f>('[1]Qc, Summer, S1'!Q9*Main!$B$5)</f>
        <v>-6.0846983887044681</v>
      </c>
      <c r="R9" s="4">
        <f>('[1]Qc, Summer, S1'!R9*Main!$B$5)</f>
        <v>-6.2896566502187241</v>
      </c>
      <c r="S9" s="4">
        <f>('[1]Qc, Summer, S1'!S9*Main!$B$5)</f>
        <v>-6.3152764329080053</v>
      </c>
      <c r="T9" s="4">
        <f>('[1]Qc, Summer, S1'!T9*Main!$B$5)</f>
        <v>-6.4305654550097744</v>
      </c>
      <c r="U9" s="4">
        <f>('[1]Qc, Summer, S1'!U9*Main!$B$5)</f>
        <v>-6.6483336078686719</v>
      </c>
      <c r="V9" s="4">
        <f>('[1]Qc, Summer, S1'!V9*Main!$B$5)</f>
        <v>-7.0710600222418236</v>
      </c>
      <c r="W9" s="4">
        <f>('[1]Qc, Summer, S1'!W9*Main!$B$5)</f>
        <v>-7.3528776318239251</v>
      </c>
      <c r="X9" s="4">
        <f>('[1]Qc, Summer, S1'!X9*Main!$B$5)</f>
        <v>-7.468166653925695</v>
      </c>
      <c r="Y9" s="4">
        <f>('[1]Qc, Summer, S1'!Y9*Main!$B$5)</f>
        <v>-7.6090754587167435</v>
      </c>
    </row>
    <row r="10" spans="1:25" x14ac:dyDescent="0.25">
      <c r="A10">
        <v>9</v>
      </c>
      <c r="B10" s="4">
        <f>('[1]Qc, Summer, S1'!B10*Main!$B$5)</f>
        <v>0.11030739768996403</v>
      </c>
      <c r="C10" s="4">
        <f>('[1]Qc, Summer, S1'!C10*Main!$B$5)</f>
        <v>-0.93761288036469426</v>
      </c>
      <c r="D10" s="4">
        <f>('[1]Qc, Summer, S1'!D10*Main!$B$5)</f>
        <v>-1.1582276757446226</v>
      </c>
      <c r="E10" s="4">
        <f>('[1]Qc, Summer, S1'!E10*Main!$B$5)</f>
        <v>-1.5443035676594967</v>
      </c>
      <c r="F10" s="4">
        <f>('[1]Qc, Summer, S1'!F10*Main!$B$5)</f>
        <v>-1.4339961699695327</v>
      </c>
      <c r="G10" s="4">
        <f>('[1]Qc, Summer, S1'!G10*Main!$B$5)</f>
        <v>-1.6546109653494607</v>
      </c>
      <c r="H10" s="4">
        <f>('[1]Qc, Summer, S1'!H10*Main!$B$5)</f>
        <v>-3.1437608341639751</v>
      </c>
      <c r="I10" s="4">
        <f>('[1]Qc, Summer, S1'!I10*Main!$B$5)</f>
        <v>-0.99276657920967637</v>
      </c>
      <c r="J10" s="4">
        <f>('[1]Qc, Summer, S1'!J10*Main!$B$5)</f>
        <v>-1.5443035676594967</v>
      </c>
      <c r="K10" s="4">
        <f>('[1]Qc, Summer, S1'!K10*Main!$B$5)</f>
        <v>-0.49638328960483824</v>
      </c>
      <c r="L10" s="4">
        <f>('[1]Qc, Summer, S1'!L10*Main!$B$5)</f>
        <v>0</v>
      </c>
      <c r="M10" s="4">
        <f>('[1]Qc, Summer, S1'!M10*Main!$B$5)</f>
        <v>0.44122959075985613</v>
      </c>
      <c r="N10" s="4">
        <f>('[1]Qc, Summer, S1'!N10*Main!$B$5)</f>
        <v>1.4339961699695327</v>
      </c>
      <c r="O10" s="4">
        <f>('[1]Qc, Summer, S1'!O10*Main!$B$5)</f>
        <v>1.4339961699695327</v>
      </c>
      <c r="P10" s="4">
        <f>('[1]Qc, Summer, S1'!P10*Main!$B$5)</f>
        <v>1.1582276757446226</v>
      </c>
      <c r="Q10" s="4">
        <f>('[1]Qc, Summer, S1'!Q10*Main!$B$5)</f>
        <v>2.5922238457141553</v>
      </c>
      <c r="R10" s="4">
        <f>('[1]Qc, Summer, S1'!R10*Main!$B$5)</f>
        <v>2.206147953799281</v>
      </c>
      <c r="S10" s="4">
        <f>('[1]Qc, Summer, S1'!S10*Main!$B$5)</f>
        <v>1.9303794595743708</v>
      </c>
      <c r="T10" s="4">
        <f>('[1]Qc, Summer, S1'!T10*Main!$B$5)</f>
        <v>1.5994572665044788</v>
      </c>
      <c r="U10" s="4">
        <f>('[1]Qc, Summer, S1'!U10*Main!$B$5)</f>
        <v>1.5994572665044788</v>
      </c>
      <c r="V10" s="4">
        <f>('[1]Qc, Summer, S1'!V10*Main!$B$5)</f>
        <v>2.2613016526442626</v>
      </c>
      <c r="W10" s="4">
        <f>('[1]Qc, Summer, S1'!W10*Main!$B$5)</f>
        <v>2.0406868572643351</v>
      </c>
      <c r="X10" s="4">
        <f>('[1]Qc, Summer, S1'!X10*Main!$B$5)</f>
        <v>-0.22061479537992806</v>
      </c>
      <c r="Y10" s="4">
        <f>('[1]Qc, Summer, S1'!Y10*Main!$B$5)</f>
        <v>-0.33092219306989218</v>
      </c>
    </row>
    <row r="11" spans="1:25" x14ac:dyDescent="0.25">
      <c r="A11">
        <v>10</v>
      </c>
      <c r="B11" s="4">
        <f>('[1]Qc, Summer, S1'!B11*Main!$B$5)</f>
        <v>-1.9380891164021639</v>
      </c>
      <c r="C11" s="4">
        <f>('[1]Qc, Summer, S1'!C11*Main!$B$5)</f>
        <v>-2.1634483159838109</v>
      </c>
      <c r="D11" s="4">
        <f>('[1]Qc, Summer, S1'!D11*Main!$B$5)</f>
        <v>-2.2085201559001399</v>
      </c>
      <c r="E11" s="4">
        <f>('[1]Qc, Summer, S1'!E11*Main!$B$5)</f>
        <v>-2.1859842359419752</v>
      </c>
      <c r="F11" s="4">
        <f>('[1]Qc, Summer, S1'!F11*Main!$B$5)</f>
        <v>-2.2535919958164694</v>
      </c>
      <c r="G11" s="4">
        <f>('[1]Qc, Summer, S1'!G11*Main!$B$5)</f>
        <v>-2.2986638357327989</v>
      </c>
      <c r="H11" s="4">
        <f>('[1]Qc, Summer, S1'!H11*Main!$B$5)</f>
        <v>-0.72114943866127035</v>
      </c>
      <c r="I11" s="4">
        <f>('[1]Qc, Summer, S1'!I11*Main!$B$5)</f>
        <v>0.65354167878677627</v>
      </c>
      <c r="J11" s="4">
        <f>('[1]Qc, Summer, S1'!J11*Main!$B$5)</f>
        <v>1.4422988773225405</v>
      </c>
      <c r="K11" s="4">
        <f>('[1]Qc, Summer, S1'!K11*Main!$B$5)</f>
        <v>1.5324425571551994</v>
      </c>
      <c r="L11" s="4">
        <f>('[1]Qc, Summer, S1'!L11*Main!$B$5)</f>
        <v>0.67607759874494078</v>
      </c>
      <c r="M11" s="4">
        <f>('[1]Qc, Summer, S1'!M11*Main!$B$5)</f>
        <v>1.6000503170296934</v>
      </c>
      <c r="N11" s="4">
        <f>('[1]Qc, Summer, S1'!N11*Main!$B$5)</f>
        <v>1.712729916820517</v>
      </c>
      <c r="O11" s="4">
        <f>('[1]Qc, Summer, S1'!O11*Main!$B$5)</f>
        <v>1.6451221569460224</v>
      </c>
      <c r="P11" s="4">
        <f>('[1]Qc, Summer, S1'!P11*Main!$B$5)</f>
        <v>1.3070833575735525</v>
      </c>
      <c r="Q11" s="4">
        <f>('[1]Qc, Summer, S1'!Q11*Main!$B$5)</f>
        <v>0.56339799895411735</v>
      </c>
      <c r="R11" s="4">
        <f>('[1]Qc, Summer, S1'!R11*Main!$B$5)</f>
        <v>0.27043103949797637</v>
      </c>
      <c r="S11" s="4">
        <f>('[1]Qc, Summer, S1'!S11*Main!$B$5)</f>
        <v>0.27043103949797637</v>
      </c>
      <c r="T11" s="4">
        <f>('[1]Qc, Summer, S1'!T11*Main!$B$5)</f>
        <v>0.29296695945614104</v>
      </c>
      <c r="U11" s="4">
        <f>('[1]Qc, Summer, S1'!U11*Main!$B$5)</f>
        <v>0.56339799895411735</v>
      </c>
      <c r="V11" s="4">
        <f>('[1]Qc, Summer, S1'!V11*Main!$B$5)</f>
        <v>0.83382903845209366</v>
      </c>
      <c r="W11" s="4">
        <f>('[1]Qc, Summer, S1'!W11*Main!$B$5)</f>
        <v>0.11267959979082347</v>
      </c>
      <c r="X11" s="4">
        <f>('[1]Qc, Summer, S1'!X11*Main!$B$5)</f>
        <v>-0.8563649584102585</v>
      </c>
      <c r="Y11" s="4">
        <f>('[1]Qc, Summer, S1'!Y11*Main!$B$5)</f>
        <v>-1.4422988773225407</v>
      </c>
    </row>
    <row r="12" spans="1:25" x14ac:dyDescent="0.25">
      <c r="A12">
        <v>11</v>
      </c>
      <c r="B12" s="4">
        <f>('[1]Qc, Summer, S1'!B12*Main!$B$5)</f>
        <v>-1.3140469185793011</v>
      </c>
      <c r="C12" s="4">
        <f>('[1]Qc, Summer, S1'!C12*Main!$B$5)</f>
        <v>-1.4256169399681098</v>
      </c>
      <c r="D12" s="4">
        <f>('[1]Qc, Summer, S1'!D12*Main!$B$5)</f>
        <v>-1.4752036161409134</v>
      </c>
      <c r="E12" s="4">
        <f>('[1]Qc, Summer, S1'!E12*Main!$B$5)</f>
        <v>-1.4999969542273155</v>
      </c>
      <c r="F12" s="4">
        <f>('[1]Qc, Summer, S1'!F12*Main!$B$5)</f>
        <v>-1.4628069470977125</v>
      </c>
      <c r="G12" s="4">
        <f>('[1]Qc, Summer, S1'!G12*Main!$B$5)</f>
        <v>-1.4752036161409137</v>
      </c>
      <c r="H12" s="4">
        <f>('[1]Qc, Summer, S1'!H12*Main!$B$5)</f>
        <v>-1.1528902210176888</v>
      </c>
      <c r="I12" s="4">
        <f>('[1]Qc, Summer, S1'!I12*Main!$B$5)</f>
        <v>-0.9669401853696743</v>
      </c>
      <c r="J12" s="4">
        <f>('[1]Qc, Summer, S1'!J12*Main!$B$5)</f>
        <v>-0.81818015685126311</v>
      </c>
      <c r="K12" s="4">
        <f>('[1]Qc, Summer, S1'!K12*Main!$B$5)</f>
        <v>-0.61983345216004782</v>
      </c>
      <c r="L12" s="4">
        <f>('[1]Qc, Summer, S1'!L12*Main!$B$5)</f>
        <v>-0.63223012120324873</v>
      </c>
      <c r="M12" s="4">
        <f>('[1]Qc, Summer, S1'!M12*Main!$B$5)</f>
        <v>-0.66942012833285158</v>
      </c>
      <c r="N12" s="4">
        <f>('[1]Qc, Summer, S1'!N12*Main!$B$5)</f>
        <v>-0.79338681876486095</v>
      </c>
      <c r="O12" s="4">
        <f>('[1]Qc, Summer, S1'!O12*Main!$B$5)</f>
        <v>-0.818180156851263</v>
      </c>
      <c r="P12" s="4">
        <f>('[1]Qc, Summer, S1'!P12*Main!$B$5)</f>
        <v>-0.91735350919687064</v>
      </c>
      <c r="Q12" s="4">
        <f>('[1]Qc, Summer, S1'!Q12*Main!$B$5)</f>
        <v>-0.91735350919687064</v>
      </c>
      <c r="R12" s="4">
        <f>('[1]Qc, Summer, S1'!R12*Main!$B$5)</f>
        <v>-0.92975017824007156</v>
      </c>
      <c r="S12" s="4">
        <f>('[1]Qc, Summer, S1'!S12*Main!$B$5)</f>
        <v>-0.70661013546245444</v>
      </c>
      <c r="T12" s="4">
        <f>('[1]Qc, Summer, S1'!T12*Main!$B$5)</f>
        <v>-0.64462679024644964</v>
      </c>
      <c r="U12" s="4">
        <f>('[1]Qc, Summer, S1'!U12*Main!$B$5)</f>
        <v>-0.73140347354885638</v>
      </c>
      <c r="V12" s="4">
        <f>('[1]Qc, Summer, S1'!V12*Main!$B$5)</f>
        <v>-0.59504011407364577</v>
      </c>
      <c r="W12" s="4">
        <f>('[1]Qc, Summer, S1'!W12*Main!$B$5)</f>
        <v>-0.76859348067845934</v>
      </c>
      <c r="X12" s="4">
        <f>('[1]Qc, Summer, S1'!X12*Main!$B$5)</f>
        <v>-0.88016350206726757</v>
      </c>
      <c r="Y12" s="4">
        <f>('[1]Qc, Summer, S1'!Y12*Main!$B$5)</f>
        <v>-1.0041301924992774</v>
      </c>
    </row>
    <row r="13" spans="1:25" x14ac:dyDescent="0.25">
      <c r="A13">
        <v>12</v>
      </c>
      <c r="B13" s="4">
        <f>('[1]Qc, Summer, S1'!B13*Main!$B$5)</f>
        <v>-1.2062904825774892</v>
      </c>
      <c r="C13" s="4">
        <f>('[1]Qc, Summer, S1'!C13*Main!$B$5)</f>
        <v>-1.4610107029905446</v>
      </c>
      <c r="D13" s="4">
        <f>('[1]Qc, Summer, S1'!D13*Main!$B$5)</f>
        <v>-1.6658868159181246</v>
      </c>
      <c r="E13" s="4">
        <f>('[1]Qc, Summer, S1'!E13*Main!$B$5)</f>
        <v>-1.6881979151349646</v>
      </c>
      <c r="F13" s="4">
        <f>('[1]Qc, Summer, S1'!F13*Main!$B$5)</f>
        <v>-1.6814501741338026</v>
      </c>
      <c r="G13" s="4">
        <f>('[1]Qc, Summer, S1'!G13*Main!$B$5)</f>
        <v>-1.7177505492761089</v>
      </c>
      <c r="H13" s="4">
        <f>('[1]Qc, Summer, S1'!H13*Main!$B$5)</f>
        <v>-1.3182632637826743</v>
      </c>
      <c r="I13" s="4">
        <f>('[1]Qc, Summer, S1'!I13*Main!$B$5)</f>
        <v>3.8754511634573482E-2</v>
      </c>
      <c r="J13" s="4">
        <f>('[1]Qc, Summer, S1'!J13*Main!$B$5)</f>
        <v>0.54667505721841059</v>
      </c>
      <c r="K13" s="4">
        <f>('[1]Qc, Summer, S1'!K13*Main!$B$5)</f>
        <v>0.79351492058400752</v>
      </c>
      <c r="L13" s="4">
        <f>('[1]Qc, Summer, S1'!L13*Main!$B$5)</f>
        <v>0.61879546154516796</v>
      </c>
      <c r="M13" s="4">
        <f>('[1]Qc, Summer, S1'!M13*Main!$B$5)</f>
        <v>0.80995517167997877</v>
      </c>
      <c r="N13" s="4">
        <f>('[1]Qc, Summer, S1'!N13*Main!$B$5)</f>
        <v>0.81524151853650917</v>
      </c>
      <c r="O13" s="4">
        <f>('[1]Qc, Summer, S1'!O13*Main!$B$5)</f>
        <v>0.72329704176231935</v>
      </c>
      <c r="P13" s="4">
        <f>('[1]Qc, Summer, S1'!P13*Main!$B$5)</f>
        <v>0.33050126318609557</v>
      </c>
      <c r="Q13" s="4">
        <f>('[1]Qc, Summer, S1'!Q13*Main!$B$5)</f>
        <v>0.22095698655812016</v>
      </c>
      <c r="R13" s="4">
        <f>('[1]Qc, Summer, S1'!R13*Main!$B$5)</f>
        <v>0.16667149501617409</v>
      </c>
      <c r="S13" s="4">
        <f>('[1]Qc, Summer, S1'!S13*Main!$B$5)</f>
        <v>0.19898683195506306</v>
      </c>
      <c r="T13" s="4">
        <f>('[1]Qc, Summer, S1'!T13*Main!$B$5)</f>
        <v>0.17227027672183401</v>
      </c>
      <c r="U13" s="4">
        <f>('[1]Qc, Summer, S1'!U13*Main!$B$5)</f>
        <v>0.18030122605142571</v>
      </c>
      <c r="V13" s="4">
        <f>('[1]Qc, Summer, S1'!V13*Main!$B$5)</f>
        <v>0.4131351050902824</v>
      </c>
      <c r="W13" s="4">
        <f>('[1]Qc, Summer, S1'!W13*Main!$B$5)</f>
        <v>6.4425105763786031E-3</v>
      </c>
      <c r="X13" s="4">
        <f>('[1]Qc, Summer, S1'!X13*Main!$B$5)</f>
        <v>-0.68362665435946501</v>
      </c>
      <c r="Y13" s="4">
        <f>('[1]Qc, Summer, S1'!Y13*Main!$B$5)</f>
        <v>-0.97516761700168775</v>
      </c>
    </row>
    <row r="14" spans="1:25" x14ac:dyDescent="0.25">
      <c r="A14">
        <v>13</v>
      </c>
      <c r="B14" s="4">
        <f>('[1]Qc, Summer, S1'!B14*Main!$B$5)</f>
        <v>0.44122959075985624</v>
      </c>
      <c r="C14" s="4">
        <f>('[1]Qc, Summer, S1'!C14*Main!$B$5)</f>
        <v>0.40971319141986651</v>
      </c>
      <c r="D14" s="4">
        <f>('[1]Qc, Summer, S1'!D14*Main!$B$5)</f>
        <v>0.30991126017656567</v>
      </c>
      <c r="E14" s="4">
        <f>('[1]Qc, Summer, S1'!E14*Main!$B$5)</f>
        <v>0.28102122744824171</v>
      </c>
      <c r="F14" s="4">
        <f>('[1]Qc, Summer, S1'!F14*Main!$B$5)</f>
        <v>0.25738392794324944</v>
      </c>
      <c r="G14" s="4">
        <f>('[1]Qc, Summer, S1'!G14*Main!$B$5)</f>
        <v>0.32304309323489472</v>
      </c>
      <c r="H14" s="4">
        <f>('[1]Qc, Summer, S1'!H14*Main!$B$5)</f>
        <v>1.0610521111129874</v>
      </c>
      <c r="I14" s="4">
        <f>('[1]Qc, Summer, S1'!I14*Main!$B$5)</f>
        <v>1.4156116036878719</v>
      </c>
      <c r="J14" s="4">
        <f>('[1]Qc, Summer, S1'!J14*Main!$B$5)</f>
        <v>1.8148193286610752</v>
      </c>
      <c r="K14" s="4">
        <f>('[1]Qc, Summer, S1'!K14*Main!$B$5)</f>
        <v>1.7307755970877692</v>
      </c>
      <c r="L14" s="4">
        <f>('[1]Qc, Summer, S1'!L14*Main!$B$5)</f>
        <v>1.6887537313011165</v>
      </c>
      <c r="M14" s="4">
        <f>('[1]Qc, Summer, S1'!M14*Main!$B$5)</f>
        <v>1.6677427984077897</v>
      </c>
      <c r="N14" s="4">
        <f>('[1]Qc, Summer, S1'!N14*Main!$B$5)</f>
        <v>1.8043138622144121</v>
      </c>
      <c r="O14" s="4">
        <f>('[1]Qc, Summer, S1'!O14*Main!$B$5)</f>
        <v>1.6546109653494609</v>
      </c>
      <c r="P14" s="4">
        <f>('[1]Qc, Summer, S1'!P14*Main!$B$5)</f>
        <v>1.5206662681545045</v>
      </c>
      <c r="Q14" s="4">
        <f>('[1]Qc, Summer, S1'!Q14*Main!$B$5)</f>
        <v>1.4129852370762062</v>
      </c>
      <c r="R14" s="4">
        <f>('[1]Qc, Summer, S1'!R14*Main!$B$5)</f>
        <v>1.3972270374062115</v>
      </c>
      <c r="S14" s="4">
        <f>('[1]Qc, Summer, S1'!S14*Main!$B$5)</f>
        <v>1.4156116036878719</v>
      </c>
      <c r="T14" s="4">
        <f>('[1]Qc, Summer, S1'!T14*Main!$B$5)</f>
        <v>1.1792386086379487</v>
      </c>
      <c r="U14" s="4">
        <f>('[1]Qc, Summer, S1'!U14*Main!$B$5)</f>
        <v>1.0768103107829823</v>
      </c>
      <c r="V14" s="4">
        <f>('[1]Qc, Summer, S1'!V14*Main!$B$5)</f>
        <v>1.1424694760746275</v>
      </c>
      <c r="W14" s="4">
        <f>('[1]Qc, Summer, S1'!W14*Main!$B$5)</f>
        <v>0.80104181655807227</v>
      </c>
      <c r="X14" s="4">
        <f>('[1]Qc, Summer, S1'!X14*Main!$B$5)</f>
        <v>0.35193312596321863</v>
      </c>
      <c r="Y14" s="4">
        <f>('[1]Qc, Summer, S1'!Y14*Main!$B$5)</f>
        <v>0.37819679207987672</v>
      </c>
    </row>
    <row r="15" spans="1:25" x14ac:dyDescent="0.25">
      <c r="A15">
        <v>14</v>
      </c>
      <c r="B15" s="4">
        <f>('[1]Qc, Summer, S1'!B15*Main!$B$5)</f>
        <v>3.8056052203037591</v>
      </c>
      <c r="C15" s="4">
        <f>('[1]Qc, Summer, S1'!C15*Main!$B$5)</f>
        <v>3.7228746720362862</v>
      </c>
      <c r="D15" s="4">
        <f>('[1]Qc, Summer, S1'!D15*Main!$B$5)</f>
        <v>3.8883357685712325</v>
      </c>
      <c r="E15" s="4">
        <f>('[1]Qc, Summer, S1'!E15*Main!$B$5)</f>
        <v>3.9710663168387055</v>
      </c>
      <c r="F15" s="4">
        <f>('[1]Qc, Summer, S1'!F15*Main!$B$5)</f>
        <v>3.9710663168387055</v>
      </c>
      <c r="G15" s="4">
        <f>('[1]Qc, Summer, S1'!G15*Main!$B$5)</f>
        <v>3.8056052203037591</v>
      </c>
      <c r="H15" s="4">
        <f>('[1]Qc, Summer, S1'!H15*Main!$B$5)</f>
        <v>3.3919524789663944</v>
      </c>
      <c r="I15" s="4">
        <f>('[1]Qc, Summer, S1'!I15*Main!$B$5)</f>
        <v>3.2264913824314485</v>
      </c>
      <c r="J15" s="4">
        <f>('[1]Qc, Summer, S1'!J15*Main!$B$5)</f>
        <v>2.4819164480241911</v>
      </c>
      <c r="K15" s="4">
        <f>('[1]Qc, Summer, S1'!K15*Main!$B$5)</f>
        <v>1.7373415136169337</v>
      </c>
      <c r="L15" s="4">
        <f>('[1]Qc, Summer, S1'!L15*Main!$B$5)</f>
        <v>1.9028026101518798</v>
      </c>
      <c r="M15" s="4">
        <f>('[1]Qc, Summer, S1'!M15*Main!$B$5)</f>
        <v>2.3164553514892452</v>
      </c>
      <c r="N15" s="4">
        <f>('[1]Qc, Summer, S1'!N15*Main!$B$5)</f>
        <v>1.6546109653494607</v>
      </c>
      <c r="O15" s="4">
        <f>('[1]Qc, Summer, S1'!O15*Main!$B$5)</f>
        <v>2.3164553514892452</v>
      </c>
      <c r="P15" s="4">
        <f>('[1]Qc, Summer, S1'!P15*Main!$B$5)</f>
        <v>2.6473775445591374</v>
      </c>
      <c r="Q15" s="4">
        <f>('[1]Qc, Summer, S1'!Q15*Main!$B$5)</f>
        <v>2.6473775445591374</v>
      </c>
      <c r="R15" s="4">
        <f>('[1]Qc, Summer, S1'!R15*Main!$B$5)</f>
        <v>2.6473775445591374</v>
      </c>
      <c r="S15" s="4">
        <f>('[1]Qc, Summer, S1'!S15*Main!$B$5)</f>
        <v>2.564646996291664</v>
      </c>
      <c r="T15" s="4">
        <f>('[1]Qc, Summer, S1'!T15*Main!$B$5)</f>
        <v>2.3991858997567181</v>
      </c>
      <c r="U15" s="4">
        <f>('[1]Qc, Summer, S1'!U15*Main!$B$5)</f>
        <v>2.9782997376290292</v>
      </c>
      <c r="V15" s="4">
        <f>('[1]Qc, Summer, S1'!V15*Main!$B$5)</f>
        <v>3.1437608341639756</v>
      </c>
      <c r="W15" s="4">
        <f>('[1]Qc, Summer, S1'!W15*Main!$B$5)</f>
        <v>3.5574135755013407</v>
      </c>
      <c r="X15" s="4">
        <f>('[1]Qc, Summer, S1'!X15*Main!$B$5)</f>
        <v>3.3092219306989215</v>
      </c>
      <c r="Y15" s="4">
        <f>('[1]Qc, Summer, S1'!Y15*Main!$B$5)</f>
        <v>3.3919524789663944</v>
      </c>
    </row>
    <row r="16" spans="1:25" x14ac:dyDescent="0.25">
      <c r="A16">
        <v>15</v>
      </c>
      <c r="B16" s="4">
        <f>('[1]Qc, Summer, S1'!B16*Main!$B$5)</f>
        <v>0.28370900293500173</v>
      </c>
      <c r="C16" s="4">
        <f>('[1]Qc, Summer, S1'!C16*Main!$B$5)</f>
        <v>0.31336948960547917</v>
      </c>
      <c r="D16" s="4">
        <f>('[1]Qc, Summer, S1'!D16*Main!$B$5)</f>
        <v>0.29531528032779725</v>
      </c>
      <c r="E16" s="4">
        <f>('[1]Qc, Summer, S1'!E16*Main!$B$5)</f>
        <v>0.29531528032779725</v>
      </c>
      <c r="F16" s="4">
        <f>('[1]Qc, Summer, S1'!F16*Main!$B$5)</f>
        <v>0.28886734844291084</v>
      </c>
      <c r="G16" s="4">
        <f>('[1]Qc, Summer, S1'!G16*Main!$B$5)</f>
        <v>0.30563197134361547</v>
      </c>
      <c r="H16" s="4">
        <f>('[1]Qc, Summer, S1'!H16*Main!$B$5)</f>
        <v>0.31465907598245646</v>
      </c>
      <c r="I16" s="4">
        <f>('[1]Qc, Summer, S1'!I16*Main!$B$5)</f>
        <v>0.5893409742786172</v>
      </c>
      <c r="J16" s="4">
        <f>('[1]Qc, Summer, S1'!J16*Main!$B$5)</f>
        <v>0.68605995255191321</v>
      </c>
      <c r="K16" s="4">
        <f>('[1]Qc, Summer, S1'!K16*Main!$B$5)</f>
        <v>0.66026822501236748</v>
      </c>
      <c r="L16" s="4">
        <f>('[1]Qc, Summer, S1'!L16*Main!$B$5)</f>
        <v>0.6447931884886402</v>
      </c>
      <c r="M16" s="4">
        <f>('[1]Qc, Summer, S1'!M16*Main!$B$5)</f>
        <v>0.64350360211166302</v>
      </c>
      <c r="N16" s="4">
        <f>('[1]Qc, Summer, S1'!N16*Main!$B$5)</f>
        <v>0.68477036617493581</v>
      </c>
      <c r="O16" s="4">
        <f>('[1]Qc, Summer, S1'!O16*Main!$B$5)</f>
        <v>0.66413698414329947</v>
      </c>
      <c r="P16" s="4">
        <f>('[1]Qc, Summer, S1'!P16*Main!$B$5)</f>
        <v>0.46554068208879812</v>
      </c>
      <c r="Q16" s="4">
        <f>('[1]Qc, Summer, S1'!Q16*Main!$B$5)</f>
        <v>0.60868476993327636</v>
      </c>
      <c r="R16" s="4">
        <f>('[1]Qc, Summer, S1'!R16*Main!$B$5)</f>
        <v>0.61642228819514</v>
      </c>
      <c r="S16" s="4">
        <f>('[1]Qc, Summer, S1'!S16*Main!$B$5)</f>
        <v>0.57773469688582169</v>
      </c>
      <c r="T16" s="4">
        <f>('[1]Qc, Summer, S1'!T16*Main!$B$5)</f>
        <v>0.45780316382693453</v>
      </c>
      <c r="U16" s="4">
        <f>('[1]Qc, Summer, S1'!U16*Main!$B$5)</f>
        <v>0.41524681338668434</v>
      </c>
      <c r="V16" s="4">
        <f>('[1]Qc, Summer, S1'!V16*Main!$B$5)</f>
        <v>0.43588019541832079</v>
      </c>
      <c r="W16" s="4">
        <f>('[1]Qc, Summer, S1'!W16*Main!$B$5)</f>
        <v>0.43716978179529797</v>
      </c>
      <c r="X16" s="4">
        <f>('[1]Qc, Summer, S1'!X16*Main!$B$5)</f>
        <v>0.3017632122126836</v>
      </c>
      <c r="Y16" s="4">
        <f>('[1]Qc, Summer, S1'!Y16*Main!$B$5)</f>
        <v>0.29918403945872912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0.55606964575260331</v>
      </c>
      <c r="C2" s="4">
        <f>('[1]Qc, Summer, S2'!C2*Main!$B$5)</f>
        <v>0.63300636900306795</v>
      </c>
      <c r="D2" s="4">
        <f>('[1]Qc, Summer, S2'!D2*Main!$B$5)</f>
        <v>0.60244317186870633</v>
      </c>
      <c r="E2" s="4">
        <f>('[1]Qc, Summer, S2'!E2*Main!$B$5)</f>
        <v>0.5965368662621503</v>
      </c>
      <c r="F2" s="4">
        <f>('[1]Qc, Summer, S2'!F2*Main!$B$5)</f>
        <v>0.58351204385467992</v>
      </c>
      <c r="G2" s="4">
        <f>('[1]Qc, Summer, S2'!G2*Main!$B$5)</f>
        <v>0.59903866383348614</v>
      </c>
      <c r="H2" s="4">
        <f>('[1]Qc, Summer, S2'!H2*Main!$B$5)</f>
        <v>0.62931815196491292</v>
      </c>
      <c r="I2" s="4">
        <f>('[1]Qc, Summer, S2'!I2*Main!$B$5)</f>
        <v>1.2022555875283791</v>
      </c>
      <c r="J2" s="4">
        <f>('[1]Qc, Summer, S2'!J2*Main!$B$5)</f>
        <v>1.3858411041548648</v>
      </c>
      <c r="K2" s="4">
        <f>('[1]Qc, Summer, S2'!K2*Main!$B$5)</f>
        <v>1.3469471790252296</v>
      </c>
      <c r="L2" s="4">
        <f>('[1]Qc, Summer, S2'!L2*Main!$B$5)</f>
        <v>1.2637946494377348</v>
      </c>
      <c r="M2" s="4">
        <f>('[1]Qc, Summer, S2'!M2*Main!$B$5)</f>
        <v>1.2998772762655593</v>
      </c>
      <c r="N2" s="4">
        <f>('[1]Qc, Summer, S2'!N2*Main!$B$5)</f>
        <v>1.3695407323498716</v>
      </c>
      <c r="O2" s="4">
        <f>('[1]Qc, Summer, S2'!O2*Main!$B$5)</f>
        <v>1.3415567079694648</v>
      </c>
      <c r="P2" s="4">
        <f>('[1]Qc, Summer, S2'!P2*Main!$B$5)</f>
        <v>0.93108136417759624</v>
      </c>
      <c r="Q2" s="4">
        <f>('[1]Qc, Summer, S2'!Q2*Main!$B$5)</f>
        <v>1.1930221490692217</v>
      </c>
      <c r="R2" s="4">
        <f>('[1]Qc, Summer, S2'!R2*Main!$B$5)</f>
        <v>1.2575014679180858</v>
      </c>
      <c r="S2" s="4">
        <f>('[1]Qc, Summer, S2'!S2*Main!$B$5)</f>
        <v>1.1323600058962104</v>
      </c>
      <c r="T2" s="4">
        <f>('[1]Qc, Summer, S2'!T2*Main!$B$5)</f>
        <v>0.93391845420694641</v>
      </c>
      <c r="U2" s="4">
        <f>('[1]Qc, Summer, S2'!U2*Main!$B$5)</f>
        <v>0.84710349930883622</v>
      </c>
      <c r="V2" s="4">
        <f>('[1]Qc, Summer, S2'!V2*Main!$B$5)</f>
        <v>0.88919559865337428</v>
      </c>
      <c r="W2" s="4">
        <f>('[1]Qc, Summer, S2'!W2*Main!$B$5)</f>
        <v>0.87433956359059595</v>
      </c>
      <c r="X2" s="4">
        <f>('[1]Qc, Summer, S2'!X2*Main!$B$5)</f>
        <v>0.61559695291387462</v>
      </c>
      <c r="Y2" s="4">
        <f>('[1]Qc, Summer, S2'!Y2*Main!$B$5)</f>
        <v>0.6043517597066328</v>
      </c>
    </row>
    <row r="3" spans="1:25" x14ac:dyDescent="0.25">
      <c r="A3">
        <v>2</v>
      </c>
      <c r="B3" s="4">
        <f>('[1]Qc, Summer, S2'!B3*Main!$B$5)</f>
        <v>5.8118951471056321E-2</v>
      </c>
      <c r="C3" s="4">
        <f>('[1]Qc, Summer, S2'!C3*Main!$B$5)</f>
        <v>-0.34871370882633795</v>
      </c>
      <c r="D3" s="4">
        <f>('[1]Qc, Summer, S2'!D3*Main!$B$5)</f>
        <v>-0.39319249821745245</v>
      </c>
      <c r="E3" s="4">
        <f>('[1]Qc, Summer, S2'!E3*Main!$B$5)</f>
        <v>-0.57466595893319983</v>
      </c>
      <c r="F3" s="4">
        <f>('[1]Qc, Summer, S2'!F3*Main!$B$5)</f>
        <v>-0.68200810399708944</v>
      </c>
      <c r="G3" s="4">
        <f>('[1]Qc, Summer, S2'!G3*Main!$B$5)</f>
        <v>-0.53374547269337447</v>
      </c>
      <c r="H3" s="4">
        <f>('[1]Qc, Summer, S2'!H3*Main!$B$5)</f>
        <v>-0.66836794191714777</v>
      </c>
      <c r="I3" s="4">
        <f>('[1]Qc, Summer, S2'!I3*Main!$B$5)</f>
        <v>1.7198465231230955</v>
      </c>
      <c r="J3" s="4">
        <f>('[1]Qc, Summer, S2'!J3*Main!$B$5)</f>
        <v>2.194286943294983</v>
      </c>
      <c r="K3" s="4">
        <f>('[1]Qc, Summer, S2'!K3*Main!$B$5)</f>
        <v>2.7606501948751752</v>
      </c>
      <c r="L3" s="4">
        <f>('[1]Qc, Summer, S2'!L3*Main!$B$5)</f>
        <v>1.6012364180801233</v>
      </c>
      <c r="M3" s="4">
        <f>('[1]Qc, Summer, S2'!M3*Main!$B$5)</f>
        <v>1.4239143110408798</v>
      </c>
      <c r="N3" s="4">
        <f>('[1]Qc, Summer, S2'!N3*Main!$B$5)</f>
        <v>0.99810403393661029</v>
      </c>
      <c r="O3" s="4">
        <f>('[1]Qc, Summer, S2'!O3*Main!$B$5)</f>
        <v>1.3367358838342953</v>
      </c>
      <c r="P3" s="4">
        <f>('[1]Qc, Summer, S2'!P3*Main!$B$5)</f>
        <v>0.60491153571915768</v>
      </c>
      <c r="Q3" s="4">
        <f>('[1]Qc, Summer, S2'!Q3*Main!$B$5)</f>
        <v>0.49905201696830498</v>
      </c>
      <c r="R3" s="4">
        <f>('[1]Qc, Summer, S2'!R3*Main!$B$5)</f>
        <v>0.58118951471056324</v>
      </c>
      <c r="S3" s="4">
        <f>('[1]Qc, Summer, S2'!S3*Main!$B$5)</f>
        <v>1.0568160359328813</v>
      </c>
      <c r="T3" s="4">
        <f>('[1]Qc, Summer, S2'!T3*Main!$B$5)</f>
        <v>2.0869447982310945</v>
      </c>
      <c r="U3" s="4">
        <f>('[1]Qc, Summer, S2'!U3*Main!$B$5)</f>
        <v>2.0964336066345313</v>
      </c>
      <c r="V3" s="4">
        <f>('[1]Qc, Summer, S2'!V3*Main!$B$5)</f>
        <v>1.6273306411895767</v>
      </c>
      <c r="W3" s="4">
        <f>('[1]Qc, Summer, S2'!W3*Main!$B$5)</f>
        <v>1.2750586292119501</v>
      </c>
      <c r="X3" s="4">
        <f>('[1]Qc, Summer, S2'!X3*Main!$B$5)</f>
        <v>0.5989810304670089</v>
      </c>
      <c r="Y3" s="4">
        <f>('[1]Qc, Summer, S2'!Y3*Main!$B$5)</f>
        <v>0.1197962060934018</v>
      </c>
    </row>
    <row r="4" spans="1:25" x14ac:dyDescent="0.25">
      <c r="A4">
        <v>3</v>
      </c>
      <c r="B4" s="4">
        <f>('[1]Qc, Summer, S2'!B4*Main!$B$5)</f>
        <v>-0.56587695014951545</v>
      </c>
      <c r="C4" s="4">
        <f>('[1]Qc, Summer, S2'!C4*Main!$B$5)</f>
        <v>-1.3402348819330627</v>
      </c>
      <c r="D4" s="4">
        <f>('[1]Qc, Summer, S2'!D4*Main!$B$5)</f>
        <v>-2.3379652940387876</v>
      </c>
      <c r="E4" s="4">
        <f>('[1]Qc, Summer, S2'!E4*Main!$B$5)</f>
        <v>-2.1380980224302517</v>
      </c>
      <c r="F4" s="4">
        <f>('[1]Qc, Summer, S2'!F4*Main!$B$5)</f>
        <v>-2.2039418058454814</v>
      </c>
      <c r="G4" s="4">
        <f>('[1]Qc, Summer, S2'!G4*Main!$B$5)</f>
        <v>-2.0791160080183824</v>
      </c>
      <c r="H4" s="4">
        <f>('[1]Qc, Summer, S2'!H4*Main!$B$5)</f>
        <v>-0.11446014677946859</v>
      </c>
      <c r="I4" s="4">
        <f>('[1]Qc, Summer, S2'!I4*Main!$B$5)</f>
        <v>2.4426437701113368</v>
      </c>
      <c r="J4" s="4">
        <f>('[1]Qc, Summer, S2'!J4*Main!$B$5)</f>
        <v>3.3059127087682221</v>
      </c>
      <c r="K4" s="4">
        <f>('[1]Qc, Summer, S2'!K4*Main!$B$5)</f>
        <v>3.302992807064665</v>
      </c>
      <c r="L4" s="4">
        <f>('[1]Qc, Summer, S2'!L4*Main!$B$5)</f>
        <v>2.702807011898344</v>
      </c>
      <c r="M4" s="4">
        <f>('[1]Qc, Summer, S2'!M4*Main!$B$5)</f>
        <v>3.382122143231082</v>
      </c>
      <c r="N4" s="4">
        <f>('[1]Qc, Summer, S2'!N4*Main!$B$5)</f>
        <v>3.0331938896559172</v>
      </c>
      <c r="O4" s="4">
        <f>('[1]Qc, Summer, S2'!O4*Main!$B$5)</f>
        <v>2.6468908942752103</v>
      </c>
      <c r="P4" s="4">
        <f>('[1]Qc, Summer, S2'!P4*Main!$B$5)</f>
        <v>1.9223172865373246</v>
      </c>
      <c r="Q4" s="4">
        <f>('[1]Qc, Summer, S2'!Q4*Main!$B$5)</f>
        <v>1.223876799046282</v>
      </c>
      <c r="R4" s="4">
        <f>('[1]Qc, Summer, S2'!R4*Main!$B$5)</f>
        <v>1.5037493773323038</v>
      </c>
      <c r="S4" s="4">
        <f>('[1]Qc, Summer, S2'!S4*Main!$B$5)</f>
        <v>1.3431547836366209</v>
      </c>
      <c r="T4" s="4">
        <f>('[1]Qc, Summer, S2'!T4*Main!$B$5)</f>
        <v>0.25315547769846741</v>
      </c>
      <c r="U4" s="4">
        <f>('[1]Qc, Summer, S2'!U4*Main!$B$5)</f>
        <v>1.0695599940132481</v>
      </c>
      <c r="V4" s="4">
        <f>('[1]Qc, Summer, S2'!V4*Main!$B$5)</f>
        <v>1.5183488858500931</v>
      </c>
      <c r="W4" s="4">
        <f>('[1]Qc, Summer, S2'!W4*Main!$B$5)</f>
        <v>1.0026942450017731</v>
      </c>
      <c r="X4" s="4">
        <f>('[1]Qc, Summer, S2'!X4*Main!$B$5)</f>
        <v>-0.92896672698693672</v>
      </c>
      <c r="Y4" s="4">
        <f>('[1]Qc, Summer, S2'!Y4*Main!$B$5)</f>
        <v>-1.9210033307707239</v>
      </c>
    </row>
    <row r="5" spans="1:25" x14ac:dyDescent="0.25">
      <c r="A5">
        <v>4</v>
      </c>
      <c r="B5" s="4">
        <f>('[1]Qc, Summer, S2'!B5*Main!$B$5)</f>
        <v>-8.6752926521957772</v>
      </c>
      <c r="C5" s="4">
        <f>('[1]Qc, Summer, S2'!C5*Main!$B$5)</f>
        <v>-8.6728392323280765</v>
      </c>
      <c r="D5" s="4">
        <f>('[1]Qc, Summer, S2'!D5*Main!$B$5)</f>
        <v>-8.7439884084914468</v>
      </c>
      <c r="E5" s="4">
        <f>('[1]Qc, Summer, S2'!E5*Main!$B$5)</f>
        <v>-9.0089577542033101</v>
      </c>
      <c r="F5" s="4">
        <f>('[1]Qc, Summer, S2'!F5*Main!$B$5)</f>
        <v>-8.8560279157831889</v>
      </c>
      <c r="G5" s="4">
        <f>('[1]Qc, Summer, S2'!G5*Main!$B$5)</f>
        <v>-9.1892841144794382</v>
      </c>
      <c r="H5" s="4">
        <f>('[1]Qc, Summer, S2'!H5*Main!$B$5)</f>
        <v>-8.5076422945694468</v>
      </c>
      <c r="I5" s="4">
        <f>('[1]Qc, Summer, S2'!I5*Main!$B$5)</f>
        <v>-5.5700809063070746</v>
      </c>
      <c r="J5" s="4">
        <f>('[1]Qc, Summer, S2'!J5*Main!$B$5)</f>
        <v>-4.1675425486038549</v>
      </c>
      <c r="K5" s="4">
        <f>('[1]Qc, Summer, S2'!K5*Main!$B$5)</f>
        <v>-4.5878951526035374</v>
      </c>
      <c r="L5" s="4">
        <f>('[1]Qc, Summer, S2'!L5*Main!$B$5)</f>
        <v>-5.7974311473808333</v>
      </c>
      <c r="M5" s="4">
        <f>('[1]Qc, Summer, S2'!M5*Main!$B$5)</f>
        <v>-6.1126956003805946</v>
      </c>
      <c r="N5" s="4">
        <f>('[1]Qc, Summer, S2'!N5*Main!$B$5)</f>
        <v>-5.6101534308128818</v>
      </c>
      <c r="O5" s="4">
        <f>('[1]Qc, Summer, S2'!O5*Main!$B$5)</f>
        <v>-6.1531770281976854</v>
      </c>
      <c r="P5" s="4">
        <f>('[1]Qc, Summer, S2'!P5*Main!$B$5)</f>
        <v>-5.8473173513574492</v>
      </c>
      <c r="Q5" s="4">
        <f>('[1]Qc, Summer, S2'!Q5*Main!$B$5)</f>
        <v>-7.0486752799090704</v>
      </c>
      <c r="R5" s="4">
        <f>('[1]Qc, Summer, S2'!R5*Main!$B$5)</f>
        <v>-7.6137796561031958</v>
      </c>
      <c r="S5" s="4">
        <f>('[1]Qc, Summer, S2'!S5*Main!$B$5)</f>
        <v>-7.0486752799090704</v>
      </c>
      <c r="T5" s="4">
        <f>('[1]Qc, Summer, S2'!T5*Main!$B$5)</f>
        <v>-4.9632683923620071</v>
      </c>
      <c r="U5" s="4">
        <f>('[1]Qc, Summer, S2'!U5*Main!$B$5)</f>
        <v>-4.3315127764286334</v>
      </c>
      <c r="V5" s="4">
        <f>('[1]Qc, Summer, S2'!V5*Main!$B$5)</f>
        <v>-4.4190180850433531</v>
      </c>
      <c r="W5" s="4">
        <f>('[1]Qc, Summer, S2'!W5*Main!$B$5)</f>
        <v>-5.8808474228827157</v>
      </c>
      <c r="X5" s="4">
        <f>('[1]Qc, Summer, S2'!X5*Main!$B$5)</f>
        <v>-7.0842498679907555</v>
      </c>
      <c r="Y5" s="4">
        <f>('[1]Qc, Summer, S2'!Y5*Main!$B$5)</f>
        <v>-7.5908810706713066</v>
      </c>
    </row>
    <row r="6" spans="1:25" x14ac:dyDescent="0.25">
      <c r="A6">
        <v>5</v>
      </c>
      <c r="B6" s="4">
        <f>('[1]Qc, Summer, S2'!B6*Main!$B$5)</f>
        <v>-3.5852073946281786</v>
      </c>
      <c r="C6" s="4">
        <f>('[1]Qc, Summer, S2'!C6*Main!$B$5)</f>
        <v>-4.5623521551248789</v>
      </c>
      <c r="D6" s="4">
        <f>('[1]Qc, Summer, S2'!D6*Main!$B$5)</f>
        <v>-5.3200103627042532</v>
      </c>
      <c r="E6" s="4">
        <f>('[1]Qc, Summer, S2'!E6*Main!$B$5)</f>
        <v>-5.4973180050965409</v>
      </c>
      <c r="F6" s="4">
        <f>('[1]Qc, Summer, S2'!F6*Main!$B$5)</f>
        <v>-5.3895274559769994</v>
      </c>
      <c r="G6" s="4">
        <f>('[1]Qc, Summer, S2'!G6*Main!$B$5)</f>
        <v>-5.8972365641487468</v>
      </c>
      <c r="H6" s="4">
        <f>('[1]Qc, Summer, S2'!H6*Main!$B$5)</f>
        <v>-5.3645325460362381</v>
      </c>
      <c r="I6" s="4">
        <f>('[1]Qc, Summer, S2'!I6*Main!$B$5)</f>
        <v>-2.1089455262518699</v>
      </c>
      <c r="J6" s="4">
        <f>('[1]Qc, Summer, S2'!J6*Main!$B$5)</f>
        <v>0.71704147892563574</v>
      </c>
      <c r="K6" s="4">
        <f>('[1]Qc, Summer, S2'!K6*Main!$B$5)</f>
        <v>2.3198400788770575</v>
      </c>
      <c r="L6" s="4">
        <f>('[1]Qc, Summer, S2'!L6*Main!$B$5)</f>
        <v>3.9437281340909962</v>
      </c>
      <c r="M6" s="4">
        <f>('[1]Qc, Summer, S2'!M6*Main!$B$5)</f>
        <v>4.141734686277978</v>
      </c>
      <c r="N6" s="4">
        <f>('[1]Qc, Summer, S2'!N6*Main!$B$5)</f>
        <v>3.593018303984667</v>
      </c>
      <c r="O6" s="4">
        <f>('[1]Qc, Summer, S2'!O6*Main!$B$5)</f>
        <v>3.0275084665749068</v>
      </c>
      <c r="P6" s="4">
        <f>('[1]Qc, Summer, S2'!P6*Main!$B$5)</f>
        <v>1.9332000657308805</v>
      </c>
      <c r="Q6" s="4">
        <f>('[1]Qc, Summer, S2'!Q6*Main!$B$5)</f>
        <v>1.249745497038145</v>
      </c>
      <c r="R6" s="4">
        <f>('[1]Qc, Summer, S2'!R6*Main!$B$5)</f>
        <v>1.054472763125935</v>
      </c>
      <c r="S6" s="4">
        <f>('[1]Qc, Summer, S2'!S6*Main!$B$5)</f>
        <v>0.95683639616982963</v>
      </c>
      <c r="T6" s="4">
        <f>('[1]Qc, Summer, S2'!T6*Main!$B$5)</f>
        <v>0.97636366956105081</v>
      </c>
      <c r="U6" s="4">
        <f>('[1]Qc, Summer, S2'!U6*Main!$B$5)</f>
        <v>0.23198400788770565</v>
      </c>
      <c r="V6" s="4">
        <f>('[1]Qc, Summer, S2'!V6*Main!$B$5)</f>
        <v>2.0698909794694278</v>
      </c>
      <c r="W6" s="4">
        <f>('[1]Qc, Summer, S2'!W6*Main!$B$5)</f>
        <v>0.99589094295227187</v>
      </c>
      <c r="X6" s="4">
        <f>('[1]Qc, Summer, S2'!X6*Main!$B$5)</f>
        <v>0.53582838185510484</v>
      </c>
      <c r="Y6" s="4">
        <f>('[1]Qc, Summer, S2'!Y6*Main!$B$5)</f>
        <v>-0.85920002921372485</v>
      </c>
    </row>
    <row r="7" spans="1:25" x14ac:dyDescent="0.25">
      <c r="A7">
        <v>6</v>
      </c>
      <c r="B7" s="4">
        <f>('[1]Qc, Summer, S2'!B7*Main!$B$5)</f>
        <v>0.61487478454276734</v>
      </c>
      <c r="C7" s="4">
        <f>('[1]Qc, Summer, S2'!C7*Main!$B$5)</f>
        <v>0.69576924838417509</v>
      </c>
      <c r="D7" s="4">
        <f>('[1]Qc, Summer, S2'!D7*Main!$B$5)</f>
        <v>0.51361259346338028</v>
      </c>
      <c r="E7" s="4">
        <f>('[1]Qc, Summer, S2'!E7*Main!$B$5)</f>
        <v>0.60397036453564168</v>
      </c>
      <c r="F7" s="4">
        <f>('[1]Qc, Summer, S2'!F7*Main!$B$5)</f>
        <v>0.63697184711227306</v>
      </c>
      <c r="G7" s="4">
        <f>('[1]Qc, Summer, S2'!G7*Main!$B$5)</f>
        <v>0.64129518544108932</v>
      </c>
      <c r="H7" s="4">
        <f>('[1]Qc, Summer, S2'!H7*Main!$B$5)</f>
        <v>0.63207206367294777</v>
      </c>
      <c r="I7" s="4">
        <f>('[1]Qc, Summer, S2'!I7*Main!$B$5)</f>
        <v>1.1366056466458139</v>
      </c>
      <c r="J7" s="4">
        <f>('[1]Qc, Summer, S2'!J7*Main!$B$5)</f>
        <v>1.3293784990184798</v>
      </c>
      <c r="K7" s="4">
        <f>('[1]Qc, Summer, S2'!K7*Main!$B$5)</f>
        <v>1.3006763362243936</v>
      </c>
      <c r="L7" s="4">
        <f>('[1]Qc, Summer, S2'!L7*Main!$B$5)</f>
        <v>1.1595673768810826</v>
      </c>
      <c r="M7" s="4">
        <f>('[1]Qc, Summer, S2'!M7*Main!$B$5)</f>
        <v>1.3988881719273383</v>
      </c>
      <c r="N7" s="4">
        <f>('[1]Qc, Summer, S2'!N7*Main!$B$5)</f>
        <v>1.45768557319924</v>
      </c>
      <c r="O7" s="4">
        <f>('[1]Qc, Summer, S2'!O7*Main!$B$5)</f>
        <v>1.3030541723052429</v>
      </c>
      <c r="P7" s="4">
        <f>('[1]Qc, Summer, S2'!P7*Main!$B$5)</f>
        <v>1.1456846571363282</v>
      </c>
      <c r="Q7" s="4">
        <f>('[1]Qc, Summer, S2'!Q7*Main!$B$5)</f>
        <v>1.0188667328243823</v>
      </c>
      <c r="R7" s="4">
        <f>('[1]Qc, Summer, S2'!R7*Main!$B$5)</f>
        <v>1.2543445604672452</v>
      </c>
      <c r="S7" s="4">
        <f>('[1]Qc, Summer, S2'!S7*Main!$B$5)</f>
        <v>1.215146292952644</v>
      </c>
      <c r="T7" s="4">
        <f>('[1]Qc, Summer, S2'!T7*Main!$B$5)</f>
        <v>0.93432144994975175</v>
      </c>
      <c r="U7" s="4">
        <f>('[1]Qc, Summer, S2'!U7*Main!$B$5)</f>
        <v>0.87574021559429027</v>
      </c>
      <c r="V7" s="4">
        <f>('[1]Qc, Summer, S2'!V7*Main!$B$5)</f>
        <v>1.0105803343608177</v>
      </c>
      <c r="W7" s="4">
        <f>('[1]Qc, Summer, S2'!W7*Main!$B$5)</f>
        <v>0.79657508708440927</v>
      </c>
      <c r="X7" s="4">
        <f>('[1]Qc, Summer, S2'!X7*Main!$B$5)</f>
        <v>0.60022347131733422</v>
      </c>
      <c r="Y7" s="4">
        <f>('[1]Qc, Summer, S2'!Y7*Main!$B$5)</f>
        <v>0.69821914010383768</v>
      </c>
    </row>
    <row r="8" spans="1:25" x14ac:dyDescent="0.25">
      <c r="A8">
        <v>7</v>
      </c>
      <c r="B8" s="4">
        <f>('[1]Qc, Summer, S2'!B8*Main!$B$5)</f>
        <v>-6.2518396231621525</v>
      </c>
      <c r="C8" s="4">
        <f>('[1]Qc, Summer, S2'!C8*Main!$B$5)</f>
        <v>-6.3019095897657706</v>
      </c>
      <c r="D8" s="4">
        <f>('[1]Qc, Summer, S2'!D8*Main!$B$5)</f>
        <v>-6.5565757992152083</v>
      </c>
      <c r="E8" s="4">
        <f>('[1]Qc, Summer, S2'!E8*Main!$B$5)</f>
        <v>-6.7944081405823997</v>
      </c>
      <c r="F8" s="4">
        <f>('[1]Qc, Summer, S2'!F8*Main!$B$5)</f>
        <v>-6.3027728650520407</v>
      </c>
      <c r="G8" s="4">
        <f>('[1]Qc, Summer, S2'!G8*Main!$B$5)</f>
        <v>-6.8798723939230584</v>
      </c>
      <c r="H8" s="4">
        <f>('[1]Qc, Summer, S2'!H8*Main!$B$5)</f>
        <v>-6.0161654700106375</v>
      </c>
      <c r="I8" s="4">
        <f>('[1]Qc, Summer, S2'!I8*Main!$B$5)</f>
        <v>-2.664930808713279</v>
      </c>
      <c r="J8" s="4">
        <f>('[1]Qc, Summer, S2'!J8*Main!$B$5)</f>
        <v>-0.4653053792991439</v>
      </c>
      <c r="K8" s="4">
        <f>('[1]Qc, Summer, S2'!K8*Main!$B$5)</f>
        <v>-0.39624335639760128</v>
      </c>
      <c r="L8" s="4">
        <f>('[1]Qc, Summer, S2'!L8*Main!$B$5)</f>
        <v>0.82011152195581949</v>
      </c>
      <c r="M8" s="4">
        <f>('[1]Qc, Summer, S2'!M8*Main!$B$5)</f>
        <v>0.26416223759840085</v>
      </c>
      <c r="N8" s="4">
        <f>('[1]Qc, Summer, S2'!N8*Main!$B$5)</f>
        <v>8.5464253340659088E-2</v>
      </c>
      <c r="O8" s="4">
        <f>('[1]Qc, Summer, S2'!O8*Main!$B$5)</f>
        <v>0</v>
      </c>
      <c r="P8" s="4">
        <f>('[1]Qc, Summer, S2'!P8*Main!$B$5)</f>
        <v>-0.67680782443511855</v>
      </c>
      <c r="Q8" s="4">
        <f>('[1]Qc, Summer, S2'!Q8*Main!$B$5)</f>
        <v>-1.2206712547847671</v>
      </c>
      <c r="R8" s="4">
        <f>('[1]Qc, Summer, S2'!R8*Main!$B$5)</f>
        <v>-1.7520171934835114</v>
      </c>
      <c r="S8" s="4">
        <f>('[1]Qc, Summer, S2'!S8*Main!$B$5)</f>
        <v>-2.3075348401977962</v>
      </c>
      <c r="T8" s="4">
        <f>('[1]Qc, Summer, S2'!T8*Main!$B$5)</f>
        <v>-1.9881229842781605</v>
      </c>
      <c r="U8" s="4">
        <f>('[1]Qc, Summer, S2'!U8*Main!$B$5)</f>
        <v>-2.5095412571848081</v>
      </c>
      <c r="V8" s="4">
        <f>('[1]Qc, Summer, S2'!V8*Main!$B$5)</f>
        <v>-1.7438160782639531</v>
      </c>
      <c r="W8" s="4">
        <f>('[1]Qc, Summer, S2'!W8*Main!$B$5)</f>
        <v>-3.3020279699800104</v>
      </c>
      <c r="X8" s="4">
        <f>('[1]Qc, Summer, S2'!X8*Main!$B$5)</f>
        <v>-4.0185464575835166</v>
      </c>
      <c r="Y8" s="4">
        <f>('[1]Qc, Summer, S2'!Y8*Main!$B$5)</f>
        <v>-4.4467309995730808</v>
      </c>
    </row>
    <row r="9" spans="1:25" x14ac:dyDescent="0.25">
      <c r="A9">
        <v>8</v>
      </c>
      <c r="B9" s="4">
        <f>('[1]Qc, Summer, S2'!B9*Main!$B$5)</f>
        <v>-7.5196624171311495</v>
      </c>
      <c r="C9" s="4">
        <f>('[1]Qc, Summer, S2'!C9*Main!$B$5)</f>
        <v>-7.7243644808185126</v>
      </c>
      <c r="D9" s="4">
        <f>('[1]Qc, Summer, S2'!D9*Main!$B$5)</f>
        <v>-7.7232115905974954</v>
      </c>
      <c r="E9" s="4">
        <f>('[1]Qc, Summer, S2'!E9*Main!$B$5)</f>
        <v>-7.9180500379494845</v>
      </c>
      <c r="F9" s="4">
        <f>('[1]Qc, Summer, S2'!F9*Main!$B$5)</f>
        <v>-7.814546115884788</v>
      </c>
      <c r="G9" s="4">
        <f>('[1]Qc, Summer, S2'!G9*Main!$B$5)</f>
        <v>-7.6334142522715647</v>
      </c>
      <c r="H9" s="4">
        <f>('[1]Qc, Summer, S2'!H9*Main!$B$5)</f>
        <v>-6.5461106749384363</v>
      </c>
      <c r="I9" s="4">
        <f>('[1]Qc, Summer, S2'!I9*Main!$B$5)</f>
        <v>-5.3563279668481822</v>
      </c>
      <c r="J9" s="4">
        <f>('[1]Qc, Summer, S2'!J9*Main!$B$5)</f>
        <v>-5.1880059945795978</v>
      </c>
      <c r="K9" s="4">
        <f>('[1]Qc, Summer, S2'!K9*Main!$B$5)</f>
        <v>-5.213369579441987</v>
      </c>
      <c r="L9" s="4">
        <f>('[1]Qc, Summer, S2'!L9*Main!$B$5)</f>
        <v>-5.1219069552412506</v>
      </c>
      <c r="M9" s="4">
        <f>('[1]Qc, Summer, S2'!M9*Main!$B$5)</f>
        <v>-4.9332172557346894</v>
      </c>
      <c r="N9" s="4">
        <f>('[1]Qc, Summer, S2'!N9*Main!$B$5)</f>
        <v>-5.0473533876154404</v>
      </c>
      <c r="O9" s="4">
        <f>('[1]Qc, Summer, S2'!O9*Main!$B$5)</f>
        <v>-5.2904851253367271</v>
      </c>
      <c r="P9" s="4">
        <f>('[1]Qc, Summer, S2'!P9*Main!$B$5)</f>
        <v>-5.8285005618116479</v>
      </c>
      <c r="Q9" s="4">
        <f>('[1]Qc, Summer, S2'!Q9*Main!$B$5)</f>
        <v>-6.0846983887044681</v>
      </c>
      <c r="R9" s="4">
        <f>('[1]Qc, Summer, S2'!R9*Main!$B$5)</f>
        <v>-6.1638635172143497</v>
      </c>
      <c r="S9" s="4">
        <f>('[1]Qc, Summer, S2'!S9*Main!$B$5)</f>
        <v>-6.4415819615661656</v>
      </c>
      <c r="T9" s="4">
        <f>('[1]Qc, Summer, S2'!T9*Main!$B$5)</f>
        <v>-6.3019541459095789</v>
      </c>
      <c r="U9" s="4">
        <f>('[1]Qc, Summer, S2'!U9*Main!$B$5)</f>
        <v>-6.6483336078686719</v>
      </c>
      <c r="V9" s="4">
        <f>('[1]Qc, Summer, S2'!V9*Main!$B$5)</f>
        <v>-6.9296388217969875</v>
      </c>
      <c r="W9" s="4">
        <f>('[1]Qc, Summer, S2'!W9*Main!$B$5)</f>
        <v>-7.2793488555056864</v>
      </c>
      <c r="X9" s="4">
        <f>('[1]Qc, Summer, S2'!X9*Main!$B$5)</f>
        <v>-7.5428483204649508</v>
      </c>
      <c r="Y9" s="4">
        <f>('[1]Qc, Summer, S2'!Y9*Main!$B$5)</f>
        <v>-7.6851662133039111</v>
      </c>
    </row>
    <row r="10" spans="1:25" x14ac:dyDescent="0.25">
      <c r="A10">
        <v>9</v>
      </c>
      <c r="B10" s="4">
        <f>('[1]Qc, Summer, S2'!B10*Main!$B$5)</f>
        <v>0.10810124973616474</v>
      </c>
      <c r="C10" s="4">
        <f>('[1]Qc, Summer, S2'!C10*Main!$B$5)</f>
        <v>-0.92823675156104746</v>
      </c>
      <c r="D10" s="4">
        <f>('[1]Qc, Summer, S2'!D10*Main!$B$5)</f>
        <v>-1.1813922292595149</v>
      </c>
      <c r="E10" s="4">
        <f>('[1]Qc, Summer, S2'!E10*Main!$B$5)</f>
        <v>-1.5443035676594967</v>
      </c>
      <c r="F10" s="4">
        <f>('[1]Qc, Summer, S2'!F10*Main!$B$5)</f>
        <v>-1.448336131669228</v>
      </c>
      <c r="G10" s="4">
        <f>('[1]Qc, Summer, S2'!G10*Main!$B$5)</f>
        <v>-1.6215187460424716</v>
      </c>
      <c r="H10" s="4">
        <f>('[1]Qc, Summer, S2'!H10*Main!$B$5)</f>
        <v>-3.1751984425056152</v>
      </c>
      <c r="I10" s="4">
        <f>('[1]Qc, Summer, S2'!I10*Main!$B$5)</f>
        <v>-0.98283891341757967</v>
      </c>
      <c r="J10" s="4">
        <f>('[1]Qc, Summer, S2'!J10*Main!$B$5)</f>
        <v>-1.5443035676594967</v>
      </c>
      <c r="K10" s="4">
        <f>('[1]Qc, Summer, S2'!K10*Main!$B$5)</f>
        <v>-0.50631095539693505</v>
      </c>
      <c r="L10" s="4">
        <f>('[1]Qc, Summer, S2'!L10*Main!$B$5)</f>
        <v>0</v>
      </c>
      <c r="M10" s="4">
        <f>('[1]Qc, Summer, S2'!M10*Main!$B$5)</f>
        <v>0.45005418257505331</v>
      </c>
      <c r="N10" s="4">
        <f>('[1]Qc, Summer, S2'!N10*Main!$B$5)</f>
        <v>1.448336131669228</v>
      </c>
      <c r="O10" s="4">
        <f>('[1]Qc, Summer, S2'!O10*Main!$B$5)</f>
        <v>1.4626760933689231</v>
      </c>
      <c r="P10" s="4">
        <f>('[1]Qc, Summer, S2'!P10*Main!$B$5)</f>
        <v>1.1582276757446226</v>
      </c>
      <c r="Q10" s="4">
        <f>('[1]Qc, Summer, S2'!Q10*Main!$B$5)</f>
        <v>2.6440683226284381</v>
      </c>
      <c r="R10" s="4">
        <f>('[1]Qc, Summer, S2'!R10*Main!$B$5)</f>
        <v>2.2502709128752665</v>
      </c>
      <c r="S10" s="4">
        <f>('[1]Qc, Summer, S2'!S10*Main!$B$5)</f>
        <v>1.8917718703828834</v>
      </c>
      <c r="T10" s="4">
        <f>('[1]Qc, Summer, S2'!T10*Main!$B$5)</f>
        <v>1.5994572665044788</v>
      </c>
      <c r="U10" s="4">
        <f>('[1]Qc, Summer, S2'!U10*Main!$B$5)</f>
        <v>1.5994572665044788</v>
      </c>
      <c r="V10" s="4">
        <f>('[1]Qc, Summer, S2'!V10*Main!$B$5)</f>
        <v>2.2839146691707053</v>
      </c>
      <c r="W10" s="4">
        <f>('[1]Qc, Summer, S2'!W10*Main!$B$5)</f>
        <v>2.0610937258369781</v>
      </c>
      <c r="X10" s="4">
        <f>('[1]Qc, Summer, S2'!X10*Main!$B$5)</f>
        <v>-0.22502709128752665</v>
      </c>
      <c r="Y10" s="4">
        <f>('[1]Qc, Summer, S2'!Y10*Main!$B$5)</f>
        <v>-0.32430374920849431</v>
      </c>
    </row>
    <row r="11" spans="1:25" x14ac:dyDescent="0.25">
      <c r="A11">
        <v>10</v>
      </c>
      <c r="B11" s="4">
        <f>('[1]Qc, Summer, S2'!B11*Main!$B$5)</f>
        <v>-1.9187082252381422</v>
      </c>
      <c r="C11" s="4">
        <f>('[1]Qc, Summer, S2'!C11*Main!$B$5)</f>
        <v>-2.2067172823034871</v>
      </c>
      <c r="D11" s="4">
        <f>('[1]Qc, Summer, S2'!D11*Main!$B$5)</f>
        <v>-2.2085201559001399</v>
      </c>
      <c r="E11" s="4">
        <f>('[1]Qc, Summer, S2'!E11*Main!$B$5)</f>
        <v>-2.1859842359419752</v>
      </c>
      <c r="F11" s="4">
        <f>('[1]Qc, Summer, S2'!F11*Main!$B$5)</f>
        <v>-2.2085201559001399</v>
      </c>
      <c r="G11" s="4">
        <f>('[1]Qc, Summer, S2'!G11*Main!$B$5)</f>
        <v>-2.275677197375471</v>
      </c>
      <c r="H11" s="4">
        <f>('[1]Qc, Summer, S2'!H11*Main!$B$5)</f>
        <v>-0.72836093304788319</v>
      </c>
      <c r="I11" s="4">
        <f>('[1]Qc, Summer, S2'!I11*Main!$B$5)</f>
        <v>0.660077095574644</v>
      </c>
      <c r="J11" s="4">
        <f>('[1]Qc, Summer, S2'!J11*Main!$B$5)</f>
        <v>1.4422988773225405</v>
      </c>
      <c r="K11" s="4">
        <f>('[1]Qc, Summer, S2'!K11*Main!$B$5)</f>
        <v>1.5324425571551994</v>
      </c>
      <c r="L11" s="4">
        <f>('[1]Qc, Summer, S2'!L11*Main!$B$5)</f>
        <v>0.66255604677004198</v>
      </c>
      <c r="M11" s="4">
        <f>('[1]Qc, Summer, S2'!M11*Main!$B$5)</f>
        <v>1.5840498138593966</v>
      </c>
      <c r="N11" s="4">
        <f>('[1]Qc, Summer, S2'!N11*Main!$B$5)</f>
        <v>1.6784753184841066</v>
      </c>
      <c r="O11" s="4">
        <f>('[1]Qc, Summer, S2'!O11*Main!$B$5)</f>
        <v>1.6615733785154825</v>
      </c>
      <c r="P11" s="4">
        <f>('[1]Qc, Summer, S2'!P11*Main!$B$5)</f>
        <v>1.3332250247250235</v>
      </c>
      <c r="Q11" s="4">
        <f>('[1]Qc, Summer, S2'!Q11*Main!$B$5)</f>
        <v>0.55213003897503499</v>
      </c>
      <c r="R11" s="4">
        <f>('[1]Qc, Summer, S2'!R11*Main!$B$5)</f>
        <v>0.27583966028793594</v>
      </c>
      <c r="S11" s="4">
        <f>('[1]Qc, Summer, S2'!S11*Main!$B$5)</f>
        <v>0.26772672910299661</v>
      </c>
      <c r="T11" s="4">
        <f>('[1]Qc, Summer, S2'!T11*Main!$B$5)</f>
        <v>0.29882629864526383</v>
      </c>
      <c r="U11" s="4">
        <f>('[1]Qc, Summer, S2'!U11*Main!$B$5)</f>
        <v>0.56903197894365842</v>
      </c>
      <c r="V11" s="4">
        <f>('[1]Qc, Summer, S2'!V11*Main!$B$5)</f>
        <v>0.82549074806757272</v>
      </c>
      <c r="W11" s="4">
        <f>('[1]Qc, Summer, S2'!W11*Main!$B$5)</f>
        <v>0.11042600779500703</v>
      </c>
      <c r="X11" s="4">
        <f>('[1]Qc, Summer, S2'!X11*Main!$B$5)</f>
        <v>-0.87349225757846372</v>
      </c>
      <c r="Y11" s="4">
        <f>('[1]Qc, Summer, S2'!Y11*Main!$B$5)</f>
        <v>-1.4567218660957664</v>
      </c>
    </row>
    <row r="12" spans="1:25" x14ac:dyDescent="0.25">
      <c r="A12">
        <v>11</v>
      </c>
      <c r="B12" s="4">
        <f>('[1]Qc, Summer, S2'!B12*Main!$B$5)</f>
        <v>-1.3403278569508874</v>
      </c>
      <c r="C12" s="4">
        <f>('[1]Qc, Summer, S2'!C12*Main!$B$5)</f>
        <v>-1.454129278767472</v>
      </c>
      <c r="D12" s="4">
        <f>('[1]Qc, Summer, S2'!D12*Main!$B$5)</f>
        <v>-1.4604515799795041</v>
      </c>
      <c r="E12" s="4">
        <f>('[1]Qc, Summer, S2'!E12*Main!$B$5)</f>
        <v>-1.5149969237695886</v>
      </c>
      <c r="F12" s="4">
        <f>('[1]Qc, Summer, S2'!F12*Main!$B$5)</f>
        <v>-1.4920630860396666</v>
      </c>
      <c r="G12" s="4">
        <f>('[1]Qc, Summer, S2'!G12*Main!$B$5)</f>
        <v>-1.489955652302323</v>
      </c>
      <c r="H12" s="4">
        <f>('[1]Qc, Summer, S2'!H12*Main!$B$5)</f>
        <v>-1.1759480254380426</v>
      </c>
      <c r="I12" s="4">
        <f>('[1]Qc, Summer, S2'!I12*Main!$B$5)</f>
        <v>-0.98627898907706779</v>
      </c>
      <c r="J12" s="4">
        <f>('[1]Qc, Summer, S2'!J12*Main!$B$5)</f>
        <v>-0.80181655371423777</v>
      </c>
      <c r="K12" s="4">
        <f>('[1]Qc, Summer, S2'!K12*Main!$B$5)</f>
        <v>-0.61983345216004782</v>
      </c>
      <c r="L12" s="4">
        <f>('[1]Qc, Summer, S2'!L12*Main!$B$5)</f>
        <v>-0.63223012120324873</v>
      </c>
      <c r="M12" s="4">
        <f>('[1]Qc, Summer, S2'!M12*Main!$B$5)</f>
        <v>-0.67611432961618012</v>
      </c>
      <c r="N12" s="4">
        <f>('[1]Qc, Summer, S2'!N12*Main!$B$5)</f>
        <v>-0.80132068695250958</v>
      </c>
      <c r="O12" s="4">
        <f>('[1]Qc, Summer, S2'!O12*Main!$B$5)</f>
        <v>-0.83454375998828823</v>
      </c>
      <c r="P12" s="4">
        <f>('[1]Qc, Summer, S2'!P12*Main!$B$5)</f>
        <v>-0.91735350919687064</v>
      </c>
      <c r="Q12" s="4">
        <f>('[1]Qc, Summer, S2'!Q12*Main!$B$5)</f>
        <v>-0.93570057938080797</v>
      </c>
      <c r="R12" s="4">
        <f>('[1]Qc, Summer, S2'!R12*Main!$B$5)</f>
        <v>-0.93904768002247241</v>
      </c>
      <c r="S12" s="4">
        <f>('[1]Qc, Summer, S2'!S12*Main!$B$5)</f>
        <v>-0.69247793275320535</v>
      </c>
      <c r="T12" s="4">
        <f>('[1]Qc, Summer, S2'!T12*Main!$B$5)</f>
        <v>-0.63173425444152065</v>
      </c>
      <c r="U12" s="4">
        <f>('[1]Qc, Summer, S2'!U12*Main!$B$5)</f>
        <v>-0.74603154301983343</v>
      </c>
      <c r="V12" s="4">
        <f>('[1]Qc, Summer, S2'!V12*Main!$B$5)</f>
        <v>-0.60694091635511871</v>
      </c>
      <c r="W12" s="4">
        <f>('[1]Qc, Summer, S2'!W12*Main!$B$5)</f>
        <v>-0.76859348067845934</v>
      </c>
      <c r="X12" s="4">
        <f>('[1]Qc, Summer, S2'!X12*Main!$B$5)</f>
        <v>-0.88896513708794034</v>
      </c>
      <c r="Y12" s="4">
        <f>('[1]Qc, Summer, S2'!Y12*Main!$B$5)</f>
        <v>-1.0041301924992774</v>
      </c>
    </row>
    <row r="13" spans="1:25" x14ac:dyDescent="0.25">
      <c r="A13">
        <v>12</v>
      </c>
      <c r="B13" s="4">
        <f>('[1]Qc, Summer, S2'!B13*Main!$B$5)</f>
        <v>-1.1942275777517142</v>
      </c>
      <c r="C13" s="4">
        <f>('[1]Qc, Summer, S2'!C13*Main!$B$5)</f>
        <v>-1.4902309170503554</v>
      </c>
      <c r="D13" s="4">
        <f>('[1]Qc, Summer, S2'!D13*Main!$B$5)</f>
        <v>-1.6825456840773059</v>
      </c>
      <c r="E13" s="4">
        <f>('[1]Qc, Summer, S2'!E13*Main!$B$5)</f>
        <v>-1.7219618734376638</v>
      </c>
      <c r="F13" s="4">
        <f>('[1]Qc, Summer, S2'!F13*Main!$B$5)</f>
        <v>-1.6646356723924647</v>
      </c>
      <c r="G13" s="4">
        <f>('[1]Qc, Summer, S2'!G13*Main!$B$5)</f>
        <v>-1.7177505492761089</v>
      </c>
      <c r="H13" s="4">
        <f>('[1]Qc, Summer, S2'!H13*Main!$B$5)</f>
        <v>-1.3182632637826743</v>
      </c>
      <c r="I13" s="4">
        <f>('[1]Qc, Summer, S2'!I13*Main!$B$5)</f>
        <v>3.8366966518227748E-2</v>
      </c>
      <c r="J13" s="4">
        <f>('[1]Qc, Summer, S2'!J13*Main!$B$5)</f>
        <v>0.54120830664622654</v>
      </c>
      <c r="K13" s="4">
        <f>('[1]Qc, Summer, S2'!K13*Main!$B$5)</f>
        <v>0.80938521899568761</v>
      </c>
      <c r="L13" s="4">
        <f>('[1]Qc, Summer, S2'!L13*Main!$B$5)</f>
        <v>0.61879546154516785</v>
      </c>
      <c r="M13" s="4">
        <f>('[1]Qc, Summer, S2'!M13*Main!$B$5)</f>
        <v>0.801855619963179</v>
      </c>
      <c r="N13" s="4">
        <f>('[1]Qc, Summer, S2'!N13*Main!$B$5)</f>
        <v>0.83154634890723933</v>
      </c>
      <c r="O13" s="4">
        <f>('[1]Qc, Summer, S2'!O13*Main!$B$5)</f>
        <v>0.73053001217994251</v>
      </c>
      <c r="P13" s="4">
        <f>('[1]Qc, Summer, S2'!P13*Main!$B$5)</f>
        <v>0.33380627581795658</v>
      </c>
      <c r="Q13" s="4">
        <f>('[1]Qc, Summer, S2'!Q13*Main!$B$5)</f>
        <v>0.22316655642370137</v>
      </c>
      <c r="R13" s="4">
        <f>('[1]Qc, Summer, S2'!R13*Main!$B$5)</f>
        <v>0.16500478006601235</v>
      </c>
      <c r="S13" s="4">
        <f>('[1]Qc, Summer, S2'!S13*Main!$B$5)</f>
        <v>0.19500709531596178</v>
      </c>
      <c r="T13" s="4">
        <f>('[1]Qc, Summer, S2'!T13*Main!$B$5)</f>
        <v>0.17054757395461564</v>
      </c>
      <c r="U13" s="4">
        <f>('[1]Qc, Summer, S2'!U13*Main!$B$5)</f>
        <v>0.18390725057245425</v>
      </c>
      <c r="V13" s="4">
        <f>('[1]Qc, Summer, S2'!V13*Main!$B$5)</f>
        <v>0.4131351050902824</v>
      </c>
      <c r="W13" s="4">
        <f>('[1]Qc, Summer, S2'!W13*Main!$B$5)</f>
        <v>6.3780854706148174E-3</v>
      </c>
      <c r="X13" s="4">
        <f>('[1]Qc, Summer, S2'!X13*Main!$B$5)</f>
        <v>-0.69729918744665431</v>
      </c>
      <c r="Y13" s="4">
        <f>('[1]Qc, Summer, S2'!Y13*Main!$B$5)</f>
        <v>-0.97516761700168775</v>
      </c>
    </row>
    <row r="14" spans="1:25" x14ac:dyDescent="0.25">
      <c r="A14">
        <v>13</v>
      </c>
      <c r="B14" s="4">
        <f>('[1]Qc, Summer, S2'!B14*Main!$B$5)</f>
        <v>0.44122959075985613</v>
      </c>
      <c r="C14" s="4">
        <f>('[1]Qc, Summer, S2'!C14*Main!$B$5)</f>
        <v>0.40151892759146912</v>
      </c>
      <c r="D14" s="4">
        <f>('[1]Qc, Summer, S2'!D14*Main!$B$5)</f>
        <v>0.31301037277833138</v>
      </c>
      <c r="E14" s="4">
        <f>('[1]Qc, Summer, S2'!E14*Main!$B$5)</f>
        <v>0.27540080289927688</v>
      </c>
      <c r="F14" s="4">
        <f>('[1]Qc, Summer, S2'!F14*Main!$B$5)</f>
        <v>0.25481008866381694</v>
      </c>
      <c r="G14" s="4">
        <f>('[1]Qc, Summer, S2'!G14*Main!$B$5)</f>
        <v>0.3262735241672437</v>
      </c>
      <c r="H14" s="4">
        <f>('[1]Qc, Summer, S2'!H14*Main!$B$5)</f>
        <v>1.0716626322241174</v>
      </c>
      <c r="I14" s="4">
        <f>('[1]Qc, Summer, S2'!I14*Main!$B$5)</f>
        <v>1.4439238357616295</v>
      </c>
      <c r="J14" s="4">
        <f>('[1]Qc, Summer, S2'!J14*Main!$B$5)</f>
        <v>1.7785229420878537</v>
      </c>
      <c r="K14" s="4">
        <f>('[1]Qc, Summer, S2'!K14*Main!$B$5)</f>
        <v>1.7307755970877692</v>
      </c>
      <c r="L14" s="4">
        <f>('[1]Qc, Summer, S2'!L14*Main!$B$5)</f>
        <v>1.6549786566750941</v>
      </c>
      <c r="M14" s="4">
        <f>('[1]Qc, Summer, S2'!M14*Main!$B$5)</f>
        <v>1.6677427984077897</v>
      </c>
      <c r="N14" s="4">
        <f>('[1]Qc, Summer, S2'!N14*Main!$B$5)</f>
        <v>1.8404001394587004</v>
      </c>
      <c r="O14" s="4">
        <f>('[1]Qc, Summer, S2'!O14*Main!$B$5)</f>
        <v>1.6380648556959663</v>
      </c>
      <c r="P14" s="4">
        <f>('[1]Qc, Summer, S2'!P14*Main!$B$5)</f>
        <v>1.5510795935175943</v>
      </c>
      <c r="Q14" s="4">
        <f>('[1]Qc, Summer, S2'!Q14*Main!$B$5)</f>
        <v>1.4271150894469682</v>
      </c>
      <c r="R14" s="4">
        <f>('[1]Qc, Summer, S2'!R14*Main!$B$5)</f>
        <v>1.3832547670321496</v>
      </c>
      <c r="S14" s="4">
        <f>('[1]Qc, Summer, S2'!S14*Main!$B$5)</f>
        <v>1.4297677197247507</v>
      </c>
      <c r="T14" s="4">
        <f>('[1]Qc, Summer, S2'!T14*Main!$B$5)</f>
        <v>1.2028233808107076</v>
      </c>
      <c r="U14" s="4">
        <f>('[1]Qc, Summer, S2'!U14*Main!$B$5)</f>
        <v>1.0983465169986422</v>
      </c>
      <c r="V14" s="4">
        <f>('[1]Qc, Summer, S2'!V14*Main!$B$5)</f>
        <v>1.1196200865531349</v>
      </c>
      <c r="W14" s="4">
        <f>('[1]Qc, Summer, S2'!W14*Main!$B$5)</f>
        <v>0.80905223472365284</v>
      </c>
      <c r="X14" s="4">
        <f>('[1]Qc, Summer, S2'!X14*Main!$B$5)</f>
        <v>0.34841379470358647</v>
      </c>
      <c r="Y14" s="4">
        <f>('[1]Qc, Summer, S2'!Y14*Main!$B$5)</f>
        <v>0.38197876000067549</v>
      </c>
    </row>
    <row r="15" spans="1:25" x14ac:dyDescent="0.25">
      <c r="A15">
        <v>14</v>
      </c>
      <c r="B15" s="4">
        <f>('[1]Qc, Summer, S2'!B15*Main!$B$5)</f>
        <v>3.7675491681007212</v>
      </c>
      <c r="C15" s="4">
        <f>('[1]Qc, Summer, S2'!C15*Main!$B$5)</f>
        <v>3.6856459253159235</v>
      </c>
      <c r="D15" s="4">
        <f>('[1]Qc, Summer, S2'!D15*Main!$B$5)</f>
        <v>3.8883357685712321</v>
      </c>
      <c r="E15" s="4">
        <f>('[1]Qc, Summer, S2'!E15*Main!$B$5)</f>
        <v>3.9313556536703187</v>
      </c>
      <c r="F15" s="4">
        <f>('[1]Qc, Summer, S2'!F15*Main!$B$5)</f>
        <v>3.9313556536703187</v>
      </c>
      <c r="G15" s="4">
        <f>('[1]Qc, Summer, S2'!G15*Main!$B$5)</f>
        <v>3.8436612725067962</v>
      </c>
      <c r="H15" s="4">
        <f>('[1]Qc, Summer, S2'!H15*Main!$B$5)</f>
        <v>3.3241134293870669</v>
      </c>
      <c r="I15" s="4">
        <f>('[1]Qc, Summer, S2'!I15*Main!$B$5)</f>
        <v>3.258756296255763</v>
      </c>
      <c r="J15" s="4">
        <f>('[1]Qc, Summer, S2'!J15*Main!$B$5)</f>
        <v>2.4570972835439497</v>
      </c>
      <c r="K15" s="4">
        <f>('[1]Qc, Summer, S2'!K15*Main!$B$5)</f>
        <v>1.7373415136169337</v>
      </c>
      <c r="L15" s="4">
        <f>('[1]Qc, Summer, S2'!L15*Main!$B$5)</f>
        <v>1.8647465579488423</v>
      </c>
      <c r="M15" s="4">
        <f>('[1]Qc, Summer, S2'!M15*Main!$B$5)</f>
        <v>2.2701262444594605</v>
      </c>
      <c r="N15" s="4">
        <f>('[1]Qc, Summer, S2'!N15*Main!$B$5)</f>
        <v>1.6215187460424716</v>
      </c>
      <c r="O15" s="4">
        <f>('[1]Qc, Summer, S2'!O15*Main!$B$5)</f>
        <v>2.2701262444594605</v>
      </c>
      <c r="P15" s="4">
        <f>('[1]Qc, Summer, S2'!P15*Main!$B$5)</f>
        <v>2.7003250954503204</v>
      </c>
      <c r="Q15" s="4">
        <f>('[1]Qc, Summer, S2'!Q15*Main!$B$5)</f>
        <v>2.7003250954503204</v>
      </c>
      <c r="R15" s="4">
        <f>('[1]Qc, Summer, S2'!R15*Main!$B$5)</f>
        <v>2.6209037691135464</v>
      </c>
      <c r="S15" s="4">
        <f>('[1]Qc, Summer, S2'!S15*Main!$B$5)</f>
        <v>2.6159399362174969</v>
      </c>
      <c r="T15" s="4">
        <f>('[1]Qc, Summer, S2'!T15*Main!$B$5)</f>
        <v>2.3751940407591507</v>
      </c>
      <c r="U15" s="4">
        <f>('[1]Qc, Summer, S2'!U15*Main!$B$5)</f>
        <v>2.9782997376290292</v>
      </c>
      <c r="V15" s="4">
        <f>('[1]Qc, Summer, S2'!V15*Main!$B$5)</f>
        <v>3.0808856174806962</v>
      </c>
      <c r="W15" s="4">
        <f>('[1]Qc, Summer, S2'!W15*Main!$B$5)</f>
        <v>3.4862653039913147</v>
      </c>
      <c r="X15" s="4">
        <f>('[1]Qc, Summer, S2'!X15*Main!$B$5)</f>
        <v>3.3092219306989219</v>
      </c>
      <c r="Y15" s="4">
        <f>('[1]Qc, Summer, S2'!Y15*Main!$B$5)</f>
        <v>3.3580329541767306</v>
      </c>
    </row>
    <row r="16" spans="1:25" x14ac:dyDescent="0.25">
      <c r="A16">
        <v>15</v>
      </c>
      <c r="B16" s="4">
        <f>('[1]Qc, Summer, S2'!B16*Main!$B$5)</f>
        <v>0.27803482287630166</v>
      </c>
      <c r="C16" s="4">
        <f>('[1]Qc, Summer, S2'!C16*Main!$B$5)</f>
        <v>0.31650318450153397</v>
      </c>
      <c r="D16" s="4">
        <f>('[1]Qc, Summer, S2'!D16*Main!$B$5)</f>
        <v>0.29531528032779725</v>
      </c>
      <c r="E16" s="4">
        <f>('[1]Qc, Summer, S2'!E16*Main!$B$5)</f>
        <v>0.30122158593435316</v>
      </c>
      <c r="F16" s="4">
        <f>('[1]Qc, Summer, S2'!F16*Main!$B$5)</f>
        <v>0.29464469541176908</v>
      </c>
      <c r="G16" s="4">
        <f>('[1]Qc, Summer, S2'!G16*Main!$B$5)</f>
        <v>0.30257565163017924</v>
      </c>
      <c r="H16" s="4">
        <f>('[1]Qc, Summer, S2'!H16*Main!$B$5)</f>
        <v>0.31465907598245646</v>
      </c>
      <c r="I16" s="4">
        <f>('[1]Qc, Summer, S2'!I16*Main!$B$5)</f>
        <v>0.5893409742786172</v>
      </c>
      <c r="J16" s="4">
        <f>('[1]Qc, Summer, S2'!J16*Main!$B$5)</f>
        <v>0.69292055207743242</v>
      </c>
      <c r="K16" s="4">
        <f>('[1]Qc, Summer, S2'!K16*Main!$B$5)</f>
        <v>0.65366554276224387</v>
      </c>
      <c r="L16" s="4">
        <f>('[1]Qc, Summer, S2'!L16*Main!$B$5)</f>
        <v>0.65124112037352666</v>
      </c>
      <c r="M16" s="4">
        <f>('[1]Qc, Summer, S2'!M16*Main!$B$5)</f>
        <v>0.63063353006942979</v>
      </c>
      <c r="N16" s="4">
        <f>('[1]Qc, Summer, S2'!N16*Main!$B$5)</f>
        <v>0.6710749588514372</v>
      </c>
      <c r="O16" s="4">
        <f>('[1]Qc, Summer, S2'!O16*Main!$B$5)</f>
        <v>0.66413698414329958</v>
      </c>
      <c r="P16" s="4">
        <f>('[1]Qc, Summer, S2'!P16*Main!$B$5)</f>
        <v>0.46088527526791018</v>
      </c>
      <c r="Q16" s="4">
        <f>('[1]Qc, Summer, S2'!Q16*Main!$B$5)</f>
        <v>0.60868476993327636</v>
      </c>
      <c r="R16" s="4">
        <f>('[1]Qc, Summer, S2'!R16*Main!$B$5)</f>
        <v>0.6040938424312372</v>
      </c>
      <c r="S16" s="4">
        <f>('[1]Qc, Summer, S2'!S16*Main!$B$5)</f>
        <v>0.58928939082353815</v>
      </c>
      <c r="T16" s="4">
        <f>('[1]Qc, Summer, S2'!T16*Main!$B$5)</f>
        <v>0.45780316382693453</v>
      </c>
      <c r="U16" s="4">
        <f>('[1]Qc, Summer, S2'!U16*Main!$B$5)</f>
        <v>0.40694187711895069</v>
      </c>
      <c r="V16" s="4">
        <f>('[1]Qc, Summer, S2'!V16*Main!$B$5)</f>
        <v>0.43152139346413759</v>
      </c>
      <c r="W16" s="4">
        <f>('[1]Qc, Summer, S2'!W16*Main!$B$5)</f>
        <v>0.43716978179529797</v>
      </c>
      <c r="X16" s="4">
        <f>('[1]Qc, Summer, S2'!X16*Main!$B$5)</f>
        <v>0.30779847645693731</v>
      </c>
      <c r="Y16" s="4">
        <f>('[1]Qc, Summer, S2'!Y16*Main!$B$5)</f>
        <v>0.29619219906414185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0.55606964575260331</v>
      </c>
      <c r="C2" s="4">
        <f>('[1]Qc, Summer, S3'!C2*Main!$B$5)</f>
        <v>0.62673897921095834</v>
      </c>
      <c r="D2" s="4">
        <f>('[1]Qc, Summer, S3'!D2*Main!$B$5)</f>
        <v>0.58472425504903858</v>
      </c>
      <c r="E2" s="4">
        <f>('[1]Qc, Summer, S3'!E2*Main!$B$5)</f>
        <v>0.57881794944248255</v>
      </c>
      <c r="F2" s="4">
        <f>('[1]Qc, Summer, S3'!F2*Main!$B$5)</f>
        <v>0.57195734991696334</v>
      </c>
      <c r="G2" s="4">
        <f>('[1]Qc, Summer, S3'!G2*Main!$B$5)</f>
        <v>0.59903866383348614</v>
      </c>
      <c r="H2" s="4">
        <f>('[1]Qc, Summer, S3'!H2*Main!$B$5)</f>
        <v>0.62931815196491292</v>
      </c>
      <c r="I2" s="4">
        <f>('[1]Qc, Summer, S3'!I2*Main!$B$5)</f>
        <v>1.2022555875283791</v>
      </c>
      <c r="J2" s="4">
        <f>('[1]Qc, Summer, S3'!J2*Main!$B$5)</f>
        <v>1.3858411041548648</v>
      </c>
      <c r="K2" s="4">
        <f>('[1]Qc, Summer, S3'!K2*Main!$B$5)</f>
        <v>1.320536450024735</v>
      </c>
      <c r="L2" s="4">
        <f>('[1]Qc, Summer, S3'!L2*Main!$B$5)</f>
        <v>1.2766905132075077</v>
      </c>
      <c r="M2" s="4">
        <f>('[1]Qc, Summer, S3'!M2*Main!$B$5)</f>
        <v>1.3127473483077927</v>
      </c>
      <c r="N2" s="4">
        <f>('[1]Qc, Summer, S3'!N2*Main!$B$5)</f>
        <v>1.3969315469968691</v>
      </c>
      <c r="O2" s="4">
        <f>('[1]Qc, Summer, S3'!O2*Main!$B$5)</f>
        <v>1.301708488920867</v>
      </c>
      <c r="P2" s="4">
        <f>('[1]Qc, Summer, S3'!P2*Main!$B$5)</f>
        <v>0.93108136417759624</v>
      </c>
      <c r="Q2" s="4">
        <f>('[1]Qc, Summer, S3'!Q2*Main!$B$5)</f>
        <v>1.2051958444678872</v>
      </c>
      <c r="R2" s="4">
        <f>('[1]Qc, Summer, S3'!R2*Main!$B$5)</f>
        <v>1.2575014679180858</v>
      </c>
      <c r="S2" s="4">
        <f>('[1]Qc, Summer, S3'!S2*Main!$B$5)</f>
        <v>1.1439146998339267</v>
      </c>
      <c r="T2" s="4">
        <f>('[1]Qc, Summer, S3'!T2*Main!$B$5)</f>
        <v>0.89729420110079172</v>
      </c>
      <c r="U2" s="4">
        <f>('[1]Qc, Summer, S3'!U2*Main!$B$5)</f>
        <v>0.83879856304110223</v>
      </c>
      <c r="V2" s="4">
        <f>('[1]Qc, Summer, S3'!V2*Main!$B$5)</f>
        <v>0.88919559865337428</v>
      </c>
      <c r="W2" s="4">
        <f>('[1]Qc, Summer, S3'!W2*Main!$B$5)</f>
        <v>0.85685277231878421</v>
      </c>
      <c r="X2" s="4">
        <f>('[1]Qc, Summer, S3'!X2*Main!$B$5)</f>
        <v>0.59145589593685988</v>
      </c>
      <c r="Y2" s="4">
        <f>('[1]Qc, Summer, S3'!Y2*Main!$B$5)</f>
        <v>0.58640071733910903</v>
      </c>
    </row>
    <row r="3" spans="1:25" x14ac:dyDescent="0.25">
      <c r="A3">
        <v>2</v>
      </c>
      <c r="B3" s="4">
        <f>('[1]Qc, Summer, S3'!B3*Main!$B$5)</f>
        <v>5.871200199627119E-2</v>
      </c>
      <c r="C3" s="4">
        <f>('[1]Qc, Summer, S3'!C3*Main!$B$5)</f>
        <v>-0.35583031512891633</v>
      </c>
      <c r="D3" s="4">
        <f>('[1]Qc, Summer, S3'!D3*Main!$B$5)</f>
        <v>-0.38933766980355583</v>
      </c>
      <c r="E3" s="4">
        <f>('[1]Qc, Summer, S3'!E3*Main!$B$5)</f>
        <v>-0.55776401896457639</v>
      </c>
      <c r="F3" s="4">
        <f>('[1]Qc, Summer, S3'!F3*Main!$B$5)</f>
        <v>-0.68882818503706034</v>
      </c>
      <c r="G3" s="4">
        <f>('[1]Qc, Summer, S3'!G3*Main!$B$5)</f>
        <v>-0.52307056323950696</v>
      </c>
      <c r="H3" s="4">
        <f>('[1]Qc, Summer, S3'!H3*Main!$B$5)</f>
        <v>-0.68200810399708955</v>
      </c>
      <c r="I3" s="4">
        <f>('[1]Qc, Summer, S3'!I3*Main!$B$5)</f>
        <v>1.7370449883543264</v>
      </c>
      <c r="J3" s="4">
        <f>('[1]Qc, Summer, S3'!J3*Main!$B$5)</f>
        <v>2.2381726821608834</v>
      </c>
      <c r="K3" s="4">
        <f>('[1]Qc, Summer, S3'!K3*Main!$B$5)</f>
        <v>2.8169899947705863</v>
      </c>
      <c r="L3" s="4">
        <f>('[1]Qc, Summer, S3'!L3*Main!$B$5)</f>
        <v>1.6172487822609245</v>
      </c>
      <c r="M3" s="4">
        <f>('[1]Qc, Summer, S3'!M3*Main!$B$5)</f>
        <v>1.4239143110408798</v>
      </c>
      <c r="N3" s="4">
        <f>('[1]Qc, Summer, S3'!N3*Main!$B$5)</f>
        <v>0.98802217500795753</v>
      </c>
      <c r="O3" s="4">
        <f>('[1]Qc, Summer, S3'!O3*Main!$B$5)</f>
        <v>1.3776563700741207</v>
      </c>
      <c r="P3" s="4">
        <f>('[1]Qc, Summer, S3'!P3*Main!$B$5)</f>
        <v>0.58118951471056324</v>
      </c>
      <c r="Q3" s="4">
        <f>('[1]Qc, Summer, S3'!Q3*Main!$B$5)</f>
        <v>0.49905201696830498</v>
      </c>
      <c r="R3" s="4">
        <f>('[1]Qc, Summer, S3'!R3*Main!$B$5)</f>
        <v>0.58712001996271179</v>
      </c>
      <c r="S3" s="4">
        <f>('[1]Qc, Summer, S3'!S3*Main!$B$5)</f>
        <v>1.0674909453867487</v>
      </c>
      <c r="T3" s="4">
        <f>('[1]Qc, Summer, S3'!T3*Main!$B$5)</f>
        <v>2.0051038257514437</v>
      </c>
      <c r="U3" s="4">
        <f>('[1]Qc, Summer, S3'!U3*Main!$B$5)</f>
        <v>2.0964336066345313</v>
      </c>
      <c r="V3" s="4">
        <f>('[1]Qc, Summer, S3'!V3*Main!$B$5)</f>
        <v>1.6439360558955929</v>
      </c>
      <c r="W3" s="4">
        <f>('[1]Qc, Summer, S3'!W3*Main!$B$5)</f>
        <v>1.2750586292119501</v>
      </c>
      <c r="X3" s="4">
        <f>('[1]Qc, Summer, S3'!X3*Main!$B$5)</f>
        <v>0.58118951471056324</v>
      </c>
      <c r="Y3" s="4">
        <f>('[1]Qc, Summer, S3'!Y3*Main!$B$5)</f>
        <v>0.11742400399254238</v>
      </c>
    </row>
    <row r="4" spans="1:25" x14ac:dyDescent="0.25">
      <c r="A4">
        <v>3</v>
      </c>
      <c r="B4" s="4">
        <f>('[1]Qc, Summer, S3'!B4*Main!$B$5)</f>
        <v>-0.55478132367599564</v>
      </c>
      <c r="C4" s="4">
        <f>('[1]Qc, Summer, S3'!C4*Main!$B$5)</f>
        <v>-1.313955766601042</v>
      </c>
      <c r="D4" s="4">
        <f>('[1]Qc, Summer, S3'!D4*Main!$B$5)</f>
        <v>-2.2921228372929292</v>
      </c>
      <c r="E4" s="4">
        <f>('[1]Qc, Summer, S3'!E4*Main!$B$5)</f>
        <v>-2.1380980224302517</v>
      </c>
      <c r="F4" s="4">
        <f>('[1]Qc, Summer, S3'!F4*Main!$B$5)</f>
        <v>-2.1391199880264962</v>
      </c>
      <c r="G4" s="4">
        <f>('[1]Qc, Summer, S3'!G4*Main!$B$5)</f>
        <v>-2.0791160080183824</v>
      </c>
      <c r="H4" s="4">
        <f>('[1]Qc, Summer, S3'!H4*Main!$B$5)</f>
        <v>-0.11446014677946859</v>
      </c>
      <c r="I4" s="4">
        <f>('[1]Qc, Summer, S3'!I4*Main!$B$5)</f>
        <v>2.5166632782965292</v>
      </c>
      <c r="J4" s="4">
        <f>('[1]Qc, Summer, S3'!J4*Main!$B$5)</f>
        <v>3.3059127087682221</v>
      </c>
      <c r="K4" s="4">
        <f>('[1]Qc, Summer, S3'!K4*Main!$B$5)</f>
        <v>3.2702899079848162</v>
      </c>
      <c r="L4" s="4">
        <f>('[1]Qc, Summer, S3'!L4*Main!$B$5)</f>
        <v>2.702807011898344</v>
      </c>
      <c r="M4" s="4">
        <f>('[1]Qc, Summer, S3'!M4*Main!$B$5)</f>
        <v>3.4504478430943371</v>
      </c>
      <c r="N4" s="4">
        <f>('[1]Qc, Summer, S3'!N4*Main!$B$5)</f>
        <v>3.1260467638290579</v>
      </c>
      <c r="O4" s="4">
        <f>('[1]Qc, Summer, S3'!O4*Main!$B$5)</f>
        <v>2.700909075791031</v>
      </c>
      <c r="P4" s="4">
        <f>('[1]Qc, Summer, S3'!P4*Main!$B$5)</f>
        <v>1.9611519791946443</v>
      </c>
      <c r="Q4" s="4">
        <f>('[1]Qc, Summer, S3'!Q4*Main!$B$5)</f>
        <v>1.2117592069765168</v>
      </c>
      <c r="R4" s="4">
        <f>('[1]Qc, Summer, S3'!R4*Main!$B$5)</f>
        <v>1.5187868711056272</v>
      </c>
      <c r="S4" s="4">
        <f>('[1]Qc, Summer, S3'!S4*Main!$B$5)</f>
        <v>1.3565863314729869</v>
      </c>
      <c r="T4" s="4">
        <f>('[1]Qc, Summer, S3'!T4*Main!$B$5)</f>
        <v>0.25315547769846741</v>
      </c>
      <c r="U4" s="4">
        <f>('[1]Qc, Summer, S3'!U4*Main!$B$5)</f>
        <v>1.0587563577100843</v>
      </c>
      <c r="V4" s="4">
        <f>('[1]Qc, Summer, S3'!V4*Main!$B$5)</f>
        <v>1.5031653969915924</v>
      </c>
      <c r="W4" s="4">
        <f>('[1]Qc, Summer, S3'!W4*Main!$B$5)</f>
        <v>0.98283891341757967</v>
      </c>
      <c r="X4" s="4">
        <f>('[1]Qc, Summer, S3'!X4*Main!$B$5)</f>
        <v>-0.93816441735314393</v>
      </c>
      <c r="Y4" s="4">
        <f>('[1]Qc, Summer, S3'!Y4*Main!$B$5)</f>
        <v>-1.9021699647827757</v>
      </c>
    </row>
    <row r="5" spans="1:25" x14ac:dyDescent="0.25">
      <c r="A5">
        <v>4</v>
      </c>
      <c r="B5" s="4">
        <f>('[1]Qc, Summer, S3'!B5*Main!$B$5)</f>
        <v>-8.6752926521957772</v>
      </c>
      <c r="C5" s="4">
        <f>('[1]Qc, Summer, S3'!C5*Main!$B$5)</f>
        <v>-8.501099841588907</v>
      </c>
      <c r="D5" s="4">
        <f>('[1]Qc, Summer, S3'!D5*Main!$B$5)</f>
        <v>-8.6556652932541596</v>
      </c>
      <c r="E5" s="4">
        <f>('[1]Qc, Summer, S3'!E5*Main!$B$5)</f>
        <v>-9.0089577542033101</v>
      </c>
      <c r="F5" s="4">
        <f>('[1]Qc, Summer, S3'!F5*Main!$B$5)</f>
        <v>-9.217498442958016</v>
      </c>
      <c r="G5" s="4">
        <f>('[1]Qc, Summer, S3'!G5*Main!$B$5)</f>
        <v>-9.0964630628180299</v>
      </c>
      <c r="H5" s="4">
        <f>('[1]Qc, Summer, S3'!H5*Main!$B$5)</f>
        <v>-8.3391741303205471</v>
      </c>
      <c r="I5" s="4">
        <f>('[1]Qc, Summer, S3'!I5*Main!$B$5)</f>
        <v>-5.7974311473808333</v>
      </c>
      <c r="J5" s="4">
        <f>('[1]Qc, Summer, S3'!J5*Main!$B$5)</f>
        <v>-4.2100684929773626</v>
      </c>
      <c r="K5" s="4">
        <f>('[1]Qc, Summer, S3'!K5*Main!$B$5)</f>
        <v>-4.5429157883623255</v>
      </c>
      <c r="L5" s="4">
        <f>('[1]Qc, Summer, S3'!L5*Main!$B$5)</f>
        <v>-5.6837560268439544</v>
      </c>
      <c r="M5" s="4">
        <f>('[1]Qc, Summer, S3'!M5*Main!$B$5)</f>
        <v>-6.1744400003844397</v>
      </c>
      <c r="N5" s="4">
        <f>('[1]Qc, Summer, S3'!N5*Main!$B$5)</f>
        <v>-5.8391392851317736</v>
      </c>
      <c r="O5" s="4">
        <f>('[1]Qc, Summer, S3'!O5*Main!$B$5)</f>
        <v>-6.2153303315128134</v>
      </c>
      <c r="P5" s="4">
        <f>('[1]Qc, Summer, S3'!P5*Main!$B$5)</f>
        <v>-5.9057905248710227</v>
      </c>
      <c r="Q5" s="4">
        <f>('[1]Qc, Summer, S3'!Q5*Main!$B$5)</f>
        <v>-6.7722566414812624</v>
      </c>
      <c r="R5" s="4">
        <f>('[1]Qc, Summer, S3'!R5*Main!$B$5)</f>
        <v>-7.9245461726788369</v>
      </c>
      <c r="S5" s="4">
        <f>('[1]Qc, Summer, S3'!S5*Main!$B$5)</f>
        <v>-6.9104659606951655</v>
      </c>
      <c r="T5" s="4">
        <f>('[1]Qc, Summer, S3'!T5*Main!$B$5)</f>
        <v>-4.7686304161909483</v>
      </c>
      <c r="U5" s="4">
        <f>('[1]Qc, Summer, S3'!U5*Main!$B$5)</f>
        <v>-4.4190180850433531</v>
      </c>
      <c r="V5" s="4">
        <f>('[1]Qc, Summer, S3'!V5*Main!$B$5)</f>
        <v>-4.3315127764286334</v>
      </c>
      <c r="W5" s="4">
        <f>('[1]Qc, Summer, S3'!W5*Main!$B$5)</f>
        <v>-5.707881322209694</v>
      </c>
      <c r="X5" s="4">
        <f>('[1]Qc, Summer, S3'!X5*Main!$B$5)</f>
        <v>-7.2273660269400635</v>
      </c>
      <c r="Y5" s="4">
        <f>('[1]Qc, Summer, S3'!Y5*Main!$B$5)</f>
        <v>-7.3676198627103853</v>
      </c>
    </row>
    <row r="6" spans="1:25" x14ac:dyDescent="0.25">
      <c r="A6">
        <v>5</v>
      </c>
      <c r="B6" s="4">
        <f>('[1]Qc, Summer, S3'!B6*Main!$B$5)</f>
        <v>-3.4797601183155851</v>
      </c>
      <c r="C6" s="4">
        <f>('[1]Qc, Summer, S3'!C6*Main!$B$5)</f>
        <v>-4.5623521551248789</v>
      </c>
      <c r="D6" s="4">
        <f>('[1]Qc, Summer, S3'!D6*Main!$B$5)</f>
        <v>-5.4285820027594429</v>
      </c>
      <c r="E6" s="4">
        <f>('[1]Qc, Summer, S3'!E6*Main!$B$5)</f>
        <v>-5.4973180050965409</v>
      </c>
      <c r="F6" s="4">
        <f>('[1]Qc, Summer, S3'!F6*Main!$B$5)</f>
        <v>-5.49731800509654</v>
      </c>
      <c r="G6" s="4">
        <f>('[1]Qc, Summer, S3'!G6*Main!$B$5)</f>
        <v>-5.9562089297902334</v>
      </c>
      <c r="H6" s="4">
        <f>('[1]Qc, Summer, S3'!H6*Main!$B$5)</f>
        <v>-5.2583041787879958</v>
      </c>
      <c r="I6" s="4">
        <f>('[1]Qc, Summer, S3'!I6*Main!$B$5)</f>
        <v>-2.1300349815143886</v>
      </c>
      <c r="J6" s="4">
        <f>('[1]Qc, Summer, S3'!J6*Main!$B$5)</f>
        <v>0.71001166050479614</v>
      </c>
      <c r="K6" s="4">
        <f>('[1]Qc, Summer, S3'!K6*Main!$B$5)</f>
        <v>2.3432728069465227</v>
      </c>
      <c r="L6" s="4">
        <f>('[1]Qc, Summer, S3'!L6*Main!$B$5)</f>
        <v>3.9437281340909962</v>
      </c>
      <c r="M6" s="4">
        <f>('[1]Qc, Summer, S3'!M6*Main!$B$5)</f>
        <v>4.1827419603995413</v>
      </c>
      <c r="N6" s="4">
        <f>('[1]Qc, Summer, S3'!N6*Main!$B$5)</f>
        <v>3.6289484870245139</v>
      </c>
      <c r="O6" s="4">
        <f>('[1]Qc, Summer, S3'!O6*Main!$B$5)</f>
        <v>2.9681455554655942</v>
      </c>
      <c r="P6" s="4">
        <f>('[1]Qc, Summer, S3'!P6*Main!$B$5)</f>
        <v>1.9332000657308805</v>
      </c>
      <c r="Q6" s="4">
        <f>('[1]Qc, Summer, S3'!Q6*Main!$B$5)</f>
        <v>1.2622429520085265</v>
      </c>
      <c r="R6" s="4">
        <f>('[1]Qc, Summer, S3'!R6*Main!$B$5)</f>
        <v>1.0755622183884535</v>
      </c>
      <c r="S6" s="4">
        <f>('[1]Qc, Summer, S3'!S6*Main!$B$5)</f>
        <v>0.95683639616982963</v>
      </c>
      <c r="T6" s="4">
        <f>('[1]Qc, Summer, S3'!T6*Main!$B$5)</f>
        <v>0.98612730625666123</v>
      </c>
      <c r="U6" s="4">
        <f>('[1]Qc, Summer, S3'!U6*Main!$B$5)</f>
        <v>0.23667055350159871</v>
      </c>
      <c r="V6" s="4">
        <f>('[1]Qc, Summer, S3'!V6*Main!$B$5)</f>
        <v>2.0698909794694278</v>
      </c>
      <c r="W6" s="4">
        <f>('[1]Qc, Summer, S3'!W6*Main!$B$5)</f>
        <v>0.97636366956105081</v>
      </c>
      <c r="X6" s="4">
        <f>('[1]Qc, Summer, S3'!X6*Main!$B$5)</f>
        <v>0.53582838185510484</v>
      </c>
      <c r="Y6" s="4">
        <f>('[1]Qc, Summer, S3'!Y6*Main!$B$5)</f>
        <v>-0.86779202950586221</v>
      </c>
    </row>
    <row r="7" spans="1:25" x14ac:dyDescent="0.25">
      <c r="A7">
        <v>6</v>
      </c>
      <c r="B7" s="4">
        <f>('[1]Qc, Summer, S3'!B7*Main!$B$5)</f>
        <v>0.61487478454276734</v>
      </c>
      <c r="C7" s="4">
        <f>('[1]Qc, Summer, S3'!C7*Main!$B$5)</f>
        <v>0.68212671410213244</v>
      </c>
      <c r="D7" s="4">
        <f>('[1]Qc, Summer, S3'!D7*Main!$B$5)</f>
        <v>0.51361259346338028</v>
      </c>
      <c r="E7" s="4">
        <f>('[1]Qc, Summer, S3'!E7*Main!$B$5)</f>
        <v>0.61617178604141221</v>
      </c>
      <c r="F7" s="4">
        <f>('[1]Qc, Summer, S3'!F7*Main!$B$5)</f>
        <v>0.63072702508176048</v>
      </c>
      <c r="G7" s="4">
        <f>('[1]Qc, Summer, S3'!G7*Main!$B$5)</f>
        <v>0.64129518544108932</v>
      </c>
      <c r="H7" s="4">
        <f>('[1]Qc, Summer, S3'!H7*Main!$B$5)</f>
        <v>0.60728492392106759</v>
      </c>
      <c r="I7" s="4">
        <f>('[1]Qc, Summer, S3'!I7*Main!$B$5)</f>
        <v>1.1710482419987172</v>
      </c>
      <c r="J7" s="4">
        <f>('[1]Qc, Summer, S3'!J7*Main!$B$5)</f>
        <v>1.3162163356618612</v>
      </c>
      <c r="K7" s="4">
        <f>('[1]Qc, Summer, S3'!K7*Main!$B$5)</f>
        <v>1.3006763362243936</v>
      </c>
      <c r="L7" s="4">
        <f>('[1]Qc, Summer, S3'!L7*Main!$B$5)</f>
        <v>1.1595673768810826</v>
      </c>
      <c r="M7" s="4">
        <f>('[1]Qc, Summer, S3'!M7*Main!$B$5)</f>
        <v>1.3577444021647693</v>
      </c>
      <c r="N7" s="4">
        <f>('[1]Qc, Summer, S3'!N7*Main!$B$5)</f>
        <v>1.4148124681051448</v>
      </c>
      <c r="O7" s="4">
        <f>('[1]Qc, Summer, S3'!O7*Main!$B$5)</f>
        <v>1.3293784990184798</v>
      </c>
      <c r="P7" s="4">
        <f>('[1]Qc, Summer, S3'!P7*Main!$B$5)</f>
        <v>1.1571415037076915</v>
      </c>
      <c r="Q7" s="4">
        <f>('[1]Qc, Summer, S3'!Q7*Main!$B$5)</f>
        <v>1.0087789433904777</v>
      </c>
      <c r="R7" s="4">
        <f>('[1]Qc, Summer, S3'!R7*Main!$B$5)</f>
        <v>1.2543445604672452</v>
      </c>
      <c r="S7" s="4">
        <f>('[1]Qc, Summer, S3'!S7*Main!$B$5)</f>
        <v>1.215146292952644</v>
      </c>
      <c r="T7" s="4">
        <f>('[1]Qc, Summer, S3'!T7*Main!$B$5)</f>
        <v>0.93432144994975175</v>
      </c>
      <c r="U7" s="4">
        <f>('[1]Qc, Summer, S3'!U7*Main!$B$5)</f>
        <v>0.84972812998257885</v>
      </c>
      <c r="V7" s="4">
        <f>('[1]Qc, Summer, S3'!V7*Main!$B$5)</f>
        <v>1.0412039808566003</v>
      </c>
      <c r="W7" s="4">
        <f>('[1]Qc, Summer, S3'!W7*Main!$B$5)</f>
        <v>0.81266751308611451</v>
      </c>
      <c r="X7" s="4">
        <f>('[1]Qc, Summer, S3'!X7*Main!$B$5)</f>
        <v>0.60022347131733422</v>
      </c>
      <c r="Y7" s="4">
        <f>('[1]Qc, Summer, S3'!Y7*Main!$B$5)</f>
        <v>0.67768328304196002</v>
      </c>
    </row>
    <row r="8" spans="1:25" x14ac:dyDescent="0.25">
      <c r="A8">
        <v>7</v>
      </c>
      <c r="B8" s="4">
        <f>('[1]Qc, Summer, S3'!B8*Main!$B$5)</f>
        <v>-6.1905470778370333</v>
      </c>
      <c r="C8" s="4">
        <f>('[1]Qc, Summer, S3'!C8*Main!$B$5)</f>
        <v>-6.3019095897657706</v>
      </c>
      <c r="D8" s="4">
        <f>('[1]Qc, Summer, S3'!D8*Main!$B$5)</f>
        <v>-6.8241911379586879</v>
      </c>
      <c r="E8" s="4">
        <f>('[1]Qc, Summer, S3'!E8*Main!$B$5)</f>
        <v>-7.0002992963576238</v>
      </c>
      <c r="F8" s="4">
        <f>('[1]Qc, Summer, S3'!F8*Main!$B$5)</f>
        <v>-6.5600289003602876</v>
      </c>
      <c r="G8" s="4">
        <f>('[1]Qc, Summer, S3'!G8*Main!$B$5)</f>
        <v>-7.0188597150124128</v>
      </c>
      <c r="H8" s="4">
        <f>('[1]Qc, Summer, S3'!H8*Main!$B$5)</f>
        <v>-5.8374674857528968</v>
      </c>
      <c r="I8" s="4">
        <f>('[1]Qc, Summer, S3'!I8*Main!$B$5)</f>
        <v>-2.6921239802307615</v>
      </c>
      <c r="J8" s="4">
        <f>('[1]Qc, Summer, S3'!J8*Main!$B$5)</f>
        <v>-0.4653053792991439</v>
      </c>
      <c r="K8" s="4">
        <f>('[1]Qc, Summer, S3'!K8*Main!$B$5)</f>
        <v>-0.38070440124475408</v>
      </c>
      <c r="L8" s="4">
        <f>('[1]Qc, Summer, S3'!L8*Main!$B$5)</f>
        <v>0.82831263717537773</v>
      </c>
      <c r="M8" s="4">
        <f>('[1]Qc, Summer, S3'!M8*Main!$B$5)</f>
        <v>0.261572411739593</v>
      </c>
      <c r="N8" s="4">
        <f>('[1]Qc, Summer, S3'!N8*Main!$B$5)</f>
        <v>8.7190803913197654E-2</v>
      </c>
      <c r="O8" s="4">
        <f>('[1]Qc, Summer, S3'!O8*Main!$B$5)</f>
        <v>0</v>
      </c>
      <c r="P8" s="4">
        <f>('[1]Qc, Summer, S3'!P8*Main!$B$5)</f>
        <v>-0.69062022901542697</v>
      </c>
      <c r="Q8" s="4">
        <f>('[1]Qc, Summer, S3'!Q8*Main!$B$5)</f>
        <v>-1.2085854007769974</v>
      </c>
      <c r="R8" s="4">
        <f>('[1]Qc, Summer, S3'!R8*Main!$B$5)</f>
        <v>-1.7697143368520321</v>
      </c>
      <c r="S8" s="4">
        <f>('[1]Qc, Summer, S3'!S8*Main!$B$5)</f>
        <v>-2.3541517056563372</v>
      </c>
      <c r="T8" s="4">
        <f>('[1]Qc, Summer, S3'!T8*Main!$B$5)</f>
        <v>-2.0489838919601451</v>
      </c>
      <c r="U8" s="4">
        <f>('[1]Qc, Summer, S3'!U8*Main!$B$5)</f>
        <v>-2.4111278745501097</v>
      </c>
      <c r="V8" s="4">
        <f>('[1]Qc, Summer, S3'!V8*Main!$B$5)</f>
        <v>-1.7265505725385675</v>
      </c>
      <c r="W8" s="4">
        <f>('[1]Qc, Summer, S3'!W8*Main!$B$5)</f>
        <v>-3.2372823235098145</v>
      </c>
      <c r="X8" s="4">
        <f>('[1]Qc, Summer, S3'!X8*Main!$B$5)</f>
        <v>-4.0595520336813058</v>
      </c>
      <c r="Y8" s="4">
        <f>('[1]Qc, Summer, S3'!Y8*Main!$B$5)</f>
        <v>-4.4907580391728148</v>
      </c>
    </row>
    <row r="9" spans="1:25" x14ac:dyDescent="0.25">
      <c r="A9">
        <v>8</v>
      </c>
      <c r="B9" s="4">
        <f>('[1]Qc, Summer, S3'!B9*Main!$B$5)</f>
        <v>-7.6731249154399483</v>
      </c>
      <c r="C9" s="4">
        <f>('[1]Qc, Summer, S3'!C9*Main!$B$5)</f>
        <v>-7.7243644808185126</v>
      </c>
      <c r="D9" s="4">
        <f>('[1]Qc, Summer, S3'!D9*Main!$B$5)</f>
        <v>-7.6451993523086319</v>
      </c>
      <c r="E9" s="4">
        <f>('[1]Qc, Summer, S3'!E9*Main!$B$5)</f>
        <v>-7.7612569678910797</v>
      </c>
      <c r="F9" s="4">
        <f>('[1]Qc, Summer, S3'!F9*Main!$B$5)</f>
        <v>-7.814546115884788</v>
      </c>
      <c r="G9" s="4">
        <f>('[1]Qc, Summer, S3'!G9*Main!$B$5)</f>
        <v>-7.5578358933381811</v>
      </c>
      <c r="H9" s="4">
        <f>('[1]Qc, Summer, S3'!H9*Main!$B$5)</f>
        <v>-6.3535780080284816</v>
      </c>
      <c r="I9" s="4">
        <f>('[1]Qc, Summer, S3'!I9*Main!$B$5)</f>
        <v>-5.2502620665145541</v>
      </c>
      <c r="J9" s="4">
        <f>('[1]Qc, Summer, S3'!J9*Main!$B$5)</f>
        <v>-5.1880059945795978</v>
      </c>
      <c r="K9" s="4">
        <f>('[1]Qc, Summer, S3'!K9*Main!$B$5)</f>
        <v>-5.1111466465117523</v>
      </c>
      <c r="L9" s="4">
        <f>('[1]Qc, Summer, S3'!L9*Main!$B$5)</f>
        <v>-5.0716921811702589</v>
      </c>
      <c r="M9" s="4">
        <f>('[1]Qc, Summer, S3'!M9*Main!$B$5)</f>
        <v>-4.9830477330653435</v>
      </c>
      <c r="N9" s="4">
        <f>('[1]Qc, Summer, S3'!N9*Main!$B$5)</f>
        <v>-5.0983367551671135</v>
      </c>
      <c r="O9" s="4">
        <f>('[1]Qc, Summer, S3'!O9*Main!$B$5)</f>
        <v>-5.3433899765900943</v>
      </c>
      <c r="P9" s="4">
        <f>('[1]Qc, Summer, S3'!P9*Main!$B$5)</f>
        <v>-5.9450705730478797</v>
      </c>
      <c r="Q9" s="4">
        <f>('[1]Qc, Summer, S3'!Q9*Main!$B$5)</f>
        <v>-6.0846983887044681</v>
      </c>
      <c r="R9" s="4">
        <f>('[1]Qc, Summer, S3'!R9*Main!$B$5)</f>
        <v>-6.4154497832230986</v>
      </c>
      <c r="S9" s="4">
        <f>('[1]Qc, Summer, S3'!S9*Main!$B$5)</f>
        <v>-6.2521236685789248</v>
      </c>
      <c r="T9" s="4">
        <f>('[1]Qc, Summer, S3'!T9*Main!$B$5)</f>
        <v>-6.3662598004596775</v>
      </c>
      <c r="U9" s="4">
        <f>('[1]Qc, Summer, S3'!U9*Main!$B$5)</f>
        <v>-6.7148169439473584</v>
      </c>
      <c r="V9" s="4">
        <f>('[1]Qc, Summer, S3'!V9*Main!$B$5)</f>
        <v>-7.0710600222418236</v>
      </c>
      <c r="W9" s="4">
        <f>('[1]Qc, Summer, S3'!W9*Main!$B$5)</f>
        <v>-7.2058200791874469</v>
      </c>
      <c r="X9" s="4">
        <f>('[1]Qc, Summer, S3'!X9*Main!$B$5)</f>
        <v>-7.3188033208471808</v>
      </c>
      <c r="Y9" s="4">
        <f>('[1]Qc, Summer, S3'!Y9*Main!$B$5)</f>
        <v>-7.7612569678910779</v>
      </c>
    </row>
    <row r="10" spans="1:25" x14ac:dyDescent="0.25">
      <c r="A10">
        <v>9</v>
      </c>
      <c r="B10" s="4">
        <f>('[1]Qc, Summer, S3'!B10*Main!$B$5)</f>
        <v>0.11251354564376333</v>
      </c>
      <c r="C10" s="4">
        <f>('[1]Qc, Summer, S3'!C10*Main!$B$5)</f>
        <v>-0.94698900916834128</v>
      </c>
      <c r="D10" s="4">
        <f>('[1]Qc, Summer, S3'!D10*Main!$B$5)</f>
        <v>-1.1582276757446226</v>
      </c>
      <c r="E10" s="4">
        <f>('[1]Qc, Summer, S3'!E10*Main!$B$5)</f>
        <v>-1.5443035676594967</v>
      </c>
      <c r="F10" s="4">
        <f>('[1]Qc, Summer, S3'!F10*Main!$B$5)</f>
        <v>-1.4053162465701421</v>
      </c>
      <c r="G10" s="4">
        <f>('[1]Qc, Summer, S3'!G10*Main!$B$5)</f>
        <v>-1.6380648556959658</v>
      </c>
      <c r="H10" s="4">
        <f>('[1]Qc, Summer, S3'!H10*Main!$B$5)</f>
        <v>-3.1123232258223354</v>
      </c>
      <c r="I10" s="4">
        <f>('[1]Qc, Summer, S3'!I10*Main!$B$5)</f>
        <v>-0.98283891341757967</v>
      </c>
      <c r="J10" s="4">
        <f>('[1]Qc, Summer, S3'!J10*Main!$B$5)</f>
        <v>-1.5443035676594967</v>
      </c>
      <c r="K10" s="4">
        <f>('[1]Qc, Summer, S3'!K10*Main!$B$5)</f>
        <v>-0.49638328960483824</v>
      </c>
      <c r="L10" s="4">
        <f>('[1]Qc, Summer, S3'!L10*Main!$B$5)</f>
        <v>0</v>
      </c>
      <c r="M10" s="4">
        <f>('[1]Qc, Summer, S3'!M10*Main!$B$5)</f>
        <v>0.44122959075985613</v>
      </c>
      <c r="N10" s="4">
        <f>('[1]Qc, Summer, S3'!N10*Main!$B$5)</f>
        <v>1.4626760933689231</v>
      </c>
      <c r="O10" s="4">
        <f>('[1]Qc, Summer, S3'!O10*Main!$B$5)</f>
        <v>1.4339961699695327</v>
      </c>
      <c r="P10" s="4">
        <f>('[1]Qc, Summer, S3'!P10*Main!$B$5)</f>
        <v>1.1582276757446226</v>
      </c>
      <c r="Q10" s="4">
        <f>('[1]Qc, Summer, S3'!Q10*Main!$B$5)</f>
        <v>2.5663016072570133</v>
      </c>
      <c r="R10" s="4">
        <f>('[1]Qc, Summer, S3'!R10*Main!$B$5)</f>
        <v>2.2282094333372737</v>
      </c>
      <c r="S10" s="4">
        <f>('[1]Qc, Summer, S3'!S10*Main!$B$5)</f>
        <v>1.8917718703828834</v>
      </c>
      <c r="T10" s="4">
        <f>('[1]Qc, Summer, S3'!T10*Main!$B$5)</f>
        <v>1.5834626938394341</v>
      </c>
      <c r="U10" s="4">
        <f>('[1]Qc, Summer, S3'!U10*Main!$B$5)</f>
        <v>1.5834626938394341</v>
      </c>
      <c r="V10" s="4">
        <f>('[1]Qc, Summer, S3'!V10*Main!$B$5)</f>
        <v>2.2839146691707053</v>
      </c>
      <c r="W10" s="4">
        <f>('[1]Qc, Summer, S3'!W10*Main!$B$5)</f>
        <v>2.0815005944096217</v>
      </c>
      <c r="X10" s="4">
        <f>('[1]Qc, Summer, S3'!X10*Main!$B$5)</f>
        <v>-0.21840864742612878</v>
      </c>
      <c r="Y10" s="4">
        <f>('[1]Qc, Summer, S3'!Y10*Main!$B$5)</f>
        <v>-0.32430374920849431</v>
      </c>
    </row>
    <row r="11" spans="1:25" x14ac:dyDescent="0.25">
      <c r="A11">
        <v>10</v>
      </c>
      <c r="B11" s="4">
        <f>('[1]Qc, Summer, S3'!B11*Main!$B$5)</f>
        <v>-1.9768508987302069</v>
      </c>
      <c r="C11" s="4">
        <f>('[1]Qc, Summer, S3'!C11*Main!$B$5)</f>
        <v>-2.1634483159838109</v>
      </c>
      <c r="D11" s="4">
        <f>('[1]Qc, Summer, S3'!D11*Main!$B$5)</f>
        <v>-2.2085201559001399</v>
      </c>
      <c r="E11" s="4">
        <f>('[1]Qc, Summer, S3'!E11*Main!$B$5)</f>
        <v>-2.2078440783013948</v>
      </c>
      <c r="F11" s="4">
        <f>('[1]Qc, Summer, S3'!F11*Main!$B$5)</f>
        <v>-2.2310560758583047</v>
      </c>
      <c r="G11" s="4">
        <f>('[1]Qc, Summer, S3'!G11*Main!$B$5)</f>
        <v>-2.275677197375471</v>
      </c>
      <c r="H11" s="4">
        <f>('[1]Qc, Summer, S3'!H11*Main!$B$5)</f>
        <v>-0.71393794427465762</v>
      </c>
      <c r="I11" s="4">
        <f>('[1]Qc, Summer, S3'!I11*Main!$B$5)</f>
        <v>0.6404708452110407</v>
      </c>
      <c r="J11" s="4">
        <f>('[1]Qc, Summer, S3'!J11*Main!$B$5)</f>
        <v>1.4134528997760896</v>
      </c>
      <c r="K11" s="4">
        <f>('[1]Qc, Summer, S3'!K11*Main!$B$5)</f>
        <v>1.5324425571551994</v>
      </c>
      <c r="L11" s="4">
        <f>('[1]Qc, Summer, S3'!L11*Main!$B$5)</f>
        <v>0.66255604677004198</v>
      </c>
      <c r="M11" s="4">
        <f>('[1]Qc, Summer, S3'!M11*Main!$B$5)</f>
        <v>1.5840498138593966</v>
      </c>
      <c r="N11" s="4">
        <f>('[1]Qc, Summer, S3'!N11*Main!$B$5)</f>
        <v>1.729857215988722</v>
      </c>
      <c r="O11" s="4">
        <f>('[1]Qc, Summer, S3'!O11*Main!$B$5)</f>
        <v>1.6122197138071017</v>
      </c>
      <c r="P11" s="4">
        <f>('[1]Qc, Summer, S3'!P11*Main!$B$5)</f>
        <v>1.3070833575735525</v>
      </c>
      <c r="Q11" s="4">
        <f>('[1]Qc, Summer, S3'!Q11*Main!$B$5)</f>
        <v>0.57466595893319972</v>
      </c>
      <c r="R11" s="4">
        <f>('[1]Qc, Summer, S3'!R11*Main!$B$5)</f>
        <v>0.26502241870801685</v>
      </c>
      <c r="S11" s="4">
        <f>('[1]Qc, Summer, S3'!S11*Main!$B$5)</f>
        <v>0.27043103949797637</v>
      </c>
      <c r="T11" s="4">
        <f>('[1]Qc, Summer, S3'!T11*Main!$B$5)</f>
        <v>0.29882629864526383</v>
      </c>
      <c r="U11" s="4">
        <f>('[1]Qc, Summer, S3'!U11*Main!$B$5)</f>
        <v>0.57466595893319972</v>
      </c>
      <c r="V11" s="4">
        <f>('[1]Qc, Summer, S3'!V11*Main!$B$5)</f>
        <v>0.85050561922113577</v>
      </c>
      <c r="W11" s="4">
        <f>('[1]Qc, Summer, S3'!W11*Main!$B$5)</f>
        <v>0.11493319178663995</v>
      </c>
      <c r="X11" s="4">
        <f>('[1]Qc, Summer, S3'!X11*Main!$B$5)</f>
        <v>-0.864928607994361</v>
      </c>
      <c r="Y11" s="4">
        <f>('[1]Qc, Summer, S3'!Y11*Main!$B$5)</f>
        <v>-1.4278758885493152</v>
      </c>
    </row>
    <row r="12" spans="1:25" x14ac:dyDescent="0.25">
      <c r="A12">
        <v>11</v>
      </c>
      <c r="B12" s="4">
        <f>('[1]Qc, Summer, S3'!B12*Main!$B$5)</f>
        <v>-1.3140469185793011</v>
      </c>
      <c r="C12" s="4">
        <f>('[1]Qc, Summer, S3'!C12*Main!$B$5)</f>
        <v>-1.454129278767472</v>
      </c>
      <c r="D12" s="4">
        <f>('[1]Qc, Summer, S3'!D12*Main!$B$5)</f>
        <v>-1.4752036161409132</v>
      </c>
      <c r="E12" s="4">
        <f>('[1]Qc, Summer, S3'!E12*Main!$B$5)</f>
        <v>-1.5149969237695886</v>
      </c>
      <c r="F12" s="4">
        <f>('[1]Qc, Summer, S3'!F12*Main!$B$5)</f>
        <v>-1.4774350165686896</v>
      </c>
      <c r="G12" s="4">
        <f>('[1]Qc, Summer, S3'!G12*Main!$B$5)</f>
        <v>-1.4604515799795046</v>
      </c>
      <c r="H12" s="4">
        <f>('[1]Qc, Summer, S3'!H12*Main!$B$5)</f>
        <v>-1.1298324165973348</v>
      </c>
      <c r="I12" s="4">
        <f>('[1]Qc, Summer, S3'!I12*Main!$B$5)</f>
        <v>-0.98627898907706779</v>
      </c>
      <c r="J12" s="4">
        <f>('[1]Qc, Summer, S3'!J12*Main!$B$5)</f>
        <v>-0.81818015685126311</v>
      </c>
      <c r="K12" s="4">
        <f>('[1]Qc, Summer, S3'!K12*Main!$B$5)</f>
        <v>-0.63223012120324873</v>
      </c>
      <c r="L12" s="4">
        <f>('[1]Qc, Summer, S3'!L12*Main!$B$5)</f>
        <v>-0.61958551877918377</v>
      </c>
      <c r="M12" s="4">
        <f>('[1]Qc, Summer, S3'!M12*Main!$B$5)</f>
        <v>-0.66942012833285158</v>
      </c>
      <c r="N12" s="4">
        <f>('[1]Qc, Summer, S3'!N12*Main!$B$5)</f>
        <v>-0.79338681876486095</v>
      </c>
      <c r="O12" s="4">
        <f>('[1]Qc, Summer, S3'!O12*Main!$B$5)</f>
        <v>-0.818180156851263</v>
      </c>
      <c r="P12" s="4">
        <f>('[1]Qc, Summer, S3'!P12*Main!$B$5)</f>
        <v>-0.92652704428883936</v>
      </c>
      <c r="Q12" s="4">
        <f>('[1]Qc, Summer, S3'!Q12*Main!$B$5)</f>
        <v>-0.92652704428883936</v>
      </c>
      <c r="R12" s="4">
        <f>('[1]Qc, Summer, S3'!R12*Main!$B$5)</f>
        <v>-0.92045267645767093</v>
      </c>
      <c r="S12" s="4">
        <f>('[1]Qc, Summer, S3'!S12*Main!$B$5)</f>
        <v>-0.69954403410782984</v>
      </c>
      <c r="T12" s="4">
        <f>('[1]Qc, Summer, S3'!T12*Main!$B$5)</f>
        <v>-0.65107305814891414</v>
      </c>
      <c r="U12" s="4">
        <f>('[1]Qc, Summer, S3'!U12*Main!$B$5)</f>
        <v>-0.72408943881336774</v>
      </c>
      <c r="V12" s="4">
        <f>('[1]Qc, Summer, S3'!V12*Main!$B$5)</f>
        <v>-0.60099051521438218</v>
      </c>
      <c r="W12" s="4">
        <f>('[1]Qc, Summer, S3'!W12*Main!$B$5)</f>
        <v>-0.78396535029202852</v>
      </c>
      <c r="X12" s="4">
        <f>('[1]Qc, Summer, S3'!X12*Main!$B$5)</f>
        <v>-0.88896513708794034</v>
      </c>
      <c r="Y12" s="4">
        <f>('[1]Qc, Summer, S3'!Y12*Main!$B$5)</f>
        <v>-1.0242127963492629</v>
      </c>
    </row>
    <row r="13" spans="1:25" x14ac:dyDescent="0.25">
      <c r="A13">
        <v>12</v>
      </c>
      <c r="B13" s="4">
        <f>('[1]Qc, Summer, S3'!B13*Main!$B$5)</f>
        <v>-1.2062904825774892</v>
      </c>
      <c r="C13" s="4">
        <f>('[1]Qc, Summer, S3'!C13*Main!$B$5)</f>
        <v>-1.4902309170503554</v>
      </c>
      <c r="D13" s="4">
        <f>('[1]Qc, Summer, S3'!D13*Main!$B$5)</f>
        <v>-1.6492279477589431</v>
      </c>
      <c r="E13" s="4">
        <f>('[1]Qc, Summer, S3'!E13*Main!$B$5)</f>
        <v>-1.7050798942863139</v>
      </c>
      <c r="F13" s="4">
        <f>('[1]Qc, Summer, S3'!F13*Main!$B$5)</f>
        <v>-1.6814501741338026</v>
      </c>
      <c r="G13" s="4">
        <f>('[1]Qc, Summer, S3'!G13*Main!$B$5)</f>
        <v>-1.7005730437833477</v>
      </c>
      <c r="H13" s="4">
        <f>('[1]Qc, Summer, S3'!H13*Main!$B$5)</f>
        <v>-1.3446285290583277</v>
      </c>
      <c r="I13" s="4">
        <f>('[1]Qc, Summer, S3'!I13*Main!$B$5)</f>
        <v>3.9529601867264952E-2</v>
      </c>
      <c r="J13" s="4">
        <f>('[1]Qc, Summer, S3'!J13*Main!$B$5)</f>
        <v>0.55214180779059474</v>
      </c>
      <c r="K13" s="4">
        <f>('[1]Qc, Summer, S3'!K13*Main!$B$5)</f>
        <v>0.77764462217232744</v>
      </c>
      <c r="L13" s="4">
        <f>('[1]Qc, Summer, S3'!L13*Main!$B$5)</f>
        <v>0.61879546154516785</v>
      </c>
      <c r="M13" s="4">
        <f>('[1]Qc, Summer, S3'!M13*Main!$B$5)</f>
        <v>0.81805472339677865</v>
      </c>
      <c r="N13" s="4">
        <f>('[1]Qc, Summer, S3'!N13*Main!$B$5)</f>
        <v>0.82339393372187442</v>
      </c>
      <c r="O13" s="4">
        <f>('[1]Qc, Summer, S3'!O13*Main!$B$5)</f>
        <v>0.72329704176231935</v>
      </c>
      <c r="P13" s="4">
        <f>('[1]Qc, Summer, S3'!P13*Main!$B$5)</f>
        <v>0.32389123792237362</v>
      </c>
      <c r="Q13" s="4">
        <f>('[1]Qc, Summer, S3'!Q13*Main!$B$5)</f>
        <v>0.22095698655812016</v>
      </c>
      <c r="R13" s="4">
        <f>('[1]Qc, Summer, S3'!R13*Main!$B$5)</f>
        <v>0.17000492491649757</v>
      </c>
      <c r="S13" s="4">
        <f>('[1]Qc, Summer, S3'!S13*Main!$B$5)</f>
        <v>0.19500709531596178</v>
      </c>
      <c r="T13" s="4">
        <f>('[1]Qc, Summer, S3'!T13*Main!$B$5)</f>
        <v>0.17227027672183401</v>
      </c>
      <c r="U13" s="4">
        <f>('[1]Qc, Summer, S3'!U13*Main!$B$5)</f>
        <v>0.18390725057245425</v>
      </c>
      <c r="V13" s="4">
        <f>('[1]Qc, Summer, S3'!V13*Main!$B$5)</f>
        <v>0.40487240298847671</v>
      </c>
      <c r="W13" s="4">
        <f>('[1]Qc, Summer, S3'!W13*Main!$B$5)</f>
        <v>6.5069356821423896E-3</v>
      </c>
      <c r="X13" s="4">
        <f>('[1]Qc, Summer, S3'!X13*Main!$B$5)</f>
        <v>-0.69729918744665431</v>
      </c>
      <c r="Y13" s="4">
        <f>('[1]Qc, Summer, S3'!Y13*Main!$B$5)</f>
        <v>-0.95566426466165399</v>
      </c>
    </row>
    <row r="14" spans="1:25" x14ac:dyDescent="0.25">
      <c r="A14">
        <v>13</v>
      </c>
      <c r="B14" s="4">
        <f>('[1]Qc, Summer, S3'!B14*Main!$B$5)</f>
        <v>0.43681729485225768</v>
      </c>
      <c r="C14" s="4">
        <f>('[1]Qc, Summer, S3'!C14*Main!$B$5)</f>
        <v>0.41790745524826384</v>
      </c>
      <c r="D14" s="4">
        <f>('[1]Qc, Summer, S3'!D14*Main!$B$5)</f>
        <v>0.30991126017656567</v>
      </c>
      <c r="E14" s="4">
        <f>('[1]Qc, Summer, S3'!E14*Main!$B$5)</f>
        <v>0.28102122744824171</v>
      </c>
      <c r="F14" s="4">
        <f>('[1]Qc, Summer, S3'!F14*Main!$B$5)</f>
        <v>0.25223624938438444</v>
      </c>
      <c r="G14" s="4">
        <f>('[1]Qc, Summer, S3'!G14*Main!$B$5)</f>
        <v>0.32304309323489466</v>
      </c>
      <c r="H14" s="4">
        <f>('[1]Qc, Summer, S3'!H14*Main!$B$5)</f>
        <v>1.0716626322241174</v>
      </c>
      <c r="I14" s="4">
        <f>('[1]Qc, Summer, S3'!I14*Main!$B$5)</f>
        <v>1.4156116036878719</v>
      </c>
      <c r="J14" s="4">
        <f>('[1]Qc, Summer, S3'!J14*Main!$B$5)</f>
        <v>1.8148193286610752</v>
      </c>
      <c r="K14" s="4">
        <f>('[1]Qc, Summer, S3'!K14*Main!$B$5)</f>
        <v>1.7653911090295247</v>
      </c>
      <c r="L14" s="4">
        <f>('[1]Qc, Summer, S3'!L14*Main!$B$5)</f>
        <v>1.7225288059271389</v>
      </c>
      <c r="M14" s="4">
        <f>('[1]Qc, Summer, S3'!M14*Main!$B$5)</f>
        <v>1.6343879424396339</v>
      </c>
      <c r="N14" s="4">
        <f>('[1]Qc, Summer, S3'!N14*Main!$B$5)</f>
        <v>1.8223570008365559</v>
      </c>
      <c r="O14" s="4">
        <f>('[1]Qc, Summer, S3'!O14*Main!$B$5)</f>
        <v>1.6380648556959663</v>
      </c>
      <c r="P14" s="4">
        <f>('[1]Qc, Summer, S3'!P14*Main!$B$5)</f>
        <v>1.5054596054729596</v>
      </c>
      <c r="Q14" s="4">
        <f>('[1]Qc, Summer, S3'!Q14*Main!$B$5)</f>
        <v>1.3988553847054437</v>
      </c>
      <c r="R14" s="4">
        <f>('[1]Qc, Summer, S3'!R14*Main!$B$5)</f>
        <v>1.3832547670321496</v>
      </c>
      <c r="S14" s="4">
        <f>('[1]Qc, Summer, S3'!S14*Main!$B$5)</f>
        <v>1.4014554876509933</v>
      </c>
      <c r="T14" s="4">
        <f>('[1]Qc, Summer, S3'!T14*Main!$B$5)</f>
        <v>1.2028233808107076</v>
      </c>
      <c r="U14" s="4">
        <f>('[1]Qc, Summer, S3'!U14*Main!$B$5)</f>
        <v>1.0875784138908122</v>
      </c>
      <c r="V14" s="4">
        <f>('[1]Qc, Summer, S3'!V14*Main!$B$5)</f>
        <v>1.16531886559612</v>
      </c>
      <c r="W14" s="4">
        <f>('[1]Qc, Summer, S3'!W14*Main!$B$5)</f>
        <v>0.81706265288923374</v>
      </c>
      <c r="X14" s="4">
        <f>('[1]Qc, Summer, S3'!X14*Main!$B$5)</f>
        <v>0.35545245722285085</v>
      </c>
      <c r="Y14" s="4">
        <f>('[1]Qc, Summer, S3'!Y14*Main!$B$5)</f>
        <v>0.37063285623827913</v>
      </c>
    </row>
    <row r="15" spans="1:25" x14ac:dyDescent="0.25">
      <c r="A15">
        <v>14</v>
      </c>
      <c r="B15" s="4">
        <f>('[1]Qc, Summer, S3'!B15*Main!$B$5)</f>
        <v>3.7294931158976841</v>
      </c>
      <c r="C15" s="4">
        <f>('[1]Qc, Summer, S3'!C15*Main!$B$5)</f>
        <v>3.6856459253159235</v>
      </c>
      <c r="D15" s="4">
        <f>('[1]Qc, Summer, S3'!D15*Main!$B$5)</f>
        <v>3.8105690531998073</v>
      </c>
      <c r="E15" s="4">
        <f>('[1]Qc, Summer, S3'!E15*Main!$B$5)</f>
        <v>4.0107769800070923</v>
      </c>
      <c r="F15" s="4">
        <f>('[1]Qc, Summer, S3'!F15*Main!$B$5)</f>
        <v>4.0504876431754795</v>
      </c>
      <c r="G15" s="4">
        <f>('[1]Qc, Summer, S3'!G15*Main!$B$5)</f>
        <v>3.8056052203037591</v>
      </c>
      <c r="H15" s="4">
        <f>('[1]Qc, Summer, S3'!H15*Main!$B$5)</f>
        <v>3.4258720037560586</v>
      </c>
      <c r="I15" s="4">
        <f>('[1]Qc, Summer, S3'!I15*Main!$B$5)</f>
        <v>3.1619615547828195</v>
      </c>
      <c r="J15" s="4">
        <f>('[1]Qc, Summer, S3'!J15*Main!$B$5)</f>
        <v>2.4570972835439497</v>
      </c>
      <c r="K15" s="4">
        <f>('[1]Qc, Summer, S3'!K15*Main!$B$5)</f>
        <v>1.7720883438892723</v>
      </c>
      <c r="L15" s="4">
        <f>('[1]Qc, Summer, S3'!L15*Main!$B$5)</f>
        <v>1.8647465579488423</v>
      </c>
      <c r="M15" s="4">
        <f>('[1]Qc, Summer, S3'!M15*Main!$B$5)</f>
        <v>2.3627844585190299</v>
      </c>
      <c r="N15" s="4">
        <f>('[1]Qc, Summer, S3'!N15*Main!$B$5)</f>
        <v>1.6215187460424716</v>
      </c>
      <c r="O15" s="4">
        <f>('[1]Qc, Summer, S3'!O15*Main!$B$5)</f>
        <v>2.2701262444594605</v>
      </c>
      <c r="P15" s="4">
        <f>('[1]Qc, Summer, S3'!P15*Main!$B$5)</f>
        <v>2.6738513200047289</v>
      </c>
      <c r="Q15" s="4">
        <f>('[1]Qc, Summer, S3'!Q15*Main!$B$5)</f>
        <v>2.7003250954503204</v>
      </c>
      <c r="R15" s="4">
        <f>('[1]Qc, Summer, S3'!R15*Main!$B$5)</f>
        <v>2.6473775445591374</v>
      </c>
      <c r="S15" s="4">
        <f>('[1]Qc, Summer, S3'!S15*Main!$B$5)</f>
        <v>2.5646469962916645</v>
      </c>
      <c r="T15" s="4">
        <f>('[1]Qc, Summer, S3'!T15*Main!$B$5)</f>
        <v>2.3751940407591507</v>
      </c>
      <c r="U15" s="4">
        <f>('[1]Qc, Summer, S3'!U15*Main!$B$5)</f>
        <v>2.9187337428764484</v>
      </c>
      <c r="V15" s="4">
        <f>('[1]Qc, Summer, S3'!V15*Main!$B$5)</f>
        <v>3.1751984425056152</v>
      </c>
      <c r="W15" s="4">
        <f>('[1]Qc, Summer, S3'!W15*Main!$B$5)</f>
        <v>3.6285618470113676</v>
      </c>
      <c r="X15" s="4">
        <f>('[1]Qc, Summer, S3'!X15*Main!$B$5)</f>
        <v>3.2430374920849432</v>
      </c>
      <c r="Y15" s="4">
        <f>('[1]Qc, Summer, S3'!Y15*Main!$B$5)</f>
        <v>3.4597915285457228</v>
      </c>
    </row>
    <row r="16" spans="1:25" x14ac:dyDescent="0.25">
      <c r="A16">
        <v>15</v>
      </c>
      <c r="B16" s="4">
        <f>('[1]Qc, Summer, S3'!B16*Main!$B$5)</f>
        <v>0.28370900293500173</v>
      </c>
      <c r="C16" s="4">
        <f>('[1]Qc, Summer, S3'!C16*Main!$B$5)</f>
        <v>0.31023579470942442</v>
      </c>
      <c r="D16" s="4">
        <f>('[1]Qc, Summer, S3'!D16*Main!$B$5)</f>
        <v>0.30122158593435316</v>
      </c>
      <c r="E16" s="4">
        <f>('[1]Qc, Summer, S3'!E16*Main!$B$5)</f>
        <v>0.28940897472124127</v>
      </c>
      <c r="F16" s="4">
        <f>('[1]Qc, Summer, S3'!F16*Main!$B$5)</f>
        <v>0.28597867495848167</v>
      </c>
      <c r="G16" s="4">
        <f>('[1]Qc, Summer, S3'!G16*Main!$B$5)</f>
        <v>0.30868829105705159</v>
      </c>
      <c r="H16" s="4">
        <f>('[1]Qc, Summer, S3'!H16*Main!$B$5)</f>
        <v>0.31151248522263192</v>
      </c>
      <c r="I16" s="4">
        <f>('[1]Qc, Summer, S3'!I16*Main!$B$5)</f>
        <v>0.5893409742786172</v>
      </c>
      <c r="J16" s="4">
        <f>('[1]Qc, Summer, S3'!J16*Main!$B$5)</f>
        <v>0.68605995255191321</v>
      </c>
      <c r="K16" s="4">
        <f>('[1]Qc, Summer, S3'!K16*Main!$B$5)</f>
        <v>0.65366554276224387</v>
      </c>
      <c r="L16" s="4">
        <f>('[1]Qc, Summer, S3'!L16*Main!$B$5)</f>
        <v>0.63834525660375385</v>
      </c>
      <c r="M16" s="4">
        <f>('[1]Qc, Summer, S3'!M16*Main!$B$5)</f>
        <v>0.65637367415389636</v>
      </c>
      <c r="N16" s="4">
        <f>('[1]Qc, Summer, S3'!N16*Main!$B$5)</f>
        <v>0.69846577349843453</v>
      </c>
      <c r="O16" s="4">
        <f>('[1]Qc, Summer, S3'!O16*Main!$B$5)</f>
        <v>0.6508542444604335</v>
      </c>
      <c r="P16" s="4">
        <f>('[1]Qc, Summer, S3'!P16*Main!$B$5)</f>
        <v>0.45622986844702229</v>
      </c>
      <c r="Q16" s="4">
        <f>('[1]Qc, Summer, S3'!Q16*Main!$B$5)</f>
        <v>0.61477161763260912</v>
      </c>
      <c r="R16" s="4">
        <f>('[1]Qc, Summer, S3'!R16*Main!$B$5)</f>
        <v>0.61642228819514</v>
      </c>
      <c r="S16" s="4">
        <f>('[1]Qc, Summer, S3'!S16*Main!$B$5)</f>
        <v>0.58351204385467992</v>
      </c>
      <c r="T16" s="4">
        <f>('[1]Qc, Summer, S3'!T16*Main!$B$5)</f>
        <v>0.46695922710347321</v>
      </c>
      <c r="U16" s="4">
        <f>('[1]Qc, Summer, S3'!U16*Main!$B$5)</f>
        <v>0.42355174965441811</v>
      </c>
      <c r="V16" s="4">
        <f>('[1]Qc, Summer, S3'!V16*Main!$B$5)</f>
        <v>0.43588019541832079</v>
      </c>
      <c r="W16" s="4">
        <f>('[1]Qc, Summer, S3'!W16*Main!$B$5)</f>
        <v>0.43716978179529797</v>
      </c>
      <c r="X16" s="4">
        <f>('[1]Qc, Summer, S3'!X16*Main!$B$5)</f>
        <v>0.3047808443348104</v>
      </c>
      <c r="Y16" s="4">
        <f>('[1]Qc, Summer, S3'!Y16*Main!$B$5)</f>
        <v>0.29320035866955452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0.66776912822469037</v>
      </c>
      <c r="C2" s="4">
        <f>('FL Characterization'!C$4-'FL Characterization'!C$2)*VLOOKUP($A2,'FL Ratio'!$A$2:$B$16,2,FALSE)</f>
        <v>0.73512906583490401</v>
      </c>
      <c r="D2" s="4">
        <f>('FL Characterization'!D$4-'FL Characterization'!D$2)*VLOOKUP($A2,'FL Ratio'!$A$2:$B$16,2,FALSE)</f>
        <v>0.95684030807682607</v>
      </c>
      <c r="E2" s="4">
        <f>('FL Characterization'!E$4-'FL Characterization'!E$2)*VLOOKUP($A2,'FL Ratio'!$A$2:$B$16,2,FALSE)</f>
        <v>1.0969789386599529</v>
      </c>
      <c r="F2" s="4">
        <f>('FL Characterization'!F$4-'FL Characterization'!F$2)*VLOOKUP($A2,'FL Ratio'!$A$2:$B$16,2,FALSE)</f>
        <v>1.2897978581531464</v>
      </c>
      <c r="G2" s="4">
        <f>('FL Characterization'!G$4-'FL Characterization'!G$2)*VLOOKUP($A2,'FL Ratio'!$A$2:$B$16,2,FALSE)</f>
        <v>1.5076808329545268</v>
      </c>
      <c r="H2" s="4">
        <f>('FL Characterization'!H$4-'FL Characterization'!H$2)*VLOOKUP($A2,'FL Ratio'!$A$2:$B$16,2,FALSE)</f>
        <v>1.3439622942231342</v>
      </c>
      <c r="I2" s="4">
        <f>('FL Characterization'!I$4-'FL Characterization'!I$2)*VLOOKUP($A2,'FL Ratio'!$A$2:$B$16,2,FALSE)</f>
        <v>1.9213417745461383</v>
      </c>
      <c r="J2" s="4">
        <f>('FL Characterization'!J$4-'FL Characterization'!J$2)*VLOOKUP($A2,'FL Ratio'!$A$2:$B$16,2,FALSE)</f>
        <v>1.7626166281284961</v>
      </c>
      <c r="K2" s="4">
        <f>('FL Characterization'!K$4-'FL Characterization'!K$2)*VLOOKUP($A2,'FL Ratio'!$A$2:$B$16,2,FALSE)</f>
        <v>1.9907730452642776</v>
      </c>
      <c r="L2" s="4">
        <f>('FL Characterization'!L$4-'FL Characterization'!L$2)*VLOOKUP($A2,'FL Ratio'!$A$2:$B$16,2,FALSE)</f>
        <v>2.0459823949110314</v>
      </c>
      <c r="M2" s="4">
        <f>('FL Characterization'!M$4-'FL Characterization'!M$2)*VLOOKUP($A2,'FL Ratio'!$A$2:$B$16,2,FALSE)</f>
        <v>1.8978173485346912</v>
      </c>
      <c r="N2" s="4">
        <f>('FL Characterization'!N$4-'FL Characterization'!N$2)*VLOOKUP($A2,'FL Ratio'!$A$2:$B$16,2,FALSE)</f>
        <v>1.7903160849356063</v>
      </c>
      <c r="O2" s="4">
        <f>('FL Characterization'!O$4-'FL Characterization'!O$2)*VLOOKUP($A2,'FL Ratio'!$A$2:$B$16,2,FALSE)</f>
        <v>1.6482448265866021</v>
      </c>
      <c r="P2" s="4">
        <f>('FL Characterization'!P$4-'FL Characterization'!P$2)*VLOOKUP($A2,'FL Ratio'!$A$2:$B$16,2,FALSE)</f>
        <v>1.5182131919274189</v>
      </c>
      <c r="Q2" s="4">
        <f>('FL Characterization'!Q$4-'FL Characterization'!Q$2)*VLOOKUP($A2,'FL Ratio'!$A$2:$B$16,2,FALSE)</f>
        <v>1.3663724539867901</v>
      </c>
      <c r="R2" s="4">
        <f>('FL Characterization'!R$4-'FL Characterization'!R$2)*VLOOKUP($A2,'FL Ratio'!$A$2:$B$16,2,FALSE)</f>
        <v>1.3521505329154042</v>
      </c>
      <c r="S2" s="4">
        <f>('FL Characterization'!S$4-'FL Characterization'!S$2)*VLOOKUP($A2,'FL Ratio'!$A$2:$B$16,2,FALSE)</f>
        <v>1.0713230738923589</v>
      </c>
      <c r="T2" s="4">
        <f>('FL Characterization'!T$4-'FL Characterization'!T$2)*VLOOKUP($A2,'FL Ratio'!$A$2:$B$16,2,FALSE)</f>
        <v>0.88639186485033006</v>
      </c>
      <c r="U2" s="4">
        <f>('FL Characterization'!U$4-'FL Characterization'!U$2)*VLOOKUP($A2,'FL Ratio'!$A$2:$B$16,2,FALSE)</f>
        <v>1.0518211028003224</v>
      </c>
      <c r="V2" s="4">
        <f>('FL Characterization'!V$4-'FL Characterization'!V$2)*VLOOKUP($A2,'FL Ratio'!$A$2:$B$16,2,FALSE)</f>
        <v>1.0717022018272917</v>
      </c>
      <c r="W2" s="4">
        <f>('FL Characterization'!W$4-'FL Characterization'!W$2)*VLOOKUP($A2,'FL Ratio'!$A$2:$B$16,2,FALSE)</f>
        <v>1.2247404292209403</v>
      </c>
      <c r="X2" s="4">
        <f>('FL Characterization'!X$4-'FL Characterization'!X$2)*VLOOKUP($A2,'FL Ratio'!$A$2:$B$16,2,FALSE)</f>
        <v>0.59467603647646727</v>
      </c>
      <c r="Y2" s="4">
        <f>('FL Characterization'!Y$4-'FL Characterization'!Y$2)*VLOOKUP($A2,'FL Ratio'!$A$2:$B$16,2,FALSE)</f>
        <v>0.5709574229861526</v>
      </c>
    </row>
    <row r="3" spans="1:25" x14ac:dyDescent="0.25">
      <c r="A3">
        <v>2</v>
      </c>
      <c r="B3" s="4">
        <f>('FL Characterization'!B$4-'FL Characterization'!B$2)*VLOOKUP($A3,'FL Ratio'!$A$2:$B$16,2,FALSE)</f>
        <v>1.3355382564493807</v>
      </c>
      <c r="C3" s="4">
        <f>('FL Characterization'!C$4-'FL Characterization'!C$2)*VLOOKUP($A3,'FL Ratio'!$A$2:$B$16,2,FALSE)</f>
        <v>1.470258131669808</v>
      </c>
      <c r="D3" s="4">
        <f>('FL Characterization'!D$4-'FL Characterization'!D$2)*VLOOKUP($A3,'FL Ratio'!$A$2:$B$16,2,FALSE)</f>
        <v>1.9136806161536521</v>
      </c>
      <c r="E3" s="4">
        <f>('FL Characterization'!E$4-'FL Characterization'!E$2)*VLOOKUP($A3,'FL Ratio'!$A$2:$B$16,2,FALSE)</f>
        <v>2.1939578773199058</v>
      </c>
      <c r="F3" s="4">
        <f>('FL Characterization'!F$4-'FL Characterization'!F$2)*VLOOKUP($A3,'FL Ratio'!$A$2:$B$16,2,FALSE)</f>
        <v>2.5795957163062928</v>
      </c>
      <c r="G3" s="4">
        <f>('FL Characterization'!G$4-'FL Characterization'!G$2)*VLOOKUP($A3,'FL Ratio'!$A$2:$B$16,2,FALSE)</f>
        <v>3.0153616659090536</v>
      </c>
      <c r="H3" s="4">
        <f>('FL Characterization'!H$4-'FL Characterization'!H$2)*VLOOKUP($A3,'FL Ratio'!$A$2:$B$16,2,FALSE)</f>
        <v>2.6879245884462684</v>
      </c>
      <c r="I3" s="4">
        <f>('FL Characterization'!I$4-'FL Characterization'!I$2)*VLOOKUP($A3,'FL Ratio'!$A$2:$B$16,2,FALSE)</f>
        <v>3.8426835490922766</v>
      </c>
      <c r="J3" s="4">
        <f>('FL Characterization'!J$4-'FL Characterization'!J$2)*VLOOKUP($A3,'FL Ratio'!$A$2:$B$16,2,FALSE)</f>
        <v>3.5252332562569921</v>
      </c>
      <c r="K3" s="4">
        <f>('FL Characterization'!K$4-'FL Characterization'!K$2)*VLOOKUP($A3,'FL Ratio'!$A$2:$B$16,2,FALSE)</f>
        <v>3.9815460905285551</v>
      </c>
      <c r="L3" s="4">
        <f>('FL Characterization'!L$4-'FL Characterization'!L$2)*VLOOKUP($A3,'FL Ratio'!$A$2:$B$16,2,FALSE)</f>
        <v>4.0919647898220628</v>
      </c>
      <c r="M3" s="4">
        <f>('FL Characterization'!M$4-'FL Characterization'!M$2)*VLOOKUP($A3,'FL Ratio'!$A$2:$B$16,2,FALSE)</f>
        <v>3.7956346970693824</v>
      </c>
      <c r="N3" s="4">
        <f>('FL Characterization'!N$4-'FL Characterization'!N$2)*VLOOKUP($A3,'FL Ratio'!$A$2:$B$16,2,FALSE)</f>
        <v>3.5806321698712127</v>
      </c>
      <c r="O3" s="4">
        <f>('FL Characterization'!O$4-'FL Characterization'!O$2)*VLOOKUP($A3,'FL Ratio'!$A$2:$B$16,2,FALSE)</f>
        <v>3.2964896531732042</v>
      </c>
      <c r="P3" s="4">
        <f>('FL Characterization'!P$4-'FL Characterization'!P$2)*VLOOKUP($A3,'FL Ratio'!$A$2:$B$16,2,FALSE)</f>
        <v>3.0364263838548378</v>
      </c>
      <c r="Q3" s="4">
        <f>('FL Characterization'!Q$4-'FL Characterization'!Q$2)*VLOOKUP($A3,'FL Ratio'!$A$2:$B$16,2,FALSE)</f>
        <v>2.7327449079735802</v>
      </c>
      <c r="R3" s="4">
        <f>('FL Characterization'!R$4-'FL Characterization'!R$2)*VLOOKUP($A3,'FL Ratio'!$A$2:$B$16,2,FALSE)</f>
        <v>2.7043010658308084</v>
      </c>
      <c r="S3" s="4">
        <f>('FL Characterization'!S$4-'FL Characterization'!S$2)*VLOOKUP($A3,'FL Ratio'!$A$2:$B$16,2,FALSE)</f>
        <v>2.1426461477847178</v>
      </c>
      <c r="T3" s="4">
        <f>('FL Characterization'!T$4-'FL Characterization'!T$2)*VLOOKUP($A3,'FL Ratio'!$A$2:$B$16,2,FALSE)</f>
        <v>1.7727837297006601</v>
      </c>
      <c r="U3" s="4">
        <f>('FL Characterization'!U$4-'FL Characterization'!U$2)*VLOOKUP($A3,'FL Ratio'!$A$2:$B$16,2,FALSE)</f>
        <v>2.1036422056006447</v>
      </c>
      <c r="V3" s="4">
        <f>('FL Characterization'!V$4-'FL Characterization'!V$2)*VLOOKUP($A3,'FL Ratio'!$A$2:$B$16,2,FALSE)</f>
        <v>2.1434044036545834</v>
      </c>
      <c r="W3" s="4">
        <f>('FL Characterization'!W$4-'FL Characterization'!W$2)*VLOOKUP($A3,'FL Ratio'!$A$2:$B$16,2,FALSE)</f>
        <v>2.4494808584418806</v>
      </c>
      <c r="X3" s="4">
        <f>('FL Characterization'!X$4-'FL Characterization'!X$2)*VLOOKUP($A3,'FL Ratio'!$A$2:$B$16,2,FALSE)</f>
        <v>1.1893520729529345</v>
      </c>
      <c r="Y3" s="4">
        <f>('FL Characterization'!Y$4-'FL Characterization'!Y$2)*VLOOKUP($A3,'FL Ratio'!$A$2:$B$16,2,FALSE)</f>
        <v>1.1419148459723052</v>
      </c>
    </row>
    <row r="4" spans="1:25" x14ac:dyDescent="0.25">
      <c r="A4">
        <v>3</v>
      </c>
      <c r="B4" s="4">
        <f>('FL Characterization'!B$4-'FL Characterization'!B$2)*VLOOKUP($A4,'FL Ratio'!$A$2:$B$16,2,FALSE)</f>
        <v>1.6694228205617261</v>
      </c>
      <c r="C4" s="4">
        <f>('FL Characterization'!C$4-'FL Characterization'!C$2)*VLOOKUP($A4,'FL Ratio'!$A$2:$B$16,2,FALSE)</f>
        <v>1.8378226645872602</v>
      </c>
      <c r="D4" s="4">
        <f>('FL Characterization'!D$4-'FL Characterization'!D$2)*VLOOKUP($A4,'FL Ratio'!$A$2:$B$16,2,FALSE)</f>
        <v>2.3921007701920658</v>
      </c>
      <c r="E4" s="4">
        <f>('FL Characterization'!E$4-'FL Characterization'!E$2)*VLOOKUP($A4,'FL Ratio'!$A$2:$B$16,2,FALSE)</f>
        <v>2.7424473466498824</v>
      </c>
      <c r="F4" s="4">
        <f>('FL Characterization'!F$4-'FL Characterization'!F$2)*VLOOKUP($A4,'FL Ratio'!$A$2:$B$16,2,FALSE)</f>
        <v>3.2244946453828667</v>
      </c>
      <c r="G4" s="4">
        <f>('FL Characterization'!G$4-'FL Characterization'!G$2)*VLOOKUP($A4,'FL Ratio'!$A$2:$B$16,2,FALSE)</f>
        <v>3.7692020823863177</v>
      </c>
      <c r="H4" s="4">
        <f>('FL Characterization'!H$4-'FL Characterization'!H$2)*VLOOKUP($A4,'FL Ratio'!$A$2:$B$16,2,FALSE)</f>
        <v>3.3599057355578363</v>
      </c>
      <c r="I4" s="4">
        <f>('FL Characterization'!I$4-'FL Characterization'!I$2)*VLOOKUP($A4,'FL Ratio'!$A$2:$B$16,2,FALSE)</f>
        <v>4.8033544363653462</v>
      </c>
      <c r="J4" s="4">
        <f>('FL Characterization'!J$4-'FL Characterization'!J$2)*VLOOKUP($A4,'FL Ratio'!$A$2:$B$16,2,FALSE)</f>
        <v>4.4065415703212407</v>
      </c>
      <c r="K4" s="4">
        <f>('FL Characterization'!K$4-'FL Characterization'!K$2)*VLOOKUP($A4,'FL Ratio'!$A$2:$B$16,2,FALSE)</f>
        <v>4.9769326131606944</v>
      </c>
      <c r="L4" s="4">
        <f>('FL Characterization'!L$4-'FL Characterization'!L$2)*VLOOKUP($A4,'FL Ratio'!$A$2:$B$16,2,FALSE)</f>
        <v>5.1149559872775789</v>
      </c>
      <c r="M4" s="4">
        <f>('FL Characterization'!M$4-'FL Characterization'!M$2)*VLOOKUP($A4,'FL Ratio'!$A$2:$B$16,2,FALSE)</f>
        <v>4.7445433713367287</v>
      </c>
      <c r="N4" s="4">
        <f>('FL Characterization'!N$4-'FL Characterization'!N$2)*VLOOKUP($A4,'FL Ratio'!$A$2:$B$16,2,FALSE)</f>
        <v>4.4757902123390165</v>
      </c>
      <c r="O4" s="4">
        <f>('FL Characterization'!O$4-'FL Characterization'!O$2)*VLOOKUP($A4,'FL Ratio'!$A$2:$B$16,2,FALSE)</f>
        <v>4.1206120664665056</v>
      </c>
      <c r="P4" s="4">
        <f>('FL Characterization'!P$4-'FL Characterization'!P$2)*VLOOKUP($A4,'FL Ratio'!$A$2:$B$16,2,FALSE)</f>
        <v>3.7955329798185478</v>
      </c>
      <c r="Q4" s="4">
        <f>('FL Characterization'!Q$4-'FL Characterization'!Q$2)*VLOOKUP($A4,'FL Ratio'!$A$2:$B$16,2,FALSE)</f>
        <v>3.4159311349669759</v>
      </c>
      <c r="R4" s="4">
        <f>('FL Characterization'!R$4-'FL Characterization'!R$2)*VLOOKUP($A4,'FL Ratio'!$A$2:$B$16,2,FALSE)</f>
        <v>3.3803763322885114</v>
      </c>
      <c r="S4" s="4">
        <f>('FL Characterization'!S$4-'FL Characterization'!S$2)*VLOOKUP($A4,'FL Ratio'!$A$2:$B$16,2,FALSE)</f>
        <v>2.6783076847308975</v>
      </c>
      <c r="T4" s="4">
        <f>('FL Characterization'!T$4-'FL Characterization'!T$2)*VLOOKUP($A4,'FL Ratio'!$A$2:$B$16,2,FALSE)</f>
        <v>2.2159796621258256</v>
      </c>
      <c r="U4" s="4">
        <f>('FL Characterization'!U$4-'FL Characterization'!U$2)*VLOOKUP($A4,'FL Ratio'!$A$2:$B$16,2,FALSE)</f>
        <v>2.6295527570008064</v>
      </c>
      <c r="V4" s="4">
        <f>('FL Characterization'!V$4-'FL Characterization'!V$2)*VLOOKUP($A4,'FL Ratio'!$A$2:$B$16,2,FALSE)</f>
        <v>2.6792555045682298</v>
      </c>
      <c r="W4" s="4">
        <f>('FL Characterization'!W$4-'FL Characterization'!W$2)*VLOOKUP($A4,'FL Ratio'!$A$2:$B$16,2,FALSE)</f>
        <v>3.0618510730523507</v>
      </c>
      <c r="X4" s="4">
        <f>('FL Characterization'!X$4-'FL Characterization'!X$2)*VLOOKUP($A4,'FL Ratio'!$A$2:$B$16,2,FALSE)</f>
        <v>1.4866900911911685</v>
      </c>
      <c r="Y4" s="4">
        <f>('FL Characterization'!Y$4-'FL Characterization'!Y$2)*VLOOKUP($A4,'FL Ratio'!$A$2:$B$16,2,FALSE)</f>
        <v>1.4273935574653818</v>
      </c>
    </row>
    <row r="5" spans="1:25" x14ac:dyDescent="0.25">
      <c r="A5">
        <v>4</v>
      </c>
      <c r="B5" s="4">
        <f>('FL Characterization'!B$4-'FL Characterization'!B$2)*VLOOKUP($A5,'FL Ratio'!$A$2:$B$16,2,FALSE)</f>
        <v>3.3388456411234522</v>
      </c>
      <c r="C5" s="4">
        <f>('FL Characterization'!C$4-'FL Characterization'!C$2)*VLOOKUP($A5,'FL Ratio'!$A$2:$B$16,2,FALSE)</f>
        <v>3.6756453291745204</v>
      </c>
      <c r="D5" s="4">
        <f>('FL Characterization'!D$4-'FL Characterization'!D$2)*VLOOKUP($A5,'FL Ratio'!$A$2:$B$16,2,FALSE)</f>
        <v>4.7842015403841316</v>
      </c>
      <c r="E5" s="4">
        <f>('FL Characterization'!E$4-'FL Characterization'!E$2)*VLOOKUP($A5,'FL Ratio'!$A$2:$B$16,2,FALSE)</f>
        <v>5.4848946932997649</v>
      </c>
      <c r="F5" s="4">
        <f>('FL Characterization'!F$4-'FL Characterization'!F$2)*VLOOKUP($A5,'FL Ratio'!$A$2:$B$16,2,FALSE)</f>
        <v>6.4489892907657334</v>
      </c>
      <c r="G5" s="4">
        <f>('FL Characterization'!G$4-'FL Characterization'!G$2)*VLOOKUP($A5,'FL Ratio'!$A$2:$B$16,2,FALSE)</f>
        <v>7.5384041647726354</v>
      </c>
      <c r="H5" s="4">
        <f>('FL Characterization'!H$4-'FL Characterization'!H$2)*VLOOKUP($A5,'FL Ratio'!$A$2:$B$16,2,FALSE)</f>
        <v>6.7198114711156727</v>
      </c>
      <c r="I5" s="4">
        <f>('FL Characterization'!I$4-'FL Characterization'!I$2)*VLOOKUP($A5,'FL Ratio'!$A$2:$B$16,2,FALSE)</f>
        <v>9.6067088727306924</v>
      </c>
      <c r="J5" s="4">
        <f>('FL Characterization'!J$4-'FL Characterization'!J$2)*VLOOKUP($A5,'FL Ratio'!$A$2:$B$16,2,FALSE)</f>
        <v>8.8130831406424814</v>
      </c>
      <c r="K5" s="4">
        <f>('FL Characterization'!K$4-'FL Characterization'!K$2)*VLOOKUP($A5,'FL Ratio'!$A$2:$B$16,2,FALSE)</f>
        <v>9.9538652263213887</v>
      </c>
      <c r="L5" s="4">
        <f>('FL Characterization'!L$4-'FL Characterization'!L$2)*VLOOKUP($A5,'FL Ratio'!$A$2:$B$16,2,FALSE)</f>
        <v>10.229911974555158</v>
      </c>
      <c r="M5" s="4">
        <f>('FL Characterization'!M$4-'FL Characterization'!M$2)*VLOOKUP($A5,'FL Ratio'!$A$2:$B$16,2,FALSE)</f>
        <v>9.4890867426734573</v>
      </c>
      <c r="N5" s="4">
        <f>('FL Characterization'!N$4-'FL Characterization'!N$2)*VLOOKUP($A5,'FL Ratio'!$A$2:$B$16,2,FALSE)</f>
        <v>8.9515804246780331</v>
      </c>
      <c r="O5" s="4">
        <f>('FL Characterization'!O$4-'FL Characterization'!O$2)*VLOOKUP($A5,'FL Ratio'!$A$2:$B$16,2,FALSE)</f>
        <v>8.2412241329330111</v>
      </c>
      <c r="P5" s="4">
        <f>('FL Characterization'!P$4-'FL Characterization'!P$2)*VLOOKUP($A5,'FL Ratio'!$A$2:$B$16,2,FALSE)</f>
        <v>7.5910659596370955</v>
      </c>
      <c r="Q5" s="4">
        <f>('FL Characterization'!Q$4-'FL Characterization'!Q$2)*VLOOKUP($A5,'FL Ratio'!$A$2:$B$16,2,FALSE)</f>
        <v>6.8318622699339517</v>
      </c>
      <c r="R5" s="4">
        <f>('FL Characterization'!R$4-'FL Characterization'!R$2)*VLOOKUP($A5,'FL Ratio'!$A$2:$B$16,2,FALSE)</f>
        <v>6.7607526645770228</v>
      </c>
      <c r="S5" s="4">
        <f>('FL Characterization'!S$4-'FL Characterization'!S$2)*VLOOKUP($A5,'FL Ratio'!$A$2:$B$16,2,FALSE)</f>
        <v>5.3566153694617951</v>
      </c>
      <c r="T5" s="4">
        <f>('FL Characterization'!T$4-'FL Characterization'!T$2)*VLOOKUP($A5,'FL Ratio'!$A$2:$B$16,2,FALSE)</f>
        <v>4.4319593242516513</v>
      </c>
      <c r="U5" s="4">
        <f>('FL Characterization'!U$4-'FL Characterization'!U$2)*VLOOKUP($A5,'FL Ratio'!$A$2:$B$16,2,FALSE)</f>
        <v>5.2591055140016127</v>
      </c>
      <c r="V5" s="4">
        <f>('FL Characterization'!V$4-'FL Characterization'!V$2)*VLOOKUP($A5,'FL Ratio'!$A$2:$B$16,2,FALSE)</f>
        <v>5.3585110091364596</v>
      </c>
      <c r="W5" s="4">
        <f>('FL Characterization'!W$4-'FL Characterization'!W$2)*VLOOKUP($A5,'FL Ratio'!$A$2:$B$16,2,FALSE)</f>
        <v>6.1237021461047014</v>
      </c>
      <c r="X5" s="4">
        <f>('FL Characterization'!X$4-'FL Characterization'!X$2)*VLOOKUP($A5,'FL Ratio'!$A$2:$B$16,2,FALSE)</f>
        <v>2.9733801823823369</v>
      </c>
      <c r="Y5" s="4">
        <f>('FL Characterization'!Y$4-'FL Characterization'!Y$2)*VLOOKUP($A5,'FL Ratio'!$A$2:$B$16,2,FALSE)</f>
        <v>2.8547871149307635</v>
      </c>
    </row>
    <row r="6" spans="1:25" x14ac:dyDescent="0.25">
      <c r="A6">
        <v>5</v>
      </c>
      <c r="B6" s="4">
        <f>('FL Characterization'!B$4-'FL Characterization'!B$2)*VLOOKUP($A6,'FL Ratio'!$A$2:$B$16,2,FALSE)</f>
        <v>2.6710765128987615</v>
      </c>
      <c r="C6" s="4">
        <f>('FL Characterization'!C$4-'FL Characterization'!C$2)*VLOOKUP($A6,'FL Ratio'!$A$2:$B$16,2,FALSE)</f>
        <v>2.940516263339616</v>
      </c>
      <c r="D6" s="4">
        <f>('FL Characterization'!D$4-'FL Characterization'!D$2)*VLOOKUP($A6,'FL Ratio'!$A$2:$B$16,2,FALSE)</f>
        <v>3.8273612323073043</v>
      </c>
      <c r="E6" s="4">
        <f>('FL Characterization'!E$4-'FL Characterization'!E$2)*VLOOKUP($A6,'FL Ratio'!$A$2:$B$16,2,FALSE)</f>
        <v>4.3879157546398115</v>
      </c>
      <c r="F6" s="4">
        <f>('FL Characterization'!F$4-'FL Characterization'!F$2)*VLOOKUP($A6,'FL Ratio'!$A$2:$B$16,2,FALSE)</f>
        <v>5.1591914326125856</v>
      </c>
      <c r="G6" s="4">
        <f>('FL Characterization'!G$4-'FL Characterization'!G$2)*VLOOKUP($A6,'FL Ratio'!$A$2:$B$16,2,FALSE)</f>
        <v>6.0307233318181073</v>
      </c>
      <c r="H6" s="4">
        <f>('FL Characterization'!H$4-'FL Characterization'!H$2)*VLOOKUP($A6,'FL Ratio'!$A$2:$B$16,2,FALSE)</f>
        <v>5.3758491768925367</v>
      </c>
      <c r="I6" s="4">
        <f>('FL Characterization'!I$4-'FL Characterization'!I$2)*VLOOKUP($A6,'FL Ratio'!$A$2:$B$16,2,FALSE)</f>
        <v>7.6853670981845532</v>
      </c>
      <c r="J6" s="4">
        <f>('FL Characterization'!J$4-'FL Characterization'!J$2)*VLOOKUP($A6,'FL Ratio'!$A$2:$B$16,2,FALSE)</f>
        <v>7.0504665125139843</v>
      </c>
      <c r="K6" s="4">
        <f>('FL Characterization'!K$4-'FL Characterization'!K$2)*VLOOKUP($A6,'FL Ratio'!$A$2:$B$16,2,FALSE)</f>
        <v>7.9630921810571103</v>
      </c>
      <c r="L6" s="4">
        <f>('FL Characterization'!L$4-'FL Characterization'!L$2)*VLOOKUP($A6,'FL Ratio'!$A$2:$B$16,2,FALSE)</f>
        <v>8.1839295796441256</v>
      </c>
      <c r="M6" s="4">
        <f>('FL Characterization'!M$4-'FL Characterization'!M$2)*VLOOKUP($A6,'FL Ratio'!$A$2:$B$16,2,FALSE)</f>
        <v>7.5912693941387648</v>
      </c>
      <c r="N6" s="4">
        <f>('FL Characterization'!N$4-'FL Characterization'!N$2)*VLOOKUP($A6,'FL Ratio'!$A$2:$B$16,2,FALSE)</f>
        <v>7.1612643397424254</v>
      </c>
      <c r="O6" s="4">
        <f>('FL Characterization'!O$4-'FL Characterization'!O$2)*VLOOKUP($A6,'FL Ratio'!$A$2:$B$16,2,FALSE)</f>
        <v>6.5929793063464084</v>
      </c>
      <c r="P6" s="4">
        <f>('FL Characterization'!P$4-'FL Characterization'!P$2)*VLOOKUP($A6,'FL Ratio'!$A$2:$B$16,2,FALSE)</f>
        <v>6.0728527677096755</v>
      </c>
      <c r="Q6" s="4">
        <f>('FL Characterization'!Q$4-'FL Characterization'!Q$2)*VLOOKUP($A6,'FL Ratio'!$A$2:$B$16,2,FALSE)</f>
        <v>5.4654898159471603</v>
      </c>
      <c r="R6" s="4">
        <f>('FL Characterization'!R$4-'FL Characterization'!R$2)*VLOOKUP($A6,'FL Ratio'!$A$2:$B$16,2,FALSE)</f>
        <v>5.4086021316616169</v>
      </c>
      <c r="S6" s="4">
        <f>('FL Characterization'!S$4-'FL Characterization'!S$2)*VLOOKUP($A6,'FL Ratio'!$A$2:$B$16,2,FALSE)</f>
        <v>4.2852922955694357</v>
      </c>
      <c r="T6" s="4">
        <f>('FL Characterization'!T$4-'FL Characterization'!T$2)*VLOOKUP($A6,'FL Ratio'!$A$2:$B$16,2,FALSE)</f>
        <v>3.5455674594013202</v>
      </c>
      <c r="U6" s="4">
        <f>('FL Characterization'!U$4-'FL Characterization'!U$2)*VLOOKUP($A6,'FL Ratio'!$A$2:$B$16,2,FALSE)</f>
        <v>4.2072844112012895</v>
      </c>
      <c r="V6" s="4">
        <f>('FL Characterization'!V$4-'FL Characterization'!V$2)*VLOOKUP($A6,'FL Ratio'!$A$2:$B$16,2,FALSE)</f>
        <v>4.2868088073091668</v>
      </c>
      <c r="W6" s="4">
        <f>('FL Characterization'!W$4-'FL Characterization'!W$2)*VLOOKUP($A6,'FL Ratio'!$A$2:$B$16,2,FALSE)</f>
        <v>4.8989617168837611</v>
      </c>
      <c r="X6" s="4">
        <f>('FL Characterization'!X$4-'FL Characterization'!X$2)*VLOOKUP($A6,'FL Ratio'!$A$2:$B$16,2,FALSE)</f>
        <v>2.3787041459058691</v>
      </c>
      <c r="Y6" s="4">
        <f>('FL Characterization'!Y$4-'FL Characterization'!Y$2)*VLOOKUP($A6,'FL Ratio'!$A$2:$B$16,2,FALSE)</f>
        <v>2.2838296919446104</v>
      </c>
    </row>
    <row r="7" spans="1:25" x14ac:dyDescent="0.25">
      <c r="A7">
        <v>6</v>
      </c>
      <c r="B7" s="4">
        <f>('FL Characterization'!B$4-'FL Characterization'!B$2)*VLOOKUP($A7,'FL Ratio'!$A$2:$B$16,2,FALSE)</f>
        <v>0.66776912822469037</v>
      </c>
      <c r="C7" s="4">
        <f>('FL Characterization'!C$4-'FL Characterization'!C$2)*VLOOKUP($A7,'FL Ratio'!$A$2:$B$16,2,FALSE)</f>
        <v>0.73512906583490401</v>
      </c>
      <c r="D7" s="4">
        <f>('FL Characterization'!D$4-'FL Characterization'!D$2)*VLOOKUP($A7,'FL Ratio'!$A$2:$B$16,2,FALSE)</f>
        <v>0.95684030807682607</v>
      </c>
      <c r="E7" s="4">
        <f>('FL Characterization'!E$4-'FL Characterization'!E$2)*VLOOKUP($A7,'FL Ratio'!$A$2:$B$16,2,FALSE)</f>
        <v>1.0969789386599529</v>
      </c>
      <c r="F7" s="4">
        <f>('FL Characterization'!F$4-'FL Characterization'!F$2)*VLOOKUP($A7,'FL Ratio'!$A$2:$B$16,2,FALSE)</f>
        <v>1.2897978581531464</v>
      </c>
      <c r="G7" s="4">
        <f>('FL Characterization'!G$4-'FL Characterization'!G$2)*VLOOKUP($A7,'FL Ratio'!$A$2:$B$16,2,FALSE)</f>
        <v>1.5076808329545268</v>
      </c>
      <c r="H7" s="4">
        <f>('FL Characterization'!H$4-'FL Characterization'!H$2)*VLOOKUP($A7,'FL Ratio'!$A$2:$B$16,2,FALSE)</f>
        <v>1.3439622942231342</v>
      </c>
      <c r="I7" s="4">
        <f>('FL Characterization'!I$4-'FL Characterization'!I$2)*VLOOKUP($A7,'FL Ratio'!$A$2:$B$16,2,FALSE)</f>
        <v>1.9213417745461383</v>
      </c>
      <c r="J7" s="4">
        <f>('FL Characterization'!J$4-'FL Characterization'!J$2)*VLOOKUP($A7,'FL Ratio'!$A$2:$B$16,2,FALSE)</f>
        <v>1.7626166281284961</v>
      </c>
      <c r="K7" s="4">
        <f>('FL Characterization'!K$4-'FL Characterization'!K$2)*VLOOKUP($A7,'FL Ratio'!$A$2:$B$16,2,FALSE)</f>
        <v>1.9907730452642776</v>
      </c>
      <c r="L7" s="4">
        <f>('FL Characterization'!L$4-'FL Characterization'!L$2)*VLOOKUP($A7,'FL Ratio'!$A$2:$B$16,2,FALSE)</f>
        <v>2.0459823949110314</v>
      </c>
      <c r="M7" s="4">
        <f>('FL Characterization'!M$4-'FL Characterization'!M$2)*VLOOKUP($A7,'FL Ratio'!$A$2:$B$16,2,FALSE)</f>
        <v>1.8978173485346912</v>
      </c>
      <c r="N7" s="4">
        <f>('FL Characterization'!N$4-'FL Characterization'!N$2)*VLOOKUP($A7,'FL Ratio'!$A$2:$B$16,2,FALSE)</f>
        <v>1.7903160849356063</v>
      </c>
      <c r="O7" s="4">
        <f>('FL Characterization'!O$4-'FL Characterization'!O$2)*VLOOKUP($A7,'FL Ratio'!$A$2:$B$16,2,FALSE)</f>
        <v>1.6482448265866021</v>
      </c>
      <c r="P7" s="4">
        <f>('FL Characterization'!P$4-'FL Characterization'!P$2)*VLOOKUP($A7,'FL Ratio'!$A$2:$B$16,2,FALSE)</f>
        <v>1.5182131919274189</v>
      </c>
      <c r="Q7" s="4">
        <f>('FL Characterization'!Q$4-'FL Characterization'!Q$2)*VLOOKUP($A7,'FL Ratio'!$A$2:$B$16,2,FALSE)</f>
        <v>1.3663724539867901</v>
      </c>
      <c r="R7" s="4">
        <f>('FL Characterization'!R$4-'FL Characterization'!R$2)*VLOOKUP($A7,'FL Ratio'!$A$2:$B$16,2,FALSE)</f>
        <v>1.3521505329154042</v>
      </c>
      <c r="S7" s="4">
        <f>('FL Characterization'!S$4-'FL Characterization'!S$2)*VLOOKUP($A7,'FL Ratio'!$A$2:$B$16,2,FALSE)</f>
        <v>1.0713230738923589</v>
      </c>
      <c r="T7" s="4">
        <f>('FL Characterization'!T$4-'FL Characterization'!T$2)*VLOOKUP($A7,'FL Ratio'!$A$2:$B$16,2,FALSE)</f>
        <v>0.88639186485033006</v>
      </c>
      <c r="U7" s="4">
        <f>('FL Characterization'!U$4-'FL Characterization'!U$2)*VLOOKUP($A7,'FL Ratio'!$A$2:$B$16,2,FALSE)</f>
        <v>1.0518211028003224</v>
      </c>
      <c r="V7" s="4">
        <f>('FL Characterization'!V$4-'FL Characterization'!V$2)*VLOOKUP($A7,'FL Ratio'!$A$2:$B$16,2,FALSE)</f>
        <v>1.0717022018272917</v>
      </c>
      <c r="W7" s="4">
        <f>('FL Characterization'!W$4-'FL Characterization'!W$2)*VLOOKUP($A7,'FL Ratio'!$A$2:$B$16,2,FALSE)</f>
        <v>1.2247404292209403</v>
      </c>
      <c r="X7" s="4">
        <f>('FL Characterization'!X$4-'FL Characterization'!X$2)*VLOOKUP($A7,'FL Ratio'!$A$2:$B$16,2,FALSE)</f>
        <v>0.59467603647646727</v>
      </c>
      <c r="Y7" s="4">
        <f>('FL Characterization'!Y$4-'FL Characterization'!Y$2)*VLOOKUP($A7,'FL Ratio'!$A$2:$B$16,2,FALSE)</f>
        <v>0.5709574229861526</v>
      </c>
    </row>
    <row r="8" spans="1:25" x14ac:dyDescent="0.25">
      <c r="A8">
        <v>7</v>
      </c>
      <c r="B8" s="4">
        <f>('FL Characterization'!B$4-'FL Characterization'!B$2)*VLOOKUP($A8,'FL Ratio'!$A$2:$B$16,2,FALSE)</f>
        <v>3.3388456411234522</v>
      </c>
      <c r="C8" s="4">
        <f>('FL Characterization'!C$4-'FL Characterization'!C$2)*VLOOKUP($A8,'FL Ratio'!$A$2:$B$16,2,FALSE)</f>
        <v>3.6756453291745204</v>
      </c>
      <c r="D8" s="4">
        <f>('FL Characterization'!D$4-'FL Characterization'!D$2)*VLOOKUP($A8,'FL Ratio'!$A$2:$B$16,2,FALSE)</f>
        <v>4.7842015403841316</v>
      </c>
      <c r="E8" s="4">
        <f>('FL Characterization'!E$4-'FL Characterization'!E$2)*VLOOKUP($A8,'FL Ratio'!$A$2:$B$16,2,FALSE)</f>
        <v>5.4848946932997649</v>
      </c>
      <c r="F8" s="4">
        <f>('FL Characterization'!F$4-'FL Characterization'!F$2)*VLOOKUP($A8,'FL Ratio'!$A$2:$B$16,2,FALSE)</f>
        <v>6.4489892907657334</v>
      </c>
      <c r="G8" s="4">
        <f>('FL Characterization'!G$4-'FL Characterization'!G$2)*VLOOKUP($A8,'FL Ratio'!$A$2:$B$16,2,FALSE)</f>
        <v>7.5384041647726354</v>
      </c>
      <c r="H8" s="4">
        <f>('FL Characterization'!H$4-'FL Characterization'!H$2)*VLOOKUP($A8,'FL Ratio'!$A$2:$B$16,2,FALSE)</f>
        <v>6.7198114711156727</v>
      </c>
      <c r="I8" s="4">
        <f>('FL Characterization'!I$4-'FL Characterization'!I$2)*VLOOKUP($A8,'FL Ratio'!$A$2:$B$16,2,FALSE)</f>
        <v>9.6067088727306924</v>
      </c>
      <c r="J8" s="4">
        <f>('FL Characterization'!J$4-'FL Characterization'!J$2)*VLOOKUP($A8,'FL Ratio'!$A$2:$B$16,2,FALSE)</f>
        <v>8.8130831406424814</v>
      </c>
      <c r="K8" s="4">
        <f>('FL Characterization'!K$4-'FL Characterization'!K$2)*VLOOKUP($A8,'FL Ratio'!$A$2:$B$16,2,FALSE)</f>
        <v>9.9538652263213887</v>
      </c>
      <c r="L8" s="4">
        <f>('FL Characterization'!L$4-'FL Characterization'!L$2)*VLOOKUP($A8,'FL Ratio'!$A$2:$B$16,2,FALSE)</f>
        <v>10.229911974555158</v>
      </c>
      <c r="M8" s="4">
        <f>('FL Characterization'!M$4-'FL Characterization'!M$2)*VLOOKUP($A8,'FL Ratio'!$A$2:$B$16,2,FALSE)</f>
        <v>9.4890867426734573</v>
      </c>
      <c r="N8" s="4">
        <f>('FL Characterization'!N$4-'FL Characterization'!N$2)*VLOOKUP($A8,'FL Ratio'!$A$2:$B$16,2,FALSE)</f>
        <v>8.9515804246780331</v>
      </c>
      <c r="O8" s="4">
        <f>('FL Characterization'!O$4-'FL Characterization'!O$2)*VLOOKUP($A8,'FL Ratio'!$A$2:$B$16,2,FALSE)</f>
        <v>8.2412241329330111</v>
      </c>
      <c r="P8" s="4">
        <f>('FL Characterization'!P$4-'FL Characterization'!P$2)*VLOOKUP($A8,'FL Ratio'!$A$2:$B$16,2,FALSE)</f>
        <v>7.5910659596370955</v>
      </c>
      <c r="Q8" s="4">
        <f>('FL Characterization'!Q$4-'FL Characterization'!Q$2)*VLOOKUP($A8,'FL Ratio'!$A$2:$B$16,2,FALSE)</f>
        <v>6.8318622699339517</v>
      </c>
      <c r="R8" s="4">
        <f>('FL Characterization'!R$4-'FL Characterization'!R$2)*VLOOKUP($A8,'FL Ratio'!$A$2:$B$16,2,FALSE)</f>
        <v>6.7607526645770228</v>
      </c>
      <c r="S8" s="4">
        <f>('FL Characterization'!S$4-'FL Characterization'!S$2)*VLOOKUP($A8,'FL Ratio'!$A$2:$B$16,2,FALSE)</f>
        <v>5.3566153694617951</v>
      </c>
      <c r="T8" s="4">
        <f>('FL Characterization'!T$4-'FL Characterization'!T$2)*VLOOKUP($A8,'FL Ratio'!$A$2:$B$16,2,FALSE)</f>
        <v>4.4319593242516513</v>
      </c>
      <c r="U8" s="4">
        <f>('FL Characterization'!U$4-'FL Characterization'!U$2)*VLOOKUP($A8,'FL Ratio'!$A$2:$B$16,2,FALSE)</f>
        <v>5.2591055140016127</v>
      </c>
      <c r="V8" s="4">
        <f>('FL Characterization'!V$4-'FL Characterization'!V$2)*VLOOKUP($A8,'FL Ratio'!$A$2:$B$16,2,FALSE)</f>
        <v>5.3585110091364596</v>
      </c>
      <c r="W8" s="4">
        <f>('FL Characterization'!W$4-'FL Characterization'!W$2)*VLOOKUP($A8,'FL Ratio'!$A$2:$B$16,2,FALSE)</f>
        <v>6.1237021461047014</v>
      </c>
      <c r="X8" s="4">
        <f>('FL Characterization'!X$4-'FL Characterization'!X$2)*VLOOKUP($A8,'FL Ratio'!$A$2:$B$16,2,FALSE)</f>
        <v>2.9733801823823369</v>
      </c>
      <c r="Y8" s="4">
        <f>('FL Characterization'!Y$4-'FL Characterization'!Y$2)*VLOOKUP($A8,'FL Ratio'!$A$2:$B$16,2,FALSE)</f>
        <v>2.8547871149307635</v>
      </c>
    </row>
    <row r="9" spans="1:25" x14ac:dyDescent="0.25">
      <c r="A9">
        <v>8</v>
      </c>
      <c r="B9" s="4">
        <f>('FL Characterization'!B$4-'FL Characterization'!B$2)*VLOOKUP($A9,'FL Ratio'!$A$2:$B$16,2,FALSE)</f>
        <v>3.3388456411234522</v>
      </c>
      <c r="C9" s="4">
        <f>('FL Characterization'!C$4-'FL Characterization'!C$2)*VLOOKUP($A9,'FL Ratio'!$A$2:$B$16,2,FALSE)</f>
        <v>3.6756453291745204</v>
      </c>
      <c r="D9" s="4">
        <f>('FL Characterization'!D$4-'FL Characterization'!D$2)*VLOOKUP($A9,'FL Ratio'!$A$2:$B$16,2,FALSE)</f>
        <v>4.7842015403841316</v>
      </c>
      <c r="E9" s="4">
        <f>('FL Characterization'!E$4-'FL Characterization'!E$2)*VLOOKUP($A9,'FL Ratio'!$A$2:$B$16,2,FALSE)</f>
        <v>5.4848946932997649</v>
      </c>
      <c r="F9" s="4">
        <f>('FL Characterization'!F$4-'FL Characterization'!F$2)*VLOOKUP($A9,'FL Ratio'!$A$2:$B$16,2,FALSE)</f>
        <v>6.4489892907657334</v>
      </c>
      <c r="G9" s="4">
        <f>('FL Characterization'!G$4-'FL Characterization'!G$2)*VLOOKUP($A9,'FL Ratio'!$A$2:$B$16,2,FALSE)</f>
        <v>7.5384041647726354</v>
      </c>
      <c r="H9" s="4">
        <f>('FL Characterization'!H$4-'FL Characterization'!H$2)*VLOOKUP($A9,'FL Ratio'!$A$2:$B$16,2,FALSE)</f>
        <v>6.7198114711156727</v>
      </c>
      <c r="I9" s="4">
        <f>('FL Characterization'!I$4-'FL Characterization'!I$2)*VLOOKUP($A9,'FL Ratio'!$A$2:$B$16,2,FALSE)</f>
        <v>9.6067088727306924</v>
      </c>
      <c r="J9" s="4">
        <f>('FL Characterization'!J$4-'FL Characterization'!J$2)*VLOOKUP($A9,'FL Ratio'!$A$2:$B$16,2,FALSE)</f>
        <v>8.8130831406424814</v>
      </c>
      <c r="K9" s="4">
        <f>('FL Characterization'!K$4-'FL Characterization'!K$2)*VLOOKUP($A9,'FL Ratio'!$A$2:$B$16,2,FALSE)</f>
        <v>9.9538652263213887</v>
      </c>
      <c r="L9" s="4">
        <f>('FL Characterization'!L$4-'FL Characterization'!L$2)*VLOOKUP($A9,'FL Ratio'!$A$2:$B$16,2,FALSE)</f>
        <v>10.229911974555158</v>
      </c>
      <c r="M9" s="4">
        <f>('FL Characterization'!M$4-'FL Characterization'!M$2)*VLOOKUP($A9,'FL Ratio'!$A$2:$B$16,2,FALSE)</f>
        <v>9.4890867426734573</v>
      </c>
      <c r="N9" s="4">
        <f>('FL Characterization'!N$4-'FL Characterization'!N$2)*VLOOKUP($A9,'FL Ratio'!$A$2:$B$16,2,FALSE)</f>
        <v>8.9515804246780331</v>
      </c>
      <c r="O9" s="4">
        <f>('FL Characterization'!O$4-'FL Characterization'!O$2)*VLOOKUP($A9,'FL Ratio'!$A$2:$B$16,2,FALSE)</f>
        <v>8.2412241329330111</v>
      </c>
      <c r="P9" s="4">
        <f>('FL Characterization'!P$4-'FL Characterization'!P$2)*VLOOKUP($A9,'FL Ratio'!$A$2:$B$16,2,FALSE)</f>
        <v>7.5910659596370955</v>
      </c>
      <c r="Q9" s="4">
        <f>('FL Characterization'!Q$4-'FL Characterization'!Q$2)*VLOOKUP($A9,'FL Ratio'!$A$2:$B$16,2,FALSE)</f>
        <v>6.8318622699339517</v>
      </c>
      <c r="R9" s="4">
        <f>('FL Characterization'!R$4-'FL Characterization'!R$2)*VLOOKUP($A9,'FL Ratio'!$A$2:$B$16,2,FALSE)</f>
        <v>6.7607526645770228</v>
      </c>
      <c r="S9" s="4">
        <f>('FL Characterization'!S$4-'FL Characterization'!S$2)*VLOOKUP($A9,'FL Ratio'!$A$2:$B$16,2,FALSE)</f>
        <v>5.3566153694617951</v>
      </c>
      <c r="T9" s="4">
        <f>('FL Characterization'!T$4-'FL Characterization'!T$2)*VLOOKUP($A9,'FL Ratio'!$A$2:$B$16,2,FALSE)</f>
        <v>4.4319593242516513</v>
      </c>
      <c r="U9" s="4">
        <f>('FL Characterization'!U$4-'FL Characterization'!U$2)*VLOOKUP($A9,'FL Ratio'!$A$2:$B$16,2,FALSE)</f>
        <v>5.2591055140016127</v>
      </c>
      <c r="V9" s="4">
        <f>('FL Characterization'!V$4-'FL Characterization'!V$2)*VLOOKUP($A9,'FL Ratio'!$A$2:$B$16,2,FALSE)</f>
        <v>5.3585110091364596</v>
      </c>
      <c r="W9" s="4">
        <f>('FL Characterization'!W$4-'FL Characterization'!W$2)*VLOOKUP($A9,'FL Ratio'!$A$2:$B$16,2,FALSE)</f>
        <v>6.1237021461047014</v>
      </c>
      <c r="X9" s="4">
        <f>('FL Characterization'!X$4-'FL Characterization'!X$2)*VLOOKUP($A9,'FL Ratio'!$A$2:$B$16,2,FALSE)</f>
        <v>2.9733801823823369</v>
      </c>
      <c r="Y9" s="4">
        <f>('FL Characterization'!Y$4-'FL Characterization'!Y$2)*VLOOKUP($A9,'FL Ratio'!$A$2:$B$16,2,FALSE)</f>
        <v>2.8547871149307635</v>
      </c>
    </row>
    <row r="10" spans="1:25" x14ac:dyDescent="0.25">
      <c r="A10">
        <v>9</v>
      </c>
      <c r="B10" s="4">
        <f>('FL Characterization'!B$4-'FL Characterization'!B$2)*VLOOKUP($A10,'FL Ratio'!$A$2:$B$16,2,FALSE)</f>
        <v>1.6694228205617261</v>
      </c>
      <c r="C10" s="4">
        <f>('FL Characterization'!C$4-'FL Characterization'!C$2)*VLOOKUP($A10,'FL Ratio'!$A$2:$B$16,2,FALSE)</f>
        <v>1.8378226645872602</v>
      </c>
      <c r="D10" s="4">
        <f>('FL Characterization'!D$4-'FL Characterization'!D$2)*VLOOKUP($A10,'FL Ratio'!$A$2:$B$16,2,FALSE)</f>
        <v>2.3921007701920658</v>
      </c>
      <c r="E10" s="4">
        <f>('FL Characterization'!E$4-'FL Characterization'!E$2)*VLOOKUP($A10,'FL Ratio'!$A$2:$B$16,2,FALSE)</f>
        <v>2.7424473466498824</v>
      </c>
      <c r="F10" s="4">
        <f>('FL Characterization'!F$4-'FL Characterization'!F$2)*VLOOKUP($A10,'FL Ratio'!$A$2:$B$16,2,FALSE)</f>
        <v>3.2244946453828667</v>
      </c>
      <c r="G10" s="4">
        <f>('FL Characterization'!G$4-'FL Characterization'!G$2)*VLOOKUP($A10,'FL Ratio'!$A$2:$B$16,2,FALSE)</f>
        <v>3.7692020823863177</v>
      </c>
      <c r="H10" s="4">
        <f>('FL Characterization'!H$4-'FL Characterization'!H$2)*VLOOKUP($A10,'FL Ratio'!$A$2:$B$16,2,FALSE)</f>
        <v>3.3599057355578363</v>
      </c>
      <c r="I10" s="4">
        <f>('FL Characterization'!I$4-'FL Characterization'!I$2)*VLOOKUP($A10,'FL Ratio'!$A$2:$B$16,2,FALSE)</f>
        <v>4.8033544363653462</v>
      </c>
      <c r="J10" s="4">
        <f>('FL Characterization'!J$4-'FL Characterization'!J$2)*VLOOKUP($A10,'FL Ratio'!$A$2:$B$16,2,FALSE)</f>
        <v>4.4065415703212407</v>
      </c>
      <c r="K10" s="4">
        <f>('FL Characterization'!K$4-'FL Characterization'!K$2)*VLOOKUP($A10,'FL Ratio'!$A$2:$B$16,2,FALSE)</f>
        <v>4.9769326131606944</v>
      </c>
      <c r="L10" s="4">
        <f>('FL Characterization'!L$4-'FL Characterization'!L$2)*VLOOKUP($A10,'FL Ratio'!$A$2:$B$16,2,FALSE)</f>
        <v>5.1149559872775789</v>
      </c>
      <c r="M10" s="4">
        <f>('FL Characterization'!M$4-'FL Characterization'!M$2)*VLOOKUP($A10,'FL Ratio'!$A$2:$B$16,2,FALSE)</f>
        <v>4.7445433713367287</v>
      </c>
      <c r="N10" s="4">
        <f>('FL Characterization'!N$4-'FL Characterization'!N$2)*VLOOKUP($A10,'FL Ratio'!$A$2:$B$16,2,FALSE)</f>
        <v>4.4757902123390165</v>
      </c>
      <c r="O10" s="4">
        <f>('FL Characterization'!O$4-'FL Characterization'!O$2)*VLOOKUP($A10,'FL Ratio'!$A$2:$B$16,2,FALSE)</f>
        <v>4.1206120664665056</v>
      </c>
      <c r="P10" s="4">
        <f>('FL Characterization'!P$4-'FL Characterization'!P$2)*VLOOKUP($A10,'FL Ratio'!$A$2:$B$16,2,FALSE)</f>
        <v>3.7955329798185478</v>
      </c>
      <c r="Q10" s="4">
        <f>('FL Characterization'!Q$4-'FL Characterization'!Q$2)*VLOOKUP($A10,'FL Ratio'!$A$2:$B$16,2,FALSE)</f>
        <v>3.4159311349669759</v>
      </c>
      <c r="R10" s="4">
        <f>('FL Characterization'!R$4-'FL Characterization'!R$2)*VLOOKUP($A10,'FL Ratio'!$A$2:$B$16,2,FALSE)</f>
        <v>3.3803763322885114</v>
      </c>
      <c r="S10" s="4">
        <f>('FL Characterization'!S$4-'FL Characterization'!S$2)*VLOOKUP($A10,'FL Ratio'!$A$2:$B$16,2,FALSE)</f>
        <v>2.6783076847308975</v>
      </c>
      <c r="T10" s="4">
        <f>('FL Characterization'!T$4-'FL Characterization'!T$2)*VLOOKUP($A10,'FL Ratio'!$A$2:$B$16,2,FALSE)</f>
        <v>2.2159796621258256</v>
      </c>
      <c r="U10" s="4">
        <f>('FL Characterization'!U$4-'FL Characterization'!U$2)*VLOOKUP($A10,'FL Ratio'!$A$2:$B$16,2,FALSE)</f>
        <v>2.6295527570008064</v>
      </c>
      <c r="V10" s="4">
        <f>('FL Characterization'!V$4-'FL Characterization'!V$2)*VLOOKUP($A10,'FL Ratio'!$A$2:$B$16,2,FALSE)</f>
        <v>2.6792555045682298</v>
      </c>
      <c r="W10" s="4">
        <f>('FL Characterization'!W$4-'FL Characterization'!W$2)*VLOOKUP($A10,'FL Ratio'!$A$2:$B$16,2,FALSE)</f>
        <v>3.0618510730523507</v>
      </c>
      <c r="X10" s="4">
        <f>('FL Characterization'!X$4-'FL Characterization'!X$2)*VLOOKUP($A10,'FL Ratio'!$A$2:$B$16,2,FALSE)</f>
        <v>1.4866900911911685</v>
      </c>
      <c r="Y10" s="4">
        <f>('FL Characterization'!Y$4-'FL Characterization'!Y$2)*VLOOKUP($A10,'FL Ratio'!$A$2:$B$16,2,FALSE)</f>
        <v>1.4273935574653818</v>
      </c>
    </row>
    <row r="11" spans="1:25" x14ac:dyDescent="0.25">
      <c r="A11">
        <v>10</v>
      </c>
      <c r="B11" s="4">
        <f>('FL Characterization'!B$4-'FL Characterization'!B$2)*VLOOKUP($A11,'FL Ratio'!$A$2:$B$16,2,FALSE)</f>
        <v>1.0016536923370356</v>
      </c>
      <c r="C11" s="4">
        <f>('FL Characterization'!C$4-'FL Characterization'!C$2)*VLOOKUP($A11,'FL Ratio'!$A$2:$B$16,2,FALSE)</f>
        <v>1.1026935987523561</v>
      </c>
      <c r="D11" s="4">
        <f>('FL Characterization'!D$4-'FL Characterization'!D$2)*VLOOKUP($A11,'FL Ratio'!$A$2:$B$16,2,FALSE)</f>
        <v>1.4352604621152394</v>
      </c>
      <c r="E11" s="4">
        <f>('FL Characterization'!E$4-'FL Characterization'!E$2)*VLOOKUP($A11,'FL Ratio'!$A$2:$B$16,2,FALSE)</f>
        <v>1.6454684079899293</v>
      </c>
      <c r="F11" s="4">
        <f>('FL Characterization'!F$4-'FL Characterization'!F$2)*VLOOKUP($A11,'FL Ratio'!$A$2:$B$16,2,FALSE)</f>
        <v>1.93469678722972</v>
      </c>
      <c r="G11" s="4">
        <f>('FL Characterization'!G$4-'FL Characterization'!G$2)*VLOOKUP($A11,'FL Ratio'!$A$2:$B$16,2,FALSE)</f>
        <v>2.2615212494317904</v>
      </c>
      <c r="H11" s="4">
        <f>('FL Characterization'!H$4-'FL Characterization'!H$2)*VLOOKUP($A11,'FL Ratio'!$A$2:$B$16,2,FALSE)</f>
        <v>2.0159434413347017</v>
      </c>
      <c r="I11" s="4">
        <f>('FL Characterization'!I$4-'FL Characterization'!I$2)*VLOOKUP($A11,'FL Ratio'!$A$2:$B$16,2,FALSE)</f>
        <v>2.8820126618192079</v>
      </c>
      <c r="J11" s="4">
        <f>('FL Characterization'!J$4-'FL Characterization'!J$2)*VLOOKUP($A11,'FL Ratio'!$A$2:$B$16,2,FALSE)</f>
        <v>2.6439249421927444</v>
      </c>
      <c r="K11" s="4">
        <f>('FL Characterization'!K$4-'FL Characterization'!K$2)*VLOOKUP($A11,'FL Ratio'!$A$2:$B$16,2,FALSE)</f>
        <v>2.9861595678964168</v>
      </c>
      <c r="L11" s="4">
        <f>('FL Characterization'!L$4-'FL Characterization'!L$2)*VLOOKUP($A11,'FL Ratio'!$A$2:$B$16,2,FALSE)</f>
        <v>3.0689735923665475</v>
      </c>
      <c r="M11" s="4">
        <f>('FL Characterization'!M$4-'FL Characterization'!M$2)*VLOOKUP($A11,'FL Ratio'!$A$2:$B$16,2,FALSE)</f>
        <v>2.846726022802037</v>
      </c>
      <c r="N11" s="4">
        <f>('FL Characterization'!N$4-'FL Characterization'!N$2)*VLOOKUP($A11,'FL Ratio'!$A$2:$B$16,2,FALSE)</f>
        <v>2.6854741274034102</v>
      </c>
      <c r="O11" s="4">
        <f>('FL Characterization'!O$4-'FL Characterization'!O$2)*VLOOKUP($A11,'FL Ratio'!$A$2:$B$16,2,FALSE)</f>
        <v>2.4723672398799037</v>
      </c>
      <c r="P11" s="4">
        <f>('FL Characterization'!P$4-'FL Characterization'!P$2)*VLOOKUP($A11,'FL Ratio'!$A$2:$B$16,2,FALSE)</f>
        <v>2.2773197878911287</v>
      </c>
      <c r="Q11" s="4">
        <f>('FL Characterization'!Q$4-'FL Characterization'!Q$2)*VLOOKUP($A11,'FL Ratio'!$A$2:$B$16,2,FALSE)</f>
        <v>2.0495586809801853</v>
      </c>
      <c r="R11" s="4">
        <f>('FL Characterization'!R$4-'FL Characterization'!R$2)*VLOOKUP($A11,'FL Ratio'!$A$2:$B$16,2,FALSE)</f>
        <v>2.0282257993731068</v>
      </c>
      <c r="S11" s="4">
        <f>('FL Characterization'!S$4-'FL Characterization'!S$2)*VLOOKUP($A11,'FL Ratio'!$A$2:$B$16,2,FALSE)</f>
        <v>1.6069846108385384</v>
      </c>
      <c r="T11" s="4">
        <f>('FL Characterization'!T$4-'FL Characterization'!T$2)*VLOOKUP($A11,'FL Ratio'!$A$2:$B$16,2,FALSE)</f>
        <v>1.3295877972754953</v>
      </c>
      <c r="U11" s="4">
        <f>('FL Characterization'!U$4-'FL Characterization'!U$2)*VLOOKUP($A11,'FL Ratio'!$A$2:$B$16,2,FALSE)</f>
        <v>1.5777316542004838</v>
      </c>
      <c r="V11" s="4">
        <f>('FL Characterization'!V$4-'FL Characterization'!V$2)*VLOOKUP($A11,'FL Ratio'!$A$2:$B$16,2,FALSE)</f>
        <v>1.6075533027409379</v>
      </c>
      <c r="W11" s="4">
        <f>('FL Characterization'!W$4-'FL Characterization'!W$2)*VLOOKUP($A11,'FL Ratio'!$A$2:$B$16,2,FALSE)</f>
        <v>1.8371106438314107</v>
      </c>
      <c r="X11" s="4">
        <f>('FL Characterization'!X$4-'FL Characterization'!X$2)*VLOOKUP($A11,'FL Ratio'!$A$2:$B$16,2,FALSE)</f>
        <v>0.89201405471470108</v>
      </c>
      <c r="Y11" s="4">
        <f>('FL Characterization'!Y$4-'FL Characterization'!Y$2)*VLOOKUP($A11,'FL Ratio'!$A$2:$B$16,2,FALSE)</f>
        <v>0.85643613447922906</v>
      </c>
    </row>
    <row r="12" spans="1:25" x14ac:dyDescent="0.25">
      <c r="A12">
        <v>11</v>
      </c>
      <c r="B12" s="4">
        <f>('FL Characterization'!B$4-'FL Characterization'!B$2)*VLOOKUP($A12,'FL Ratio'!$A$2:$B$16,2,FALSE)</f>
        <v>0.66776912822469037</v>
      </c>
      <c r="C12" s="4">
        <f>('FL Characterization'!C$4-'FL Characterization'!C$2)*VLOOKUP($A12,'FL Ratio'!$A$2:$B$16,2,FALSE)</f>
        <v>0.73512906583490401</v>
      </c>
      <c r="D12" s="4">
        <f>('FL Characterization'!D$4-'FL Characterization'!D$2)*VLOOKUP($A12,'FL Ratio'!$A$2:$B$16,2,FALSE)</f>
        <v>0.95684030807682607</v>
      </c>
      <c r="E12" s="4">
        <f>('FL Characterization'!E$4-'FL Characterization'!E$2)*VLOOKUP($A12,'FL Ratio'!$A$2:$B$16,2,FALSE)</f>
        <v>1.0969789386599529</v>
      </c>
      <c r="F12" s="4">
        <f>('FL Characterization'!F$4-'FL Characterization'!F$2)*VLOOKUP($A12,'FL Ratio'!$A$2:$B$16,2,FALSE)</f>
        <v>1.2897978581531464</v>
      </c>
      <c r="G12" s="4">
        <f>('FL Characterization'!G$4-'FL Characterization'!G$2)*VLOOKUP($A12,'FL Ratio'!$A$2:$B$16,2,FALSE)</f>
        <v>1.5076808329545268</v>
      </c>
      <c r="H12" s="4">
        <f>('FL Characterization'!H$4-'FL Characterization'!H$2)*VLOOKUP($A12,'FL Ratio'!$A$2:$B$16,2,FALSE)</f>
        <v>1.3439622942231342</v>
      </c>
      <c r="I12" s="4">
        <f>('FL Characterization'!I$4-'FL Characterization'!I$2)*VLOOKUP($A12,'FL Ratio'!$A$2:$B$16,2,FALSE)</f>
        <v>1.9213417745461383</v>
      </c>
      <c r="J12" s="4">
        <f>('FL Characterization'!J$4-'FL Characterization'!J$2)*VLOOKUP($A12,'FL Ratio'!$A$2:$B$16,2,FALSE)</f>
        <v>1.7626166281284961</v>
      </c>
      <c r="K12" s="4">
        <f>('FL Characterization'!K$4-'FL Characterization'!K$2)*VLOOKUP($A12,'FL Ratio'!$A$2:$B$16,2,FALSE)</f>
        <v>1.9907730452642776</v>
      </c>
      <c r="L12" s="4">
        <f>('FL Characterization'!L$4-'FL Characterization'!L$2)*VLOOKUP($A12,'FL Ratio'!$A$2:$B$16,2,FALSE)</f>
        <v>2.0459823949110314</v>
      </c>
      <c r="M12" s="4">
        <f>('FL Characterization'!M$4-'FL Characterization'!M$2)*VLOOKUP($A12,'FL Ratio'!$A$2:$B$16,2,FALSE)</f>
        <v>1.8978173485346912</v>
      </c>
      <c r="N12" s="4">
        <f>('FL Characterization'!N$4-'FL Characterization'!N$2)*VLOOKUP($A12,'FL Ratio'!$A$2:$B$16,2,FALSE)</f>
        <v>1.7903160849356063</v>
      </c>
      <c r="O12" s="4">
        <f>('FL Characterization'!O$4-'FL Characterization'!O$2)*VLOOKUP($A12,'FL Ratio'!$A$2:$B$16,2,FALSE)</f>
        <v>1.6482448265866021</v>
      </c>
      <c r="P12" s="4">
        <f>('FL Characterization'!P$4-'FL Characterization'!P$2)*VLOOKUP($A12,'FL Ratio'!$A$2:$B$16,2,FALSE)</f>
        <v>1.5182131919274189</v>
      </c>
      <c r="Q12" s="4">
        <f>('FL Characterization'!Q$4-'FL Characterization'!Q$2)*VLOOKUP($A12,'FL Ratio'!$A$2:$B$16,2,FALSE)</f>
        <v>1.3663724539867901</v>
      </c>
      <c r="R12" s="4">
        <f>('FL Characterization'!R$4-'FL Characterization'!R$2)*VLOOKUP($A12,'FL Ratio'!$A$2:$B$16,2,FALSE)</f>
        <v>1.3521505329154042</v>
      </c>
      <c r="S12" s="4">
        <f>('FL Characterization'!S$4-'FL Characterization'!S$2)*VLOOKUP($A12,'FL Ratio'!$A$2:$B$16,2,FALSE)</f>
        <v>1.0713230738923589</v>
      </c>
      <c r="T12" s="4">
        <f>('FL Characterization'!T$4-'FL Characterization'!T$2)*VLOOKUP($A12,'FL Ratio'!$A$2:$B$16,2,FALSE)</f>
        <v>0.88639186485033006</v>
      </c>
      <c r="U12" s="4">
        <f>('FL Characterization'!U$4-'FL Characterization'!U$2)*VLOOKUP($A12,'FL Ratio'!$A$2:$B$16,2,FALSE)</f>
        <v>1.0518211028003224</v>
      </c>
      <c r="V12" s="4">
        <f>('FL Characterization'!V$4-'FL Characterization'!V$2)*VLOOKUP($A12,'FL Ratio'!$A$2:$B$16,2,FALSE)</f>
        <v>1.0717022018272917</v>
      </c>
      <c r="W12" s="4">
        <f>('FL Characterization'!W$4-'FL Characterization'!W$2)*VLOOKUP($A12,'FL Ratio'!$A$2:$B$16,2,FALSE)</f>
        <v>1.2247404292209403</v>
      </c>
      <c r="X12" s="4">
        <f>('FL Characterization'!X$4-'FL Characterization'!X$2)*VLOOKUP($A12,'FL Ratio'!$A$2:$B$16,2,FALSE)</f>
        <v>0.59467603647646727</v>
      </c>
      <c r="Y12" s="4">
        <f>('FL Characterization'!Y$4-'FL Characterization'!Y$2)*VLOOKUP($A12,'FL Ratio'!$A$2:$B$16,2,FALSE)</f>
        <v>0.5709574229861526</v>
      </c>
    </row>
    <row r="13" spans="1:25" x14ac:dyDescent="0.25">
      <c r="A13">
        <v>12</v>
      </c>
      <c r="B13" s="4">
        <f>('FL Characterization'!B$4-'FL Characterization'!B$2)*VLOOKUP($A13,'FL Ratio'!$A$2:$B$16,2,FALSE)</f>
        <v>1.3355382564493807</v>
      </c>
      <c r="C13" s="4">
        <f>('FL Characterization'!C$4-'FL Characterization'!C$2)*VLOOKUP($A13,'FL Ratio'!$A$2:$B$16,2,FALSE)</f>
        <v>1.470258131669808</v>
      </c>
      <c r="D13" s="4">
        <f>('FL Characterization'!D$4-'FL Characterization'!D$2)*VLOOKUP($A13,'FL Ratio'!$A$2:$B$16,2,FALSE)</f>
        <v>1.9136806161536521</v>
      </c>
      <c r="E13" s="4">
        <f>('FL Characterization'!E$4-'FL Characterization'!E$2)*VLOOKUP($A13,'FL Ratio'!$A$2:$B$16,2,FALSE)</f>
        <v>2.1939578773199058</v>
      </c>
      <c r="F13" s="4">
        <f>('FL Characterization'!F$4-'FL Characterization'!F$2)*VLOOKUP($A13,'FL Ratio'!$A$2:$B$16,2,FALSE)</f>
        <v>2.5795957163062928</v>
      </c>
      <c r="G13" s="4">
        <f>('FL Characterization'!G$4-'FL Characterization'!G$2)*VLOOKUP($A13,'FL Ratio'!$A$2:$B$16,2,FALSE)</f>
        <v>3.0153616659090536</v>
      </c>
      <c r="H13" s="4">
        <f>('FL Characterization'!H$4-'FL Characterization'!H$2)*VLOOKUP($A13,'FL Ratio'!$A$2:$B$16,2,FALSE)</f>
        <v>2.6879245884462684</v>
      </c>
      <c r="I13" s="4">
        <f>('FL Characterization'!I$4-'FL Characterization'!I$2)*VLOOKUP($A13,'FL Ratio'!$A$2:$B$16,2,FALSE)</f>
        <v>3.8426835490922766</v>
      </c>
      <c r="J13" s="4">
        <f>('FL Characterization'!J$4-'FL Characterization'!J$2)*VLOOKUP($A13,'FL Ratio'!$A$2:$B$16,2,FALSE)</f>
        <v>3.5252332562569921</v>
      </c>
      <c r="K13" s="4">
        <f>('FL Characterization'!K$4-'FL Characterization'!K$2)*VLOOKUP($A13,'FL Ratio'!$A$2:$B$16,2,FALSE)</f>
        <v>3.9815460905285551</v>
      </c>
      <c r="L13" s="4">
        <f>('FL Characterization'!L$4-'FL Characterization'!L$2)*VLOOKUP($A13,'FL Ratio'!$A$2:$B$16,2,FALSE)</f>
        <v>4.0919647898220628</v>
      </c>
      <c r="M13" s="4">
        <f>('FL Characterization'!M$4-'FL Characterization'!M$2)*VLOOKUP($A13,'FL Ratio'!$A$2:$B$16,2,FALSE)</f>
        <v>3.7956346970693824</v>
      </c>
      <c r="N13" s="4">
        <f>('FL Characterization'!N$4-'FL Characterization'!N$2)*VLOOKUP($A13,'FL Ratio'!$A$2:$B$16,2,FALSE)</f>
        <v>3.5806321698712127</v>
      </c>
      <c r="O13" s="4">
        <f>('FL Characterization'!O$4-'FL Characterization'!O$2)*VLOOKUP($A13,'FL Ratio'!$A$2:$B$16,2,FALSE)</f>
        <v>3.2964896531732042</v>
      </c>
      <c r="P13" s="4">
        <f>('FL Characterization'!P$4-'FL Characterization'!P$2)*VLOOKUP($A13,'FL Ratio'!$A$2:$B$16,2,FALSE)</f>
        <v>3.0364263838548378</v>
      </c>
      <c r="Q13" s="4">
        <f>('FL Characterization'!Q$4-'FL Characterization'!Q$2)*VLOOKUP($A13,'FL Ratio'!$A$2:$B$16,2,FALSE)</f>
        <v>2.7327449079735802</v>
      </c>
      <c r="R13" s="4">
        <f>('FL Characterization'!R$4-'FL Characterization'!R$2)*VLOOKUP($A13,'FL Ratio'!$A$2:$B$16,2,FALSE)</f>
        <v>2.7043010658308084</v>
      </c>
      <c r="S13" s="4">
        <f>('FL Characterization'!S$4-'FL Characterization'!S$2)*VLOOKUP($A13,'FL Ratio'!$A$2:$B$16,2,FALSE)</f>
        <v>2.1426461477847178</v>
      </c>
      <c r="T13" s="4">
        <f>('FL Characterization'!T$4-'FL Characterization'!T$2)*VLOOKUP($A13,'FL Ratio'!$A$2:$B$16,2,FALSE)</f>
        <v>1.7727837297006601</v>
      </c>
      <c r="U13" s="4">
        <f>('FL Characterization'!U$4-'FL Characterization'!U$2)*VLOOKUP($A13,'FL Ratio'!$A$2:$B$16,2,FALSE)</f>
        <v>2.1036422056006447</v>
      </c>
      <c r="V13" s="4">
        <f>('FL Characterization'!V$4-'FL Characterization'!V$2)*VLOOKUP($A13,'FL Ratio'!$A$2:$B$16,2,FALSE)</f>
        <v>2.1434044036545834</v>
      </c>
      <c r="W13" s="4">
        <f>('FL Characterization'!W$4-'FL Characterization'!W$2)*VLOOKUP($A13,'FL Ratio'!$A$2:$B$16,2,FALSE)</f>
        <v>2.4494808584418806</v>
      </c>
      <c r="X13" s="4">
        <f>('FL Characterization'!X$4-'FL Characterization'!X$2)*VLOOKUP($A13,'FL Ratio'!$A$2:$B$16,2,FALSE)</f>
        <v>1.1893520729529345</v>
      </c>
      <c r="Y13" s="4">
        <f>('FL Characterization'!Y$4-'FL Characterization'!Y$2)*VLOOKUP($A13,'FL Ratio'!$A$2:$B$16,2,FALSE)</f>
        <v>1.1419148459723052</v>
      </c>
    </row>
    <row r="14" spans="1:25" x14ac:dyDescent="0.25">
      <c r="A14">
        <v>13</v>
      </c>
      <c r="B14" s="4">
        <f>('FL Characterization'!B$4-'FL Characterization'!B$2)*VLOOKUP($A14,'FL Ratio'!$A$2:$B$16,2,FALSE)</f>
        <v>0.83471141028086304</v>
      </c>
      <c r="C14" s="4">
        <f>('FL Characterization'!C$4-'FL Characterization'!C$2)*VLOOKUP($A14,'FL Ratio'!$A$2:$B$16,2,FALSE)</f>
        <v>0.91891133229363009</v>
      </c>
      <c r="D14" s="4">
        <f>('FL Characterization'!D$4-'FL Characterization'!D$2)*VLOOKUP($A14,'FL Ratio'!$A$2:$B$16,2,FALSE)</f>
        <v>1.1960503850960329</v>
      </c>
      <c r="E14" s="4">
        <f>('FL Characterization'!E$4-'FL Characterization'!E$2)*VLOOKUP($A14,'FL Ratio'!$A$2:$B$16,2,FALSE)</f>
        <v>1.3712236733249412</v>
      </c>
      <c r="F14" s="4">
        <f>('FL Characterization'!F$4-'FL Characterization'!F$2)*VLOOKUP($A14,'FL Ratio'!$A$2:$B$16,2,FALSE)</f>
        <v>1.6122473226914333</v>
      </c>
      <c r="G14" s="4">
        <f>('FL Characterization'!G$4-'FL Characterization'!G$2)*VLOOKUP($A14,'FL Ratio'!$A$2:$B$16,2,FALSE)</f>
        <v>1.8846010411931589</v>
      </c>
      <c r="H14" s="4">
        <f>('FL Characterization'!H$4-'FL Characterization'!H$2)*VLOOKUP($A14,'FL Ratio'!$A$2:$B$16,2,FALSE)</f>
        <v>1.6799528677789182</v>
      </c>
      <c r="I14" s="4">
        <f>('FL Characterization'!I$4-'FL Characterization'!I$2)*VLOOKUP($A14,'FL Ratio'!$A$2:$B$16,2,FALSE)</f>
        <v>2.4016772181826731</v>
      </c>
      <c r="J14" s="4">
        <f>('FL Characterization'!J$4-'FL Characterization'!J$2)*VLOOKUP($A14,'FL Ratio'!$A$2:$B$16,2,FALSE)</f>
        <v>2.2032707851606204</v>
      </c>
      <c r="K14" s="4">
        <f>('FL Characterization'!K$4-'FL Characterization'!K$2)*VLOOKUP($A14,'FL Ratio'!$A$2:$B$16,2,FALSE)</f>
        <v>2.4884663065803472</v>
      </c>
      <c r="L14" s="4">
        <f>('FL Characterization'!L$4-'FL Characterization'!L$2)*VLOOKUP($A14,'FL Ratio'!$A$2:$B$16,2,FALSE)</f>
        <v>2.5574779936387895</v>
      </c>
      <c r="M14" s="4">
        <f>('FL Characterization'!M$4-'FL Characterization'!M$2)*VLOOKUP($A14,'FL Ratio'!$A$2:$B$16,2,FALSE)</f>
        <v>2.3722716856683643</v>
      </c>
      <c r="N14" s="4">
        <f>('FL Characterization'!N$4-'FL Characterization'!N$2)*VLOOKUP($A14,'FL Ratio'!$A$2:$B$16,2,FALSE)</f>
        <v>2.2378951061695083</v>
      </c>
      <c r="O14" s="4">
        <f>('FL Characterization'!O$4-'FL Characterization'!O$2)*VLOOKUP($A14,'FL Ratio'!$A$2:$B$16,2,FALSE)</f>
        <v>2.0603060332332528</v>
      </c>
      <c r="P14" s="4">
        <f>('FL Characterization'!P$4-'FL Characterization'!P$2)*VLOOKUP($A14,'FL Ratio'!$A$2:$B$16,2,FALSE)</f>
        <v>1.8977664899092739</v>
      </c>
      <c r="Q14" s="4">
        <f>('FL Characterization'!Q$4-'FL Characterization'!Q$2)*VLOOKUP($A14,'FL Ratio'!$A$2:$B$16,2,FALSE)</f>
        <v>1.7079655674834879</v>
      </c>
      <c r="R14" s="4">
        <f>('FL Characterization'!R$4-'FL Characterization'!R$2)*VLOOKUP($A14,'FL Ratio'!$A$2:$B$16,2,FALSE)</f>
        <v>1.6901881661442557</v>
      </c>
      <c r="S14" s="4">
        <f>('FL Characterization'!S$4-'FL Characterization'!S$2)*VLOOKUP($A14,'FL Ratio'!$A$2:$B$16,2,FALSE)</f>
        <v>1.3391538423654488</v>
      </c>
      <c r="T14" s="4">
        <f>('FL Characterization'!T$4-'FL Characterization'!T$2)*VLOOKUP($A14,'FL Ratio'!$A$2:$B$16,2,FALSE)</f>
        <v>1.1079898310629128</v>
      </c>
      <c r="U14" s="4">
        <f>('FL Characterization'!U$4-'FL Characterization'!U$2)*VLOOKUP($A14,'FL Ratio'!$A$2:$B$16,2,FALSE)</f>
        <v>1.3147763785004032</v>
      </c>
      <c r="V14" s="4">
        <f>('FL Characterization'!V$4-'FL Characterization'!V$2)*VLOOKUP($A14,'FL Ratio'!$A$2:$B$16,2,FALSE)</f>
        <v>1.3396277522841149</v>
      </c>
      <c r="W14" s="4">
        <f>('FL Characterization'!W$4-'FL Characterization'!W$2)*VLOOKUP($A14,'FL Ratio'!$A$2:$B$16,2,FALSE)</f>
        <v>1.5309255365261754</v>
      </c>
      <c r="X14" s="4">
        <f>('FL Characterization'!X$4-'FL Characterization'!X$2)*VLOOKUP($A14,'FL Ratio'!$A$2:$B$16,2,FALSE)</f>
        <v>0.74334504559558423</v>
      </c>
      <c r="Y14" s="4">
        <f>('FL Characterization'!Y$4-'FL Characterization'!Y$2)*VLOOKUP($A14,'FL Ratio'!$A$2:$B$16,2,FALSE)</f>
        <v>0.71369677873269088</v>
      </c>
    </row>
    <row r="15" spans="1:25" x14ac:dyDescent="0.25">
      <c r="A15">
        <v>14</v>
      </c>
      <c r="B15" s="4">
        <f>('FL Characterization'!B$4-'FL Characterization'!B$2)*VLOOKUP($A15,'FL Ratio'!$A$2:$B$16,2,FALSE)</f>
        <v>1.6694228205617261</v>
      </c>
      <c r="C15" s="4">
        <f>('FL Characterization'!C$4-'FL Characterization'!C$2)*VLOOKUP($A15,'FL Ratio'!$A$2:$B$16,2,FALSE)</f>
        <v>1.8378226645872602</v>
      </c>
      <c r="D15" s="4">
        <f>('FL Characterization'!D$4-'FL Characterization'!D$2)*VLOOKUP($A15,'FL Ratio'!$A$2:$B$16,2,FALSE)</f>
        <v>2.3921007701920658</v>
      </c>
      <c r="E15" s="4">
        <f>('FL Characterization'!E$4-'FL Characterization'!E$2)*VLOOKUP($A15,'FL Ratio'!$A$2:$B$16,2,FALSE)</f>
        <v>2.7424473466498824</v>
      </c>
      <c r="F15" s="4">
        <f>('FL Characterization'!F$4-'FL Characterization'!F$2)*VLOOKUP($A15,'FL Ratio'!$A$2:$B$16,2,FALSE)</f>
        <v>3.2244946453828667</v>
      </c>
      <c r="G15" s="4">
        <f>('FL Characterization'!G$4-'FL Characterization'!G$2)*VLOOKUP($A15,'FL Ratio'!$A$2:$B$16,2,FALSE)</f>
        <v>3.7692020823863177</v>
      </c>
      <c r="H15" s="4">
        <f>('FL Characterization'!H$4-'FL Characterization'!H$2)*VLOOKUP($A15,'FL Ratio'!$A$2:$B$16,2,FALSE)</f>
        <v>3.3599057355578363</v>
      </c>
      <c r="I15" s="4">
        <f>('FL Characterization'!I$4-'FL Characterization'!I$2)*VLOOKUP($A15,'FL Ratio'!$A$2:$B$16,2,FALSE)</f>
        <v>4.8033544363653462</v>
      </c>
      <c r="J15" s="4">
        <f>('FL Characterization'!J$4-'FL Characterization'!J$2)*VLOOKUP($A15,'FL Ratio'!$A$2:$B$16,2,FALSE)</f>
        <v>4.4065415703212407</v>
      </c>
      <c r="K15" s="4">
        <f>('FL Characterization'!K$4-'FL Characterization'!K$2)*VLOOKUP($A15,'FL Ratio'!$A$2:$B$16,2,FALSE)</f>
        <v>4.9769326131606944</v>
      </c>
      <c r="L15" s="4">
        <f>('FL Characterization'!L$4-'FL Characterization'!L$2)*VLOOKUP($A15,'FL Ratio'!$A$2:$B$16,2,FALSE)</f>
        <v>5.1149559872775789</v>
      </c>
      <c r="M15" s="4">
        <f>('FL Characterization'!M$4-'FL Characterization'!M$2)*VLOOKUP($A15,'FL Ratio'!$A$2:$B$16,2,FALSE)</f>
        <v>4.7445433713367287</v>
      </c>
      <c r="N15" s="4">
        <f>('FL Characterization'!N$4-'FL Characterization'!N$2)*VLOOKUP($A15,'FL Ratio'!$A$2:$B$16,2,FALSE)</f>
        <v>4.4757902123390165</v>
      </c>
      <c r="O15" s="4">
        <f>('FL Characterization'!O$4-'FL Characterization'!O$2)*VLOOKUP($A15,'FL Ratio'!$A$2:$B$16,2,FALSE)</f>
        <v>4.1206120664665056</v>
      </c>
      <c r="P15" s="4">
        <f>('FL Characterization'!P$4-'FL Characterization'!P$2)*VLOOKUP($A15,'FL Ratio'!$A$2:$B$16,2,FALSE)</f>
        <v>3.7955329798185478</v>
      </c>
      <c r="Q15" s="4">
        <f>('FL Characterization'!Q$4-'FL Characterization'!Q$2)*VLOOKUP($A15,'FL Ratio'!$A$2:$B$16,2,FALSE)</f>
        <v>3.4159311349669759</v>
      </c>
      <c r="R15" s="4">
        <f>('FL Characterization'!R$4-'FL Characterization'!R$2)*VLOOKUP($A15,'FL Ratio'!$A$2:$B$16,2,FALSE)</f>
        <v>3.3803763322885114</v>
      </c>
      <c r="S15" s="4">
        <f>('FL Characterization'!S$4-'FL Characterization'!S$2)*VLOOKUP($A15,'FL Ratio'!$A$2:$B$16,2,FALSE)</f>
        <v>2.6783076847308975</v>
      </c>
      <c r="T15" s="4">
        <f>('FL Characterization'!T$4-'FL Characterization'!T$2)*VLOOKUP($A15,'FL Ratio'!$A$2:$B$16,2,FALSE)</f>
        <v>2.2159796621258256</v>
      </c>
      <c r="U15" s="4">
        <f>('FL Characterization'!U$4-'FL Characterization'!U$2)*VLOOKUP($A15,'FL Ratio'!$A$2:$B$16,2,FALSE)</f>
        <v>2.6295527570008064</v>
      </c>
      <c r="V15" s="4">
        <f>('FL Characterization'!V$4-'FL Characterization'!V$2)*VLOOKUP($A15,'FL Ratio'!$A$2:$B$16,2,FALSE)</f>
        <v>2.6792555045682298</v>
      </c>
      <c r="W15" s="4">
        <f>('FL Characterization'!W$4-'FL Characterization'!W$2)*VLOOKUP($A15,'FL Ratio'!$A$2:$B$16,2,FALSE)</f>
        <v>3.0618510730523507</v>
      </c>
      <c r="X15" s="4">
        <f>('FL Characterization'!X$4-'FL Characterization'!X$2)*VLOOKUP($A15,'FL Ratio'!$A$2:$B$16,2,FALSE)</f>
        <v>1.4866900911911685</v>
      </c>
      <c r="Y15" s="4">
        <f>('FL Characterization'!Y$4-'FL Characterization'!Y$2)*VLOOKUP($A15,'FL Ratio'!$A$2:$B$16,2,FALSE)</f>
        <v>1.4273935574653818</v>
      </c>
    </row>
    <row r="16" spans="1:25" x14ac:dyDescent="0.25">
      <c r="A16">
        <v>15</v>
      </c>
      <c r="B16" s="4">
        <f>('FL Characterization'!B$4-'FL Characterization'!B$2)*VLOOKUP($A16,'FL Ratio'!$A$2:$B$16,2,FALSE)</f>
        <v>0.33388456411234518</v>
      </c>
      <c r="C16" s="4">
        <f>('FL Characterization'!C$4-'FL Characterization'!C$2)*VLOOKUP($A16,'FL Ratio'!$A$2:$B$16,2,FALSE)</f>
        <v>0.367564532917452</v>
      </c>
      <c r="D16" s="4">
        <f>('FL Characterization'!D$4-'FL Characterization'!D$2)*VLOOKUP($A16,'FL Ratio'!$A$2:$B$16,2,FALSE)</f>
        <v>0.47842015403841304</v>
      </c>
      <c r="E16" s="4">
        <f>('FL Characterization'!E$4-'FL Characterization'!E$2)*VLOOKUP($A16,'FL Ratio'!$A$2:$B$16,2,FALSE)</f>
        <v>0.54848946932997644</v>
      </c>
      <c r="F16" s="4">
        <f>('FL Characterization'!F$4-'FL Characterization'!F$2)*VLOOKUP($A16,'FL Ratio'!$A$2:$B$16,2,FALSE)</f>
        <v>0.6448989290765732</v>
      </c>
      <c r="G16" s="4">
        <f>('FL Characterization'!G$4-'FL Characterization'!G$2)*VLOOKUP($A16,'FL Ratio'!$A$2:$B$16,2,FALSE)</f>
        <v>0.75384041647726341</v>
      </c>
      <c r="H16" s="4">
        <f>('FL Characterization'!H$4-'FL Characterization'!H$2)*VLOOKUP($A16,'FL Ratio'!$A$2:$B$16,2,FALSE)</f>
        <v>0.67198114711156709</v>
      </c>
      <c r="I16" s="4">
        <f>('FL Characterization'!I$4-'FL Characterization'!I$2)*VLOOKUP($A16,'FL Ratio'!$A$2:$B$16,2,FALSE)</f>
        <v>0.96067088727306915</v>
      </c>
      <c r="J16" s="4">
        <f>('FL Characterization'!J$4-'FL Characterization'!J$2)*VLOOKUP($A16,'FL Ratio'!$A$2:$B$16,2,FALSE)</f>
        <v>0.88130831406424803</v>
      </c>
      <c r="K16" s="4">
        <f>('FL Characterization'!K$4-'FL Characterization'!K$2)*VLOOKUP($A16,'FL Ratio'!$A$2:$B$16,2,FALSE)</f>
        <v>0.99538652263213878</v>
      </c>
      <c r="L16" s="4">
        <f>('FL Characterization'!L$4-'FL Characterization'!L$2)*VLOOKUP($A16,'FL Ratio'!$A$2:$B$16,2,FALSE)</f>
        <v>1.0229911974555157</v>
      </c>
      <c r="M16" s="4">
        <f>('FL Characterization'!M$4-'FL Characterization'!M$2)*VLOOKUP($A16,'FL Ratio'!$A$2:$B$16,2,FALSE)</f>
        <v>0.9489086742673456</v>
      </c>
      <c r="N16" s="4">
        <f>('FL Characterization'!N$4-'FL Characterization'!N$2)*VLOOKUP($A16,'FL Ratio'!$A$2:$B$16,2,FALSE)</f>
        <v>0.89515804246780317</v>
      </c>
      <c r="O16" s="4">
        <f>('FL Characterization'!O$4-'FL Characterization'!O$2)*VLOOKUP($A16,'FL Ratio'!$A$2:$B$16,2,FALSE)</f>
        <v>0.82412241329330105</v>
      </c>
      <c r="P16" s="4">
        <f>('FL Characterization'!P$4-'FL Characterization'!P$2)*VLOOKUP($A16,'FL Ratio'!$A$2:$B$16,2,FALSE)</f>
        <v>0.75910659596370944</v>
      </c>
      <c r="Q16" s="4">
        <f>('FL Characterization'!Q$4-'FL Characterization'!Q$2)*VLOOKUP($A16,'FL Ratio'!$A$2:$B$16,2,FALSE)</f>
        <v>0.68318622699339504</v>
      </c>
      <c r="R16" s="4">
        <f>('FL Characterization'!R$4-'FL Characterization'!R$2)*VLOOKUP($A16,'FL Ratio'!$A$2:$B$16,2,FALSE)</f>
        <v>0.67607526645770211</v>
      </c>
      <c r="S16" s="4">
        <f>('FL Characterization'!S$4-'FL Characterization'!S$2)*VLOOKUP($A16,'FL Ratio'!$A$2:$B$16,2,FALSE)</f>
        <v>0.53566153694617946</v>
      </c>
      <c r="T16" s="4">
        <f>('FL Characterization'!T$4-'FL Characterization'!T$2)*VLOOKUP($A16,'FL Ratio'!$A$2:$B$16,2,FALSE)</f>
        <v>0.44319593242516503</v>
      </c>
      <c r="U16" s="4">
        <f>('FL Characterization'!U$4-'FL Characterization'!U$2)*VLOOKUP($A16,'FL Ratio'!$A$2:$B$16,2,FALSE)</f>
        <v>0.52591055140016119</v>
      </c>
      <c r="V16" s="4">
        <f>('FL Characterization'!V$4-'FL Characterization'!V$2)*VLOOKUP($A16,'FL Ratio'!$A$2:$B$16,2,FALSE)</f>
        <v>0.53585110091364585</v>
      </c>
      <c r="W16" s="4">
        <f>('FL Characterization'!W$4-'FL Characterization'!W$2)*VLOOKUP($A16,'FL Ratio'!$A$2:$B$16,2,FALSE)</f>
        <v>0.61237021461047014</v>
      </c>
      <c r="X16" s="4">
        <f>('FL Characterization'!X$4-'FL Characterization'!X$2)*VLOOKUP($A16,'FL Ratio'!$A$2:$B$16,2,FALSE)</f>
        <v>0.29733801823823364</v>
      </c>
      <c r="Y16" s="4">
        <f>('FL Characterization'!Y$4-'FL Characterization'!Y$2)*VLOOKUP($A16,'FL Ratio'!$A$2:$B$16,2,FALSE)</f>
        <v>0.2854787114930763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1.8513002003229846</v>
      </c>
      <c r="C2" s="4">
        <f>('FL Characterization'!C$2-'FL Characterization'!C$3)*VLOOKUP($A2,'FL Ratio'!$A$2:$B$16,2,FALSE)</f>
        <v>1.9592129564368141</v>
      </c>
      <c r="D2" s="4">
        <f>('FL Characterization'!D$2-'FL Characterization'!D$3)*VLOOKUP($A2,'FL Ratio'!$A$2:$B$16,2,FALSE)</f>
        <v>2.0688826468832593</v>
      </c>
      <c r="E2" s="4">
        <f>('FL Characterization'!E$2-'FL Characterization'!E$3)*VLOOKUP($A2,'FL Ratio'!$A$2:$B$16,2,FALSE)</f>
        <v>2.162924868792226</v>
      </c>
      <c r="F2" s="4">
        <f>('FL Characterization'!F$2-'FL Characterization'!F$3)*VLOOKUP($A2,'FL Ratio'!$A$2:$B$16,2,FALSE)</f>
        <v>2.1874757143348331</v>
      </c>
      <c r="G2" s="4">
        <f>('FL Characterization'!G$2-'FL Characterization'!G$3)*VLOOKUP($A2,'FL Ratio'!$A$2:$B$16,2,FALSE)</f>
        <v>2.28822202777615</v>
      </c>
      <c r="H2" s="4">
        <f>('FL Characterization'!H$2-'FL Characterization'!H$3)*VLOOKUP($A2,'FL Ratio'!$A$2:$B$16,2,FALSE)</f>
        <v>2.2765245439300497</v>
      </c>
      <c r="I2" s="4">
        <f>('FL Characterization'!I$2-'FL Characterization'!I$3)*VLOOKUP($A2,'FL Ratio'!$A$2:$B$16,2,FALSE)</f>
        <v>2.1518469354739427</v>
      </c>
      <c r="J2" s="4">
        <f>('FL Characterization'!J$2-'FL Characterization'!J$3)*VLOOKUP($A2,'FL Ratio'!$A$2:$B$16,2,FALSE)</f>
        <v>1.9496607818810654</v>
      </c>
      <c r="K2" s="4">
        <f>('FL Characterization'!K$2-'FL Characterization'!K$3)*VLOOKUP($A2,'FL Ratio'!$A$2:$B$16,2,FALSE)</f>
        <v>2.8630215887370492</v>
      </c>
      <c r="L2" s="4">
        <f>('FL Characterization'!L$2-'FL Characterization'!L$3)*VLOOKUP($A2,'FL Ratio'!$A$2:$B$16,2,FALSE)</f>
        <v>2.7958558386057049</v>
      </c>
      <c r="M2" s="4">
        <f>('FL Characterization'!M$2-'FL Characterization'!M$3)*VLOOKUP($A2,'FL Ratio'!$A$2:$B$16,2,FALSE)</f>
        <v>2.5744821126961006</v>
      </c>
      <c r="N2" s="4">
        <f>('FL Characterization'!N$2-'FL Characterization'!N$3)*VLOOKUP($A2,'FL Ratio'!$A$2:$B$16,2,FALSE)</f>
        <v>2.5119260034321709</v>
      </c>
      <c r="O2" s="4">
        <f>('FL Characterization'!O$2-'FL Characterization'!O$3)*VLOOKUP($A2,'FL Ratio'!$A$2:$B$16,2,FALSE)</f>
        <v>2.5222503043919904</v>
      </c>
      <c r="P2" s="4">
        <f>('FL Characterization'!P$2-'FL Characterization'!P$3)*VLOOKUP($A2,'FL Ratio'!$A$2:$B$16,2,FALSE)</f>
        <v>2.4027556522171007</v>
      </c>
      <c r="Q2" s="4">
        <f>('FL Characterization'!Q$2-'FL Characterization'!Q$3)*VLOOKUP($A2,'FL Ratio'!$A$2:$B$16,2,FALSE)</f>
        <v>2.2024836323444941</v>
      </c>
      <c r="R2" s="4">
        <f>('FL Characterization'!R$2-'FL Characterization'!R$3)*VLOOKUP($A2,'FL Ratio'!$A$2:$B$16,2,FALSE)</f>
        <v>1.9794361953075037</v>
      </c>
      <c r="S2" s="4">
        <f>('FL Characterization'!S$2-'FL Characterization'!S$3)*VLOOKUP($A2,'FL Ratio'!$A$2:$B$16,2,FALSE)</f>
        <v>1.908428307201411</v>
      </c>
      <c r="T2" s="4">
        <f>('FL Characterization'!T$2-'FL Characterization'!T$3)*VLOOKUP($A2,'FL Ratio'!$A$2:$B$16,2,FALSE)</f>
        <v>1.1996301387987376</v>
      </c>
      <c r="U2" s="4">
        <f>('FL Characterization'!U$2-'FL Characterization'!U$3)*VLOOKUP($A2,'FL Ratio'!$A$2:$B$16,2,FALSE)</f>
        <v>1.2828949556305265</v>
      </c>
      <c r="V2" s="4">
        <f>('FL Characterization'!V$2-'FL Characterization'!V$3)*VLOOKUP($A2,'FL Ratio'!$A$2:$B$16,2,FALSE)</f>
        <v>1.4026161598640956</v>
      </c>
      <c r="W2" s="4">
        <f>('FL Characterization'!W$2-'FL Characterization'!W$3)*VLOOKUP($A2,'FL Ratio'!$A$2:$B$16,2,FALSE)</f>
        <v>1.4360857589004286</v>
      </c>
      <c r="X2" s="4">
        <f>('FL Characterization'!X$2-'FL Characterization'!X$3)*VLOOKUP($A2,'FL Ratio'!$A$2:$B$16,2,FALSE)</f>
        <v>1.497740283441042</v>
      </c>
      <c r="Y2" s="4">
        <f>('FL Characterization'!Y$2-'FL Characterization'!Y$3)*VLOOKUP($A2,'FL Ratio'!$A$2:$B$16,2,FALSE)</f>
        <v>1.6532289718775495</v>
      </c>
    </row>
    <row r="3" spans="1:25" x14ac:dyDescent="0.25">
      <c r="A3">
        <v>2</v>
      </c>
      <c r="B3" s="4">
        <f>('FL Characterization'!B$2-'FL Characterization'!B$3)*VLOOKUP($A3,'FL Ratio'!$A$2:$B$16,2,FALSE)</f>
        <v>3.7026004006459692</v>
      </c>
      <c r="C3" s="4">
        <f>('FL Characterization'!C$2-'FL Characterization'!C$3)*VLOOKUP($A3,'FL Ratio'!$A$2:$B$16,2,FALSE)</f>
        <v>3.9184259128736283</v>
      </c>
      <c r="D3" s="4">
        <f>('FL Characterization'!D$2-'FL Characterization'!D$3)*VLOOKUP($A3,'FL Ratio'!$A$2:$B$16,2,FALSE)</f>
        <v>4.1377652937665186</v>
      </c>
      <c r="E3" s="4">
        <f>('FL Characterization'!E$2-'FL Characterization'!E$3)*VLOOKUP($A3,'FL Ratio'!$A$2:$B$16,2,FALSE)</f>
        <v>4.325849737584452</v>
      </c>
      <c r="F3" s="4">
        <f>('FL Characterization'!F$2-'FL Characterization'!F$3)*VLOOKUP($A3,'FL Ratio'!$A$2:$B$16,2,FALSE)</f>
        <v>4.3749514286696662</v>
      </c>
      <c r="G3" s="4">
        <f>('FL Characterization'!G$2-'FL Characterization'!G$3)*VLOOKUP($A3,'FL Ratio'!$A$2:$B$16,2,FALSE)</f>
        <v>4.5764440555523</v>
      </c>
      <c r="H3" s="4">
        <f>('FL Characterization'!H$2-'FL Characterization'!H$3)*VLOOKUP($A3,'FL Ratio'!$A$2:$B$16,2,FALSE)</f>
        <v>4.5530490878600993</v>
      </c>
      <c r="I3" s="4">
        <f>('FL Characterization'!I$2-'FL Characterization'!I$3)*VLOOKUP($A3,'FL Ratio'!$A$2:$B$16,2,FALSE)</f>
        <v>4.3036938709478854</v>
      </c>
      <c r="J3" s="4">
        <f>('FL Characterization'!J$2-'FL Characterization'!J$3)*VLOOKUP($A3,'FL Ratio'!$A$2:$B$16,2,FALSE)</f>
        <v>3.8993215637621308</v>
      </c>
      <c r="K3" s="4">
        <f>('FL Characterization'!K$2-'FL Characterization'!K$3)*VLOOKUP($A3,'FL Ratio'!$A$2:$B$16,2,FALSE)</f>
        <v>5.7260431774740983</v>
      </c>
      <c r="L3" s="4">
        <f>('FL Characterization'!L$2-'FL Characterization'!L$3)*VLOOKUP($A3,'FL Ratio'!$A$2:$B$16,2,FALSE)</f>
        <v>5.5917116772114097</v>
      </c>
      <c r="M3" s="4">
        <f>('FL Characterization'!M$2-'FL Characterization'!M$3)*VLOOKUP($A3,'FL Ratio'!$A$2:$B$16,2,FALSE)</f>
        <v>5.1489642253922012</v>
      </c>
      <c r="N3" s="4">
        <f>('FL Characterization'!N$2-'FL Characterization'!N$3)*VLOOKUP($A3,'FL Ratio'!$A$2:$B$16,2,FALSE)</f>
        <v>5.0238520068643417</v>
      </c>
      <c r="O3" s="4">
        <f>('FL Characterization'!O$2-'FL Characterization'!O$3)*VLOOKUP($A3,'FL Ratio'!$A$2:$B$16,2,FALSE)</f>
        <v>5.0445006087839808</v>
      </c>
      <c r="P3" s="4">
        <f>('FL Characterization'!P$2-'FL Characterization'!P$3)*VLOOKUP($A3,'FL Ratio'!$A$2:$B$16,2,FALSE)</f>
        <v>4.8055113044342015</v>
      </c>
      <c r="Q3" s="4">
        <f>('FL Characterization'!Q$2-'FL Characterization'!Q$3)*VLOOKUP($A3,'FL Ratio'!$A$2:$B$16,2,FALSE)</f>
        <v>4.4049672646889881</v>
      </c>
      <c r="R3" s="4">
        <f>('FL Characterization'!R$2-'FL Characterization'!R$3)*VLOOKUP($A3,'FL Ratio'!$A$2:$B$16,2,FALSE)</f>
        <v>3.9588723906150074</v>
      </c>
      <c r="S3" s="4">
        <f>('FL Characterization'!S$2-'FL Characterization'!S$3)*VLOOKUP($A3,'FL Ratio'!$A$2:$B$16,2,FALSE)</f>
        <v>3.816856614402822</v>
      </c>
      <c r="T3" s="4">
        <f>('FL Characterization'!T$2-'FL Characterization'!T$3)*VLOOKUP($A3,'FL Ratio'!$A$2:$B$16,2,FALSE)</f>
        <v>2.3992602775974752</v>
      </c>
      <c r="U3" s="4">
        <f>('FL Characterization'!U$2-'FL Characterization'!U$3)*VLOOKUP($A3,'FL Ratio'!$A$2:$B$16,2,FALSE)</f>
        <v>2.5657899112610529</v>
      </c>
      <c r="V3" s="4">
        <f>('FL Characterization'!V$2-'FL Characterization'!V$3)*VLOOKUP($A3,'FL Ratio'!$A$2:$B$16,2,FALSE)</f>
        <v>2.8052323197281912</v>
      </c>
      <c r="W3" s="4">
        <f>('FL Characterization'!W$2-'FL Characterization'!W$3)*VLOOKUP($A3,'FL Ratio'!$A$2:$B$16,2,FALSE)</f>
        <v>2.8721715178008571</v>
      </c>
      <c r="X3" s="4">
        <f>('FL Characterization'!X$2-'FL Characterization'!X$3)*VLOOKUP($A3,'FL Ratio'!$A$2:$B$16,2,FALSE)</f>
        <v>2.9954805668820841</v>
      </c>
      <c r="Y3" s="4">
        <f>('FL Characterization'!Y$2-'FL Characterization'!Y$3)*VLOOKUP($A3,'FL Ratio'!$A$2:$B$16,2,FALSE)</f>
        <v>3.3064579437550989</v>
      </c>
    </row>
    <row r="4" spans="1:25" x14ac:dyDescent="0.25">
      <c r="A4">
        <v>3</v>
      </c>
      <c r="B4" s="4">
        <f>('FL Characterization'!B$2-'FL Characterization'!B$3)*VLOOKUP($A4,'FL Ratio'!$A$2:$B$16,2,FALSE)</f>
        <v>4.6282505008074626</v>
      </c>
      <c r="C4" s="4">
        <f>('FL Characterization'!C$2-'FL Characterization'!C$3)*VLOOKUP($A4,'FL Ratio'!$A$2:$B$16,2,FALSE)</f>
        <v>4.8980323910920358</v>
      </c>
      <c r="D4" s="4">
        <f>('FL Characterization'!D$2-'FL Characterization'!D$3)*VLOOKUP($A4,'FL Ratio'!$A$2:$B$16,2,FALSE)</f>
        <v>5.1722066172081487</v>
      </c>
      <c r="E4" s="4">
        <f>('FL Characterization'!E$2-'FL Characterization'!E$3)*VLOOKUP($A4,'FL Ratio'!$A$2:$B$16,2,FALSE)</f>
        <v>5.4073121719805659</v>
      </c>
      <c r="F4" s="4">
        <f>('FL Characterization'!F$2-'FL Characterization'!F$3)*VLOOKUP($A4,'FL Ratio'!$A$2:$B$16,2,FALSE)</f>
        <v>5.4686892858370832</v>
      </c>
      <c r="G4" s="4">
        <f>('FL Characterization'!G$2-'FL Characterization'!G$3)*VLOOKUP($A4,'FL Ratio'!$A$2:$B$16,2,FALSE)</f>
        <v>5.7205550694403762</v>
      </c>
      <c r="H4" s="4">
        <f>('FL Characterization'!H$2-'FL Characterization'!H$3)*VLOOKUP($A4,'FL Ratio'!$A$2:$B$16,2,FALSE)</f>
        <v>5.691311359825125</v>
      </c>
      <c r="I4" s="4">
        <f>('FL Characterization'!I$2-'FL Characterization'!I$3)*VLOOKUP($A4,'FL Ratio'!$A$2:$B$16,2,FALSE)</f>
        <v>5.3796173386848576</v>
      </c>
      <c r="J4" s="4">
        <f>('FL Characterization'!J$2-'FL Characterization'!J$3)*VLOOKUP($A4,'FL Ratio'!$A$2:$B$16,2,FALSE)</f>
        <v>4.8741519547026639</v>
      </c>
      <c r="K4" s="4">
        <f>('FL Characterization'!K$2-'FL Characterization'!K$3)*VLOOKUP($A4,'FL Ratio'!$A$2:$B$16,2,FALSE)</f>
        <v>7.1575539718426242</v>
      </c>
      <c r="L4" s="4">
        <f>('FL Characterization'!L$2-'FL Characterization'!L$3)*VLOOKUP($A4,'FL Ratio'!$A$2:$B$16,2,FALSE)</f>
        <v>6.9896395965142624</v>
      </c>
      <c r="M4" s="4">
        <f>('FL Characterization'!M$2-'FL Characterization'!M$3)*VLOOKUP($A4,'FL Ratio'!$A$2:$B$16,2,FALSE)</f>
        <v>6.4362052817402526</v>
      </c>
      <c r="N4" s="4">
        <f>('FL Characterization'!N$2-'FL Characterization'!N$3)*VLOOKUP($A4,'FL Ratio'!$A$2:$B$16,2,FALSE)</f>
        <v>6.2798150085804281</v>
      </c>
      <c r="O4" s="4">
        <f>('FL Characterization'!O$2-'FL Characterization'!O$3)*VLOOKUP($A4,'FL Ratio'!$A$2:$B$16,2,FALSE)</f>
        <v>6.3056257609799768</v>
      </c>
      <c r="P4" s="4">
        <f>('FL Characterization'!P$2-'FL Characterization'!P$3)*VLOOKUP($A4,'FL Ratio'!$A$2:$B$16,2,FALSE)</f>
        <v>6.0068891305427528</v>
      </c>
      <c r="Q4" s="4">
        <f>('FL Characterization'!Q$2-'FL Characterization'!Q$3)*VLOOKUP($A4,'FL Ratio'!$A$2:$B$16,2,FALSE)</f>
        <v>5.5062090808612361</v>
      </c>
      <c r="R4" s="4">
        <f>('FL Characterization'!R$2-'FL Characterization'!R$3)*VLOOKUP($A4,'FL Ratio'!$A$2:$B$16,2,FALSE)</f>
        <v>4.9485904882687599</v>
      </c>
      <c r="S4" s="4">
        <f>('FL Characterization'!S$2-'FL Characterization'!S$3)*VLOOKUP($A4,'FL Ratio'!$A$2:$B$16,2,FALSE)</f>
        <v>4.7710707680035283</v>
      </c>
      <c r="T4" s="4">
        <f>('FL Characterization'!T$2-'FL Characterization'!T$3)*VLOOKUP($A4,'FL Ratio'!$A$2:$B$16,2,FALSE)</f>
        <v>2.9990753469968441</v>
      </c>
      <c r="U4" s="4">
        <f>('FL Characterization'!U$2-'FL Characterization'!U$3)*VLOOKUP($A4,'FL Ratio'!$A$2:$B$16,2,FALSE)</f>
        <v>3.2072373890763171</v>
      </c>
      <c r="V4" s="4">
        <f>('FL Characterization'!V$2-'FL Characterization'!V$3)*VLOOKUP($A4,'FL Ratio'!$A$2:$B$16,2,FALSE)</f>
        <v>3.5065403996602393</v>
      </c>
      <c r="W4" s="4">
        <f>('FL Characterization'!W$2-'FL Characterization'!W$3)*VLOOKUP($A4,'FL Ratio'!$A$2:$B$16,2,FALSE)</f>
        <v>3.5902143972510716</v>
      </c>
      <c r="X4" s="4">
        <f>('FL Characterization'!X$2-'FL Characterization'!X$3)*VLOOKUP($A4,'FL Ratio'!$A$2:$B$16,2,FALSE)</f>
        <v>3.7443507086026053</v>
      </c>
      <c r="Y4" s="4">
        <f>('FL Characterization'!Y$2-'FL Characterization'!Y$3)*VLOOKUP($A4,'FL Ratio'!$A$2:$B$16,2,FALSE)</f>
        <v>4.1330724296938746</v>
      </c>
    </row>
    <row r="5" spans="1:25" x14ac:dyDescent="0.25">
      <c r="A5">
        <v>4</v>
      </c>
      <c r="B5" s="4">
        <f>('FL Characterization'!B$2-'FL Characterization'!B$3)*VLOOKUP($A5,'FL Ratio'!$A$2:$B$16,2,FALSE)</f>
        <v>9.2565010016149252</v>
      </c>
      <c r="C5" s="4">
        <f>('FL Characterization'!C$2-'FL Characterization'!C$3)*VLOOKUP($A5,'FL Ratio'!$A$2:$B$16,2,FALSE)</f>
        <v>9.7960647821840716</v>
      </c>
      <c r="D5" s="4">
        <f>('FL Characterization'!D$2-'FL Characterization'!D$3)*VLOOKUP($A5,'FL Ratio'!$A$2:$B$16,2,FALSE)</f>
        <v>10.344413234416297</v>
      </c>
      <c r="E5" s="4">
        <f>('FL Characterization'!E$2-'FL Characterization'!E$3)*VLOOKUP($A5,'FL Ratio'!$A$2:$B$16,2,FALSE)</f>
        <v>10.814624343961132</v>
      </c>
      <c r="F5" s="4">
        <f>('FL Characterization'!F$2-'FL Characterization'!F$3)*VLOOKUP($A5,'FL Ratio'!$A$2:$B$16,2,FALSE)</f>
        <v>10.937378571674166</v>
      </c>
      <c r="G5" s="4">
        <f>('FL Characterization'!G$2-'FL Characterization'!G$3)*VLOOKUP($A5,'FL Ratio'!$A$2:$B$16,2,FALSE)</f>
        <v>11.441110138880752</v>
      </c>
      <c r="H5" s="4">
        <f>('FL Characterization'!H$2-'FL Characterization'!H$3)*VLOOKUP($A5,'FL Ratio'!$A$2:$B$16,2,FALSE)</f>
        <v>11.38262271965025</v>
      </c>
      <c r="I5" s="4">
        <f>('FL Characterization'!I$2-'FL Characterization'!I$3)*VLOOKUP($A5,'FL Ratio'!$A$2:$B$16,2,FALSE)</f>
        <v>10.759234677369715</v>
      </c>
      <c r="J5" s="4">
        <f>('FL Characterization'!J$2-'FL Characterization'!J$3)*VLOOKUP($A5,'FL Ratio'!$A$2:$B$16,2,FALSE)</f>
        <v>9.7483039094053279</v>
      </c>
      <c r="K5" s="4">
        <f>('FL Characterization'!K$2-'FL Characterization'!K$3)*VLOOKUP($A5,'FL Ratio'!$A$2:$B$16,2,FALSE)</f>
        <v>14.315107943685248</v>
      </c>
      <c r="L5" s="4">
        <f>('FL Characterization'!L$2-'FL Characterization'!L$3)*VLOOKUP($A5,'FL Ratio'!$A$2:$B$16,2,FALSE)</f>
        <v>13.979279193028525</v>
      </c>
      <c r="M5" s="4">
        <f>('FL Characterization'!M$2-'FL Characterization'!M$3)*VLOOKUP($A5,'FL Ratio'!$A$2:$B$16,2,FALSE)</f>
        <v>12.872410563480505</v>
      </c>
      <c r="N5" s="4">
        <f>('FL Characterization'!N$2-'FL Characterization'!N$3)*VLOOKUP($A5,'FL Ratio'!$A$2:$B$16,2,FALSE)</f>
        <v>12.559630017160856</v>
      </c>
      <c r="O5" s="4">
        <f>('FL Characterization'!O$2-'FL Characterization'!O$3)*VLOOKUP($A5,'FL Ratio'!$A$2:$B$16,2,FALSE)</f>
        <v>12.611251521959954</v>
      </c>
      <c r="P5" s="4">
        <f>('FL Characterization'!P$2-'FL Characterization'!P$3)*VLOOKUP($A5,'FL Ratio'!$A$2:$B$16,2,FALSE)</f>
        <v>12.013778261085506</v>
      </c>
      <c r="Q5" s="4">
        <f>('FL Characterization'!Q$2-'FL Characterization'!Q$3)*VLOOKUP($A5,'FL Ratio'!$A$2:$B$16,2,FALSE)</f>
        <v>11.012418161722472</v>
      </c>
      <c r="R5" s="4">
        <f>('FL Characterization'!R$2-'FL Characterization'!R$3)*VLOOKUP($A5,'FL Ratio'!$A$2:$B$16,2,FALSE)</f>
        <v>9.8971809765375198</v>
      </c>
      <c r="S5" s="4">
        <f>('FL Characterization'!S$2-'FL Characterization'!S$3)*VLOOKUP($A5,'FL Ratio'!$A$2:$B$16,2,FALSE)</f>
        <v>9.5421415360070565</v>
      </c>
      <c r="T5" s="4">
        <f>('FL Characterization'!T$2-'FL Characterization'!T$3)*VLOOKUP($A5,'FL Ratio'!$A$2:$B$16,2,FALSE)</f>
        <v>5.9981506939936882</v>
      </c>
      <c r="U5" s="4">
        <f>('FL Characterization'!U$2-'FL Characterization'!U$3)*VLOOKUP($A5,'FL Ratio'!$A$2:$B$16,2,FALSE)</f>
        <v>6.4144747781526341</v>
      </c>
      <c r="V5" s="4">
        <f>('FL Characterization'!V$2-'FL Characterization'!V$3)*VLOOKUP($A5,'FL Ratio'!$A$2:$B$16,2,FALSE)</f>
        <v>7.0130807993204787</v>
      </c>
      <c r="W5" s="4">
        <f>('FL Characterization'!W$2-'FL Characterization'!W$3)*VLOOKUP($A5,'FL Ratio'!$A$2:$B$16,2,FALSE)</f>
        <v>7.1804287945021432</v>
      </c>
      <c r="X5" s="4">
        <f>('FL Characterization'!X$2-'FL Characterization'!X$3)*VLOOKUP($A5,'FL Ratio'!$A$2:$B$16,2,FALSE)</f>
        <v>7.4887014172052107</v>
      </c>
      <c r="Y5" s="4">
        <f>('FL Characterization'!Y$2-'FL Characterization'!Y$3)*VLOOKUP($A5,'FL Ratio'!$A$2:$B$16,2,FALSE)</f>
        <v>8.2661448593877491</v>
      </c>
    </row>
    <row r="6" spans="1:25" x14ac:dyDescent="0.25">
      <c r="A6">
        <v>5</v>
      </c>
      <c r="B6" s="4">
        <f>('FL Characterization'!B$2-'FL Characterization'!B$3)*VLOOKUP($A6,'FL Ratio'!$A$2:$B$16,2,FALSE)</f>
        <v>7.4052008012919384</v>
      </c>
      <c r="C6" s="4">
        <f>('FL Characterization'!C$2-'FL Characterization'!C$3)*VLOOKUP($A6,'FL Ratio'!$A$2:$B$16,2,FALSE)</f>
        <v>7.8368518257472566</v>
      </c>
      <c r="D6" s="4">
        <f>('FL Characterization'!D$2-'FL Characterization'!D$3)*VLOOKUP($A6,'FL Ratio'!$A$2:$B$16,2,FALSE)</f>
        <v>8.2755305875330372</v>
      </c>
      <c r="E6" s="4">
        <f>('FL Characterization'!E$2-'FL Characterization'!E$3)*VLOOKUP($A6,'FL Ratio'!$A$2:$B$16,2,FALSE)</f>
        <v>8.651699475168904</v>
      </c>
      <c r="F6" s="4">
        <f>('FL Characterization'!F$2-'FL Characterization'!F$3)*VLOOKUP($A6,'FL Ratio'!$A$2:$B$16,2,FALSE)</f>
        <v>8.7499028573393325</v>
      </c>
      <c r="G6" s="4">
        <f>('FL Characterization'!G$2-'FL Characterization'!G$3)*VLOOKUP($A6,'FL Ratio'!$A$2:$B$16,2,FALSE)</f>
        <v>9.1528881111046001</v>
      </c>
      <c r="H6" s="4">
        <f>('FL Characterization'!H$2-'FL Characterization'!H$3)*VLOOKUP($A6,'FL Ratio'!$A$2:$B$16,2,FALSE)</f>
        <v>9.1060981757201986</v>
      </c>
      <c r="I6" s="4">
        <f>('FL Characterization'!I$2-'FL Characterization'!I$3)*VLOOKUP($A6,'FL Ratio'!$A$2:$B$16,2,FALSE)</f>
        <v>8.6073877418957707</v>
      </c>
      <c r="J6" s="4">
        <f>('FL Characterization'!J$2-'FL Characterization'!J$3)*VLOOKUP($A6,'FL Ratio'!$A$2:$B$16,2,FALSE)</f>
        <v>7.7986431275242616</v>
      </c>
      <c r="K6" s="4">
        <f>('FL Characterization'!K$2-'FL Characterization'!K$3)*VLOOKUP($A6,'FL Ratio'!$A$2:$B$16,2,FALSE)</f>
        <v>11.452086354948197</v>
      </c>
      <c r="L6" s="4">
        <f>('FL Characterization'!L$2-'FL Characterization'!L$3)*VLOOKUP($A6,'FL Ratio'!$A$2:$B$16,2,FALSE)</f>
        <v>11.183423354422819</v>
      </c>
      <c r="M6" s="4">
        <f>('FL Characterization'!M$2-'FL Characterization'!M$3)*VLOOKUP($A6,'FL Ratio'!$A$2:$B$16,2,FALSE)</f>
        <v>10.297928450784402</v>
      </c>
      <c r="N6" s="4">
        <f>('FL Characterization'!N$2-'FL Characterization'!N$3)*VLOOKUP($A6,'FL Ratio'!$A$2:$B$16,2,FALSE)</f>
        <v>10.047704013728683</v>
      </c>
      <c r="O6" s="4">
        <f>('FL Characterization'!O$2-'FL Characterization'!O$3)*VLOOKUP($A6,'FL Ratio'!$A$2:$B$16,2,FALSE)</f>
        <v>10.089001217567962</v>
      </c>
      <c r="P6" s="4">
        <f>('FL Characterization'!P$2-'FL Characterization'!P$3)*VLOOKUP($A6,'FL Ratio'!$A$2:$B$16,2,FALSE)</f>
        <v>9.611022608868403</v>
      </c>
      <c r="Q6" s="4">
        <f>('FL Characterization'!Q$2-'FL Characterization'!Q$3)*VLOOKUP($A6,'FL Ratio'!$A$2:$B$16,2,FALSE)</f>
        <v>8.8099345293779763</v>
      </c>
      <c r="R6" s="4">
        <f>('FL Characterization'!R$2-'FL Characterization'!R$3)*VLOOKUP($A6,'FL Ratio'!$A$2:$B$16,2,FALSE)</f>
        <v>7.9177447812300148</v>
      </c>
      <c r="S6" s="4">
        <f>('FL Characterization'!S$2-'FL Characterization'!S$3)*VLOOKUP($A6,'FL Ratio'!$A$2:$B$16,2,FALSE)</f>
        <v>7.633713228805644</v>
      </c>
      <c r="T6" s="4">
        <f>('FL Characterization'!T$2-'FL Characterization'!T$3)*VLOOKUP($A6,'FL Ratio'!$A$2:$B$16,2,FALSE)</f>
        <v>4.7985205551949504</v>
      </c>
      <c r="U6" s="4">
        <f>('FL Characterization'!U$2-'FL Characterization'!U$3)*VLOOKUP($A6,'FL Ratio'!$A$2:$B$16,2,FALSE)</f>
        <v>5.1315798225221059</v>
      </c>
      <c r="V6" s="4">
        <f>('FL Characterization'!V$2-'FL Characterization'!V$3)*VLOOKUP($A6,'FL Ratio'!$A$2:$B$16,2,FALSE)</f>
        <v>5.6104646394563824</v>
      </c>
      <c r="W6" s="4">
        <f>('FL Characterization'!W$2-'FL Characterization'!W$3)*VLOOKUP($A6,'FL Ratio'!$A$2:$B$16,2,FALSE)</f>
        <v>5.7443430356017142</v>
      </c>
      <c r="X6" s="4">
        <f>('FL Characterization'!X$2-'FL Characterization'!X$3)*VLOOKUP($A6,'FL Ratio'!$A$2:$B$16,2,FALSE)</f>
        <v>5.9909611337641682</v>
      </c>
      <c r="Y6" s="4">
        <f>('FL Characterization'!Y$2-'FL Characterization'!Y$3)*VLOOKUP($A6,'FL Ratio'!$A$2:$B$16,2,FALSE)</f>
        <v>6.6129158875101979</v>
      </c>
    </row>
    <row r="7" spans="1:25" x14ac:dyDescent="0.25">
      <c r="A7">
        <v>6</v>
      </c>
      <c r="B7" s="4">
        <f>('FL Characterization'!B$2-'FL Characterization'!B$3)*VLOOKUP($A7,'FL Ratio'!$A$2:$B$16,2,FALSE)</f>
        <v>1.8513002003229846</v>
      </c>
      <c r="C7" s="4">
        <f>('FL Characterization'!C$2-'FL Characterization'!C$3)*VLOOKUP($A7,'FL Ratio'!$A$2:$B$16,2,FALSE)</f>
        <v>1.9592129564368141</v>
      </c>
      <c r="D7" s="4">
        <f>('FL Characterization'!D$2-'FL Characterization'!D$3)*VLOOKUP($A7,'FL Ratio'!$A$2:$B$16,2,FALSE)</f>
        <v>2.0688826468832593</v>
      </c>
      <c r="E7" s="4">
        <f>('FL Characterization'!E$2-'FL Characterization'!E$3)*VLOOKUP($A7,'FL Ratio'!$A$2:$B$16,2,FALSE)</f>
        <v>2.162924868792226</v>
      </c>
      <c r="F7" s="4">
        <f>('FL Characterization'!F$2-'FL Characterization'!F$3)*VLOOKUP($A7,'FL Ratio'!$A$2:$B$16,2,FALSE)</f>
        <v>2.1874757143348331</v>
      </c>
      <c r="G7" s="4">
        <f>('FL Characterization'!G$2-'FL Characterization'!G$3)*VLOOKUP($A7,'FL Ratio'!$A$2:$B$16,2,FALSE)</f>
        <v>2.28822202777615</v>
      </c>
      <c r="H7" s="4">
        <f>('FL Characterization'!H$2-'FL Characterization'!H$3)*VLOOKUP($A7,'FL Ratio'!$A$2:$B$16,2,FALSE)</f>
        <v>2.2765245439300497</v>
      </c>
      <c r="I7" s="4">
        <f>('FL Characterization'!I$2-'FL Characterization'!I$3)*VLOOKUP($A7,'FL Ratio'!$A$2:$B$16,2,FALSE)</f>
        <v>2.1518469354739427</v>
      </c>
      <c r="J7" s="4">
        <f>('FL Characterization'!J$2-'FL Characterization'!J$3)*VLOOKUP($A7,'FL Ratio'!$A$2:$B$16,2,FALSE)</f>
        <v>1.9496607818810654</v>
      </c>
      <c r="K7" s="4">
        <f>('FL Characterization'!K$2-'FL Characterization'!K$3)*VLOOKUP($A7,'FL Ratio'!$A$2:$B$16,2,FALSE)</f>
        <v>2.8630215887370492</v>
      </c>
      <c r="L7" s="4">
        <f>('FL Characterization'!L$2-'FL Characterization'!L$3)*VLOOKUP($A7,'FL Ratio'!$A$2:$B$16,2,FALSE)</f>
        <v>2.7958558386057049</v>
      </c>
      <c r="M7" s="4">
        <f>('FL Characterization'!M$2-'FL Characterization'!M$3)*VLOOKUP($A7,'FL Ratio'!$A$2:$B$16,2,FALSE)</f>
        <v>2.5744821126961006</v>
      </c>
      <c r="N7" s="4">
        <f>('FL Characterization'!N$2-'FL Characterization'!N$3)*VLOOKUP($A7,'FL Ratio'!$A$2:$B$16,2,FALSE)</f>
        <v>2.5119260034321709</v>
      </c>
      <c r="O7" s="4">
        <f>('FL Characterization'!O$2-'FL Characterization'!O$3)*VLOOKUP($A7,'FL Ratio'!$A$2:$B$16,2,FALSE)</f>
        <v>2.5222503043919904</v>
      </c>
      <c r="P7" s="4">
        <f>('FL Characterization'!P$2-'FL Characterization'!P$3)*VLOOKUP($A7,'FL Ratio'!$A$2:$B$16,2,FALSE)</f>
        <v>2.4027556522171007</v>
      </c>
      <c r="Q7" s="4">
        <f>('FL Characterization'!Q$2-'FL Characterization'!Q$3)*VLOOKUP($A7,'FL Ratio'!$A$2:$B$16,2,FALSE)</f>
        <v>2.2024836323444941</v>
      </c>
      <c r="R7" s="4">
        <f>('FL Characterization'!R$2-'FL Characterization'!R$3)*VLOOKUP($A7,'FL Ratio'!$A$2:$B$16,2,FALSE)</f>
        <v>1.9794361953075037</v>
      </c>
      <c r="S7" s="4">
        <f>('FL Characterization'!S$2-'FL Characterization'!S$3)*VLOOKUP($A7,'FL Ratio'!$A$2:$B$16,2,FALSE)</f>
        <v>1.908428307201411</v>
      </c>
      <c r="T7" s="4">
        <f>('FL Characterization'!T$2-'FL Characterization'!T$3)*VLOOKUP($A7,'FL Ratio'!$A$2:$B$16,2,FALSE)</f>
        <v>1.1996301387987376</v>
      </c>
      <c r="U7" s="4">
        <f>('FL Characterization'!U$2-'FL Characterization'!U$3)*VLOOKUP($A7,'FL Ratio'!$A$2:$B$16,2,FALSE)</f>
        <v>1.2828949556305265</v>
      </c>
      <c r="V7" s="4">
        <f>('FL Characterization'!V$2-'FL Characterization'!V$3)*VLOOKUP($A7,'FL Ratio'!$A$2:$B$16,2,FALSE)</f>
        <v>1.4026161598640956</v>
      </c>
      <c r="W7" s="4">
        <f>('FL Characterization'!W$2-'FL Characterization'!W$3)*VLOOKUP($A7,'FL Ratio'!$A$2:$B$16,2,FALSE)</f>
        <v>1.4360857589004286</v>
      </c>
      <c r="X7" s="4">
        <f>('FL Characterization'!X$2-'FL Characterization'!X$3)*VLOOKUP($A7,'FL Ratio'!$A$2:$B$16,2,FALSE)</f>
        <v>1.497740283441042</v>
      </c>
      <c r="Y7" s="4">
        <f>('FL Characterization'!Y$2-'FL Characterization'!Y$3)*VLOOKUP($A7,'FL Ratio'!$A$2:$B$16,2,FALSE)</f>
        <v>1.6532289718775495</v>
      </c>
    </row>
    <row r="8" spans="1:25" x14ac:dyDescent="0.25">
      <c r="A8">
        <v>7</v>
      </c>
      <c r="B8" s="4">
        <f>('FL Characterization'!B$2-'FL Characterization'!B$3)*VLOOKUP($A8,'FL Ratio'!$A$2:$B$16,2,FALSE)</f>
        <v>9.2565010016149252</v>
      </c>
      <c r="C8" s="4">
        <f>('FL Characterization'!C$2-'FL Characterization'!C$3)*VLOOKUP($A8,'FL Ratio'!$A$2:$B$16,2,FALSE)</f>
        <v>9.7960647821840716</v>
      </c>
      <c r="D8" s="4">
        <f>('FL Characterization'!D$2-'FL Characterization'!D$3)*VLOOKUP($A8,'FL Ratio'!$A$2:$B$16,2,FALSE)</f>
        <v>10.344413234416297</v>
      </c>
      <c r="E8" s="4">
        <f>('FL Characterization'!E$2-'FL Characterization'!E$3)*VLOOKUP($A8,'FL Ratio'!$A$2:$B$16,2,FALSE)</f>
        <v>10.814624343961132</v>
      </c>
      <c r="F8" s="4">
        <f>('FL Characterization'!F$2-'FL Characterization'!F$3)*VLOOKUP($A8,'FL Ratio'!$A$2:$B$16,2,FALSE)</f>
        <v>10.937378571674166</v>
      </c>
      <c r="G8" s="4">
        <f>('FL Characterization'!G$2-'FL Characterization'!G$3)*VLOOKUP($A8,'FL Ratio'!$A$2:$B$16,2,FALSE)</f>
        <v>11.441110138880752</v>
      </c>
      <c r="H8" s="4">
        <f>('FL Characterization'!H$2-'FL Characterization'!H$3)*VLOOKUP($A8,'FL Ratio'!$A$2:$B$16,2,FALSE)</f>
        <v>11.38262271965025</v>
      </c>
      <c r="I8" s="4">
        <f>('FL Characterization'!I$2-'FL Characterization'!I$3)*VLOOKUP($A8,'FL Ratio'!$A$2:$B$16,2,FALSE)</f>
        <v>10.759234677369715</v>
      </c>
      <c r="J8" s="4">
        <f>('FL Characterization'!J$2-'FL Characterization'!J$3)*VLOOKUP($A8,'FL Ratio'!$A$2:$B$16,2,FALSE)</f>
        <v>9.7483039094053279</v>
      </c>
      <c r="K8" s="4">
        <f>('FL Characterization'!K$2-'FL Characterization'!K$3)*VLOOKUP($A8,'FL Ratio'!$A$2:$B$16,2,FALSE)</f>
        <v>14.315107943685248</v>
      </c>
      <c r="L8" s="4">
        <f>('FL Characterization'!L$2-'FL Characterization'!L$3)*VLOOKUP($A8,'FL Ratio'!$A$2:$B$16,2,FALSE)</f>
        <v>13.979279193028525</v>
      </c>
      <c r="M8" s="4">
        <f>('FL Characterization'!M$2-'FL Characterization'!M$3)*VLOOKUP($A8,'FL Ratio'!$A$2:$B$16,2,FALSE)</f>
        <v>12.872410563480505</v>
      </c>
      <c r="N8" s="4">
        <f>('FL Characterization'!N$2-'FL Characterization'!N$3)*VLOOKUP($A8,'FL Ratio'!$A$2:$B$16,2,FALSE)</f>
        <v>12.559630017160856</v>
      </c>
      <c r="O8" s="4">
        <f>('FL Characterization'!O$2-'FL Characterization'!O$3)*VLOOKUP($A8,'FL Ratio'!$A$2:$B$16,2,FALSE)</f>
        <v>12.611251521959954</v>
      </c>
      <c r="P8" s="4">
        <f>('FL Characterization'!P$2-'FL Characterization'!P$3)*VLOOKUP($A8,'FL Ratio'!$A$2:$B$16,2,FALSE)</f>
        <v>12.013778261085506</v>
      </c>
      <c r="Q8" s="4">
        <f>('FL Characterization'!Q$2-'FL Characterization'!Q$3)*VLOOKUP($A8,'FL Ratio'!$A$2:$B$16,2,FALSE)</f>
        <v>11.012418161722472</v>
      </c>
      <c r="R8" s="4">
        <f>('FL Characterization'!R$2-'FL Characterization'!R$3)*VLOOKUP($A8,'FL Ratio'!$A$2:$B$16,2,FALSE)</f>
        <v>9.8971809765375198</v>
      </c>
      <c r="S8" s="4">
        <f>('FL Characterization'!S$2-'FL Characterization'!S$3)*VLOOKUP($A8,'FL Ratio'!$A$2:$B$16,2,FALSE)</f>
        <v>9.5421415360070565</v>
      </c>
      <c r="T8" s="4">
        <f>('FL Characterization'!T$2-'FL Characterization'!T$3)*VLOOKUP($A8,'FL Ratio'!$A$2:$B$16,2,FALSE)</f>
        <v>5.9981506939936882</v>
      </c>
      <c r="U8" s="4">
        <f>('FL Characterization'!U$2-'FL Characterization'!U$3)*VLOOKUP($A8,'FL Ratio'!$A$2:$B$16,2,FALSE)</f>
        <v>6.4144747781526341</v>
      </c>
      <c r="V8" s="4">
        <f>('FL Characterization'!V$2-'FL Characterization'!V$3)*VLOOKUP($A8,'FL Ratio'!$A$2:$B$16,2,FALSE)</f>
        <v>7.0130807993204787</v>
      </c>
      <c r="W8" s="4">
        <f>('FL Characterization'!W$2-'FL Characterization'!W$3)*VLOOKUP($A8,'FL Ratio'!$A$2:$B$16,2,FALSE)</f>
        <v>7.1804287945021432</v>
      </c>
      <c r="X8" s="4">
        <f>('FL Characterization'!X$2-'FL Characterization'!X$3)*VLOOKUP($A8,'FL Ratio'!$A$2:$B$16,2,FALSE)</f>
        <v>7.4887014172052107</v>
      </c>
      <c r="Y8" s="4">
        <f>('FL Characterization'!Y$2-'FL Characterization'!Y$3)*VLOOKUP($A8,'FL Ratio'!$A$2:$B$16,2,FALSE)</f>
        <v>8.2661448593877491</v>
      </c>
    </row>
    <row r="9" spans="1:25" x14ac:dyDescent="0.25">
      <c r="A9">
        <v>8</v>
      </c>
      <c r="B9" s="4">
        <f>('FL Characterization'!B$2-'FL Characterization'!B$3)*VLOOKUP($A9,'FL Ratio'!$A$2:$B$16,2,FALSE)</f>
        <v>9.2565010016149252</v>
      </c>
      <c r="C9" s="4">
        <f>('FL Characterization'!C$2-'FL Characterization'!C$3)*VLOOKUP($A9,'FL Ratio'!$A$2:$B$16,2,FALSE)</f>
        <v>9.7960647821840716</v>
      </c>
      <c r="D9" s="4">
        <f>('FL Characterization'!D$2-'FL Characterization'!D$3)*VLOOKUP($A9,'FL Ratio'!$A$2:$B$16,2,FALSE)</f>
        <v>10.344413234416297</v>
      </c>
      <c r="E9" s="4">
        <f>('FL Characterization'!E$2-'FL Characterization'!E$3)*VLOOKUP($A9,'FL Ratio'!$A$2:$B$16,2,FALSE)</f>
        <v>10.814624343961132</v>
      </c>
      <c r="F9" s="4">
        <f>('FL Characterization'!F$2-'FL Characterization'!F$3)*VLOOKUP($A9,'FL Ratio'!$A$2:$B$16,2,FALSE)</f>
        <v>10.937378571674166</v>
      </c>
      <c r="G9" s="4">
        <f>('FL Characterization'!G$2-'FL Characterization'!G$3)*VLOOKUP($A9,'FL Ratio'!$A$2:$B$16,2,FALSE)</f>
        <v>11.441110138880752</v>
      </c>
      <c r="H9" s="4">
        <f>('FL Characterization'!H$2-'FL Characterization'!H$3)*VLOOKUP($A9,'FL Ratio'!$A$2:$B$16,2,FALSE)</f>
        <v>11.38262271965025</v>
      </c>
      <c r="I9" s="4">
        <f>('FL Characterization'!I$2-'FL Characterization'!I$3)*VLOOKUP($A9,'FL Ratio'!$A$2:$B$16,2,FALSE)</f>
        <v>10.759234677369715</v>
      </c>
      <c r="J9" s="4">
        <f>('FL Characterization'!J$2-'FL Characterization'!J$3)*VLOOKUP($A9,'FL Ratio'!$A$2:$B$16,2,FALSE)</f>
        <v>9.7483039094053279</v>
      </c>
      <c r="K9" s="4">
        <f>('FL Characterization'!K$2-'FL Characterization'!K$3)*VLOOKUP($A9,'FL Ratio'!$A$2:$B$16,2,FALSE)</f>
        <v>14.315107943685248</v>
      </c>
      <c r="L9" s="4">
        <f>('FL Characterization'!L$2-'FL Characterization'!L$3)*VLOOKUP($A9,'FL Ratio'!$A$2:$B$16,2,FALSE)</f>
        <v>13.979279193028525</v>
      </c>
      <c r="M9" s="4">
        <f>('FL Characterization'!M$2-'FL Characterization'!M$3)*VLOOKUP($A9,'FL Ratio'!$A$2:$B$16,2,FALSE)</f>
        <v>12.872410563480505</v>
      </c>
      <c r="N9" s="4">
        <f>('FL Characterization'!N$2-'FL Characterization'!N$3)*VLOOKUP($A9,'FL Ratio'!$A$2:$B$16,2,FALSE)</f>
        <v>12.559630017160856</v>
      </c>
      <c r="O9" s="4">
        <f>('FL Characterization'!O$2-'FL Characterization'!O$3)*VLOOKUP($A9,'FL Ratio'!$A$2:$B$16,2,FALSE)</f>
        <v>12.611251521959954</v>
      </c>
      <c r="P9" s="4">
        <f>('FL Characterization'!P$2-'FL Characterization'!P$3)*VLOOKUP($A9,'FL Ratio'!$A$2:$B$16,2,FALSE)</f>
        <v>12.013778261085506</v>
      </c>
      <c r="Q9" s="4">
        <f>('FL Characterization'!Q$2-'FL Characterization'!Q$3)*VLOOKUP($A9,'FL Ratio'!$A$2:$B$16,2,FALSE)</f>
        <v>11.012418161722472</v>
      </c>
      <c r="R9" s="4">
        <f>('FL Characterization'!R$2-'FL Characterization'!R$3)*VLOOKUP($A9,'FL Ratio'!$A$2:$B$16,2,FALSE)</f>
        <v>9.8971809765375198</v>
      </c>
      <c r="S9" s="4">
        <f>('FL Characterization'!S$2-'FL Characterization'!S$3)*VLOOKUP($A9,'FL Ratio'!$A$2:$B$16,2,FALSE)</f>
        <v>9.5421415360070565</v>
      </c>
      <c r="T9" s="4">
        <f>('FL Characterization'!T$2-'FL Characterization'!T$3)*VLOOKUP($A9,'FL Ratio'!$A$2:$B$16,2,FALSE)</f>
        <v>5.9981506939936882</v>
      </c>
      <c r="U9" s="4">
        <f>('FL Characterization'!U$2-'FL Characterization'!U$3)*VLOOKUP($A9,'FL Ratio'!$A$2:$B$16,2,FALSE)</f>
        <v>6.4144747781526341</v>
      </c>
      <c r="V9" s="4">
        <f>('FL Characterization'!V$2-'FL Characterization'!V$3)*VLOOKUP($A9,'FL Ratio'!$A$2:$B$16,2,FALSE)</f>
        <v>7.0130807993204787</v>
      </c>
      <c r="W9" s="4">
        <f>('FL Characterization'!W$2-'FL Characterization'!W$3)*VLOOKUP($A9,'FL Ratio'!$A$2:$B$16,2,FALSE)</f>
        <v>7.1804287945021432</v>
      </c>
      <c r="X9" s="4">
        <f>('FL Characterization'!X$2-'FL Characterization'!X$3)*VLOOKUP($A9,'FL Ratio'!$A$2:$B$16,2,FALSE)</f>
        <v>7.4887014172052107</v>
      </c>
      <c r="Y9" s="4">
        <f>('FL Characterization'!Y$2-'FL Characterization'!Y$3)*VLOOKUP($A9,'FL Ratio'!$A$2:$B$16,2,FALSE)</f>
        <v>8.2661448593877491</v>
      </c>
    </row>
    <row r="10" spans="1:25" x14ac:dyDescent="0.25">
      <c r="A10">
        <v>9</v>
      </c>
      <c r="B10" s="4">
        <f>('FL Characterization'!B$2-'FL Characterization'!B$3)*VLOOKUP($A10,'FL Ratio'!$A$2:$B$16,2,FALSE)</f>
        <v>4.6282505008074626</v>
      </c>
      <c r="C10" s="4">
        <f>('FL Characterization'!C$2-'FL Characterization'!C$3)*VLOOKUP($A10,'FL Ratio'!$A$2:$B$16,2,FALSE)</f>
        <v>4.8980323910920358</v>
      </c>
      <c r="D10" s="4">
        <f>('FL Characterization'!D$2-'FL Characterization'!D$3)*VLOOKUP($A10,'FL Ratio'!$A$2:$B$16,2,FALSE)</f>
        <v>5.1722066172081487</v>
      </c>
      <c r="E10" s="4">
        <f>('FL Characterization'!E$2-'FL Characterization'!E$3)*VLOOKUP($A10,'FL Ratio'!$A$2:$B$16,2,FALSE)</f>
        <v>5.4073121719805659</v>
      </c>
      <c r="F10" s="4">
        <f>('FL Characterization'!F$2-'FL Characterization'!F$3)*VLOOKUP($A10,'FL Ratio'!$A$2:$B$16,2,FALSE)</f>
        <v>5.4686892858370832</v>
      </c>
      <c r="G10" s="4">
        <f>('FL Characterization'!G$2-'FL Characterization'!G$3)*VLOOKUP($A10,'FL Ratio'!$A$2:$B$16,2,FALSE)</f>
        <v>5.7205550694403762</v>
      </c>
      <c r="H10" s="4">
        <f>('FL Characterization'!H$2-'FL Characterization'!H$3)*VLOOKUP($A10,'FL Ratio'!$A$2:$B$16,2,FALSE)</f>
        <v>5.691311359825125</v>
      </c>
      <c r="I10" s="4">
        <f>('FL Characterization'!I$2-'FL Characterization'!I$3)*VLOOKUP($A10,'FL Ratio'!$A$2:$B$16,2,FALSE)</f>
        <v>5.3796173386848576</v>
      </c>
      <c r="J10" s="4">
        <f>('FL Characterization'!J$2-'FL Characterization'!J$3)*VLOOKUP($A10,'FL Ratio'!$A$2:$B$16,2,FALSE)</f>
        <v>4.8741519547026639</v>
      </c>
      <c r="K10" s="4">
        <f>('FL Characterization'!K$2-'FL Characterization'!K$3)*VLOOKUP($A10,'FL Ratio'!$A$2:$B$16,2,FALSE)</f>
        <v>7.1575539718426242</v>
      </c>
      <c r="L10" s="4">
        <f>('FL Characterization'!L$2-'FL Characterization'!L$3)*VLOOKUP($A10,'FL Ratio'!$A$2:$B$16,2,FALSE)</f>
        <v>6.9896395965142624</v>
      </c>
      <c r="M10" s="4">
        <f>('FL Characterization'!M$2-'FL Characterization'!M$3)*VLOOKUP($A10,'FL Ratio'!$A$2:$B$16,2,FALSE)</f>
        <v>6.4362052817402526</v>
      </c>
      <c r="N10" s="4">
        <f>('FL Characterization'!N$2-'FL Characterization'!N$3)*VLOOKUP($A10,'FL Ratio'!$A$2:$B$16,2,FALSE)</f>
        <v>6.2798150085804281</v>
      </c>
      <c r="O10" s="4">
        <f>('FL Characterization'!O$2-'FL Characterization'!O$3)*VLOOKUP($A10,'FL Ratio'!$A$2:$B$16,2,FALSE)</f>
        <v>6.3056257609799768</v>
      </c>
      <c r="P10" s="4">
        <f>('FL Characterization'!P$2-'FL Characterization'!P$3)*VLOOKUP($A10,'FL Ratio'!$A$2:$B$16,2,FALSE)</f>
        <v>6.0068891305427528</v>
      </c>
      <c r="Q10" s="4">
        <f>('FL Characterization'!Q$2-'FL Characterization'!Q$3)*VLOOKUP($A10,'FL Ratio'!$A$2:$B$16,2,FALSE)</f>
        <v>5.5062090808612361</v>
      </c>
      <c r="R10" s="4">
        <f>('FL Characterization'!R$2-'FL Characterization'!R$3)*VLOOKUP($A10,'FL Ratio'!$A$2:$B$16,2,FALSE)</f>
        <v>4.9485904882687599</v>
      </c>
      <c r="S10" s="4">
        <f>('FL Characterization'!S$2-'FL Characterization'!S$3)*VLOOKUP($A10,'FL Ratio'!$A$2:$B$16,2,FALSE)</f>
        <v>4.7710707680035283</v>
      </c>
      <c r="T10" s="4">
        <f>('FL Characterization'!T$2-'FL Characterization'!T$3)*VLOOKUP($A10,'FL Ratio'!$A$2:$B$16,2,FALSE)</f>
        <v>2.9990753469968441</v>
      </c>
      <c r="U10" s="4">
        <f>('FL Characterization'!U$2-'FL Characterization'!U$3)*VLOOKUP($A10,'FL Ratio'!$A$2:$B$16,2,FALSE)</f>
        <v>3.2072373890763171</v>
      </c>
      <c r="V10" s="4">
        <f>('FL Characterization'!V$2-'FL Characterization'!V$3)*VLOOKUP($A10,'FL Ratio'!$A$2:$B$16,2,FALSE)</f>
        <v>3.5065403996602393</v>
      </c>
      <c r="W10" s="4">
        <f>('FL Characterization'!W$2-'FL Characterization'!W$3)*VLOOKUP($A10,'FL Ratio'!$A$2:$B$16,2,FALSE)</f>
        <v>3.5902143972510716</v>
      </c>
      <c r="X10" s="4">
        <f>('FL Characterization'!X$2-'FL Characterization'!X$3)*VLOOKUP($A10,'FL Ratio'!$A$2:$B$16,2,FALSE)</f>
        <v>3.7443507086026053</v>
      </c>
      <c r="Y10" s="4">
        <f>('FL Characterization'!Y$2-'FL Characterization'!Y$3)*VLOOKUP($A10,'FL Ratio'!$A$2:$B$16,2,FALSE)</f>
        <v>4.1330724296938746</v>
      </c>
    </row>
    <row r="11" spans="1:25" x14ac:dyDescent="0.25">
      <c r="A11">
        <v>10</v>
      </c>
      <c r="B11" s="4">
        <f>('FL Characterization'!B$2-'FL Characterization'!B$3)*VLOOKUP($A11,'FL Ratio'!$A$2:$B$16,2,FALSE)</f>
        <v>2.7769503004844776</v>
      </c>
      <c r="C11" s="4">
        <f>('FL Characterization'!C$2-'FL Characterization'!C$3)*VLOOKUP($A11,'FL Ratio'!$A$2:$B$16,2,FALSE)</f>
        <v>2.9388194346552217</v>
      </c>
      <c r="D11" s="4">
        <f>('FL Characterization'!D$2-'FL Characterization'!D$3)*VLOOKUP($A11,'FL Ratio'!$A$2:$B$16,2,FALSE)</f>
        <v>3.1033239703248894</v>
      </c>
      <c r="E11" s="4">
        <f>('FL Characterization'!E$2-'FL Characterization'!E$3)*VLOOKUP($A11,'FL Ratio'!$A$2:$B$16,2,FALSE)</f>
        <v>3.2443873031883399</v>
      </c>
      <c r="F11" s="4">
        <f>('FL Characterization'!F$2-'FL Characterization'!F$3)*VLOOKUP($A11,'FL Ratio'!$A$2:$B$16,2,FALSE)</f>
        <v>3.2812135715022497</v>
      </c>
      <c r="G11" s="4">
        <f>('FL Characterization'!G$2-'FL Characterization'!G$3)*VLOOKUP($A11,'FL Ratio'!$A$2:$B$16,2,FALSE)</f>
        <v>3.4323330416642257</v>
      </c>
      <c r="H11" s="4">
        <f>('FL Characterization'!H$2-'FL Characterization'!H$3)*VLOOKUP($A11,'FL Ratio'!$A$2:$B$16,2,FALSE)</f>
        <v>3.4147868158950749</v>
      </c>
      <c r="I11" s="4">
        <f>('FL Characterization'!I$2-'FL Characterization'!I$3)*VLOOKUP($A11,'FL Ratio'!$A$2:$B$16,2,FALSE)</f>
        <v>3.2277704032109145</v>
      </c>
      <c r="J11" s="4">
        <f>('FL Characterization'!J$2-'FL Characterization'!J$3)*VLOOKUP($A11,'FL Ratio'!$A$2:$B$16,2,FALSE)</f>
        <v>2.9244911728215985</v>
      </c>
      <c r="K11" s="4">
        <f>('FL Characterization'!K$2-'FL Characterization'!K$3)*VLOOKUP($A11,'FL Ratio'!$A$2:$B$16,2,FALSE)</f>
        <v>4.2945323831055742</v>
      </c>
      <c r="L11" s="4">
        <f>('FL Characterization'!L$2-'FL Characterization'!L$3)*VLOOKUP($A11,'FL Ratio'!$A$2:$B$16,2,FALSE)</f>
        <v>4.193783757908558</v>
      </c>
      <c r="M11" s="4">
        <f>('FL Characterization'!M$2-'FL Characterization'!M$3)*VLOOKUP($A11,'FL Ratio'!$A$2:$B$16,2,FALSE)</f>
        <v>3.8617231690441516</v>
      </c>
      <c r="N11" s="4">
        <f>('FL Characterization'!N$2-'FL Characterization'!N$3)*VLOOKUP($A11,'FL Ratio'!$A$2:$B$16,2,FALSE)</f>
        <v>3.7678890051482568</v>
      </c>
      <c r="O11" s="4">
        <f>('FL Characterization'!O$2-'FL Characterization'!O$3)*VLOOKUP($A11,'FL Ratio'!$A$2:$B$16,2,FALSE)</f>
        <v>3.783375456587986</v>
      </c>
      <c r="P11" s="4">
        <f>('FL Characterization'!P$2-'FL Characterization'!P$3)*VLOOKUP($A11,'FL Ratio'!$A$2:$B$16,2,FALSE)</f>
        <v>3.6041334783256516</v>
      </c>
      <c r="Q11" s="4">
        <f>('FL Characterization'!Q$2-'FL Characterization'!Q$3)*VLOOKUP($A11,'FL Ratio'!$A$2:$B$16,2,FALSE)</f>
        <v>3.3037254485167415</v>
      </c>
      <c r="R11" s="4">
        <f>('FL Characterization'!R$2-'FL Characterization'!R$3)*VLOOKUP($A11,'FL Ratio'!$A$2:$B$16,2,FALSE)</f>
        <v>2.9691542929612558</v>
      </c>
      <c r="S11" s="4">
        <f>('FL Characterization'!S$2-'FL Characterization'!S$3)*VLOOKUP($A11,'FL Ratio'!$A$2:$B$16,2,FALSE)</f>
        <v>2.862642460802117</v>
      </c>
      <c r="T11" s="4">
        <f>('FL Characterization'!T$2-'FL Characterization'!T$3)*VLOOKUP($A11,'FL Ratio'!$A$2:$B$16,2,FALSE)</f>
        <v>1.7994452081981065</v>
      </c>
      <c r="U11" s="4">
        <f>('FL Characterization'!U$2-'FL Characterization'!U$3)*VLOOKUP($A11,'FL Ratio'!$A$2:$B$16,2,FALSE)</f>
        <v>1.9243424334457901</v>
      </c>
      <c r="V11" s="4">
        <f>('FL Characterization'!V$2-'FL Characterization'!V$3)*VLOOKUP($A11,'FL Ratio'!$A$2:$B$16,2,FALSE)</f>
        <v>2.1039242397961435</v>
      </c>
      <c r="W11" s="4">
        <f>('FL Characterization'!W$2-'FL Characterization'!W$3)*VLOOKUP($A11,'FL Ratio'!$A$2:$B$16,2,FALSE)</f>
        <v>2.1541286383506431</v>
      </c>
      <c r="X11" s="4">
        <f>('FL Characterization'!X$2-'FL Characterization'!X$3)*VLOOKUP($A11,'FL Ratio'!$A$2:$B$16,2,FALSE)</f>
        <v>2.2466104251615633</v>
      </c>
      <c r="Y11" s="4">
        <f>('FL Characterization'!Y$2-'FL Characterization'!Y$3)*VLOOKUP($A11,'FL Ratio'!$A$2:$B$16,2,FALSE)</f>
        <v>2.4798434578163246</v>
      </c>
    </row>
    <row r="12" spans="1:25" x14ac:dyDescent="0.25">
      <c r="A12">
        <v>11</v>
      </c>
      <c r="B12" s="4">
        <f>('FL Characterization'!B$2-'FL Characterization'!B$3)*VLOOKUP($A12,'FL Ratio'!$A$2:$B$16,2,FALSE)</f>
        <v>1.8513002003229846</v>
      </c>
      <c r="C12" s="4">
        <f>('FL Characterization'!C$2-'FL Characterization'!C$3)*VLOOKUP($A12,'FL Ratio'!$A$2:$B$16,2,FALSE)</f>
        <v>1.9592129564368141</v>
      </c>
      <c r="D12" s="4">
        <f>('FL Characterization'!D$2-'FL Characterization'!D$3)*VLOOKUP($A12,'FL Ratio'!$A$2:$B$16,2,FALSE)</f>
        <v>2.0688826468832593</v>
      </c>
      <c r="E12" s="4">
        <f>('FL Characterization'!E$2-'FL Characterization'!E$3)*VLOOKUP($A12,'FL Ratio'!$A$2:$B$16,2,FALSE)</f>
        <v>2.162924868792226</v>
      </c>
      <c r="F12" s="4">
        <f>('FL Characterization'!F$2-'FL Characterization'!F$3)*VLOOKUP($A12,'FL Ratio'!$A$2:$B$16,2,FALSE)</f>
        <v>2.1874757143348331</v>
      </c>
      <c r="G12" s="4">
        <f>('FL Characterization'!G$2-'FL Characterization'!G$3)*VLOOKUP($A12,'FL Ratio'!$A$2:$B$16,2,FALSE)</f>
        <v>2.28822202777615</v>
      </c>
      <c r="H12" s="4">
        <f>('FL Characterization'!H$2-'FL Characterization'!H$3)*VLOOKUP($A12,'FL Ratio'!$A$2:$B$16,2,FALSE)</f>
        <v>2.2765245439300497</v>
      </c>
      <c r="I12" s="4">
        <f>('FL Characterization'!I$2-'FL Characterization'!I$3)*VLOOKUP($A12,'FL Ratio'!$A$2:$B$16,2,FALSE)</f>
        <v>2.1518469354739427</v>
      </c>
      <c r="J12" s="4">
        <f>('FL Characterization'!J$2-'FL Characterization'!J$3)*VLOOKUP($A12,'FL Ratio'!$A$2:$B$16,2,FALSE)</f>
        <v>1.9496607818810654</v>
      </c>
      <c r="K12" s="4">
        <f>('FL Characterization'!K$2-'FL Characterization'!K$3)*VLOOKUP($A12,'FL Ratio'!$A$2:$B$16,2,FALSE)</f>
        <v>2.8630215887370492</v>
      </c>
      <c r="L12" s="4">
        <f>('FL Characterization'!L$2-'FL Characterization'!L$3)*VLOOKUP($A12,'FL Ratio'!$A$2:$B$16,2,FALSE)</f>
        <v>2.7958558386057049</v>
      </c>
      <c r="M12" s="4">
        <f>('FL Characterization'!M$2-'FL Characterization'!M$3)*VLOOKUP($A12,'FL Ratio'!$A$2:$B$16,2,FALSE)</f>
        <v>2.5744821126961006</v>
      </c>
      <c r="N12" s="4">
        <f>('FL Characterization'!N$2-'FL Characterization'!N$3)*VLOOKUP($A12,'FL Ratio'!$A$2:$B$16,2,FALSE)</f>
        <v>2.5119260034321709</v>
      </c>
      <c r="O12" s="4">
        <f>('FL Characterization'!O$2-'FL Characterization'!O$3)*VLOOKUP($A12,'FL Ratio'!$A$2:$B$16,2,FALSE)</f>
        <v>2.5222503043919904</v>
      </c>
      <c r="P12" s="4">
        <f>('FL Characterization'!P$2-'FL Characterization'!P$3)*VLOOKUP($A12,'FL Ratio'!$A$2:$B$16,2,FALSE)</f>
        <v>2.4027556522171007</v>
      </c>
      <c r="Q12" s="4">
        <f>('FL Characterization'!Q$2-'FL Characterization'!Q$3)*VLOOKUP($A12,'FL Ratio'!$A$2:$B$16,2,FALSE)</f>
        <v>2.2024836323444941</v>
      </c>
      <c r="R12" s="4">
        <f>('FL Characterization'!R$2-'FL Characterization'!R$3)*VLOOKUP($A12,'FL Ratio'!$A$2:$B$16,2,FALSE)</f>
        <v>1.9794361953075037</v>
      </c>
      <c r="S12" s="4">
        <f>('FL Characterization'!S$2-'FL Characterization'!S$3)*VLOOKUP($A12,'FL Ratio'!$A$2:$B$16,2,FALSE)</f>
        <v>1.908428307201411</v>
      </c>
      <c r="T12" s="4">
        <f>('FL Characterization'!T$2-'FL Characterization'!T$3)*VLOOKUP($A12,'FL Ratio'!$A$2:$B$16,2,FALSE)</f>
        <v>1.1996301387987376</v>
      </c>
      <c r="U12" s="4">
        <f>('FL Characterization'!U$2-'FL Characterization'!U$3)*VLOOKUP($A12,'FL Ratio'!$A$2:$B$16,2,FALSE)</f>
        <v>1.2828949556305265</v>
      </c>
      <c r="V12" s="4">
        <f>('FL Characterization'!V$2-'FL Characterization'!V$3)*VLOOKUP($A12,'FL Ratio'!$A$2:$B$16,2,FALSE)</f>
        <v>1.4026161598640956</v>
      </c>
      <c r="W12" s="4">
        <f>('FL Characterization'!W$2-'FL Characterization'!W$3)*VLOOKUP($A12,'FL Ratio'!$A$2:$B$16,2,FALSE)</f>
        <v>1.4360857589004286</v>
      </c>
      <c r="X12" s="4">
        <f>('FL Characterization'!X$2-'FL Characterization'!X$3)*VLOOKUP($A12,'FL Ratio'!$A$2:$B$16,2,FALSE)</f>
        <v>1.497740283441042</v>
      </c>
      <c r="Y12" s="4">
        <f>('FL Characterization'!Y$2-'FL Characterization'!Y$3)*VLOOKUP($A12,'FL Ratio'!$A$2:$B$16,2,FALSE)</f>
        <v>1.6532289718775495</v>
      </c>
    </row>
    <row r="13" spans="1:25" x14ac:dyDescent="0.25">
      <c r="A13">
        <v>12</v>
      </c>
      <c r="B13" s="4">
        <f>('FL Characterization'!B$2-'FL Characterization'!B$3)*VLOOKUP($A13,'FL Ratio'!$A$2:$B$16,2,FALSE)</f>
        <v>3.7026004006459692</v>
      </c>
      <c r="C13" s="4">
        <f>('FL Characterization'!C$2-'FL Characterization'!C$3)*VLOOKUP($A13,'FL Ratio'!$A$2:$B$16,2,FALSE)</f>
        <v>3.9184259128736283</v>
      </c>
      <c r="D13" s="4">
        <f>('FL Characterization'!D$2-'FL Characterization'!D$3)*VLOOKUP($A13,'FL Ratio'!$A$2:$B$16,2,FALSE)</f>
        <v>4.1377652937665186</v>
      </c>
      <c r="E13" s="4">
        <f>('FL Characterization'!E$2-'FL Characterization'!E$3)*VLOOKUP($A13,'FL Ratio'!$A$2:$B$16,2,FALSE)</f>
        <v>4.325849737584452</v>
      </c>
      <c r="F13" s="4">
        <f>('FL Characterization'!F$2-'FL Characterization'!F$3)*VLOOKUP($A13,'FL Ratio'!$A$2:$B$16,2,FALSE)</f>
        <v>4.3749514286696662</v>
      </c>
      <c r="G13" s="4">
        <f>('FL Characterization'!G$2-'FL Characterization'!G$3)*VLOOKUP($A13,'FL Ratio'!$A$2:$B$16,2,FALSE)</f>
        <v>4.5764440555523</v>
      </c>
      <c r="H13" s="4">
        <f>('FL Characterization'!H$2-'FL Characterization'!H$3)*VLOOKUP($A13,'FL Ratio'!$A$2:$B$16,2,FALSE)</f>
        <v>4.5530490878600993</v>
      </c>
      <c r="I13" s="4">
        <f>('FL Characterization'!I$2-'FL Characterization'!I$3)*VLOOKUP($A13,'FL Ratio'!$A$2:$B$16,2,FALSE)</f>
        <v>4.3036938709478854</v>
      </c>
      <c r="J13" s="4">
        <f>('FL Characterization'!J$2-'FL Characterization'!J$3)*VLOOKUP($A13,'FL Ratio'!$A$2:$B$16,2,FALSE)</f>
        <v>3.8993215637621308</v>
      </c>
      <c r="K13" s="4">
        <f>('FL Characterization'!K$2-'FL Characterization'!K$3)*VLOOKUP($A13,'FL Ratio'!$A$2:$B$16,2,FALSE)</f>
        <v>5.7260431774740983</v>
      </c>
      <c r="L13" s="4">
        <f>('FL Characterization'!L$2-'FL Characterization'!L$3)*VLOOKUP($A13,'FL Ratio'!$A$2:$B$16,2,FALSE)</f>
        <v>5.5917116772114097</v>
      </c>
      <c r="M13" s="4">
        <f>('FL Characterization'!M$2-'FL Characterization'!M$3)*VLOOKUP($A13,'FL Ratio'!$A$2:$B$16,2,FALSE)</f>
        <v>5.1489642253922012</v>
      </c>
      <c r="N13" s="4">
        <f>('FL Characterization'!N$2-'FL Characterization'!N$3)*VLOOKUP($A13,'FL Ratio'!$A$2:$B$16,2,FALSE)</f>
        <v>5.0238520068643417</v>
      </c>
      <c r="O13" s="4">
        <f>('FL Characterization'!O$2-'FL Characterization'!O$3)*VLOOKUP($A13,'FL Ratio'!$A$2:$B$16,2,FALSE)</f>
        <v>5.0445006087839808</v>
      </c>
      <c r="P13" s="4">
        <f>('FL Characterization'!P$2-'FL Characterization'!P$3)*VLOOKUP($A13,'FL Ratio'!$A$2:$B$16,2,FALSE)</f>
        <v>4.8055113044342015</v>
      </c>
      <c r="Q13" s="4">
        <f>('FL Characterization'!Q$2-'FL Characterization'!Q$3)*VLOOKUP($A13,'FL Ratio'!$A$2:$B$16,2,FALSE)</f>
        <v>4.4049672646889881</v>
      </c>
      <c r="R13" s="4">
        <f>('FL Characterization'!R$2-'FL Characterization'!R$3)*VLOOKUP($A13,'FL Ratio'!$A$2:$B$16,2,FALSE)</f>
        <v>3.9588723906150074</v>
      </c>
      <c r="S13" s="4">
        <f>('FL Characterization'!S$2-'FL Characterization'!S$3)*VLOOKUP($A13,'FL Ratio'!$A$2:$B$16,2,FALSE)</f>
        <v>3.816856614402822</v>
      </c>
      <c r="T13" s="4">
        <f>('FL Characterization'!T$2-'FL Characterization'!T$3)*VLOOKUP($A13,'FL Ratio'!$A$2:$B$16,2,FALSE)</f>
        <v>2.3992602775974752</v>
      </c>
      <c r="U13" s="4">
        <f>('FL Characterization'!U$2-'FL Characterization'!U$3)*VLOOKUP($A13,'FL Ratio'!$A$2:$B$16,2,FALSE)</f>
        <v>2.5657899112610529</v>
      </c>
      <c r="V13" s="4">
        <f>('FL Characterization'!V$2-'FL Characterization'!V$3)*VLOOKUP($A13,'FL Ratio'!$A$2:$B$16,2,FALSE)</f>
        <v>2.8052323197281912</v>
      </c>
      <c r="W13" s="4">
        <f>('FL Characterization'!W$2-'FL Characterization'!W$3)*VLOOKUP($A13,'FL Ratio'!$A$2:$B$16,2,FALSE)</f>
        <v>2.8721715178008571</v>
      </c>
      <c r="X13" s="4">
        <f>('FL Characterization'!X$2-'FL Characterization'!X$3)*VLOOKUP($A13,'FL Ratio'!$A$2:$B$16,2,FALSE)</f>
        <v>2.9954805668820841</v>
      </c>
      <c r="Y13" s="4">
        <f>('FL Characterization'!Y$2-'FL Characterization'!Y$3)*VLOOKUP($A13,'FL Ratio'!$A$2:$B$16,2,FALSE)</f>
        <v>3.3064579437550989</v>
      </c>
    </row>
    <row r="14" spans="1:25" x14ac:dyDescent="0.25">
      <c r="A14">
        <v>13</v>
      </c>
      <c r="B14" s="4">
        <f>('FL Characterization'!B$2-'FL Characterization'!B$3)*VLOOKUP($A14,'FL Ratio'!$A$2:$B$16,2,FALSE)</f>
        <v>2.3141252504037313</v>
      </c>
      <c r="C14" s="4">
        <f>('FL Characterization'!C$2-'FL Characterization'!C$3)*VLOOKUP($A14,'FL Ratio'!$A$2:$B$16,2,FALSE)</f>
        <v>2.4490161955460179</v>
      </c>
      <c r="D14" s="4">
        <f>('FL Characterization'!D$2-'FL Characterization'!D$3)*VLOOKUP($A14,'FL Ratio'!$A$2:$B$16,2,FALSE)</f>
        <v>2.5861033086040743</v>
      </c>
      <c r="E14" s="4">
        <f>('FL Characterization'!E$2-'FL Characterization'!E$3)*VLOOKUP($A14,'FL Ratio'!$A$2:$B$16,2,FALSE)</f>
        <v>2.703656085990283</v>
      </c>
      <c r="F14" s="4">
        <f>('FL Characterization'!F$2-'FL Characterization'!F$3)*VLOOKUP($A14,'FL Ratio'!$A$2:$B$16,2,FALSE)</f>
        <v>2.7343446429185416</v>
      </c>
      <c r="G14" s="4">
        <f>('FL Characterization'!G$2-'FL Characterization'!G$3)*VLOOKUP($A14,'FL Ratio'!$A$2:$B$16,2,FALSE)</f>
        <v>2.8602775347201881</v>
      </c>
      <c r="H14" s="4">
        <f>('FL Characterization'!H$2-'FL Characterization'!H$3)*VLOOKUP($A14,'FL Ratio'!$A$2:$B$16,2,FALSE)</f>
        <v>2.8456556799125625</v>
      </c>
      <c r="I14" s="4">
        <f>('FL Characterization'!I$2-'FL Characterization'!I$3)*VLOOKUP($A14,'FL Ratio'!$A$2:$B$16,2,FALSE)</f>
        <v>2.6898086693424288</v>
      </c>
      <c r="J14" s="4">
        <f>('FL Characterization'!J$2-'FL Characterization'!J$3)*VLOOKUP($A14,'FL Ratio'!$A$2:$B$16,2,FALSE)</f>
        <v>2.437075977351332</v>
      </c>
      <c r="K14" s="4">
        <f>('FL Characterization'!K$2-'FL Characterization'!K$3)*VLOOKUP($A14,'FL Ratio'!$A$2:$B$16,2,FALSE)</f>
        <v>3.5787769859213121</v>
      </c>
      <c r="L14" s="4">
        <f>('FL Characterization'!L$2-'FL Characterization'!L$3)*VLOOKUP($A14,'FL Ratio'!$A$2:$B$16,2,FALSE)</f>
        <v>3.4948197982571312</v>
      </c>
      <c r="M14" s="4">
        <f>('FL Characterization'!M$2-'FL Characterization'!M$3)*VLOOKUP($A14,'FL Ratio'!$A$2:$B$16,2,FALSE)</f>
        <v>3.2181026408701263</v>
      </c>
      <c r="N14" s="4">
        <f>('FL Characterization'!N$2-'FL Characterization'!N$3)*VLOOKUP($A14,'FL Ratio'!$A$2:$B$16,2,FALSE)</f>
        <v>3.139907504290214</v>
      </c>
      <c r="O14" s="4">
        <f>('FL Characterization'!O$2-'FL Characterization'!O$3)*VLOOKUP($A14,'FL Ratio'!$A$2:$B$16,2,FALSE)</f>
        <v>3.1528128804899884</v>
      </c>
      <c r="P14" s="4">
        <f>('FL Characterization'!P$2-'FL Characterization'!P$3)*VLOOKUP($A14,'FL Ratio'!$A$2:$B$16,2,FALSE)</f>
        <v>3.0034445652713764</v>
      </c>
      <c r="Q14" s="4">
        <f>('FL Characterization'!Q$2-'FL Characterization'!Q$3)*VLOOKUP($A14,'FL Ratio'!$A$2:$B$16,2,FALSE)</f>
        <v>2.753104540430618</v>
      </c>
      <c r="R14" s="4">
        <f>('FL Characterization'!R$2-'FL Characterization'!R$3)*VLOOKUP($A14,'FL Ratio'!$A$2:$B$16,2,FALSE)</f>
        <v>2.47429524413438</v>
      </c>
      <c r="S14" s="4">
        <f>('FL Characterization'!S$2-'FL Characterization'!S$3)*VLOOKUP($A14,'FL Ratio'!$A$2:$B$16,2,FALSE)</f>
        <v>2.3855353840017641</v>
      </c>
      <c r="T14" s="4">
        <f>('FL Characterization'!T$2-'FL Characterization'!T$3)*VLOOKUP($A14,'FL Ratio'!$A$2:$B$16,2,FALSE)</f>
        <v>1.499537673498422</v>
      </c>
      <c r="U14" s="4">
        <f>('FL Characterization'!U$2-'FL Characterization'!U$3)*VLOOKUP($A14,'FL Ratio'!$A$2:$B$16,2,FALSE)</f>
        <v>1.6036186945381585</v>
      </c>
      <c r="V14" s="4">
        <f>('FL Characterization'!V$2-'FL Characterization'!V$3)*VLOOKUP($A14,'FL Ratio'!$A$2:$B$16,2,FALSE)</f>
        <v>1.7532701998301197</v>
      </c>
      <c r="W14" s="4">
        <f>('FL Characterization'!W$2-'FL Characterization'!W$3)*VLOOKUP($A14,'FL Ratio'!$A$2:$B$16,2,FALSE)</f>
        <v>1.7951071986255358</v>
      </c>
      <c r="X14" s="4">
        <f>('FL Characterization'!X$2-'FL Characterization'!X$3)*VLOOKUP($A14,'FL Ratio'!$A$2:$B$16,2,FALSE)</f>
        <v>1.8721753543013027</v>
      </c>
      <c r="Y14" s="4">
        <f>('FL Characterization'!Y$2-'FL Characterization'!Y$3)*VLOOKUP($A14,'FL Ratio'!$A$2:$B$16,2,FALSE)</f>
        <v>2.0665362148469373</v>
      </c>
    </row>
    <row r="15" spans="1:25" x14ac:dyDescent="0.25">
      <c r="A15">
        <v>14</v>
      </c>
      <c r="B15" s="4">
        <f>('FL Characterization'!B$2-'FL Characterization'!B$3)*VLOOKUP($A15,'FL Ratio'!$A$2:$B$16,2,FALSE)</f>
        <v>4.6282505008074626</v>
      </c>
      <c r="C15" s="4">
        <f>('FL Characterization'!C$2-'FL Characterization'!C$3)*VLOOKUP($A15,'FL Ratio'!$A$2:$B$16,2,FALSE)</f>
        <v>4.8980323910920358</v>
      </c>
      <c r="D15" s="4">
        <f>('FL Characterization'!D$2-'FL Characterization'!D$3)*VLOOKUP($A15,'FL Ratio'!$A$2:$B$16,2,FALSE)</f>
        <v>5.1722066172081487</v>
      </c>
      <c r="E15" s="4">
        <f>('FL Characterization'!E$2-'FL Characterization'!E$3)*VLOOKUP($A15,'FL Ratio'!$A$2:$B$16,2,FALSE)</f>
        <v>5.4073121719805659</v>
      </c>
      <c r="F15" s="4">
        <f>('FL Characterization'!F$2-'FL Characterization'!F$3)*VLOOKUP($A15,'FL Ratio'!$A$2:$B$16,2,FALSE)</f>
        <v>5.4686892858370832</v>
      </c>
      <c r="G15" s="4">
        <f>('FL Characterization'!G$2-'FL Characterization'!G$3)*VLOOKUP($A15,'FL Ratio'!$A$2:$B$16,2,FALSE)</f>
        <v>5.7205550694403762</v>
      </c>
      <c r="H15" s="4">
        <f>('FL Characterization'!H$2-'FL Characterization'!H$3)*VLOOKUP($A15,'FL Ratio'!$A$2:$B$16,2,FALSE)</f>
        <v>5.691311359825125</v>
      </c>
      <c r="I15" s="4">
        <f>('FL Characterization'!I$2-'FL Characterization'!I$3)*VLOOKUP($A15,'FL Ratio'!$A$2:$B$16,2,FALSE)</f>
        <v>5.3796173386848576</v>
      </c>
      <c r="J15" s="4">
        <f>('FL Characterization'!J$2-'FL Characterization'!J$3)*VLOOKUP($A15,'FL Ratio'!$A$2:$B$16,2,FALSE)</f>
        <v>4.8741519547026639</v>
      </c>
      <c r="K15" s="4">
        <f>('FL Characterization'!K$2-'FL Characterization'!K$3)*VLOOKUP($A15,'FL Ratio'!$A$2:$B$16,2,FALSE)</f>
        <v>7.1575539718426242</v>
      </c>
      <c r="L15" s="4">
        <f>('FL Characterization'!L$2-'FL Characterization'!L$3)*VLOOKUP($A15,'FL Ratio'!$A$2:$B$16,2,FALSE)</f>
        <v>6.9896395965142624</v>
      </c>
      <c r="M15" s="4">
        <f>('FL Characterization'!M$2-'FL Characterization'!M$3)*VLOOKUP($A15,'FL Ratio'!$A$2:$B$16,2,FALSE)</f>
        <v>6.4362052817402526</v>
      </c>
      <c r="N15" s="4">
        <f>('FL Characterization'!N$2-'FL Characterization'!N$3)*VLOOKUP($A15,'FL Ratio'!$A$2:$B$16,2,FALSE)</f>
        <v>6.2798150085804281</v>
      </c>
      <c r="O15" s="4">
        <f>('FL Characterization'!O$2-'FL Characterization'!O$3)*VLOOKUP($A15,'FL Ratio'!$A$2:$B$16,2,FALSE)</f>
        <v>6.3056257609799768</v>
      </c>
      <c r="P15" s="4">
        <f>('FL Characterization'!P$2-'FL Characterization'!P$3)*VLOOKUP($A15,'FL Ratio'!$A$2:$B$16,2,FALSE)</f>
        <v>6.0068891305427528</v>
      </c>
      <c r="Q15" s="4">
        <f>('FL Characterization'!Q$2-'FL Characterization'!Q$3)*VLOOKUP($A15,'FL Ratio'!$A$2:$B$16,2,FALSE)</f>
        <v>5.5062090808612361</v>
      </c>
      <c r="R15" s="4">
        <f>('FL Characterization'!R$2-'FL Characterization'!R$3)*VLOOKUP($A15,'FL Ratio'!$A$2:$B$16,2,FALSE)</f>
        <v>4.9485904882687599</v>
      </c>
      <c r="S15" s="4">
        <f>('FL Characterization'!S$2-'FL Characterization'!S$3)*VLOOKUP($A15,'FL Ratio'!$A$2:$B$16,2,FALSE)</f>
        <v>4.7710707680035283</v>
      </c>
      <c r="T15" s="4">
        <f>('FL Characterization'!T$2-'FL Characterization'!T$3)*VLOOKUP($A15,'FL Ratio'!$A$2:$B$16,2,FALSE)</f>
        <v>2.9990753469968441</v>
      </c>
      <c r="U15" s="4">
        <f>('FL Characterization'!U$2-'FL Characterization'!U$3)*VLOOKUP($A15,'FL Ratio'!$A$2:$B$16,2,FALSE)</f>
        <v>3.2072373890763171</v>
      </c>
      <c r="V15" s="4">
        <f>('FL Characterization'!V$2-'FL Characterization'!V$3)*VLOOKUP($A15,'FL Ratio'!$A$2:$B$16,2,FALSE)</f>
        <v>3.5065403996602393</v>
      </c>
      <c r="W15" s="4">
        <f>('FL Characterization'!W$2-'FL Characterization'!W$3)*VLOOKUP($A15,'FL Ratio'!$A$2:$B$16,2,FALSE)</f>
        <v>3.5902143972510716</v>
      </c>
      <c r="X15" s="4">
        <f>('FL Characterization'!X$2-'FL Characterization'!X$3)*VLOOKUP($A15,'FL Ratio'!$A$2:$B$16,2,FALSE)</f>
        <v>3.7443507086026053</v>
      </c>
      <c r="Y15" s="4">
        <f>('FL Characterization'!Y$2-'FL Characterization'!Y$3)*VLOOKUP($A15,'FL Ratio'!$A$2:$B$16,2,FALSE)</f>
        <v>4.1330724296938746</v>
      </c>
    </row>
    <row r="16" spans="1:25" x14ac:dyDescent="0.25">
      <c r="A16">
        <v>15</v>
      </c>
      <c r="B16" s="4">
        <f>('FL Characterization'!B$2-'FL Characterization'!B$3)*VLOOKUP($A16,'FL Ratio'!$A$2:$B$16,2,FALSE)</f>
        <v>0.9256501001614923</v>
      </c>
      <c r="C16" s="4">
        <f>('FL Characterization'!C$2-'FL Characterization'!C$3)*VLOOKUP($A16,'FL Ratio'!$A$2:$B$16,2,FALSE)</f>
        <v>0.97960647821840707</v>
      </c>
      <c r="D16" s="4">
        <f>('FL Characterization'!D$2-'FL Characterization'!D$3)*VLOOKUP($A16,'FL Ratio'!$A$2:$B$16,2,FALSE)</f>
        <v>1.0344413234416296</v>
      </c>
      <c r="E16" s="4">
        <f>('FL Characterization'!E$2-'FL Characterization'!E$3)*VLOOKUP($A16,'FL Ratio'!$A$2:$B$16,2,FALSE)</f>
        <v>1.081462434396113</v>
      </c>
      <c r="F16" s="4">
        <f>('FL Characterization'!F$2-'FL Characterization'!F$3)*VLOOKUP($A16,'FL Ratio'!$A$2:$B$16,2,FALSE)</f>
        <v>1.0937378571674166</v>
      </c>
      <c r="G16" s="4">
        <f>('FL Characterization'!G$2-'FL Characterization'!G$3)*VLOOKUP($A16,'FL Ratio'!$A$2:$B$16,2,FALSE)</f>
        <v>1.144111013888075</v>
      </c>
      <c r="H16" s="4">
        <f>('FL Characterization'!H$2-'FL Characterization'!H$3)*VLOOKUP($A16,'FL Ratio'!$A$2:$B$16,2,FALSE)</f>
        <v>1.1382622719650248</v>
      </c>
      <c r="I16" s="4">
        <f>('FL Characterization'!I$2-'FL Characterization'!I$3)*VLOOKUP($A16,'FL Ratio'!$A$2:$B$16,2,FALSE)</f>
        <v>1.0759234677369713</v>
      </c>
      <c r="J16" s="4">
        <f>('FL Characterization'!J$2-'FL Characterization'!J$3)*VLOOKUP($A16,'FL Ratio'!$A$2:$B$16,2,FALSE)</f>
        <v>0.9748303909405327</v>
      </c>
      <c r="K16" s="4">
        <f>('FL Characterization'!K$2-'FL Characterization'!K$3)*VLOOKUP($A16,'FL Ratio'!$A$2:$B$16,2,FALSE)</f>
        <v>1.4315107943685246</v>
      </c>
      <c r="L16" s="4">
        <f>('FL Characterization'!L$2-'FL Characterization'!L$3)*VLOOKUP($A16,'FL Ratio'!$A$2:$B$16,2,FALSE)</f>
        <v>1.3979279193028524</v>
      </c>
      <c r="M16" s="4">
        <f>('FL Characterization'!M$2-'FL Characterization'!M$3)*VLOOKUP($A16,'FL Ratio'!$A$2:$B$16,2,FALSE)</f>
        <v>1.2872410563480503</v>
      </c>
      <c r="N16" s="4">
        <f>('FL Characterization'!N$2-'FL Characterization'!N$3)*VLOOKUP($A16,'FL Ratio'!$A$2:$B$16,2,FALSE)</f>
        <v>1.2559630017160854</v>
      </c>
      <c r="O16" s="4">
        <f>('FL Characterization'!O$2-'FL Characterization'!O$3)*VLOOKUP($A16,'FL Ratio'!$A$2:$B$16,2,FALSE)</f>
        <v>1.2611251521959952</v>
      </c>
      <c r="P16" s="4">
        <f>('FL Characterization'!P$2-'FL Characterization'!P$3)*VLOOKUP($A16,'FL Ratio'!$A$2:$B$16,2,FALSE)</f>
        <v>1.2013778261085504</v>
      </c>
      <c r="Q16" s="4">
        <f>('FL Characterization'!Q$2-'FL Characterization'!Q$3)*VLOOKUP($A16,'FL Ratio'!$A$2:$B$16,2,FALSE)</f>
        <v>1.101241816172247</v>
      </c>
      <c r="R16" s="4">
        <f>('FL Characterization'!R$2-'FL Characterization'!R$3)*VLOOKUP($A16,'FL Ratio'!$A$2:$B$16,2,FALSE)</f>
        <v>0.98971809765375185</v>
      </c>
      <c r="S16" s="4">
        <f>('FL Characterization'!S$2-'FL Characterization'!S$3)*VLOOKUP($A16,'FL Ratio'!$A$2:$B$16,2,FALSE)</f>
        <v>0.95421415360070549</v>
      </c>
      <c r="T16" s="4">
        <f>('FL Characterization'!T$2-'FL Characterization'!T$3)*VLOOKUP($A16,'FL Ratio'!$A$2:$B$16,2,FALSE)</f>
        <v>0.59981506939936879</v>
      </c>
      <c r="U16" s="4">
        <f>('FL Characterization'!U$2-'FL Characterization'!U$3)*VLOOKUP($A16,'FL Ratio'!$A$2:$B$16,2,FALSE)</f>
        <v>0.64144747781526323</v>
      </c>
      <c r="V16" s="4">
        <f>('FL Characterization'!V$2-'FL Characterization'!V$3)*VLOOKUP($A16,'FL Ratio'!$A$2:$B$16,2,FALSE)</f>
        <v>0.7013080799320478</v>
      </c>
      <c r="W16" s="4">
        <f>('FL Characterization'!W$2-'FL Characterization'!W$3)*VLOOKUP($A16,'FL Ratio'!$A$2:$B$16,2,FALSE)</f>
        <v>0.71804287945021428</v>
      </c>
      <c r="X16" s="4">
        <f>('FL Characterization'!X$2-'FL Characterization'!X$3)*VLOOKUP($A16,'FL Ratio'!$A$2:$B$16,2,FALSE)</f>
        <v>0.74887014172052102</v>
      </c>
      <c r="Y16" s="4">
        <f>('FL Characterization'!Y$2-'FL Characterization'!Y$3)*VLOOKUP($A16,'FL Ratio'!$A$2:$B$16,2,FALSE)</f>
        <v>0.82661448593877473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5.9273109627868705E-4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0.34612615891012155</v>
      </c>
      <c r="J3" s="7">
        <f>VLOOKUP($A3,'RES installed'!$A$2:$C$6,3,FALSE)*'[1]Profiles, RES, Summer'!J$2</f>
        <v>7.1971812700009128</v>
      </c>
      <c r="K3" s="7">
        <f>VLOOKUP($A3,'RES installed'!$A$2:$C$6,3,FALSE)*'[1]Profiles, RES, Summer'!K$2</f>
        <v>19.07526609216421</v>
      </c>
      <c r="L3" s="7">
        <f>VLOOKUP($A3,'RES installed'!$A$2:$C$6,3,FALSE)*'[1]Profiles, RES, Summer'!L$2</f>
        <v>23.989528664167501</v>
      </c>
      <c r="M3" s="7">
        <f>VLOOKUP($A3,'RES installed'!$A$2:$C$6,3,FALSE)*'[1]Profiles, RES, Summer'!M$2</f>
        <v>24.800573548505067</v>
      </c>
      <c r="N3" s="7">
        <f>VLOOKUP($A3,'RES installed'!$A$2:$C$6,3,FALSE)*'[1]Profiles, RES, Summer'!N$2</f>
        <v>27.139375057145468</v>
      </c>
      <c r="O3" s="7">
        <f>VLOOKUP($A3,'RES installed'!$A$2:$C$6,3,FALSE)*'[1]Profiles, RES, Summer'!O$2</f>
        <v>26.436094907195752</v>
      </c>
      <c r="P3" s="7">
        <f>VLOOKUP($A3,'RES installed'!$A$2:$C$6,3,FALSE)*'[1]Profiles, RES, Summer'!P$2</f>
        <v>22.222715927585256</v>
      </c>
      <c r="Q3" s="7">
        <f>VLOOKUP($A3,'RES installed'!$A$2:$C$6,3,FALSE)*'[1]Profiles, RES, Summer'!Q$2</f>
        <v>14.222854827649263</v>
      </c>
      <c r="R3" s="7">
        <f>VLOOKUP($A3,'RES installed'!$A$2:$C$6,3,FALSE)*'[1]Profiles, RES, Summer'!R$2</f>
        <v>3.5595619228307571</v>
      </c>
      <c r="S3" s="7">
        <f>VLOOKUP($A3,'RES installed'!$A$2:$C$6,3,FALSE)*'[1]Profiles, RES, Summer'!S$2</f>
        <v>2.7822071866142453E-2</v>
      </c>
      <c r="T3" s="7">
        <f>VLOOKUP($A3,'RES installed'!$A$2:$C$6,3,FALSE)*'[1]Profiles, RES, Summer'!T$2</f>
        <v>2.357099753131572E-3</v>
      </c>
      <c r="U3" s="7">
        <f>VLOOKUP($A3,'RES installed'!$A$2:$C$6,3,FALSE)*'[1]Profiles, RES, Summer'!U$2</f>
        <v>1.759904452774984E-3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5.9273109627868705E-4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0.34612615891012155</v>
      </c>
      <c r="J4" s="7">
        <f>VLOOKUP($A4,'RES installed'!$A$2:$C$6,3,FALSE)*'[1]Profiles, RES, Summer'!J$2</f>
        <v>7.1971812700009128</v>
      </c>
      <c r="K4" s="7">
        <f>VLOOKUP($A4,'RES installed'!$A$2:$C$6,3,FALSE)*'[1]Profiles, RES, Summer'!K$2</f>
        <v>19.07526609216421</v>
      </c>
      <c r="L4" s="7">
        <f>VLOOKUP($A4,'RES installed'!$A$2:$C$6,3,FALSE)*'[1]Profiles, RES, Summer'!L$2</f>
        <v>23.989528664167501</v>
      </c>
      <c r="M4" s="7">
        <f>VLOOKUP($A4,'RES installed'!$A$2:$C$6,3,FALSE)*'[1]Profiles, RES, Summer'!M$2</f>
        <v>24.800573548505067</v>
      </c>
      <c r="N4" s="7">
        <f>VLOOKUP($A4,'RES installed'!$A$2:$C$6,3,FALSE)*'[1]Profiles, RES, Summer'!N$2</f>
        <v>27.139375057145468</v>
      </c>
      <c r="O4" s="7">
        <f>VLOOKUP($A4,'RES installed'!$A$2:$C$6,3,FALSE)*'[1]Profiles, RES, Summer'!O$2</f>
        <v>26.436094907195752</v>
      </c>
      <c r="P4" s="7">
        <f>VLOOKUP($A4,'RES installed'!$A$2:$C$6,3,FALSE)*'[1]Profiles, RES, Summer'!P$2</f>
        <v>22.222715927585256</v>
      </c>
      <c r="Q4" s="7">
        <f>VLOOKUP($A4,'RES installed'!$A$2:$C$6,3,FALSE)*'[1]Profiles, RES, Summer'!Q$2</f>
        <v>14.222854827649263</v>
      </c>
      <c r="R4" s="7">
        <f>VLOOKUP($A4,'RES installed'!$A$2:$C$6,3,FALSE)*'[1]Profiles, RES, Summer'!R$2</f>
        <v>3.5595619228307571</v>
      </c>
      <c r="S4" s="7">
        <f>VLOOKUP($A4,'RES installed'!$A$2:$C$6,3,FALSE)*'[1]Profiles, RES, Summer'!S$2</f>
        <v>2.7822071866142453E-2</v>
      </c>
      <c r="T4" s="7">
        <f>VLOOKUP($A4,'RES installed'!$A$2:$C$6,3,FALSE)*'[1]Profiles, RES, Summer'!T$2</f>
        <v>2.357099753131572E-3</v>
      </c>
      <c r="U4" s="7">
        <f>VLOOKUP($A4,'RES installed'!$A$2:$C$6,3,FALSE)*'[1]Profiles, RES, Summer'!U$2</f>
        <v>1.759904452774984E-3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5.9273109627868705E-4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0.34612615891012155</v>
      </c>
      <c r="J5" s="7">
        <f>VLOOKUP($A5,'RES installed'!$A$2:$C$6,3,FALSE)*'[1]Profiles, RES, Summer'!J$2</f>
        <v>7.1971812700009128</v>
      </c>
      <c r="K5" s="7">
        <f>VLOOKUP($A5,'RES installed'!$A$2:$C$6,3,FALSE)*'[1]Profiles, RES, Summer'!K$2</f>
        <v>19.07526609216421</v>
      </c>
      <c r="L5" s="7">
        <f>VLOOKUP($A5,'RES installed'!$A$2:$C$6,3,FALSE)*'[1]Profiles, RES, Summer'!L$2</f>
        <v>23.989528664167501</v>
      </c>
      <c r="M5" s="7">
        <f>VLOOKUP($A5,'RES installed'!$A$2:$C$6,3,FALSE)*'[1]Profiles, RES, Summer'!M$2</f>
        <v>24.800573548505067</v>
      </c>
      <c r="N5" s="7">
        <f>VLOOKUP($A5,'RES installed'!$A$2:$C$6,3,FALSE)*'[1]Profiles, RES, Summer'!N$2</f>
        <v>27.139375057145468</v>
      </c>
      <c r="O5" s="7">
        <f>VLOOKUP($A5,'RES installed'!$A$2:$C$6,3,FALSE)*'[1]Profiles, RES, Summer'!O$2</f>
        <v>26.436094907195752</v>
      </c>
      <c r="P5" s="7">
        <f>VLOOKUP($A5,'RES installed'!$A$2:$C$6,3,FALSE)*'[1]Profiles, RES, Summer'!P$2</f>
        <v>22.222715927585256</v>
      </c>
      <c r="Q5" s="7">
        <f>VLOOKUP($A5,'RES installed'!$A$2:$C$6,3,FALSE)*'[1]Profiles, RES, Summer'!Q$2</f>
        <v>14.222854827649263</v>
      </c>
      <c r="R5" s="7">
        <f>VLOOKUP($A5,'RES installed'!$A$2:$C$6,3,FALSE)*'[1]Profiles, RES, Summer'!R$2</f>
        <v>3.5595619228307571</v>
      </c>
      <c r="S5" s="7">
        <f>VLOOKUP($A5,'RES installed'!$A$2:$C$6,3,FALSE)*'[1]Profiles, RES, Summer'!S$2</f>
        <v>2.7822071866142453E-2</v>
      </c>
      <c r="T5" s="7">
        <f>VLOOKUP($A5,'RES installed'!$A$2:$C$6,3,FALSE)*'[1]Profiles, RES, Summer'!T$2</f>
        <v>2.357099753131572E-3</v>
      </c>
      <c r="U5" s="7">
        <f>VLOOKUP($A5,'RES installed'!$A$2:$C$6,3,FALSE)*'[1]Profiles, RES, Summer'!U$2</f>
        <v>1.759904452774984E-3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5.9273109627868705E-4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0.34612615891012155</v>
      </c>
      <c r="J6" s="7">
        <f>VLOOKUP($A6,'RES installed'!$A$2:$C$6,3,FALSE)*'[1]Profiles, RES, Summer'!J$2</f>
        <v>7.1971812700009128</v>
      </c>
      <c r="K6" s="7">
        <f>VLOOKUP($A6,'RES installed'!$A$2:$C$6,3,FALSE)*'[1]Profiles, RES, Summer'!K$2</f>
        <v>19.07526609216421</v>
      </c>
      <c r="L6" s="7">
        <f>VLOOKUP($A6,'RES installed'!$A$2:$C$6,3,FALSE)*'[1]Profiles, RES, Summer'!L$2</f>
        <v>23.989528664167501</v>
      </c>
      <c r="M6" s="7">
        <f>VLOOKUP($A6,'RES installed'!$A$2:$C$6,3,FALSE)*'[1]Profiles, RES, Summer'!M$2</f>
        <v>24.800573548505067</v>
      </c>
      <c r="N6" s="7">
        <f>VLOOKUP($A6,'RES installed'!$A$2:$C$6,3,FALSE)*'[1]Profiles, RES, Summer'!N$2</f>
        <v>27.139375057145468</v>
      </c>
      <c r="O6" s="7">
        <f>VLOOKUP($A6,'RES installed'!$A$2:$C$6,3,FALSE)*'[1]Profiles, RES, Summer'!O$2</f>
        <v>26.436094907195752</v>
      </c>
      <c r="P6" s="7">
        <f>VLOOKUP($A6,'RES installed'!$A$2:$C$6,3,FALSE)*'[1]Profiles, RES, Summer'!P$2</f>
        <v>22.222715927585256</v>
      </c>
      <c r="Q6" s="7">
        <f>VLOOKUP($A6,'RES installed'!$A$2:$C$6,3,FALSE)*'[1]Profiles, RES, Summer'!Q$2</f>
        <v>14.222854827649263</v>
      </c>
      <c r="R6" s="7">
        <f>VLOOKUP($A6,'RES installed'!$A$2:$C$6,3,FALSE)*'[1]Profiles, RES, Summer'!R$2</f>
        <v>3.5595619228307571</v>
      </c>
      <c r="S6" s="7">
        <f>VLOOKUP($A6,'RES installed'!$A$2:$C$6,3,FALSE)*'[1]Profiles, RES, Summer'!S$2</f>
        <v>2.7822071866142453E-2</v>
      </c>
      <c r="T6" s="7">
        <f>VLOOKUP($A6,'RES installed'!$A$2:$C$6,3,FALSE)*'[1]Profiles, RES, Summer'!T$2</f>
        <v>2.357099753131572E-3</v>
      </c>
      <c r="U6" s="7">
        <f>VLOOKUP($A6,'RES installed'!$A$2:$C$6,3,FALSE)*'[1]Profiles, RES, Summer'!U$2</f>
        <v>1.759904452774984E-3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5.9273109627868705E-4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0.34612615891012155</v>
      </c>
      <c r="J7" s="7">
        <f>VLOOKUP($A7,'RES installed'!$A$2:$C$6,3,FALSE)*'[1]Profiles, RES, Summer'!J$2</f>
        <v>7.1971812700009128</v>
      </c>
      <c r="K7" s="7">
        <f>VLOOKUP($A7,'RES installed'!$A$2:$C$6,3,FALSE)*'[1]Profiles, RES, Summer'!K$2</f>
        <v>19.07526609216421</v>
      </c>
      <c r="L7" s="7">
        <f>VLOOKUP($A7,'RES installed'!$A$2:$C$6,3,FALSE)*'[1]Profiles, RES, Summer'!L$2</f>
        <v>23.989528664167501</v>
      </c>
      <c r="M7" s="7">
        <f>VLOOKUP($A7,'RES installed'!$A$2:$C$6,3,FALSE)*'[1]Profiles, RES, Summer'!M$2</f>
        <v>24.800573548505067</v>
      </c>
      <c r="N7" s="7">
        <f>VLOOKUP($A7,'RES installed'!$A$2:$C$6,3,FALSE)*'[1]Profiles, RES, Summer'!N$2</f>
        <v>27.139375057145468</v>
      </c>
      <c r="O7" s="7">
        <f>VLOOKUP($A7,'RES installed'!$A$2:$C$6,3,FALSE)*'[1]Profiles, RES, Summer'!O$2</f>
        <v>26.436094907195752</v>
      </c>
      <c r="P7" s="7">
        <f>VLOOKUP($A7,'RES installed'!$A$2:$C$6,3,FALSE)*'[1]Profiles, RES, Summer'!P$2</f>
        <v>22.222715927585256</v>
      </c>
      <c r="Q7" s="7">
        <f>VLOOKUP($A7,'RES installed'!$A$2:$C$6,3,FALSE)*'[1]Profiles, RES, Summer'!Q$2</f>
        <v>14.222854827649263</v>
      </c>
      <c r="R7" s="7">
        <f>VLOOKUP($A7,'RES installed'!$A$2:$C$6,3,FALSE)*'[1]Profiles, RES, Summer'!R$2</f>
        <v>3.5595619228307571</v>
      </c>
      <c r="S7" s="7">
        <f>VLOOKUP($A7,'RES installed'!$A$2:$C$6,3,FALSE)*'[1]Profiles, RES, Summer'!S$2</f>
        <v>2.7822071866142453E-2</v>
      </c>
      <c r="T7" s="7">
        <f>VLOOKUP($A7,'RES installed'!$A$2:$C$6,3,FALSE)*'[1]Profiles, RES, Summer'!T$2</f>
        <v>2.357099753131572E-3</v>
      </c>
      <c r="U7" s="7">
        <f>VLOOKUP($A7,'RES installed'!$A$2:$C$6,3,FALSE)*'[1]Profiles, RES, Summer'!U$2</f>
        <v>1.759904452774984E-3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1.0383811475409837E-3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0.29796159836065572</v>
      </c>
      <c r="J3" s="7">
        <f>VLOOKUP($A3,'RES installed'!$A$2:$C$6,3,FALSE)*'[1]Profiles, RES, Summer'!J$3</f>
        <v>5.8194649180327866</v>
      </c>
      <c r="K3" s="7">
        <f>VLOOKUP($A3,'RES installed'!$A$2:$C$6,3,FALSE)*'[1]Profiles, RES, Summer'!K$3</f>
        <v>13.843656147540985</v>
      </c>
      <c r="L3" s="7">
        <f>VLOOKUP($A3,'RES installed'!$A$2:$C$6,3,FALSE)*'[1]Profiles, RES, Summer'!L$3</f>
        <v>18.340609229508196</v>
      </c>
      <c r="M3" s="7">
        <f>VLOOKUP($A3,'RES installed'!$A$2:$C$6,3,FALSE)*'[1]Profiles, RES, Summer'!M$3</f>
        <v>23.025446557377048</v>
      </c>
      <c r="N3" s="7">
        <f>VLOOKUP($A3,'RES installed'!$A$2:$C$6,3,FALSE)*'[1]Profiles, RES, Summer'!N$3</f>
        <v>27.344530327868849</v>
      </c>
      <c r="O3" s="7">
        <f>VLOOKUP($A3,'RES installed'!$A$2:$C$6,3,FALSE)*'[1]Profiles, RES, Summer'!O$3</f>
        <v>22.819611270491801</v>
      </c>
      <c r="P3" s="7">
        <f>VLOOKUP($A3,'RES installed'!$A$2:$C$6,3,FALSE)*'[1]Profiles, RES, Summer'!P$3</f>
        <v>15.7359825</v>
      </c>
      <c r="Q3" s="7">
        <f>VLOOKUP($A3,'RES installed'!$A$2:$C$6,3,FALSE)*'[1]Profiles, RES, Summer'!Q$3</f>
        <v>7.8581187540983608</v>
      </c>
      <c r="R3" s="7">
        <f>VLOOKUP($A3,'RES installed'!$A$2:$C$6,3,FALSE)*'[1]Profiles, RES, Summer'!R$3</f>
        <v>1.6546072131147538</v>
      </c>
      <c r="S3" s="7">
        <f>VLOOKUP($A3,'RES installed'!$A$2:$C$6,3,FALSE)*'[1]Profiles, RES, Summer'!S$3</f>
        <v>9.9973770491803247E-3</v>
      </c>
      <c r="T3" s="7">
        <f>VLOOKUP($A3,'RES installed'!$A$2:$C$6,3,FALSE)*'[1]Profiles, RES, Summer'!T$3</f>
        <v>4.4099999999999999E-3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1.0383811475409837E-3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0.29796159836065572</v>
      </c>
      <c r="J4" s="7">
        <f>VLOOKUP($A4,'RES installed'!$A$2:$C$6,3,FALSE)*'[1]Profiles, RES, Summer'!J$3</f>
        <v>5.8194649180327866</v>
      </c>
      <c r="K4" s="7">
        <f>VLOOKUP($A4,'RES installed'!$A$2:$C$6,3,FALSE)*'[1]Profiles, RES, Summer'!K$3</f>
        <v>13.843656147540985</v>
      </c>
      <c r="L4" s="7">
        <f>VLOOKUP($A4,'RES installed'!$A$2:$C$6,3,FALSE)*'[1]Profiles, RES, Summer'!L$3</f>
        <v>18.340609229508196</v>
      </c>
      <c r="M4" s="7">
        <f>VLOOKUP($A4,'RES installed'!$A$2:$C$6,3,FALSE)*'[1]Profiles, RES, Summer'!M$3</f>
        <v>23.025446557377048</v>
      </c>
      <c r="N4" s="7">
        <f>VLOOKUP($A4,'RES installed'!$A$2:$C$6,3,FALSE)*'[1]Profiles, RES, Summer'!N$3</f>
        <v>27.344530327868849</v>
      </c>
      <c r="O4" s="7">
        <f>VLOOKUP($A4,'RES installed'!$A$2:$C$6,3,FALSE)*'[1]Profiles, RES, Summer'!O$3</f>
        <v>22.819611270491801</v>
      </c>
      <c r="P4" s="7">
        <f>VLOOKUP($A4,'RES installed'!$A$2:$C$6,3,FALSE)*'[1]Profiles, RES, Summer'!P$3</f>
        <v>15.7359825</v>
      </c>
      <c r="Q4" s="7">
        <f>VLOOKUP($A4,'RES installed'!$A$2:$C$6,3,FALSE)*'[1]Profiles, RES, Summer'!Q$3</f>
        <v>7.8581187540983608</v>
      </c>
      <c r="R4" s="7">
        <f>VLOOKUP($A4,'RES installed'!$A$2:$C$6,3,FALSE)*'[1]Profiles, RES, Summer'!R$3</f>
        <v>1.6546072131147538</v>
      </c>
      <c r="S4" s="7">
        <f>VLOOKUP($A4,'RES installed'!$A$2:$C$6,3,FALSE)*'[1]Profiles, RES, Summer'!S$3</f>
        <v>9.9973770491803247E-3</v>
      </c>
      <c r="T4" s="7">
        <f>VLOOKUP($A4,'RES installed'!$A$2:$C$6,3,FALSE)*'[1]Profiles, RES, Summer'!T$3</f>
        <v>4.4099999999999999E-3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1.0383811475409837E-3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0.29796159836065572</v>
      </c>
      <c r="J5" s="7">
        <f>VLOOKUP($A5,'RES installed'!$A$2:$C$6,3,FALSE)*'[1]Profiles, RES, Summer'!J$3</f>
        <v>5.8194649180327866</v>
      </c>
      <c r="K5" s="7">
        <f>VLOOKUP($A5,'RES installed'!$A$2:$C$6,3,FALSE)*'[1]Profiles, RES, Summer'!K$3</f>
        <v>13.843656147540985</v>
      </c>
      <c r="L5" s="7">
        <f>VLOOKUP($A5,'RES installed'!$A$2:$C$6,3,FALSE)*'[1]Profiles, RES, Summer'!L$3</f>
        <v>18.340609229508196</v>
      </c>
      <c r="M5" s="7">
        <f>VLOOKUP($A5,'RES installed'!$A$2:$C$6,3,FALSE)*'[1]Profiles, RES, Summer'!M$3</f>
        <v>23.025446557377048</v>
      </c>
      <c r="N5" s="7">
        <f>VLOOKUP($A5,'RES installed'!$A$2:$C$6,3,FALSE)*'[1]Profiles, RES, Summer'!N$3</f>
        <v>27.344530327868849</v>
      </c>
      <c r="O5" s="7">
        <f>VLOOKUP($A5,'RES installed'!$A$2:$C$6,3,FALSE)*'[1]Profiles, RES, Summer'!O$3</f>
        <v>22.819611270491801</v>
      </c>
      <c r="P5" s="7">
        <f>VLOOKUP($A5,'RES installed'!$A$2:$C$6,3,FALSE)*'[1]Profiles, RES, Summer'!P$3</f>
        <v>15.7359825</v>
      </c>
      <c r="Q5" s="7">
        <f>VLOOKUP($A5,'RES installed'!$A$2:$C$6,3,FALSE)*'[1]Profiles, RES, Summer'!Q$3</f>
        <v>7.8581187540983608</v>
      </c>
      <c r="R5" s="7">
        <f>VLOOKUP($A5,'RES installed'!$A$2:$C$6,3,FALSE)*'[1]Profiles, RES, Summer'!R$3</f>
        <v>1.6546072131147538</v>
      </c>
      <c r="S5" s="7">
        <f>VLOOKUP($A5,'RES installed'!$A$2:$C$6,3,FALSE)*'[1]Profiles, RES, Summer'!S$3</f>
        <v>9.9973770491803247E-3</v>
      </c>
      <c r="T5" s="7">
        <f>VLOOKUP($A5,'RES installed'!$A$2:$C$6,3,FALSE)*'[1]Profiles, RES, Summer'!T$3</f>
        <v>4.4099999999999999E-3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1.0383811475409837E-3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0.29796159836065572</v>
      </c>
      <c r="J6" s="7">
        <f>VLOOKUP($A6,'RES installed'!$A$2:$C$6,3,FALSE)*'[1]Profiles, RES, Summer'!J$3</f>
        <v>5.8194649180327866</v>
      </c>
      <c r="K6" s="7">
        <f>VLOOKUP($A6,'RES installed'!$A$2:$C$6,3,FALSE)*'[1]Profiles, RES, Summer'!K$3</f>
        <v>13.843656147540985</v>
      </c>
      <c r="L6" s="7">
        <f>VLOOKUP($A6,'RES installed'!$A$2:$C$6,3,FALSE)*'[1]Profiles, RES, Summer'!L$3</f>
        <v>18.340609229508196</v>
      </c>
      <c r="M6" s="7">
        <f>VLOOKUP($A6,'RES installed'!$A$2:$C$6,3,FALSE)*'[1]Profiles, RES, Summer'!M$3</f>
        <v>23.025446557377048</v>
      </c>
      <c r="N6" s="7">
        <f>VLOOKUP($A6,'RES installed'!$A$2:$C$6,3,FALSE)*'[1]Profiles, RES, Summer'!N$3</f>
        <v>27.344530327868849</v>
      </c>
      <c r="O6" s="7">
        <f>VLOOKUP($A6,'RES installed'!$A$2:$C$6,3,FALSE)*'[1]Profiles, RES, Summer'!O$3</f>
        <v>22.819611270491801</v>
      </c>
      <c r="P6" s="7">
        <f>VLOOKUP($A6,'RES installed'!$A$2:$C$6,3,FALSE)*'[1]Profiles, RES, Summer'!P$3</f>
        <v>15.7359825</v>
      </c>
      <c r="Q6" s="7">
        <f>VLOOKUP($A6,'RES installed'!$A$2:$C$6,3,FALSE)*'[1]Profiles, RES, Summer'!Q$3</f>
        <v>7.8581187540983608</v>
      </c>
      <c r="R6" s="7">
        <f>VLOOKUP($A6,'RES installed'!$A$2:$C$6,3,FALSE)*'[1]Profiles, RES, Summer'!R$3</f>
        <v>1.6546072131147538</v>
      </c>
      <c r="S6" s="7">
        <f>VLOOKUP($A6,'RES installed'!$A$2:$C$6,3,FALSE)*'[1]Profiles, RES, Summer'!S$3</f>
        <v>9.9973770491803247E-3</v>
      </c>
      <c r="T6" s="7">
        <f>VLOOKUP($A6,'RES installed'!$A$2:$C$6,3,FALSE)*'[1]Profiles, RES, Summer'!T$3</f>
        <v>4.4099999999999999E-3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1.0383811475409837E-3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0.29796159836065572</v>
      </c>
      <c r="J7" s="7">
        <f>VLOOKUP($A7,'RES installed'!$A$2:$C$6,3,FALSE)*'[1]Profiles, RES, Summer'!J$3</f>
        <v>5.8194649180327866</v>
      </c>
      <c r="K7" s="7">
        <f>VLOOKUP($A7,'RES installed'!$A$2:$C$6,3,FALSE)*'[1]Profiles, RES, Summer'!K$3</f>
        <v>13.843656147540985</v>
      </c>
      <c r="L7" s="7">
        <f>VLOOKUP($A7,'RES installed'!$A$2:$C$6,3,FALSE)*'[1]Profiles, RES, Summer'!L$3</f>
        <v>18.340609229508196</v>
      </c>
      <c r="M7" s="7">
        <f>VLOOKUP($A7,'RES installed'!$A$2:$C$6,3,FALSE)*'[1]Profiles, RES, Summer'!M$3</f>
        <v>23.025446557377048</v>
      </c>
      <c r="N7" s="7">
        <f>VLOOKUP($A7,'RES installed'!$A$2:$C$6,3,FALSE)*'[1]Profiles, RES, Summer'!N$3</f>
        <v>27.344530327868849</v>
      </c>
      <c r="O7" s="7">
        <f>VLOOKUP($A7,'RES installed'!$A$2:$C$6,3,FALSE)*'[1]Profiles, RES, Summer'!O$3</f>
        <v>22.819611270491801</v>
      </c>
      <c r="P7" s="7">
        <f>VLOOKUP($A7,'RES installed'!$A$2:$C$6,3,FALSE)*'[1]Profiles, RES, Summer'!P$3</f>
        <v>15.7359825</v>
      </c>
      <c r="Q7" s="7">
        <f>VLOOKUP($A7,'RES installed'!$A$2:$C$6,3,FALSE)*'[1]Profiles, RES, Summer'!Q$3</f>
        <v>7.8581187540983608</v>
      </c>
      <c r="R7" s="7">
        <f>VLOOKUP($A7,'RES installed'!$A$2:$C$6,3,FALSE)*'[1]Profiles, RES, Summer'!R$3</f>
        <v>1.6546072131147538</v>
      </c>
      <c r="S7" s="7">
        <f>VLOOKUP($A7,'RES installed'!$A$2:$C$6,3,FALSE)*'[1]Profiles, RES, Summer'!S$3</f>
        <v>9.9973770491803247E-3</v>
      </c>
      <c r="T7" s="7">
        <f>VLOOKUP($A7,'RES installed'!$A$2:$C$6,3,FALSE)*'[1]Profiles, RES, Summer'!T$3</f>
        <v>4.4099999999999999E-3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0.30729309035687163</v>
      </c>
      <c r="J3" s="7">
        <f>VLOOKUP($A3,'RES installed'!$A$2:$C$6,3,FALSE)*'[1]Profiles, RES, Summer'!J$4</f>
        <v>6.6559565774487464</v>
      </c>
      <c r="K3" s="7">
        <f>VLOOKUP($A3,'RES installed'!$A$2:$C$6,3,FALSE)*'[1]Profiles, RES, Summer'!K$4</f>
        <v>15.622311123766131</v>
      </c>
      <c r="L3" s="7">
        <f>VLOOKUP($A3,'RES installed'!$A$2:$C$6,3,FALSE)*'[1]Profiles, RES, Summer'!L$4</f>
        <v>23.074005125284739</v>
      </c>
      <c r="M3" s="7">
        <f>VLOOKUP($A3,'RES installed'!$A$2:$C$6,3,FALSE)*'[1]Profiles, RES, Summer'!M$4</f>
        <v>24.127438354214114</v>
      </c>
      <c r="N3" s="7">
        <f>VLOOKUP($A3,'RES installed'!$A$2:$C$6,3,FALSE)*'[1]Profiles, RES, Summer'!N$4</f>
        <v>21.311053530751703</v>
      </c>
      <c r="O3" s="7">
        <f>VLOOKUP($A3,'RES installed'!$A$2:$C$6,3,FALSE)*'[1]Profiles, RES, Summer'!O$4</f>
        <v>17.10224174259681</v>
      </c>
      <c r="P3" s="7">
        <f>VLOOKUP($A3,'RES installed'!$A$2:$C$6,3,FALSE)*'[1]Profiles, RES, Summer'!P$4</f>
        <v>13.709616400911161</v>
      </c>
      <c r="Q3" s="7">
        <f>VLOOKUP($A3,'RES installed'!$A$2:$C$6,3,FALSE)*'[1]Profiles, RES, Summer'!Q$4</f>
        <v>5.8626435079726651</v>
      </c>
      <c r="R3" s="7">
        <f>VLOOKUP($A3,'RES installed'!$A$2:$C$6,3,FALSE)*'[1]Profiles, RES, Summer'!R$4</f>
        <v>1.0350303246013666</v>
      </c>
      <c r="S3" s="7">
        <f>VLOOKUP($A3,'RES installed'!$A$2:$C$6,3,FALSE)*'[1]Profiles, RES, Summer'!S$4</f>
        <v>1.6928625664388763E-3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0.30729309035687163</v>
      </c>
      <c r="J4" s="7">
        <f>VLOOKUP($A4,'RES installed'!$A$2:$C$6,3,FALSE)*'[1]Profiles, RES, Summer'!J$4</f>
        <v>6.6559565774487464</v>
      </c>
      <c r="K4" s="7">
        <f>VLOOKUP($A4,'RES installed'!$A$2:$C$6,3,FALSE)*'[1]Profiles, RES, Summer'!K$4</f>
        <v>15.622311123766131</v>
      </c>
      <c r="L4" s="7">
        <f>VLOOKUP($A4,'RES installed'!$A$2:$C$6,3,FALSE)*'[1]Profiles, RES, Summer'!L$4</f>
        <v>23.074005125284739</v>
      </c>
      <c r="M4" s="7">
        <f>VLOOKUP($A4,'RES installed'!$A$2:$C$6,3,FALSE)*'[1]Profiles, RES, Summer'!M$4</f>
        <v>24.127438354214114</v>
      </c>
      <c r="N4" s="7">
        <f>VLOOKUP($A4,'RES installed'!$A$2:$C$6,3,FALSE)*'[1]Profiles, RES, Summer'!N$4</f>
        <v>21.311053530751703</v>
      </c>
      <c r="O4" s="7">
        <f>VLOOKUP($A4,'RES installed'!$A$2:$C$6,3,FALSE)*'[1]Profiles, RES, Summer'!O$4</f>
        <v>17.10224174259681</v>
      </c>
      <c r="P4" s="7">
        <f>VLOOKUP($A4,'RES installed'!$A$2:$C$6,3,FALSE)*'[1]Profiles, RES, Summer'!P$4</f>
        <v>13.709616400911161</v>
      </c>
      <c r="Q4" s="7">
        <f>VLOOKUP($A4,'RES installed'!$A$2:$C$6,3,FALSE)*'[1]Profiles, RES, Summer'!Q$4</f>
        <v>5.8626435079726651</v>
      </c>
      <c r="R4" s="7">
        <f>VLOOKUP($A4,'RES installed'!$A$2:$C$6,3,FALSE)*'[1]Profiles, RES, Summer'!R$4</f>
        <v>1.0350303246013666</v>
      </c>
      <c r="S4" s="7">
        <f>VLOOKUP($A4,'RES installed'!$A$2:$C$6,3,FALSE)*'[1]Profiles, RES, Summer'!S$4</f>
        <v>1.6928625664388763E-3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0.30729309035687163</v>
      </c>
      <c r="J5" s="7">
        <f>VLOOKUP($A5,'RES installed'!$A$2:$C$6,3,FALSE)*'[1]Profiles, RES, Summer'!J$4</f>
        <v>6.6559565774487464</v>
      </c>
      <c r="K5" s="7">
        <f>VLOOKUP($A5,'RES installed'!$A$2:$C$6,3,FALSE)*'[1]Profiles, RES, Summer'!K$4</f>
        <v>15.622311123766131</v>
      </c>
      <c r="L5" s="7">
        <f>VLOOKUP($A5,'RES installed'!$A$2:$C$6,3,FALSE)*'[1]Profiles, RES, Summer'!L$4</f>
        <v>23.074005125284739</v>
      </c>
      <c r="M5" s="7">
        <f>VLOOKUP($A5,'RES installed'!$A$2:$C$6,3,FALSE)*'[1]Profiles, RES, Summer'!M$4</f>
        <v>24.127438354214114</v>
      </c>
      <c r="N5" s="7">
        <f>VLOOKUP($A5,'RES installed'!$A$2:$C$6,3,FALSE)*'[1]Profiles, RES, Summer'!N$4</f>
        <v>21.311053530751703</v>
      </c>
      <c r="O5" s="7">
        <f>VLOOKUP($A5,'RES installed'!$A$2:$C$6,3,FALSE)*'[1]Profiles, RES, Summer'!O$4</f>
        <v>17.10224174259681</v>
      </c>
      <c r="P5" s="7">
        <f>VLOOKUP($A5,'RES installed'!$A$2:$C$6,3,FALSE)*'[1]Profiles, RES, Summer'!P$4</f>
        <v>13.709616400911161</v>
      </c>
      <c r="Q5" s="7">
        <f>VLOOKUP($A5,'RES installed'!$A$2:$C$6,3,FALSE)*'[1]Profiles, RES, Summer'!Q$4</f>
        <v>5.8626435079726651</v>
      </c>
      <c r="R5" s="7">
        <f>VLOOKUP($A5,'RES installed'!$A$2:$C$6,3,FALSE)*'[1]Profiles, RES, Summer'!R$4</f>
        <v>1.0350303246013666</v>
      </c>
      <c r="S5" s="7">
        <f>VLOOKUP($A5,'RES installed'!$A$2:$C$6,3,FALSE)*'[1]Profiles, RES, Summer'!S$4</f>
        <v>1.6928625664388763E-3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0.30729309035687163</v>
      </c>
      <c r="J6" s="7">
        <f>VLOOKUP($A6,'RES installed'!$A$2:$C$6,3,FALSE)*'[1]Profiles, RES, Summer'!J$4</f>
        <v>6.6559565774487464</v>
      </c>
      <c r="K6" s="7">
        <f>VLOOKUP($A6,'RES installed'!$A$2:$C$6,3,FALSE)*'[1]Profiles, RES, Summer'!K$4</f>
        <v>15.622311123766131</v>
      </c>
      <c r="L6" s="7">
        <f>VLOOKUP($A6,'RES installed'!$A$2:$C$6,3,FALSE)*'[1]Profiles, RES, Summer'!L$4</f>
        <v>23.074005125284739</v>
      </c>
      <c r="M6" s="7">
        <f>VLOOKUP($A6,'RES installed'!$A$2:$C$6,3,FALSE)*'[1]Profiles, RES, Summer'!M$4</f>
        <v>24.127438354214114</v>
      </c>
      <c r="N6" s="7">
        <f>VLOOKUP($A6,'RES installed'!$A$2:$C$6,3,FALSE)*'[1]Profiles, RES, Summer'!N$4</f>
        <v>21.311053530751703</v>
      </c>
      <c r="O6" s="7">
        <f>VLOOKUP($A6,'RES installed'!$A$2:$C$6,3,FALSE)*'[1]Profiles, RES, Summer'!O$4</f>
        <v>17.10224174259681</v>
      </c>
      <c r="P6" s="7">
        <f>VLOOKUP($A6,'RES installed'!$A$2:$C$6,3,FALSE)*'[1]Profiles, RES, Summer'!P$4</f>
        <v>13.709616400911161</v>
      </c>
      <c r="Q6" s="7">
        <f>VLOOKUP($A6,'RES installed'!$A$2:$C$6,3,FALSE)*'[1]Profiles, RES, Summer'!Q$4</f>
        <v>5.8626435079726651</v>
      </c>
      <c r="R6" s="7">
        <f>VLOOKUP($A6,'RES installed'!$A$2:$C$6,3,FALSE)*'[1]Profiles, RES, Summer'!R$4</f>
        <v>1.0350303246013666</v>
      </c>
      <c r="S6" s="7">
        <f>VLOOKUP($A6,'RES installed'!$A$2:$C$6,3,FALSE)*'[1]Profiles, RES, Summer'!S$4</f>
        <v>1.6928625664388763E-3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0.30729309035687163</v>
      </c>
      <c r="J7" s="7">
        <f>VLOOKUP($A7,'RES installed'!$A$2:$C$6,3,FALSE)*'[1]Profiles, RES, Summer'!J$4</f>
        <v>6.6559565774487464</v>
      </c>
      <c r="K7" s="7">
        <f>VLOOKUP($A7,'RES installed'!$A$2:$C$6,3,FALSE)*'[1]Profiles, RES, Summer'!K$4</f>
        <v>15.622311123766131</v>
      </c>
      <c r="L7" s="7">
        <f>VLOOKUP($A7,'RES installed'!$A$2:$C$6,3,FALSE)*'[1]Profiles, RES, Summer'!L$4</f>
        <v>23.074005125284739</v>
      </c>
      <c r="M7" s="7">
        <f>VLOOKUP($A7,'RES installed'!$A$2:$C$6,3,FALSE)*'[1]Profiles, RES, Summer'!M$4</f>
        <v>24.127438354214114</v>
      </c>
      <c r="N7" s="7">
        <f>VLOOKUP($A7,'RES installed'!$A$2:$C$6,3,FALSE)*'[1]Profiles, RES, Summer'!N$4</f>
        <v>21.311053530751703</v>
      </c>
      <c r="O7" s="7">
        <f>VLOOKUP($A7,'RES installed'!$A$2:$C$6,3,FALSE)*'[1]Profiles, RES, Summer'!O$4</f>
        <v>17.10224174259681</v>
      </c>
      <c r="P7" s="7">
        <f>VLOOKUP($A7,'RES installed'!$A$2:$C$6,3,FALSE)*'[1]Profiles, RES, Summer'!P$4</f>
        <v>13.709616400911161</v>
      </c>
      <c r="Q7" s="7">
        <f>VLOOKUP($A7,'RES installed'!$A$2:$C$6,3,FALSE)*'[1]Profiles, RES, Summer'!Q$4</f>
        <v>5.8626435079726651</v>
      </c>
      <c r="R7" s="7">
        <f>VLOOKUP($A7,'RES installed'!$A$2:$C$6,3,FALSE)*'[1]Profiles, RES, Summer'!R$4</f>
        <v>1.0350303246013666</v>
      </c>
      <c r="S7" s="7">
        <f>VLOOKUP($A7,'RES installed'!$A$2:$C$6,3,FALSE)*'[1]Profiles, RES, Summer'!S$4</f>
        <v>1.6928625664388763E-3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J9" sqref="J9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20.884135149215563</v>
      </c>
      <c r="C2" s="4">
        <f>'[1]FL Profiles'!C2*Main!$B$6</f>
        <v>21.580782729654775</v>
      </c>
      <c r="D2" s="4">
        <f>'[1]FL Profiles'!D2*Main!$B$6</f>
        <v>19.324324225207761</v>
      </c>
      <c r="E2" s="4">
        <f>'[1]FL Profiles'!E2*Main!$B$6</f>
        <v>18.316733944231043</v>
      </c>
      <c r="F2" s="4">
        <f>'[1]FL Profiles'!F2*Main!$B$6</f>
        <v>15.006808366924728</v>
      </c>
      <c r="G2" s="4">
        <f>'[1]FL Profiles'!G2*Main!$B$6</f>
        <v>12.736756738956949</v>
      </c>
      <c r="H2" s="4">
        <f>'[1]FL Profiles'!H2*Main!$B$6</f>
        <v>15.576020414356769</v>
      </c>
      <c r="I2" s="4">
        <f>'[1]FL Profiles'!I2*Main!$B$6</f>
        <v>2.7050315806322653</v>
      </c>
      <c r="J2" s="4">
        <f>'[1]FL Profiles'!J2*Main!$B$6</f>
        <v>2.378796616133902</v>
      </c>
      <c r="K2" s="4">
        <f>'[1]FL Profiles'!K2*Main!$B$6</f>
        <v>3.4679456382352094</v>
      </c>
      <c r="L2" s="4">
        <f>'[1]FL Profiles'!L2*Main!$B$6</f>
        <v>2.0423668089949643</v>
      </c>
      <c r="M2" s="4">
        <f>'[1]FL Profiles'!M2*Main!$B$6</f>
        <v>2.5521089410236573</v>
      </c>
      <c r="N2" s="4">
        <f>'[1]FL Profiles'!N2*Main!$B$6</f>
        <v>4.0660430731488768</v>
      </c>
      <c r="O2" s="4">
        <f>'[1]FL Profiles'!O2*Main!$B$6</f>
        <v>7.4915102003816951</v>
      </c>
      <c r="P2" s="4">
        <f>'[1]FL Profiles'!P2*Main!$B$6</f>
        <v>7.9927566302099091</v>
      </c>
      <c r="Q2" s="4">
        <f>'[1]FL Profiles'!Q2*Main!$B$6</f>
        <v>7.86022367588245</v>
      </c>
      <c r="R2" s="4">
        <f>'[1]FL Profiles'!R2*Main!$B$6</f>
        <v>4.4092694420481964</v>
      </c>
      <c r="S2" s="4">
        <f>'[1]FL Profiles'!S2*Main!$B$6</f>
        <v>8.9816563663455735</v>
      </c>
      <c r="T2" s="4">
        <f>'[1]FL Profiles'!T2*Main!$B$6</f>
        <v>5.2707336451766871</v>
      </c>
      <c r="U2" s="4">
        <f>'[1]FL Profiles'!U2*Main!$B$6</f>
        <v>3.7058252998485997</v>
      </c>
      <c r="V2" s="4">
        <f>'[1]FL Profiles'!V2*Main!$B$6</f>
        <v>5.6275531375967729</v>
      </c>
      <c r="W2" s="4">
        <f>'[1]FL Profiles'!W2*Main!$B$6</f>
        <v>3.4781404808757834</v>
      </c>
      <c r="X2" s="4">
        <f>'[1]FL Profiles'!X2*Main!$B$6</f>
        <v>15.875069131813603</v>
      </c>
      <c r="Y2" s="4">
        <f>'[1]FL Profiles'!Y2*Main!$B$6</f>
        <v>19.13741877679724</v>
      </c>
    </row>
    <row r="3" spans="1:25" x14ac:dyDescent="0.25">
      <c r="A3" t="s">
        <v>16</v>
      </c>
      <c r="B3" s="4">
        <f>'[1]FL Profiles'!B3*Main!$B$6</f>
        <v>-47.151147212654124</v>
      </c>
      <c r="C3" s="4">
        <f>'[1]FL Profiles'!C3*Main!$B$6</f>
        <v>-50.420293419398142</v>
      </c>
      <c r="D3" s="4">
        <f>'[1]FL Profiles'!D3*Main!$B$6</f>
        <v>-56.707113047752024</v>
      </c>
      <c r="E3" s="4">
        <f>'[1]FL Profiles'!E3*Main!$B$6</f>
        <v>-61.170754983883278</v>
      </c>
      <c r="F3" s="4">
        <f>'[1]FL Profiles'!F3*Main!$B$6</f>
        <v>-65.382924134880383</v>
      </c>
      <c r="G3" s="4">
        <f>'[1]FL Profiles'!G3*Main!$B$6</f>
        <v>-71.355402781816565</v>
      </c>
      <c r="H3" s="4">
        <f>'[1]FL Profiles'!H3*Main!$B$6</f>
        <v>-68.086256575072554</v>
      </c>
      <c r="I3" s="4">
        <f>'[1]FL Profiles'!I3*Main!$B$6</f>
        <v>-76.375343298035133</v>
      </c>
      <c r="J3" s="4">
        <f>'[1]FL Profiles'!J3*Main!$B$6</f>
        <v>-69.271237117995256</v>
      </c>
      <c r="K3" s="4">
        <f>'[1]FL Profiles'!K3*Main!$B$6</f>
        <v>-101.74809774785136</v>
      </c>
      <c r="L3" s="4">
        <f>'[1]FL Profiles'!L3*Main!$B$6</f>
        <v>-100.70533525976468</v>
      </c>
      <c r="M3" s="4">
        <f>'[1]FL Profiles'!M3*Main!$B$6</f>
        <v>-92.060108700558047</v>
      </c>
      <c r="N3" s="4">
        <f>'[1]FL Profiles'!N3*Main!$B$6</f>
        <v>-88.247237552983407</v>
      </c>
      <c r="O3" s="4">
        <f>'[1]FL Profiles'!O3*Main!$B$6</f>
        <v>-85.201188486023952</v>
      </c>
      <c r="P3" s="4">
        <f>'[1]FL Profiles'!P3*Main!$B$6</f>
        <v>-80.308513588768548</v>
      </c>
      <c r="Q3" s="4">
        <f>'[1]FL Profiles'!Q3*Main!$B$6</f>
        <v>-73.081049812777707</v>
      </c>
      <c r="R3" s="4">
        <f>'[1]FL Profiles'!R3*Main!$B$6</f>
        <v>-68.335010735502564</v>
      </c>
      <c r="S3" s="4">
        <f>'[1]FL Profiles'!S3*Main!$B$6</f>
        <v>-61.153083923306291</v>
      </c>
      <c r="T3" s="4">
        <f>'[1]FL Profiles'!T3*Main!$B$6</f>
        <v>-38.815673955676921</v>
      </c>
      <c r="U3" s="4">
        <f>'[1]FL Profiles'!U3*Main!$B$6</f>
        <v>-43.440564319573255</v>
      </c>
      <c r="V3" s="4">
        <f>'[1]FL Profiles'!V3*Main!$B$6</f>
        <v>-45.918590737408742</v>
      </c>
      <c r="W3" s="4">
        <f>'[1]FL Profiles'!W3*Main!$B$6</f>
        <v>-49.298011158714964</v>
      </c>
      <c r="X3" s="4">
        <f>'[1]FL Profiles'!X3*Main!$B$6</f>
        <v>-39.16688628464469</v>
      </c>
      <c r="Y3" s="4">
        <f>'[1]FL Profiles'!Y3*Main!$B$6</f>
        <v>-41.618745939702706</v>
      </c>
    </row>
    <row r="4" spans="1:25" x14ac:dyDescent="0.25">
      <c r="A4" t="s">
        <v>17</v>
      </c>
      <c r="B4" s="4">
        <f>'[1]FL Profiles'!B4*Main!$B$6</f>
        <v>45.424650611472934</v>
      </c>
      <c r="C4" s="4">
        <f>'[1]FL Profiles'!C4*Main!$B$6</f>
        <v>48.596775899087497</v>
      </c>
      <c r="D4" s="4">
        <f>'[1]FL Profiles'!D4*Main!$B$6</f>
        <v>54.488205547031122</v>
      </c>
      <c r="E4" s="4">
        <f>'[1]FL Profiles'!E4*Main!$B$6</f>
        <v>58.630709939984307</v>
      </c>
      <c r="F4" s="4">
        <f>'[1]FL Profiles'!F4*Main!$B$6</f>
        <v>62.406879654052865</v>
      </c>
      <c r="G4" s="4">
        <f>'[1]FL Profiles'!G4*Main!$B$6</f>
        <v>68.144027350035813</v>
      </c>
      <c r="H4" s="4">
        <f>'[1]FL Profiles'!H4*Main!$B$6</f>
        <v>64.966634727056956</v>
      </c>
      <c r="I4" s="4">
        <f>'[1]FL Profiles'!I4*Main!$B$6</f>
        <v>73.31434179520285</v>
      </c>
      <c r="J4" s="4">
        <f>'[1]FL Profiles'!J4*Main!$B$6</f>
        <v>67.154957699856126</v>
      </c>
      <c r="K4" s="4">
        <f>'[1]FL Profiles'!K4*Main!$B$6</f>
        <v>76.628855051697414</v>
      </c>
      <c r="L4" s="4">
        <f>'[1]FL Profiles'!L4*Main!$B$6</f>
        <v>77.232219821975377</v>
      </c>
      <c r="M4" s="4">
        <f>'[1]FL Profiles'!M4*Main!$B$6</f>
        <v>72.296896499673565</v>
      </c>
      <c r="N4" s="4">
        <f>'[1]FL Profiles'!N4*Main!$B$6</f>
        <v>69.860159194532415</v>
      </c>
      <c r="O4" s="4">
        <f>'[1]FL Profiles'!O4*Main!$B$6</f>
        <v>68.064507577439329</v>
      </c>
      <c r="P4" s="4">
        <f>'[1]FL Profiles'!P4*Main!$B$6</f>
        <v>63.787091433542557</v>
      </c>
      <c r="Q4" s="4">
        <f>'[1]FL Profiles'!Q4*Main!$B$6</f>
        <v>58.074411359896992</v>
      </c>
      <c r="R4" s="4">
        <f>'[1]FL Profiles'!R4*Main!$B$6</f>
        <v>54.10080152668931</v>
      </c>
      <c r="S4" s="4">
        <f>'[1]FL Profiles'!S4*Main!$B$6</f>
        <v>48.352779331889764</v>
      </c>
      <c r="T4" s="4">
        <f>'[1]FL Profiles'!T4*Main!$B$6</f>
        <v>37.845634678426315</v>
      </c>
      <c r="U4" s="4">
        <f>'[1]FL Profiles'!U4*Main!$B$6</f>
        <v>42.360250827760446</v>
      </c>
      <c r="V4" s="4">
        <f>'[1]FL Profiles'!V4*Main!$B$6</f>
        <v>45.012609054749745</v>
      </c>
      <c r="W4" s="4">
        <f>'[1]FL Profiles'!W4*Main!$B$6</f>
        <v>48.487351254745334</v>
      </c>
      <c r="X4" s="4">
        <f>'[1]FL Profiles'!X4*Main!$B$6</f>
        <v>37.729413472323778</v>
      </c>
      <c r="Y4" s="4">
        <f>'[1]FL Profiles'!Y4*Main!$B$6</f>
        <v>40.12010407153835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2.5327312450827302</v>
      </c>
      <c r="C2" s="4">
        <f>('[1]Pc, Winter, S1'!C2*Main!$B$5)+(VLOOKUP($A2,'FL Ratio'!$A$2:$B$16,2,FALSE)*'FL Characterization'!C$2)</f>
        <v>2.4782738135199125</v>
      </c>
      <c r="D2" s="4">
        <f>('[1]Pc, Winter, S1'!D2*Main!$B$5)+(VLOOKUP($A2,'FL Ratio'!$A$2:$B$16,2,FALSE)*'FL Characterization'!D$2)</f>
        <v>2.3495163172775584</v>
      </c>
      <c r="E2" s="4">
        <f>('[1]Pc, Winter, S1'!E2*Main!$B$5)+(VLOOKUP($A2,'FL Ratio'!$A$2:$B$16,2,FALSE)*'FL Characterization'!E$2)</f>
        <v>2.3771415321561569</v>
      </c>
      <c r="F2" s="4">
        <f>('[1]Pc, Winter, S1'!F2*Main!$B$5)+(VLOOKUP($A2,'FL Ratio'!$A$2:$B$16,2,FALSE)*'FL Characterization'!F$2)</f>
        <v>2.2340620486605607</v>
      </c>
      <c r="G2" s="4">
        <f>('[1]Pc, Winter, S1'!G2*Main!$B$5)+(VLOOKUP($A2,'FL Ratio'!$A$2:$B$16,2,FALSE)*'FL Characterization'!G$2)</f>
        <v>2.1747235607731388</v>
      </c>
      <c r="H2" s="4">
        <f>('[1]Pc, Winter, S1'!H2*Main!$B$5)+(VLOOKUP($A2,'FL Ratio'!$A$2:$B$16,2,FALSE)*'FL Characterization'!H$2)</f>
        <v>2.2688562046828231</v>
      </c>
      <c r="I2" s="4">
        <f>('[1]Pc, Winter, S1'!I2*Main!$B$5)+(VLOOKUP($A2,'FL Ratio'!$A$2:$B$16,2,FALSE)*'FL Characterization'!I$2)</f>
        <v>2.4684344604090103</v>
      </c>
      <c r="J2" s="4">
        <f>('[1]Pc, Winter, S1'!J2*Main!$B$5)+(VLOOKUP($A2,'FL Ratio'!$A$2:$B$16,2,FALSE)*'FL Characterization'!J$2)</f>
        <v>2.507436675787337</v>
      </c>
      <c r="K2" s="4">
        <f>('[1]Pc, Winter, S1'!K2*Main!$B$5)+(VLOOKUP($A2,'FL Ratio'!$A$2:$B$16,2,FALSE)*'FL Characterization'!K$2)</f>
        <v>2.5137687149674344</v>
      </c>
      <c r="L2" s="4">
        <f>('[1]Pc, Winter, S1'!L2*Main!$B$5)+(VLOOKUP($A2,'FL Ratio'!$A$2:$B$16,2,FALSE)*'FL Characterization'!L$2)</f>
        <v>2.4676320387453603</v>
      </c>
      <c r="M2" s="4">
        <f>('[1]Pc, Winter, S1'!M2*Main!$B$5)+(VLOOKUP($A2,'FL Ratio'!$A$2:$B$16,2,FALSE)*'FL Characterization'!M$2)</f>
        <v>2.5321920148111561</v>
      </c>
      <c r="N2" s="4">
        <f>('[1]Pc, Winter, S1'!N2*Main!$B$5)+(VLOOKUP($A2,'FL Ratio'!$A$2:$B$16,2,FALSE)*'FL Characterization'!N$2)</f>
        <v>2.5468769285561854</v>
      </c>
      <c r="O2" s="4">
        <f>('[1]Pc, Winter, S1'!O2*Main!$B$5)+(VLOOKUP($A2,'FL Ratio'!$A$2:$B$16,2,FALSE)*'FL Characterization'!O$2)</f>
        <v>2.5969605630394299</v>
      </c>
      <c r="P2" s="4">
        <f>('[1]Pc, Winter, S1'!P2*Main!$B$5)+(VLOOKUP($A2,'FL Ratio'!$A$2:$B$16,2,FALSE)*'FL Characterization'!P$2)</f>
        <v>2.2992728990487077</v>
      </c>
      <c r="Q2" s="4">
        <f>('[1]Pc, Winter, S1'!Q2*Main!$B$5)+(VLOOKUP($A2,'FL Ratio'!$A$2:$B$16,2,FALSE)*'FL Characterization'!Q$2)</f>
        <v>2.4535557876309326</v>
      </c>
      <c r="R2" s="4">
        <f>('[1]Pc, Winter, S1'!R2*Main!$B$5)+(VLOOKUP($A2,'FL Ratio'!$A$2:$B$16,2,FALSE)*'FL Characterization'!R$2)</f>
        <v>2.5549511938585718</v>
      </c>
      <c r="S2" s="4">
        <f>('[1]Pc, Winter, S1'!S2*Main!$B$5)+(VLOOKUP($A2,'FL Ratio'!$A$2:$B$16,2,FALSE)*'FL Characterization'!S$2)</f>
        <v>2.6422804315860664</v>
      </c>
      <c r="T2" s="4">
        <f>('[1]Pc, Winter, S1'!T2*Main!$B$5)+(VLOOKUP($A2,'FL Ratio'!$A$2:$B$16,2,FALSE)*'FL Characterization'!T$2)</f>
        <v>2.4177437135177389</v>
      </c>
      <c r="U2" s="4">
        <f>('[1]Pc, Winter, S1'!U2*Main!$B$5)+(VLOOKUP($A2,'FL Ratio'!$A$2:$B$16,2,FALSE)*'FL Characterization'!U$2)</f>
        <v>2.2697045135010296</v>
      </c>
      <c r="V2" s="4">
        <f>('[1]Pc, Winter, S1'!V2*Main!$B$5)+(VLOOKUP($A2,'FL Ratio'!$A$2:$B$16,2,FALSE)*'FL Characterization'!V$2)</f>
        <v>2.306674127774579</v>
      </c>
      <c r="W2" s="4">
        <f>('[1]Pc, Winter, S1'!W2*Main!$B$5)+(VLOOKUP($A2,'FL Ratio'!$A$2:$B$16,2,FALSE)*'FL Characterization'!W$2)</f>
        <v>2.152478461962561</v>
      </c>
      <c r="X2" s="4">
        <f>('[1]Pc, Winter, S1'!X2*Main!$B$5)+(VLOOKUP($A2,'FL Ratio'!$A$2:$B$16,2,FALSE)*'FL Characterization'!X$2)</f>
        <v>2.2905078785232114</v>
      </c>
      <c r="Y2" s="4">
        <f>('[1]Pc, Winter, S1'!Y2*Main!$B$5)+(VLOOKUP($A2,'FL Ratio'!$A$2:$B$16,2,FALSE)*'FL Characterization'!Y$2)</f>
        <v>2.3390139279705275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3.9785864031022915</v>
      </c>
      <c r="C3" s="4">
        <f>('[1]Pc, Winter, S1'!C3*Main!$B$5)+(VLOOKUP($A3,'FL Ratio'!$A$2:$B$16,2,FALSE)*'FL Characterization'!C$2)</f>
        <v>3.935614224995347</v>
      </c>
      <c r="D3" s="4">
        <f>('[1]Pc, Winter, S1'!D3*Main!$B$5)+(VLOOKUP($A3,'FL Ratio'!$A$2:$B$16,2,FALSE)*'FL Characterization'!D$2)</f>
        <v>3.6955309806247385</v>
      </c>
      <c r="E3" s="4">
        <f>('[1]Pc, Winter, S1'!E3*Main!$B$5)+(VLOOKUP($A3,'FL Ratio'!$A$2:$B$16,2,FALSE)*'FL Characterization'!E$2)</f>
        <v>3.6188043721643131</v>
      </c>
      <c r="F3" s="4">
        <f>('[1]Pc, Winter, S1'!F3*Main!$B$5)+(VLOOKUP($A3,'FL Ratio'!$A$2:$B$16,2,FALSE)*'FL Characterization'!F$2)</f>
        <v>3.4650185180086934</v>
      </c>
      <c r="G3" s="4">
        <f>('[1]Pc, Winter, S1'!G3*Main!$B$5)+(VLOOKUP($A3,'FL Ratio'!$A$2:$B$16,2,FALSE)*'FL Characterization'!G$2)</f>
        <v>3.5208024019674706</v>
      </c>
      <c r="H3" s="4">
        <f>('[1]Pc, Winter, S1'!H3*Main!$B$5)+(VLOOKUP($A3,'FL Ratio'!$A$2:$B$16,2,FALSE)*'FL Characterization'!H$2)</f>
        <v>4.2565486086162885</v>
      </c>
      <c r="I3" s="4">
        <f>('[1]Pc, Winter, S1'!I3*Main!$B$5)+(VLOOKUP($A3,'FL Ratio'!$A$2:$B$16,2,FALSE)*'FL Characterization'!I$2)</f>
        <v>4.1269407011405823</v>
      </c>
      <c r="J3" s="4">
        <f>('[1]Pc, Winter, S1'!J3*Main!$B$5)+(VLOOKUP($A3,'FL Ratio'!$A$2:$B$16,2,FALSE)*'FL Characterization'!J$2)</f>
        <v>4.4559658878637451</v>
      </c>
      <c r="K3" s="4">
        <f>('[1]Pc, Winter, S1'!K3*Main!$B$5)+(VLOOKUP($A3,'FL Ratio'!$A$2:$B$16,2,FALSE)*'FL Characterization'!K$2)</f>
        <v>4.645915155393709</v>
      </c>
      <c r="L3" s="4">
        <f>('[1]Pc, Winter, S1'!L3*Main!$B$5)+(VLOOKUP($A3,'FL Ratio'!$A$2:$B$16,2,FALSE)*'FL Characterization'!L$2)</f>
        <v>4.5586910543917849</v>
      </c>
      <c r="M3" s="4">
        <f>('[1]Pc, Winter, S1'!M3*Main!$B$5)+(VLOOKUP($A3,'FL Ratio'!$A$2:$B$16,2,FALSE)*'FL Characterization'!M$2)</f>
        <v>4.4805196511454177</v>
      </c>
      <c r="N3" s="4">
        <f>('[1]Pc, Winter, S1'!N3*Main!$B$5)+(VLOOKUP($A3,'FL Ratio'!$A$2:$B$16,2,FALSE)*'FL Characterization'!N$2)</f>
        <v>4.405419515204513</v>
      </c>
      <c r="O3" s="4">
        <f>('[1]Pc, Winter, S1'!O3*Main!$B$5)+(VLOOKUP($A3,'FL Ratio'!$A$2:$B$16,2,FALSE)*'FL Characterization'!O$2)</f>
        <v>4.3868431730649871</v>
      </c>
      <c r="P3" s="4">
        <f>('[1]Pc, Winter, S1'!P3*Main!$B$5)+(VLOOKUP($A3,'FL Ratio'!$A$2:$B$16,2,FALSE)*'FL Characterization'!P$2)</f>
        <v>4.1409886897610235</v>
      </c>
      <c r="Q3" s="4">
        <f>('[1]Pc, Winter, S1'!Q3*Main!$B$5)+(VLOOKUP($A3,'FL Ratio'!$A$2:$B$16,2,FALSE)*'FL Characterization'!Q$2)</f>
        <v>4.2488027721157478</v>
      </c>
      <c r="R3" s="4">
        <f>('[1]Pc, Winter, S1'!R3*Main!$B$5)+(VLOOKUP($A3,'FL Ratio'!$A$2:$B$16,2,FALSE)*'FL Characterization'!R$2)</f>
        <v>4.4902718585544399</v>
      </c>
      <c r="S3" s="4">
        <f>('[1]Pc, Winter, S1'!S3*Main!$B$5)+(VLOOKUP($A3,'FL Ratio'!$A$2:$B$16,2,FALSE)*'FL Characterization'!S$2)</f>
        <v>5.570435932368178</v>
      </c>
      <c r="T3" s="4">
        <f>('[1]Pc, Winter, S1'!T3*Main!$B$5)+(VLOOKUP($A3,'FL Ratio'!$A$2:$B$16,2,FALSE)*'FL Characterization'!T$2)</f>
        <v>5.1268225439477577</v>
      </c>
      <c r="U3" s="4">
        <f>('[1]Pc, Winter, S1'!U3*Main!$B$5)+(VLOOKUP($A3,'FL Ratio'!$A$2:$B$16,2,FALSE)*'FL Characterization'!U$2)</f>
        <v>4.6724003862457213</v>
      </c>
      <c r="V3" s="4">
        <f>('[1]Pc, Winter, S1'!V3*Main!$B$5)+(VLOOKUP($A3,'FL Ratio'!$A$2:$B$16,2,FALSE)*'FL Characterization'!V$2)</f>
        <v>4.6403297583724683</v>
      </c>
      <c r="W3" s="4">
        <f>('[1]Pc, Winter, S1'!W3*Main!$B$5)+(VLOOKUP($A3,'FL Ratio'!$A$2:$B$16,2,FALSE)*'FL Characterization'!W$2)</f>
        <v>4.2314074039264584</v>
      </c>
      <c r="X3" s="4">
        <f>('[1]Pc, Winter, S1'!X3*Main!$B$5)+(VLOOKUP($A3,'FL Ratio'!$A$2:$B$16,2,FALSE)*'FL Characterization'!X$2)</f>
        <v>4.5633056418783786</v>
      </c>
      <c r="Y3" s="4">
        <f>('[1]Pc, Winter, S1'!Y3*Main!$B$5)+(VLOOKUP($A3,'FL Ratio'!$A$2:$B$16,2,FALSE)*'FL Characterization'!Y$2)</f>
        <v>4.3137411326667721</v>
      </c>
    </row>
    <row r="4" spans="1:25" x14ac:dyDescent="0.25">
      <c r="A4">
        <v>3</v>
      </c>
      <c r="B4" s="4">
        <f>('[1]Pc, Winter, S1'!B4*Main!$B$5)+(VLOOKUP($A4,'FL Ratio'!$A$2:$B$16,2,FALSE)*'FL Characterization'!B$2)</f>
        <v>4.4167094091121299</v>
      </c>
      <c r="C4" s="4">
        <f>('[1]Pc, Winter, S1'!C4*Main!$B$5)+(VLOOKUP($A4,'FL Ratio'!$A$2:$B$16,2,FALSE)*'FL Characterization'!C$2)</f>
        <v>4.285046862307107</v>
      </c>
      <c r="D4" s="4">
        <f>('[1]Pc, Winter, S1'!D4*Main!$B$5)+(VLOOKUP($A4,'FL Ratio'!$A$2:$B$16,2,FALSE)*'FL Characterization'!D$2)</f>
        <v>4.0404904990780093</v>
      </c>
      <c r="E4" s="4">
        <f>('[1]Pc, Winter, S1'!E4*Main!$B$5)+(VLOOKUP($A4,'FL Ratio'!$A$2:$B$16,2,FALSE)*'FL Characterization'!E$2)</f>
        <v>4.028967477341368</v>
      </c>
      <c r="F4" s="4">
        <f>('[1]Pc, Winter, S1'!F4*Main!$B$5)+(VLOOKUP($A4,'FL Ratio'!$A$2:$B$16,2,FALSE)*'FL Characterization'!F$2)</f>
        <v>3.8299824116618906</v>
      </c>
      <c r="G4" s="4">
        <f>('[1]Pc, Winter, S1'!G4*Main!$B$5)+(VLOOKUP($A4,'FL Ratio'!$A$2:$B$16,2,FALSE)*'FL Characterization'!G$2)</f>
        <v>4.0782698597540836</v>
      </c>
      <c r="H4" s="4">
        <f>('[1]Pc, Winter, S1'!H4*Main!$B$5)+(VLOOKUP($A4,'FL Ratio'!$A$2:$B$16,2,FALSE)*'FL Characterization'!H$2)</f>
        <v>6.2466956563819505</v>
      </c>
      <c r="I4" s="4">
        <f>('[1]Pc, Winter, S1'!I4*Main!$B$5)+(VLOOKUP($A4,'FL Ratio'!$A$2:$B$16,2,FALSE)*'FL Characterization'!I$2)</f>
        <v>6.2656642030250662</v>
      </c>
      <c r="J4" s="4">
        <f>('[1]Pc, Winter, S1'!J4*Main!$B$5)+(VLOOKUP($A4,'FL Ratio'!$A$2:$B$16,2,FALSE)*'FL Characterization'!J$2)</f>
        <v>6.5157275204199054</v>
      </c>
      <c r="K4" s="4">
        <f>('[1]Pc, Winter, S1'!K4*Main!$B$5)+(VLOOKUP($A4,'FL Ratio'!$A$2:$B$16,2,FALSE)*'FL Characterization'!K$2)</f>
        <v>6.3890089004193156</v>
      </c>
      <c r="L4" s="4">
        <f>('[1]Pc, Winter, S1'!L4*Main!$B$5)+(VLOOKUP($A4,'FL Ratio'!$A$2:$B$16,2,FALSE)*'FL Characterization'!L$2)</f>
        <v>6.0658749079006027</v>
      </c>
      <c r="M4" s="4">
        <f>('[1]Pc, Winter, S1'!M4*Main!$B$5)+(VLOOKUP($A4,'FL Ratio'!$A$2:$B$16,2,FALSE)*'FL Characterization'!M$2)</f>
        <v>6.4786454131192199</v>
      </c>
      <c r="N4" s="4">
        <f>('[1]Pc, Winter, S1'!N4*Main!$B$5)+(VLOOKUP($A4,'FL Ratio'!$A$2:$B$16,2,FALSE)*'FL Characterization'!N$2)</f>
        <v>6.1216766523460739</v>
      </c>
      <c r="O4" s="4">
        <f>('[1]Pc, Winter, S1'!O4*Main!$B$5)+(VLOOKUP($A4,'FL Ratio'!$A$2:$B$16,2,FALSE)*'FL Characterization'!O$2)</f>
        <v>6.0751503886041336</v>
      </c>
      <c r="P4" s="4">
        <f>('[1]Pc, Winter, S1'!P4*Main!$B$5)+(VLOOKUP($A4,'FL Ratio'!$A$2:$B$16,2,FALSE)*'FL Characterization'!P$2)</f>
        <v>5.3572772415906096</v>
      </c>
      <c r="Q4" s="4">
        <f>('[1]Pc, Winter, S1'!Q4*Main!$B$5)+(VLOOKUP($A4,'FL Ratio'!$A$2:$B$16,2,FALSE)*'FL Characterization'!Q$2)</f>
        <v>5.3283797897030984</v>
      </c>
      <c r="R4" s="4">
        <f>('[1]Pc, Winter, S1'!R4*Main!$B$5)+(VLOOKUP($A4,'FL Ratio'!$A$2:$B$16,2,FALSE)*'FL Characterization'!R$2)</f>
        <v>5.2949594761966869</v>
      </c>
      <c r="S4" s="4">
        <f>('[1]Pc, Winter, S1'!S4*Main!$B$5)+(VLOOKUP($A4,'FL Ratio'!$A$2:$B$16,2,FALSE)*'FL Characterization'!S$2)</f>
        <v>6.0057157575367128</v>
      </c>
      <c r="T4" s="4">
        <f>('[1]Pc, Winter, S1'!T4*Main!$B$5)+(VLOOKUP($A4,'FL Ratio'!$A$2:$B$16,2,FALSE)*'FL Characterization'!T$2)</f>
        <v>5.2883919912191182</v>
      </c>
      <c r="U4" s="4">
        <f>('[1]Pc, Winter, S1'!U4*Main!$B$5)+(VLOOKUP($A4,'FL Ratio'!$A$2:$B$16,2,FALSE)*'FL Characterization'!U$2)</f>
        <v>5.3750800193580313</v>
      </c>
      <c r="V4" s="4">
        <f>('[1]Pc, Winter, S1'!V4*Main!$B$5)+(VLOOKUP($A4,'FL Ratio'!$A$2:$B$16,2,FALSE)*'FL Characterization'!V$2)</f>
        <v>5.3569624275598571</v>
      </c>
      <c r="W4" s="4">
        <f>('[1]Pc, Winter, S1'!W4*Main!$B$5)+(VLOOKUP($A4,'FL Ratio'!$A$2:$B$16,2,FALSE)*'FL Characterization'!W$2)</f>
        <v>4.9143504735068699</v>
      </c>
      <c r="X4" s="4">
        <f>('[1]Pc, Winter, S1'!X4*Main!$B$5)+(VLOOKUP($A4,'FL Ratio'!$A$2:$B$16,2,FALSE)*'FL Characterization'!X$2)</f>
        <v>4.9658590913787881</v>
      </c>
      <c r="Y4" s="4">
        <f>('[1]Pc, Winter, S1'!Y4*Main!$B$5)+(VLOOKUP($A4,'FL Ratio'!$A$2:$B$16,2,FALSE)*'FL Characterization'!Y$2)</f>
        <v>4.7292163162746954</v>
      </c>
    </row>
    <row r="5" spans="1:25" x14ac:dyDescent="0.25">
      <c r="A5">
        <v>4</v>
      </c>
      <c r="B5" s="4">
        <f>('[1]Pc, Winter, S1'!B5*Main!$B$5)+(VLOOKUP($A5,'FL Ratio'!$A$2:$B$16,2,FALSE)*'FL Characterization'!B$2)</f>
        <v>5.2990418790717175</v>
      </c>
      <c r="C5" s="4">
        <f>('[1]Pc, Winter, S1'!C5*Main!$B$5)+(VLOOKUP($A5,'FL Ratio'!$A$2:$B$16,2,FALSE)*'FL Characterization'!C$2)</f>
        <v>4.5329079872318783</v>
      </c>
      <c r="D5" s="4">
        <f>('[1]Pc, Winter, S1'!D5*Main!$B$5)+(VLOOKUP($A5,'FL Ratio'!$A$2:$B$16,2,FALSE)*'FL Characterization'!D$2)</f>
        <v>4.2266610961959232</v>
      </c>
      <c r="E5" s="4">
        <f>('[1]Pc, Winter, S1'!E5*Main!$B$5)+(VLOOKUP($A5,'FL Ratio'!$A$2:$B$16,2,FALSE)*'FL Characterization'!E$2)</f>
        <v>3.9152148542310528</v>
      </c>
      <c r="F5" s="4">
        <f>('[1]Pc, Winter, S1'!F5*Main!$B$5)+(VLOOKUP($A5,'FL Ratio'!$A$2:$B$16,2,FALSE)*'FL Characterization'!F$2)</f>
        <v>3.5405950478061268</v>
      </c>
      <c r="G5" s="4">
        <f>('[1]Pc, Winter, S1'!G5*Main!$B$5)+(VLOOKUP($A5,'FL Ratio'!$A$2:$B$16,2,FALSE)*'FL Characterization'!G$2)</f>
        <v>4.7912820694927003</v>
      </c>
      <c r="H5" s="4">
        <f>('[1]Pc, Winter, S1'!H5*Main!$B$5)+(VLOOKUP($A5,'FL Ratio'!$A$2:$B$16,2,FALSE)*'FL Characterization'!H$2)</f>
        <v>8.2519583951560076</v>
      </c>
      <c r="I5" s="4">
        <f>('[1]Pc, Winter, S1'!I5*Main!$B$5)+(VLOOKUP($A5,'FL Ratio'!$A$2:$B$16,2,FALSE)*'FL Characterization'!I$2)</f>
        <v>8.0020778126763421</v>
      </c>
      <c r="J5" s="4">
        <f>('[1]Pc, Winter, S1'!J5*Main!$B$5)+(VLOOKUP($A5,'FL Ratio'!$A$2:$B$16,2,FALSE)*'FL Characterization'!J$2)</f>
        <v>8.738700364681975</v>
      </c>
      <c r="K5" s="4">
        <f>('[1]Pc, Winter, S1'!K5*Main!$B$5)+(VLOOKUP($A5,'FL Ratio'!$A$2:$B$16,2,FALSE)*'FL Characterization'!K$2)</f>
        <v>8.3523901756944756</v>
      </c>
      <c r="L5" s="4">
        <f>('[1]Pc, Winter, S1'!L5*Main!$B$5)+(VLOOKUP($A5,'FL Ratio'!$A$2:$B$16,2,FALSE)*'FL Characterization'!L$2)</f>
        <v>8.0903713947186784</v>
      </c>
      <c r="M5" s="4">
        <f>('[1]Pc, Winter, S1'!M5*Main!$B$5)+(VLOOKUP($A5,'FL Ratio'!$A$2:$B$16,2,FALSE)*'FL Characterization'!M$2)</f>
        <v>7.6084294530221843</v>
      </c>
      <c r="N5" s="4">
        <f>('[1]Pc, Winter, S1'!N5*Main!$B$5)+(VLOOKUP($A5,'FL Ratio'!$A$2:$B$16,2,FALSE)*'FL Characterization'!N$2)</f>
        <v>7.6268022562408939</v>
      </c>
      <c r="O5" s="4">
        <f>('[1]Pc, Winter, S1'!O5*Main!$B$5)+(VLOOKUP($A5,'FL Ratio'!$A$2:$B$16,2,FALSE)*'FL Characterization'!O$2)</f>
        <v>7.6813484245211487</v>
      </c>
      <c r="P5" s="4">
        <f>('[1]Pc, Winter, S1'!P5*Main!$B$5)+(VLOOKUP($A5,'FL Ratio'!$A$2:$B$16,2,FALSE)*'FL Characterization'!P$2)</f>
        <v>7.4467053705677468</v>
      </c>
      <c r="Q5" s="4">
        <f>('[1]Pc, Winter, S1'!Q5*Main!$B$5)+(VLOOKUP($A5,'FL Ratio'!$A$2:$B$16,2,FALSE)*'FL Characterization'!Q$2)</f>
        <v>7.573524351550426</v>
      </c>
      <c r="R5" s="4">
        <f>('[1]Pc, Winter, S1'!R5*Main!$B$5)+(VLOOKUP($A5,'FL Ratio'!$A$2:$B$16,2,FALSE)*'FL Characterization'!R$2)</f>
        <v>8.8088259535625326</v>
      </c>
      <c r="S5" s="4">
        <f>('[1]Pc, Winter, S1'!S5*Main!$B$5)+(VLOOKUP($A5,'FL Ratio'!$A$2:$B$16,2,FALSE)*'FL Characterization'!S$2)</f>
        <v>13.603365377657898</v>
      </c>
      <c r="T5" s="4">
        <f>('[1]Pc, Winter, S1'!T5*Main!$B$5)+(VLOOKUP($A5,'FL Ratio'!$A$2:$B$16,2,FALSE)*'FL Characterization'!T$2)</f>
        <v>11.847810253840009</v>
      </c>
      <c r="U5" s="4">
        <f>('[1]Pc, Winter, S1'!U5*Main!$B$5)+(VLOOKUP($A5,'FL Ratio'!$A$2:$B$16,2,FALSE)*'FL Characterization'!U$2)</f>
        <v>9.9238321700094936</v>
      </c>
      <c r="V5" s="4">
        <f>('[1]Pc, Winter, S1'!V5*Main!$B$5)+(VLOOKUP($A5,'FL Ratio'!$A$2:$B$16,2,FALSE)*'FL Characterization'!V$2)</f>
        <v>9.8728670342691949</v>
      </c>
      <c r="W5" s="4">
        <f>('[1]Pc, Winter, S1'!W5*Main!$B$5)+(VLOOKUP($A5,'FL Ratio'!$A$2:$B$16,2,FALSE)*'FL Characterization'!W$2)</f>
        <v>8.580476333764258</v>
      </c>
      <c r="X5" s="4">
        <f>('[1]Pc, Winter, S1'!X5*Main!$B$5)+(VLOOKUP($A5,'FL Ratio'!$A$2:$B$16,2,FALSE)*'FL Characterization'!X$2)</f>
        <v>8.2272744096525301</v>
      </c>
      <c r="Y5" s="4">
        <f>('[1]Pc, Winter, S1'!Y5*Main!$B$5)+(VLOOKUP($A5,'FL Ratio'!$A$2:$B$16,2,FALSE)*'FL Characterization'!Y$2)</f>
        <v>7.3204139547040707</v>
      </c>
    </row>
    <row r="6" spans="1:25" x14ac:dyDescent="0.25">
      <c r="A6">
        <v>5</v>
      </c>
      <c r="B6" s="4">
        <f>('[1]Pc, Winter, S1'!B6*Main!$B$5)+(VLOOKUP($A6,'FL Ratio'!$A$2:$B$16,2,FALSE)*'FL Characterization'!B$2)</f>
        <v>7.941591024937698</v>
      </c>
      <c r="C6" s="4">
        <f>('[1]Pc, Winter, S1'!C6*Main!$B$5)+(VLOOKUP($A6,'FL Ratio'!$A$2:$B$16,2,FALSE)*'FL Characterization'!C$2)</f>
        <v>7.5047828588529857</v>
      </c>
      <c r="D6" s="4">
        <f>('[1]Pc, Winter, S1'!D6*Main!$B$5)+(VLOOKUP($A6,'FL Ratio'!$A$2:$B$16,2,FALSE)*'FL Characterization'!D$2)</f>
        <v>6.8281356734915359</v>
      </c>
      <c r="E6" s="4">
        <f>('[1]Pc, Winter, S1'!E6*Main!$B$5)+(VLOOKUP($A6,'FL Ratio'!$A$2:$B$16,2,FALSE)*'FL Characterization'!E$2)</f>
        <v>6.7803290883121727</v>
      </c>
      <c r="F6" s="4">
        <f>('[1]Pc, Winter, S1'!F6*Main!$B$5)+(VLOOKUP($A6,'FL Ratio'!$A$2:$B$16,2,FALSE)*'FL Characterization'!F$2)</f>
        <v>6.5267999607957572</v>
      </c>
      <c r="G6" s="4">
        <f>('[1]Pc, Winter, S1'!G6*Main!$B$5)+(VLOOKUP($A6,'FL Ratio'!$A$2:$B$16,2,FALSE)*'FL Characterization'!G$2)</f>
        <v>6.8993543845796665</v>
      </c>
      <c r="H6" s="4">
        <f>('[1]Pc, Winter, S1'!H6*Main!$B$5)+(VLOOKUP($A6,'FL Ratio'!$A$2:$B$16,2,FALSE)*'FL Characterization'!H$2)</f>
        <v>8.8218384243671437</v>
      </c>
      <c r="I6" s="4">
        <f>('[1]Pc, Winter, S1'!I6*Main!$B$5)+(VLOOKUP($A6,'FL Ratio'!$A$2:$B$16,2,FALSE)*'FL Characterization'!I$2)</f>
        <v>8.1873548447479276</v>
      </c>
      <c r="J6" s="4">
        <f>('[1]Pc, Winter, S1'!J6*Main!$B$5)+(VLOOKUP($A6,'FL Ratio'!$A$2:$B$16,2,FALSE)*'FL Characterization'!J$2)</f>
        <v>8.4197167332001026</v>
      </c>
      <c r="K6" s="4">
        <f>('[1]Pc, Winter, S1'!K6*Main!$B$5)+(VLOOKUP($A6,'FL Ratio'!$A$2:$B$16,2,FALSE)*'FL Characterization'!K$2)</f>
        <v>8.863379834307441</v>
      </c>
      <c r="L6" s="4">
        <f>('[1]Pc, Winter, S1'!L6*Main!$B$5)+(VLOOKUP($A6,'FL Ratio'!$A$2:$B$16,2,FALSE)*'FL Characterization'!L$2)</f>
        <v>8.9470197516819319</v>
      </c>
      <c r="M6" s="4">
        <f>('[1]Pc, Winter, S1'!M6*Main!$B$5)+(VLOOKUP($A6,'FL Ratio'!$A$2:$B$16,2,FALSE)*'FL Characterization'!M$2)</f>
        <v>9.1483665669845919</v>
      </c>
      <c r="N6" s="4">
        <f>('[1]Pc, Winter, S1'!N6*Main!$B$5)+(VLOOKUP($A6,'FL Ratio'!$A$2:$B$16,2,FALSE)*'FL Characterization'!N$2)</f>
        <v>9.1410092201274473</v>
      </c>
      <c r="O6" s="4">
        <f>('[1]Pc, Winter, S1'!O6*Main!$B$5)+(VLOOKUP($A6,'FL Ratio'!$A$2:$B$16,2,FALSE)*'FL Characterization'!O$2)</f>
        <v>9.0928681291649021</v>
      </c>
      <c r="P6" s="4">
        <f>('[1]Pc, Winter, S1'!P6*Main!$B$5)+(VLOOKUP($A6,'FL Ratio'!$A$2:$B$16,2,FALSE)*'FL Characterization'!P$2)</f>
        <v>9.121472741567878</v>
      </c>
      <c r="Q6" s="4">
        <f>('[1]Pc, Winter, S1'!Q6*Main!$B$5)+(VLOOKUP($A6,'FL Ratio'!$A$2:$B$16,2,FALSE)*'FL Characterization'!Q$2)</f>
        <v>9.0401937723491752</v>
      </c>
      <c r="R6" s="4">
        <f>('[1]Pc, Winter, S1'!R6*Main!$B$5)+(VLOOKUP($A6,'FL Ratio'!$A$2:$B$16,2,FALSE)*'FL Characterization'!R$2)</f>
        <v>9.2279640541074048</v>
      </c>
      <c r="S6" s="4">
        <f>('[1]Pc, Winter, S1'!S6*Main!$B$5)+(VLOOKUP($A6,'FL Ratio'!$A$2:$B$16,2,FALSE)*'FL Characterization'!S$2)</f>
        <v>11.006537046030839</v>
      </c>
      <c r="T6" s="4">
        <f>('[1]Pc, Winter, S1'!T6*Main!$B$5)+(VLOOKUP($A6,'FL Ratio'!$A$2:$B$16,2,FALSE)*'FL Characterization'!T$2)</f>
        <v>10.472006893005233</v>
      </c>
      <c r="U6" s="4">
        <f>('[1]Pc, Winter, S1'!U6*Main!$B$5)+(VLOOKUP($A6,'FL Ratio'!$A$2:$B$16,2,FALSE)*'FL Characterization'!U$2)</f>
        <v>10.085361943415123</v>
      </c>
      <c r="V6" s="4">
        <f>('[1]Pc, Winter, S1'!V6*Main!$B$5)+(VLOOKUP($A6,'FL Ratio'!$A$2:$B$16,2,FALSE)*'FL Characterization'!V$2)</f>
        <v>10.207011046300742</v>
      </c>
      <c r="W6" s="4">
        <f>('[1]Pc, Winter, S1'!W6*Main!$B$5)+(VLOOKUP($A6,'FL Ratio'!$A$2:$B$16,2,FALSE)*'FL Characterization'!W$2)</f>
        <v>9.3366775323031526</v>
      </c>
      <c r="X6" s="4">
        <f>('[1]Pc, Winter, S1'!X6*Main!$B$5)+(VLOOKUP($A6,'FL Ratio'!$A$2:$B$16,2,FALSE)*'FL Characterization'!X$2)</f>
        <v>9.6983900470509159</v>
      </c>
      <c r="Y6" s="4">
        <f>('[1]Pc, Winter, S1'!Y6*Main!$B$5)+(VLOOKUP($A6,'FL Ratio'!$A$2:$B$16,2,FALSE)*'FL Characterization'!Y$2)</f>
        <v>9.3054465133164221</v>
      </c>
    </row>
    <row r="7" spans="1:25" x14ac:dyDescent="0.25">
      <c r="A7">
        <v>6</v>
      </c>
      <c r="B7" s="4">
        <f>('[1]Pc, Winter, S1'!B7*Main!$B$5)+(VLOOKUP($A7,'FL Ratio'!$A$2:$B$16,2,FALSE)*'FL Characterization'!B$2)</f>
        <v>2.2486851724277592</v>
      </c>
      <c r="C7" s="4">
        <f>('[1]Pc, Winter, S1'!C7*Main!$B$5)+(VLOOKUP($A7,'FL Ratio'!$A$2:$B$16,2,FALSE)*'FL Characterization'!C$2)</f>
        <v>2.1672966786290324</v>
      </c>
      <c r="D7" s="4">
        <f>('[1]Pc, Winter, S1'!D7*Main!$B$5)+(VLOOKUP($A7,'FL Ratio'!$A$2:$B$16,2,FALSE)*'FL Characterization'!D$2)</f>
        <v>2.0657316811436695</v>
      </c>
      <c r="E7" s="4">
        <f>('[1]Pc, Winter, S1'!E7*Main!$B$5)+(VLOOKUP($A7,'FL Ratio'!$A$2:$B$16,2,FALSE)*'FL Characterization'!E$2)</f>
        <v>2.0570659732909395</v>
      </c>
      <c r="F7" s="4">
        <f>('[1]Pc, Winter, S1'!F7*Main!$B$5)+(VLOOKUP($A7,'FL Ratio'!$A$2:$B$16,2,FALSE)*'FL Characterization'!F$2)</f>
        <v>1.984063765435615</v>
      </c>
      <c r="G7" s="4">
        <f>('[1]Pc, Winter, S1'!G7*Main!$B$5)+(VLOOKUP($A7,'FL Ratio'!$A$2:$B$16,2,FALSE)*'FL Characterization'!G$2)</f>
        <v>2.0541657586923456</v>
      </c>
      <c r="H7" s="4">
        <f>('[1]Pc, Winter, S1'!H7*Main!$B$5)+(VLOOKUP($A7,'FL Ratio'!$A$2:$B$16,2,FALSE)*'FL Characterization'!H$2)</f>
        <v>2.35271097838752</v>
      </c>
      <c r="I7" s="4">
        <f>('[1]Pc, Winter, S1'!I7*Main!$B$5)+(VLOOKUP($A7,'FL Ratio'!$A$2:$B$16,2,FALSE)*'FL Characterization'!I$2)</f>
        <v>2.4126059788456198</v>
      </c>
      <c r="J7" s="4">
        <f>('[1]Pc, Winter, S1'!J7*Main!$B$5)+(VLOOKUP($A7,'FL Ratio'!$A$2:$B$16,2,FALSE)*'FL Characterization'!J$2)</f>
        <v>2.5173171832736783</v>
      </c>
      <c r="K7" s="4">
        <f>('[1]Pc, Winter, S1'!K7*Main!$B$5)+(VLOOKUP($A7,'FL Ratio'!$A$2:$B$16,2,FALSE)*'FL Characterization'!K$2)</f>
        <v>2.6304152112523189</v>
      </c>
      <c r="L7" s="4">
        <f>('[1]Pc, Winter, S1'!L7*Main!$B$5)+(VLOOKUP($A7,'FL Ratio'!$A$2:$B$16,2,FALSE)*'FL Characterization'!L$2)</f>
        <v>2.5506684182357442</v>
      </c>
      <c r="M7" s="4">
        <f>('[1]Pc, Winter, S1'!M7*Main!$B$5)+(VLOOKUP($A7,'FL Ratio'!$A$2:$B$16,2,FALSE)*'FL Characterization'!M$2)</f>
        <v>2.6027892841765872</v>
      </c>
      <c r="N7" s="4">
        <f>('[1]Pc, Winter, S1'!N7*Main!$B$5)+(VLOOKUP($A7,'FL Ratio'!$A$2:$B$16,2,FALSE)*'FL Characterization'!N$2)</f>
        <v>2.6312692600263654</v>
      </c>
      <c r="O7" s="4">
        <f>('[1]Pc, Winter, S1'!O7*Main!$B$5)+(VLOOKUP($A7,'FL Ratio'!$A$2:$B$16,2,FALSE)*'FL Characterization'!O$2)</f>
        <v>2.6870420452935093</v>
      </c>
      <c r="P7" s="4">
        <f>('[1]Pc, Winter, S1'!P7*Main!$B$5)+(VLOOKUP($A7,'FL Ratio'!$A$2:$B$16,2,FALSE)*'FL Characterization'!P$2)</f>
        <v>2.5315987157543915</v>
      </c>
      <c r="Q7" s="4">
        <f>('[1]Pc, Winter, S1'!Q7*Main!$B$5)+(VLOOKUP($A7,'FL Ratio'!$A$2:$B$16,2,FALSE)*'FL Characterization'!Q$2)</f>
        <v>2.5334576912480182</v>
      </c>
      <c r="R7" s="4">
        <f>('[1]Pc, Winter, S1'!R7*Main!$B$5)+(VLOOKUP($A7,'FL Ratio'!$A$2:$B$16,2,FALSE)*'FL Characterization'!R$2)</f>
        <v>2.370247179550768</v>
      </c>
      <c r="S7" s="4">
        <f>('[1]Pc, Winter, S1'!S7*Main!$B$5)+(VLOOKUP($A7,'FL Ratio'!$A$2:$B$16,2,FALSE)*'FL Characterization'!S$2)</f>
        <v>2.6027236055677871</v>
      </c>
      <c r="T7" s="4">
        <f>('[1]Pc, Winter, S1'!T7*Main!$B$5)+(VLOOKUP($A7,'FL Ratio'!$A$2:$B$16,2,FALSE)*'FL Characterization'!T$2)</f>
        <v>2.4282882378075503</v>
      </c>
      <c r="U7" s="4">
        <f>('[1]Pc, Winter, S1'!U7*Main!$B$5)+(VLOOKUP($A7,'FL Ratio'!$A$2:$B$16,2,FALSE)*'FL Characterization'!U$2)</f>
        <v>2.3498060458130277</v>
      </c>
      <c r="V7" s="4">
        <f>('[1]Pc, Winter, S1'!V7*Main!$B$5)+(VLOOKUP($A7,'FL Ratio'!$A$2:$B$16,2,FALSE)*'FL Characterization'!V$2)</f>
        <v>2.3523641899316914</v>
      </c>
      <c r="W7" s="4">
        <f>('[1]Pc, Winter, S1'!W7*Main!$B$5)+(VLOOKUP($A7,'FL Ratio'!$A$2:$B$16,2,FALSE)*'FL Characterization'!W$2)</f>
        <v>2.218407380262823</v>
      </c>
      <c r="X7" s="4">
        <f>('[1]Pc, Winter, S1'!X7*Main!$B$5)+(VLOOKUP($A7,'FL Ratio'!$A$2:$B$16,2,FALSE)*'FL Characterization'!X$2)</f>
        <v>2.3381458102014534</v>
      </c>
      <c r="Y7" s="4">
        <f>('[1]Pc, Winter, S1'!Y7*Main!$B$5)+(VLOOKUP($A7,'FL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S1'!B8*Main!$B$5)+(VLOOKUP($A8,'FL Ratio'!$A$2:$B$16,2,FALSE)*'FL Characterization'!B$2)</f>
        <v>9.6521662622960473</v>
      </c>
      <c r="C8" s="4">
        <f>('[1]Pc, Winter, S1'!C8*Main!$B$5)+(VLOOKUP($A8,'FL Ratio'!$A$2:$B$16,2,FALSE)*'FL Characterization'!C$2)</f>
        <v>9.2584780514409051</v>
      </c>
      <c r="D8" s="4">
        <f>('[1]Pc, Winter, S1'!D8*Main!$B$5)+(VLOOKUP($A8,'FL Ratio'!$A$2:$B$16,2,FALSE)*'FL Characterization'!D$2)</f>
        <v>8.6929798549807238</v>
      </c>
      <c r="E8" s="4">
        <f>('[1]Pc, Winter, S1'!E8*Main!$B$5)+(VLOOKUP($A8,'FL Ratio'!$A$2:$B$16,2,FALSE)*'FL Characterization'!E$2)</f>
        <v>8.6111016044917132</v>
      </c>
      <c r="F8" s="4">
        <f>('[1]Pc, Winter, S1'!F8*Main!$B$5)+(VLOOKUP($A8,'FL Ratio'!$A$2:$B$16,2,FALSE)*'FL Characterization'!F$2)</f>
        <v>8.1853725312712022</v>
      </c>
      <c r="G8" s="4">
        <f>('[1]Pc, Winter, S1'!G8*Main!$B$5)+(VLOOKUP($A8,'FL Ratio'!$A$2:$B$16,2,FALSE)*'FL Characterization'!G$2)</f>
        <v>8.5864112286619267</v>
      </c>
      <c r="H8" s="4">
        <f>('[1]Pc, Winter, S1'!H8*Main!$B$5)+(VLOOKUP($A8,'FL Ratio'!$A$2:$B$16,2,FALSE)*'FL Characterization'!H$2)</f>
        <v>10.920309195878547</v>
      </c>
      <c r="I8" s="4">
        <f>('[1]Pc, Winter, S1'!I8*Main!$B$5)+(VLOOKUP($A8,'FL Ratio'!$A$2:$B$16,2,FALSE)*'FL Characterization'!I$2)</f>
        <v>10.915025620631001</v>
      </c>
      <c r="J8" s="4">
        <f>('[1]Pc, Winter, S1'!J8*Main!$B$5)+(VLOOKUP($A8,'FL Ratio'!$A$2:$B$16,2,FALSE)*'FL Characterization'!J$2)</f>
        <v>11.42641422283106</v>
      </c>
      <c r="K8" s="4">
        <f>('[1]Pc, Winter, S1'!K8*Main!$B$5)+(VLOOKUP($A8,'FL Ratio'!$A$2:$B$16,2,FALSE)*'FL Characterization'!K$2)</f>
        <v>11.590890048166742</v>
      </c>
      <c r="L8" s="4">
        <f>('[1]Pc, Winter, S1'!L8*Main!$B$5)+(VLOOKUP($A8,'FL Ratio'!$A$2:$B$16,2,FALSE)*'FL Characterization'!L$2)</f>
        <v>11.31568763683455</v>
      </c>
      <c r="M8" s="4">
        <f>('[1]Pc, Winter, S1'!M8*Main!$B$5)+(VLOOKUP($A8,'FL Ratio'!$A$2:$B$16,2,FALSE)*'FL Characterization'!M$2)</f>
        <v>11.479564018465606</v>
      </c>
      <c r="N8" s="4">
        <f>('[1]Pc, Winter, S1'!N8*Main!$B$5)+(VLOOKUP($A8,'FL Ratio'!$A$2:$B$16,2,FALSE)*'FL Characterization'!N$2)</f>
        <v>11.366782802836067</v>
      </c>
      <c r="O8" s="4">
        <f>('[1]Pc, Winter, S1'!O8*Main!$B$5)+(VLOOKUP($A8,'FL Ratio'!$A$2:$B$16,2,FALSE)*'FL Characterization'!O$2)</f>
        <v>11.430809222918782</v>
      </c>
      <c r="P8" s="4">
        <f>('[1]Pc, Winter, S1'!P8*Main!$B$5)+(VLOOKUP($A8,'FL Ratio'!$A$2:$B$16,2,FALSE)*'FL Characterization'!P$2)</f>
        <v>10.678321763187814</v>
      </c>
      <c r="Q8" s="4">
        <f>('[1]Pc, Winter, S1'!Q8*Main!$B$5)+(VLOOKUP($A8,'FL Ratio'!$A$2:$B$16,2,FALSE)*'FL Characterization'!Q$2)</f>
        <v>10.847933411846205</v>
      </c>
      <c r="R8" s="4">
        <f>('[1]Pc, Winter, S1'!R8*Main!$B$5)+(VLOOKUP($A8,'FL Ratio'!$A$2:$B$16,2,FALSE)*'FL Characterization'!R$2)</f>
        <v>11.130895247837159</v>
      </c>
      <c r="S8" s="4">
        <f>('[1]Pc, Winter, S1'!S8*Main!$B$5)+(VLOOKUP($A8,'FL Ratio'!$A$2:$B$16,2,FALSE)*'FL Characterization'!S$2)</f>
        <v>13.254013036159932</v>
      </c>
      <c r="T8" s="4">
        <f>('[1]Pc, Winter, S1'!T8*Main!$B$5)+(VLOOKUP($A8,'FL Ratio'!$A$2:$B$16,2,FALSE)*'FL Characterization'!T$2)</f>
        <v>12.093636494838439</v>
      </c>
      <c r="U8" s="4">
        <f>('[1]Pc, Winter, S1'!U8*Main!$B$5)+(VLOOKUP($A8,'FL Ratio'!$A$2:$B$16,2,FALSE)*'FL Characterization'!U$2)</f>
        <v>11.343208066696508</v>
      </c>
      <c r="V8" s="4">
        <f>('[1]Pc, Winter, S1'!V8*Main!$B$5)+(VLOOKUP($A8,'FL Ratio'!$A$2:$B$16,2,FALSE)*'FL Characterization'!V$2)</f>
        <v>11.373595280287894</v>
      </c>
      <c r="W8" s="4">
        <f>('[1]Pc, Winter, S1'!W8*Main!$B$5)+(VLOOKUP($A8,'FL Ratio'!$A$2:$B$16,2,FALSE)*'FL Characterization'!W$2)</f>
        <v>10.418828652850003</v>
      </c>
      <c r="X8" s="4">
        <f>('[1]Pc, Winter, S1'!X8*Main!$B$5)+(VLOOKUP($A8,'FL Ratio'!$A$2:$B$16,2,FALSE)*'FL Characterization'!X$2)</f>
        <v>10.805585449923839</v>
      </c>
      <c r="Y8" s="4">
        <f>('[1]Pc, Winter, S1'!Y8*Main!$B$5)+(VLOOKUP($A8,'FL Ratio'!$A$2:$B$16,2,FALSE)*'FL Characterization'!Y$2)</f>
        <v>10.391348271578281</v>
      </c>
    </row>
    <row r="9" spans="1:25" x14ac:dyDescent="0.25">
      <c r="A9">
        <v>8</v>
      </c>
      <c r="B9" s="4">
        <f>('[1]Pc, Winter, S1'!B9*Main!$B$5)+(VLOOKUP($A9,'FL Ratio'!$A$2:$B$16,2,FALSE)*'FL Characterization'!B$2)</f>
        <v>7.8467303498954371</v>
      </c>
      <c r="C9" s="4">
        <f>('[1]Pc, Winter, S1'!C9*Main!$B$5)+(VLOOKUP($A9,'FL Ratio'!$A$2:$B$16,2,FALSE)*'FL Characterization'!C$2)</f>
        <v>7.6779675934968985</v>
      </c>
      <c r="D9" s="4">
        <f>('[1]Pc, Winter, S1'!D9*Main!$B$5)+(VLOOKUP($A9,'FL Ratio'!$A$2:$B$16,2,FALSE)*'FL Characterization'!D$2)</f>
        <v>7.2658376510269314</v>
      </c>
      <c r="E9" s="4">
        <f>('[1]Pc, Winter, S1'!E9*Main!$B$5)+(VLOOKUP($A9,'FL Ratio'!$A$2:$B$16,2,FALSE)*'FL Characterization'!E$2)</f>
        <v>7.0788341985876073</v>
      </c>
      <c r="F9" s="4">
        <f>('[1]Pc, Winter, S1'!F9*Main!$B$5)+(VLOOKUP($A9,'FL Ratio'!$A$2:$B$16,2,FALSE)*'FL Characterization'!F$2)</f>
        <v>6.9012777056372183</v>
      </c>
      <c r="G9" s="4">
        <f>('[1]Pc, Winter, S1'!G9*Main!$B$5)+(VLOOKUP($A9,'FL Ratio'!$A$2:$B$16,2,FALSE)*'FL Characterization'!G$2)</f>
        <v>7.6606504045501955</v>
      </c>
      <c r="H9" s="4">
        <f>('[1]Pc, Winter, S1'!H9*Main!$B$5)+(VLOOKUP($A9,'FL Ratio'!$A$2:$B$16,2,FALSE)*'FL Characterization'!H$2)</f>
        <v>11.854604626262903</v>
      </c>
      <c r="I9" s="4">
        <f>('[1]Pc, Winter, S1'!I9*Main!$B$5)+(VLOOKUP($A9,'FL Ratio'!$A$2:$B$16,2,FALSE)*'FL Characterization'!I$2)</f>
        <v>12.07845381039159</v>
      </c>
      <c r="J9" s="4">
        <f>('[1]Pc, Winter, S1'!J9*Main!$B$5)+(VLOOKUP($A9,'FL Ratio'!$A$2:$B$16,2,FALSE)*'FL Characterization'!J$2)</f>
        <v>12.488613270118533</v>
      </c>
      <c r="K9" s="4">
        <f>('[1]Pc, Winter, S1'!K9*Main!$B$5)+(VLOOKUP($A9,'FL Ratio'!$A$2:$B$16,2,FALSE)*'FL Characterization'!K$2)</f>
        <v>12.57027123928864</v>
      </c>
      <c r="L9" s="4">
        <f>('[1]Pc, Winter, S1'!L9*Main!$B$5)+(VLOOKUP($A9,'FL Ratio'!$A$2:$B$16,2,FALSE)*'FL Characterization'!L$2)</f>
        <v>12.821958506440295</v>
      </c>
      <c r="M9" s="4">
        <f>('[1]Pc, Winter, S1'!M9*Main!$B$5)+(VLOOKUP($A9,'FL Ratio'!$A$2:$B$16,2,FALSE)*'FL Characterization'!M$2)</f>
        <v>12.805914452134996</v>
      </c>
      <c r="N9" s="4">
        <f>('[1]Pc, Winter, S1'!N9*Main!$B$5)+(VLOOKUP($A9,'FL Ratio'!$A$2:$B$16,2,FALSE)*'FL Characterization'!N$2)</f>
        <v>12.265711797932834</v>
      </c>
      <c r="O9" s="4">
        <f>('[1]Pc, Winter, S1'!O9*Main!$B$5)+(VLOOKUP($A9,'FL Ratio'!$A$2:$B$16,2,FALSE)*'FL Characterization'!O$2)</f>
        <v>12.447271760922829</v>
      </c>
      <c r="P9" s="4">
        <f>('[1]Pc, Winter, S1'!P9*Main!$B$5)+(VLOOKUP($A9,'FL Ratio'!$A$2:$B$16,2,FALSE)*'FL Characterization'!P$2)</f>
        <v>11.192367992037163</v>
      </c>
      <c r="Q9" s="4">
        <f>('[1]Pc, Winter, S1'!Q9*Main!$B$5)+(VLOOKUP($A9,'FL Ratio'!$A$2:$B$16,2,FALSE)*'FL Characterization'!Q$2)</f>
        <v>10.18261167782109</v>
      </c>
      <c r="R9" s="4">
        <f>('[1]Pc, Winter, S1'!R9*Main!$B$5)+(VLOOKUP($A9,'FL Ratio'!$A$2:$B$16,2,FALSE)*'FL Characterization'!R$2)</f>
        <v>9.9568408659644358</v>
      </c>
      <c r="S9" s="4">
        <f>('[1]Pc, Winter, S1'!S9*Main!$B$5)+(VLOOKUP($A9,'FL Ratio'!$A$2:$B$16,2,FALSE)*'FL Characterization'!S$2)</f>
        <v>11.412058674144236</v>
      </c>
      <c r="T9" s="4">
        <f>('[1]Pc, Winter, S1'!T9*Main!$B$5)+(VLOOKUP($A9,'FL Ratio'!$A$2:$B$16,2,FALSE)*'FL Characterization'!T$2)</f>
        <v>10.730779092448598</v>
      </c>
      <c r="U9" s="4">
        <f>('[1]Pc, Winter, S1'!U9*Main!$B$5)+(VLOOKUP($A9,'FL Ratio'!$A$2:$B$16,2,FALSE)*'FL Characterization'!U$2)</f>
        <v>10.195738161150535</v>
      </c>
      <c r="V9" s="4">
        <f>('[1]Pc, Winter, S1'!V9*Main!$B$5)+(VLOOKUP($A9,'FL Ratio'!$A$2:$B$16,2,FALSE)*'FL Characterization'!V$2)</f>
        <v>10.256319617607806</v>
      </c>
      <c r="W9" s="4">
        <f>('[1]Pc, Winter, S1'!W9*Main!$B$5)+(VLOOKUP($A9,'FL Ratio'!$A$2:$B$16,2,FALSE)*'FL Characterization'!W$2)</f>
        <v>9.2279126761369277</v>
      </c>
      <c r="X9" s="4">
        <f>('[1]Pc, Winter, S1'!X9*Main!$B$5)+(VLOOKUP($A9,'FL Ratio'!$A$2:$B$16,2,FALSE)*'FL Characterization'!X$2)</f>
        <v>9.0723137125283877</v>
      </c>
      <c r="Y9" s="4">
        <f>('[1]Pc, Winter, S1'!Y9*Main!$B$5)+(VLOOKUP($A9,'FL Ratio'!$A$2:$B$16,2,FALSE)*'FL Characterization'!Y$2)</f>
        <v>8.593924040765577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4.7132433866229855</v>
      </c>
      <c r="C10" s="4">
        <f>('[1]Pc, Winter, S1'!C10*Main!$B$5)+(VLOOKUP($A10,'FL Ratio'!$A$2:$B$16,2,FALSE)*'FL Characterization'!C$2)</f>
        <v>4.5304571220989516</v>
      </c>
      <c r="D10" s="4">
        <f>('[1]Pc, Winter, S1'!D10*Main!$B$5)+(VLOOKUP($A10,'FL Ratio'!$A$2:$B$16,2,FALSE)*'FL Characterization'!D$2)</f>
        <v>4.2572935397432508</v>
      </c>
      <c r="E10" s="4">
        <f>('[1]Pc, Winter, S1'!E10*Main!$B$5)+(VLOOKUP($A10,'FL Ratio'!$A$2:$B$16,2,FALSE)*'FL Characterization'!E$2)</f>
        <v>4.209784089376849</v>
      </c>
      <c r="F10" s="4">
        <f>('[1]Pc, Winter, S1'!F10*Main!$B$5)+(VLOOKUP($A10,'FL Ratio'!$A$2:$B$16,2,FALSE)*'FL Characterization'!F$2)</f>
        <v>4.0124303390334779</v>
      </c>
      <c r="G10" s="4">
        <f>('[1]Pc, Winter, S1'!G10*Main!$B$5)+(VLOOKUP($A10,'FL Ratio'!$A$2:$B$16,2,FALSE)*'FL Characterization'!G$2)</f>
        <v>4.23534556282398</v>
      </c>
      <c r="H10" s="4">
        <f>('[1]Pc, Winter, S1'!H10*Main!$B$5)+(VLOOKUP($A10,'FL Ratio'!$A$2:$B$16,2,FALSE)*'FL Characterization'!H$2)</f>
        <v>5.5185480623382954</v>
      </c>
      <c r="I10" s="4">
        <f>('[1]Pc, Winter, S1'!I10*Main!$B$5)+(VLOOKUP($A10,'FL Ratio'!$A$2:$B$16,2,FALSE)*'FL Characterization'!I$2)</f>
        <v>5.5302270721755376</v>
      </c>
      <c r="J10" s="4">
        <f>('[1]Pc, Winter, S1'!J10*Main!$B$5)+(VLOOKUP($A10,'FL Ratio'!$A$2:$B$16,2,FALSE)*'FL Characterization'!J$2)</f>
        <v>5.7795945518709972</v>
      </c>
      <c r="K10" s="4">
        <f>('[1]Pc, Winter, S1'!K10*Main!$B$5)+(VLOOKUP($A10,'FL Ratio'!$A$2:$B$16,2,FALSE)*'FL Characterization'!K$2)</f>
        <v>5.8566563485284897</v>
      </c>
      <c r="L10" s="4">
        <f>('[1]Pc, Winter, S1'!L10*Main!$B$5)+(VLOOKUP($A10,'FL Ratio'!$A$2:$B$16,2,FALSE)*'FL Characterization'!L$2)</f>
        <v>5.7519857477676339</v>
      </c>
      <c r="M10" s="4">
        <f>('[1]Pc, Winter, S1'!M10*Main!$B$5)+(VLOOKUP($A10,'FL Ratio'!$A$2:$B$16,2,FALSE)*'FL Characterization'!M$2)</f>
        <v>5.8226789113371398</v>
      </c>
      <c r="N10" s="4">
        <f>('[1]Pc, Winter, S1'!N10*Main!$B$5)+(VLOOKUP($A10,'FL Ratio'!$A$2:$B$16,2,FALSE)*'FL Characterization'!N$2)</f>
        <v>5.7395744636115813</v>
      </c>
      <c r="O10" s="4">
        <f>('[1]Pc, Winter, S1'!O10*Main!$B$5)+(VLOOKUP($A10,'FL Ratio'!$A$2:$B$16,2,FALSE)*'FL Characterization'!O$2)</f>
        <v>5.778933520084645</v>
      </c>
      <c r="P10" s="4">
        <f>('[1]Pc, Winter, S1'!P10*Main!$B$5)+(VLOOKUP($A10,'FL Ratio'!$A$2:$B$16,2,FALSE)*'FL Characterization'!P$2)</f>
        <v>5.3712887708969914</v>
      </c>
      <c r="Q10" s="4">
        <f>('[1]Pc, Winter, S1'!Q10*Main!$B$5)+(VLOOKUP($A10,'FL Ratio'!$A$2:$B$16,2,FALSE)*'FL Characterization'!Q$2)</f>
        <v>5.3823840975465318</v>
      </c>
      <c r="R10" s="4">
        <f>('[1]Pc, Winter, S1'!R10*Main!$B$5)+(VLOOKUP($A10,'FL Ratio'!$A$2:$B$16,2,FALSE)*'FL Characterization'!R$2)</f>
        <v>5.4920692250515346</v>
      </c>
      <c r="S10" s="4">
        <f>('[1]Pc, Winter, S1'!S10*Main!$B$5)+(VLOOKUP($A10,'FL Ratio'!$A$2:$B$16,2,FALSE)*'FL Characterization'!S$2)</f>
        <v>6.511884370453985</v>
      </c>
      <c r="T10" s="4">
        <f>('[1]Pc, Winter, S1'!T10*Main!$B$5)+(VLOOKUP($A10,'FL Ratio'!$A$2:$B$16,2,FALSE)*'FL Characterization'!T$2)</f>
        <v>5.9616396597698538</v>
      </c>
      <c r="U10" s="4">
        <f>('[1]Pc, Winter, S1'!U10*Main!$B$5)+(VLOOKUP($A10,'FL Ratio'!$A$2:$B$16,2,FALSE)*'FL Characterization'!U$2)</f>
        <v>5.5998871642516308</v>
      </c>
      <c r="V10" s="4">
        <f>('[1]Pc, Winter, S1'!V10*Main!$B$5)+(VLOOKUP($A10,'FL Ratio'!$A$2:$B$16,2,FALSE)*'FL Characterization'!V$2)</f>
        <v>5.6169679112264417</v>
      </c>
      <c r="W10" s="4">
        <f>('[1]Pc, Winter, S1'!W10*Main!$B$5)+(VLOOKUP($A10,'FL Ratio'!$A$2:$B$16,2,FALSE)*'FL Characterization'!W$2)</f>
        <v>5.1349820778804327</v>
      </c>
      <c r="X10" s="4">
        <f>('[1]Pc, Winter, S1'!X10*Main!$B$5)+(VLOOKUP($A10,'FL Ratio'!$A$2:$B$16,2,FALSE)*'FL Characterization'!X$2)</f>
        <v>5.2944632413747046</v>
      </c>
      <c r="Y10" s="4">
        <f>('[1]Pc, Winter, S1'!Y10*Main!$B$5)+(VLOOKUP($A10,'FL Ratio'!$A$2:$B$16,2,FALSE)*'FL Characterization'!Y$2)</f>
        <v>5.0833351213633469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2.8634593896024589</v>
      </c>
      <c r="C11" s="4">
        <f>('[1]Pc, Winter, S1'!C11*Main!$B$5)+(VLOOKUP($A11,'FL Ratio'!$A$2:$B$16,2,FALSE)*'FL Characterization'!C$2)</f>
        <v>2.7370769822115646</v>
      </c>
      <c r="D11" s="4">
        <f>('[1]Pc, Winter, S1'!D11*Main!$B$5)+(VLOOKUP($A11,'FL Ratio'!$A$2:$B$16,2,FALSE)*'FL Characterization'!D$2)</f>
        <v>2.5593433299935375</v>
      </c>
      <c r="E11" s="4">
        <f>('[1]Pc, Winter, S1'!E11*Main!$B$5)+(VLOOKUP($A11,'FL Ratio'!$A$2:$B$16,2,FALSE)*'FL Characterization'!E$2)</f>
        <v>2.5358960194633511</v>
      </c>
      <c r="F11" s="4">
        <f>('[1]Pc, Winter, S1'!F11*Main!$B$5)+(VLOOKUP($A11,'FL Ratio'!$A$2:$B$16,2,FALSE)*'FL Characterization'!F$2)</f>
        <v>2.4151734436858079</v>
      </c>
      <c r="G11" s="4">
        <f>('[1]Pc, Winter, S1'!G11*Main!$B$5)+(VLOOKUP($A11,'FL Ratio'!$A$2:$B$16,2,FALSE)*'FL Characterization'!G$2)</f>
        <v>2.5956667636908115</v>
      </c>
      <c r="H11" s="4">
        <f>('[1]Pc, Winter, S1'!H11*Main!$B$5)+(VLOOKUP($A11,'FL Ratio'!$A$2:$B$16,2,FALSE)*'FL Characterization'!H$2)</f>
        <v>3.350785509078428</v>
      </c>
      <c r="I11" s="4">
        <f>('[1]Pc, Winter, S1'!I11*Main!$B$5)+(VLOOKUP($A11,'FL Ratio'!$A$2:$B$16,2,FALSE)*'FL Characterization'!I$2)</f>
        <v>3.2894315882070546</v>
      </c>
      <c r="J11" s="4">
        <f>('[1]Pc, Winter, S1'!J11*Main!$B$5)+(VLOOKUP($A11,'FL Ratio'!$A$2:$B$16,2,FALSE)*'FL Characterization'!J$2)</f>
        <v>3.5706691011072906</v>
      </c>
      <c r="K11" s="4">
        <f>('[1]Pc, Winter, S1'!K11*Main!$B$5)+(VLOOKUP($A11,'FL Ratio'!$A$2:$B$16,2,FALSE)*'FL Characterization'!K$2)</f>
        <v>3.8489007743028849</v>
      </c>
      <c r="L11" s="4">
        <f>('[1]Pc, Winter, S1'!L11*Main!$B$5)+(VLOOKUP($A11,'FL Ratio'!$A$2:$B$16,2,FALSE)*'FL Characterization'!L$2)</f>
        <v>3.7040895913019463</v>
      </c>
      <c r="M11" s="4">
        <f>('[1]Pc, Winter, S1'!M11*Main!$B$5)+(VLOOKUP($A11,'FL Ratio'!$A$2:$B$16,2,FALSE)*'FL Characterization'!M$2)</f>
        <v>3.714179021282479</v>
      </c>
      <c r="N11" s="4">
        <f>('[1]Pc, Winter, S1'!N11*Main!$B$5)+(VLOOKUP($A11,'FL Ratio'!$A$2:$B$16,2,FALSE)*'FL Characterization'!N$2)</f>
        <v>3.7659546745360695</v>
      </c>
      <c r="O11" s="4">
        <f>('[1]Pc, Winter, S1'!O11*Main!$B$5)+(VLOOKUP($A11,'FL Ratio'!$A$2:$B$16,2,FALSE)*'FL Characterization'!O$2)</f>
        <v>3.7448606148456403</v>
      </c>
      <c r="P11" s="4">
        <f>('[1]Pc, Winter, S1'!P11*Main!$B$5)+(VLOOKUP($A11,'FL Ratio'!$A$2:$B$16,2,FALSE)*'FL Characterization'!P$2)</f>
        <v>3.661091876583225</v>
      </c>
      <c r="Q11" s="4">
        <f>('[1]Pc, Winter, S1'!Q11*Main!$B$5)+(VLOOKUP($A11,'FL Ratio'!$A$2:$B$16,2,FALSE)*'FL Characterization'!Q$2)</f>
        <v>3.4649985518413438</v>
      </c>
      <c r="R11" s="4">
        <f>('[1]Pc, Winter, S1'!R11*Main!$B$5)+(VLOOKUP($A11,'FL Ratio'!$A$2:$B$16,2,FALSE)*'FL Characterization'!R$2)</f>
        <v>3.4884073647219673</v>
      </c>
      <c r="S11" s="4">
        <f>('[1]Pc, Winter, S1'!S11*Main!$B$5)+(VLOOKUP($A11,'FL Ratio'!$A$2:$B$16,2,FALSE)*'FL Characterization'!S$2)</f>
        <v>4.1277104397043516</v>
      </c>
      <c r="T11" s="4">
        <f>('[1]Pc, Winter, S1'!T11*Main!$B$5)+(VLOOKUP($A11,'FL Ratio'!$A$2:$B$16,2,FALSE)*'FL Characterization'!T$2)</f>
        <v>3.889525222253825</v>
      </c>
      <c r="U11" s="4">
        <f>('[1]Pc, Winter, S1'!U11*Main!$B$5)+(VLOOKUP($A11,'FL Ratio'!$A$2:$B$16,2,FALSE)*'FL Characterization'!U$2)</f>
        <v>3.6942020118001375</v>
      </c>
      <c r="V11" s="4">
        <f>('[1]Pc, Winter, S1'!V11*Main!$B$5)+(VLOOKUP($A11,'FL Ratio'!$A$2:$B$16,2,FALSE)*'FL Characterization'!V$2)</f>
        <v>3.6309331900732258</v>
      </c>
      <c r="W11" s="4">
        <f>('[1]Pc, Winter, S1'!W11*Main!$B$5)+(VLOOKUP($A11,'FL Ratio'!$A$2:$B$16,2,FALSE)*'FL Characterization'!W$2)</f>
        <v>3.3505044145392224</v>
      </c>
      <c r="X11" s="4">
        <f>('[1]Pc, Winter, S1'!X11*Main!$B$5)+(VLOOKUP($A11,'FL Ratio'!$A$2:$B$16,2,FALSE)*'FL Characterization'!X$2)</f>
        <v>3.4590292231748934</v>
      </c>
      <c r="Y11" s="4">
        <f>('[1]Pc, Winter, S1'!Y11*Main!$B$5)+(VLOOKUP($A11,'FL Ratio'!$A$2:$B$16,2,FALSE)*'FL Characterization'!Y$2)</f>
        <v>3.2487879370318824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1.8876649118244384</v>
      </c>
      <c r="C12" s="4">
        <f>('[1]Pc, Winter, S1'!C12*Main!$B$5)+(VLOOKUP($A12,'FL Ratio'!$A$2:$B$16,2,FALSE)*'FL Characterization'!C$2)</f>
        <v>1.8134363627697265</v>
      </c>
      <c r="D12" s="4">
        <f>('[1]Pc, Winter, S1'!D12*Main!$B$5)+(VLOOKUP($A12,'FL Ratio'!$A$2:$B$16,2,FALSE)*'FL Characterization'!D$2)</f>
        <v>1.7032485629738057</v>
      </c>
      <c r="E12" s="4">
        <f>('[1]Pc, Winter, S1'!E12*Main!$B$5)+(VLOOKUP($A12,'FL Ratio'!$A$2:$B$16,2,FALSE)*'FL Characterization'!E$2)</f>
        <v>1.6845820068065556</v>
      </c>
      <c r="F12" s="4">
        <f>('[1]Pc, Winter, S1'!F12*Main!$B$5)+(VLOOKUP($A12,'FL Ratio'!$A$2:$B$16,2,FALSE)*'FL Characterization'!F$2)</f>
        <v>1.605486484964439</v>
      </c>
      <c r="G12" s="4">
        <f>('[1]Pc, Winter, S1'!G12*Main!$B$5)+(VLOOKUP($A12,'FL Ratio'!$A$2:$B$16,2,FALSE)*'FL Characterization'!G$2)</f>
        <v>1.6977688535293534</v>
      </c>
      <c r="H12" s="4">
        <f>('[1]Pc, Winter, S1'!H12*Main!$B$5)+(VLOOKUP($A12,'FL Ratio'!$A$2:$B$16,2,FALSE)*'FL Characterization'!H$2)</f>
        <v>2.2100630030470145</v>
      </c>
      <c r="I12" s="4">
        <f>('[1]Pc, Winter, S1'!I12*Main!$B$5)+(VLOOKUP($A12,'FL Ratio'!$A$2:$B$16,2,FALSE)*'FL Characterization'!I$2)</f>
        <v>2.2101771851969967</v>
      </c>
      <c r="J12" s="4">
        <f>('[1]Pc, Winter, S1'!J12*Main!$B$5)+(VLOOKUP($A12,'FL Ratio'!$A$2:$B$16,2,FALSE)*'FL Characterization'!J$2)</f>
        <v>2.3186986454140448</v>
      </c>
      <c r="K12" s="4">
        <f>('[1]Pc, Winter, S1'!K12*Main!$B$5)+(VLOOKUP($A12,'FL Ratio'!$A$2:$B$16,2,FALSE)*'FL Characterization'!K$2)</f>
        <v>2.3649896704237814</v>
      </c>
      <c r="L12" s="4">
        <f>('[1]Pc, Winter, S1'!L12*Main!$B$5)+(VLOOKUP($A12,'FL Ratio'!$A$2:$B$16,2,FALSE)*'FL Characterization'!L$2)</f>
        <v>2.3176541752831441</v>
      </c>
      <c r="M12" s="4">
        <f>('[1]Pc, Winter, S1'!M12*Main!$B$5)+(VLOOKUP($A12,'FL Ratio'!$A$2:$B$16,2,FALSE)*'FL Characterization'!M$2)</f>
        <v>2.343776342833535</v>
      </c>
      <c r="N12" s="4">
        <f>('[1]Pc, Winter, S1'!N12*Main!$B$5)+(VLOOKUP($A12,'FL Ratio'!$A$2:$B$16,2,FALSE)*'FL Characterization'!N$2)</f>
        <v>2.3173104518692402</v>
      </c>
      <c r="O12" s="4">
        <f>('[1]Pc, Winter, S1'!O12*Main!$B$5)+(VLOOKUP($A12,'FL Ratio'!$A$2:$B$16,2,FALSE)*'FL Characterization'!O$2)</f>
        <v>2.3300734415535147</v>
      </c>
      <c r="P12" s="4">
        <f>('[1]Pc, Winter, S1'!P12*Main!$B$5)+(VLOOKUP($A12,'FL Ratio'!$A$2:$B$16,2,FALSE)*'FL Characterization'!P$2)</f>
        <v>2.1777367492951312</v>
      </c>
      <c r="Q12" s="4">
        <f>('[1]Pc, Winter, S1'!Q12*Main!$B$5)+(VLOOKUP($A12,'FL Ratio'!$A$2:$B$16,2,FALSE)*'FL Characterization'!Q$2)</f>
        <v>2.1686581785728407</v>
      </c>
      <c r="R12" s="4">
        <f>('[1]Pc, Winter, S1'!R12*Main!$B$5)+(VLOOKUP($A12,'FL Ratio'!$A$2:$B$16,2,FALSE)*'FL Characterization'!R$2)</f>
        <v>2.2097054120000168</v>
      </c>
      <c r="S12" s="4">
        <f>('[1]Pc, Winter, S1'!S12*Main!$B$5)+(VLOOKUP($A12,'FL Ratio'!$A$2:$B$16,2,FALSE)*'FL Characterization'!S$2)</f>
        <v>2.6194590693437241</v>
      </c>
      <c r="T12" s="4">
        <f>('[1]Pc, Winter, S1'!T12*Main!$B$5)+(VLOOKUP($A12,'FL Ratio'!$A$2:$B$16,2,FALSE)*'FL Characterization'!T$2)</f>
        <v>2.4054919590007358</v>
      </c>
      <c r="U12" s="4">
        <f>('[1]Pc, Winter, S1'!U12*Main!$B$5)+(VLOOKUP($A12,'FL Ratio'!$A$2:$B$16,2,FALSE)*'FL Characterization'!U$2)</f>
        <v>2.2622395132505959</v>
      </c>
      <c r="V12" s="4">
        <f>('[1]Pc, Winter, S1'!V12*Main!$B$5)+(VLOOKUP($A12,'FL Ratio'!$A$2:$B$16,2,FALSE)*'FL Characterization'!V$2)</f>
        <v>2.2641706607130669</v>
      </c>
      <c r="W12" s="4">
        <f>('[1]Pc, Winter, S1'!W12*Main!$B$5)+(VLOOKUP($A12,'FL Ratio'!$A$2:$B$16,2,FALSE)*'FL Characterization'!W$2)</f>
        <v>2.071960509006237</v>
      </c>
      <c r="X12" s="4">
        <f>('[1]Pc, Winter, S1'!X12*Main!$B$5)+(VLOOKUP($A12,'FL Ratio'!$A$2:$B$16,2,FALSE)*'FL Characterization'!X$2)</f>
        <v>2.1366087151065529</v>
      </c>
      <c r="Y12" s="4">
        <f>('[1]Pc, Winter, S1'!Y12*Main!$B$5)+(VLOOKUP($A12,'FL Ratio'!$A$2:$B$16,2,FALSE)*'FL Characterization'!Y$2)</f>
        <v>2.0465865061595969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5.0324147393981136</v>
      </c>
      <c r="C13" s="4">
        <f>('[1]Pc, Winter, S1'!C13*Main!$B$5)+(VLOOKUP($A13,'FL Ratio'!$A$2:$B$16,2,FALSE)*'FL Characterization'!C$2)</f>
        <v>5.0517626927973414</v>
      </c>
      <c r="D13" s="4">
        <f>('[1]Pc, Winter, S1'!D13*Main!$B$5)+(VLOOKUP($A13,'FL Ratio'!$A$2:$B$16,2,FALSE)*'FL Characterization'!D$2)</f>
        <v>4.9273442958985392</v>
      </c>
      <c r="E13" s="4">
        <f>('[1]Pc, Winter, S1'!E13*Main!$B$5)+(VLOOKUP($A13,'FL Ratio'!$A$2:$B$16,2,FALSE)*'FL Characterization'!E$2)</f>
        <v>4.9856783098784065</v>
      </c>
      <c r="F13" s="4">
        <f>('[1]Pc, Winter, S1'!F13*Main!$B$5)+(VLOOKUP($A13,'FL Ratio'!$A$2:$B$16,2,FALSE)*'FL Characterization'!F$2)</f>
        <v>4.7867994245711252</v>
      </c>
      <c r="G13" s="4">
        <f>('[1]Pc, Winter, S1'!G13*Main!$B$5)+(VLOOKUP($A13,'FL Ratio'!$A$2:$B$16,2,FALSE)*'FL Characterization'!G$2)</f>
        <v>4.7722067284904268</v>
      </c>
      <c r="H13" s="4">
        <f>('[1]Pc, Winter, S1'!H13*Main!$B$5)+(VLOOKUP($A13,'FL Ratio'!$A$2:$B$16,2,FALSE)*'FL Characterization'!H$2)</f>
        <v>5.0816982745910426</v>
      </c>
      <c r="I13" s="4">
        <f>('[1]Pc, Winter, S1'!I13*Main!$B$5)+(VLOOKUP($A13,'FL Ratio'!$A$2:$B$16,2,FALSE)*'FL Characterization'!I$2)</f>
        <v>4.2528250172336932</v>
      </c>
      <c r="J13" s="4">
        <f>('[1]Pc, Winter, S1'!J13*Main!$B$5)+(VLOOKUP($A13,'FL Ratio'!$A$2:$B$16,2,FALSE)*'FL Characterization'!J$2)</f>
        <v>3.5518624053914154</v>
      </c>
      <c r="K13" s="4">
        <f>('[1]Pc, Winter, S1'!K13*Main!$B$5)+(VLOOKUP($A13,'FL Ratio'!$A$2:$B$16,2,FALSE)*'FL Characterization'!K$2)</f>
        <v>3.471193969519041</v>
      </c>
      <c r="L13" s="4">
        <f>('[1]Pc, Winter, S1'!L13*Main!$B$5)+(VLOOKUP($A13,'FL Ratio'!$A$2:$B$16,2,FALSE)*'FL Characterization'!L$2)</f>
        <v>4.5808852194273646</v>
      </c>
      <c r="M13" s="4">
        <f>('[1]Pc, Winter, S1'!M13*Main!$B$5)+(VLOOKUP($A13,'FL Ratio'!$A$2:$B$16,2,FALSE)*'FL Characterization'!M$2)</f>
        <v>4.2146753196477622</v>
      </c>
      <c r="N13" s="4">
        <f>('[1]Pc, Winter, S1'!N13*Main!$B$5)+(VLOOKUP($A13,'FL Ratio'!$A$2:$B$16,2,FALSE)*'FL Characterization'!N$2)</f>
        <v>4.3513900992802172</v>
      </c>
      <c r="O13" s="4">
        <f>('[1]Pc, Winter, S1'!O13*Main!$B$5)+(VLOOKUP($A13,'FL Ratio'!$A$2:$B$16,2,FALSE)*'FL Characterization'!O$2)</f>
        <v>4.6296266094408622</v>
      </c>
      <c r="P13" s="4">
        <f>('[1]Pc, Winter, S1'!P13*Main!$B$5)+(VLOOKUP($A13,'FL Ratio'!$A$2:$B$16,2,FALSE)*'FL Characterization'!P$2)</f>
        <v>4.7541739966844876</v>
      </c>
      <c r="Q13" s="4">
        <f>('[1]Pc, Winter, S1'!Q13*Main!$B$5)+(VLOOKUP($A13,'FL Ratio'!$A$2:$B$16,2,FALSE)*'FL Characterization'!Q$2)</f>
        <v>4.8837586904699535</v>
      </c>
      <c r="R13" s="4">
        <f>('[1]Pc, Winter, S1'!R13*Main!$B$5)+(VLOOKUP($A13,'FL Ratio'!$A$2:$B$16,2,FALSE)*'FL Characterization'!R$2)</f>
        <v>5.1682129237215717</v>
      </c>
      <c r="S13" s="4">
        <f>('[1]Pc, Winter, S1'!S13*Main!$B$5)+(VLOOKUP($A13,'FL Ratio'!$A$2:$B$16,2,FALSE)*'FL Characterization'!S$2)</f>
        <v>5.5655873613529385</v>
      </c>
      <c r="T13" s="4">
        <f>('[1]Pc, Winter, S1'!T13*Main!$B$5)+(VLOOKUP($A13,'FL Ratio'!$A$2:$B$16,2,FALSE)*'FL Characterization'!T$2)</f>
        <v>5.0338569850820747</v>
      </c>
      <c r="U13" s="4">
        <f>('[1]Pc, Winter, S1'!U13*Main!$B$5)+(VLOOKUP($A13,'FL Ratio'!$A$2:$B$16,2,FALSE)*'FL Characterization'!U$2)</f>
        <v>4.7029182642703589</v>
      </c>
      <c r="V13" s="4">
        <f>('[1]Pc, Winter, S1'!V13*Main!$B$5)+(VLOOKUP($A13,'FL Ratio'!$A$2:$B$16,2,FALSE)*'FL Characterization'!V$2)</f>
        <v>4.878055807701049</v>
      </c>
      <c r="W13" s="4">
        <f>('[1]Pc, Winter, S1'!W13*Main!$B$5)+(VLOOKUP($A13,'FL Ratio'!$A$2:$B$16,2,FALSE)*'FL Characterization'!W$2)</f>
        <v>4.7484436415767632</v>
      </c>
      <c r="X13" s="4">
        <f>('[1]Pc, Winter, S1'!X13*Main!$B$5)+(VLOOKUP($A13,'FL Ratio'!$A$2:$B$16,2,FALSE)*'FL Characterization'!X$2)</f>
        <v>5.4455060279378626</v>
      </c>
      <c r="Y13" s="4">
        <f>('[1]Pc, Winter, S1'!Y13*Main!$B$5)+(VLOOKUP($A13,'FL Ratio'!$A$2:$B$16,2,FALSE)*'FL Characterization'!Y$2)</f>
        <v>5.8460047590942752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2.9500242392935432</v>
      </c>
      <c r="C14" s="4">
        <f>('[1]Pc, Winter, S1'!C14*Main!$B$5)+(VLOOKUP($A14,'FL Ratio'!$A$2:$B$16,2,FALSE)*'FL Characterization'!C$2)</f>
        <v>2.8943839090756209</v>
      </c>
      <c r="D14" s="4">
        <f>('[1]Pc, Winter, S1'!D14*Main!$B$5)+(VLOOKUP($A14,'FL Ratio'!$A$2:$B$16,2,FALSE)*'FL Characterization'!D$2)</f>
        <v>2.851270834343465</v>
      </c>
      <c r="E14" s="4">
        <f>('[1]Pc, Winter, S1'!E14*Main!$B$5)+(VLOOKUP($A14,'FL Ratio'!$A$2:$B$16,2,FALSE)*'FL Characterization'!E$2)</f>
        <v>2.8431333409481789</v>
      </c>
      <c r="F14" s="4">
        <f>('[1]Pc, Winter, S1'!F14*Main!$B$5)+(VLOOKUP($A14,'FL Ratio'!$A$2:$B$16,2,FALSE)*'FL Characterization'!F$2)</f>
        <v>2.7671666517540281</v>
      </c>
      <c r="G14" s="4">
        <f>('[1]Pc, Winter, S1'!G14*Main!$B$5)+(VLOOKUP($A14,'FL Ratio'!$A$2:$B$16,2,FALSE)*'FL Characterization'!G$2)</f>
        <v>2.742724815678514</v>
      </c>
      <c r="H14" s="4">
        <f>('[1]Pc, Winter, S1'!H14*Main!$B$5)+(VLOOKUP($A14,'FL Ratio'!$A$2:$B$16,2,FALSE)*'FL Characterization'!H$2)</f>
        <v>3.3859582653627456</v>
      </c>
      <c r="I14" s="4">
        <f>('[1]Pc, Winter, S1'!I14*Main!$B$5)+(VLOOKUP($A14,'FL Ratio'!$A$2:$B$16,2,FALSE)*'FL Characterization'!I$2)</f>
        <v>3.0903987464966103</v>
      </c>
      <c r="J14" s="4">
        <f>('[1]Pc, Winter, S1'!J14*Main!$B$5)+(VLOOKUP($A14,'FL Ratio'!$A$2:$B$16,2,FALSE)*'FL Characterization'!J$2)</f>
        <v>3.1343705336630032</v>
      </c>
      <c r="K14" s="4">
        <f>('[1]Pc, Winter, S1'!K14*Main!$B$5)+(VLOOKUP($A14,'FL Ratio'!$A$2:$B$16,2,FALSE)*'FL Characterization'!K$2)</f>
        <v>3.0952038603584322</v>
      </c>
      <c r="L14" s="4">
        <f>('[1]Pc, Winter, S1'!L14*Main!$B$5)+(VLOOKUP($A14,'FL Ratio'!$A$2:$B$16,2,FALSE)*'FL Characterization'!L$2)</f>
        <v>3.0063296399322001</v>
      </c>
      <c r="M14" s="4">
        <f>('[1]Pc, Winter, S1'!M14*Main!$B$5)+(VLOOKUP($A14,'FL Ratio'!$A$2:$B$16,2,FALSE)*'FL Characterization'!M$2)</f>
        <v>3.1304654745311828</v>
      </c>
      <c r="N14" s="4">
        <f>('[1]Pc, Winter, S1'!N14*Main!$B$5)+(VLOOKUP($A14,'FL Ratio'!$A$2:$B$16,2,FALSE)*'FL Characterization'!N$2)</f>
        <v>3.2884339154299176</v>
      </c>
      <c r="O14" s="4">
        <f>('[1]Pc, Winter, S1'!O14*Main!$B$5)+(VLOOKUP($A14,'FL Ratio'!$A$2:$B$16,2,FALSE)*'FL Characterization'!O$2)</f>
        <v>3.3046464726875926</v>
      </c>
      <c r="P14" s="4">
        <f>('[1]Pc, Winter, S1'!P14*Main!$B$5)+(VLOOKUP($A14,'FL Ratio'!$A$2:$B$16,2,FALSE)*'FL Characterization'!P$2)</f>
        <v>3.2662327041701906</v>
      </c>
      <c r="Q14" s="4">
        <f>('[1]Pc, Winter, S1'!Q14*Main!$B$5)+(VLOOKUP($A14,'FL Ratio'!$A$2:$B$16,2,FALSE)*'FL Characterization'!Q$2)</f>
        <v>3.2968335477446495</v>
      </c>
      <c r="R14" s="4">
        <f>('[1]Pc, Winter, S1'!R14*Main!$B$5)+(VLOOKUP($A14,'FL Ratio'!$A$2:$B$16,2,FALSE)*'FL Characterization'!R$2)</f>
        <v>3.0815950991539167</v>
      </c>
      <c r="S14" s="4">
        <f>('[1]Pc, Winter, S1'!S14*Main!$B$5)+(VLOOKUP($A14,'FL Ratio'!$A$2:$B$16,2,FALSE)*'FL Characterization'!S$2)</f>
        <v>3.3684706634312898</v>
      </c>
      <c r="T14" s="4">
        <f>('[1]Pc, Winter, S1'!T14*Main!$B$5)+(VLOOKUP($A14,'FL Ratio'!$A$2:$B$16,2,FALSE)*'FL Characterization'!T$2)</f>
        <v>3.1348408174894127</v>
      </c>
      <c r="U14" s="4">
        <f>('[1]Pc, Winter, S1'!U14*Main!$B$5)+(VLOOKUP($A14,'FL Ratio'!$A$2:$B$16,2,FALSE)*'FL Characterization'!U$2)</f>
        <v>2.9113106789711005</v>
      </c>
      <c r="V14" s="4">
        <f>('[1]Pc, Winter, S1'!V14*Main!$B$5)+(VLOOKUP($A14,'FL Ratio'!$A$2:$B$16,2,FALSE)*'FL Characterization'!V$2)</f>
        <v>3.0108512442885424</v>
      </c>
      <c r="W14" s="4">
        <f>('[1]Pc, Winter, S1'!W14*Main!$B$5)+(VLOOKUP($A14,'FL Ratio'!$A$2:$B$16,2,FALSE)*'FL Characterization'!W$2)</f>
        <v>2.8554269248846835</v>
      </c>
      <c r="X14" s="4">
        <f>('[1]Pc, Winter, S1'!X14*Main!$B$5)+(VLOOKUP($A14,'FL Ratio'!$A$2:$B$16,2,FALSE)*'FL Characterization'!X$2)</f>
        <v>2.9563398424236831</v>
      </c>
      <c r="Y14" s="4">
        <f>('[1]Pc, Winter, S1'!Y14*Main!$B$5)+(VLOOKUP($A14,'FL Ratio'!$A$2:$B$16,2,FALSE)*'FL Characterization'!Y$2)</f>
        <v>2.9890443924338714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4.9308732290774451</v>
      </c>
      <c r="C15" s="4">
        <f>('[1]Pc, Winter, S1'!C15*Main!$B$5)+(VLOOKUP($A15,'FL Ratio'!$A$2:$B$16,2,FALSE)*'FL Characterization'!C$2)</f>
        <v>4.7671516277165704</v>
      </c>
      <c r="D15" s="4">
        <f>('[1]Pc, Winter, S1'!D15*Main!$B$5)+(VLOOKUP($A15,'FL Ratio'!$A$2:$B$16,2,FALSE)*'FL Characterization'!D$2)</f>
        <v>4.5154659631030594</v>
      </c>
      <c r="E15" s="4">
        <f>('[1]Pc, Winter, S1'!E15*Main!$B$5)+(VLOOKUP($A15,'FL Ratio'!$A$2:$B$16,2,FALSE)*'FL Characterization'!E$2)</f>
        <v>4.4803361351095887</v>
      </c>
      <c r="F15" s="4">
        <f>('[1]Pc, Winter, S1'!F15*Main!$B$5)+(VLOOKUP($A15,'FL Ratio'!$A$2:$B$16,2,FALSE)*'FL Characterization'!F$2)</f>
        <v>4.2822085323649253</v>
      </c>
      <c r="G15" s="4">
        <f>('[1]Pc, Winter, S1'!G15*Main!$B$5)+(VLOOKUP($A15,'FL Ratio'!$A$2:$B$16,2,FALSE)*'FL Characterization'!G$2)</f>
        <v>4.4722578087713298</v>
      </c>
      <c r="H15" s="4">
        <f>('[1]Pc, Winter, S1'!H15*Main!$B$5)+(VLOOKUP($A15,'FL Ratio'!$A$2:$B$16,2,FALSE)*'FL Characterization'!H$2)</f>
        <v>5.6846747659813239</v>
      </c>
      <c r="I15" s="4">
        <f>('[1]Pc, Winter, S1'!I15*Main!$B$5)+(VLOOKUP($A15,'FL Ratio'!$A$2:$B$16,2,FALSE)*'FL Characterization'!I$2)</f>
        <v>5.559746258265597</v>
      </c>
      <c r="J15" s="4">
        <f>('[1]Pc, Winter, S1'!J15*Main!$B$5)+(VLOOKUP($A15,'FL Ratio'!$A$2:$B$16,2,FALSE)*'FL Characterization'!J$2)</f>
        <v>5.7286755248424237</v>
      </c>
      <c r="K15" s="4">
        <f>('[1]Pc, Winter, S1'!K15*Main!$B$5)+(VLOOKUP($A15,'FL Ratio'!$A$2:$B$16,2,FALSE)*'FL Characterization'!K$2)</f>
        <v>5.8128166245592041</v>
      </c>
      <c r="L15" s="4">
        <f>('[1]Pc, Winter, S1'!L15*Main!$B$5)+(VLOOKUP($A15,'FL Ratio'!$A$2:$B$16,2,FALSE)*'FL Characterization'!L$2)</f>
        <v>5.8057119711103908</v>
      </c>
      <c r="M15" s="4">
        <f>('[1]Pc, Winter, S1'!M15*Main!$B$5)+(VLOOKUP($A15,'FL Ratio'!$A$2:$B$16,2,FALSE)*'FL Characterization'!M$2)</f>
        <v>5.8448557328111006</v>
      </c>
      <c r="N15" s="4">
        <f>('[1]Pc, Winter, S1'!N15*Main!$B$5)+(VLOOKUP($A15,'FL Ratio'!$A$2:$B$16,2,FALSE)*'FL Characterization'!N$2)</f>
        <v>5.8263186831818619</v>
      </c>
      <c r="O15" s="4">
        <f>('[1]Pc, Winter, S1'!O15*Main!$B$5)+(VLOOKUP($A15,'FL Ratio'!$A$2:$B$16,2,FALSE)*'FL Characterization'!O$2)</f>
        <v>5.8825650653767649</v>
      </c>
      <c r="P15" s="4">
        <f>('[1]Pc, Winter, S1'!P15*Main!$B$5)+(VLOOKUP($A15,'FL Ratio'!$A$2:$B$16,2,FALSE)*'FL Characterization'!P$2)</f>
        <v>5.5663802699855482</v>
      </c>
      <c r="Q15" s="4">
        <f>('[1]Pc, Winter, S1'!Q15*Main!$B$5)+(VLOOKUP($A15,'FL Ratio'!$A$2:$B$16,2,FALSE)*'FL Characterization'!Q$2)</f>
        <v>5.5643434899484516</v>
      </c>
      <c r="R15" s="4">
        <f>('[1]Pc, Winter, S1'!R15*Main!$B$5)+(VLOOKUP($A15,'FL Ratio'!$A$2:$B$16,2,FALSE)*'FL Characterization'!R$2)</f>
        <v>5.6454119371507892</v>
      </c>
      <c r="S15" s="4">
        <f>('[1]Pc, Winter, S1'!S15*Main!$B$5)+(VLOOKUP($A15,'FL Ratio'!$A$2:$B$16,2,FALSE)*'FL Characterization'!S$2)</f>
        <v>6.5945423027312451</v>
      </c>
      <c r="T15" s="4">
        <f>('[1]Pc, Winter, S1'!T15*Main!$B$5)+(VLOOKUP($A15,'FL Ratio'!$A$2:$B$16,2,FALSE)*'FL Characterization'!T$2)</f>
        <v>6.0548485952962814</v>
      </c>
      <c r="U15" s="4">
        <f>('[1]Pc, Winter, S1'!U15*Main!$B$5)+(VLOOKUP($A15,'FL Ratio'!$A$2:$B$16,2,FALSE)*'FL Characterization'!U$2)</f>
        <v>5.6856042925131955</v>
      </c>
      <c r="V15" s="4">
        <f>('[1]Pc, Winter, S1'!V15*Main!$B$5)+(VLOOKUP($A15,'FL Ratio'!$A$2:$B$16,2,FALSE)*'FL Characterization'!V$2)</f>
        <v>5.7218434936779037</v>
      </c>
      <c r="W15" s="4">
        <f>('[1]Pc, Winter, S1'!W15*Main!$B$5)+(VLOOKUP($A15,'FL Ratio'!$A$2:$B$16,2,FALSE)*'FL Characterization'!W$2)</f>
        <v>5.2788709538009115</v>
      </c>
      <c r="X15" s="4">
        <f>('[1]Pc, Winter, S1'!X15*Main!$B$5)+(VLOOKUP($A15,'FL Ratio'!$A$2:$B$16,2,FALSE)*'FL Characterization'!X$2)</f>
        <v>5.4981770680922999</v>
      </c>
      <c r="Y15" s="4">
        <f>('[1]Pc, Winter, S1'!Y15*Main!$B$5)+(VLOOKUP($A15,'FL Ratio'!$A$2:$B$16,2,FALSE)*'FL Characterization'!Y$2)</f>
        <v>5.3512864348557319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1.2663656225413651</v>
      </c>
      <c r="C16" s="4">
        <f>('[1]Pc, Winter, S1'!C16*Main!$B$5)+(VLOOKUP($A16,'FL Ratio'!$A$2:$B$16,2,FALSE)*'FL Characterization'!C$2)</f>
        <v>1.2391369067599562</v>
      </c>
      <c r="D16" s="4">
        <f>('[1]Pc, Winter, S1'!D16*Main!$B$5)+(VLOOKUP($A16,'FL Ratio'!$A$2:$B$16,2,FALSE)*'FL Characterization'!D$2)</f>
        <v>1.1747581586387792</v>
      </c>
      <c r="E16" s="4">
        <f>('[1]Pc, Winter, S1'!E16*Main!$B$5)+(VLOOKUP($A16,'FL Ratio'!$A$2:$B$16,2,FALSE)*'FL Characterization'!E$2)</f>
        <v>1.1885707660780784</v>
      </c>
      <c r="F16" s="4">
        <f>('[1]Pc, Winter, S1'!F16*Main!$B$5)+(VLOOKUP($A16,'FL Ratio'!$A$2:$B$16,2,FALSE)*'FL Characterization'!F$2)</f>
        <v>1.1170310243302803</v>
      </c>
      <c r="G16" s="4">
        <f>('[1]Pc, Winter, S1'!G16*Main!$B$5)+(VLOOKUP($A16,'FL Ratio'!$A$2:$B$16,2,FALSE)*'FL Characterization'!G$2)</f>
        <v>1.0873617803865694</v>
      </c>
      <c r="H16" s="4">
        <f>('[1]Pc, Winter, S1'!H16*Main!$B$5)+(VLOOKUP($A16,'FL Ratio'!$A$2:$B$16,2,FALSE)*'FL Characterization'!H$2)</f>
        <v>1.1344281023414116</v>
      </c>
      <c r="I16" s="4">
        <f>('[1]Pc, Winter, S1'!I16*Main!$B$5)+(VLOOKUP($A16,'FL Ratio'!$A$2:$B$16,2,FALSE)*'FL Characterization'!I$2)</f>
        <v>1.2342172302045051</v>
      </c>
      <c r="J16" s="4">
        <f>('[1]Pc, Winter, S1'!J16*Main!$B$5)+(VLOOKUP($A16,'FL Ratio'!$A$2:$B$16,2,FALSE)*'FL Characterization'!J$2)</f>
        <v>1.2537183378936685</v>
      </c>
      <c r="K16" s="4">
        <f>('[1]Pc, Winter, S1'!K16*Main!$B$5)+(VLOOKUP($A16,'FL Ratio'!$A$2:$B$16,2,FALSE)*'FL Characterization'!K$2)</f>
        <v>1.2568843574837172</v>
      </c>
      <c r="L16" s="4">
        <f>('[1]Pc, Winter, S1'!L16*Main!$B$5)+(VLOOKUP($A16,'FL Ratio'!$A$2:$B$16,2,FALSE)*'FL Characterization'!L$2)</f>
        <v>1.2338160193726802</v>
      </c>
      <c r="M16" s="4">
        <f>('[1]Pc, Winter, S1'!M16*Main!$B$5)+(VLOOKUP($A16,'FL Ratio'!$A$2:$B$16,2,FALSE)*'FL Characterization'!M$2)</f>
        <v>1.266096007405578</v>
      </c>
      <c r="N16" s="4">
        <f>('[1]Pc, Winter, S1'!N16*Main!$B$5)+(VLOOKUP($A16,'FL Ratio'!$A$2:$B$16,2,FALSE)*'FL Characterization'!N$2)</f>
        <v>1.2734384642780927</v>
      </c>
      <c r="O16" s="4">
        <f>('[1]Pc, Winter, S1'!O16*Main!$B$5)+(VLOOKUP($A16,'FL Ratio'!$A$2:$B$16,2,FALSE)*'FL Characterization'!O$2)</f>
        <v>1.298480281519715</v>
      </c>
      <c r="P16" s="4">
        <f>('[1]Pc, Winter, S1'!P16*Main!$B$5)+(VLOOKUP($A16,'FL Ratio'!$A$2:$B$16,2,FALSE)*'FL Characterization'!P$2)</f>
        <v>1.1496364495243538</v>
      </c>
      <c r="Q16" s="4">
        <f>('[1]Pc, Winter, S1'!Q16*Main!$B$5)+(VLOOKUP($A16,'FL Ratio'!$A$2:$B$16,2,FALSE)*'FL Characterization'!Q$2)</f>
        <v>1.2267778938154663</v>
      </c>
      <c r="R16" s="4">
        <f>('[1]Pc, Winter, S1'!R16*Main!$B$5)+(VLOOKUP($A16,'FL Ratio'!$A$2:$B$16,2,FALSE)*'FL Characterization'!R$2)</f>
        <v>1.2774755969292859</v>
      </c>
      <c r="S16" s="4">
        <f>('[1]Pc, Winter, S1'!S16*Main!$B$5)+(VLOOKUP($A16,'FL Ratio'!$A$2:$B$16,2,FALSE)*'FL Characterization'!S$2)</f>
        <v>1.3211402157930332</v>
      </c>
      <c r="T16" s="4">
        <f>('[1]Pc, Winter, S1'!T16*Main!$B$5)+(VLOOKUP($A16,'FL Ratio'!$A$2:$B$16,2,FALSE)*'FL Characterization'!T$2)</f>
        <v>1.2088718567588694</v>
      </c>
      <c r="U16" s="4">
        <f>('[1]Pc, Winter, S1'!U16*Main!$B$5)+(VLOOKUP($A16,'FL Ratio'!$A$2:$B$16,2,FALSE)*'FL Characterization'!U$2)</f>
        <v>1.1348522567505148</v>
      </c>
      <c r="V16" s="4">
        <f>('[1]Pc, Winter, S1'!V16*Main!$B$5)+(VLOOKUP($A16,'FL Ratio'!$A$2:$B$16,2,FALSE)*'FL Characterization'!V$2)</f>
        <v>1.1533370638872895</v>
      </c>
      <c r="W16" s="4">
        <f>('[1]Pc, Winter, S1'!W16*Main!$B$5)+(VLOOKUP($A16,'FL Ratio'!$A$2:$B$16,2,FALSE)*'FL Characterization'!W$2)</f>
        <v>1.0762392309812805</v>
      </c>
      <c r="X16" s="4">
        <f>('[1]Pc, Winter, S1'!X16*Main!$B$5)+(VLOOKUP($A16,'FL Ratio'!$A$2:$B$16,2,FALSE)*'FL Characterization'!X$2)</f>
        <v>1.1452539392616057</v>
      </c>
      <c r="Y16" s="4">
        <f>('[1]Pc, Winter, S1'!Y16*Main!$B$5)+(VLOOKUP($A16,'FL Ratio'!$A$2:$B$16,2,FALSE)*'FL Characterization'!Y$2)</f>
        <v>1.1695069639852638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2.5327312450827302</v>
      </c>
      <c r="C2" s="4">
        <f>('[1]Pc, Winter, S2'!C2*Main!$B$5)+(VLOOKUP($A2,'FL Ratio'!$A$2:$B$16,2,FALSE)*'FL Characterization'!C$2)</f>
        <v>2.4971842298239131</v>
      </c>
      <c r="D2" s="4">
        <f>('[1]Pc, Winter, S2'!D2*Main!$B$5)+(VLOOKUP($A2,'FL Ratio'!$A$2:$B$16,2,FALSE)*'FL Characterization'!D$2)</f>
        <v>2.3312794736218461</v>
      </c>
      <c r="E2" s="4">
        <f>('[1]Pc, Winter, S2'!E2*Main!$B$5)+(VLOOKUP($A2,'FL Ratio'!$A$2:$B$16,2,FALSE)*'FL Characterization'!E$2)</f>
        <v>2.3395669920949285</v>
      </c>
      <c r="F2" s="4">
        <f>('[1]Pc, Winter, S2'!F2*Main!$B$5)+(VLOOKUP($A2,'FL Ratio'!$A$2:$B$16,2,FALSE)*'FL Characterization'!F$2)</f>
        <v>2.2340620486605607</v>
      </c>
      <c r="G2" s="4">
        <f>('[1]Pc, Winter, S2'!G2*Main!$B$5)+(VLOOKUP($A2,'FL Ratio'!$A$2:$B$16,2,FALSE)*'FL Characterization'!G$2)</f>
        <v>2.2112864636952922</v>
      </c>
      <c r="H2" s="4">
        <f>('[1]Pc, Winter, S2'!H2*Main!$B$5)+(VLOOKUP($A2,'FL Ratio'!$A$2:$B$16,2,FALSE)*'FL Characterization'!H$2)</f>
        <v>2.2319558263928978</v>
      </c>
      <c r="I2" s="4">
        <f>('[1]Pc, Winter, S2'!I2*Main!$B$5)+(VLOOKUP($A2,'FL Ratio'!$A$2:$B$16,2,FALSE)*'FL Characterization'!I$2)</f>
        <v>2.5163310235869143</v>
      </c>
      <c r="J2" s="4">
        <f>('[1]Pc, Winter, S2'!J2*Main!$B$5)+(VLOOKUP($A2,'FL Ratio'!$A$2:$B$16,2,FALSE)*'FL Characterization'!J$2)</f>
        <v>2.5318637509489834</v>
      </c>
      <c r="K2" s="4">
        <f>('[1]Pc, Winter, S2'!K2*Main!$B$5)+(VLOOKUP($A2,'FL Ratio'!$A$2:$B$16,2,FALSE)*'FL Characterization'!K$2)</f>
        <v>2.5621567719126417</v>
      </c>
      <c r="L2" s="4">
        <f>('[1]Pc, Winter, S2'!L2*Main!$B$5)+(VLOOKUP($A2,'FL Ratio'!$A$2:$B$16,2,FALSE)*'FL Characterization'!L$2)</f>
        <v>2.4435114644283815</v>
      </c>
      <c r="M2" s="4">
        <f>('[1]Pc, Winter, S2'!M2*Main!$B$5)+(VLOOKUP($A2,'FL Ratio'!$A$2:$B$16,2,FALSE)*'FL Characterization'!M$2)</f>
        <v>2.5075645460755678</v>
      </c>
      <c r="N2" s="4">
        <f>('[1]Pc, Winter, S2'!N2*Main!$B$5)+(VLOOKUP($A2,'FL Ratio'!$A$2:$B$16,2,FALSE)*'FL Characterization'!N$2)</f>
        <v>2.5225145655490318</v>
      </c>
      <c r="O2" s="4">
        <f>('[1]Pc, Winter, S2'!O2*Main!$B$5)+(VLOOKUP($A2,'FL Ratio'!$A$2:$B$16,2,FALSE)*'FL Characterization'!O$2)</f>
        <v>2.5490983641325906</v>
      </c>
      <c r="P2" s="4">
        <f>('[1]Pc, Winter, S2'!P2*Main!$B$5)+(VLOOKUP($A2,'FL Ratio'!$A$2:$B$16,2,FALSE)*'FL Characterization'!P$2)</f>
        <v>2.3200907282758729</v>
      </c>
      <c r="Q2" s="4">
        <f>('[1]Pc, Winter, S2'!Q2*Main!$B$5)+(VLOOKUP($A2,'FL Ratio'!$A$2:$B$16,2,FALSE)*'FL Characterization'!Q$2)</f>
        <v>2.4983492306347719</v>
      </c>
      <c r="R2" s="4">
        <f>('[1]Pc, Winter, S2'!R2*Main!$B$5)+(VLOOKUP($A2,'FL Ratio'!$A$2:$B$16,2,FALSE)*'FL Characterization'!R$2)</f>
        <v>2.6036506153183026</v>
      </c>
      <c r="S2" s="4">
        <f>('[1]Pc, Winter, S2'!S2*Main!$B$5)+(VLOOKUP($A2,'FL Ratio'!$A$2:$B$16,2,FALSE)*'FL Characterization'!S$2)</f>
        <v>2.690238063963994</v>
      </c>
      <c r="T2" s="4">
        <f>('[1]Pc, Winter, S2'!T2*Main!$B$5)+(VLOOKUP($A2,'FL Ratio'!$A$2:$B$16,2,FALSE)*'FL Characterization'!T$2)</f>
        <v>2.4404869374161335</v>
      </c>
      <c r="U2" s="4">
        <f>('[1]Pc, Winter, S2'!U2*Main!$B$5)+(VLOOKUP($A2,'FL Ratio'!$A$2:$B$16,2,FALSE)*'FL Characterization'!U$2)</f>
        <v>2.2913931707993465</v>
      </c>
      <c r="V2" s="4">
        <f>('[1]Pc, Winter, S2'!V2*Main!$B$5)+(VLOOKUP($A2,'FL Ratio'!$A$2:$B$16,2,FALSE)*'FL Characterization'!V$2)</f>
        <v>2.2636032591715205</v>
      </c>
      <c r="W2" s="4">
        <f>('[1]Pc, Winter, S2'!W2*Main!$B$5)+(VLOOKUP($A2,'FL Ratio'!$A$2:$B$16,2,FALSE)*'FL Characterization'!W$2)</f>
        <v>2.1319001101268471</v>
      </c>
      <c r="X2" s="4">
        <f>('[1]Pc, Winter, S2'!X2*Main!$B$5)+(VLOOKUP($A2,'FL Ratio'!$A$2:$B$16,2,FALSE)*'FL Characterization'!X$2)</f>
        <v>2.3276785426886066</v>
      </c>
      <c r="Y2" s="4">
        <f>('[1]Pc, Winter, S2'!Y2*Main!$B$5)+(VLOOKUP($A2,'FL Ratio'!$A$2:$B$16,2,FALSE)*'FL Characterization'!Y$2)</f>
        <v>2.3571966063585874</v>
      </c>
    </row>
    <row r="3" spans="1:25" x14ac:dyDescent="0.25">
      <c r="A3">
        <v>2</v>
      </c>
      <c r="B3" s="4">
        <f>('[1]Pc, Winter, S2'!B3*Main!$B$5)+(VLOOKUP($A3,'FL Ratio'!$A$2:$B$16,2,FALSE)*'FL Characterization'!B$2)</f>
        <v>3.9785864031022915</v>
      </c>
      <c r="C3" s="4">
        <f>('[1]Pc, Winter, S2'!C3*Main!$B$5)+(VLOOKUP($A3,'FL Ratio'!$A$2:$B$16,2,FALSE)*'FL Characterization'!C$2)</f>
        <v>3.8803912278202342</v>
      </c>
      <c r="D3" s="4">
        <f>('[1]Pc, Winter, S2'!D3*Main!$B$5)+(VLOOKUP($A3,'FL Ratio'!$A$2:$B$16,2,FALSE)*'FL Characterization'!D$2)</f>
        <v>3.6426536390804971</v>
      </c>
      <c r="E3" s="4">
        <f>('[1]Pc, Winter, S2'!E3*Main!$B$5)+(VLOOKUP($A3,'FL Ratio'!$A$2:$B$16,2,FALSE)*'FL Characterization'!E$2)</f>
        <v>3.6188043721643131</v>
      </c>
      <c r="F3" s="4">
        <f>('[1]Pc, Winter, S2'!F3*Main!$B$5)+(VLOOKUP($A3,'FL Ratio'!$A$2:$B$16,2,FALSE)*'FL Characterization'!F$2)</f>
        <v>3.4650185180086934</v>
      </c>
      <c r="G3" s="4">
        <f>('[1]Pc, Winter, S2'!G3*Main!$B$5)+(VLOOKUP($A3,'FL Ratio'!$A$2:$B$16,2,FALSE)*'FL Characterization'!G$2)</f>
        <v>3.5490788576938357</v>
      </c>
      <c r="H3" s="4">
        <f>('[1]Pc, Winter, S2'!H3*Main!$B$5)+(VLOOKUP($A3,'FL Ratio'!$A$2:$B$16,2,FALSE)*'FL Characterization'!H$2)</f>
        <v>4.1883711280514264</v>
      </c>
      <c r="I3" s="4">
        <f>('[1]Pc, Winter, S2'!I3*Main!$B$5)+(VLOOKUP($A3,'FL Ratio'!$A$2:$B$16,2,FALSE)*'FL Characterization'!I$2)</f>
        <v>4.1269407011405823</v>
      </c>
      <c r="J3" s="4">
        <f>('[1]Pc, Winter, S2'!J3*Main!$B$5)+(VLOOKUP($A3,'FL Ratio'!$A$2:$B$16,2,FALSE)*'FL Characterization'!J$2)</f>
        <v>4.4559658878637451</v>
      </c>
      <c r="K3" s="4">
        <f>('[1]Pc, Winter, S2'!K3*Main!$B$5)+(VLOOKUP($A3,'FL Ratio'!$A$2:$B$16,2,FALSE)*'FL Characterization'!K$2)</f>
        <v>4.6904869895935049</v>
      </c>
      <c r="L3" s="4">
        <f>('[1]Pc, Winter, S2'!L3*Main!$B$5)+(VLOOKUP($A3,'FL Ratio'!$A$2:$B$16,2,FALSE)*'FL Characterization'!L$2)</f>
        <v>4.4697402175858487</v>
      </c>
      <c r="M3" s="4">
        <f>('[1]Pc, Winter, S2'!M3*Main!$B$5)+(VLOOKUP($A3,'FL Ratio'!$A$2:$B$16,2,FALSE)*'FL Characterization'!M$2)</f>
        <v>4.5673522385182332</v>
      </c>
      <c r="N3" s="4">
        <f>('[1]Pc, Winter, S2'!N3*Main!$B$5)+(VLOOKUP($A3,'FL Ratio'!$A$2:$B$16,2,FALSE)*'FL Characterization'!N$2)</f>
        <v>4.4891022803949721</v>
      </c>
      <c r="O3" s="4">
        <f>('[1]Pc, Winter, S2'!O3*Main!$B$5)+(VLOOKUP($A3,'FL Ratio'!$A$2:$B$16,2,FALSE)*'FL Characterization'!O$2)</f>
        <v>4.4664260118183883</v>
      </c>
      <c r="P3" s="4">
        <f>('[1]Pc, Winter, S2'!P3*Main!$B$5)+(VLOOKUP($A3,'FL Ratio'!$A$2:$B$16,2,FALSE)*'FL Characterization'!P$2)</f>
        <v>4.2151088645029535</v>
      </c>
      <c r="Q3" s="4">
        <f>('[1]Pc, Winter, S2'!Q3*Main!$B$5)+(VLOOKUP($A3,'FL Ratio'!$A$2:$B$16,2,FALSE)*'FL Characterization'!Q$2)</f>
        <v>4.2870131270881258</v>
      </c>
      <c r="R3" s="4">
        <f>('[1]Pc, Winter, S2'!R3*Main!$B$5)+(VLOOKUP($A3,'FL Ratio'!$A$2:$B$16,2,FALSE)*'FL Characterization'!R$2)</f>
        <v>4.4902718585544399</v>
      </c>
      <c r="S3" s="4">
        <f>('[1]Pc, Winter, S2'!S3*Main!$B$5)+(VLOOKUP($A3,'FL Ratio'!$A$2:$B$16,2,FALSE)*'FL Characterization'!S$2)</f>
        <v>5.468803166228402</v>
      </c>
      <c r="T3" s="4">
        <f>('[1]Pc, Winter, S2'!T3*Main!$B$5)+(VLOOKUP($A3,'FL Ratio'!$A$2:$B$16,2,FALSE)*'FL Characterization'!T$2)</f>
        <v>5.1752223429136706</v>
      </c>
      <c r="U3" s="4">
        <f>('[1]Pc, Winter, S2'!U3*Main!$B$5)+(VLOOKUP($A3,'FL Ratio'!$A$2:$B$16,2,FALSE)*'FL Characterization'!U$2)</f>
        <v>4.7171076144347897</v>
      </c>
      <c r="V3" s="4">
        <f>('[1]Pc, Winter, S2'!V3*Main!$B$5)+(VLOOKUP($A3,'FL Ratio'!$A$2:$B$16,2,FALSE)*'FL Characterization'!V$2)</f>
        <v>4.7270111256350509</v>
      </c>
      <c r="W3" s="4">
        <f>('[1]Pc, Winter, S2'!W3*Main!$B$5)+(VLOOKUP($A3,'FL Ratio'!$A$2:$B$16,2,FALSE)*'FL Characterization'!W$2)</f>
        <v>4.2314074039264584</v>
      </c>
      <c r="X3" s="4">
        <f>('[1]Pc, Winter, S2'!X3*Main!$B$5)+(VLOOKUP($A3,'FL Ratio'!$A$2:$B$16,2,FALSE)*'FL Characterization'!X$2)</f>
        <v>4.4893185158509477</v>
      </c>
      <c r="Y3" s="4">
        <f>('[1]Pc, Winter, S2'!Y3*Main!$B$5)+(VLOOKUP($A3,'FL Ratio'!$A$2:$B$16,2,FALSE)*'FL Characterization'!Y$2)</f>
        <v>4.34646362221015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4.4766298079757121</v>
      </c>
      <c r="C4" s="4">
        <f>('[1]Pc, Winter, S2'!C4*Main!$B$5)+(VLOOKUP($A4,'FL Ratio'!$A$2:$B$16,2,FALSE)*'FL Characterization'!C$2)</f>
        <v>4.3413861903972562</v>
      </c>
      <c r="D4" s="4">
        <f>('[1]Pc, Winter, S2'!D4*Main!$B$5)+(VLOOKUP($A4,'FL Ratio'!$A$2:$B$16,2,FALSE)*'FL Characterization'!D$2)</f>
        <v>4.0132313928798871</v>
      </c>
      <c r="E4" s="4">
        <f>('[1]Pc, Winter, S2'!E4*Main!$B$5)+(VLOOKUP($A4,'FL Ratio'!$A$2:$B$16,2,FALSE)*'FL Characterization'!E$2)</f>
        <v>4.084626100433459</v>
      </c>
      <c r="F4" s="4">
        <f>('[1]Pc, Winter, S2'!F4*Main!$B$5)+(VLOOKUP($A4,'FL Ratio'!$A$2:$B$16,2,FALSE)*'FL Characterization'!F$2)</f>
        <v>3.7738001897782105</v>
      </c>
      <c r="G4" s="4">
        <f>('[1]Pc, Winter, S2'!G4*Main!$B$5)+(VLOOKUP($A4,'FL Ratio'!$A$2:$B$16,2,FALSE)*'FL Characterization'!G$2)</f>
        <v>4.0140333832922774</v>
      </c>
      <c r="H4" s="4">
        <f>('[1]Pc, Winter, S2'!H4*Main!$B$5)+(VLOOKUP($A4,'FL Ratio'!$A$2:$B$16,2,FALSE)*'FL Characterization'!H$2)</f>
        <v>6.2985666806911054</v>
      </c>
      <c r="I4" s="4">
        <f>('[1]Pc, Winter, S2'!I4*Main!$B$5)+(VLOOKUP($A4,'FL Ratio'!$A$2:$B$16,2,FALSE)*'FL Characterization'!I$2)</f>
        <v>6.2656642030250662</v>
      </c>
      <c r="J4" s="4">
        <f>('[1]Pc, Winter, S2'!J4*Main!$B$5)+(VLOOKUP($A4,'FL Ratio'!$A$2:$B$16,2,FALSE)*'FL Characterization'!J$2)</f>
        <v>6.3886494279926413</v>
      </c>
      <c r="K4" s="4">
        <f>('[1]Pc, Winter, S2'!K4*Main!$B$5)+(VLOOKUP($A4,'FL Ratio'!$A$2:$B$16,2,FALSE)*'FL Characterization'!K$2)</f>
        <v>6.3274779581078002</v>
      </c>
      <c r="L4" s="4">
        <f>('[1]Pc, Winter, S2'!L4*Main!$B$5)+(VLOOKUP($A4,'FL Ratio'!$A$2:$B$16,2,FALSE)*'FL Characterization'!L$2)</f>
        <v>6.0658749079006027</v>
      </c>
      <c r="M4" s="4">
        <f>('[1]Pc, Winter, S2'!M4*Main!$B$5)+(VLOOKUP($A4,'FL Ratio'!$A$2:$B$16,2,FALSE)*'FL Characterization'!M$2)</f>
        <v>6.3525447619194528</v>
      </c>
      <c r="N4" s="4">
        <f>('[1]Pc, Winter, S2'!N4*Main!$B$5)+(VLOOKUP($A4,'FL Ratio'!$A$2:$B$16,2,FALSE)*'FL Characterization'!N$2)</f>
        <v>6.0047751506911924</v>
      </c>
      <c r="O4" s="4">
        <f>('[1]Pc, Winter, S2'!O4*Main!$B$5)+(VLOOKUP($A4,'FL Ratio'!$A$2:$B$16,2,FALSE)*'FL Characterization'!O$2)</f>
        <v>6.0751503886041336</v>
      </c>
      <c r="P4" s="4">
        <f>('[1]Pc, Winter, S2'!P4*Main!$B$5)+(VLOOKUP($A4,'FL Ratio'!$A$2:$B$16,2,FALSE)*'FL Characterization'!P$2)</f>
        <v>5.3572772415906096</v>
      </c>
      <c r="Q4" s="4">
        <f>('[1]Pc, Winter, S2'!Q4*Main!$B$5)+(VLOOKUP($A4,'FL Ratio'!$A$2:$B$16,2,FALSE)*'FL Characterization'!Q$2)</f>
        <v>5.3763164966641552</v>
      </c>
      <c r="R4" s="4">
        <f>('[1]Pc, Winter, S2'!R4*Main!$B$5)+(VLOOKUP($A4,'FL Ratio'!$A$2:$B$16,2,FALSE)*'FL Characterization'!R$2)</f>
        <v>5.1950592927163557</v>
      </c>
      <c r="S4" s="4">
        <f>('[1]Pc, Winter, S2'!S4*Main!$B$5)+(VLOOKUP($A4,'FL Ratio'!$A$2:$B$16,2,FALSE)*'FL Characterization'!S$2)</f>
        <v>6.0596629447948382</v>
      </c>
      <c r="T4" s="4">
        <f>('[1]Pc, Winter, S2'!T4*Main!$B$5)+(VLOOKUP($A4,'FL Ratio'!$A$2:$B$16,2,FALSE)*'FL Characterization'!T$2)</f>
        <v>5.1897952175786504</v>
      </c>
      <c r="U4" s="4">
        <f>('[1]Pc, Winter, S2'!U4*Main!$B$5)+(VLOOKUP($A4,'FL Ratio'!$A$2:$B$16,2,FALSE)*'FL Characterization'!U$2)</f>
        <v>5.3750800193580313</v>
      </c>
      <c r="V4" s="4">
        <f>('[1]Pc, Winter, S2'!V4*Main!$B$5)+(VLOOKUP($A4,'FL Ratio'!$A$2:$B$16,2,FALSE)*'FL Characterization'!V$2)</f>
        <v>5.3072210707248004</v>
      </c>
      <c r="W4" s="4">
        <f>('[1]Pc, Winter, S2'!W4*Main!$B$5)+(VLOOKUP($A4,'FL Ratio'!$A$2:$B$16,2,FALSE)*'FL Characterization'!W$2)</f>
        <v>4.8207956279562909</v>
      </c>
      <c r="X4" s="4">
        <f>('[1]Pc, Winter, S2'!X4*Main!$B$5)+(VLOOKUP($A4,'FL Ratio'!$A$2:$B$16,2,FALSE)*'FL Characterization'!X$2)</f>
        <v>4.8881406430638839</v>
      </c>
      <c r="Y4" s="4">
        <f>('[1]Pc, Winter, S2'!Y4*Main!$B$5)+(VLOOKUP($A4,'FL Ratio'!$A$2:$B$16,2,FALSE)*'FL Characterization'!Y$2)</f>
        <v>4.7977633381419613</v>
      </c>
    </row>
    <row r="5" spans="1:25" x14ac:dyDescent="0.25">
      <c r="A5">
        <v>4</v>
      </c>
      <c r="B5" s="4">
        <f>('[1]Pc, Winter, S2'!B5*Main!$B$5)+(VLOOKUP($A5,'FL Ratio'!$A$2:$B$16,2,FALSE)*'FL Characterization'!B$2)</f>
        <v>5.2744652495996602</v>
      </c>
      <c r="C5" s="4">
        <f>('[1]Pc, Winter, S2'!C5*Main!$B$5)+(VLOOKUP($A5,'FL Ratio'!$A$2:$B$16,2,FALSE)*'FL Characterization'!C$2)</f>
        <v>4.5329079872318783</v>
      </c>
      <c r="D5" s="4">
        <f>('[1]Pc, Winter, S2'!D5*Main!$B$5)+(VLOOKUP($A5,'FL Ratio'!$A$2:$B$16,2,FALSE)*'FL Characterization'!D$2)</f>
        <v>4.2106860828192803</v>
      </c>
      <c r="E5" s="4">
        <f>('[1]Pc, Winter, S2'!E5*Main!$B$5)+(VLOOKUP($A5,'FL Ratio'!$A$2:$B$16,2,FALSE)*'FL Characterization'!E$2)</f>
        <v>3.9152148542310528</v>
      </c>
      <c r="F5" s="4">
        <f>('[1]Pc, Winter, S2'!F5*Main!$B$5)+(VLOOKUP($A5,'FL Ratio'!$A$2:$B$16,2,FALSE)*'FL Characterization'!F$2)</f>
        <v>3.5705720960631346</v>
      </c>
      <c r="G5" s="4">
        <f>('[1]Pc, Winter, S2'!G5*Main!$B$5)+(VLOOKUP($A5,'FL Ratio'!$A$2:$B$16,2,FALSE)*'FL Characterization'!G$2)</f>
        <v>4.8218659694543522</v>
      </c>
      <c r="H5" s="4">
        <f>('[1]Pc, Winter, S2'!H5*Main!$B$5)+(VLOOKUP($A5,'FL Ratio'!$A$2:$B$16,2,FALSE)*'FL Characterization'!H$2)</f>
        <v>8.1293029562715464</v>
      </c>
      <c r="I5" s="4">
        <f>('[1]Pc, Winter, S2'!I5*Main!$B$5)+(VLOOKUP($A5,'FL Ratio'!$A$2:$B$16,2,FALSE)*'FL Characterization'!I$2)</f>
        <v>7.849396886574195</v>
      </c>
      <c r="J5" s="4">
        <f>('[1]Pc, Winter, S2'!J5*Main!$B$5)+(VLOOKUP($A5,'FL Ratio'!$A$2:$B$16,2,FALSE)*'FL Characterization'!J$2)</f>
        <v>8.8228509103476593</v>
      </c>
      <c r="K5" s="4">
        <f>('[1]Pc, Winter, S2'!K5*Main!$B$5)+(VLOOKUP($A5,'FL Ratio'!$A$2:$B$16,2,FALSE)*'FL Characterization'!K$2)</f>
        <v>8.5100013924376565</v>
      </c>
      <c r="L5" s="4">
        <f>('[1]Pc, Winter, S2'!L5*Main!$B$5)+(VLOOKUP($A5,'FL Ratio'!$A$2:$B$16,2,FALSE)*'FL Characterization'!L$2)</f>
        <v>8.2466213619083035</v>
      </c>
      <c r="M5" s="4">
        <f>('[1]Pc, Winter, S2'!M5*Main!$B$5)+(VLOOKUP($A5,'FL Ratio'!$A$2:$B$16,2,FALSE)*'FL Characterization'!M$2)</f>
        <v>7.4632053780869745</v>
      </c>
      <c r="N5" s="4">
        <f>('[1]Pc, Winter, S2'!N5*Main!$B$5)+(VLOOKUP($A5,'FL Ratio'!$A$2:$B$16,2,FALSE)*'FL Characterization'!N$2)</f>
        <v>7.7682742385816317</v>
      </c>
      <c r="O5" s="4">
        <f>('[1]Pc, Winter, S2'!O5*Main!$B$5)+(VLOOKUP($A5,'FL Ratio'!$A$2:$B$16,2,FALSE)*'FL Characterization'!O$2)</f>
        <v>7.6813484245211487</v>
      </c>
      <c r="P5" s="4">
        <f>('[1]Pc, Winter, S2'!P5*Main!$B$5)+(VLOOKUP($A5,'FL Ratio'!$A$2:$B$16,2,FALSE)*'FL Characterization'!P$2)</f>
        <v>7.5738904803458764</v>
      </c>
      <c r="Q5" s="4">
        <f>('[1]Pc, Winter, S2'!Q5*Main!$B$5)+(VLOOKUP($A5,'FL Ratio'!$A$2:$B$16,2,FALSE)*'FL Characterization'!Q$2)</f>
        <v>7.5084832899068701</v>
      </c>
      <c r="R5" s="4">
        <f>('[1]Pc, Winter, S2'!R5*Main!$B$5)+(VLOOKUP($A5,'FL Ratio'!$A$2:$B$16,2,FALSE)*'FL Characterization'!R$2)</f>
        <v>8.6446474465784888</v>
      </c>
      <c r="S5" s="4">
        <f>('[1]Pc, Winter, S2'!S5*Main!$B$5)+(VLOOKUP($A5,'FL Ratio'!$A$2:$B$16,2,FALSE)*'FL Characterization'!S$2)</f>
        <v>13.355737951373708</v>
      </c>
      <c r="T5" s="4">
        <f>('[1]Pc, Winter, S2'!T5*Main!$B$5)+(VLOOKUP($A5,'FL Ratio'!$A$2:$B$16,2,FALSE)*'FL Characterization'!T$2)</f>
        <v>11.625196181131036</v>
      </c>
      <c r="U5" s="4">
        <f>('[1]Pc, Winter, S2'!U5*Main!$B$5)+(VLOOKUP($A5,'FL Ratio'!$A$2:$B$16,2,FALSE)*'FL Characterization'!U$2)</f>
        <v>9.9238321700094936</v>
      </c>
      <c r="V5" s="4">
        <f>('[1]Pc, Winter, S2'!V5*Main!$B$5)+(VLOOKUP($A5,'FL Ratio'!$A$2:$B$16,2,FALSE)*'FL Characterization'!V$2)</f>
        <v>10.055011305192412</v>
      </c>
      <c r="W5" s="4">
        <f>('[1]Pc, Winter, S2'!W5*Main!$B$5)+(VLOOKUP($A5,'FL Ratio'!$A$2:$B$16,2,FALSE)*'FL Characterization'!W$2)</f>
        <v>8.580476333764258</v>
      </c>
      <c r="X5" s="4">
        <f>('[1]Pc, Winter, S2'!X5*Main!$B$5)+(VLOOKUP($A5,'FL Ratio'!$A$2:$B$16,2,FALSE)*'FL Characterization'!X$2)</f>
        <v>8.2879484202363827</v>
      </c>
      <c r="Y5" s="4">
        <f>('[1]Pc, Winter, S2'!Y5*Main!$B$5)+(VLOOKUP($A5,'FL Ratio'!$A$2:$B$16,2,FALSE)*'FL Characterization'!Y$2)</f>
        <v>7.414747624881695</v>
      </c>
    </row>
    <row r="6" spans="1:25" x14ac:dyDescent="0.25">
      <c r="A6">
        <v>5</v>
      </c>
      <c r="B6" s="4">
        <f>('[1]Pc, Winter, S2'!B6*Main!$B$5)+(VLOOKUP($A6,'FL Ratio'!$A$2:$B$16,2,FALSE)*'FL Characterization'!B$2)</f>
        <v>8.0549607825265959</v>
      </c>
      <c r="C6" s="4">
        <f>('[1]Pc, Winter, S2'!C6*Main!$B$5)+(VLOOKUP($A6,'FL Ratio'!$A$2:$B$16,2,FALSE)*'FL Characterization'!C$2)</f>
        <v>7.4016657763255154</v>
      </c>
      <c r="D6" s="4">
        <f>('[1]Pc, Winter, S2'!D6*Main!$B$5)+(VLOOKUP($A6,'FL Ratio'!$A$2:$B$16,2,FALSE)*'FL Characterization'!D$2)</f>
        <v>6.7336395161582132</v>
      </c>
      <c r="E6" s="4">
        <f>('[1]Pc, Winter, S2'!E6*Main!$B$5)+(VLOOKUP($A6,'FL Ratio'!$A$2:$B$16,2,FALSE)*'FL Characterization'!E$2)</f>
        <v>6.8760625077508379</v>
      </c>
      <c r="F6" s="4">
        <f>('[1]Pc, Winter, S2'!F6*Main!$B$5)+(VLOOKUP($A6,'FL Ratio'!$A$2:$B$16,2,FALSE)*'FL Characterization'!F$2)</f>
        <v>6.4778659022674452</v>
      </c>
      <c r="G6" s="4">
        <f>('[1]Pc, Winter, S2'!G6*Main!$B$5)+(VLOOKUP($A6,'FL Ratio'!$A$2:$B$16,2,FALSE)*'FL Characterization'!G$2)</f>
        <v>6.7890935700613131</v>
      </c>
      <c r="H6" s="4">
        <f>('[1]Pc, Winter, S2'!H6*Main!$B$5)+(VLOOKUP($A6,'FL Ratio'!$A$2:$B$16,2,FALSE)*'FL Characterization'!H$2)</f>
        <v>8.9643682096395594</v>
      </c>
      <c r="I6" s="4">
        <f>('[1]Pc, Winter, S2'!I6*Main!$B$5)+(VLOOKUP($A6,'FL Ratio'!$A$2:$B$16,2,FALSE)*'FL Characterization'!I$2)</f>
        <v>8.1084255483610015</v>
      </c>
      <c r="J6" s="4">
        <f>('[1]Pc, Winter, S2'!J6*Main!$B$5)+(VLOOKUP($A6,'FL Ratio'!$A$2:$B$16,2,FALSE)*'FL Characterization'!J$2)</f>
        <v>8.582932735094289</v>
      </c>
      <c r="K6" s="4">
        <f>('[1]Pc, Winter, S2'!K6*Main!$B$5)+(VLOOKUP($A6,'FL Ratio'!$A$2:$B$16,2,FALSE)*'FL Characterization'!K$2)</f>
        <v>8.6936615070378576</v>
      </c>
      <c r="L6" s="4">
        <f>('[1]Pc, Winter, S2'!L6*Main!$B$5)+(VLOOKUP($A6,'FL Ratio'!$A$2:$B$16,2,FALSE)*'FL Characterization'!L$2)</f>
        <v>9.034266964916851</v>
      </c>
      <c r="M6" s="4">
        <f>('[1]Pc, Winter, S2'!M6*Main!$B$5)+(VLOOKUP($A6,'FL Ratio'!$A$2:$B$16,2,FALSE)*'FL Characterization'!M$2)</f>
        <v>8.9709548469450873</v>
      </c>
      <c r="N6" s="4">
        <f>('[1]Pc, Winter, S2'!N6*Main!$B$5)+(VLOOKUP($A6,'FL Ratio'!$A$2:$B$16,2,FALSE)*'FL Characterization'!N$2)</f>
        <v>9.0540247530398048</v>
      </c>
      <c r="O6" s="4">
        <f>('[1]Pc, Winter, S2'!O6*Main!$B$5)+(VLOOKUP($A6,'FL Ratio'!$A$2:$B$16,2,FALSE)*'FL Characterization'!O$2)</f>
        <v>9.1756427857486518</v>
      </c>
      <c r="P6" s="4">
        <f>('[1]Pc, Winter, S2'!P6*Main!$B$5)+(VLOOKUP($A6,'FL Ratio'!$A$2:$B$16,2,FALSE)*'FL Characterization'!P$2)</f>
        <v>9.121472741567878</v>
      </c>
      <c r="Q6" s="4">
        <f>('[1]Pc, Winter, S2'!Q6*Main!$B$5)+(VLOOKUP($A6,'FL Ratio'!$A$2:$B$16,2,FALSE)*'FL Characterization'!Q$2)</f>
        <v>9.0401937723491752</v>
      </c>
      <c r="R6" s="4">
        <f>('[1]Pc, Winter, S2'!R6*Main!$B$5)+(VLOOKUP($A6,'FL Ratio'!$A$2:$B$16,2,FALSE)*'FL Characterization'!R$2)</f>
        <v>9.1404836184012144</v>
      </c>
      <c r="S6" s="4">
        <f>('[1]Pc, Winter, S2'!S6*Main!$B$5)+(VLOOKUP($A6,'FL Ratio'!$A$2:$B$16,2,FALSE)*'FL Characterization'!S$2)</f>
        <v>10.906247628078118</v>
      </c>
      <c r="T6" s="4">
        <f>('[1]Pc, Winter, S2'!T6*Main!$B$5)+(VLOOKUP($A6,'FL Ratio'!$A$2:$B$16,2,FALSE)*'FL Characterization'!T$2)</f>
        <v>10.37302367702231</v>
      </c>
      <c r="U6" s="4">
        <f>('[1]Pc, Winter, S2'!U6*Main!$B$5)+(VLOOKUP($A6,'FL Ratio'!$A$2:$B$16,2,FALSE)*'FL Characterization'!U$2)</f>
        <v>10.085361943415123</v>
      </c>
      <c r="V6" s="4">
        <f>('[1]Pc, Winter, S2'!V6*Main!$B$5)+(VLOOKUP($A6,'FL Ratio'!$A$2:$B$16,2,FALSE)*'FL Characterization'!V$2)</f>
        <v>10.207011046300742</v>
      </c>
      <c r="W6" s="4">
        <f>('[1]Pc, Winter, S2'!W6*Main!$B$5)+(VLOOKUP($A6,'FL Ratio'!$A$2:$B$16,2,FALSE)*'FL Characterization'!W$2)</f>
        <v>9.2470964881157673</v>
      </c>
      <c r="X6" s="4">
        <f>('[1]Pc, Winter, S2'!X6*Main!$B$5)+(VLOOKUP($A6,'FL Ratio'!$A$2:$B$16,2,FALSE)*'FL Characterization'!X$2)</f>
        <v>9.8577998743716577</v>
      </c>
      <c r="Y6" s="4">
        <f>('[1]Pc, Winter, S2'!Y6*Main!$B$5)+(VLOOKUP($A6,'FL Ratio'!$A$2:$B$16,2,FALSE)*'FL Characterization'!Y$2)</f>
        <v>9.3776711348830055</v>
      </c>
    </row>
    <row r="7" spans="1:25" x14ac:dyDescent="0.25">
      <c r="A7">
        <v>6</v>
      </c>
      <c r="B7" s="4">
        <f>('[1]Pc, Winter, S2'!B7*Main!$B$5)+(VLOOKUP($A7,'FL Ratio'!$A$2:$B$16,2,FALSE)*'FL Characterization'!B$2)</f>
        <v>2.215076984706668</v>
      </c>
      <c r="C7" s="4">
        <f>('[1]Pc, Winter, S2'!C7*Main!$B$5)+(VLOOKUP($A7,'FL Ratio'!$A$2:$B$16,2,FALSE)*'FL Characterization'!C$2)</f>
        <v>2.1514960336739408</v>
      </c>
      <c r="D7" s="4">
        <f>('[1]Pc, Winter, S2'!D7*Main!$B$5)+(VLOOKUP($A7,'FL Ratio'!$A$2:$B$16,2,FALSE)*'FL Characterization'!D$2)</f>
        <v>2.0349336865549228</v>
      </c>
      <c r="E7" s="4">
        <f>('[1]Pc, Winter, S2'!E7*Main!$B$5)+(VLOOKUP($A7,'FL Ratio'!$A$2:$B$16,2,FALSE)*'FL Characterization'!E$2)</f>
        <v>2.0258929444070151</v>
      </c>
      <c r="F7" s="4">
        <f>('[1]Pc, Winter, S2'!F7*Main!$B$5)+(VLOOKUP($A7,'FL Ratio'!$A$2:$B$16,2,FALSE)*'FL Characterization'!F$2)</f>
        <v>1.9998209178200599</v>
      </c>
      <c r="G7" s="4">
        <f>('[1]Pc, Winter, S2'!G7*Main!$B$5)+(VLOOKUP($A7,'FL Ratio'!$A$2:$B$16,2,FALSE)*'FL Characterization'!G$2)</f>
        <v>2.0541657586923456</v>
      </c>
      <c r="H7" s="4">
        <f>('[1]Pc, Winter, S2'!H7*Main!$B$5)+(VLOOKUP($A7,'FL Ratio'!$A$2:$B$16,2,FALSE)*'FL Characterization'!H$2)</f>
        <v>2.3334222415055108</v>
      </c>
      <c r="I7" s="4">
        <f>('[1]Pc, Winter, S2'!I7*Main!$B$5)+(VLOOKUP($A7,'FL Ratio'!$A$2:$B$16,2,FALSE)*'FL Characterization'!I$2)</f>
        <v>2.4359959756189382</v>
      </c>
      <c r="J7" s="4">
        <f>('[1]Pc, Winter, S2'!J7*Main!$B$5)+(VLOOKUP($A7,'FL Ratio'!$A$2:$B$16,2,FALSE)*'FL Characterization'!J$2)</f>
        <v>2.5663689437466979</v>
      </c>
      <c r="K7" s="4">
        <f>('[1]Pc, Winter, S2'!K7*Main!$B$5)+(VLOOKUP($A7,'FL Ratio'!$A$2:$B$16,2,FALSE)*'FL Characterization'!K$2)</f>
        <v>2.6050547178168664</v>
      </c>
      <c r="L7" s="4">
        <f>('[1]Pc, Winter, S2'!L7*Main!$B$5)+(VLOOKUP($A7,'FL Ratio'!$A$2:$B$16,2,FALSE)*'FL Characterization'!L$2)</f>
        <v>2.5506684182357442</v>
      </c>
      <c r="M7" s="4">
        <f>('[1]Pc, Winter, S2'!M7*Main!$B$5)+(VLOOKUP($A7,'FL Ratio'!$A$2:$B$16,2,FALSE)*'FL Characterization'!M$2)</f>
        <v>2.6281227256058295</v>
      </c>
      <c r="N7" s="4">
        <f>('[1]Pc, Winter, S2'!N7*Main!$B$5)+(VLOOKUP($A7,'FL Ratio'!$A$2:$B$16,2,FALSE)*'FL Characterization'!N$2)</f>
        <v>2.5808566873826537</v>
      </c>
      <c r="O7" s="4">
        <f>('[1]Pc, Winter, S2'!O7*Main!$B$5)+(VLOOKUP($A7,'FL Ratio'!$A$2:$B$16,2,FALSE)*'FL Characterization'!O$2)</f>
        <v>2.6870420452935093</v>
      </c>
      <c r="P7" s="4">
        <f>('[1]Pc, Winter, S2'!P7*Main!$B$5)+(VLOOKUP($A7,'FL Ratio'!$A$2:$B$16,2,FALSE)*'FL Characterization'!P$2)</f>
        <v>2.5084576283601701</v>
      </c>
      <c r="Q7" s="4">
        <f>('[1]Pc, Winter, S2'!Q7*Main!$B$5)+(VLOOKUP($A7,'FL Ratio'!$A$2:$B$16,2,FALSE)*'FL Characterization'!Q$2)</f>
        <v>2.5102619507099275</v>
      </c>
      <c r="R7" s="4">
        <f>('[1]Pc, Winter, S2'!R7*Main!$B$5)+(VLOOKUP($A7,'FL Ratio'!$A$2:$B$16,2,FALSE)*'FL Characterization'!R$2)</f>
        <v>2.3252418383771931</v>
      </c>
      <c r="S7" s="4">
        <f>('[1]Pc, Winter, S2'!S7*Main!$B$5)+(VLOOKUP($A7,'FL Ratio'!$A$2:$B$16,2,FALSE)*'FL Characterization'!S$2)</f>
        <v>2.5555571097102248</v>
      </c>
      <c r="T7" s="4">
        <f>('[1]Pc, Winter, S2'!T7*Main!$B$5)+(VLOOKUP($A7,'FL Ratio'!$A$2:$B$16,2,FALSE)*'FL Characterization'!T$2)</f>
        <v>2.3825908995249652</v>
      </c>
      <c r="U7" s="4">
        <f>('[1]Pc, Winter, S2'!U7*Main!$B$5)+(VLOOKUP($A7,'FL Ratio'!$A$2:$B$16,2,FALSE)*'FL Characterization'!U$2)</f>
        <v>2.3498060458130277</v>
      </c>
      <c r="V7" s="4">
        <f>('[1]Pc, Winter, S2'!V7*Main!$B$5)+(VLOOKUP($A7,'FL Ratio'!$A$2:$B$16,2,FALSE)*'FL Characterization'!V$2)</f>
        <v>2.3743565248547913</v>
      </c>
      <c r="W7" s="4">
        <f>('[1]Pc, Winter, S2'!W7*Main!$B$5)+(VLOOKUP($A7,'FL Ratio'!$A$2:$B$16,2,FALSE)*'FL Characterization'!W$2)</f>
        <v>2.218407380262823</v>
      </c>
      <c r="X7" s="4">
        <f>('[1]Pc, Winter, S2'!X7*Main!$B$5)+(VLOOKUP($A7,'FL Ratio'!$A$2:$B$16,2,FALSE)*'FL Characterization'!X$2)</f>
        <v>2.3381458102014534</v>
      </c>
      <c r="Y7" s="4">
        <f>('[1]Pc, Winter, S2'!Y7*Main!$B$5)+(VLOOKUP($A7,'FL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S2'!B8*Main!$B$5)+(VLOOKUP($A8,'FL Ratio'!$A$2:$B$16,2,FALSE)*'FL Characterization'!B$2)</f>
        <v>9.7202741356003486</v>
      </c>
      <c r="C8" s="4">
        <f>('[1]Pc, Winter, S2'!C8*Main!$B$5)+(VLOOKUP($A8,'FL Ratio'!$A$2:$B$16,2,FALSE)*'FL Characterization'!C$2)</f>
        <v>9.3217012227993195</v>
      </c>
      <c r="D8" s="4">
        <f>('[1]Pc, Winter, S2'!D8*Main!$B$5)+(VLOOKUP($A8,'FL Ratio'!$A$2:$B$16,2,FALSE)*'FL Characterization'!D$2)</f>
        <v>8.5717034530517431</v>
      </c>
      <c r="E8" s="4">
        <f>('[1]Pc, Winter, S2'!E8*Main!$B$5)+(VLOOKUP($A8,'FL Ratio'!$A$2:$B$16,2,FALSE)*'FL Characterization'!E$2)</f>
        <v>8.5499113149015304</v>
      </c>
      <c r="F8" s="4">
        <f>('[1]Pc, Winter, S2'!F8*Main!$B$5)+(VLOOKUP($A8,'FL Ratio'!$A$2:$B$16,2,FALSE)*'FL Characterization'!F$2)</f>
        <v>8.2468088302343574</v>
      </c>
      <c r="G8" s="4">
        <f>('[1]Pc, Winter, S2'!G8*Main!$B$5)+(VLOOKUP($A8,'FL Ratio'!$A$2:$B$16,2,FALSE)*'FL Characterization'!G$2)</f>
        <v>8.7234816117686158</v>
      </c>
      <c r="H8" s="4">
        <f>('[1]Pc, Winter, S2'!H8*Main!$B$5)+(VLOOKUP($A8,'FL Ratio'!$A$2:$B$16,2,FALSE)*'FL Characterization'!H$2)</f>
        <v>10.920309195878547</v>
      </c>
      <c r="I8" s="4">
        <f>('[1]Pc, Winter, S2'!I8*Main!$B$5)+(VLOOKUP($A8,'FL Ratio'!$A$2:$B$16,2,FALSE)*'FL Characterization'!I$2)</f>
        <v>10.704085738369761</v>
      </c>
      <c r="J8" s="4">
        <f>('[1]Pc, Winter, S2'!J8*Main!$B$5)+(VLOOKUP($A8,'FL Ratio'!$A$2:$B$16,2,FALSE)*'FL Characterization'!J$2)</f>
        <v>11.537441907078238</v>
      </c>
      <c r="K8" s="4">
        <f>('[1]Pc, Winter, S2'!K8*Main!$B$5)+(VLOOKUP($A8,'FL Ratio'!$A$2:$B$16,2,FALSE)*'FL Characterization'!K$2)</f>
        <v>11.479699441070427</v>
      </c>
      <c r="L8" s="4">
        <f>('[1]Pc, Winter, S2'!L8*Main!$B$5)+(VLOOKUP($A8,'FL Ratio'!$A$2:$B$16,2,FALSE)*'FL Characterization'!L$2)</f>
        <v>11.205309490818578</v>
      </c>
      <c r="M8" s="4">
        <f>('[1]Pc, Winter, S2'!M8*Main!$B$5)+(VLOOKUP($A8,'FL Ratio'!$A$2:$B$16,2,FALSE)*'FL Characterization'!M$2)</f>
        <v>11.256917252221529</v>
      </c>
      <c r="N8" s="4">
        <f>('[1]Pc, Winter, S2'!N8*Main!$B$5)+(VLOOKUP($A8,'FL Ratio'!$A$2:$B$16,2,FALSE)*'FL Characterization'!N$2)</f>
        <v>11.258647006199745</v>
      </c>
      <c r="O8" s="4">
        <f>('[1]Pc, Winter, S2'!O8*Main!$B$5)+(VLOOKUP($A8,'FL Ratio'!$A$2:$B$16,2,FALSE)*'FL Characterization'!O$2)</f>
        <v>11.639040345607414</v>
      </c>
      <c r="P8" s="4">
        <f>('[1]Pc, Winter, S2'!P8*Main!$B$5)+(VLOOKUP($A8,'FL Ratio'!$A$2:$B$16,2,FALSE)*'FL Characterization'!P$2)</f>
        <v>10.77423048200308</v>
      </c>
      <c r="Q8" s="4">
        <f>('[1]Pc, Winter, S2'!Q8*Main!$B$5)+(VLOOKUP($A8,'FL Ratio'!$A$2:$B$16,2,FALSE)*'FL Characterization'!Q$2)</f>
        <v>11.043503716339231</v>
      </c>
      <c r="R8" s="4">
        <f>('[1]Pc, Winter, S2'!R8*Main!$B$5)+(VLOOKUP($A8,'FL Ratio'!$A$2:$B$16,2,FALSE)*'FL Characterization'!R$2)</f>
        <v>11.130895247837159</v>
      </c>
      <c r="S8" s="4">
        <f>('[1]Pc, Winter, S2'!S8*Main!$B$5)+(VLOOKUP($A8,'FL Ratio'!$A$2:$B$16,2,FALSE)*'FL Characterization'!S$2)</f>
        <v>13.374333225887048</v>
      </c>
      <c r="T8" s="4">
        <f>('[1]Pc, Winter, S2'!T8*Main!$B$5)+(VLOOKUP($A8,'FL Ratio'!$A$2:$B$16,2,FALSE)*'FL Characterization'!T$2)</f>
        <v>11.866105897309499</v>
      </c>
      <c r="U8" s="4">
        <f>('[1]Pc, Winter, S2'!U8*Main!$B$5)+(VLOOKUP($A8,'FL Ratio'!$A$2:$B$16,2,FALSE)*'FL Characterization'!U$2)</f>
        <v>11.559988349663504</v>
      </c>
      <c r="V8" s="4">
        <f>('[1]Pc, Winter, S2'!V8*Main!$B$5)+(VLOOKUP($A8,'FL Ratio'!$A$2:$B$16,2,FALSE)*'FL Characterization'!V$2)</f>
        <v>11.2675158623661</v>
      </c>
      <c r="W8" s="4">
        <f>('[1]Pc, Winter, S2'!W8*Main!$B$5)+(VLOOKUP($A8,'FL Ratio'!$A$2:$B$16,2,FALSE)*'FL Characterization'!W$2)</f>
        <v>10.319372530241061</v>
      </c>
      <c r="X8" s="4">
        <f>('[1]Pc, Winter, S2'!X8*Main!$B$5)+(VLOOKUP($A8,'FL Ratio'!$A$2:$B$16,2,FALSE)*'FL Characterization'!X$2)</f>
        <v>10.719128328937272</v>
      </c>
      <c r="Y8" s="4">
        <f>('[1]Pc, Winter, S2'!Y8*Main!$B$5)+(VLOOKUP($A8,'FL Ratio'!$A$2:$B$16,2,FALSE)*'FL Characterization'!Y$2)</f>
        <v>10.391348271578281</v>
      </c>
    </row>
    <row r="9" spans="1:25" x14ac:dyDescent="0.25">
      <c r="A9">
        <v>8</v>
      </c>
      <c r="B9" s="4">
        <f>('[1]Pc, Winter, S2'!B9*Main!$B$5)+(VLOOKUP($A9,'FL Ratio'!$A$2:$B$16,2,FALSE)*'FL Characterization'!B$2)</f>
        <v>7.796676835715143</v>
      </c>
      <c r="C9" s="4">
        <f>('[1]Pc, Winter, S2'!C9*Main!$B$5)+(VLOOKUP($A9,'FL Ratio'!$A$2:$B$16,2,FALSE)*'FL Characterization'!C$2)</f>
        <v>7.7253856602758741</v>
      </c>
      <c r="D9" s="4">
        <f>('[1]Pc, Winter, S2'!D9*Main!$B$5)+(VLOOKUP($A9,'FL Ratio'!$A$2:$B$16,2,FALSE)*'FL Characterization'!D$2)</f>
        <v>7.1731040931770256</v>
      </c>
      <c r="E9" s="4">
        <f>('[1]Pc, Winter, S2'!E9*Main!$B$5)+(VLOOKUP($A9,'FL Ratio'!$A$2:$B$16,2,FALSE)*'FL Characterization'!E$2)</f>
        <v>7.0788341985876073</v>
      </c>
      <c r="F9" s="4">
        <f>('[1]Pc, Winter, S2'!F9*Main!$B$5)+(VLOOKUP($A9,'FL Ratio'!$A$2:$B$16,2,FALSE)*'FL Characterization'!F$2)</f>
        <v>6.9984684070508472</v>
      </c>
      <c r="G9" s="4">
        <f>('[1]Pc, Winter, S2'!G9*Main!$B$5)+(VLOOKUP($A9,'FL Ratio'!$A$2:$B$16,2,FALSE)*'FL Characterization'!G$2)</f>
        <v>7.7792055711746499</v>
      </c>
      <c r="H9" s="4">
        <f>('[1]Pc, Winter, S2'!H9*Main!$B$5)+(VLOOKUP($A9,'FL Ratio'!$A$2:$B$16,2,FALSE)*'FL Characterization'!H$2)</f>
        <v>11.757250444509603</v>
      </c>
      <c r="I9" s="4">
        <f>('[1]Pc, Winter, S2'!I9*Main!$B$5)+(VLOOKUP($A9,'FL Ratio'!$A$2:$B$16,2,FALSE)*'FL Characterization'!I$2)</f>
        <v>12.312662256448041</v>
      </c>
      <c r="J9" s="4">
        <f>('[1]Pc, Winter, S2'!J9*Main!$B$5)+(VLOOKUP($A9,'FL Ratio'!$A$2:$B$16,2,FALSE)*'FL Characterization'!J$2)</f>
        <v>12.488613270118533</v>
      </c>
      <c r="K9" s="4">
        <f>('[1]Pc, Winter, S2'!K9*Main!$B$5)+(VLOOKUP($A9,'FL Ratio'!$A$2:$B$16,2,FALSE)*'FL Characterization'!K$2)</f>
        <v>12.328302401273577</v>
      </c>
      <c r="L9" s="4">
        <f>('[1]Pc, Winter, S2'!L9*Main!$B$5)+(VLOOKUP($A9,'FL Ratio'!$A$2:$B$16,2,FALSE)*'FL Characterization'!L$2)</f>
        <v>12.947399361152323</v>
      </c>
      <c r="M9" s="4">
        <f>('[1]Pc, Winter, S2'!M9*Main!$B$5)+(VLOOKUP($A9,'FL Ratio'!$A$2:$B$16,2,FALSE)*'FL Characterization'!M$2)</f>
        <v>13.05508822705246</v>
      </c>
      <c r="N9" s="4">
        <f>('[1]Pc, Winter, S2'!N9*Main!$B$5)+(VLOOKUP($A9,'FL Ratio'!$A$2:$B$16,2,FALSE)*'FL Characterization'!N$2)</f>
        <v>12.265711797932834</v>
      </c>
      <c r="O9" s="4">
        <f>('[1]Pc, Winter, S2'!O9*Main!$B$5)+(VLOOKUP($A9,'FL Ratio'!$A$2:$B$16,2,FALSE)*'FL Characterization'!O$2)</f>
        <v>12.561551947647185</v>
      </c>
      <c r="P9" s="4">
        <f>('[1]Pc, Winter, S2'!P9*Main!$B$5)+(VLOOKUP($A9,'FL Ratio'!$A$2:$B$16,2,FALSE)*'FL Characterization'!P$2)</f>
        <v>11.293417173140922</v>
      </c>
      <c r="Q9" s="4">
        <f>('[1]Pc, Winter, S2'!Q9*Main!$B$5)+(VLOOKUP($A9,'FL Ratio'!$A$2:$B$16,2,FALSE)*'FL Characterization'!Q$2)</f>
        <v>10.091479742914828</v>
      </c>
      <c r="R9" s="4">
        <f>('[1]Pc, Winter, S2'!R9*Main!$B$5)+(VLOOKUP($A9,'FL Ratio'!$A$2:$B$16,2,FALSE)*'FL Characterization'!R$2)</f>
        <v>9.8632714633483918</v>
      </c>
      <c r="S9" s="4">
        <f>('[1]Pc, Winter, S2'!S9*Main!$B$5)+(VLOOKUP($A9,'FL Ratio'!$A$2:$B$16,2,FALSE)*'FL Characterization'!S$2)</f>
        <v>11.208257381930318</v>
      </c>
      <c r="T9" s="4">
        <f>('[1]Pc, Winter, S2'!T9*Main!$B$5)+(VLOOKUP($A9,'FL Ratio'!$A$2:$B$16,2,FALSE)*'FL Characterization'!T$2)</f>
        <v>10.730779092448598</v>
      </c>
      <c r="U9" s="4">
        <f>('[1]Pc, Winter, S2'!U9*Main!$B$5)+(VLOOKUP($A9,'FL Ratio'!$A$2:$B$16,2,FALSE)*'FL Characterization'!U$2)</f>
        <v>10.292653603578572</v>
      </c>
      <c r="V9" s="4">
        <f>('[1]Pc, Winter, S2'!V9*Main!$B$5)+(VLOOKUP($A9,'FL Ratio'!$A$2:$B$16,2,FALSE)*'FL Characterization'!V$2)</f>
        <v>10.066506295017817</v>
      </c>
      <c r="W9" s="4">
        <f>('[1]Pc, Winter, S2'!W9*Main!$B$5)+(VLOOKUP($A9,'FL Ratio'!$A$2:$B$16,2,FALSE)*'FL Characterization'!W$2)</f>
        <v>9.1403657132951164</v>
      </c>
      <c r="X9" s="4">
        <f>('[1]Pc, Winter, S2'!X9*Main!$B$5)+(VLOOKUP($A9,'FL Ratio'!$A$2:$B$16,2,FALSE)*'FL Characterization'!X$2)</f>
        <v>9.1414381161410017</v>
      </c>
      <c r="Y9" s="4">
        <f>('[1]Pc, Winter, S2'!Y9*Main!$B$5)+(VLOOKUP($A9,'FL Ratio'!$A$2:$B$16,2,FALSE)*'FL Characterization'!Y$2)</f>
        <v>8.6538259767150052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4.6473923082091861</v>
      </c>
      <c r="C10" s="4">
        <f>('[1]Pc, Winter, S2'!C10*Main!$B$5)+(VLOOKUP($A10,'FL Ratio'!$A$2:$B$16,2,FALSE)*'FL Characterization'!C$2)</f>
        <v>4.4998333554559586</v>
      </c>
      <c r="D10" s="4">
        <f>('[1]Pc, Winter, S2'!D10*Main!$B$5)+(VLOOKUP($A10,'FL Ratio'!$A$2:$B$16,2,FALSE)*'FL Characterization'!D$2)</f>
        <v>4.1984392665337023</v>
      </c>
      <c r="E10" s="4">
        <f>('[1]Pc, Winter, S2'!E10*Main!$B$5)+(VLOOKUP($A10,'FL Ratio'!$A$2:$B$16,2,FALSE)*'FL Characterization'!E$2)</f>
        <v>4.2394215670432498</v>
      </c>
      <c r="F10" s="4">
        <f>('[1]Pc, Winter, S2'!F10*Main!$B$5)+(VLOOKUP($A10,'FL Ratio'!$A$2:$B$16,2,FALSE)*'FL Characterization'!F$2)</f>
        <v>3.9525991586023652</v>
      </c>
      <c r="G10" s="4">
        <f>('[1]Pc, Winter, S2'!G10*Main!$B$5)+(VLOOKUP($A10,'FL Ratio'!$A$2:$B$16,2,FALSE)*'FL Characterization'!G$2)</f>
        <v>4.2016565675623774</v>
      </c>
      <c r="H10" s="4">
        <f>('[1]Pc, Winter, S2'!H10*Main!$B$5)+(VLOOKUP($A10,'FL Ratio'!$A$2:$B$16,2,FALSE)*'FL Characterization'!H$2)</f>
        <v>5.6077271590757327</v>
      </c>
      <c r="I10" s="4">
        <f>('[1]Pc, Winter, S2'!I10*Main!$B$5)+(VLOOKUP($A10,'FL Ratio'!$A$2:$B$16,2,FALSE)*'FL Characterization'!I$2)</f>
        <v>5.5836891853594475</v>
      </c>
      <c r="J10" s="4">
        <f>('[1]Pc, Winter, S2'!J10*Main!$B$5)+(VLOOKUP($A10,'FL Ratio'!$A$2:$B$16,2,FALSE)*'FL Characterization'!J$2)</f>
        <v>5.8919499849272832</v>
      </c>
      <c r="K10" s="4">
        <f>('[1]Pc, Winter, S2'!K10*Main!$B$5)+(VLOOKUP($A10,'FL Ratio'!$A$2:$B$16,2,FALSE)*'FL Characterization'!K$2)</f>
        <v>5.969071182113705</v>
      </c>
      <c r="L10" s="4">
        <f>('[1]Pc, Winter, S2'!L10*Main!$B$5)+(VLOOKUP($A10,'FL Ratio'!$A$2:$B$16,2,FALSE)*'FL Characterization'!L$2)</f>
        <v>5.7519857477676339</v>
      </c>
      <c r="M10" s="4">
        <f>('[1]Pc, Winter, S2'!M10*Main!$B$5)+(VLOOKUP($A10,'FL Ratio'!$A$2:$B$16,2,FALSE)*'FL Characterization'!M$2)</f>
        <v>5.8791695719192028</v>
      </c>
      <c r="N10" s="4">
        <f>('[1]Pc, Winter, S2'!N10*Main!$B$5)+(VLOOKUP($A10,'FL Ratio'!$A$2:$B$16,2,FALSE)*'FL Characterization'!N$2)</f>
        <v>5.6303150057313882</v>
      </c>
      <c r="O10" s="4">
        <f>('[1]Pc, Winter, S2'!O10*Main!$B$5)+(VLOOKUP($A10,'FL Ratio'!$A$2:$B$16,2,FALSE)*'FL Characterization'!O$2)</f>
        <v>5.7262404503262347</v>
      </c>
      <c r="P10" s="4">
        <f>('[1]Pc, Winter, S2'!P10*Main!$B$5)+(VLOOKUP($A10,'FL Ratio'!$A$2:$B$16,2,FALSE)*'FL Characterization'!P$2)</f>
        <v>5.3712887708969914</v>
      </c>
      <c r="Q10" s="4">
        <f>('[1]Pc, Winter, S2'!Q10*Main!$B$5)+(VLOOKUP($A10,'FL Ratio'!$A$2:$B$16,2,FALSE)*'FL Characterization'!Q$2)</f>
        <v>5.4793375976255145</v>
      </c>
      <c r="R10" s="4">
        <f>('[1]Pc, Winter, S2'!R10*Main!$B$5)+(VLOOKUP($A10,'FL Ratio'!$A$2:$B$16,2,FALSE)*'FL Characterization'!R$2)</f>
        <v>5.5439904142802492</v>
      </c>
      <c r="S10" s="4">
        <f>('[1]Pc, Winter, S2'!S10*Main!$B$5)+(VLOOKUP($A10,'FL Ratio'!$A$2:$B$16,2,FALSE)*'FL Characterization'!S$2)</f>
        <v>6.4528754970666871</v>
      </c>
      <c r="T10" s="4">
        <f>('[1]Pc, Winter, S2'!T10*Main!$B$5)+(VLOOKUP($A10,'FL Ratio'!$A$2:$B$16,2,FALSE)*'FL Characterization'!T$2)</f>
        <v>6.017670523275596</v>
      </c>
      <c r="U10" s="4">
        <f>('[1]Pc, Winter, S2'!U10*Main!$B$5)+(VLOOKUP($A10,'FL Ratio'!$A$2:$B$16,2,FALSE)*'FL Characterization'!U$2)</f>
        <v>5.7068429683531967</v>
      </c>
      <c r="V10" s="4">
        <f>('[1]Pc, Winter, S2'!V10*Main!$B$5)+(VLOOKUP($A10,'FL Ratio'!$A$2:$B$16,2,FALSE)*'FL Characterization'!V$2)</f>
        <v>5.6169679112264417</v>
      </c>
      <c r="W10" s="4">
        <f>('[1]Pc, Winter, S2'!W10*Main!$B$5)+(VLOOKUP($A10,'FL Ratio'!$A$2:$B$16,2,FALSE)*'FL Characterization'!W$2)</f>
        <v>5.1349820778804327</v>
      </c>
      <c r="X10" s="4">
        <f>('[1]Pc, Winter, S2'!X10*Main!$B$5)+(VLOOKUP($A10,'FL Ratio'!$A$2:$B$16,2,FALSE)*'FL Characterization'!X$2)</f>
        <v>5.2523179757172924</v>
      </c>
      <c r="Y10" s="4">
        <f>('[1]Pc, Winter, S2'!Y10*Main!$B$5)+(VLOOKUP($A10,'FL Ratio'!$A$2:$B$16,2,FALSE)*'FL Characterization'!Y$2)</f>
        <v>5.121149820347866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2.8634593896024589</v>
      </c>
      <c r="C11" s="4">
        <f>('[1]Pc, Winter, S2'!C11*Main!$B$5)+(VLOOKUP($A11,'FL Ratio'!$A$2:$B$16,2,FALSE)*'FL Characterization'!C$2)</f>
        <v>2.7370769822115646</v>
      </c>
      <c r="D11" s="4">
        <f>('[1]Pc, Winter, S2'!D11*Main!$B$5)+(VLOOKUP($A11,'FL Ratio'!$A$2:$B$16,2,FALSE)*'FL Characterization'!D$2)</f>
        <v>2.5416373759691968</v>
      </c>
      <c r="E11" s="4">
        <f>('[1]Pc, Winter, S2'!E11*Main!$B$5)+(VLOOKUP($A11,'FL Ratio'!$A$2:$B$16,2,FALSE)*'FL Characterization'!E$2)</f>
        <v>2.5537787617215635</v>
      </c>
      <c r="F11" s="4">
        <f>('[1]Pc, Winter, S2'!F11*Main!$B$5)+(VLOOKUP($A11,'FL Ratio'!$A$2:$B$16,2,FALSE)*'FL Characterization'!F$2)</f>
        <v>2.397146937153817</v>
      </c>
      <c r="G11" s="4">
        <f>('[1]Pc, Winter, S2'!G11*Main!$B$5)+(VLOOKUP($A11,'FL Ratio'!$A$2:$B$16,2,FALSE)*'FL Characterization'!G$2)</f>
        <v>2.6164247551077371</v>
      </c>
      <c r="H11" s="4">
        <f>('[1]Pc, Winter, S2'!H11*Main!$B$5)+(VLOOKUP($A11,'FL Ratio'!$A$2:$B$16,2,FALSE)*'FL Characterization'!H$2)</f>
        <v>3.2964849176024567</v>
      </c>
      <c r="I11" s="4">
        <f>('[1]Pc, Winter, S2'!I11*Main!$B$5)+(VLOOKUP($A11,'FL Ratio'!$A$2:$B$16,2,FALSE)*'FL Characterization'!I$2)</f>
        <v>3.3212218095664183</v>
      </c>
      <c r="J11" s="4">
        <f>('[1]Pc, Winter, S2'!J11*Main!$B$5)+(VLOOKUP($A11,'FL Ratio'!$A$2:$B$16,2,FALSE)*'FL Characterization'!J$2)</f>
        <v>3.5706691011072897</v>
      </c>
      <c r="K11" s="4">
        <f>('[1]Pc, Winter, S2'!K11*Main!$B$5)+(VLOOKUP($A11,'FL Ratio'!$A$2:$B$16,2,FALSE)*'FL Characterization'!K$2)</f>
        <v>3.7747537348480393</v>
      </c>
      <c r="L11" s="4">
        <f>('[1]Pc, Winter, S2'!L11*Main!$B$5)+(VLOOKUP($A11,'FL Ratio'!$A$2:$B$16,2,FALSE)*'FL Characterization'!L$2)</f>
        <v>3.6316750376873319</v>
      </c>
      <c r="M11" s="4">
        <f>('[1]Pc, Winter, S2'!M11*Main!$B$5)+(VLOOKUP($A11,'FL Ratio'!$A$2:$B$16,2,FALSE)*'FL Characterization'!M$2)</f>
        <v>3.7502791343765183</v>
      </c>
      <c r="N11" s="4">
        <f>('[1]Pc, Winter, S2'!N11*Main!$B$5)+(VLOOKUP($A11,'FL Ratio'!$A$2:$B$16,2,FALSE)*'FL Characterization'!N$2)</f>
        <v>3.6939547998805717</v>
      </c>
      <c r="O11" s="4">
        <f>('[1]Pc, Winter, S2'!O11*Main!$B$5)+(VLOOKUP($A11,'FL Ratio'!$A$2:$B$16,2,FALSE)*'FL Characterization'!O$2)</f>
        <v>3.7448606148456403</v>
      </c>
      <c r="P11" s="4">
        <f>('[1]Pc, Winter, S2'!P11*Main!$B$5)+(VLOOKUP($A11,'FL Ratio'!$A$2:$B$16,2,FALSE)*'FL Characterization'!P$2)</f>
        <v>3.5943947383415278</v>
      </c>
      <c r="Q11" s="4">
        <f>('[1]Pc, Winter, S2'!Q11*Main!$B$5)+(VLOOKUP($A11,'FL Ratio'!$A$2:$B$16,2,FALSE)*'FL Characterization'!Q$2)</f>
        <v>3.402115089927686</v>
      </c>
      <c r="R11" s="4">
        <f>('[1]Pc, Winter, S2'!R11*Main!$B$5)+(VLOOKUP($A11,'FL Ratio'!$A$2:$B$16,2,FALSE)*'FL Characterization'!R$2)</f>
        <v>3.521491736556106</v>
      </c>
      <c r="S11" s="4">
        <f>('[1]Pc, Winter, S2'!S11*Main!$B$5)+(VLOOKUP($A11,'FL Ratio'!$A$2:$B$16,2,FALSE)*'FL Characterization'!S$2)</f>
        <v>4.1277104397043516</v>
      </c>
      <c r="T11" s="4">
        <f>('[1]Pc, Winter, S2'!T11*Main!$B$5)+(VLOOKUP($A11,'FL Ratio'!$A$2:$B$16,2,FALSE)*'FL Characterization'!T$2)</f>
        <v>3.8160373575190976</v>
      </c>
      <c r="U11" s="4">
        <f>('[1]Pc, Winter, S2'!U11*Main!$B$5)+(VLOOKUP($A11,'FL Ratio'!$A$2:$B$16,2,FALSE)*'FL Characterization'!U$2)</f>
        <v>3.6233431350742151</v>
      </c>
      <c r="V11" s="4">
        <f>('[1]Pc, Winter, S2'!V11*Main!$B$5)+(VLOOKUP($A11,'FL Ratio'!$A$2:$B$16,2,FALSE)*'FL Characterization'!V$2)</f>
        <v>3.5629084472004116</v>
      </c>
      <c r="W11" s="4">
        <f>('[1]Pc, Winter, S2'!W11*Main!$B$5)+(VLOOKUP($A11,'FL Ratio'!$A$2:$B$16,2,FALSE)*'FL Characterization'!W$2)</f>
        <v>3.382589809508747</v>
      </c>
      <c r="X11" s="4">
        <f>('[1]Pc, Winter, S2'!X11*Main!$B$5)+(VLOOKUP($A11,'FL Ratio'!$A$2:$B$16,2,FALSE)*'FL Characterization'!X$2)</f>
        <v>3.5152505675307881</v>
      </c>
      <c r="Y11" s="4">
        <f>('[1]Pc, Winter, S2'!Y11*Main!$B$5)+(VLOOKUP($A11,'FL Ratio'!$A$2:$B$16,2,FALSE)*'FL Characterization'!Y$2)</f>
        <v>3.2487879370318824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1.8744710205699262</v>
      </c>
      <c r="C12" s="4">
        <f>('[1]Pc, Winter, S2'!C12*Main!$B$5)+(VLOOKUP($A12,'FL Ratio'!$A$2:$B$16,2,FALSE)*'FL Characterization'!C$2)</f>
        <v>1.8256984045662255</v>
      </c>
      <c r="D12" s="4">
        <f>('[1]Pc, Winter, S2'!D12*Main!$B$5)+(VLOOKUP($A12,'FL Ratio'!$A$2:$B$16,2,FALSE)*'FL Characterization'!D$2)</f>
        <v>1.691474396861131</v>
      </c>
      <c r="E12" s="4">
        <f>('[1]Pc, Winter, S2'!E12*Main!$B$5)+(VLOOKUP($A12,'FL Ratio'!$A$2:$B$16,2,FALSE)*'FL Characterization'!E$2)</f>
        <v>1.6727203320294373</v>
      </c>
      <c r="F12" s="4">
        <f>('[1]Pc, Winter, S2'!F12*Main!$B$5)+(VLOOKUP($A12,'FL Ratio'!$A$2:$B$16,2,FALSE)*'FL Characterization'!F$2)</f>
        <v>1.6294292441239047</v>
      </c>
      <c r="G12" s="4">
        <f>('[1]Pc, Winter, S2'!G12*Main!$B$5)+(VLOOKUP($A12,'FL Ratio'!$A$2:$B$16,2,FALSE)*'FL Characterization'!G$2)</f>
        <v>1.6842569491407149</v>
      </c>
      <c r="H12" s="4">
        <f>('[1]Pc, Winter, S2'!H12*Main!$B$5)+(VLOOKUP($A12,'FL Ratio'!$A$2:$B$16,2,FALSE)*'FL Characterization'!H$2)</f>
        <v>2.2457875173042234</v>
      </c>
      <c r="I12" s="4">
        <f>('[1]Pc, Winter, S2'!I12*Main!$B$5)+(VLOOKUP($A12,'FL Ratio'!$A$2:$B$16,2,FALSE)*'FL Characterization'!I$2)</f>
        <v>2.2315428940338289</v>
      </c>
      <c r="J12" s="4">
        <f>('[1]Pc, Winter, S2'!J12*Main!$B$5)+(VLOOKUP($A12,'FL Ratio'!$A$2:$B$16,2,FALSE)*'FL Characterization'!J$2)</f>
        <v>2.3186986454140448</v>
      </c>
      <c r="K12" s="4">
        <f>('[1]Pc, Winter, S2'!K12*Main!$B$5)+(VLOOKUP($A12,'FL Ratio'!$A$2:$B$16,2,FALSE)*'FL Characterization'!K$2)</f>
        <v>2.4104021464781153</v>
      </c>
      <c r="L12" s="4">
        <f>('[1]Pc, Winter, S2'!L12*Main!$B$5)+(VLOOKUP($A12,'FL Ratio'!$A$2:$B$16,2,FALSE)*'FL Characterization'!L$2)</f>
        <v>2.2950333796007878</v>
      </c>
      <c r="M12" s="4">
        <f>('[1]Pc, Winter, S2'!M12*Main!$B$5)+(VLOOKUP($A12,'FL Ratio'!$A$2:$B$16,2,FALSE)*'FL Characterization'!M$2)</f>
        <v>2.3892629668651586</v>
      </c>
      <c r="N12" s="4">
        <f>('[1]Pc, Winter, S2'!N12*Main!$B$5)+(VLOOKUP($A12,'FL Ratio'!$A$2:$B$16,2,FALSE)*'FL Characterization'!N$2)</f>
        <v>2.3614438483498095</v>
      </c>
      <c r="O12" s="4">
        <f>('[1]Pc, Winter, S2'!O12*Main!$B$5)+(VLOOKUP($A12,'FL Ratio'!$A$2:$B$16,2,FALSE)*'FL Characterization'!O$2)</f>
        <v>2.3088112133149541</v>
      </c>
      <c r="P12" s="4">
        <f>('[1]Pc, Winter, S2'!P12*Main!$B$5)+(VLOOKUP($A12,'FL Ratio'!$A$2:$B$16,2,FALSE)*'FL Characterization'!P$2)</f>
        <v>2.1385318138358738</v>
      </c>
      <c r="Q12" s="4">
        <f>('[1]Pc, Winter, S2'!Q12*Main!$B$5)+(VLOOKUP($A12,'FL Ratio'!$A$2:$B$16,2,FALSE)*'FL Characterization'!Q$2)</f>
        <v>2.2077536693955175</v>
      </c>
      <c r="R12" s="4">
        <f>('[1]Pc, Winter, S2'!R12*Main!$B$5)+(VLOOKUP($A12,'FL Ratio'!$A$2:$B$16,2,FALSE)*'FL Characterization'!R$2)</f>
        <v>2.2097054120000168</v>
      </c>
      <c r="S12" s="4">
        <f>('[1]Pc, Winter, S2'!S12*Main!$B$5)+(VLOOKUP($A12,'FL Ratio'!$A$2:$B$16,2,FALSE)*'FL Characterization'!S$2)</f>
        <v>2.5957084667771837</v>
      </c>
      <c r="T12" s="4">
        <f>('[1]Pc, Winter, S2'!T12*Main!$B$5)+(VLOOKUP($A12,'FL Ratio'!$A$2:$B$16,2,FALSE)*'FL Characterization'!T$2)</f>
        <v>2.4054919590007362</v>
      </c>
      <c r="U12" s="4">
        <f>('[1]Pc, Winter, S2'!U12*Main!$B$5)+(VLOOKUP($A12,'FL Ratio'!$A$2:$B$16,2,FALSE)*'FL Characterization'!U$2)</f>
        <v>2.2838535205464088</v>
      </c>
      <c r="V12" s="4">
        <f>('[1]Pc, Winter, S2'!V12*Main!$B$5)+(VLOOKUP($A12,'FL Ratio'!$A$2:$B$16,2,FALSE)*'FL Characterization'!V$2)</f>
        <v>2.3063914599748947</v>
      </c>
      <c r="W12" s="4">
        <f>('[1]Pc, Winter, S2'!W12*Main!$B$5)+(VLOOKUP($A12,'FL Ratio'!$A$2:$B$16,2,FALSE)*'FL Characterization'!W$2)</f>
        <v>2.032414164393936</v>
      </c>
      <c r="X12" s="4">
        <f>('[1]Pc, Winter, S2'!X12*Main!$B$5)+(VLOOKUP($A12,'FL Ratio'!$A$2:$B$16,2,FALSE)*'FL Characterization'!X$2)</f>
        <v>2.1536550555550842</v>
      </c>
      <c r="Y12" s="4">
        <f>('[1]Pc, Winter, S2'!Y12*Main!$B$5)+(VLOOKUP($A12,'FL Ratio'!$A$2:$B$16,2,FALSE)*'FL Characterization'!Y$2)</f>
        <v>2.0313281019896468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5.0713733710646309</v>
      </c>
      <c r="C13" s="4">
        <f>('[1]Pc, Winter, S2'!C13*Main!$B$5)+(VLOOKUP($A13,'FL Ratio'!$A$2:$B$16,2,FALSE)*'FL Characterization'!C$2)</f>
        <v>5.1293086593284931</v>
      </c>
      <c r="D13" s="4">
        <f>('[1]Pc, Winter, S2'!D13*Main!$B$5)+(VLOOKUP($A13,'FL Ratio'!$A$2:$B$16,2,FALSE)*'FL Characterization'!D$2)</f>
        <v>4.9273442958985392</v>
      </c>
      <c r="E13" s="4">
        <f>('[1]Pc, Winter, S2'!E13*Main!$B$5)+(VLOOKUP($A13,'FL Ratio'!$A$2:$B$16,2,FALSE)*'FL Characterization'!E$2)</f>
        <v>5.0654552949121845</v>
      </c>
      <c r="F13" s="4">
        <f>('[1]Pc, Winter, S2'!F13*Main!$B$5)+(VLOOKUP($A13,'FL Ratio'!$A$2:$B$16,2,FALSE)*'FL Characterization'!F$2)</f>
        <v>4.8265004482770131</v>
      </c>
      <c r="G13" s="4">
        <f>('[1]Pc, Winter, S2'!G13*Main!$B$5)+(VLOOKUP($A13,'FL Ratio'!$A$2:$B$16,2,FALSE)*'FL Characterization'!G$2)</f>
        <v>4.6906257305072376</v>
      </c>
      <c r="H13" s="4">
        <f>('[1]Pc, Winter, S2'!H13*Main!$B$5)+(VLOOKUP($A13,'FL Ratio'!$A$2:$B$16,2,FALSE)*'FL Characterization'!H$2)</f>
        <v>5.1240385115332217</v>
      </c>
      <c r="I13" s="4">
        <f>('[1]Pc, Winter, S2'!I13*Main!$B$5)+(VLOOKUP($A13,'FL Ratio'!$A$2:$B$16,2,FALSE)*'FL Characterization'!I$2)</f>
        <v>4.334937265517814</v>
      </c>
      <c r="J13" s="4">
        <f>('[1]Pc, Winter, S2'!J13*Main!$B$5)+(VLOOKUP($A13,'FL Ratio'!$A$2:$B$16,2,FALSE)*'FL Characterization'!J$2)</f>
        <v>3.5518624053914154</v>
      </c>
      <c r="K13" s="4">
        <f>('[1]Pc, Winter, S2'!K13*Main!$B$5)+(VLOOKUP($A13,'FL Ratio'!$A$2:$B$16,2,FALSE)*'FL Characterization'!K$2)</f>
        <v>3.4383693471779928</v>
      </c>
      <c r="L13" s="4">
        <f>('[1]Pc, Winter, S2'!L13*Main!$B$5)+(VLOOKUP($A13,'FL Ratio'!$A$2:$B$16,2,FALSE)*'FL Characterization'!L$2)</f>
        <v>4.6702799395340131</v>
      </c>
      <c r="M13" s="4">
        <f>('[1]Pc, Winter, S2'!M13*Main!$B$5)+(VLOOKUP($A13,'FL Ratio'!$A$2:$B$16,2,FALSE)*'FL Characterization'!M$2)</f>
        <v>4.2961910203906237</v>
      </c>
      <c r="N13" s="4">
        <f>('[1]Pc, Winter, S2'!N13*Main!$B$5)+(VLOOKUP($A13,'FL Ratio'!$A$2:$B$16,2,FALSE)*'FL Characterization'!N$2)</f>
        <v>4.3513900992802172</v>
      </c>
      <c r="O13" s="4">
        <f>('[1]Pc, Winter, S2'!O13*Main!$B$5)+(VLOOKUP($A13,'FL Ratio'!$A$2:$B$16,2,FALSE)*'FL Characterization'!O$2)</f>
        <v>4.5874073557004023</v>
      </c>
      <c r="P13" s="4">
        <f>('[1]Pc, Winter, S2'!P13*Main!$B$5)+(VLOOKUP($A13,'FL Ratio'!$A$2:$B$16,2,FALSE)*'FL Characterization'!P$2)</f>
        <v>4.840557877564887</v>
      </c>
      <c r="Q13" s="4">
        <f>('[1]Pc, Winter, S2'!Q13*Main!$B$5)+(VLOOKUP($A13,'FL Ratio'!$A$2:$B$16,2,FALSE)*'FL Characterization'!Q$2)</f>
        <v>4.9283186046258729</v>
      </c>
      <c r="R13" s="4">
        <f>('[1]Pc, Winter, S2'!R13*Main!$B$5)+(VLOOKUP($A13,'FL Ratio'!$A$2:$B$16,2,FALSE)*'FL Characterization'!R$2)</f>
        <v>5.1682129237215717</v>
      </c>
      <c r="S13" s="4">
        <f>('[1]Pc, Winter, S2'!S13*Main!$B$5)+(VLOOKUP($A13,'FL Ratio'!$A$2:$B$16,2,FALSE)*'FL Characterization'!S$2)</f>
        <v>5.5148194639932022</v>
      </c>
      <c r="T13" s="4">
        <f>('[1]Pc, Winter, S2'!T13*Main!$B$5)+(VLOOKUP($A13,'FL Ratio'!$A$2:$B$16,2,FALSE)*'FL Characterization'!T$2)</f>
        <v>5.1287972718365857</v>
      </c>
      <c r="U13" s="4">
        <f>('[1]Pc, Winter, S2'!U13*Main!$B$5)+(VLOOKUP($A13,'FL Ratio'!$A$2:$B$16,2,FALSE)*'FL Characterization'!U$2)</f>
        <v>4.7479306712396738</v>
      </c>
      <c r="V13" s="4">
        <f>('[1]Pc, Winter, S2'!V13*Main!$B$5)+(VLOOKUP($A13,'FL Ratio'!$A$2:$B$16,2,FALSE)*'FL Characterization'!V$2)</f>
        <v>4.8323378635764724</v>
      </c>
      <c r="W13" s="4">
        <f>('[1]Pc, Winter, S2'!W13*Main!$B$5)+(VLOOKUP($A13,'FL Ratio'!$A$2:$B$16,2,FALSE)*'FL Characterization'!W$2)</f>
        <v>4.7940352124247072</v>
      </c>
      <c r="X13" s="4">
        <f>('[1]Pc, Winter, S2'!X13*Main!$B$5)+(VLOOKUP($A13,'FL Ratio'!$A$2:$B$16,2,FALSE)*'FL Characterization'!X$2)</f>
        <v>5.3996904610635523</v>
      </c>
      <c r="Y13" s="4">
        <f>('[1]Pc, Winter, S2'!Y13*Main!$B$5)+(VLOOKUP($A13,'FL Ratio'!$A$2:$B$16,2,FALSE)*'FL Characterization'!Y$2)</f>
        <v>5.7499145074789704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2.9724210343568132</v>
      </c>
      <c r="C14" s="4">
        <f>('[1]Pc, Winter, S2'!C14*Main!$B$5)+(VLOOKUP($A14,'FL Ratio'!$A$2:$B$16,2,FALSE)*'FL Characterization'!C$2)</f>
        <v>2.8511770354721047</v>
      </c>
      <c r="D14" s="4">
        <f>('[1]Pc, Winter, S2'!D14*Main!$B$5)+(VLOOKUP($A14,'FL Ratio'!$A$2:$B$16,2,FALSE)*'FL Characterization'!D$2)</f>
        <v>2.8732106432905704</v>
      </c>
      <c r="E14" s="4">
        <f>('[1]Pc, Winter, S2'!E14*Main!$B$5)+(VLOOKUP($A14,'FL Ratio'!$A$2:$B$16,2,FALSE)*'FL Characterization'!E$2)</f>
        <v>2.7987310373565828</v>
      </c>
      <c r="F14" s="4">
        <f>('[1]Pc, Winter, S2'!F14*Main!$B$5)+(VLOOKUP($A14,'FL Ratio'!$A$2:$B$16,2,FALSE)*'FL Characterization'!F$2)</f>
        <v>2.7671666517540281</v>
      </c>
      <c r="G14" s="4">
        <f>('[1]Pc, Winter, S2'!G14*Main!$B$5)+(VLOOKUP($A14,'FL Ratio'!$A$2:$B$16,2,FALSE)*'FL Characterization'!G$2)</f>
        <v>2.6965347797315813</v>
      </c>
      <c r="H14" s="4">
        <f>('[1]Pc, Winter, S2'!H14*Main!$B$5)+(VLOOKUP($A14,'FL Ratio'!$A$2:$B$16,2,FALSE)*'FL Characterization'!H$2)</f>
        <v>3.3859582653627456</v>
      </c>
      <c r="I14" s="4">
        <f>('[1]Pc, Winter, S2'!I14*Main!$B$5)+(VLOOKUP($A14,'FL Ratio'!$A$2:$B$16,2,FALSE)*'FL Characterization'!I$2)</f>
        <v>3.0604148378005664</v>
      </c>
      <c r="J14" s="4">
        <f>('[1]Pc, Winter, S2'!J14*Main!$B$5)+(VLOOKUP($A14,'FL Ratio'!$A$2:$B$16,2,FALSE)*'FL Characterization'!J$2)</f>
        <v>3.0733013519803105</v>
      </c>
      <c r="K14" s="4">
        <f>('[1]Pc, Winter, S2'!K14*Main!$B$5)+(VLOOKUP($A14,'FL Ratio'!$A$2:$B$16,2,FALSE)*'FL Characterization'!K$2)</f>
        <v>3.0654313951011862</v>
      </c>
      <c r="L14" s="4">
        <f>('[1]Pc, Winter, S2'!L14*Main!$B$5)+(VLOOKUP($A14,'FL Ratio'!$A$2:$B$16,2,FALSE)*'FL Characterization'!L$2)</f>
        <v>2.9769610261209718</v>
      </c>
      <c r="M14" s="4">
        <f>('[1]Pc, Winter, S2'!M14*Main!$B$5)+(VLOOKUP($A14,'FL Ratio'!$A$2:$B$16,2,FALSE)*'FL Characterization'!M$2)</f>
        <v>3.1000288840515258</v>
      </c>
      <c r="N14" s="4">
        <f>('[1]Pc, Winter, S2'!N14*Main!$B$5)+(VLOOKUP($A14,'FL Ratio'!$A$2:$B$16,2,FALSE)*'FL Characterization'!N$2)</f>
        <v>3.3199352467362075</v>
      </c>
      <c r="O14" s="4">
        <f>('[1]Pc, Winter, S2'!O14*Main!$B$5)+(VLOOKUP($A14,'FL Ratio'!$A$2:$B$16,2,FALSE)*'FL Characterization'!O$2)</f>
        <v>3.2741481406819348</v>
      </c>
      <c r="P14" s="4">
        <f>('[1]Pc, Winter, S2'!P14*Main!$B$5)+(VLOOKUP($A14,'FL Ratio'!$A$2:$B$16,2,FALSE)*'FL Characterization'!P$2)</f>
        <v>3.2662327041701906</v>
      </c>
      <c r="Q14" s="4">
        <f>('[1]Pc, Winter, S2'!Q14*Main!$B$5)+(VLOOKUP($A14,'FL Ratio'!$A$2:$B$16,2,FALSE)*'FL Characterization'!Q$2)</f>
        <v>3.2665387577351903</v>
      </c>
      <c r="R14" s="4">
        <f>('[1]Pc, Winter, S2'!R14*Main!$B$5)+(VLOOKUP($A14,'FL Ratio'!$A$2:$B$16,2,FALSE)*'FL Characterization'!R$2)</f>
        <v>3.02296270019264</v>
      </c>
      <c r="S14" s="4">
        <f>('[1]Pc, Winter, S2'!S14*Main!$B$5)+(VLOOKUP($A14,'FL Ratio'!$A$2:$B$16,2,FALSE)*'FL Characterization'!S$2)</f>
        <v>3.3991003849069821</v>
      </c>
      <c r="T14" s="4">
        <f>('[1]Pc, Winter, S2'!T14*Main!$B$5)+(VLOOKUP($A14,'FL Ratio'!$A$2:$B$16,2,FALSE)*'FL Characterization'!T$2)</f>
        <v>3.1348408174894127</v>
      </c>
      <c r="U14" s="4">
        <f>('[1]Pc, Winter, S2'!U14*Main!$B$5)+(VLOOKUP($A14,'FL Ratio'!$A$2:$B$16,2,FALSE)*'FL Characterization'!U$2)</f>
        <v>2.9670159229587889</v>
      </c>
      <c r="V14" s="4">
        <f>('[1]Pc, Winter, S2'!V14*Main!$B$5)+(VLOOKUP($A14,'FL Ratio'!$A$2:$B$16,2,FALSE)*'FL Characterization'!V$2)</f>
        <v>2.9826568655659282</v>
      </c>
      <c r="W14" s="4">
        <f>('[1]Pc, Winter, S2'!W14*Main!$B$5)+(VLOOKUP($A14,'FL Ratio'!$A$2:$B$16,2,FALSE)*'FL Characterization'!W$2)</f>
        <v>2.8554269248846835</v>
      </c>
      <c r="X14" s="4">
        <f>('[1]Pc, Winter, S2'!X14*Main!$B$5)+(VLOOKUP($A14,'FL Ratio'!$A$2:$B$16,2,FALSE)*'FL Characterization'!X$2)</f>
        <v>2.9805035574697518</v>
      </c>
      <c r="Y14" s="4">
        <f>('[1]Pc, Winter, S2'!Y14*Main!$B$5)+(VLOOKUP($A14,'FL Ratio'!$A$2:$B$16,2,FALSE)*'FL Characterization'!Y$2)</f>
        <v>2.9890443924338714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4.9308732290774451</v>
      </c>
      <c r="C15" s="4">
        <f>('[1]Pc, Winter, S2'!C15*Main!$B$5)+(VLOOKUP($A15,'FL Ratio'!$A$2:$B$16,2,FALSE)*'FL Characterization'!C$2)</f>
        <v>4.8331330511149089</v>
      </c>
      <c r="D15" s="4">
        <f>('[1]Pc, Winter, S2'!D15*Main!$B$5)+(VLOOKUP($A15,'FL Ratio'!$A$2:$B$16,2,FALSE)*'FL Characterization'!D$2)</f>
        <v>4.5154659631030594</v>
      </c>
      <c r="E15" s="4">
        <f>('[1]Pc, Winter, S2'!E15*Main!$B$5)+(VLOOKUP($A15,'FL Ratio'!$A$2:$B$16,2,FALSE)*'FL Characterization'!E$2)</f>
        <v>4.5450221313570447</v>
      </c>
      <c r="F15" s="4">
        <f>('[1]Pc, Winter, S2'!F15*Main!$B$5)+(VLOOKUP($A15,'FL Ratio'!$A$2:$B$16,2,FALSE)*'FL Characterization'!F$2)</f>
        <v>4.3148219045137965</v>
      </c>
      <c r="G15" s="4">
        <f>('[1]Pc, Winter, S2'!G15*Main!$B$5)+(VLOOKUP($A15,'FL Ratio'!$A$2:$B$16,2,FALSE)*'FL Characterization'!G$2)</f>
        <v>4.508315926492406</v>
      </c>
      <c r="H15" s="4">
        <f>('[1]Pc, Winter, S2'!H15*Main!$B$5)+(VLOOKUP($A15,'FL Ratio'!$A$2:$B$16,2,FALSE)*'FL Characterization'!H$2)</f>
        <v>5.7771763967916216</v>
      </c>
      <c r="I15" s="4">
        <f>('[1]Pc, Winter, S2'!I15*Main!$B$5)+(VLOOKUP($A15,'FL Ratio'!$A$2:$B$16,2,FALSE)*'FL Characterization'!I$2)</f>
        <v>5.6672608683552177</v>
      </c>
      <c r="J15" s="4">
        <f>('[1]Pc, Winter, S2'!J15*Main!$B$5)+(VLOOKUP($A15,'FL Ratio'!$A$2:$B$16,2,FALSE)*'FL Characterization'!J$2)</f>
        <v>5.7286755248424237</v>
      </c>
      <c r="K15" s="4">
        <f>('[1]Pc, Winter, S2'!K15*Main!$B$5)+(VLOOKUP($A15,'FL Ratio'!$A$2:$B$16,2,FALSE)*'FL Characterization'!K$2)</f>
        <v>5.7012785854533741</v>
      </c>
      <c r="L15" s="4">
        <f>('[1]Pc, Winter, S2'!L15*Main!$B$5)+(VLOOKUP($A15,'FL Ratio'!$A$2:$B$16,2,FALSE)*'FL Characterization'!L$2)</f>
        <v>5.8057119711103908</v>
      </c>
      <c r="M15" s="4">
        <f>('[1]Pc, Winter, S2'!M15*Main!$B$5)+(VLOOKUP($A15,'FL Ratio'!$A$2:$B$16,2,FALSE)*'FL Characterization'!M$2)</f>
        <v>5.9015681616079023</v>
      </c>
      <c r="N15" s="4">
        <f>('[1]Pc, Winter, S2'!N15*Main!$B$5)+(VLOOKUP($A15,'FL Ratio'!$A$2:$B$16,2,FALSE)*'FL Characterization'!N$2)</f>
        <v>5.8263186831818619</v>
      </c>
      <c r="O15" s="4">
        <f>('[1]Pc, Winter, S2'!O15*Main!$B$5)+(VLOOKUP($A15,'FL Ratio'!$A$2:$B$16,2,FALSE)*'FL Characterization'!O$2)</f>
        <v>5.7751062949541012</v>
      </c>
      <c r="P15" s="4">
        <f>('[1]Pc, Winter, S2'!P15*Main!$B$5)+(VLOOKUP($A15,'FL Ratio'!$A$2:$B$16,2,FALSE)*'FL Characterization'!P$2)</f>
        <v>5.5161537166939985</v>
      </c>
      <c r="Q15" s="4">
        <f>('[1]Pc, Winter, S2'!Q15*Main!$B$5)+(VLOOKUP($A15,'FL Ratio'!$A$2:$B$16,2,FALSE)*'FL Characterization'!Q$2)</f>
        <v>5.5643434899484516</v>
      </c>
      <c r="R15" s="4">
        <f>('[1]Pc, Winter, S2'!R15*Main!$B$5)+(VLOOKUP($A15,'FL Ratio'!$A$2:$B$16,2,FALSE)*'FL Characterization'!R$2)</f>
        <v>5.5385027044513748</v>
      </c>
      <c r="S15" s="4">
        <f>('[1]Pc, Winter, S2'!S15*Main!$B$5)+(VLOOKUP($A15,'FL Ratio'!$A$2:$B$16,2,FALSE)*'FL Characterization'!S$2)</f>
        <v>6.5347068500211742</v>
      </c>
      <c r="T15" s="4">
        <f>('[1]Pc, Winter, S2'!T15*Main!$B$5)+(VLOOKUP($A15,'FL Ratio'!$A$2:$B$16,2,FALSE)*'FL Characterization'!T$2)</f>
        <v>5.9978856424352758</v>
      </c>
      <c r="U15" s="4">
        <f>('[1]Pc, Winter, S2'!U15*Main!$B$5)+(VLOOKUP($A15,'FL Ratio'!$A$2:$B$16,2,FALSE)*'FL Characterization'!U$2)</f>
        <v>5.7942744391799916</v>
      </c>
      <c r="V15" s="4">
        <f>('[1]Pc, Winter, S2'!V15*Main!$B$5)+(VLOOKUP($A15,'FL Ratio'!$A$2:$B$16,2,FALSE)*'FL Characterization'!V$2)</f>
        <v>5.668453326181667</v>
      </c>
      <c r="W15" s="4">
        <f>('[1]Pc, Winter, S2'!W15*Main!$B$5)+(VLOOKUP($A15,'FL Ratio'!$A$2:$B$16,2,FALSE)*'FL Characterization'!W$2)</f>
        <v>5.2788709538009115</v>
      </c>
      <c r="X15" s="4">
        <f>('[1]Pc, Winter, S2'!X15*Main!$B$5)+(VLOOKUP($A15,'FL Ratio'!$A$2:$B$16,2,FALSE)*'FL Characterization'!X$2)</f>
        <v>5.4098122602431253</v>
      </c>
      <c r="Y15" s="4">
        <f>('[1]Pc, Winter, S2'!Y15*Main!$B$5)+(VLOOKUP($A15,'FL Ratio'!$A$2:$B$16,2,FALSE)*'FL Characterization'!Y$2)</f>
        <v>5.3107922227362883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1.2467210679542695</v>
      </c>
      <c r="C16" s="4">
        <f>('[1]Pc, Winter, S2'!C16*Main!$B$5)+(VLOOKUP($A16,'FL Ratio'!$A$2:$B$16,2,FALSE)*'FL Characterization'!C$2)</f>
        <v>1.2296816986079562</v>
      </c>
      <c r="D16" s="4">
        <f>('[1]Pc, Winter, S2'!D16*Main!$B$5)+(VLOOKUP($A16,'FL Ratio'!$A$2:$B$16,2,FALSE)*'FL Characterization'!D$2)</f>
        <v>1.1929950022944913</v>
      </c>
      <c r="E16" s="4">
        <f>('[1]Pc, Winter, S2'!E16*Main!$B$5)+(VLOOKUP($A16,'FL Ratio'!$A$2:$B$16,2,FALSE)*'FL Characterization'!E$2)</f>
        <v>1.1885707660780787</v>
      </c>
      <c r="F16" s="4">
        <f>('[1]Pc, Winter, S2'!F16*Main!$B$5)+(VLOOKUP($A16,'FL Ratio'!$A$2:$B$16,2,FALSE)*'FL Characterization'!F$2)</f>
        <v>1.1261595919386276</v>
      </c>
      <c r="G16" s="4">
        <f>('[1]Pc, Winter, S2'!G16*Main!$B$5)+(VLOOKUP($A16,'FL Ratio'!$A$2:$B$16,2,FALSE)*'FL Characterization'!G$2)</f>
        <v>1.0782210546560314</v>
      </c>
      <c r="H16" s="4">
        <f>('[1]Pc, Winter, S2'!H16*Main!$B$5)+(VLOOKUP($A16,'FL Ratio'!$A$2:$B$16,2,FALSE)*'FL Characterization'!H$2)</f>
        <v>1.1344281023414116</v>
      </c>
      <c r="I16" s="4">
        <f>('[1]Pc, Winter, S2'!I16*Main!$B$5)+(VLOOKUP($A16,'FL Ratio'!$A$2:$B$16,2,FALSE)*'FL Characterization'!I$2)</f>
        <v>1.2222430894100291</v>
      </c>
      <c r="J16" s="4">
        <f>('[1]Pc, Winter, S2'!J16*Main!$B$5)+(VLOOKUP($A16,'FL Ratio'!$A$2:$B$16,2,FALSE)*'FL Characterization'!J$2)</f>
        <v>1.2537183378936685</v>
      </c>
      <c r="K16" s="4">
        <f>('[1]Pc, Winter, S2'!K16*Main!$B$5)+(VLOOKUP($A16,'FL Ratio'!$A$2:$B$16,2,FALSE)*'FL Characterization'!K$2)</f>
        <v>1.2689813717200189</v>
      </c>
      <c r="L16" s="4">
        <f>('[1]Pc, Winter, S2'!L16*Main!$B$5)+(VLOOKUP($A16,'FL Ratio'!$A$2:$B$16,2,FALSE)*'FL Characterization'!L$2)</f>
        <v>1.2217557322141908</v>
      </c>
      <c r="M16" s="4">
        <f>('[1]Pc, Winter, S2'!M16*Main!$B$5)+(VLOOKUP($A16,'FL Ratio'!$A$2:$B$16,2,FALSE)*'FL Characterization'!M$2)</f>
        <v>1.278409741773372</v>
      </c>
      <c r="N16" s="4">
        <f>('[1]Pc, Winter, S2'!N16*Main!$B$5)+(VLOOKUP($A16,'FL Ratio'!$A$2:$B$16,2,FALSE)*'FL Characterization'!N$2)</f>
        <v>1.2490761012709388</v>
      </c>
      <c r="O16" s="4">
        <f>('[1]Pc, Winter, S2'!O16*Main!$B$5)+(VLOOKUP($A16,'FL Ratio'!$A$2:$B$16,2,FALSE)*'FL Characterization'!O$2)</f>
        <v>1.3104458312464249</v>
      </c>
      <c r="P16" s="4">
        <f>('[1]Pc, Winter, S2'!P16*Main!$B$5)+(VLOOKUP($A16,'FL Ratio'!$A$2:$B$16,2,FALSE)*'FL Characterization'!P$2)</f>
        <v>1.1600453641379365</v>
      </c>
      <c r="Q16" s="4">
        <f>('[1]Pc, Winter, S2'!Q16*Main!$B$5)+(VLOOKUP($A16,'FL Ratio'!$A$2:$B$16,2,FALSE)*'FL Characterization'!Q$2)</f>
        <v>1.2267778938154663</v>
      </c>
      <c r="R16" s="4">
        <f>('[1]Pc, Winter, S2'!R16*Main!$B$5)+(VLOOKUP($A16,'FL Ratio'!$A$2:$B$16,2,FALSE)*'FL Characterization'!R$2)</f>
        <v>1.2653007415643536</v>
      </c>
      <c r="S16" s="4">
        <f>('[1]Pc, Winter, S2'!S16*Main!$B$5)+(VLOOKUP($A16,'FL Ratio'!$A$2:$B$16,2,FALSE)*'FL Characterization'!S$2)</f>
        <v>1.309150807698551</v>
      </c>
      <c r="T16" s="4">
        <f>('[1]Pc, Winter, S2'!T16*Main!$B$5)+(VLOOKUP($A16,'FL Ratio'!$A$2:$B$16,2,FALSE)*'FL Characterization'!T$2)</f>
        <v>1.2088718567588694</v>
      </c>
      <c r="U16" s="4">
        <f>('[1]Pc, Winter, S2'!U16*Main!$B$5)+(VLOOKUP($A16,'FL Ratio'!$A$2:$B$16,2,FALSE)*'FL Characterization'!U$2)</f>
        <v>1.1131635994521982</v>
      </c>
      <c r="V16" s="4">
        <f>('[1]Pc, Winter, S2'!V16*Main!$B$5)+(VLOOKUP($A16,'FL Ratio'!$A$2:$B$16,2,FALSE)*'FL Characterization'!V$2)</f>
        <v>1.1533370638872895</v>
      </c>
      <c r="W16" s="4">
        <f>('[1]Pc, Winter, S2'!W16*Main!$B$5)+(VLOOKUP($A16,'FL Ratio'!$A$2:$B$16,2,FALSE)*'FL Characterization'!W$2)</f>
        <v>1.0968175828169942</v>
      </c>
      <c r="X16" s="4">
        <f>('[1]Pc, Winter, S2'!X16*Main!$B$5)+(VLOOKUP($A16,'FL Ratio'!$A$2:$B$16,2,FALSE)*'FL Characterization'!X$2)</f>
        <v>1.1266686071789076</v>
      </c>
      <c r="Y16" s="4">
        <f>('[1]Pc, Winter, S2'!Y16*Main!$B$5)+(VLOOKUP($A16,'FL Ratio'!$A$2:$B$16,2,FALSE)*'FL Characterization'!Y$2)</f>
        <v>1.1513242855972041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2.493442135908539</v>
      </c>
      <c r="C2" s="4">
        <f>('[1]Pc, Winter, S3'!C2*Main!$B$5)+(VLOOKUP($A2,'FL Ratio'!$A$2:$B$16,2,FALSE)*'FL Characterization'!C$2)</f>
        <v>2.4593633972159124</v>
      </c>
      <c r="D2" s="4">
        <f>('[1]Pc, Winter, S3'!D2*Main!$B$5)+(VLOOKUP($A2,'FL Ratio'!$A$2:$B$16,2,FALSE)*'FL Characterization'!D$2)</f>
        <v>2.3859900045889826</v>
      </c>
      <c r="E2" s="4">
        <f>('[1]Pc, Winter, S3'!E2*Main!$B$5)+(VLOOKUP($A2,'FL Ratio'!$A$2:$B$16,2,FALSE)*'FL Characterization'!E$2)</f>
        <v>2.4147160722173857</v>
      </c>
      <c r="F2" s="4">
        <f>('[1]Pc, Winter, S3'!F2*Main!$B$5)+(VLOOKUP($A2,'FL Ratio'!$A$2:$B$16,2,FALSE)*'FL Characterization'!F$2)</f>
        <v>2.1975477782271731</v>
      </c>
      <c r="G2" s="4">
        <f>('[1]Pc, Winter, S3'!G2*Main!$B$5)+(VLOOKUP($A2,'FL Ratio'!$A$2:$B$16,2,FALSE)*'FL Characterization'!G$2)</f>
        <v>2.1381606578509862</v>
      </c>
      <c r="H2" s="4">
        <f>('[1]Pc, Winter, S3'!H2*Main!$B$5)+(VLOOKUP($A2,'FL Ratio'!$A$2:$B$16,2,FALSE)*'FL Characterization'!H$2)</f>
        <v>2.2688562046828231</v>
      </c>
      <c r="I2" s="4">
        <f>('[1]Pc, Winter, S3'!I2*Main!$B$5)+(VLOOKUP($A2,'FL Ratio'!$A$2:$B$16,2,FALSE)*'FL Characterization'!I$2)</f>
        <v>2.4684344604090103</v>
      </c>
      <c r="J2" s="4">
        <f>('[1]Pc, Winter, S3'!J2*Main!$B$5)+(VLOOKUP($A2,'FL Ratio'!$A$2:$B$16,2,FALSE)*'FL Characterization'!J$2)</f>
        <v>2.5562908261106299</v>
      </c>
      <c r="K2" s="4">
        <f>('[1]Pc, Winter, S3'!K2*Main!$B$5)+(VLOOKUP($A2,'FL Ratio'!$A$2:$B$16,2,FALSE)*'FL Characterization'!K$2)</f>
        <v>2.5379627434400378</v>
      </c>
      <c r="L2" s="4">
        <f>('[1]Pc, Winter, S3'!L2*Main!$B$5)+(VLOOKUP($A2,'FL Ratio'!$A$2:$B$16,2,FALSE)*'FL Characterization'!L$2)</f>
        <v>2.5158731873793179</v>
      </c>
      <c r="M2" s="4">
        <f>('[1]Pc, Winter, S3'!M2*Main!$B$5)+(VLOOKUP($A2,'FL Ratio'!$A$2:$B$16,2,FALSE)*'FL Characterization'!M$2)</f>
        <v>2.5568194835467439</v>
      </c>
      <c r="N2" s="4">
        <f>('[1]Pc, Winter, S3'!N2*Main!$B$5)+(VLOOKUP($A2,'FL Ratio'!$A$2:$B$16,2,FALSE)*'FL Characterization'!N$2)</f>
        <v>2.4981522025418776</v>
      </c>
      <c r="O2" s="4">
        <f>('[1]Pc, Winter, S3'!O2*Main!$B$5)+(VLOOKUP($A2,'FL Ratio'!$A$2:$B$16,2,FALSE)*'FL Characterization'!O$2)</f>
        <v>2.6448227619462692</v>
      </c>
      <c r="P2" s="4">
        <f>('[1]Pc, Winter, S3'!P2*Main!$B$5)+(VLOOKUP($A2,'FL Ratio'!$A$2:$B$16,2,FALSE)*'FL Characterization'!P$2)</f>
        <v>2.3409085575030373</v>
      </c>
      <c r="Q2" s="4">
        <f>('[1]Pc, Winter, S3'!Q2*Main!$B$5)+(VLOOKUP($A2,'FL Ratio'!$A$2:$B$16,2,FALSE)*'FL Characterization'!Q$2)</f>
        <v>2.4983492306347719</v>
      </c>
      <c r="R2" s="4">
        <f>('[1]Pc, Winter, S3'!R2*Main!$B$5)+(VLOOKUP($A2,'FL Ratio'!$A$2:$B$16,2,FALSE)*'FL Characterization'!R$2)</f>
        <v>2.5549511938585718</v>
      </c>
      <c r="S2" s="4">
        <f>('[1]Pc, Winter, S3'!S2*Main!$B$5)+(VLOOKUP($A2,'FL Ratio'!$A$2:$B$16,2,FALSE)*'FL Characterization'!S$2)</f>
        <v>2.6422804315860664</v>
      </c>
      <c r="T2" s="4">
        <f>('[1]Pc, Winter, S3'!T2*Main!$B$5)+(VLOOKUP($A2,'FL Ratio'!$A$2:$B$16,2,FALSE)*'FL Characterization'!T$2)</f>
        <v>2.3950004896193442</v>
      </c>
      <c r="U2" s="4">
        <f>('[1]Pc, Winter, S3'!U2*Main!$B$5)+(VLOOKUP($A2,'FL Ratio'!$A$2:$B$16,2,FALSE)*'FL Characterization'!U$2)</f>
        <v>2.2263271989043965</v>
      </c>
      <c r="V2" s="4">
        <f>('[1]Pc, Winter, S3'!V2*Main!$B$5)+(VLOOKUP($A2,'FL Ratio'!$A$2:$B$16,2,FALSE)*'FL Characterization'!V$2)</f>
        <v>2.28513869347305</v>
      </c>
      <c r="W2" s="4">
        <f>('[1]Pc, Winter, S3'!W2*Main!$B$5)+(VLOOKUP($A2,'FL Ratio'!$A$2:$B$16,2,FALSE)*'FL Characterization'!W$2)</f>
        <v>2.1936351656339883</v>
      </c>
      <c r="X2" s="4">
        <f>('[1]Pc, Winter, S3'!X2*Main!$B$5)+(VLOOKUP($A2,'FL Ratio'!$A$2:$B$16,2,FALSE)*'FL Characterization'!X$2)</f>
        <v>2.2533372143578152</v>
      </c>
      <c r="Y2" s="4">
        <f>('[1]Pc, Winter, S3'!Y2*Main!$B$5)+(VLOOKUP($A2,'FL Ratio'!$A$2:$B$16,2,FALSE)*'FL Characterization'!Y$2)</f>
        <v>2.3208312495824681</v>
      </c>
    </row>
    <row r="3" spans="1:25" x14ac:dyDescent="0.25">
      <c r="A3">
        <v>2</v>
      </c>
      <c r="B3" s="4">
        <f>('[1]Pc, Winter, S3'!B3*Main!$B$5)+(VLOOKUP($A3,'FL Ratio'!$A$2:$B$16,2,FALSE)*'FL Characterization'!B$2)</f>
        <v>3.950166054798733</v>
      </c>
      <c r="C3" s="4">
        <f>('[1]Pc, Winter, S3'!C3*Main!$B$5)+(VLOOKUP($A3,'FL Ratio'!$A$2:$B$16,2,FALSE)*'FL Characterization'!C$2)</f>
        <v>3.9908372221704598</v>
      </c>
      <c r="D3" s="4">
        <f>('[1]Pc, Winter, S3'!D3*Main!$B$5)+(VLOOKUP($A3,'FL Ratio'!$A$2:$B$16,2,FALSE)*'FL Characterization'!D$2)</f>
        <v>3.6426536390804971</v>
      </c>
      <c r="E3" s="4">
        <f>('[1]Pc, Winter, S3'!E3*Main!$B$5)+(VLOOKUP($A3,'FL Ratio'!$A$2:$B$16,2,FALSE)*'FL Characterization'!E$2)</f>
        <v>3.6188043721643131</v>
      </c>
      <c r="F3" s="4">
        <f>('[1]Pc, Winter, S3'!F3*Main!$B$5)+(VLOOKUP($A3,'FL Ratio'!$A$2:$B$16,2,FALSE)*'FL Characterization'!F$2)</f>
        <v>3.4385353033684294</v>
      </c>
      <c r="G3" s="4">
        <f>('[1]Pc, Winter, S3'!G3*Main!$B$5)+(VLOOKUP($A3,'FL Ratio'!$A$2:$B$16,2,FALSE)*'FL Characterization'!G$2)</f>
        <v>3.5490788576938357</v>
      </c>
      <c r="H3" s="4">
        <f>('[1]Pc, Winter, S3'!H3*Main!$B$5)+(VLOOKUP($A3,'FL Ratio'!$A$2:$B$16,2,FALSE)*'FL Characterization'!H$2)</f>
        <v>4.3247260891811514</v>
      </c>
      <c r="I3" s="4">
        <f>('[1]Pc, Winter, S3'!I3*Main!$B$5)+(VLOOKUP($A3,'FL Ratio'!$A$2:$B$16,2,FALSE)*'FL Characterization'!I$2)</f>
        <v>4.1269407011405823</v>
      </c>
      <c r="J3" s="4">
        <f>('[1]Pc, Winter, S3'!J3*Main!$B$5)+(VLOOKUP($A3,'FL Ratio'!$A$2:$B$16,2,FALSE)*'FL Characterization'!J$2)</f>
        <v>4.3694357364913783</v>
      </c>
      <c r="K3" s="4">
        <f>('[1]Pc, Winter, S3'!K3*Main!$B$5)+(VLOOKUP($A3,'FL Ratio'!$A$2:$B$16,2,FALSE)*'FL Characterization'!K$2)</f>
        <v>4.7350588237933007</v>
      </c>
      <c r="L3" s="4">
        <f>('[1]Pc, Winter, S3'!L3*Main!$B$5)+(VLOOKUP($A3,'FL Ratio'!$A$2:$B$16,2,FALSE)*'FL Characterization'!L$2)</f>
        <v>4.5142156359888173</v>
      </c>
      <c r="M3" s="4">
        <f>('[1]Pc, Winter, S3'!M3*Main!$B$5)+(VLOOKUP($A3,'FL Ratio'!$A$2:$B$16,2,FALSE)*'FL Characterization'!M$2)</f>
        <v>4.5673522385182332</v>
      </c>
      <c r="N3" s="4">
        <f>('[1]Pc, Winter, S3'!N3*Main!$B$5)+(VLOOKUP($A3,'FL Ratio'!$A$2:$B$16,2,FALSE)*'FL Characterization'!N$2)</f>
        <v>4.321736750014054</v>
      </c>
      <c r="O3" s="4">
        <f>('[1]Pc, Winter, S3'!O3*Main!$B$5)+(VLOOKUP($A3,'FL Ratio'!$A$2:$B$16,2,FALSE)*'FL Characterization'!O$2)</f>
        <v>4.3868431730649871</v>
      </c>
      <c r="P3" s="4">
        <f>('[1]Pc, Winter, S3'!P3*Main!$B$5)+(VLOOKUP($A3,'FL Ratio'!$A$2:$B$16,2,FALSE)*'FL Characterization'!P$2)</f>
        <v>4.0668685150190917</v>
      </c>
      <c r="Q3" s="4">
        <f>('[1]Pc, Winter, S3'!Q3*Main!$B$5)+(VLOOKUP($A3,'FL Ratio'!$A$2:$B$16,2,FALSE)*'FL Characterization'!Q$2)</f>
        <v>4.1723820621709917</v>
      </c>
      <c r="R3" s="4">
        <f>('[1]Pc, Winter, S3'!R3*Main!$B$5)+(VLOOKUP($A3,'FL Ratio'!$A$2:$B$16,2,FALSE)*'FL Characterization'!R$2)</f>
        <v>4.4052656262182337</v>
      </c>
      <c r="S3" s="4">
        <f>('[1]Pc, Winter, S3'!S3*Main!$B$5)+(VLOOKUP($A3,'FL Ratio'!$A$2:$B$16,2,FALSE)*'FL Characterization'!S$2)</f>
        <v>5.6212523154380669</v>
      </c>
      <c r="T3" s="4">
        <f>('[1]Pc, Winter, S3'!T3*Main!$B$5)+(VLOOKUP($A3,'FL Ratio'!$A$2:$B$16,2,FALSE)*'FL Characterization'!T$2)</f>
        <v>5.1268225439477577</v>
      </c>
      <c r="U3" s="4">
        <f>('[1]Pc, Winter, S3'!U3*Main!$B$5)+(VLOOKUP($A3,'FL Ratio'!$A$2:$B$16,2,FALSE)*'FL Characterization'!U$2)</f>
        <v>4.7618148426238607</v>
      </c>
      <c r="V3" s="4">
        <f>('[1]Pc, Winter, S3'!V3*Main!$B$5)+(VLOOKUP($A3,'FL Ratio'!$A$2:$B$16,2,FALSE)*'FL Characterization'!V$2)</f>
        <v>4.5969890747411775</v>
      </c>
      <c r="W3" s="4">
        <f>('[1]Pc, Winter, S3'!W3*Main!$B$5)+(VLOOKUP($A3,'FL Ratio'!$A$2:$B$16,2,FALSE)*'FL Characterization'!W$2)</f>
        <v>4.1909861954550172</v>
      </c>
      <c r="X3" s="4">
        <f>('[1]Pc, Winter, S3'!X3*Main!$B$5)+(VLOOKUP($A3,'FL Ratio'!$A$2:$B$16,2,FALSE)*'FL Characterization'!X$2)</f>
        <v>4.6002992048920932</v>
      </c>
      <c r="Y3" s="4">
        <f>('[1]Pc, Winter, S3'!Y3*Main!$B$5)+(VLOOKUP($A3,'FL Ratio'!$A$2:$B$16,2,FALSE)*'FL Characterization'!Y$2)</f>
        <v>4.34646362221015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4.4167094091121299</v>
      </c>
      <c r="C4" s="4">
        <f>('[1]Pc, Winter, S3'!C4*Main!$B$5)+(VLOOKUP($A4,'FL Ratio'!$A$2:$B$16,2,FALSE)*'FL Characterization'!C$2)</f>
        <v>4.2287075342169578</v>
      </c>
      <c r="D4" s="4">
        <f>('[1]Pc, Winter, S3'!D4*Main!$B$5)+(VLOOKUP($A4,'FL Ratio'!$A$2:$B$16,2,FALSE)*'FL Characterization'!D$2)</f>
        <v>4.0132313928798871</v>
      </c>
      <c r="E4" s="4">
        <f>('[1]Pc, Winter, S3'!E4*Main!$B$5)+(VLOOKUP($A4,'FL Ratio'!$A$2:$B$16,2,FALSE)*'FL Characterization'!E$2)</f>
        <v>4.0567967888874135</v>
      </c>
      <c r="F4" s="4">
        <f>('[1]Pc, Winter, S3'!F4*Main!$B$5)+(VLOOKUP($A4,'FL Ratio'!$A$2:$B$16,2,FALSE)*'FL Characterization'!F$2)</f>
        <v>3.858073522603731</v>
      </c>
      <c r="G4" s="4">
        <f>('[1]Pc, Winter, S3'!G4*Main!$B$5)+(VLOOKUP($A4,'FL Ratio'!$A$2:$B$16,2,FALSE)*'FL Characterization'!G$2)</f>
        <v>4.0140333832922774</v>
      </c>
      <c r="H4" s="4">
        <f>('[1]Pc, Winter, S3'!H4*Main!$B$5)+(VLOOKUP($A4,'FL Ratio'!$A$2:$B$16,2,FALSE)*'FL Characterization'!H$2)</f>
        <v>6.1429536077636415</v>
      </c>
      <c r="I4" s="4">
        <f>('[1]Pc, Winter, S3'!I4*Main!$B$5)+(VLOOKUP($A4,'FL Ratio'!$A$2:$B$16,2,FALSE)*'FL Characterization'!I$2)</f>
        <v>6.2656642030250662</v>
      </c>
      <c r="J4" s="4">
        <f>('[1]Pc, Winter, S3'!J4*Main!$B$5)+(VLOOKUP($A4,'FL Ratio'!$A$2:$B$16,2,FALSE)*'FL Characterization'!J$2)</f>
        <v>6.452188474206273</v>
      </c>
      <c r="K4" s="4">
        <f>('[1]Pc, Winter, S3'!K4*Main!$B$5)+(VLOOKUP($A4,'FL Ratio'!$A$2:$B$16,2,FALSE)*'FL Characterization'!K$2)</f>
        <v>6.265947015796284</v>
      </c>
      <c r="L4" s="4">
        <f>('[1]Pc, Winter, S3'!L4*Main!$B$5)+(VLOOKUP($A4,'FL Ratio'!$A$2:$B$16,2,FALSE)*'FL Characterization'!L$2)</f>
        <v>6.0658749079006027</v>
      </c>
      <c r="M4" s="4">
        <f>('[1]Pc, Winter, S3'!M4*Main!$B$5)+(VLOOKUP($A4,'FL Ratio'!$A$2:$B$16,2,FALSE)*'FL Characterization'!M$2)</f>
        <v>6.3525447619194528</v>
      </c>
      <c r="N4" s="4">
        <f>('[1]Pc, Winter, S3'!N4*Main!$B$5)+(VLOOKUP($A4,'FL Ratio'!$A$2:$B$16,2,FALSE)*'FL Characterization'!N$2)</f>
        <v>6.0047751506911924</v>
      </c>
      <c r="O4" s="4">
        <f>('[1]Pc, Winter, S3'!O4*Main!$B$5)+(VLOOKUP($A4,'FL Ratio'!$A$2:$B$16,2,FALSE)*'FL Characterization'!O$2)</f>
        <v>6.1308056270477378</v>
      </c>
      <c r="P4" s="4">
        <f>('[1]Pc, Winter, S3'!P4*Main!$B$5)+(VLOOKUP($A4,'FL Ratio'!$A$2:$B$16,2,FALSE)*'FL Characterization'!P$2)</f>
        <v>5.4054127645982097</v>
      </c>
      <c r="Q4" s="4">
        <f>('[1]Pc, Winter, S3'!Q4*Main!$B$5)+(VLOOKUP($A4,'FL Ratio'!$A$2:$B$16,2,FALSE)*'FL Characterization'!Q$2)</f>
        <v>5.424253203625212</v>
      </c>
      <c r="R4" s="4">
        <f>('[1]Pc, Winter, S3'!R4*Main!$B$5)+(VLOOKUP($A4,'FL Ratio'!$A$2:$B$16,2,FALSE)*'FL Characterization'!R$2)</f>
        <v>5.1950592927163557</v>
      </c>
      <c r="S4" s="4">
        <f>('[1]Pc, Winter, S3'!S4*Main!$B$5)+(VLOOKUP($A4,'FL Ratio'!$A$2:$B$16,2,FALSE)*'FL Characterization'!S$2)</f>
        <v>5.897821383020462</v>
      </c>
      <c r="T4" s="4">
        <f>('[1]Pc, Winter, S3'!T4*Main!$B$5)+(VLOOKUP($A4,'FL Ratio'!$A$2:$B$16,2,FALSE)*'FL Characterization'!T$2)</f>
        <v>5.3869887648595869</v>
      </c>
      <c r="U4" s="4">
        <f>('[1]Pc, Winter, S3'!U4*Main!$B$5)+(VLOOKUP($A4,'FL Ratio'!$A$2:$B$16,2,FALSE)*'FL Characterization'!U$2)</f>
        <v>5.4775396805617245</v>
      </c>
      <c r="V4" s="4">
        <f>('[1]Pc, Winter, S3'!V4*Main!$B$5)+(VLOOKUP($A4,'FL Ratio'!$A$2:$B$16,2,FALSE)*'FL Characterization'!V$2)</f>
        <v>5.3569624275598571</v>
      </c>
      <c r="W4" s="4">
        <f>('[1]Pc, Winter, S3'!W4*Main!$B$5)+(VLOOKUP($A4,'FL Ratio'!$A$2:$B$16,2,FALSE)*'FL Characterization'!W$2)</f>
        <v>4.961127896282159</v>
      </c>
      <c r="X4" s="4">
        <f>('[1]Pc, Winter, S3'!X4*Main!$B$5)+(VLOOKUP($A4,'FL Ratio'!$A$2:$B$16,2,FALSE)*'FL Characterization'!X$2)</f>
        <v>4.8881406430638839</v>
      </c>
      <c r="Y4" s="4">
        <f>('[1]Pc, Winter, S3'!Y4*Main!$B$5)+(VLOOKUP($A4,'FL Ratio'!$A$2:$B$16,2,FALSE)*'FL Characterization'!Y$2)</f>
        <v>4.7292163162746954</v>
      </c>
    </row>
    <row r="5" spans="1:25" x14ac:dyDescent="0.25">
      <c r="A5">
        <v>4</v>
      </c>
      <c r="B5" s="4">
        <f>('[1]Pc, Winter, S3'!B5*Main!$B$5)+(VLOOKUP($A5,'FL Ratio'!$A$2:$B$16,2,FALSE)*'FL Characterization'!B$2)</f>
        <v>5.2744652495996602</v>
      </c>
      <c r="C5" s="4">
        <f>('[1]Pc, Winter, S3'!C5*Main!$B$5)+(VLOOKUP($A5,'FL Ratio'!$A$2:$B$16,2,FALSE)*'FL Characterization'!C$2)</f>
        <v>4.5648429286645298</v>
      </c>
      <c r="D5" s="4">
        <f>('[1]Pc, Winter, S3'!D5*Main!$B$5)+(VLOOKUP($A5,'FL Ratio'!$A$2:$B$16,2,FALSE)*'FL Characterization'!D$2)</f>
        <v>4.2106860828192803</v>
      </c>
      <c r="E5" s="4">
        <f>('[1]Pc, Winter, S3'!E5*Main!$B$5)+(VLOOKUP($A5,'FL Ratio'!$A$2:$B$16,2,FALSE)*'FL Characterization'!E$2)</f>
        <v>3.8867520100559036</v>
      </c>
      <c r="F5" s="4">
        <f>('[1]Pc, Winter, S3'!F5*Main!$B$5)+(VLOOKUP($A5,'FL Ratio'!$A$2:$B$16,2,FALSE)*'FL Characterization'!F$2)</f>
        <v>3.5705720960631346</v>
      </c>
      <c r="G5" s="4">
        <f>('[1]Pc, Winter, S3'!G5*Main!$B$5)+(VLOOKUP($A5,'FL Ratio'!$A$2:$B$16,2,FALSE)*'FL Characterization'!G$2)</f>
        <v>4.7301142695693947</v>
      </c>
      <c r="H5" s="4">
        <f>('[1]Pc, Winter, S3'!H5*Main!$B$5)+(VLOOKUP($A5,'FL Ratio'!$A$2:$B$16,2,FALSE)*'FL Characterization'!H$2)</f>
        <v>8.3746138340404706</v>
      </c>
      <c r="I5" s="4">
        <f>('[1]Pc, Winter, S3'!I5*Main!$B$5)+(VLOOKUP($A5,'FL Ratio'!$A$2:$B$16,2,FALSE)*'FL Characterization'!I$2)</f>
        <v>8.1547587387784901</v>
      </c>
      <c r="J5" s="4">
        <f>('[1]Pc, Winter, S3'!J5*Main!$B$5)+(VLOOKUP($A5,'FL Ratio'!$A$2:$B$16,2,FALSE)*'FL Characterization'!J$2)</f>
        <v>8.8228509103476593</v>
      </c>
      <c r="K5" s="4">
        <f>('[1]Pc, Winter, S3'!K5*Main!$B$5)+(VLOOKUP($A5,'FL Ratio'!$A$2:$B$16,2,FALSE)*'FL Characterization'!K$2)</f>
        <v>8.3523901756944756</v>
      </c>
      <c r="L5" s="4">
        <f>('[1]Pc, Winter, S3'!L5*Main!$B$5)+(VLOOKUP($A5,'FL Ratio'!$A$2:$B$16,2,FALSE)*'FL Characterization'!L$2)</f>
        <v>8.0903713947186784</v>
      </c>
      <c r="M5" s="4">
        <f>('[1]Pc, Winter, S3'!M5*Main!$B$5)+(VLOOKUP($A5,'FL Ratio'!$A$2:$B$16,2,FALSE)*'FL Characterization'!M$2)</f>
        <v>7.4632053780869745</v>
      </c>
      <c r="N5" s="4">
        <f>('[1]Pc, Winter, S3'!N5*Main!$B$5)+(VLOOKUP($A5,'FL Ratio'!$A$2:$B$16,2,FALSE)*'FL Characterization'!N$2)</f>
        <v>7.7682742385816317</v>
      </c>
      <c r="O5" s="4">
        <f>('[1]Pc, Winter, S3'!O5*Main!$B$5)+(VLOOKUP($A5,'FL Ratio'!$A$2:$B$16,2,FALSE)*'FL Characterization'!O$2)</f>
        <v>7.5481065178004716</v>
      </c>
      <c r="P5" s="4">
        <f>('[1]Pc, Winter, S3'!P5*Main!$B$5)+(VLOOKUP($A5,'FL Ratio'!$A$2:$B$16,2,FALSE)*'FL Characterization'!P$2)</f>
        <v>7.5738904803458764</v>
      </c>
      <c r="Q5" s="4">
        <f>('[1]Pc, Winter, S3'!Q5*Main!$B$5)+(VLOOKUP($A5,'FL Ratio'!$A$2:$B$16,2,FALSE)*'FL Characterization'!Q$2)</f>
        <v>7.573524351550426</v>
      </c>
      <c r="R5" s="4">
        <f>('[1]Pc, Winter, S3'!R5*Main!$B$5)+(VLOOKUP($A5,'FL Ratio'!$A$2:$B$16,2,FALSE)*'FL Characterization'!R$2)</f>
        <v>8.7267367000705107</v>
      </c>
      <c r="S5" s="4">
        <f>('[1]Pc, Winter, S3'!S5*Main!$B$5)+(VLOOKUP($A5,'FL Ratio'!$A$2:$B$16,2,FALSE)*'FL Characterization'!S$2)</f>
        <v>13.727179090799995</v>
      </c>
      <c r="T5" s="4">
        <f>('[1]Pc, Winter, S3'!T5*Main!$B$5)+(VLOOKUP($A5,'FL Ratio'!$A$2:$B$16,2,FALSE)*'FL Characterization'!T$2)</f>
        <v>11.959117290194497</v>
      </c>
      <c r="U5" s="4">
        <f>('[1]Pc, Winter, S3'!U5*Main!$B$5)+(VLOOKUP($A5,'FL Ratio'!$A$2:$B$16,2,FALSE)*'FL Characterization'!U$2)</f>
        <v>9.7354394049762369</v>
      </c>
      <c r="V5" s="4">
        <f>('[1]Pc, Winter, S3'!V5*Main!$B$5)+(VLOOKUP($A5,'FL Ratio'!$A$2:$B$16,2,FALSE)*'FL Characterization'!V$2)</f>
        <v>9.8728670342691949</v>
      </c>
      <c r="W5" s="4">
        <f>('[1]Pc, Winter, S3'!W5*Main!$B$5)+(VLOOKUP($A5,'FL Ratio'!$A$2:$B$16,2,FALSE)*'FL Characterization'!W$2)</f>
        <v>8.4994037343461741</v>
      </c>
      <c r="X5" s="4">
        <f>('[1]Pc, Winter, S3'!X5*Main!$B$5)+(VLOOKUP($A5,'FL Ratio'!$A$2:$B$16,2,FALSE)*'FL Characterization'!X$2)</f>
        <v>8.348622430820237</v>
      </c>
      <c r="Y5" s="4">
        <f>('[1]Pc, Winter, S3'!Y5*Main!$B$5)+(VLOOKUP($A5,'FL Ratio'!$A$2:$B$16,2,FALSE)*'FL Characterization'!Y$2)</f>
        <v>7.414747624881695</v>
      </c>
    </row>
    <row r="6" spans="1:25" x14ac:dyDescent="0.25">
      <c r="A6">
        <v>5</v>
      </c>
      <c r="B6" s="4">
        <f>('[1]Pc, Winter, S3'!B6*Main!$B$5)+(VLOOKUP($A6,'FL Ratio'!$A$2:$B$16,2,FALSE)*'FL Characterization'!B$2)</f>
        <v>7.8849061461432504</v>
      </c>
      <c r="C6" s="4">
        <f>('[1]Pc, Winter, S3'!C6*Main!$B$5)+(VLOOKUP($A6,'FL Ratio'!$A$2:$B$16,2,FALSE)*'FL Characterization'!C$2)</f>
        <v>7.4532243175892514</v>
      </c>
      <c r="D6" s="4">
        <f>('[1]Pc, Winter, S3'!D6*Main!$B$5)+(VLOOKUP($A6,'FL Ratio'!$A$2:$B$16,2,FALSE)*'FL Characterization'!D$2)</f>
        <v>6.8281356734915359</v>
      </c>
      <c r="E6" s="4">
        <f>('[1]Pc, Winter, S3'!E6*Main!$B$5)+(VLOOKUP($A6,'FL Ratio'!$A$2:$B$16,2,FALSE)*'FL Characterization'!E$2)</f>
        <v>6.6845956688735066</v>
      </c>
      <c r="F6" s="4">
        <f>('[1]Pc, Winter, S3'!F6*Main!$B$5)+(VLOOKUP($A6,'FL Ratio'!$A$2:$B$16,2,FALSE)*'FL Characterization'!F$2)</f>
        <v>6.4778659022674452</v>
      </c>
      <c r="G6" s="4">
        <f>('[1]Pc, Winter, S3'!G6*Main!$B$5)+(VLOOKUP($A6,'FL Ratio'!$A$2:$B$16,2,FALSE)*'FL Characterization'!G$2)</f>
        <v>6.9544847918388442</v>
      </c>
      <c r="H6" s="4">
        <f>('[1]Pc, Winter, S3'!H6*Main!$B$5)+(VLOOKUP($A6,'FL Ratio'!$A$2:$B$16,2,FALSE)*'FL Characterization'!H$2)</f>
        <v>8.8218384243671455</v>
      </c>
      <c r="I6" s="4">
        <f>('[1]Pc, Winter, S3'!I6*Main!$B$5)+(VLOOKUP($A6,'FL Ratio'!$A$2:$B$16,2,FALSE)*'FL Characterization'!I$2)</f>
        <v>8.1084255483610015</v>
      </c>
      <c r="J6" s="4">
        <f>('[1]Pc, Winter, S3'!J6*Main!$B$5)+(VLOOKUP($A6,'FL Ratio'!$A$2:$B$16,2,FALSE)*'FL Characterization'!J$2)</f>
        <v>8.2565007313059144</v>
      </c>
      <c r="K6" s="4">
        <f>('[1]Pc, Winter, S3'!K6*Main!$B$5)+(VLOOKUP($A6,'FL Ratio'!$A$2:$B$16,2,FALSE)*'FL Characterization'!K$2)</f>
        <v>8.863379834307441</v>
      </c>
      <c r="L6" s="4">
        <f>('[1]Pc, Winter, S3'!L6*Main!$B$5)+(VLOOKUP($A6,'FL Ratio'!$A$2:$B$16,2,FALSE)*'FL Characterization'!L$2)</f>
        <v>8.9470197516819319</v>
      </c>
      <c r="M6" s="4">
        <f>('[1]Pc, Winter, S3'!M6*Main!$B$5)+(VLOOKUP($A6,'FL Ratio'!$A$2:$B$16,2,FALSE)*'FL Characterization'!M$2)</f>
        <v>9.0596607069648396</v>
      </c>
      <c r="N6" s="4">
        <f>('[1]Pc, Winter, S3'!N6*Main!$B$5)+(VLOOKUP($A6,'FL Ratio'!$A$2:$B$16,2,FALSE)*'FL Characterization'!N$2)</f>
        <v>9.0540247530398048</v>
      </c>
      <c r="O6" s="4">
        <f>('[1]Pc, Winter, S3'!O6*Main!$B$5)+(VLOOKUP($A6,'FL Ratio'!$A$2:$B$16,2,FALSE)*'FL Characterization'!O$2)</f>
        <v>9.0100934725811506</v>
      </c>
      <c r="P6" s="4">
        <f>('[1]Pc, Winter, S3'!P6*Main!$B$5)+(VLOOKUP($A6,'FL Ratio'!$A$2:$B$16,2,FALSE)*'FL Characterization'!P$2)</f>
        <v>9.121472741567878</v>
      </c>
      <c r="Q6" s="4">
        <f>('[1]Pc, Winter, S3'!Q6*Main!$B$5)+(VLOOKUP($A6,'FL Ratio'!$A$2:$B$16,2,FALSE)*'FL Characterization'!Q$2)</f>
        <v>9.1220403645751063</v>
      </c>
      <c r="R6" s="4">
        <f>('[1]Pc, Winter, S3'!R6*Main!$B$5)+(VLOOKUP($A6,'FL Ratio'!$A$2:$B$16,2,FALSE)*'FL Characterization'!R$2)</f>
        <v>9.3154444898135971</v>
      </c>
      <c r="S6" s="4">
        <f>('[1]Pc, Winter, S3'!S6*Main!$B$5)+(VLOOKUP($A6,'FL Ratio'!$A$2:$B$16,2,FALSE)*'FL Characterization'!S$2)</f>
        <v>10.906247628078118</v>
      </c>
      <c r="T6" s="4">
        <f>('[1]Pc, Winter, S3'!T6*Main!$B$5)+(VLOOKUP($A6,'FL Ratio'!$A$2:$B$16,2,FALSE)*'FL Characterization'!T$2)</f>
        <v>10.274040461039389</v>
      </c>
      <c r="U6" s="4">
        <f>('[1]Pc, Winter, S3'!U6*Main!$B$5)+(VLOOKUP($A6,'FL Ratio'!$A$2:$B$16,2,FALSE)*'FL Characterization'!U$2)</f>
        <v>9.9885418753277442</v>
      </c>
      <c r="V6" s="4">
        <f>('[1]Pc, Winter, S3'!V6*Main!$B$5)+(VLOOKUP($A6,'FL Ratio'!$A$2:$B$16,2,FALSE)*'FL Characterization'!V$2)</f>
        <v>10.302955928858884</v>
      </c>
      <c r="W6" s="4">
        <f>('[1]Pc, Winter, S3'!W6*Main!$B$5)+(VLOOKUP($A6,'FL Ratio'!$A$2:$B$16,2,FALSE)*'FL Characterization'!W$2)</f>
        <v>9.4262585764905378</v>
      </c>
      <c r="X6" s="4">
        <f>('[1]Pc, Winter, S3'!X6*Main!$B$5)+(VLOOKUP($A6,'FL Ratio'!$A$2:$B$16,2,FALSE)*'FL Characterization'!X$2)</f>
        <v>9.8577998743716577</v>
      </c>
      <c r="Y6" s="4">
        <f>('[1]Pc, Winter, S3'!Y6*Main!$B$5)+(VLOOKUP($A6,'FL Ratio'!$A$2:$B$16,2,FALSE)*'FL Characterization'!Y$2)</f>
        <v>9.1609972701832589</v>
      </c>
    </row>
    <row r="7" spans="1:25" x14ac:dyDescent="0.25">
      <c r="A7">
        <v>6</v>
      </c>
      <c r="B7" s="4">
        <f>('[1]Pc, Winter, S3'!B7*Main!$B$5)+(VLOOKUP($A7,'FL Ratio'!$A$2:$B$16,2,FALSE)*'FL Characterization'!B$2)</f>
        <v>2.2822933601488504</v>
      </c>
      <c r="C7" s="4">
        <f>('[1]Pc, Winter, S3'!C7*Main!$B$5)+(VLOOKUP($A7,'FL Ratio'!$A$2:$B$16,2,FALSE)*'FL Characterization'!C$2)</f>
        <v>2.1356953887188492</v>
      </c>
      <c r="D7" s="4">
        <f>('[1]Pc, Winter, S3'!D7*Main!$B$5)+(VLOOKUP($A7,'FL Ratio'!$A$2:$B$16,2,FALSE)*'FL Characterization'!D$2)</f>
        <v>2.0349336865549228</v>
      </c>
      <c r="E7" s="4">
        <f>('[1]Pc, Winter, S3'!E7*Main!$B$5)+(VLOOKUP($A7,'FL Ratio'!$A$2:$B$16,2,FALSE)*'FL Characterization'!E$2)</f>
        <v>2.0726524877329013</v>
      </c>
      <c r="F7" s="4">
        <f>('[1]Pc, Winter, S3'!F7*Main!$B$5)+(VLOOKUP($A7,'FL Ratio'!$A$2:$B$16,2,FALSE)*'FL Characterization'!F$2)</f>
        <v>1.9683066130511704</v>
      </c>
      <c r="G7" s="4">
        <f>('[1]Pc, Winter, S3'!G7*Main!$B$5)+(VLOOKUP($A7,'FL Ratio'!$A$2:$B$16,2,FALSE)*'FL Characterization'!G$2)</f>
        <v>2.0541657586923456</v>
      </c>
      <c r="H7" s="4">
        <f>('[1]Pc, Winter, S3'!H7*Main!$B$5)+(VLOOKUP($A7,'FL Ratio'!$A$2:$B$16,2,FALSE)*'FL Characterization'!H$2)</f>
        <v>2.3719997152695296</v>
      </c>
      <c r="I7" s="4">
        <f>('[1]Pc, Winter, S3'!I7*Main!$B$5)+(VLOOKUP($A7,'FL Ratio'!$A$2:$B$16,2,FALSE)*'FL Characterization'!I$2)</f>
        <v>2.4593859723922558</v>
      </c>
      <c r="J7" s="4">
        <f>('[1]Pc, Winter, S3'!J7*Main!$B$5)+(VLOOKUP($A7,'FL Ratio'!$A$2:$B$16,2,FALSE)*'FL Characterization'!J$2)</f>
        <v>2.5173171832736783</v>
      </c>
      <c r="K7" s="4">
        <f>('[1]Pc, Winter, S3'!K7*Main!$B$5)+(VLOOKUP($A7,'FL Ratio'!$A$2:$B$16,2,FALSE)*'FL Characterization'!K$2)</f>
        <v>2.681136198123224</v>
      </c>
      <c r="L7" s="4">
        <f>('[1]Pc, Winter, S3'!L7*Main!$B$5)+(VLOOKUP($A7,'FL Ratio'!$A$2:$B$16,2,FALSE)*'FL Characterization'!L$2)</f>
        <v>2.5756193563476266</v>
      </c>
      <c r="M7" s="4">
        <f>('[1]Pc, Winter, S3'!M7*Main!$B$5)+(VLOOKUP($A7,'FL Ratio'!$A$2:$B$16,2,FALSE)*'FL Characterization'!M$2)</f>
        <v>2.6027892841765872</v>
      </c>
      <c r="N7" s="4">
        <f>('[1]Pc, Winter, S3'!N7*Main!$B$5)+(VLOOKUP($A7,'FL Ratio'!$A$2:$B$16,2,FALSE)*'FL Characterization'!N$2)</f>
        <v>2.6564755463482213</v>
      </c>
      <c r="O7" s="4">
        <f>('[1]Pc, Winter, S3'!O7*Main!$B$5)+(VLOOKUP($A7,'FL Ratio'!$A$2:$B$16,2,FALSE)*'FL Characterization'!O$2)</f>
        <v>2.6622101310175488</v>
      </c>
      <c r="P7" s="4">
        <f>('[1]Pc, Winter, S3'!P7*Main!$B$5)+(VLOOKUP($A7,'FL Ratio'!$A$2:$B$16,2,FALSE)*'FL Characterization'!P$2)</f>
        <v>2.554739803148613</v>
      </c>
      <c r="Q7" s="4">
        <f>('[1]Pc, Winter, S3'!Q7*Main!$B$5)+(VLOOKUP($A7,'FL Ratio'!$A$2:$B$16,2,FALSE)*'FL Characterization'!Q$2)</f>
        <v>2.5102619507099275</v>
      </c>
      <c r="R7" s="4">
        <f>('[1]Pc, Winter, S3'!R7*Main!$B$5)+(VLOOKUP($A7,'FL Ratio'!$A$2:$B$16,2,FALSE)*'FL Characterization'!R$2)</f>
        <v>2.415252520724342</v>
      </c>
      <c r="S7" s="4">
        <f>('[1]Pc, Winter, S3'!S7*Main!$B$5)+(VLOOKUP($A7,'FL Ratio'!$A$2:$B$16,2,FALSE)*'FL Characterization'!S$2)</f>
        <v>2.5791403576390062</v>
      </c>
      <c r="T7" s="4">
        <f>('[1]Pc, Winter, S3'!T7*Main!$B$5)+(VLOOKUP($A7,'FL Ratio'!$A$2:$B$16,2,FALSE)*'FL Characterization'!T$2)</f>
        <v>2.4511369069488431</v>
      </c>
      <c r="U7" s="4">
        <f>('[1]Pc, Winter, S3'!U7*Main!$B$5)+(VLOOKUP($A7,'FL Ratio'!$A$2:$B$16,2,FALSE)*'FL Characterization'!U$2)</f>
        <v>2.3498060458130277</v>
      </c>
      <c r="V7" s="4">
        <f>('[1]Pc, Winter, S3'!V7*Main!$B$5)+(VLOOKUP($A7,'FL Ratio'!$A$2:$B$16,2,FALSE)*'FL Characterization'!V$2)</f>
        <v>2.3303718550085915</v>
      </c>
      <c r="W7" s="4">
        <f>('[1]Pc, Winter, S3'!W7*Main!$B$5)+(VLOOKUP($A7,'FL Ratio'!$A$2:$B$16,2,FALSE)*'FL Characterization'!W$2)</f>
        <v>2.1971697392441065</v>
      </c>
      <c r="X7" s="4">
        <f>('[1]Pc, Winter, S3'!X7*Main!$B$5)+(VLOOKUP($A7,'FL Ratio'!$A$2:$B$16,2,FALSE)*'FL Characterization'!X$2)</f>
        <v>2.3762692330004138</v>
      </c>
      <c r="Y7" s="4">
        <f>('[1]Pc, Winter, S3'!Y7*Main!$B$5)+(VLOOKUP($A7,'FL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S3'!B8*Main!$B$5)+(VLOOKUP($A8,'FL Ratio'!$A$2:$B$16,2,FALSE)*'FL Characterization'!B$2)</f>
        <v>9.788382008904648</v>
      </c>
      <c r="C8" s="4">
        <f>('[1]Pc, Winter, S3'!C8*Main!$B$5)+(VLOOKUP($A8,'FL Ratio'!$A$2:$B$16,2,FALSE)*'FL Characterization'!C$2)</f>
        <v>9.3217012227993195</v>
      </c>
      <c r="D8" s="4">
        <f>('[1]Pc, Winter, S3'!D8*Main!$B$5)+(VLOOKUP($A8,'FL Ratio'!$A$2:$B$16,2,FALSE)*'FL Characterization'!D$2)</f>
        <v>8.7536180559452159</v>
      </c>
      <c r="E8" s="4">
        <f>('[1]Pc, Winter, S3'!E8*Main!$B$5)+(VLOOKUP($A8,'FL Ratio'!$A$2:$B$16,2,FALSE)*'FL Characterization'!E$2)</f>
        <v>8.6722918940818925</v>
      </c>
      <c r="F8" s="4">
        <f>('[1]Pc, Winter, S3'!F8*Main!$B$5)+(VLOOKUP($A8,'FL Ratio'!$A$2:$B$16,2,FALSE)*'FL Characterization'!F$2)</f>
        <v>8.2468088302343574</v>
      </c>
      <c r="G8" s="4">
        <f>('[1]Pc, Winter, S3'!G8*Main!$B$5)+(VLOOKUP($A8,'FL Ratio'!$A$2:$B$16,2,FALSE)*'FL Characterization'!G$2)</f>
        <v>8.6549464202152713</v>
      </c>
      <c r="H8" s="4">
        <f>('[1]Pc, Winter, S3'!H8*Main!$B$5)+(VLOOKUP($A8,'FL Ratio'!$A$2:$B$16,2,FALSE)*'FL Characterization'!H$2)</f>
        <v>11.008320423328003</v>
      </c>
      <c r="I8" s="4">
        <f>('[1]Pc, Winter, S3'!I8*Main!$B$5)+(VLOOKUP($A8,'FL Ratio'!$A$2:$B$16,2,FALSE)*'FL Characterization'!I$2)</f>
        <v>10.809555679500379</v>
      </c>
      <c r="J8" s="4">
        <f>('[1]Pc, Winter, S3'!J8*Main!$B$5)+(VLOOKUP($A8,'FL Ratio'!$A$2:$B$16,2,FALSE)*'FL Characterization'!J$2)</f>
        <v>11.537441907078238</v>
      </c>
      <c r="K8" s="4">
        <f>('[1]Pc, Winter, S3'!K8*Main!$B$5)+(VLOOKUP($A8,'FL Ratio'!$A$2:$B$16,2,FALSE)*'FL Characterization'!K$2)</f>
        <v>11.368508833974115</v>
      </c>
      <c r="L8" s="4">
        <f>('[1]Pc, Winter, S3'!L8*Main!$B$5)+(VLOOKUP($A8,'FL Ratio'!$A$2:$B$16,2,FALSE)*'FL Characterization'!L$2)</f>
        <v>11.42606578285052</v>
      </c>
      <c r="M8" s="4">
        <f>('[1]Pc, Winter, S3'!M8*Main!$B$5)+(VLOOKUP($A8,'FL Ratio'!$A$2:$B$16,2,FALSE)*'FL Characterization'!M$2)</f>
        <v>11.368240635343566</v>
      </c>
      <c r="N8" s="4">
        <f>('[1]Pc, Winter, S3'!N8*Main!$B$5)+(VLOOKUP($A8,'FL Ratio'!$A$2:$B$16,2,FALSE)*'FL Characterization'!N$2)</f>
        <v>11.366782802836067</v>
      </c>
      <c r="O8" s="4">
        <f>('[1]Pc, Winter, S3'!O8*Main!$B$5)+(VLOOKUP($A8,'FL Ratio'!$A$2:$B$16,2,FALSE)*'FL Characterization'!O$2)</f>
        <v>11.534924784263099</v>
      </c>
      <c r="P8" s="4">
        <f>('[1]Pc, Winter, S3'!P8*Main!$B$5)+(VLOOKUP($A8,'FL Ratio'!$A$2:$B$16,2,FALSE)*'FL Characterization'!P$2)</f>
        <v>10.870139200818345</v>
      </c>
      <c r="Q8" s="4">
        <f>('[1]Pc, Winter, S3'!Q8*Main!$B$5)+(VLOOKUP($A8,'FL Ratio'!$A$2:$B$16,2,FALSE)*'FL Characterization'!Q$2)</f>
        <v>10.847933411846205</v>
      </c>
      <c r="R8" s="4">
        <f>('[1]Pc, Winter, S3'!R8*Main!$B$5)+(VLOOKUP($A8,'FL Ratio'!$A$2:$B$16,2,FALSE)*'FL Characterization'!R$2)</f>
        <v>11.236205194271928</v>
      </c>
      <c r="S8" s="4">
        <f>('[1]Pc, Winter, S3'!S8*Main!$B$5)+(VLOOKUP($A8,'FL Ratio'!$A$2:$B$16,2,FALSE)*'FL Characterization'!S$2)</f>
        <v>13.254013036159932</v>
      </c>
      <c r="T8" s="4">
        <f>('[1]Pc, Winter, S3'!T8*Main!$B$5)+(VLOOKUP($A8,'FL Ratio'!$A$2:$B$16,2,FALSE)*'FL Characterization'!T$2)</f>
        <v>12.207401793602909</v>
      </c>
      <c r="U8" s="4">
        <f>('[1]Pc, Winter, S3'!U8*Main!$B$5)+(VLOOKUP($A8,'FL Ratio'!$A$2:$B$16,2,FALSE)*'FL Characterization'!U$2)</f>
        <v>11.126427783729513</v>
      </c>
      <c r="V8" s="4">
        <f>('[1]Pc, Winter, S3'!V8*Main!$B$5)+(VLOOKUP($A8,'FL Ratio'!$A$2:$B$16,2,FALSE)*'FL Characterization'!V$2)</f>
        <v>11.161436444444304</v>
      </c>
      <c r="W8" s="4">
        <f>('[1]Pc, Winter, S3'!W8*Main!$B$5)+(VLOOKUP($A8,'FL Ratio'!$A$2:$B$16,2,FALSE)*'FL Characterization'!W$2)</f>
        <v>10.518284775458945</v>
      </c>
      <c r="X8" s="4">
        <f>('[1]Pc, Winter, S3'!X8*Main!$B$5)+(VLOOKUP($A8,'FL Ratio'!$A$2:$B$16,2,FALSE)*'FL Characterization'!X$2)</f>
        <v>10.805585449923839</v>
      </c>
      <c r="Y8" s="4">
        <f>('[1]Pc, Winter, S3'!Y8*Main!$B$5)+(VLOOKUP($A8,'FL Ratio'!$A$2:$B$16,2,FALSE)*'FL Characterization'!Y$2)</f>
        <v>10.235595915063168</v>
      </c>
    </row>
    <row r="9" spans="1:25" x14ac:dyDescent="0.25">
      <c r="A9">
        <v>8</v>
      </c>
      <c r="B9" s="4">
        <f>('[1]Pc, Winter, S3'!B9*Main!$B$5)+(VLOOKUP($A9,'FL Ratio'!$A$2:$B$16,2,FALSE)*'FL Characterization'!B$2)</f>
        <v>7.746623321534849</v>
      </c>
      <c r="C9" s="4">
        <f>('[1]Pc, Winter, S3'!C9*Main!$B$5)+(VLOOKUP($A9,'FL Ratio'!$A$2:$B$16,2,FALSE)*'FL Characterization'!C$2)</f>
        <v>7.7253856602758741</v>
      </c>
      <c r="D9" s="4">
        <f>('[1]Pc, Winter, S3'!D9*Main!$B$5)+(VLOOKUP($A9,'FL Ratio'!$A$2:$B$16,2,FALSE)*'FL Characterization'!D$2)</f>
        <v>7.2658376510269305</v>
      </c>
      <c r="E9" s="4">
        <f>('[1]Pc, Winter, S3'!E9*Main!$B$5)+(VLOOKUP($A9,'FL Ratio'!$A$2:$B$16,2,FALSE)*'FL Characterization'!E$2)</f>
        <v>7.1247018141187457</v>
      </c>
      <c r="F9" s="4">
        <f>('[1]Pc, Winter, S3'!F9*Main!$B$5)+(VLOOKUP($A9,'FL Ratio'!$A$2:$B$16,2,FALSE)*'FL Characterization'!F$2)</f>
        <v>6.8526823549304048</v>
      </c>
      <c r="G9" s="4">
        <f>('[1]Pc, Winter, S3'!G9*Main!$B$5)+(VLOOKUP($A9,'FL Ratio'!$A$2:$B$16,2,FALSE)*'FL Characterization'!G$2)</f>
        <v>7.6013728212379696</v>
      </c>
      <c r="H9" s="4">
        <f>('[1]Pc, Winter, S3'!H9*Main!$B$5)+(VLOOKUP($A9,'FL Ratio'!$A$2:$B$16,2,FALSE)*'FL Characterization'!H$2)</f>
        <v>11.951958808016204</v>
      </c>
      <c r="I9" s="4">
        <f>('[1]Pc, Winter, S3'!I9*Main!$B$5)+(VLOOKUP($A9,'FL Ratio'!$A$2:$B$16,2,FALSE)*'FL Characterization'!I$2)</f>
        <v>11.844245364335139</v>
      </c>
      <c r="J9" s="4">
        <f>('[1]Pc, Winter, S3'!J9*Main!$B$5)+(VLOOKUP($A9,'FL Ratio'!$A$2:$B$16,2,FALSE)*'FL Characterization'!J$2)</f>
        <v>12.245313920678431</v>
      </c>
      <c r="K9" s="4">
        <f>('[1]Pc, Winter, S3'!K9*Main!$B$5)+(VLOOKUP($A9,'FL Ratio'!$A$2:$B$16,2,FALSE)*'FL Characterization'!K$2)</f>
        <v>12.328302401273577</v>
      </c>
      <c r="L9" s="4">
        <f>('[1]Pc, Winter, S3'!L9*Main!$B$5)+(VLOOKUP($A9,'FL Ratio'!$A$2:$B$16,2,FALSE)*'FL Characterization'!L$2)</f>
        <v>13.072840215864352</v>
      </c>
      <c r="M9" s="4">
        <f>('[1]Pc, Winter, S3'!M9*Main!$B$5)+(VLOOKUP($A9,'FL Ratio'!$A$2:$B$16,2,FALSE)*'FL Characterization'!M$2)</f>
        <v>12.55674067721753</v>
      </c>
      <c r="N9" s="4">
        <f>('[1]Pc, Winter, S3'!N9*Main!$B$5)+(VLOOKUP($A9,'FL Ratio'!$A$2:$B$16,2,FALSE)*'FL Characterization'!N$2)</f>
        <v>12.382836884520122</v>
      </c>
      <c r="O9" s="4">
        <f>('[1]Pc, Winter, S3'!O9*Main!$B$5)+(VLOOKUP($A9,'FL Ratio'!$A$2:$B$16,2,FALSE)*'FL Characterization'!O$2)</f>
        <v>12.675832134371539</v>
      </c>
      <c r="P9" s="4">
        <f>('[1]Pc, Winter, S3'!P9*Main!$B$5)+(VLOOKUP($A9,'FL Ratio'!$A$2:$B$16,2,FALSE)*'FL Characterization'!P$2)</f>
        <v>10.990269629829642</v>
      </c>
      <c r="Q9" s="4">
        <f>('[1]Pc, Winter, S3'!Q9*Main!$B$5)+(VLOOKUP($A9,'FL Ratio'!$A$2:$B$16,2,FALSE)*'FL Characterization'!Q$2)</f>
        <v>10.364875547633613</v>
      </c>
      <c r="R9" s="4">
        <f>('[1]Pc, Winter, S3'!R9*Main!$B$5)+(VLOOKUP($A9,'FL Ratio'!$A$2:$B$16,2,FALSE)*'FL Characterization'!R$2)</f>
        <v>10.143979671196519</v>
      </c>
      <c r="S9" s="4">
        <f>('[1]Pc, Winter, S3'!S9*Main!$B$5)+(VLOOKUP($A9,'FL Ratio'!$A$2:$B$16,2,FALSE)*'FL Characterization'!S$2)</f>
        <v>11.615859966358153</v>
      </c>
      <c r="T9" s="4">
        <f>('[1]Pc, Winter, S3'!T9*Main!$B$5)+(VLOOKUP($A9,'FL Ratio'!$A$2:$B$16,2,FALSE)*'FL Characterization'!T$2)</f>
        <v>10.931052541929741</v>
      </c>
      <c r="U9" s="4">
        <f>('[1]Pc, Winter, S3'!U9*Main!$B$5)+(VLOOKUP($A9,'FL Ratio'!$A$2:$B$16,2,FALSE)*'FL Characterization'!U$2)</f>
        <v>10.195738161150535</v>
      </c>
      <c r="V9" s="4">
        <f>('[1]Pc, Winter, S3'!V9*Main!$B$5)+(VLOOKUP($A9,'FL Ratio'!$A$2:$B$16,2,FALSE)*'FL Characterization'!V$2)</f>
        <v>10.161412956312811</v>
      </c>
      <c r="W9" s="4">
        <f>('[1]Pc, Winter, S3'!W9*Main!$B$5)+(VLOOKUP($A9,'FL Ratio'!$A$2:$B$16,2,FALSE)*'FL Characterization'!W$2)</f>
        <v>9.3154596389787372</v>
      </c>
      <c r="X9" s="4">
        <f>('[1]Pc, Winter, S3'!X9*Main!$B$5)+(VLOOKUP($A9,'FL Ratio'!$A$2:$B$16,2,FALSE)*'FL Characterization'!X$2)</f>
        <v>8.9340649053031633</v>
      </c>
      <c r="Y9" s="4">
        <f>('[1]Pc, Winter, S3'!Y9*Main!$B$5)+(VLOOKUP($A9,'FL Ratio'!$A$2:$B$16,2,FALSE)*'FL Characterization'!Y$2)</f>
        <v>8.6538259767150052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4.7790944650367848</v>
      </c>
      <c r="C10" s="4">
        <f>('[1]Pc, Winter, S3'!C10*Main!$B$5)+(VLOOKUP($A10,'FL Ratio'!$A$2:$B$16,2,FALSE)*'FL Characterization'!C$2)</f>
        <v>4.4998333554559586</v>
      </c>
      <c r="D10" s="4">
        <f>('[1]Pc, Winter, S3'!D10*Main!$B$5)+(VLOOKUP($A10,'FL Ratio'!$A$2:$B$16,2,FALSE)*'FL Characterization'!D$2)</f>
        <v>4.2867206763480254</v>
      </c>
      <c r="E10" s="4">
        <f>('[1]Pc, Winter, S3'!E10*Main!$B$5)+(VLOOKUP($A10,'FL Ratio'!$A$2:$B$16,2,FALSE)*'FL Characterization'!E$2)</f>
        <v>4.2690590447096497</v>
      </c>
      <c r="F10" s="4">
        <f>('[1]Pc, Winter, S3'!F10*Main!$B$5)+(VLOOKUP($A10,'FL Ratio'!$A$2:$B$16,2,FALSE)*'FL Characterization'!F$2)</f>
        <v>4.0722615194645897</v>
      </c>
      <c r="G10" s="4">
        <f>('[1]Pc, Winter, S3'!G10*Main!$B$5)+(VLOOKUP($A10,'FL Ratio'!$A$2:$B$16,2,FALSE)*'FL Characterization'!G$2)</f>
        <v>4.23534556282398</v>
      </c>
      <c r="H10" s="4">
        <f>('[1]Pc, Winter, S3'!H10*Main!$B$5)+(VLOOKUP($A10,'FL Ratio'!$A$2:$B$16,2,FALSE)*'FL Characterization'!H$2)</f>
        <v>5.4739585139695768</v>
      </c>
      <c r="I10" s="4">
        <f>('[1]Pc, Winter, S3'!I10*Main!$B$5)+(VLOOKUP($A10,'FL Ratio'!$A$2:$B$16,2,FALSE)*'FL Characterization'!I$2)</f>
        <v>5.6371512985433565</v>
      </c>
      <c r="J10" s="4">
        <f>('[1]Pc, Winter, S3'!J10*Main!$B$5)+(VLOOKUP($A10,'FL Ratio'!$A$2:$B$16,2,FALSE)*'FL Characterization'!J$2)</f>
        <v>5.7234168353428547</v>
      </c>
      <c r="K10" s="4">
        <f>('[1]Pc, Winter, S3'!K10*Main!$B$5)+(VLOOKUP($A10,'FL Ratio'!$A$2:$B$16,2,FALSE)*'FL Characterization'!K$2)</f>
        <v>5.8004489317358816</v>
      </c>
      <c r="L10" s="4">
        <f>('[1]Pc, Winter, S3'!L10*Main!$B$5)+(VLOOKUP($A10,'FL Ratio'!$A$2:$B$16,2,FALSE)*'FL Characterization'!L$2)</f>
        <v>5.6958552554661441</v>
      </c>
      <c r="M10" s="4">
        <f>('[1]Pc, Winter, S3'!M10*Main!$B$5)+(VLOOKUP($A10,'FL Ratio'!$A$2:$B$16,2,FALSE)*'FL Characterization'!M$2)</f>
        <v>5.8791695719192028</v>
      </c>
      <c r="N10" s="4">
        <f>('[1]Pc, Winter, S3'!N10*Main!$B$5)+(VLOOKUP($A10,'FL Ratio'!$A$2:$B$16,2,FALSE)*'FL Characterization'!N$2)</f>
        <v>5.7942041925516774</v>
      </c>
      <c r="O10" s="4">
        <f>('[1]Pc, Winter, S3'!O10*Main!$B$5)+(VLOOKUP($A10,'FL Ratio'!$A$2:$B$16,2,FALSE)*'FL Characterization'!O$2)</f>
        <v>5.8316265898430553</v>
      </c>
      <c r="P10" s="4">
        <f>('[1]Pc, Winter, S3'!P10*Main!$B$5)+(VLOOKUP($A10,'FL Ratio'!$A$2:$B$16,2,FALSE)*'FL Characterization'!P$2)</f>
        <v>5.3230131325963272</v>
      </c>
      <c r="Q10" s="4">
        <f>('[1]Pc, Winter, S3'!Q10*Main!$B$5)+(VLOOKUP($A10,'FL Ratio'!$A$2:$B$16,2,FALSE)*'FL Characterization'!Q$2)</f>
        <v>5.3339073475070418</v>
      </c>
      <c r="R10" s="4">
        <f>('[1]Pc, Winter, S3'!R10*Main!$B$5)+(VLOOKUP($A10,'FL Ratio'!$A$2:$B$16,2,FALSE)*'FL Characterization'!R$2)</f>
        <v>5.3882268465941072</v>
      </c>
      <c r="S10" s="4">
        <f>('[1]Pc, Winter, S3'!S10*Main!$B$5)+(VLOOKUP($A10,'FL Ratio'!$A$2:$B$16,2,FALSE)*'FL Characterization'!S$2)</f>
        <v>6.5708932438412821</v>
      </c>
      <c r="T10" s="4">
        <f>('[1]Pc, Winter, S3'!T10*Main!$B$5)+(VLOOKUP($A10,'FL Ratio'!$A$2:$B$16,2,FALSE)*'FL Characterization'!T$2)</f>
        <v>5.849577932758371</v>
      </c>
      <c r="U10" s="4">
        <f>('[1]Pc, Winter, S3'!U10*Main!$B$5)+(VLOOKUP($A10,'FL Ratio'!$A$2:$B$16,2,FALSE)*'FL Characterization'!U$2)</f>
        <v>5.6533650663024133</v>
      </c>
      <c r="V10" s="4">
        <f>('[1]Pc, Winter, S3'!V10*Main!$B$5)+(VLOOKUP($A10,'FL Ratio'!$A$2:$B$16,2,FALSE)*'FL Characterization'!V$2)</f>
        <v>5.6169679112264417</v>
      </c>
      <c r="W10" s="4">
        <f>('[1]Pc, Winter, S3'!W10*Main!$B$5)+(VLOOKUP($A10,'FL Ratio'!$A$2:$B$16,2,FALSE)*'FL Characterization'!W$2)</f>
        <v>5.1349820778804327</v>
      </c>
      <c r="X10" s="4">
        <f>('[1]Pc, Winter, S3'!X10*Main!$B$5)+(VLOOKUP($A10,'FL Ratio'!$A$2:$B$16,2,FALSE)*'FL Characterization'!X$2)</f>
        <v>5.336608507032115</v>
      </c>
      <c r="Y10" s="4">
        <f>('[1]Pc, Winter, S3'!Y10*Main!$B$5)+(VLOOKUP($A10,'FL Ratio'!$A$2:$B$16,2,FALSE)*'FL Characterization'!Y$2)</f>
        <v>5.1589645193323861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2.8634593896024589</v>
      </c>
      <c r="C11" s="4">
        <f>('[1]Pc, Winter, S3'!C11*Main!$B$5)+(VLOOKUP($A11,'FL Ratio'!$A$2:$B$16,2,FALSE)*'FL Characterization'!C$2)</f>
        <v>2.7556392692868825</v>
      </c>
      <c r="D11" s="4">
        <f>('[1]Pc, Winter, S3'!D11*Main!$B$5)+(VLOOKUP($A11,'FL Ratio'!$A$2:$B$16,2,FALSE)*'FL Characterization'!D$2)</f>
        <v>2.5416373759691968</v>
      </c>
      <c r="E11" s="4">
        <f>('[1]Pc, Winter, S3'!E11*Main!$B$5)+(VLOOKUP($A11,'FL Ratio'!$A$2:$B$16,2,FALSE)*'FL Characterization'!E$2)</f>
        <v>2.5358960194633511</v>
      </c>
      <c r="F11" s="4">
        <f>('[1]Pc, Winter, S3'!F11*Main!$B$5)+(VLOOKUP($A11,'FL Ratio'!$A$2:$B$16,2,FALSE)*'FL Characterization'!F$2)</f>
        <v>2.4151734436858079</v>
      </c>
      <c r="G11" s="4">
        <f>('[1]Pc, Winter, S3'!G11*Main!$B$5)+(VLOOKUP($A11,'FL Ratio'!$A$2:$B$16,2,FALSE)*'FL Characterization'!G$2)</f>
        <v>2.5956667636908115</v>
      </c>
      <c r="H11" s="4">
        <f>('[1]Pc, Winter, S3'!H11*Main!$B$5)+(VLOOKUP($A11,'FL Ratio'!$A$2:$B$16,2,FALSE)*'FL Characterization'!H$2)</f>
        <v>3.350785509078428</v>
      </c>
      <c r="I11" s="4">
        <f>('[1]Pc, Winter, S3'!I11*Main!$B$5)+(VLOOKUP($A11,'FL Ratio'!$A$2:$B$16,2,FALSE)*'FL Characterization'!I$2)</f>
        <v>3.2258511454883272</v>
      </c>
      <c r="J11" s="4">
        <f>('[1]Pc, Winter, S3'!J11*Main!$B$5)+(VLOOKUP($A11,'FL Ratio'!$A$2:$B$16,2,FALSE)*'FL Characterization'!J$2)</f>
        <v>3.6401406083407553</v>
      </c>
      <c r="K11" s="4">
        <f>('[1]Pc, Winter, S3'!K11*Main!$B$5)+(VLOOKUP($A11,'FL Ratio'!$A$2:$B$16,2,FALSE)*'FL Characterization'!K$2)</f>
        <v>3.8859742940303068</v>
      </c>
      <c r="L11" s="4">
        <f>('[1]Pc, Winter, S3'!L11*Main!$B$5)+(VLOOKUP($A11,'FL Ratio'!$A$2:$B$16,2,FALSE)*'FL Characterization'!L$2)</f>
        <v>3.6316750376873319</v>
      </c>
      <c r="M11" s="4">
        <f>('[1]Pc, Winter, S3'!M11*Main!$B$5)+(VLOOKUP($A11,'FL Ratio'!$A$2:$B$16,2,FALSE)*'FL Characterization'!M$2)</f>
        <v>3.6419787950943996</v>
      </c>
      <c r="N11" s="4">
        <f>('[1]Pc, Winter, S3'!N11*Main!$B$5)+(VLOOKUP($A11,'FL Ratio'!$A$2:$B$16,2,FALSE)*'FL Characterization'!N$2)</f>
        <v>3.8019546118638177</v>
      </c>
      <c r="O11" s="4">
        <f>('[1]Pc, Winter, S3'!O11*Main!$B$5)+(VLOOKUP($A11,'FL Ratio'!$A$2:$B$16,2,FALSE)*'FL Characterization'!O$2)</f>
        <v>3.8136423086116293</v>
      </c>
      <c r="P11" s="4">
        <f>('[1]Pc, Winter, S3'!P11*Main!$B$5)+(VLOOKUP($A11,'FL Ratio'!$A$2:$B$16,2,FALSE)*'FL Characterization'!P$2)</f>
        <v>3.661091876583225</v>
      </c>
      <c r="Q11" s="4">
        <f>('[1]Pc, Winter, S3'!Q11*Main!$B$5)+(VLOOKUP($A11,'FL Ratio'!$A$2:$B$16,2,FALSE)*'FL Characterization'!Q$2)</f>
        <v>3.4649985518413438</v>
      </c>
      <c r="R11" s="4">
        <f>('[1]Pc, Winter, S3'!R11*Main!$B$5)+(VLOOKUP($A11,'FL Ratio'!$A$2:$B$16,2,FALSE)*'FL Characterization'!R$2)</f>
        <v>3.4884073647219673</v>
      </c>
      <c r="S11" s="4">
        <f>('[1]Pc, Winter, S3'!S11*Main!$B$5)+(VLOOKUP($A11,'FL Ratio'!$A$2:$B$16,2,FALSE)*'FL Characterization'!S$2)</f>
        <v>4.1653215619110506</v>
      </c>
      <c r="T11" s="4">
        <f>('[1]Pc, Winter, S3'!T11*Main!$B$5)+(VLOOKUP($A11,'FL Ratio'!$A$2:$B$16,2,FALSE)*'FL Characterization'!T$2)</f>
        <v>3.9630130869885534</v>
      </c>
      <c r="U11" s="4">
        <f>('[1]Pc, Winter, S3'!U11*Main!$B$5)+(VLOOKUP($A11,'FL Ratio'!$A$2:$B$16,2,FALSE)*'FL Characterization'!U$2)</f>
        <v>3.7650608885260599</v>
      </c>
      <c r="V11" s="4">
        <f>('[1]Pc, Winter, S3'!V11*Main!$B$5)+(VLOOKUP($A11,'FL Ratio'!$A$2:$B$16,2,FALSE)*'FL Characterization'!V$2)</f>
        <v>3.6649455615096325</v>
      </c>
      <c r="W11" s="4">
        <f>('[1]Pc, Winter, S3'!W11*Main!$B$5)+(VLOOKUP($A11,'FL Ratio'!$A$2:$B$16,2,FALSE)*'FL Characterization'!W$2)</f>
        <v>3.382589809508747</v>
      </c>
      <c r="X11" s="4">
        <f>('[1]Pc, Winter, S3'!X11*Main!$B$5)+(VLOOKUP($A11,'FL Ratio'!$A$2:$B$16,2,FALSE)*'FL Characterization'!X$2)</f>
        <v>3.4309185509969455</v>
      </c>
      <c r="Y11" s="4">
        <f>('[1]Pc, Winter, S3'!Y11*Main!$B$5)+(VLOOKUP($A11,'FL Ratio'!$A$2:$B$16,2,FALSE)*'FL Characterization'!Y$2)</f>
        <v>3.2734646250647339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1.8612771293154138</v>
      </c>
      <c r="C12" s="4">
        <f>('[1]Pc, Winter, S3'!C12*Main!$B$5)+(VLOOKUP($A12,'FL Ratio'!$A$2:$B$16,2,FALSE)*'FL Characterization'!C$2)</f>
        <v>1.801174320973228</v>
      </c>
      <c r="D12" s="4">
        <f>('[1]Pc, Winter, S3'!D12*Main!$B$5)+(VLOOKUP($A12,'FL Ratio'!$A$2:$B$16,2,FALSE)*'FL Characterization'!D$2)</f>
        <v>1.691474396861131</v>
      </c>
      <c r="E12" s="4">
        <f>('[1]Pc, Winter, S3'!E12*Main!$B$5)+(VLOOKUP($A12,'FL Ratio'!$A$2:$B$16,2,FALSE)*'FL Characterization'!E$2)</f>
        <v>1.6727203320294373</v>
      </c>
      <c r="F12" s="4">
        <f>('[1]Pc, Winter, S3'!F12*Main!$B$5)+(VLOOKUP($A12,'FL Ratio'!$A$2:$B$16,2,FALSE)*'FL Characterization'!F$2)</f>
        <v>1.6054864849644388</v>
      </c>
      <c r="G12" s="4">
        <f>('[1]Pc, Winter, S3'!G12*Main!$B$5)+(VLOOKUP($A12,'FL Ratio'!$A$2:$B$16,2,FALSE)*'FL Characterization'!G$2)</f>
        <v>1.6842569491407149</v>
      </c>
      <c r="H12" s="4">
        <f>('[1]Pc, Winter, S3'!H12*Main!$B$5)+(VLOOKUP($A12,'FL Ratio'!$A$2:$B$16,2,FALSE)*'FL Characterization'!H$2)</f>
        <v>2.2279252601756192</v>
      </c>
      <c r="I12" s="4">
        <f>('[1]Pc, Winter, S3'!I12*Main!$B$5)+(VLOOKUP($A12,'FL Ratio'!$A$2:$B$16,2,FALSE)*'FL Characterization'!I$2)</f>
        <v>2.2315428940338289</v>
      </c>
      <c r="J12" s="4">
        <f>('[1]Pc, Winter, S3'!J12*Main!$B$5)+(VLOOKUP($A12,'FL Ratio'!$A$2:$B$16,2,FALSE)*'FL Characterization'!J$2)</f>
        <v>2.3412383402719588</v>
      </c>
      <c r="K12" s="4">
        <f>('[1]Pc, Winter, S3'!K12*Main!$B$5)+(VLOOKUP($A12,'FL Ratio'!$A$2:$B$16,2,FALSE)*'FL Characterization'!K$2)</f>
        <v>2.3876959084509486</v>
      </c>
      <c r="L12" s="4">
        <f>('[1]Pc, Winter, S3'!L12*Main!$B$5)+(VLOOKUP($A12,'FL Ratio'!$A$2:$B$16,2,FALSE)*'FL Characterization'!L$2)</f>
        <v>2.272412583918431</v>
      </c>
      <c r="M12" s="4">
        <f>('[1]Pc, Winter, S3'!M12*Main!$B$5)+(VLOOKUP($A12,'FL Ratio'!$A$2:$B$16,2,FALSE)*'FL Characterization'!M$2)</f>
        <v>2.3892629668651586</v>
      </c>
      <c r="N12" s="4">
        <f>('[1]Pc, Winter, S3'!N12*Main!$B$5)+(VLOOKUP($A12,'FL Ratio'!$A$2:$B$16,2,FALSE)*'FL Characterization'!N$2)</f>
        <v>2.3393771501095246</v>
      </c>
      <c r="O12" s="4">
        <f>('[1]Pc, Winter, S3'!O12*Main!$B$5)+(VLOOKUP($A12,'FL Ratio'!$A$2:$B$16,2,FALSE)*'FL Characterization'!O$2)</f>
        <v>2.3300734415535147</v>
      </c>
      <c r="P12" s="4">
        <f>('[1]Pc, Winter, S3'!P12*Main!$B$5)+(VLOOKUP($A12,'FL Ratio'!$A$2:$B$16,2,FALSE)*'FL Characterization'!P$2)</f>
        <v>2.1581342815655029</v>
      </c>
      <c r="Q12" s="4">
        <f>('[1]Pc, Winter, S3'!Q12*Main!$B$5)+(VLOOKUP($A12,'FL Ratio'!$A$2:$B$16,2,FALSE)*'FL Characterization'!Q$2)</f>
        <v>2.1686581785728403</v>
      </c>
      <c r="R12" s="4">
        <f>('[1]Pc, Winter, S3'!R12*Main!$B$5)+(VLOOKUP($A12,'FL Ratio'!$A$2:$B$16,2,FALSE)*'FL Characterization'!R$2)</f>
        <v>2.2097054120000168</v>
      </c>
      <c r="S12" s="4">
        <f>('[1]Pc, Winter, S3'!S12*Main!$B$5)+(VLOOKUP($A12,'FL Ratio'!$A$2:$B$16,2,FALSE)*'FL Characterization'!S$2)</f>
        <v>2.6194590693437241</v>
      </c>
      <c r="T12" s="4">
        <f>('[1]Pc, Winter, S3'!T12*Main!$B$5)+(VLOOKUP($A12,'FL Ratio'!$A$2:$B$16,2,FALSE)*'FL Characterization'!T$2)</f>
        <v>2.3602505462942864</v>
      </c>
      <c r="U12" s="4">
        <f>('[1]Pc, Winter, S3'!U12*Main!$B$5)+(VLOOKUP($A12,'FL Ratio'!$A$2:$B$16,2,FALSE)*'FL Characterization'!U$2)</f>
        <v>2.2838535205464088</v>
      </c>
      <c r="V12" s="4">
        <f>('[1]Pc, Winter, S3'!V12*Main!$B$5)+(VLOOKUP($A12,'FL Ratio'!$A$2:$B$16,2,FALSE)*'FL Characterization'!V$2)</f>
        <v>2.2852810603439813</v>
      </c>
      <c r="W12" s="4">
        <f>('[1]Pc, Winter, S3'!W12*Main!$B$5)+(VLOOKUP($A12,'FL Ratio'!$A$2:$B$16,2,FALSE)*'FL Characterization'!W$2)</f>
        <v>2.071960509006237</v>
      </c>
      <c r="X12" s="4">
        <f>('[1]Pc, Winter, S3'!X12*Main!$B$5)+(VLOOKUP($A12,'FL Ratio'!$A$2:$B$16,2,FALSE)*'FL Characterization'!X$2)</f>
        <v>2.1025160342094904</v>
      </c>
      <c r="Y12" s="4">
        <f>('[1]Pc, Winter, S3'!Y12*Main!$B$5)+(VLOOKUP($A12,'FL Ratio'!$A$2:$B$16,2,FALSE)*'FL Characterization'!Y$2)</f>
        <v>2.0771033144994977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4.9544974760650806</v>
      </c>
      <c r="C13" s="4">
        <f>('[1]Pc, Winter, S3'!C13*Main!$B$5)+(VLOOKUP($A13,'FL Ratio'!$A$2:$B$16,2,FALSE)*'FL Characterization'!C$2)</f>
        <v>4.9742167262661887</v>
      </c>
      <c r="D13" s="4">
        <f>('[1]Pc, Winter, S3'!D13*Main!$B$5)+(VLOOKUP($A13,'FL Ratio'!$A$2:$B$16,2,FALSE)*'FL Characterization'!D$2)</f>
        <v>5.0048579037482561</v>
      </c>
      <c r="E13" s="4">
        <f>('[1]Pc, Winter, S3'!E13*Main!$B$5)+(VLOOKUP($A13,'FL Ratio'!$A$2:$B$16,2,FALSE)*'FL Characterization'!E$2)</f>
        <v>4.9856783098784065</v>
      </c>
      <c r="F13" s="4">
        <f>('[1]Pc, Winter, S3'!F13*Main!$B$5)+(VLOOKUP($A13,'FL Ratio'!$A$2:$B$16,2,FALSE)*'FL Characterization'!F$2)</f>
        <v>4.7073973771593494</v>
      </c>
      <c r="G13" s="4">
        <f>('[1]Pc, Winter, S3'!G13*Main!$B$5)+(VLOOKUP($A13,'FL Ratio'!$A$2:$B$16,2,FALSE)*'FL Characterization'!G$2)</f>
        <v>4.7314162294988327</v>
      </c>
      <c r="H13" s="4">
        <f>('[1]Pc, Winter, S3'!H13*Main!$B$5)+(VLOOKUP($A13,'FL Ratio'!$A$2:$B$16,2,FALSE)*'FL Characterization'!H$2)</f>
        <v>5.0816982745910426</v>
      </c>
      <c r="I13" s="4">
        <f>('[1]Pc, Winter, S3'!I13*Main!$B$5)+(VLOOKUP($A13,'FL Ratio'!$A$2:$B$16,2,FALSE)*'FL Characterization'!I$2)</f>
        <v>4.1707127689495707</v>
      </c>
      <c r="J13" s="4">
        <f>('[1]Pc, Winter, S3'!J13*Main!$B$5)+(VLOOKUP($A13,'FL Ratio'!$A$2:$B$16,2,FALSE)*'FL Characterization'!J$2)</f>
        <v>3.5518624053914154</v>
      </c>
      <c r="K13" s="4">
        <f>('[1]Pc, Winter, S3'!K13*Main!$B$5)+(VLOOKUP($A13,'FL Ratio'!$A$2:$B$16,2,FALSE)*'FL Characterization'!K$2)</f>
        <v>3.5040185918600906</v>
      </c>
      <c r="L13" s="4">
        <f>('[1]Pc, Winter, S3'!L13*Main!$B$5)+(VLOOKUP($A13,'FL Ratio'!$A$2:$B$16,2,FALSE)*'FL Characterization'!L$2)</f>
        <v>4.625582579480688</v>
      </c>
      <c r="M13" s="4">
        <f>('[1]Pc, Winter, S3'!M13*Main!$B$5)+(VLOOKUP($A13,'FL Ratio'!$A$2:$B$16,2,FALSE)*'FL Characterization'!M$2)</f>
        <v>4.1739174692763328</v>
      </c>
      <c r="N13" s="4">
        <f>('[1]Pc, Winter, S3'!N13*Main!$B$5)+(VLOOKUP($A13,'FL Ratio'!$A$2:$B$16,2,FALSE)*'FL Characterization'!N$2)</f>
        <v>4.3926911877162036</v>
      </c>
      <c r="O13" s="4">
        <f>('[1]Pc, Winter, S3'!O13*Main!$B$5)+(VLOOKUP($A13,'FL Ratio'!$A$2:$B$16,2,FALSE)*'FL Characterization'!O$2)</f>
        <v>4.545188101959944</v>
      </c>
      <c r="P13" s="4">
        <f>('[1]Pc, Winter, S3'!P13*Main!$B$5)+(VLOOKUP($A13,'FL Ratio'!$A$2:$B$16,2,FALSE)*'FL Characterization'!P$2)</f>
        <v>4.7541739966844858</v>
      </c>
      <c r="Q13" s="4">
        <f>('[1]Pc, Winter, S3'!Q13*Main!$B$5)+(VLOOKUP($A13,'FL Ratio'!$A$2:$B$16,2,FALSE)*'FL Characterization'!Q$2)</f>
        <v>4.7946388621581137</v>
      </c>
      <c r="R13" s="4">
        <f>('[1]Pc, Winter, S3'!R13*Main!$B$5)+(VLOOKUP($A13,'FL Ratio'!$A$2:$B$16,2,FALSE)*'FL Characterization'!R$2)</f>
        <v>5.2667779773611212</v>
      </c>
      <c r="S13" s="4">
        <f>('[1]Pc, Winter, S3'!S13*Main!$B$5)+(VLOOKUP($A13,'FL Ratio'!$A$2:$B$16,2,FALSE)*'FL Characterization'!S$2)</f>
        <v>5.5655873613529385</v>
      </c>
      <c r="T13" s="4">
        <f>('[1]Pc, Winter, S3'!T13*Main!$B$5)+(VLOOKUP($A13,'FL Ratio'!$A$2:$B$16,2,FALSE)*'FL Characterization'!T$2)</f>
        <v>5.1287972718365857</v>
      </c>
      <c r="U13" s="4">
        <f>('[1]Pc, Winter, S3'!U13*Main!$B$5)+(VLOOKUP($A13,'FL Ratio'!$A$2:$B$16,2,FALSE)*'FL Characterization'!U$2)</f>
        <v>4.702918264270358</v>
      </c>
      <c r="V13" s="4">
        <f>('[1]Pc, Winter, S3'!V13*Main!$B$5)+(VLOOKUP($A13,'FL Ratio'!$A$2:$B$16,2,FALSE)*'FL Characterization'!V$2)</f>
        <v>4.9694916959502029</v>
      </c>
      <c r="W13" s="4">
        <f>('[1]Pc, Winter, S3'!W13*Main!$B$5)+(VLOOKUP($A13,'FL Ratio'!$A$2:$B$16,2,FALSE)*'FL Characterization'!W$2)</f>
        <v>4.7484436415767632</v>
      </c>
      <c r="X13" s="4">
        <f>('[1]Pc, Winter, S3'!X13*Main!$B$5)+(VLOOKUP($A13,'FL Ratio'!$A$2:$B$16,2,FALSE)*'FL Characterization'!X$2)</f>
        <v>5.3996904610635523</v>
      </c>
      <c r="Y13" s="4">
        <f>('[1]Pc, Winter, S3'!Y13*Main!$B$5)+(VLOOKUP($A13,'FL Ratio'!$A$2:$B$16,2,FALSE)*'FL Characterization'!Y$2)</f>
        <v>5.8460047590942743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2.9052306491670024</v>
      </c>
      <c r="C14" s="4">
        <f>('[1]Pc, Winter, S3'!C14*Main!$B$5)+(VLOOKUP($A14,'FL Ratio'!$A$2:$B$16,2,FALSE)*'FL Characterization'!C$2)</f>
        <v>2.8511770354721047</v>
      </c>
      <c r="D14" s="4">
        <f>('[1]Pc, Winter, S3'!D14*Main!$B$5)+(VLOOKUP($A14,'FL Ratio'!$A$2:$B$16,2,FALSE)*'FL Characterization'!D$2)</f>
        <v>2.8951504522376759</v>
      </c>
      <c r="E14" s="4">
        <f>('[1]Pc, Winter, S3'!E14*Main!$B$5)+(VLOOKUP($A14,'FL Ratio'!$A$2:$B$16,2,FALSE)*'FL Characterization'!E$2)</f>
        <v>2.8209321891523809</v>
      </c>
      <c r="F14" s="4">
        <f>('[1]Pc, Winter, S3'!F14*Main!$B$5)+(VLOOKUP($A14,'FL Ratio'!$A$2:$B$16,2,FALSE)*'FL Characterization'!F$2)</f>
        <v>2.7220320318937263</v>
      </c>
      <c r="G14" s="4">
        <f>('[1]Pc, Winter, S3'!G14*Main!$B$5)+(VLOOKUP($A14,'FL Ratio'!$A$2:$B$16,2,FALSE)*'FL Characterization'!G$2)</f>
        <v>2.7889148516254476</v>
      </c>
      <c r="H14" s="4">
        <f>('[1]Pc, Winter, S3'!H14*Main!$B$5)+(VLOOKUP($A14,'FL Ratio'!$A$2:$B$16,2,FALSE)*'FL Characterization'!H$2)</f>
        <v>3.443081498415336</v>
      </c>
      <c r="I14" s="4">
        <f>('[1]Pc, Winter, S3'!I14*Main!$B$5)+(VLOOKUP($A14,'FL Ratio'!$A$2:$B$16,2,FALSE)*'FL Characterization'!I$2)</f>
        <v>3.1203826551926532</v>
      </c>
      <c r="J14" s="4">
        <f>('[1]Pc, Winter, S3'!J14*Main!$B$5)+(VLOOKUP($A14,'FL Ratio'!$A$2:$B$16,2,FALSE)*'FL Characterization'!J$2)</f>
        <v>3.0733013519803105</v>
      </c>
      <c r="K14" s="4">
        <f>('[1]Pc, Winter, S3'!K14*Main!$B$5)+(VLOOKUP($A14,'FL Ratio'!$A$2:$B$16,2,FALSE)*'FL Characterization'!K$2)</f>
        <v>3.0654313951011862</v>
      </c>
      <c r="L14" s="4">
        <f>('[1]Pc, Winter, S3'!L14*Main!$B$5)+(VLOOKUP($A14,'FL Ratio'!$A$2:$B$16,2,FALSE)*'FL Characterization'!L$2)</f>
        <v>3.0063296399322001</v>
      </c>
      <c r="M14" s="4">
        <f>('[1]Pc, Winter, S3'!M14*Main!$B$5)+(VLOOKUP($A14,'FL Ratio'!$A$2:$B$16,2,FALSE)*'FL Characterization'!M$2)</f>
        <v>3.1609020650108408</v>
      </c>
      <c r="N14" s="4">
        <f>('[1]Pc, Winter, S3'!N14*Main!$B$5)+(VLOOKUP($A14,'FL Ratio'!$A$2:$B$16,2,FALSE)*'FL Characterization'!N$2)</f>
        <v>3.2254312528173394</v>
      </c>
      <c r="O14" s="4">
        <f>('[1]Pc, Winter, S3'!O14*Main!$B$5)+(VLOOKUP($A14,'FL Ratio'!$A$2:$B$16,2,FALSE)*'FL Characterization'!O$2)</f>
        <v>3.3656431366989077</v>
      </c>
      <c r="P14" s="4">
        <f>('[1]Pc, Winter, S3'!P14*Main!$B$5)+(VLOOKUP($A14,'FL Ratio'!$A$2:$B$16,2,FALSE)*'FL Characterization'!P$2)</f>
        <v>3.3261201088452887</v>
      </c>
      <c r="Q14" s="4">
        <f>('[1]Pc, Winter, S3'!Q14*Main!$B$5)+(VLOOKUP($A14,'FL Ratio'!$A$2:$B$16,2,FALSE)*'FL Characterization'!Q$2)</f>
        <v>3.357423127763568</v>
      </c>
      <c r="R14" s="4">
        <f>('[1]Pc, Winter, S3'!R14*Main!$B$5)+(VLOOKUP($A14,'FL Ratio'!$A$2:$B$16,2,FALSE)*'FL Characterization'!R$2)</f>
        <v>3.02296270019264</v>
      </c>
      <c r="S14" s="4">
        <f>('[1]Pc, Winter, S3'!S14*Main!$B$5)+(VLOOKUP($A14,'FL Ratio'!$A$2:$B$16,2,FALSE)*'FL Characterization'!S$2)</f>
        <v>3.3072112204799065</v>
      </c>
      <c r="T14" s="4">
        <f>('[1]Pc, Winter, S3'!T14*Main!$B$5)+(VLOOKUP($A14,'FL Ratio'!$A$2:$B$16,2,FALSE)*'FL Characterization'!T$2)</f>
        <v>3.0757295342315811</v>
      </c>
      <c r="U14" s="4">
        <f>('[1]Pc, Winter, S3'!U14*Main!$B$5)+(VLOOKUP($A14,'FL Ratio'!$A$2:$B$16,2,FALSE)*'FL Characterization'!U$2)</f>
        <v>2.9670159229587889</v>
      </c>
      <c r="V14" s="4">
        <f>('[1]Pc, Winter, S3'!V14*Main!$B$5)+(VLOOKUP($A14,'FL Ratio'!$A$2:$B$16,2,FALSE)*'FL Characterization'!V$2)</f>
        <v>2.9826568655659282</v>
      </c>
      <c r="W14" s="4">
        <f>('[1]Pc, Winter, S3'!W14*Main!$B$5)+(VLOOKUP($A14,'FL Ratio'!$A$2:$B$16,2,FALSE)*'FL Characterization'!W$2)</f>
        <v>2.9101693814225977</v>
      </c>
      <c r="X14" s="4">
        <f>('[1]Pc, Winter, S3'!X14*Main!$B$5)+(VLOOKUP($A14,'FL Ratio'!$A$2:$B$16,2,FALSE)*'FL Characterization'!X$2)</f>
        <v>2.9321761273776139</v>
      </c>
      <c r="Y14" s="4">
        <f>('[1]Pc, Winter, S3'!Y14*Main!$B$5)+(VLOOKUP($A14,'FL Ratio'!$A$2:$B$16,2,FALSE)*'FL Characterization'!Y$2)</f>
        <v>2.9422821568143078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5.0010769043403336</v>
      </c>
      <c r="C15" s="4">
        <f>('[1]Pc, Winter, S3'!C15*Main!$B$5)+(VLOOKUP($A15,'FL Ratio'!$A$2:$B$16,2,FALSE)*'FL Characterization'!C$2)</f>
        <v>4.7341609160174016</v>
      </c>
      <c r="D15" s="4">
        <f>('[1]Pc, Winter, S3'!D15*Main!$B$5)+(VLOOKUP($A15,'FL Ratio'!$A$2:$B$16,2,FALSE)*'FL Characterization'!D$2)</f>
        <v>4.5474748239414318</v>
      </c>
      <c r="E15" s="4">
        <f>('[1]Pc, Winter, S3'!E15*Main!$B$5)+(VLOOKUP($A15,'FL Ratio'!$A$2:$B$16,2,FALSE)*'FL Characterization'!E$2)</f>
        <v>4.4479931369858603</v>
      </c>
      <c r="F15" s="4">
        <f>('[1]Pc, Winter, S3'!F15*Main!$B$5)+(VLOOKUP($A15,'FL Ratio'!$A$2:$B$16,2,FALSE)*'FL Characterization'!F$2)</f>
        <v>4.2822085323649253</v>
      </c>
      <c r="G15" s="4">
        <f>('[1]Pc, Winter, S3'!G15*Main!$B$5)+(VLOOKUP($A15,'FL Ratio'!$A$2:$B$16,2,FALSE)*'FL Characterization'!G$2)</f>
        <v>4.4361996910502546</v>
      </c>
      <c r="H15" s="4">
        <f>('[1]Pc, Winter, S3'!H15*Main!$B$5)+(VLOOKUP($A15,'FL Ratio'!$A$2:$B$16,2,FALSE)*'FL Characterization'!H$2)</f>
        <v>5.684674765981323</v>
      </c>
      <c r="I15" s="4">
        <f>('[1]Pc, Winter, S3'!I15*Main!$B$5)+(VLOOKUP($A15,'FL Ratio'!$A$2:$B$16,2,FALSE)*'FL Characterization'!I$2)</f>
        <v>5.4522316481759745</v>
      </c>
      <c r="J15" s="4">
        <f>('[1]Pc, Winter, S3'!J15*Main!$B$5)+(VLOOKUP($A15,'FL Ratio'!$A$2:$B$16,2,FALSE)*'FL Characterization'!J$2)</f>
        <v>5.6173384723267104</v>
      </c>
      <c r="K15" s="4">
        <f>('[1]Pc, Winter, S3'!K15*Main!$B$5)+(VLOOKUP($A15,'FL Ratio'!$A$2:$B$16,2,FALSE)*'FL Characterization'!K$2)</f>
        <v>5.7012785854533741</v>
      </c>
      <c r="L15" s="4">
        <f>('[1]Pc, Winter, S3'!L15*Main!$B$5)+(VLOOKUP($A15,'FL Ratio'!$A$2:$B$16,2,FALSE)*'FL Characterization'!L$2)</f>
        <v>5.8057119711103908</v>
      </c>
      <c r="M15" s="4">
        <f>('[1]Pc, Winter, S3'!M15*Main!$B$5)+(VLOOKUP($A15,'FL Ratio'!$A$2:$B$16,2,FALSE)*'FL Characterization'!M$2)</f>
        <v>5.958280590404704</v>
      </c>
      <c r="N15" s="4">
        <f>('[1]Pc, Winter, S3'!N15*Main!$B$5)+(VLOOKUP($A15,'FL Ratio'!$A$2:$B$16,2,FALSE)*'FL Characterization'!N$2)</f>
        <v>5.8263186831818619</v>
      </c>
      <c r="O15" s="4">
        <f>('[1]Pc, Winter, S3'!O15*Main!$B$5)+(VLOOKUP($A15,'FL Ratio'!$A$2:$B$16,2,FALSE)*'FL Characterization'!O$2)</f>
        <v>5.7751062949541012</v>
      </c>
      <c r="P15" s="4">
        <f>('[1]Pc, Winter, S3'!P15*Main!$B$5)+(VLOOKUP($A15,'FL Ratio'!$A$2:$B$16,2,FALSE)*'FL Characterization'!P$2)</f>
        <v>5.5161537166939985</v>
      </c>
      <c r="Q15" s="4">
        <f>('[1]Pc, Winter, S3'!Q15*Main!$B$5)+(VLOOKUP($A15,'FL Ratio'!$A$2:$B$16,2,FALSE)*'FL Characterization'!Q$2)</f>
        <v>5.5140471459849412</v>
      </c>
      <c r="R15" s="4">
        <f>('[1]Pc, Winter, S3'!R15*Main!$B$5)+(VLOOKUP($A15,'FL Ratio'!$A$2:$B$16,2,FALSE)*'FL Characterization'!R$2)</f>
        <v>5.6454119371507892</v>
      </c>
      <c r="S15" s="4">
        <f>('[1]Pc, Winter, S3'!S15*Main!$B$5)+(VLOOKUP($A15,'FL Ratio'!$A$2:$B$16,2,FALSE)*'FL Characterization'!S$2)</f>
        <v>6.7142132081513859</v>
      </c>
      <c r="T15" s="4">
        <f>('[1]Pc, Winter, S3'!T15*Main!$B$5)+(VLOOKUP($A15,'FL Ratio'!$A$2:$B$16,2,FALSE)*'FL Characterization'!T$2)</f>
        <v>5.9978856424352758</v>
      </c>
      <c r="U15" s="4">
        <f>('[1]Pc, Winter, S3'!U15*Main!$B$5)+(VLOOKUP($A15,'FL Ratio'!$A$2:$B$16,2,FALSE)*'FL Characterization'!U$2)</f>
        <v>5.6856042925131955</v>
      </c>
      <c r="V15" s="4">
        <f>('[1]Pc, Winter, S3'!V15*Main!$B$5)+(VLOOKUP($A15,'FL Ratio'!$A$2:$B$16,2,FALSE)*'FL Characterization'!V$2)</f>
        <v>5.668453326181667</v>
      </c>
      <c r="W15" s="4">
        <f>('[1]Pc, Winter, S3'!W15*Main!$B$5)+(VLOOKUP($A15,'FL Ratio'!$A$2:$B$16,2,FALSE)*'FL Characterization'!W$2)</f>
        <v>5.3797162089573716</v>
      </c>
      <c r="X15" s="4">
        <f>('[1]Pc, Winter, S3'!X15*Main!$B$5)+(VLOOKUP($A15,'FL Ratio'!$A$2:$B$16,2,FALSE)*'FL Characterization'!X$2)</f>
        <v>5.5865418759414744</v>
      </c>
      <c r="Y15" s="4">
        <f>('[1]Pc, Winter, S3'!Y15*Main!$B$5)+(VLOOKUP($A15,'FL Ratio'!$A$2:$B$16,2,FALSE)*'FL Characterization'!Y$2)</f>
        <v>5.2702980106168447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1.2761878998349125</v>
      </c>
      <c r="C16" s="4">
        <f>('[1]Pc, Winter, S3'!C16*Main!$B$5)+(VLOOKUP($A16,'FL Ratio'!$A$2:$B$16,2,FALSE)*'FL Characterization'!C$2)</f>
        <v>1.2485921149119565</v>
      </c>
      <c r="D16" s="4">
        <f>('[1]Pc, Winter, S3'!D16*Main!$B$5)+(VLOOKUP($A16,'FL Ratio'!$A$2:$B$16,2,FALSE)*'FL Characterization'!D$2)</f>
        <v>1.1929950022944913</v>
      </c>
      <c r="E16" s="4">
        <f>('[1]Pc, Winter, S3'!E16*Main!$B$5)+(VLOOKUP($A16,'FL Ratio'!$A$2:$B$16,2,FALSE)*'FL Characterization'!E$2)</f>
        <v>1.1885707660780787</v>
      </c>
      <c r="F16" s="4">
        <f>('[1]Pc, Winter, S3'!F16*Main!$B$5)+(VLOOKUP($A16,'FL Ratio'!$A$2:$B$16,2,FALSE)*'FL Characterization'!F$2)</f>
        <v>1.1352881595469746</v>
      </c>
      <c r="G16" s="4">
        <f>('[1]Pc, Winter, S3'!G16*Main!$B$5)+(VLOOKUP($A16,'FL Ratio'!$A$2:$B$16,2,FALSE)*'FL Characterization'!G$2)</f>
        <v>1.0690803289254931</v>
      </c>
      <c r="H16" s="4">
        <f>('[1]Pc, Winter, S3'!H16*Main!$B$5)+(VLOOKUP($A16,'FL Ratio'!$A$2:$B$16,2,FALSE)*'FL Characterization'!H$2)</f>
        <v>1.1344281023414116</v>
      </c>
      <c r="I16" s="4">
        <f>('[1]Pc, Winter, S3'!I16*Main!$B$5)+(VLOOKUP($A16,'FL Ratio'!$A$2:$B$16,2,FALSE)*'FL Characterization'!I$2)</f>
        <v>1.2222430894100291</v>
      </c>
      <c r="J16" s="4">
        <f>('[1]Pc, Winter, S3'!J16*Main!$B$5)+(VLOOKUP($A16,'FL Ratio'!$A$2:$B$16,2,FALSE)*'FL Characterization'!J$2)</f>
        <v>1.2659318754744917</v>
      </c>
      <c r="K16" s="4">
        <f>('[1]Pc, Winter, S3'!K16*Main!$B$5)+(VLOOKUP($A16,'FL Ratio'!$A$2:$B$16,2,FALSE)*'FL Characterization'!K$2)</f>
        <v>1.2810783859563208</v>
      </c>
      <c r="L16" s="4">
        <f>('[1]Pc, Winter, S3'!L16*Main!$B$5)+(VLOOKUP($A16,'FL Ratio'!$A$2:$B$16,2,FALSE)*'FL Characterization'!L$2)</f>
        <v>1.2458763065311698</v>
      </c>
      <c r="M16" s="4">
        <f>('[1]Pc, Winter, S3'!M16*Main!$B$5)+(VLOOKUP($A16,'FL Ratio'!$A$2:$B$16,2,FALSE)*'FL Characterization'!M$2)</f>
        <v>1.24146853866999</v>
      </c>
      <c r="N16" s="4">
        <f>('[1]Pc, Winter, S3'!N16*Main!$B$5)+(VLOOKUP($A16,'FL Ratio'!$A$2:$B$16,2,FALSE)*'FL Characterization'!N$2)</f>
        <v>1.2734384642780925</v>
      </c>
      <c r="O16" s="4">
        <f>('[1]Pc, Winter, S3'!O16*Main!$B$5)+(VLOOKUP($A16,'FL Ratio'!$A$2:$B$16,2,FALSE)*'FL Characterization'!O$2)</f>
        <v>1.286514731793005</v>
      </c>
      <c r="P16" s="4">
        <f>('[1]Pc, Winter, S3'!P16*Main!$B$5)+(VLOOKUP($A16,'FL Ratio'!$A$2:$B$16,2,FALSE)*'FL Characterization'!P$2)</f>
        <v>1.128818620297189</v>
      </c>
      <c r="Q16" s="4">
        <f>('[1]Pc, Winter, S3'!Q16*Main!$B$5)+(VLOOKUP($A16,'FL Ratio'!$A$2:$B$16,2,FALSE)*'FL Characterization'!Q$2)</f>
        <v>1.2155795330645065</v>
      </c>
      <c r="R16" s="4">
        <f>('[1]Pc, Winter, S3'!R16*Main!$B$5)+(VLOOKUP($A16,'FL Ratio'!$A$2:$B$16,2,FALSE)*'FL Characterization'!R$2)</f>
        <v>1.2653007415643536</v>
      </c>
      <c r="S16" s="4">
        <f>('[1]Pc, Winter, S3'!S16*Main!$B$5)+(VLOOKUP($A16,'FL Ratio'!$A$2:$B$16,2,FALSE)*'FL Characterization'!S$2)</f>
        <v>1.3211402157930332</v>
      </c>
      <c r="T16" s="4">
        <f>('[1]Pc, Winter, S3'!T16*Main!$B$5)+(VLOOKUP($A16,'FL Ratio'!$A$2:$B$16,2,FALSE)*'FL Characterization'!T$2)</f>
        <v>1.1861286328604748</v>
      </c>
      <c r="U16" s="4">
        <f>('[1]Pc, Winter, S3'!U16*Main!$B$5)+(VLOOKUP($A16,'FL Ratio'!$A$2:$B$16,2,FALSE)*'FL Characterization'!U$2)</f>
        <v>1.1131635994521982</v>
      </c>
      <c r="V16" s="4">
        <f>('[1]Pc, Winter, S3'!V16*Main!$B$5)+(VLOOKUP($A16,'FL Ratio'!$A$2:$B$16,2,FALSE)*'FL Characterization'!V$2)</f>
        <v>1.1318016295857602</v>
      </c>
      <c r="W16" s="4">
        <f>('[1]Pc, Winter, S3'!W16*Main!$B$5)+(VLOOKUP($A16,'FL Ratio'!$A$2:$B$16,2,FALSE)*'FL Characterization'!W$2)</f>
        <v>1.0865284068991372</v>
      </c>
      <c r="X16" s="4">
        <f>('[1]Pc, Winter, S3'!X16*Main!$B$5)+(VLOOKUP($A16,'FL Ratio'!$A$2:$B$16,2,FALSE)*'FL Characterization'!X$2)</f>
        <v>1.1545466053029545</v>
      </c>
      <c r="Y16" s="4">
        <f>('[1]Pc, Winter, S3'!Y16*Main!$B$5)+(VLOOKUP($A16,'FL Ratio'!$A$2:$B$16,2,FALSE)*'FL Characterization'!Y$2)</f>
        <v>1.1604156247912341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0.73616227870063777</v>
      </c>
      <c r="C2" s="4">
        <f>('[1]Qc, Winter, S1'!C2*Main!$B$5)</f>
        <v>0.52011108797057315</v>
      </c>
      <c r="D2" s="4">
        <f>('[1]Qc, Winter, S1'!D2*Main!$B$5)</f>
        <v>0.45088030869333479</v>
      </c>
      <c r="E2" s="4">
        <f>('[1]Qc, Winter, S1'!E2*Main!$B$5)</f>
        <v>0.57795033021105158</v>
      </c>
      <c r="F2" s="4">
        <f>('[1]Qc, Winter, S1'!F2*Main!$B$5)</f>
        <v>0.49763230259101671</v>
      </c>
      <c r="G2" s="4">
        <f>('[1]Qc, Winter, S1'!G2*Main!$B$5)</f>
        <v>0.40913867839501433</v>
      </c>
      <c r="H2" s="4">
        <f>('[1]Qc, Winter, S1'!H2*Main!$B$5)</f>
        <v>0.33852075604001447</v>
      </c>
      <c r="I2" s="4">
        <f>('[1]Qc, Winter, S1'!I2*Main!$B$5)</f>
        <v>1.1829724141166837</v>
      </c>
      <c r="J2" s="4">
        <f>('[1]Qc, Winter, S1'!J2*Main!$B$5)</f>
        <v>1.2371418445029427</v>
      </c>
      <c r="K2" s="4">
        <f>('[1]Qc, Winter, S1'!K2*Main!$B$5)</f>
        <v>1.0611026684253715</v>
      </c>
      <c r="L2" s="4">
        <f>('[1]Qc, Winter, S1'!L2*Main!$B$5)</f>
        <v>1.2362616449005028</v>
      </c>
      <c r="M2" s="4">
        <f>('[1]Qc, Winter, S1'!M2*Main!$B$5)</f>
        <v>1.1487328641471231</v>
      </c>
      <c r="N2" s="4">
        <f>('[1]Qc, Winter, S1'!N2*Main!$B$5)</f>
        <v>1.1537939352306705</v>
      </c>
      <c r="O2" s="4">
        <f>('[1]Qc, Winter, S1'!O2*Main!$B$5)</f>
        <v>1.030294018363813</v>
      </c>
      <c r="P2" s="4">
        <f>('[1]Qc, Winter, S1'!P2*Main!$B$5)</f>
        <v>0.61138105639788187</v>
      </c>
      <c r="Q2" s="4">
        <f>('[1]Qc, Winter, S1'!Q2*Main!$B$5)</f>
        <v>0.95723495539706183</v>
      </c>
      <c r="R2" s="4">
        <f>('[1]Qc, Winter, S1'!R2*Main!$B$5)</f>
        <v>1.1480557134256597</v>
      </c>
      <c r="S2" s="4">
        <f>('[1]Qc, Winter, S1'!S2*Main!$B$5)</f>
        <v>1.0712079080977377</v>
      </c>
      <c r="T2" s="4">
        <f>('[1]Qc, Winter, S1'!T2*Main!$B$5)</f>
        <v>0.7486686359791026</v>
      </c>
      <c r="U2" s="4">
        <f>('[1]Qc, Winter, S1'!U2*Main!$B$5)</f>
        <v>0.77669923404434282</v>
      </c>
      <c r="V2" s="4">
        <f>('[1]Qc, Winter, S1'!V2*Main!$B$5)</f>
        <v>0.72342747501025673</v>
      </c>
      <c r="W2" s="4">
        <f>('[1]Qc, Winter, S1'!W2*Main!$B$5)</f>
        <v>0.44874787944903782</v>
      </c>
      <c r="X2" s="4">
        <f>('[1]Qc, Winter, S1'!X2*Main!$B$5)</f>
        <v>0.35796895914579052</v>
      </c>
      <c r="Y2" s="4">
        <f>('[1]Qc, Winter, S1'!Y2*Main!$B$5)</f>
        <v>0.37101939284136476</v>
      </c>
    </row>
    <row r="3" spans="1:25" x14ac:dyDescent="0.25">
      <c r="A3">
        <v>2</v>
      </c>
      <c r="B3" s="4">
        <f>('[1]Qc, Winter, S1'!B3*Main!$B$5)</f>
        <v>-2.9048455601628342</v>
      </c>
      <c r="C3" s="4">
        <f>('[1]Qc, Winter, S1'!C3*Main!$B$5)</f>
        <v>-2.9042051230618511</v>
      </c>
      <c r="D3" s="4">
        <f>('[1]Qc, Winter, S1'!D3*Main!$B$5)</f>
        <v>-2.9843408250206145</v>
      </c>
      <c r="E3" s="4">
        <f>('[1]Qc, Winter, S1'!E3*Main!$B$5)</f>
        <v>-3.1210536636328885</v>
      </c>
      <c r="F3" s="4">
        <f>('[1]Qc, Winter, S1'!F3*Main!$B$5)</f>
        <v>-3.0910817842771952</v>
      </c>
      <c r="G3" s="4">
        <f>('[1]Qc, Winter, S1'!G3*Main!$B$5)</f>
        <v>-2.836890567985535</v>
      </c>
      <c r="H3" s="4">
        <f>('[1]Qc, Winter, S1'!H3*Main!$B$5)</f>
        <v>-1.7988118407040694</v>
      </c>
      <c r="I3" s="4">
        <f>('[1]Qc, Winter, S1'!I3*Main!$B$5)</f>
        <v>-0.34578324174334318</v>
      </c>
      <c r="J3" s="4">
        <f>('[1]Qc, Winter, S1'!J3*Main!$B$5)</f>
        <v>-0.3715879526649305</v>
      </c>
      <c r="K3" s="4">
        <f>('[1]Qc, Winter, S1'!K3*Main!$B$5)</f>
        <v>-0.24625383503198708</v>
      </c>
      <c r="L3" s="4">
        <f>('[1]Qc, Winter, S1'!L3*Main!$B$5)</f>
        <v>-0.2169244121735423</v>
      </c>
      <c r="M3" s="4">
        <f>('[1]Qc, Winter, S1'!M3*Main!$B$5)</f>
        <v>-0.96811962855437417</v>
      </c>
      <c r="N3" s="4">
        <f>('[1]Qc, Winter, S1'!N3*Main!$B$5)</f>
        <v>-1.4143187919691296</v>
      </c>
      <c r="O3" s="4">
        <f>('[1]Qc, Winter, S1'!O3*Main!$B$5)</f>
        <v>-1.8334303508640648</v>
      </c>
      <c r="P3" s="4">
        <f>('[1]Qc, Winter, S1'!P3*Main!$B$5)</f>
        <v>-1.8196465289338761</v>
      </c>
      <c r="Q3" s="4">
        <f>('[1]Qc, Winter, S1'!Q3*Main!$B$5)</f>
        <v>-1.8504189546657994</v>
      </c>
      <c r="R3" s="4">
        <f>('[1]Qc, Winter, S1'!R3*Main!$B$5)</f>
        <v>-1.4548679804723819</v>
      </c>
      <c r="S3" s="4">
        <f>('[1]Qc, Winter, S1'!S3*Main!$B$5)</f>
        <v>0.47817370689433647</v>
      </c>
      <c r="T3" s="4">
        <f>('[1]Qc, Winter, S1'!T3*Main!$B$5)</f>
        <v>-6.7391292134361486E-2</v>
      </c>
      <c r="U3" s="4">
        <f>('[1]Qc, Winter, S1'!U3*Main!$B$5)</f>
        <v>-0.79550711709495592</v>
      </c>
      <c r="V3" s="4">
        <f>('[1]Qc, Winter, S1'!V3*Main!$B$5)</f>
        <v>-1.4745819037754659</v>
      </c>
      <c r="W3" s="4">
        <f>('[1]Qc, Winter, S1'!W3*Main!$B$5)</f>
        <v>-1.9396898283541852</v>
      </c>
      <c r="X3" s="4">
        <f>('[1]Qc, Winter, S1'!X3*Main!$B$5)</f>
        <v>-2.1273667474605804</v>
      </c>
      <c r="Y3" s="4">
        <f>('[1]Qc, Winter, S1'!Y3*Main!$B$5)</f>
        <v>-2.4357331727918807</v>
      </c>
    </row>
    <row r="4" spans="1:25" x14ac:dyDescent="0.25">
      <c r="A4">
        <v>3</v>
      </c>
      <c r="B4" s="4">
        <f>('[1]Qc, Winter, S1'!B4*Main!$B$5)</f>
        <v>-3.4448083487105752</v>
      </c>
      <c r="C4" s="4">
        <f>('[1]Qc, Winter, S1'!C4*Main!$B$5)</f>
        <v>-3.7169582058980342</v>
      </c>
      <c r="D4" s="4">
        <f>('[1]Qc, Winter, S1'!D4*Main!$B$5)</f>
        <v>-3.7851353903405029</v>
      </c>
      <c r="E4" s="4">
        <f>('[1]Qc, Winter, S1'!E4*Main!$B$5)</f>
        <v>-3.7345153935011712</v>
      </c>
      <c r="F4" s="4">
        <f>('[1]Qc, Winter, S1'!F4*Main!$B$5)</f>
        <v>-3.7376214896212843</v>
      </c>
      <c r="G4" s="4">
        <f>('[1]Qc, Winter, S1'!G4*Main!$B$5)</f>
        <v>-3.1210739667443312</v>
      </c>
      <c r="H4" s="4">
        <f>('[1]Qc, Winter, S1'!H4*Main!$B$5)</f>
        <v>-0.11621949757366604</v>
      </c>
      <c r="I4" s="4">
        <f>('[1]Qc, Winter, S1'!I4*Main!$B$5)</f>
        <v>1.6091209670313475</v>
      </c>
      <c r="J4" s="4">
        <f>('[1]Qc, Winter, S1'!J4*Main!$B$5)</f>
        <v>2.0508547486450945</v>
      </c>
      <c r="K4" s="4">
        <f>('[1]Qc, Winter, S1'!K4*Main!$B$5)</f>
        <v>1.4286738012843385</v>
      </c>
      <c r="L4" s="4">
        <f>('[1]Qc, Winter, S1'!L4*Main!$B$5)</f>
        <v>0.84352187955579472</v>
      </c>
      <c r="M4" s="4">
        <f>('[1]Qc, Winter, S1'!M4*Main!$B$5)</f>
        <v>1.673161491797988</v>
      </c>
      <c r="N4" s="4">
        <f>('[1]Qc, Winter, S1'!N4*Main!$B$5)</f>
        <v>1.0550119040763186</v>
      </c>
      <c r="O4" s="4">
        <f>('[1]Qc, Winter, S1'!O4*Main!$B$5)</f>
        <v>0.3200834282710282</v>
      </c>
      <c r="P4" s="4">
        <f>('[1]Qc, Winter, S1'!P4*Main!$B$5)</f>
        <v>-1.266324983740913</v>
      </c>
      <c r="Q4" s="4">
        <f>('[1]Qc, Winter, S1'!Q4*Main!$B$5)</f>
        <v>-1.2668638496674354</v>
      </c>
      <c r="R4" s="4">
        <f>('[1]Qc, Winter, S1'!R4*Main!$B$5)</f>
        <v>-1.0435900371369498</v>
      </c>
      <c r="S4" s="4">
        <f>('[1]Qc, Winter, S1'!S4*Main!$B$5)</f>
        <v>-0.52647009798423006</v>
      </c>
      <c r="T4" s="4">
        <f>('[1]Qc, Winter, S1'!T4*Main!$B$5)</f>
        <v>-1.2831446886412032</v>
      </c>
      <c r="U4" s="4">
        <f>('[1]Qc, Winter, S1'!U4*Main!$B$5)</f>
        <v>-0.73110006732660626</v>
      </c>
      <c r="V4" s="4">
        <f>('[1]Qc, Winter, S1'!V4*Main!$B$5)</f>
        <v>-1.003761381835383</v>
      </c>
      <c r="W4" s="4">
        <f>('[1]Qc, Winter, S1'!W4*Main!$B$5)</f>
        <v>-1.6648543897468908</v>
      </c>
      <c r="X4" s="4">
        <f>('[1]Qc, Winter, S1'!X4*Main!$B$5)</f>
        <v>-2.6302402822841198</v>
      </c>
      <c r="Y4" s="4">
        <f>('[1]Qc, Winter, S1'!Y4*Main!$B$5)</f>
        <v>-2.9691154327294815</v>
      </c>
    </row>
    <row r="5" spans="1:25" x14ac:dyDescent="0.25">
      <c r="A5">
        <v>4</v>
      </c>
      <c r="B5" s="4">
        <f>('[1]Qc, Winter, S1'!B5*Main!$B$5)</f>
        <v>-9.1515298276151871</v>
      </c>
      <c r="C5" s="4">
        <f>('[1]Qc, Winter, S1'!C5*Main!$B$5)</f>
        <v>-9.2422945808773704</v>
      </c>
      <c r="D5" s="4">
        <f>('[1]Qc, Winter, S1'!D5*Main!$B$5)</f>
        <v>-9.3365981295973679</v>
      </c>
      <c r="E5" s="4">
        <f>('[1]Qc, Winter, S1'!E5*Main!$B$5)</f>
        <v>-9.4183391455217986</v>
      </c>
      <c r="F5" s="4">
        <f>('[1]Qc, Winter, S1'!F5*Main!$B$5)</f>
        <v>-9.4602718972069724</v>
      </c>
      <c r="G5" s="4">
        <f>('[1]Qc, Winter, S1'!G5*Main!$B$5)</f>
        <v>-8.6490520822849284</v>
      </c>
      <c r="H5" s="4">
        <f>('[1]Qc, Winter, S1'!H5*Main!$B$5)</f>
        <v>-7.5039734122989232</v>
      </c>
      <c r="I5" s="4">
        <f>('[1]Qc, Winter, S1'!I5*Main!$B$5)</f>
        <v>-6.8511076878594945</v>
      </c>
      <c r="J5" s="4">
        <f>('[1]Qc, Winter, S1'!J5*Main!$B$5)</f>
        <v>-7.0517457981509351</v>
      </c>
      <c r="K5" s="4">
        <f>('[1]Qc, Winter, S1'!K5*Main!$B$5)</f>
        <v>-7.8120033916599985</v>
      </c>
      <c r="L5" s="4">
        <f>('[1]Qc, Winter, S1'!L5*Main!$B$5)</f>
        <v>-8.3323505891080849</v>
      </c>
      <c r="M5" s="4">
        <f>('[1]Qc, Winter, S1'!M5*Main!$B$5)</f>
        <v>-8.8226186620969909</v>
      </c>
      <c r="N5" s="4">
        <f>('[1]Qc, Winter, S1'!N5*Main!$B$5)</f>
        <v>-8.8330560705144094</v>
      </c>
      <c r="O5" s="4">
        <f>('[1]Qc, Winter, S1'!O5*Main!$B$5)</f>
        <v>-8.9954785656022782</v>
      </c>
      <c r="P5" s="4">
        <f>('[1]Qc, Winter, S1'!P5*Main!$B$5)</f>
        <v>-9.0745648480011241</v>
      </c>
      <c r="Q5" s="4">
        <f>('[1]Qc, Winter, S1'!Q5*Main!$B$5)</f>
        <v>-8.8038632372502512</v>
      </c>
      <c r="R5" s="4">
        <f>('[1]Qc, Winter, S1'!R5*Main!$B$5)</f>
        <v>-7.4530172417421063</v>
      </c>
      <c r="S5" s="4">
        <f>('[1]Qc, Winter, S1'!S5*Main!$B$5)</f>
        <v>-4.4420526165882457</v>
      </c>
      <c r="T5" s="4">
        <f>('[1]Qc, Winter, S1'!T5*Main!$B$5)</f>
        <v>-5.7295601605644837</v>
      </c>
      <c r="U5" s="4">
        <f>('[1]Qc, Winter, S1'!U5*Main!$B$5)</f>
        <v>-6.9500121165272084</v>
      </c>
      <c r="V5" s="4">
        <f>('[1]Qc, Winter, S1'!V5*Main!$B$5)</f>
        <v>-7.4818591253487305</v>
      </c>
      <c r="W5" s="4">
        <f>('[1]Qc, Winter, S1'!W5*Main!$B$5)</f>
        <v>-7.9155074264109748</v>
      </c>
      <c r="X5" s="4">
        <f>('[1]Qc, Winter, S1'!X5*Main!$B$5)</f>
        <v>-8.3673802693080628</v>
      </c>
      <c r="Y5" s="4">
        <f>('[1]Qc, Winter, S1'!Y5*Main!$B$5)</f>
        <v>-8.407896802184661</v>
      </c>
    </row>
    <row r="6" spans="1:25" x14ac:dyDescent="0.25">
      <c r="A6">
        <v>5</v>
      </c>
      <c r="B6" s="4">
        <f>('[1]Qc, Winter, S1'!B6*Main!$B$5)</f>
        <v>-5.7154635330755053</v>
      </c>
      <c r="C6" s="4">
        <f>('[1]Qc, Winter, S1'!C6*Main!$B$5)</f>
        <v>-6.0026594155859669</v>
      </c>
      <c r="D6" s="4">
        <f>('[1]Qc, Winter, S1'!D6*Main!$B$5)</f>
        <v>-6.2577244998458825</v>
      </c>
      <c r="E6" s="4">
        <f>('[1]Qc, Winter, S1'!E6*Main!$B$5)</f>
        <v>-6.2800414622094376</v>
      </c>
      <c r="F6" s="4">
        <f>('[1]Qc, Winter, S1'!F6*Main!$B$5)</f>
        <v>-6.266137968178989</v>
      </c>
      <c r="G6" s="4">
        <f>('[1]Qc, Winter, S1'!G6*Main!$B$5)</f>
        <v>-5.2818593907638745</v>
      </c>
      <c r="H6" s="4">
        <f>('[1]Qc, Winter, S1'!H6*Main!$B$5)</f>
        <v>-4.0253352919917118</v>
      </c>
      <c r="I6" s="4">
        <f>('[1]Qc, Winter, S1'!I6*Main!$B$5)</f>
        <v>-3.2575619955439081</v>
      </c>
      <c r="J6" s="4">
        <f>('[1]Qc, Winter, S1'!J6*Main!$B$5)</f>
        <v>-3.1998442077463491</v>
      </c>
      <c r="K6" s="4">
        <f>('[1]Qc, Winter, S1'!K6*Main!$B$5)</f>
        <v>-2.6803619867420134</v>
      </c>
      <c r="L6" s="4">
        <f>('[1]Qc, Winter, S1'!L6*Main!$B$5)</f>
        <v>-2.6525544058911281</v>
      </c>
      <c r="M6" s="4">
        <f>('[1]Qc, Winter, S1'!M6*Main!$B$5)</f>
        <v>-2.5967031161765339</v>
      </c>
      <c r="N6" s="4">
        <f>('[1]Qc, Winter, S1'!N6*Main!$B$5)</f>
        <v>-3.1251817156711592</v>
      </c>
      <c r="O6" s="4">
        <f>('[1]Qc, Winter, S1'!O6*Main!$B$5)</f>
        <v>-3.3630726859271771</v>
      </c>
      <c r="P6" s="4">
        <f>('[1]Qc, Winter, S1'!P6*Main!$B$5)</f>
        <v>-3.2726368425952965</v>
      </c>
      <c r="Q6" s="4">
        <f>('[1]Qc, Winter, S1'!Q6*Main!$B$5)</f>
        <v>-4.0567658076669835</v>
      </c>
      <c r="R6" s="4">
        <f>('[1]Qc, Winter, S1'!R6*Main!$B$5)</f>
        <v>-3.5940695085953682</v>
      </c>
      <c r="S6" s="4">
        <f>('[1]Qc, Winter, S1'!S6*Main!$B$5)</f>
        <v>-1.8018248926130787</v>
      </c>
      <c r="T6" s="4">
        <f>('[1]Qc, Winter, S1'!T6*Main!$B$5)</f>
        <v>-2.1336582565905897</v>
      </c>
      <c r="U6" s="4">
        <f>('[1]Qc, Winter, S1'!U6*Main!$B$5)</f>
        <v>-2.6529053375654188</v>
      </c>
      <c r="V6" s="4">
        <f>('[1]Qc, Winter, S1'!V6*Main!$B$5)</f>
        <v>-2.8646212706039886</v>
      </c>
      <c r="W6" s="4">
        <f>('[1]Qc, Winter, S1'!W6*Main!$B$5)</f>
        <v>-3.7186223918388075</v>
      </c>
      <c r="X6" s="4">
        <f>('[1]Qc, Winter, S1'!X6*Main!$B$5)</f>
        <v>-4.1124995273668237</v>
      </c>
      <c r="Y6" s="4">
        <f>('[1]Qc, Winter, S1'!Y6*Main!$B$5)</f>
        <v>-4.3022488369261396</v>
      </c>
    </row>
    <row r="7" spans="1:25" x14ac:dyDescent="0.25">
      <c r="A7">
        <v>6</v>
      </c>
      <c r="B7" s="4">
        <f>('[1]Qc, Winter, S1'!B7*Main!$B$5)</f>
        <v>0.44388117648259784</v>
      </c>
      <c r="C7" s="4">
        <f>('[1]Qc, Winter, S1'!C7*Main!$B$5)</f>
        <v>0.34722094543003684</v>
      </c>
      <c r="D7" s="4">
        <f>('[1]Qc, Winter, S1'!D7*Main!$B$5)</f>
        <v>0.26327043631113295</v>
      </c>
      <c r="E7" s="4">
        <f>('[1]Qc, Winter, S1'!E7*Main!$B$5)</f>
        <v>0.39221305344894308</v>
      </c>
      <c r="F7" s="4">
        <f>('[1]Qc, Winter, S1'!F7*Main!$B$5)</f>
        <v>0.32207089583601495</v>
      </c>
      <c r="G7" s="4">
        <f>('[1]Qc, Winter, S1'!G7*Main!$B$5)</f>
        <v>0.46400784450736154</v>
      </c>
      <c r="H7" s="4">
        <f>('[1]Qc, Winter, S1'!H7*Main!$B$5)</f>
        <v>0.61885040552612369</v>
      </c>
      <c r="I7" s="4">
        <f>('[1]Qc, Winter, S1'!I7*Main!$B$5)</f>
        <v>1.2053929738752516</v>
      </c>
      <c r="J7" s="4">
        <f>('[1]Qc, Winter, S1'!J7*Main!$B$5)</f>
        <v>1.3882119835549578</v>
      </c>
      <c r="K7" s="4">
        <f>('[1]Qc, Winter, S1'!K7*Main!$B$5)</f>
        <v>1.4303805972511086</v>
      </c>
      <c r="L7" s="4">
        <f>('[1]Qc, Winter, S1'!L7*Main!$B$5)</f>
        <v>1.357663868058399</v>
      </c>
      <c r="M7" s="4">
        <f>('[1]Qc, Winter, S1'!M7*Main!$B$5)</f>
        <v>1.448237193877455</v>
      </c>
      <c r="N7" s="4">
        <f>('[1]Qc, Winter, S1'!N7*Main!$B$5)</f>
        <v>1.4374761679804537</v>
      </c>
      <c r="O7" s="4">
        <f>('[1]Qc, Winter, S1'!O7*Main!$B$5)</f>
        <v>1.420808745951738</v>
      </c>
      <c r="P7" s="4">
        <f>('[1]Qc, Winter, S1'!P7*Main!$B$5)</f>
        <v>1.1949807109278698</v>
      </c>
      <c r="Q7" s="4">
        <f>('[1]Qc, Winter, S1'!Q7*Main!$B$5)</f>
        <v>1.1366909330917294</v>
      </c>
      <c r="R7" s="4">
        <f>('[1]Qc, Winter, S1'!R7*Main!$B$5)</f>
        <v>0.98793361745266262</v>
      </c>
      <c r="S7" s="4">
        <f>('[1]Qc, Winter, S1'!S7*Main!$B$5)</f>
        <v>1.0807661702919134</v>
      </c>
      <c r="T7" s="4">
        <f>('[1]Qc, Winter, S1'!T7*Main!$B$5)</f>
        <v>0.91612867362177552</v>
      </c>
      <c r="U7" s="4">
        <f>('[1]Qc, Winter, S1'!U7*Main!$B$5)</f>
        <v>0.95600696570303278</v>
      </c>
      <c r="V7" s="4">
        <f>('[1]Qc, Winter, S1'!V7*Main!$B$5)</f>
        <v>0.80828454124999771</v>
      </c>
      <c r="W7" s="4">
        <f>('[1]Qc, Winter, S1'!W7*Main!$B$5)</f>
        <v>0.85084598701441139</v>
      </c>
      <c r="X7" s="4">
        <f>('[1]Qc, Winter, S1'!X7*Main!$B$5)</f>
        <v>0.52820944066432807</v>
      </c>
      <c r="Y7" s="4">
        <f>('[1]Qc, Winter, S1'!Y7*Main!$B$5)</f>
        <v>0.54244484489127398</v>
      </c>
    </row>
    <row r="8" spans="1:25" x14ac:dyDescent="0.25">
      <c r="A8">
        <v>7</v>
      </c>
      <c r="B8" s="4">
        <f>('[1]Qc, Winter, S1'!B8*Main!$B$5)</f>
        <v>-6.8283840004515612</v>
      </c>
      <c r="C8" s="4">
        <f>('[1]Qc, Winter, S1'!C8*Main!$B$5)</f>
        <v>-6.7537207368214913</v>
      </c>
      <c r="D8" s="4">
        <f>('[1]Qc, Winter, S1'!D8*Main!$B$5)</f>
        <v>-6.9659158617606609</v>
      </c>
      <c r="E8" s="4">
        <f>('[1]Qc, Winter, S1'!E8*Main!$B$5)</f>
        <v>-7.0919634521306083</v>
      </c>
      <c r="F8" s="4">
        <f>('[1]Qc, Winter, S1'!F8*Main!$B$5)</f>
        <v>-7.5120002483294952</v>
      </c>
      <c r="G8" s="4">
        <f>('[1]Qc, Winter, S1'!G8*Main!$B$5)</f>
        <v>-6.725934698998465</v>
      </c>
      <c r="H8" s="4">
        <f>('[1]Qc, Winter, S1'!H8*Main!$B$5)</f>
        <v>-5.7140214672133043</v>
      </c>
      <c r="I8" s="4">
        <f>('[1]Qc, Winter, S1'!I8*Main!$B$5)</f>
        <v>-2.9680828842800224</v>
      </c>
      <c r="J8" s="4">
        <f>('[1]Qc, Winter, S1'!J8*Main!$B$5)</f>
        <v>-1.470611948742915</v>
      </c>
      <c r="K8" s="4">
        <f>('[1]Qc, Winter, S1'!K8*Main!$B$5)</f>
        <v>-1.3650531851618848</v>
      </c>
      <c r="L8" s="4">
        <f>('[1]Qc, Winter, S1'!L8*Main!$B$5)</f>
        <v>-1.037527193526133</v>
      </c>
      <c r="M8" s="4">
        <f>('[1]Qc, Winter, S1'!M8*Main!$B$5)</f>
        <v>-0.34867557051433862</v>
      </c>
      <c r="N8" s="4">
        <f>('[1]Qc, Winter, S1'!N8*Main!$B$5)</f>
        <v>-1.4156654861285836</v>
      </c>
      <c r="O8" s="4">
        <f>('[1]Qc, Winter, S1'!O8*Main!$B$5)</f>
        <v>-1.4772780347362149</v>
      </c>
      <c r="P8" s="4">
        <f>('[1]Qc, Winter, S1'!P8*Main!$B$5)</f>
        <v>-2.6925385833692825</v>
      </c>
      <c r="Q8" s="4">
        <f>('[1]Qc, Winter, S1'!Q8*Main!$B$5)</f>
        <v>-3.8477399364564127</v>
      </c>
      <c r="R8" s="4">
        <f>('[1]Qc, Winter, S1'!R8*Main!$B$5)</f>
        <v>-3.472719029494963</v>
      </c>
      <c r="S8" s="4">
        <f>('[1]Qc, Winter, S1'!S8*Main!$B$5)</f>
        <v>-3.8735061674484976</v>
      </c>
      <c r="T8" s="4">
        <f>('[1]Qc, Winter, S1'!T8*Main!$B$5)</f>
        <v>-4.3559440740554676</v>
      </c>
      <c r="U8" s="4">
        <f>('[1]Qc, Winter, S1'!U8*Main!$B$5)</f>
        <v>-4.1820877283422586</v>
      </c>
      <c r="V8" s="4">
        <f>('[1]Qc, Winter, S1'!V8*Main!$B$5)</f>
        <v>-4.7618649594752638</v>
      </c>
      <c r="W8" s="4">
        <f>('[1]Qc, Winter, S1'!W8*Main!$B$5)</f>
        <v>-5.6135902500883086</v>
      </c>
      <c r="X8" s="4">
        <f>('[1]Qc, Winter, S1'!X8*Main!$B$5)</f>
        <v>-6.3335282263658073</v>
      </c>
      <c r="Y8" s="4">
        <f>('[1]Qc, Winter, S1'!Y8*Main!$B$5)</f>
        <v>-6.2998460613192506</v>
      </c>
    </row>
    <row r="9" spans="1:25" x14ac:dyDescent="0.25">
      <c r="A9">
        <v>8</v>
      </c>
      <c r="B9" s="4">
        <f>('[1]Qc, Winter, S1'!B9*Main!$B$5)</f>
        <v>-7.7730419189488416</v>
      </c>
      <c r="C9" s="4">
        <f>('[1]Qc, Winter, S1'!C9*Main!$B$5)</f>
        <v>-7.9373769757719517</v>
      </c>
      <c r="D9" s="4">
        <f>('[1]Qc, Winter, S1'!D9*Main!$B$5)</f>
        <v>-7.9059367208070661</v>
      </c>
      <c r="E9" s="4">
        <f>('[1]Qc, Winter, S1'!E9*Main!$B$5)</f>
        <v>-7.8945758185104138</v>
      </c>
      <c r="F9" s="4">
        <f>('[1]Qc, Winter, S1'!F9*Main!$B$5)</f>
        <v>-7.7318259022849904</v>
      </c>
      <c r="G9" s="4">
        <f>('[1]Qc, Winter, S1'!G9*Main!$B$5)</f>
        <v>-7.4194040995601078</v>
      </c>
      <c r="H9" s="4">
        <f>('[1]Qc, Winter, S1'!H9*Main!$B$5)</f>
        <v>-5.6717023575119532</v>
      </c>
      <c r="I9" s="4">
        <f>('[1]Qc, Winter, S1'!I9*Main!$B$5)</f>
        <v>-4.5120854160815131</v>
      </c>
      <c r="J9" s="4">
        <f>('[1]Qc, Winter, S1'!J9*Main!$B$5)</f>
        <v>-4.166505758737638</v>
      </c>
      <c r="K9" s="4">
        <f>('[1]Qc, Winter, S1'!K9*Main!$B$5)</f>
        <v>-4.7584560735126527</v>
      </c>
      <c r="L9" s="4">
        <f>('[1]Qc, Winter, S1'!L9*Main!$B$5)</f>
        <v>-4.493326876179121</v>
      </c>
      <c r="M9" s="4">
        <f>('[1]Qc, Winter, S1'!M9*Main!$B$5)</f>
        <v>-4.0959631653140844</v>
      </c>
      <c r="N9" s="4">
        <f>('[1]Qc, Winter, S1'!N9*Main!$B$5)</f>
        <v>-4.3418055212501292</v>
      </c>
      <c r="O9" s="4">
        <f>('[1]Qc, Winter, S1'!O9*Main!$B$5)</f>
        <v>-4.7007271819832157</v>
      </c>
      <c r="P9" s="4">
        <f>('[1]Qc, Winter, S1'!P9*Main!$B$5)</f>
        <v>-5.7114419633383378</v>
      </c>
      <c r="Q9" s="4">
        <f>('[1]Qc, Winter, S1'!Q9*Main!$B$5)</f>
        <v>-6.3340505288092954</v>
      </c>
      <c r="R9" s="4">
        <f>('[1]Qc, Winter, S1'!R9*Main!$B$5)</f>
        <v>-6.3172708469316623</v>
      </c>
      <c r="S9" s="4">
        <f>('[1]Qc, Winter, S1'!S9*Main!$B$5)</f>
        <v>-6.2296629936826236</v>
      </c>
      <c r="T9" s="4">
        <f>('[1]Qc, Winter, S1'!T9*Main!$B$5)</f>
        <v>-6.5664197209179038</v>
      </c>
      <c r="U9" s="4">
        <f>('[1]Qc, Winter, S1'!U9*Main!$B$5)</f>
        <v>-6.7895403903168399</v>
      </c>
      <c r="V9" s="4">
        <f>('[1]Qc, Winter, S1'!V9*Main!$B$5)</f>
        <v>-6.9057904485340558</v>
      </c>
      <c r="W9" s="4">
        <f>('[1]Qc, Winter, S1'!W9*Main!$B$5)</f>
        <v>-7.108303345713467</v>
      </c>
      <c r="X9" s="4">
        <f>('[1]Qc, Winter, S1'!X9*Main!$B$5)</f>
        <v>-7.4186114702331656</v>
      </c>
      <c r="Y9" s="4">
        <f>('[1]Qc, Winter, S1'!Y9*Main!$B$5)</f>
        <v>-7.5607537322952636</v>
      </c>
    </row>
    <row r="10" spans="1:25" x14ac:dyDescent="0.25">
      <c r="A10">
        <v>9</v>
      </c>
      <c r="B10" s="4">
        <f>('[1]Qc, Winter, S1'!B10*Main!$B$5)</f>
        <v>-2.3260708273151591</v>
      </c>
      <c r="C10" s="4">
        <f>('[1]Qc, Winter, S1'!C10*Main!$B$5)</f>
        <v>-2.4935009518303723</v>
      </c>
      <c r="D10" s="4">
        <f>('[1]Qc, Winter, S1'!D10*Main!$B$5)</f>
        <v>-2.5998244390837404</v>
      </c>
      <c r="E10" s="4">
        <f>('[1]Qc, Winter, S1'!E10*Main!$B$5)</f>
        <v>-2.5451187628696537</v>
      </c>
      <c r="F10" s="4">
        <f>('[1]Qc, Winter, S1'!F10*Main!$B$5)</f>
        <v>-2.6066073333846953</v>
      </c>
      <c r="G10" s="4">
        <f>('[1]Qc, Winter, S1'!G10*Main!$B$5)</f>
        <v>-2.2862168971379608</v>
      </c>
      <c r="H10" s="4">
        <f>('[1]Qc, Winter, S1'!H10*Main!$B$5)</f>
        <v>-1.3937531752476913</v>
      </c>
      <c r="I10" s="4">
        <f>('[1]Qc, Winter, S1'!I10*Main!$B$5)</f>
        <v>-0.15359250616989883</v>
      </c>
      <c r="J10" s="4">
        <f>('[1]Qc, Winter, S1'!J10*Main!$B$5)</f>
        <v>8.3495360282457992E-2</v>
      </c>
      <c r="K10" s="4">
        <f>('[1]Qc, Winter, S1'!K10*Main!$B$5)</f>
        <v>-4.7325275957897643E-2</v>
      </c>
      <c r="L10" s="4">
        <f>('[1]Qc, Winter, S1'!L10*Main!$B$5)</f>
        <v>-7.0412506557490262E-2</v>
      </c>
      <c r="M10" s="4">
        <f>('[1]Qc, Winter, S1'!M10*Main!$B$5)</f>
        <v>-3.5161181072273791E-2</v>
      </c>
      <c r="N10" s="4">
        <f>('[1]Qc, Winter, S1'!N10*Main!$B$5)</f>
        <v>-0.30697734867638099</v>
      </c>
      <c r="O10" s="4">
        <f>('[1]Qc, Winter, S1'!O10*Main!$B$5)</f>
        <v>-0.56214270483762219</v>
      </c>
      <c r="P10" s="4">
        <f>('[1]Qc, Winter, S1'!P10*Main!$B$5)</f>
        <v>-1.1026876022105694</v>
      </c>
      <c r="Q10" s="4">
        <f>('[1]Qc, Winter, S1'!Q10*Main!$B$5)</f>
        <v>-1.1726241898565306</v>
      </c>
      <c r="R10" s="4">
        <f>('[1]Qc, Winter, S1'!R10*Main!$B$5)</f>
        <v>-0.93999018766151066</v>
      </c>
      <c r="S10" s="4">
        <f>('[1]Qc, Winter, S1'!S10*Main!$B$5)</f>
        <v>-0.29636358163422422</v>
      </c>
      <c r="T10" s="4">
        <f>('[1]Qc, Winter, S1'!T10*Main!$B$5)</f>
        <v>-0.77597161030418194</v>
      </c>
      <c r="U10" s="4">
        <f>('[1]Qc, Winter, S1'!U10*Main!$B$5)</f>
        <v>-0.90399341458508597</v>
      </c>
      <c r="V10" s="4">
        <f>('[1]Qc, Winter, S1'!V10*Main!$B$5)</f>
        <v>-1.1955039076595155</v>
      </c>
      <c r="W10" s="4">
        <f>('[1]Qc, Winter, S1'!W10*Main!$B$5)</f>
        <v>-1.5795680791317139</v>
      </c>
      <c r="X10" s="4">
        <f>('[1]Qc, Winter, S1'!X10*Main!$B$5)</f>
        <v>-1.9809893011899318</v>
      </c>
      <c r="Y10" s="4">
        <f>('[1]Qc, Winter, S1'!Y10*Main!$B$5)</f>
        <v>-2.0859028582165515</v>
      </c>
    </row>
    <row r="11" spans="1:25" x14ac:dyDescent="0.25">
      <c r="A11">
        <v>10</v>
      </c>
      <c r="B11" s="4">
        <f>('[1]Qc, Winter, S1'!B11*Main!$B$5)</f>
        <v>-2.3307615138372761</v>
      </c>
      <c r="C11" s="4">
        <f>('[1]Qc, Winter, S1'!C11*Main!$B$5)</f>
        <v>-2.3987256391318978</v>
      </c>
      <c r="D11" s="4">
        <f>('[1]Qc, Winter, S1'!D11*Main!$B$5)</f>
        <v>-2.4022825900379399</v>
      </c>
      <c r="E11" s="4">
        <f>('[1]Qc, Winter, S1'!E11*Main!$B$5)</f>
        <v>-2.3955306661683204</v>
      </c>
      <c r="F11" s="4">
        <f>('[1]Qc, Winter, S1'!F11*Main!$B$5)</f>
        <v>-2.3888649530216837</v>
      </c>
      <c r="G11" s="4">
        <f>('[1]Qc, Winter, S1'!G11*Main!$B$5)</f>
        <v>-2.2332811930624912</v>
      </c>
      <c r="H11" s="4">
        <f>('[1]Qc, Winter, S1'!H11*Main!$B$5)</f>
        <v>-1.6740231300717838</v>
      </c>
      <c r="I11" s="4">
        <f>('[1]Qc, Winter, S1'!I11*Main!$B$5)</f>
        <v>-1.3662937758914389</v>
      </c>
      <c r="J11" s="4">
        <f>('[1]Qc, Winter, S1'!J11*Main!$B$5)</f>
        <v>-0.88068697931557549</v>
      </c>
      <c r="K11" s="4">
        <f>('[1]Qc, Winter, S1'!K11*Main!$B$5)</f>
        <v>-0.50858855838507244</v>
      </c>
      <c r="L11" s="4">
        <f>('[1]Qc, Winter, S1'!L11*Main!$B$5)</f>
        <v>-0.65064972914350605</v>
      </c>
      <c r="M11" s="4">
        <f>('[1]Qc, Winter, S1'!M11*Main!$B$5)</f>
        <v>-0.50230954406109452</v>
      </c>
      <c r="N11" s="4">
        <f>('[1]Qc, Winter, S1'!N11*Main!$B$5)</f>
        <v>-0.59897559295544112</v>
      </c>
      <c r="O11" s="4">
        <f>('[1]Qc, Winter, S1'!O11*Main!$B$5)</f>
        <v>-0.86631566964320761</v>
      </c>
      <c r="P11" s="4">
        <f>('[1]Qc, Winter, S1'!P11*Main!$B$5)</f>
        <v>-1.0829582187781164</v>
      </c>
      <c r="Q11" s="4">
        <f>('[1]Qc, Winter, S1'!Q11*Main!$B$5)</f>
        <v>-1.1169845915951593</v>
      </c>
      <c r="R11" s="4">
        <f>('[1]Qc, Winter, S1'!R11*Main!$B$5)</f>
        <v>-1.1485758238456054</v>
      </c>
      <c r="S11" s="4">
        <f>('[1]Qc, Winter, S1'!S11*Main!$B$5)</f>
        <v>-0.77519709335824549</v>
      </c>
      <c r="T11" s="4">
        <f>('[1]Qc, Winter, S1'!T11*Main!$B$5)</f>
        <v>-0.9393386508719177</v>
      </c>
      <c r="U11" s="4">
        <f>('[1]Qc, Winter, S1'!U11*Main!$B$5)</f>
        <v>-1.1645211485503371</v>
      </c>
      <c r="V11" s="4">
        <f>('[1]Qc, Winter, S1'!V11*Main!$B$5)</f>
        <v>-1.3694814307605185</v>
      </c>
      <c r="W11" s="4">
        <f>('[1]Qc, Winter, S1'!W11*Main!$B$5)</f>
        <v>-1.7424300893285638</v>
      </c>
      <c r="X11" s="4">
        <f>('[1]Qc, Winter, S1'!X11*Main!$B$5)</f>
        <v>-2.1778858058224078</v>
      </c>
      <c r="Y11" s="4">
        <f>('[1]Qc, Winter, S1'!Y11*Main!$B$5)</f>
        <v>-2.2166405601354353</v>
      </c>
    </row>
    <row r="12" spans="1:25" x14ac:dyDescent="0.25">
      <c r="A12">
        <v>11</v>
      </c>
      <c r="B12" s="4">
        <f>('[1]Qc, Winter, S1'!B12*Main!$B$5)</f>
        <v>-1.4592491261709764</v>
      </c>
      <c r="C12" s="4">
        <f>('[1]Qc, Winter, S1'!C12*Main!$B$5)</f>
        <v>-1.4733004976396054</v>
      </c>
      <c r="D12" s="4">
        <f>('[1]Qc, Winter, S1'!D12*Main!$B$5)</f>
        <v>-1.5003779520286677</v>
      </c>
      <c r="E12" s="4">
        <f>('[1]Qc, Winter, S1'!E12*Main!$B$5)</f>
        <v>-1.513707552479258</v>
      </c>
      <c r="F12" s="4">
        <f>('[1]Qc, Winter, S1'!F12*Main!$B$5)</f>
        <v>-1.4798089450288368</v>
      </c>
      <c r="G12" s="4">
        <f>('[1]Qc, Winter, S1'!G12*Main!$B$5)</f>
        <v>-1.1942324588451982</v>
      </c>
      <c r="H12" s="4">
        <f>('[1]Qc, Winter, S1'!H12*Main!$B$5)</f>
        <v>-0.90613185880290592</v>
      </c>
      <c r="I12" s="4">
        <f>('[1]Qc, Winter, S1'!I12*Main!$B$5)</f>
        <v>-0.80961961553764916</v>
      </c>
      <c r="J12" s="4">
        <f>('[1]Qc, Winter, S1'!J12*Main!$B$5)</f>
        <v>-0.56820651282305723</v>
      </c>
      <c r="K12" s="4">
        <f>('[1]Qc, Winter, S1'!K12*Main!$B$5)</f>
        <v>-0.37491796372496861</v>
      </c>
      <c r="L12" s="4">
        <f>('[1]Qc, Winter, S1'!L12*Main!$B$5)</f>
        <v>-0.85475261822412452</v>
      </c>
      <c r="M12" s="4">
        <f>('[1]Qc, Winter, S1'!M12*Main!$B$5)</f>
        <v>-0.80603222518248219</v>
      </c>
      <c r="N12" s="4">
        <f>('[1]Qc, Winter, S1'!N12*Main!$B$5)</f>
        <v>-0.9084454175089931</v>
      </c>
      <c r="O12" s="4">
        <f>('[1]Qc, Winter, S1'!O12*Main!$B$5)</f>
        <v>-0.90658732812633436</v>
      </c>
      <c r="P12" s="4">
        <f>('[1]Qc, Winter, S1'!P12*Main!$B$5)</f>
        <v>-1.0086727585816888</v>
      </c>
      <c r="Q12" s="4">
        <f>('[1]Qc, Winter, S1'!Q12*Main!$B$5)</f>
        <v>-1.009629020248185</v>
      </c>
      <c r="R12" s="4">
        <f>('[1]Qc, Winter, S1'!R12*Main!$B$5)</f>
        <v>-0.85998399109063917</v>
      </c>
      <c r="S12" s="4">
        <f>('[1]Qc, Winter, S1'!S12*Main!$B$5)</f>
        <v>-0.5751076567674599</v>
      </c>
      <c r="T12" s="4">
        <f>('[1]Qc, Winter, S1'!T12*Main!$B$5)</f>
        <v>-0.78564203950034173</v>
      </c>
      <c r="U12" s="4">
        <f>('[1]Qc, Winter, S1'!U12*Main!$B$5)</f>
        <v>-0.92288670592681932</v>
      </c>
      <c r="V12" s="4">
        <f>('[1]Qc, Winter, S1'!V12*Main!$B$5)</f>
        <v>-0.99148460177086561</v>
      </c>
      <c r="W12" s="4">
        <f>('[1]Qc, Winter, S1'!W12*Main!$B$5)</f>
        <v>-1.0153386397648629</v>
      </c>
      <c r="X12" s="4">
        <f>('[1]Qc, Winter, S1'!X12*Main!$B$5)</f>
        <v>-1.096372801583815</v>
      </c>
      <c r="Y12" s="4">
        <f>('[1]Qc, Winter, S1'!Y12*Main!$B$5)</f>
        <v>-1.162889776299582</v>
      </c>
    </row>
    <row r="13" spans="1:25" x14ac:dyDescent="0.25">
      <c r="A13">
        <v>12</v>
      </c>
      <c r="B13" s="4">
        <f>('[1]Qc, Winter, S1'!B13*Main!$B$5)</f>
        <v>-0.18717504848742825</v>
      </c>
      <c r="C13" s="4">
        <f>('[1]Qc, Winter, S1'!C13*Main!$B$5)</f>
        <v>0.3140462868009366</v>
      </c>
      <c r="D13" s="4">
        <f>('[1]Qc, Winter, S1'!D13*Main!$B$5)</f>
        <v>0.66436846938046434</v>
      </c>
      <c r="E13" s="4">
        <f>('[1]Qc, Winter, S1'!E13*Main!$B$5)</f>
        <v>0.57448264237338209</v>
      </c>
      <c r="F13" s="4">
        <f>('[1]Qc, Winter, S1'!F13*Main!$B$5)</f>
        <v>0.44667652395697816</v>
      </c>
      <c r="G13" s="4">
        <f>('[1]Qc, Winter, S1'!G13*Main!$B$5)</f>
        <v>-0.4499760502728245</v>
      </c>
      <c r="H13" s="4">
        <f>('[1]Qc, Winter, S1'!H13*Main!$B$5)</f>
        <v>-1.4855740794524151E-2</v>
      </c>
      <c r="I13" s="4">
        <f>('[1]Qc, Winter, S1'!I13*Main!$B$5)</f>
        <v>0.53647618426086152</v>
      </c>
      <c r="J13" s="4">
        <f>('[1]Qc, Winter, S1'!J13*Main!$B$5)</f>
        <v>1.1644040105614362</v>
      </c>
      <c r="K13" s="4">
        <f>('[1]Qc, Winter, S1'!K13*Main!$B$5)</f>
        <v>1.3736307930659295</v>
      </c>
      <c r="L13" s="4">
        <f>('[1]Qc, Winter, S1'!L13*Main!$B$5)</f>
        <v>0.66723895135604749</v>
      </c>
      <c r="M13" s="4">
        <f>('[1]Qc, Winter, S1'!M13*Main!$B$5)</f>
        <v>-1.7335681491572261E-3</v>
      </c>
      <c r="N13" s="4">
        <f>('[1]Qc, Winter, S1'!N13*Main!$B$5)</f>
        <v>2.1134443658614854</v>
      </c>
      <c r="O13" s="4">
        <f>('[1]Qc, Winter, S1'!O13*Main!$B$5)</f>
        <v>2.3958834320359705</v>
      </c>
      <c r="P13" s="4">
        <f>('[1]Qc, Winter, S1'!P13*Main!$B$5)</f>
        <v>2.2727318184999166</v>
      </c>
      <c r="Q13" s="4">
        <f>('[1]Qc, Winter, S1'!Q13*Main!$B$5)</f>
        <v>2.609255877842954</v>
      </c>
      <c r="R13" s="4">
        <f>('[1]Qc, Winter, S1'!R13*Main!$B$5)</f>
        <v>1.4334663401675654</v>
      </c>
      <c r="S13" s="4">
        <f>('[1]Qc, Winter, S1'!S13*Main!$B$5)</f>
        <v>1.979971498503232</v>
      </c>
      <c r="T13" s="4">
        <f>('[1]Qc, Winter, S1'!T13*Main!$B$5)</f>
        <v>2.126056480289495</v>
      </c>
      <c r="U13" s="4">
        <f>('[1]Qc, Winter, S1'!U13*Main!$B$5)</f>
        <v>1.8952484454181269</v>
      </c>
      <c r="V13" s="4">
        <f>('[1]Qc, Winter, S1'!V13*Main!$B$5)</f>
        <v>2.1269864938344027</v>
      </c>
      <c r="W13" s="4">
        <f>('[1]Qc, Winter, S1'!W13*Main!$B$5)</f>
        <v>2.7303679026128416</v>
      </c>
      <c r="X13" s="4">
        <f>('[1]Qc, Winter, S1'!X13*Main!$B$5)</f>
        <v>2.5292718502997262</v>
      </c>
      <c r="Y13" s="4">
        <f>('[1]Qc, Winter, S1'!Y13*Main!$B$5)</f>
        <v>1.7038835767711702</v>
      </c>
    </row>
    <row r="14" spans="1:25" x14ac:dyDescent="0.25">
      <c r="A14">
        <v>13</v>
      </c>
      <c r="B14" s="4">
        <f>('[1]Qc, Winter, S1'!B14*Main!$B$5)</f>
        <v>0.18812301832887862</v>
      </c>
      <c r="C14" s="4">
        <f>('[1]Qc, Winter, S1'!C14*Main!$B$5)</f>
        <v>0.15214764666729988</v>
      </c>
      <c r="D14" s="4">
        <f>('[1]Qc, Winter, S1'!D14*Main!$B$5)</f>
        <v>0.21715078597969834</v>
      </c>
      <c r="E14" s="4">
        <f>('[1]Qc, Winter, S1'!E14*Main!$B$5)</f>
        <v>0.27210468044907204</v>
      </c>
      <c r="F14" s="4">
        <f>('[1]Qc, Winter, S1'!F14*Main!$B$5)</f>
        <v>0.2841385913620974</v>
      </c>
      <c r="G14" s="4">
        <f>('[1]Qc, Winter, S1'!G14*Main!$B$5)</f>
        <v>0.34641464024229085</v>
      </c>
      <c r="H14" s="4">
        <f>('[1]Qc, Winter, S1'!H14*Main!$B$5)</f>
        <v>1.2668915854991614</v>
      </c>
      <c r="I14" s="4">
        <f>('[1]Qc, Winter, S1'!I14*Main!$B$5)</f>
        <v>1.5859540653739845</v>
      </c>
      <c r="J14" s="4">
        <f>('[1]Qc, Winter, S1'!J14*Main!$B$5)</f>
        <v>1.6980984833441186</v>
      </c>
      <c r="K14" s="4">
        <f>('[1]Qc, Winter, S1'!K14*Main!$B$5)</f>
        <v>1.5883109372755471</v>
      </c>
      <c r="L14" s="4">
        <f>('[1]Qc, Winter, S1'!L14*Main!$B$5)</f>
        <v>1.4549556546772018</v>
      </c>
      <c r="M14" s="4">
        <f>('[1]Qc, Winter, S1'!M14*Main!$B$5)</f>
        <v>1.6674569380306556</v>
      </c>
      <c r="N14" s="4">
        <f>('[1]Qc, Winter, S1'!N14*Main!$B$5)</f>
        <v>1.8846764980196653</v>
      </c>
      <c r="O14" s="4">
        <f>('[1]Qc, Winter, S1'!O14*Main!$B$5)</f>
        <v>1.6714285924099324</v>
      </c>
      <c r="P14" s="4">
        <f>('[1]Qc, Winter, S1'!P14*Main!$B$5)</f>
        <v>1.6437622821927895</v>
      </c>
      <c r="Q14" s="4">
        <f>('[1]Qc, Winter, S1'!Q14*Main!$B$5)</f>
        <v>1.6406608423235376</v>
      </c>
      <c r="R14" s="4">
        <f>('[1]Qc, Winter, S1'!R14*Main!$B$5)</f>
        <v>1.4785252891909983</v>
      </c>
      <c r="S14" s="4">
        <f>('[1]Qc, Winter, S1'!S14*Main!$B$5)</f>
        <v>1.5283941495238624</v>
      </c>
      <c r="T14" s="4">
        <f>('[1]Qc, Winter, S1'!T14*Main!$B$5)</f>
        <v>1.3215991886299951</v>
      </c>
      <c r="U14" s="4">
        <f>('[1]Qc, Winter, S1'!U14*Main!$B$5)</f>
        <v>0.99769392436769389</v>
      </c>
      <c r="V14" s="4">
        <f>('[1]Qc, Winter, S1'!V14*Main!$B$5)</f>
        <v>1.0945814089319468</v>
      </c>
      <c r="W14" s="4">
        <f>('[1]Qc, Winter, S1'!W14*Main!$B$5)</f>
        <v>0.95650941274371182</v>
      </c>
      <c r="X14" s="4">
        <f>('[1]Qc, Winter, S1'!X14*Main!$B$5)</f>
        <v>0.42072647569030908</v>
      </c>
      <c r="Y14" s="4">
        <f>('[1]Qc, Winter, S1'!Y14*Main!$B$5)</f>
        <v>0.29765951693424048</v>
      </c>
    </row>
    <row r="15" spans="1:25" x14ac:dyDescent="0.25">
      <c r="A15">
        <v>14</v>
      </c>
      <c r="B15" s="4">
        <f>('[1]Qc, Winter, S1'!B15*Main!$B$5)</f>
        <v>3.7199737791760437</v>
      </c>
      <c r="C15" s="4">
        <f>('[1]Qc, Winter, S1'!C15*Main!$B$5)</f>
        <v>3.8076761502864627</v>
      </c>
      <c r="D15" s="4">
        <f>('[1]Qc, Winter, S1'!D15*Main!$B$5)</f>
        <v>3.8542382492956859</v>
      </c>
      <c r="E15" s="4">
        <f>('[1]Qc, Winter, S1'!E15*Main!$B$5)</f>
        <v>3.8769208636706742</v>
      </c>
      <c r="F15" s="4">
        <f>('[1]Qc, Winter, S1'!F15*Main!$B$5)</f>
        <v>3.807749361862522</v>
      </c>
      <c r="G15" s="4">
        <f>('[1]Qc, Winter, S1'!G15*Main!$B$5)</f>
        <v>3.7033834800037506</v>
      </c>
      <c r="H15" s="4">
        <f>('[1]Qc, Winter, S1'!H15*Main!$B$5)</f>
        <v>3.2820485429612321</v>
      </c>
      <c r="I15" s="4">
        <f>('[1]Qc, Winter, S1'!I15*Main!$B$5)</f>
        <v>2.6089232414614618</v>
      </c>
      <c r="J15" s="4">
        <f>('[1]Qc, Winter, S1'!J15*Main!$B$5)</f>
        <v>2.1110303106237076</v>
      </c>
      <c r="K15" s="4">
        <f>('[1]Qc, Winter, S1'!K15*Main!$B$5)</f>
        <v>1.8186269827586483</v>
      </c>
      <c r="L15" s="4">
        <f>('[1]Qc, Winter, S1'!L15*Main!$B$5)</f>
        <v>2.3897824597401653</v>
      </c>
      <c r="M15" s="4">
        <f>('[1]Qc, Winter, S1'!M15*Main!$B$5)</f>
        <v>2.3574368440541775</v>
      </c>
      <c r="N15" s="4">
        <f>('[1]Qc, Winter, S1'!N15*Main!$B$5)</f>
        <v>2.0750319933296542</v>
      </c>
      <c r="O15" s="4">
        <f>('[1]Qc, Winter, S1'!O15*Main!$B$5)</f>
        <v>1.7657191082169548</v>
      </c>
      <c r="P15" s="4">
        <f>('[1]Qc, Winter, S1'!P15*Main!$B$5)</f>
        <v>2.3787724581025587</v>
      </c>
      <c r="Q15" s="4">
        <f>('[1]Qc, Winter, S1'!Q15*Main!$B$5)</f>
        <v>2.8757219790108417</v>
      </c>
      <c r="R15" s="4">
        <f>('[1]Qc, Winter, S1'!R15*Main!$B$5)</f>
        <v>2.7574347769550984</v>
      </c>
      <c r="S15" s="4">
        <f>('[1]Qc, Winter, S1'!S15*Main!$B$5)</f>
        <v>2.9271994476329488</v>
      </c>
      <c r="T15" s="4">
        <f>('[1]Qc, Winter, S1'!T15*Main!$B$5)</f>
        <v>3.0256004395005203</v>
      </c>
      <c r="U15" s="4">
        <f>('[1]Qc, Winter, S1'!U15*Main!$B$5)</f>
        <v>3.2843713887256913</v>
      </c>
      <c r="V15" s="4">
        <f>('[1]Qc, Winter, S1'!V15*Main!$B$5)</f>
        <v>3.3013898366086094</v>
      </c>
      <c r="W15" s="4">
        <f>('[1]Qc, Winter, S1'!W15*Main!$B$5)</f>
        <v>3.5567888830554097</v>
      </c>
      <c r="X15" s="4">
        <f>('[1]Qc, Winter, S1'!X15*Main!$B$5)</f>
        <v>3.717381718692025</v>
      </c>
      <c r="Y15" s="4">
        <f>('[1]Qc, Winter, S1'!Y15*Main!$B$5)</f>
        <v>3.6798371543770254</v>
      </c>
    </row>
    <row r="16" spans="1:25" x14ac:dyDescent="0.25">
      <c r="A16">
        <v>15</v>
      </c>
      <c r="B16" s="4">
        <f>('[1]Qc, Winter, S1'!B16*Main!$B$5)</f>
        <v>0.36808113935031889</v>
      </c>
      <c r="C16" s="4">
        <f>('[1]Qc, Winter, S1'!C16*Main!$B$5)</f>
        <v>0.26005554398528657</v>
      </c>
      <c r="D16" s="4">
        <f>('[1]Qc, Winter, S1'!D16*Main!$B$5)</f>
        <v>0.22544015434666739</v>
      </c>
      <c r="E16" s="4">
        <f>('[1]Qc, Winter, S1'!E16*Main!$B$5)</f>
        <v>0.28897516510552579</v>
      </c>
      <c r="F16" s="4">
        <f>('[1]Qc, Winter, S1'!F16*Main!$B$5)</f>
        <v>0.24881615129550835</v>
      </c>
      <c r="G16" s="4">
        <f>('[1]Qc, Winter, S1'!G16*Main!$B$5)</f>
        <v>0.20456933919750717</v>
      </c>
      <c r="H16" s="4">
        <f>('[1]Qc, Winter, S1'!H16*Main!$B$5)</f>
        <v>0.16926037802000723</v>
      </c>
      <c r="I16" s="4">
        <f>('[1]Qc, Winter, S1'!I16*Main!$B$5)</f>
        <v>0.59148620705834187</v>
      </c>
      <c r="J16" s="4">
        <f>('[1]Qc, Winter, S1'!J16*Main!$B$5)</f>
        <v>0.61857092225147137</v>
      </c>
      <c r="K16" s="4">
        <f>('[1]Qc, Winter, S1'!K16*Main!$B$5)</f>
        <v>0.53055133421268574</v>
      </c>
      <c r="L16" s="4">
        <f>('[1]Qc, Winter, S1'!L16*Main!$B$5)</f>
        <v>0.61813082245025142</v>
      </c>
      <c r="M16" s="4">
        <f>('[1]Qc, Winter, S1'!M16*Main!$B$5)</f>
        <v>0.57436643207356153</v>
      </c>
      <c r="N16" s="4">
        <f>('[1]Qc, Winter, S1'!N16*Main!$B$5)</f>
        <v>0.57689696761533527</v>
      </c>
      <c r="O16" s="4">
        <f>('[1]Qc, Winter, S1'!O16*Main!$B$5)</f>
        <v>0.51514700918190648</v>
      </c>
      <c r="P16" s="4">
        <f>('[1]Qc, Winter, S1'!P16*Main!$B$5)</f>
        <v>0.30569052819894094</v>
      </c>
      <c r="Q16" s="4">
        <f>('[1]Qc, Winter, S1'!Q16*Main!$B$5)</f>
        <v>0.47861747769853091</v>
      </c>
      <c r="R16" s="4">
        <f>('[1]Qc, Winter, S1'!R16*Main!$B$5)</f>
        <v>0.57402785671282985</v>
      </c>
      <c r="S16" s="4">
        <f>('[1]Qc, Winter, S1'!S16*Main!$B$5)</f>
        <v>0.53560395404886885</v>
      </c>
      <c r="T16" s="4">
        <f>('[1]Qc, Winter, S1'!T16*Main!$B$5)</f>
        <v>0.3743343179895513</v>
      </c>
      <c r="U16" s="4">
        <f>('[1]Qc, Winter, S1'!U16*Main!$B$5)</f>
        <v>0.38834961702217141</v>
      </c>
      <c r="V16" s="4">
        <f>('[1]Qc, Winter, S1'!V16*Main!$B$5)</f>
        <v>0.36171373750512836</v>
      </c>
      <c r="W16" s="4">
        <f>('[1]Qc, Winter, S1'!W16*Main!$B$5)</f>
        <v>0.22437393972451891</v>
      </c>
      <c r="X16" s="4">
        <f>('[1]Qc, Winter, S1'!X16*Main!$B$5)</f>
        <v>0.17898447957289526</v>
      </c>
      <c r="Y16" s="4">
        <f>('[1]Qc, Winter, S1'!Y16*Main!$B$5)</f>
        <v>0.18550969642068238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2024-06-13T17:13:45Z</dcterms:modified>
</cp:coreProperties>
</file>