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C375D934-27A1-4431-8C57-14EC6B5A682D}" xr6:coauthVersionLast="47" xr6:coauthVersionMax="47" xr10:uidLastSave="{00000000-0000-0000-0000-000000000000}"/>
  <bookViews>
    <workbookView xWindow="3000" yWindow="3000" windowWidth="17280" windowHeight="896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S3" i="5"/>
  <c r="S7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K6" i="19" l="1"/>
  <c r="G6" i="47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<sst xmlns="http://schemas.openxmlformats.org/spreadsheetml/2006/main" count="49" uniqueCount="18">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</sst>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3" sqref="B3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2030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1.1046221254112047</v>
      </c>
    </row>
    <row r="6" spans="1:5" x14ac:dyDescent="0.3">
      <c r="A6" t="s">
        <v>4</v>
      </c>
      <c r="B6" s="3">
        <f>((1+[1]Main!$B$3)^($B$3-2020))*$B$4</f>
        <v>1.7908476965428546</v>
      </c>
    </row>
    <row r="7" spans="1:5" x14ac:dyDescent="0.3">
      <c r="A7" t="s">
        <v>5</v>
      </c>
      <c r="B7" s="4">
        <f>SUM('RES installed'!$C$2:$C$7)</f>
        <v>19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0.96173292605511695</v>
      </c>
      <c r="C2" s="4">
        <f>('[1]Qc, Winter, S2'!C2*Main!$B$5)</f>
        <v>0.65929797059206274</v>
      </c>
      <c r="D2" s="4">
        <f>('[1]Qc, Winter, S2'!D2*Main!$B$5)</f>
        <v>0.58903648166494893</v>
      </c>
      <c r="E2" s="4">
        <f>('[1]Qc, Winter, S2'!E2*Main!$B$5)</f>
        <v>0.74756690548384808</v>
      </c>
      <c r="F2" s="4">
        <f>('[1]Qc, Winter, S2'!F2*Main!$B$5)</f>
        <v>0.65011395492191915</v>
      </c>
      <c r="G2" s="4">
        <f>('[1]Qc, Winter, S2'!G2*Main!$B$5)</f>
        <v>0.52921249410796434</v>
      </c>
      <c r="H2" s="4">
        <f>('[1]Qc, Winter, S2'!H2*Main!$B$5)</f>
        <v>0.43786965904574049</v>
      </c>
      <c r="I2" s="4">
        <f>('[1]Qc, Winter, S2'!I2*Main!$B$5)</f>
        <v>1.5454520751579748</v>
      </c>
      <c r="J2" s="4">
        <f>('[1]Qc, Winter, S2'!J2*Main!$B$5)</f>
        <v>1.6002176173200149</v>
      </c>
      <c r="K2" s="4">
        <f>('[1]Qc, Winter, S2'!K2*Main!$B$5)</f>
        <v>1.3450642604301697</v>
      </c>
      <c r="L2" s="4">
        <f>('[1]Qc, Winter, S2'!L2*Main!$B$5)</f>
        <v>1.5990790971763138</v>
      </c>
      <c r="M2" s="4">
        <f>('[1]Qc, Winter, S2'!M2*Main!$B$5)</f>
        <v>1.5155796616774286</v>
      </c>
      <c r="N2" s="4">
        <f>('[1]Qc, Winter, S2'!N2*Main!$B$5)</f>
        <v>1.5073328931667245</v>
      </c>
      <c r="O2" s="4">
        <f>('[1]Qc, Winter, S2'!O2*Main!$B$5)</f>
        <v>1.3459908360518604</v>
      </c>
      <c r="P2" s="4">
        <f>('[1]Qc, Winter, S2'!P2*Main!$B$5)</f>
        <v>0.77499268726291903</v>
      </c>
      <c r="Q2" s="4">
        <f>('[1]Qc, Winter, S2'!Q2*Main!$B$5)</f>
        <v>1.2257821557679121</v>
      </c>
      <c r="R2" s="4">
        <f>('[1]Qc, Winter, S2'!R2*Main!$B$5)</f>
        <v>1.4849865328310534</v>
      </c>
      <c r="S2" s="4">
        <f>('[1]Qc, Winter, S2'!S2*Main!$B$5)</f>
        <v>1.385585471841537</v>
      </c>
      <c r="T2" s="4">
        <f>('[1]Qc, Winter, S2'!T2*Main!$B$5)</f>
        <v>0.96838753466466854</v>
      </c>
      <c r="U2" s="4">
        <f>('[1]Qc, Winter, S2'!U2*Main!$B$5)</f>
        <v>1.0146909840866678</v>
      </c>
      <c r="V2" s="4">
        <f>('[1]Qc, Winter, S2'!V2*Main!$B$5)</f>
        <v>0.91702383813011035</v>
      </c>
      <c r="W2" s="4">
        <f>('[1]Qc, Winter, S2'!W2*Main!$B$5)</f>
        <v>0.58044618377439472</v>
      </c>
      <c r="X2" s="4">
        <f>('[1]Qc, Winter, S2'!X2*Main!$B$5)</f>
        <v>0.47228602134230768</v>
      </c>
      <c r="Y2" s="4">
        <f>('[1]Qc, Winter, S2'!Y2*Main!$B$5)</f>
        <v>0.48950409919347732</v>
      </c>
    </row>
    <row r="3" spans="1:25" x14ac:dyDescent="0.3">
      <c r="A3">
        <v>2</v>
      </c>
      <c r="B3" s="4">
        <f>('[1]Qc, Winter, S2'!B3*Main!$B$5)</f>
        <v>-1.5330021412995525</v>
      </c>
      <c r="C3" s="4">
        <f>('[1]Qc, Winter, S2'!C3*Main!$B$5)</f>
        <v>-1.4725596805012406</v>
      </c>
      <c r="D3" s="4">
        <f>('[1]Qc, Winter, S2'!D3*Main!$B$5)</f>
        <v>-1.5440734740337123</v>
      </c>
      <c r="E3" s="4">
        <f>('[1]Qc, Winter, S2'!E3*Main!$B$5)</f>
        <v>-1.5825114242967318</v>
      </c>
      <c r="F3" s="4">
        <f>('[1]Qc, Winter, S2'!F3*Main!$B$5)</f>
        <v>-1.5993003711760196</v>
      </c>
      <c r="G3" s="4">
        <f>('[1]Qc, Winter, S2'!G3*Main!$B$5)</f>
        <v>-1.4677839199993654</v>
      </c>
      <c r="H3" s="4">
        <f>('[1]Qc, Winter, S2'!H3*Main!$B$5)</f>
        <v>-0.93069049778847712</v>
      </c>
      <c r="I3" s="4">
        <f>('[1]Qc, Winter, S2'!I3*Main!$B$5)</f>
        <v>-0.17532730589202833</v>
      </c>
      <c r="J3" s="4">
        <f>('[1]Qc, Winter, S2'!J3*Main!$B$5)</f>
        <v>-0.19033399443131174</v>
      </c>
      <c r="K3" s="4">
        <f>('[1]Qc, Winter, S2'!K3*Main!$B$5)</f>
        <v>-0.12995790949591871</v>
      </c>
      <c r="L3" s="4">
        <f>('[1]Qc, Winter, S2'!L3*Main!$B$5)</f>
        <v>-0.10999021403364835</v>
      </c>
      <c r="M3" s="4">
        <f>('[1]Qc, Winter, S2'!M3*Main!$B$5)</f>
        <v>-0.50590612971062821</v>
      </c>
      <c r="N3" s="4">
        <f>('[1]Qc, Winter, S2'!N3*Main!$B$5)</f>
        <v>-0.7390745163286675</v>
      </c>
      <c r="O3" s="4">
        <f>('[1]Qc, Winter, S2'!O3*Main!$B$5)</f>
        <v>-0.92962979448341365</v>
      </c>
      <c r="P3" s="4">
        <f>('[1]Qc, Winter, S2'!P3*Main!$B$5)</f>
        <v>-0.94147019465342385</v>
      </c>
      <c r="Q3" s="4">
        <f>('[1]Qc, Winter, S2'!Q3*Main!$B$5)</f>
        <v>-0.97653942733015242</v>
      </c>
      <c r="R3" s="4">
        <f>('[1]Qc, Winter, S2'!R3*Main!$B$5)</f>
        <v>-0.73768202923532633</v>
      </c>
      <c r="S3" s="4">
        <f>('[1]Qc, Winter, S2'!S3*Main!$B$5)</f>
        <v>0.24987718691906594</v>
      </c>
      <c r="T3" s="4">
        <f>('[1]Qc, Winter, S2'!T3*Main!$B$5)</f>
        <v>-3.451902498407082E-2</v>
      </c>
      <c r="U3" s="4">
        <f>('[1]Qc, Winter, S2'!U3*Main!$B$5)</f>
        <v>-0.41158885996302635</v>
      </c>
      <c r="V3" s="4">
        <f>('[1]Qc, Winter, S2'!V3*Main!$B$5)</f>
        <v>-0.77056595267500771</v>
      </c>
      <c r="W3" s="4">
        <f>('[1]Qc, Winter, S2'!W3*Main!$B$5)</f>
        <v>-0.99354381739427311</v>
      </c>
      <c r="X3" s="4">
        <f>('[1]Qc, Winter, S2'!X3*Main!$B$5)</f>
        <v>-1.0786684704442622</v>
      </c>
      <c r="Y3" s="4">
        <f>('[1]Qc, Winter, S2'!Y3*Main!$B$5)</f>
        <v>-1.2728306565738845</v>
      </c>
    </row>
    <row r="4" spans="1:25" x14ac:dyDescent="0.3">
      <c r="A4">
        <v>3</v>
      </c>
      <c r="B4" s="4">
        <f>('[1]Qc, Winter, S2'!B4*Main!$B$5)</f>
        <v>-1.1613798395724684</v>
      </c>
      <c r="C4" s="4">
        <f>('[1]Qc, Winter, S2'!C4*Main!$B$5)</f>
        <v>-1.2407249678163881</v>
      </c>
      <c r="D4" s="4">
        <f>('[1]Qc, Winter, S2'!D4*Main!$B$5)</f>
        <v>-1.2761174171094842</v>
      </c>
      <c r="E4" s="4">
        <f>('[1]Qc, Winter, S2'!E4*Main!$B$5)</f>
        <v>-1.2590514332121718</v>
      </c>
      <c r="F4" s="4">
        <f>('[1]Qc, Winter, S2'!F4*Main!$B$5)</f>
        <v>-1.2600986198909383</v>
      </c>
      <c r="G4" s="4">
        <f>('[1]Qc, Winter, S2'!G4*Main!$B$5)</f>
        <v>-1.0626544787651051</v>
      </c>
      <c r="H4" s="4">
        <f>('[1]Qc, Winter, S2'!H4*Main!$B$5)</f>
        <v>-3.9182145357322874E-2</v>
      </c>
      <c r="I4" s="4">
        <f>('[1]Qc, Winter, S2'!I4*Main!$B$5)</f>
        <v>0.54786897738100659</v>
      </c>
      <c r="J4" s="4">
        <f>('[1]Qc, Winter, S2'!J4*Main!$B$5)</f>
        <v>0.69142347494002487</v>
      </c>
      <c r="K4" s="4">
        <f>('[1]Qc, Winter, S2'!K4*Main!$B$5)</f>
        <v>0.46735511533053531</v>
      </c>
      <c r="L4" s="4">
        <f>('[1]Qc, Winter, S2'!L4*Main!$B$5)</f>
        <v>0.28719995514279745</v>
      </c>
      <c r="M4" s="4">
        <f>('[1]Qc, Winter, S2'!M4*Main!$B$5)</f>
        <v>0.55291821748786973</v>
      </c>
      <c r="N4" s="4">
        <f>('[1]Qc, Winter, S2'!N4*Main!$B$5)</f>
        <v>0.35920748337363562</v>
      </c>
      <c r="O4" s="4">
        <f>('[1]Qc, Winter, S2'!O4*Main!$B$5)</f>
        <v>0.10898110466298999</v>
      </c>
      <c r="P4" s="4">
        <f>('[1]Qc, Winter, S2'!P4*Main!$B$5)</f>
        <v>-0.42692775840900449</v>
      </c>
      <c r="Q4" s="4">
        <f>('[1]Qc, Winter, S2'!Q4*Main!$B$5)</f>
        <v>-0.43133823747182681</v>
      </c>
      <c r="R4" s="4">
        <f>('[1]Qc, Winter, S2'!R4*Main!$B$5)</f>
        <v>-0.35531859826924311</v>
      </c>
      <c r="S4" s="4">
        <f>('[1]Qc, Winter, S2'!S4*Main!$B$5)</f>
        <v>-0.17222160379808688</v>
      </c>
      <c r="T4" s="4">
        <f>('[1]Qc, Winter, S2'!T4*Main!$B$5)</f>
        <v>-0.4283151879383279</v>
      </c>
      <c r="U4" s="4">
        <f>('[1]Qc, Winter, S2'!U4*Main!$B$5)</f>
        <v>-0.23916121089112449</v>
      </c>
      <c r="V4" s="4">
        <f>('[1]Qc, Winter, S2'!V4*Main!$B$5)</f>
        <v>-0.33505671551454702</v>
      </c>
      <c r="W4" s="4">
        <f>('[1]Qc, Winter, S2'!W4*Main!$B$5)</f>
        <v>-0.54461572307774875</v>
      </c>
      <c r="X4" s="4">
        <f>('[1]Qc, Winter, S2'!X4*Main!$B$5)</f>
        <v>-0.87797726226999073</v>
      </c>
      <c r="Y4" s="4">
        <f>('[1]Qc, Winter, S2'!Y4*Main!$B$5)</f>
        <v>-0.97127229759901557</v>
      </c>
    </row>
    <row r="5" spans="1:25" x14ac:dyDescent="0.3">
      <c r="A5">
        <v>4</v>
      </c>
      <c r="B5" s="4">
        <f>('[1]Qc, Winter, S2'!B5*Main!$B$5)</f>
        <v>-0.93336714831272716</v>
      </c>
      <c r="C5" s="4">
        <f>('[1]Qc, Winter, S2'!C5*Main!$B$5)</f>
        <v>-0.9331028142070803</v>
      </c>
      <c r="D5" s="4">
        <f>('[1]Qc, Winter, S2'!D5*Main!$B$5)</f>
        <v>-0.95224231743941734</v>
      </c>
      <c r="E5" s="4">
        <f>('[1]Qc, Winter, S2'!E5*Main!$B$5)</f>
        <v>-0.95087628780263644</v>
      </c>
      <c r="F5" s="4">
        <f>('[1]Qc, Winter, S2'!F5*Main!$B$5)</f>
        <v>-0.97460185901084673</v>
      </c>
      <c r="G5" s="4">
        <f>('[1]Qc, Winter, S2'!G5*Main!$B$5)</f>
        <v>-0.90885018699901199</v>
      </c>
      <c r="H5" s="4">
        <f>('[1]Qc, Winter, S2'!H5*Main!$B$5)</f>
        <v>-0.7730630278981393</v>
      </c>
      <c r="I5" s="4">
        <f>('[1]Qc, Winter, S2'!I5*Main!$B$5)</f>
        <v>-0.71286252499266156</v>
      </c>
      <c r="J5" s="4">
        <f>('[1]Qc, Winter, S2'!J5*Main!$B$5)</f>
        <v>-0.74100380323132886</v>
      </c>
      <c r="K5" s="4">
        <f>('[1]Qc, Winter, S2'!K5*Main!$B$5)</f>
        <v>-0.82089235627211377</v>
      </c>
      <c r="L5" s="4">
        <f>('[1]Qc, Winter, S2'!L5*Main!$B$5)</f>
        <v>-0.84981882314689949</v>
      </c>
      <c r="M5" s="4">
        <f>('[1]Qc, Winter, S2'!M5*Main!$B$5)</f>
        <v>-0.92708871961717831</v>
      </c>
      <c r="N5" s="4">
        <f>('[1]Qc, Winter, S2'!N5*Main!$B$5)</f>
        <v>-0.91908563413575062</v>
      </c>
      <c r="O5" s="4">
        <f>('[1]Qc, Winter, S2'!O5*Main!$B$5)</f>
        <v>-0.91745143540360496</v>
      </c>
      <c r="P5" s="4">
        <f>('[1]Qc, Winter, S2'!P5*Main!$B$5)</f>
        <v>-0.91616880670456546</v>
      </c>
      <c r="Q5" s="4">
        <f>('[1]Qc, Winter, S2'!Q5*Main!$B$5)</f>
        <v>-0.9069783163457027</v>
      </c>
      <c r="R5" s="4">
        <f>('[1]Qc, Winter, S2'!R5*Main!$B$5)</f>
        <v>-0.75245722820742056</v>
      </c>
      <c r="S5" s="4">
        <f>('[1]Qc, Winter, S2'!S5*Main!$B$5)</f>
        <v>-0.44846999423393641</v>
      </c>
      <c r="T5" s="4">
        <f>('[1]Qc, Winter, S2'!T5*Main!$B$5)</f>
        <v>-0.58435948184478259</v>
      </c>
      <c r="U5" s="4">
        <f>('[1]Qc, Winter, S2'!U5*Main!$B$5)</f>
        <v>-0.72315359965756032</v>
      </c>
      <c r="V5" s="4">
        <f>('[1]Qc, Winter, S2'!V5*Main!$B$5)</f>
        <v>-0.77078480319101228</v>
      </c>
      <c r="W5" s="4">
        <f>('[1]Qc, Winter, S2'!W5*Main!$B$5)</f>
        <v>-0.79915027494827728</v>
      </c>
      <c r="X5" s="4">
        <f>('[1]Qc, Winter, S2'!X5*Main!$B$5)</f>
        <v>-0.87925185905961722</v>
      </c>
      <c r="Y5" s="4">
        <f>('[1]Qc, Winter, S2'!Y5*Main!$B$5)</f>
        <v>-0.86618565965316541</v>
      </c>
    </row>
    <row r="6" spans="1:25" x14ac:dyDescent="0.3">
      <c r="A6">
        <v>5</v>
      </c>
      <c r="B6" s="4">
        <f>('[1]Qc, Winter, S2'!B6*Main!$B$5)</f>
        <v>-0.88714019115104936</v>
      </c>
      <c r="C6" s="4">
        <f>('[1]Qc, Winter, S2'!C6*Main!$B$5)</f>
        <v>-0.92240084931609312</v>
      </c>
      <c r="D6" s="4">
        <f>('[1]Qc, Winter, S2'!D6*Main!$B$5)</f>
        <v>-0.97130860460177149</v>
      </c>
      <c r="E6" s="4">
        <f>('[1]Qc, Winter, S2'!E6*Main!$B$5)</f>
        <v>-0.97477258860631322</v>
      </c>
      <c r="F6" s="4">
        <f>('[1]Qc, Winter, S2'!F6*Main!$B$5)</f>
        <v>-0.99206681291087384</v>
      </c>
      <c r="G6" s="4">
        <f>('[1]Qc, Winter, S2'!G6*Main!$B$5)</f>
        <v>-0.81983722272720283</v>
      </c>
      <c r="H6" s="4">
        <f>('[1]Qc, Winter, S2'!H6*Main!$B$5)</f>
        <v>-0.63729869567241726</v>
      </c>
      <c r="I6" s="4">
        <f>('[1]Qc, Winter, S2'!I6*Main!$B$5)</f>
        <v>-0.50057445264803657</v>
      </c>
      <c r="J6" s="4">
        <f>('[1]Qc, Winter, S2'!J6*Main!$B$5)</f>
        <v>-0.4917052277263495</v>
      </c>
      <c r="K6" s="4">
        <f>('[1]Qc, Winter, S2'!K6*Main!$B$5)</f>
        <v>-0.40771841074330667</v>
      </c>
      <c r="L6" s="4">
        <f>('[1]Qc, Winter, S2'!L6*Main!$B$5)</f>
        <v>-0.41584020003863154</v>
      </c>
      <c r="M6" s="4">
        <f>('[1]Qc, Winter, S2'!M6*Main!$B$5)</f>
        <v>-0.39499279311395163</v>
      </c>
      <c r="N6" s="4">
        <f>('[1]Qc, Winter, S2'!N6*Main!$B$5)</f>
        <v>-0.47538135845086799</v>
      </c>
      <c r="O6" s="4">
        <f>('[1]Qc, Winter, S2'!O6*Main!$B$5)</f>
        <v>-0.52722794878568657</v>
      </c>
      <c r="P6" s="4">
        <f>('[1]Qc, Winter, S2'!P6*Main!$B$5)</f>
        <v>-0.5079706409299215</v>
      </c>
      <c r="Q6" s="4">
        <f>('[1]Qc, Winter, S2'!Q6*Main!$B$5)</f>
        <v>-0.61708758594589397</v>
      </c>
      <c r="R6" s="4">
        <f>('[1]Qc, Winter, S2'!R6*Main!$B$5)</f>
        <v>-0.54670537613713865</v>
      </c>
      <c r="S6" s="4">
        <f>('[1]Qc, Winter, S2'!S6*Main!$B$5)</f>
        <v>-0.28526832439944044</v>
      </c>
      <c r="T6" s="4">
        <f>('[1]Qc, Winter, S2'!T6*Main!$B$5)</f>
        <v>-0.33118118638126298</v>
      </c>
      <c r="U6" s="4">
        <f>('[1]Qc, Winter, S2'!U6*Main!$B$5)</f>
        <v>-0.41589521549743325</v>
      </c>
      <c r="V6" s="4">
        <f>('[1]Qc, Winter, S2'!V6*Main!$B$5)</f>
        <v>-0.44019307277591507</v>
      </c>
      <c r="W6" s="4">
        <f>('[1]Qc, Winter, S2'!W6*Main!$B$5)</f>
        <v>-0.58873932930057027</v>
      </c>
      <c r="X6" s="4">
        <f>('[1]Qc, Winter, S2'!X6*Main!$B$5)</f>
        <v>-0.6319487404208971</v>
      </c>
      <c r="Y6" s="4">
        <f>('[1]Qc, Winter, S2'!Y6*Main!$B$5)</f>
        <v>-0.66778448213040398</v>
      </c>
    </row>
    <row r="7" spans="1:25" x14ac:dyDescent="0.3">
      <c r="A7">
        <v>6</v>
      </c>
      <c r="B7" s="4">
        <f>('[1]Qc, Winter, S2'!B7*Main!$B$5)</f>
        <v>0.28994635763794313</v>
      </c>
      <c r="C7" s="4">
        <f>('[1]Qc, Winter, S2'!C7*Main!$B$5)</f>
        <v>0.22456158784399394</v>
      </c>
      <c r="D7" s="4">
        <f>('[1]Qc, Winter, S2'!D7*Main!$B$5)</f>
        <v>0.17197013103158187</v>
      </c>
      <c r="E7" s="4">
        <f>('[1]Qc, Winter, S2'!E7*Main!$B$5)</f>
        <v>0.25112317486229796</v>
      </c>
      <c r="F7" s="4">
        <f>('[1]Qc, Winter, S2'!F7*Main!$B$5)</f>
        <v>0.21037901153824429</v>
      </c>
      <c r="G7" s="4">
        <f>('[1]Qc, Winter, S2'!G7*Main!$B$5)</f>
        <v>0.30309324107060232</v>
      </c>
      <c r="H7" s="4">
        <f>('[1]Qc, Winter, S2'!H7*Main!$B$5)</f>
        <v>0.39223045412803498</v>
      </c>
      <c r="I7" s="4">
        <f>('[1]Qc, Winter, S2'!I7*Main!$B$5)</f>
        <v>0.77177979645102479</v>
      </c>
      <c r="J7" s="4">
        <f>('[1]Qc, Winter, S2'!J7*Main!$B$5)</f>
        <v>0.91576811025374893</v>
      </c>
      <c r="K7" s="4">
        <f>('[1]Qc, Winter, S2'!K7*Main!$B$5)</f>
        <v>0.94358567135681204</v>
      </c>
      <c r="L7" s="4">
        <f>('[1]Qc, Winter, S2'!L7*Main!$B$5)</f>
        <v>0.86927464026139467</v>
      </c>
      <c r="M7" s="4">
        <f>('[1]Qc, Winter, S2'!M7*Main!$B$5)</f>
        <v>0.95536521363262283</v>
      </c>
      <c r="N7" s="4">
        <f>('[1]Qc, Winter, S2'!N7*Main!$B$5)</f>
        <v>0.92037624938236051</v>
      </c>
      <c r="O7" s="4">
        <f>('[1]Qc, Winter, S2'!O7*Main!$B$5)</f>
        <v>0.90051562490284121</v>
      </c>
      <c r="P7" s="4">
        <f>('[1]Qc, Winter, S2'!P7*Main!$B$5)</f>
        <v>0.78056994289939041</v>
      </c>
      <c r="Q7" s="4">
        <f>('[1]Qc, Winter, S2'!Q7*Main!$B$5)</f>
        <v>0.74984607543461235</v>
      </c>
      <c r="R7" s="4">
        <f>('[1]Qc, Winter, S2'!R7*Main!$B$5)</f>
        <v>0.63893594191117953</v>
      </c>
      <c r="S7" s="4">
        <f>('[1]Qc, Winter, S2'!S7*Main!$B$5)</f>
        <v>0.69897444403372511</v>
      </c>
      <c r="T7" s="4">
        <f>('[1]Qc, Winter, S2'!T7*Main!$B$5)</f>
        <v>0.58064689379801127</v>
      </c>
      <c r="U7" s="4">
        <f>('[1]Qc, Winter, S2'!U7*Main!$B$5)</f>
        <v>0.63065346124540766</v>
      </c>
      <c r="V7" s="4">
        <f>('[1]Qc, Winter, S2'!V7*Main!$B$5)</f>
        <v>0.52274974307224487</v>
      </c>
      <c r="W7" s="4">
        <f>('[1]Qc, Winter, S2'!W7*Main!$B$5)</f>
        <v>0.56128144035310912</v>
      </c>
      <c r="X7" s="4">
        <f>('[1]Qc, Winter, S2'!X7*Main!$B$5)</f>
        <v>0.34161404221413766</v>
      </c>
      <c r="Y7" s="4">
        <f>('[1]Qc, Winter, S2'!Y7*Main!$B$5)</f>
        <v>0.34731243756148006</v>
      </c>
    </row>
    <row r="8" spans="1:25" x14ac:dyDescent="0.3">
      <c r="A8">
        <v>7</v>
      </c>
      <c r="B8" s="4">
        <f>('[1]Qc, Winter, S2'!B8*Main!$B$5)</f>
        <v>-0.84619848301264877</v>
      </c>
      <c r="C8" s="4">
        <f>('[1]Qc, Winter, S2'!C8*Main!$B$5)</f>
        <v>-0.84539993588075513</v>
      </c>
      <c r="D8" s="4">
        <f>('[1]Qc, Winter, S2'!D8*Main!$B$5)</f>
        <v>-0.8806811686310978</v>
      </c>
      <c r="E8" s="4">
        <f>('[1]Qc, Winter, S2'!E8*Main!$B$5)</f>
        <v>-0.90549440744747067</v>
      </c>
      <c r="F8" s="4">
        <f>('[1]Qc, Winter, S2'!F8*Main!$B$5)</f>
        <v>-0.92151154603966112</v>
      </c>
      <c r="G8" s="4">
        <f>('[1]Qc, Winter, S2'!G8*Main!$B$5)</f>
        <v>-0.83350258842476643</v>
      </c>
      <c r="H8" s="4">
        <f>('[1]Qc, Winter, S2'!H8*Main!$B$5)</f>
        <v>-0.7009500242663711</v>
      </c>
      <c r="I8" s="4">
        <f>('[1]Qc, Winter, S2'!I8*Main!$B$5)</f>
        <v>-0.37524637893932411</v>
      </c>
      <c r="J8" s="4">
        <f>('[1]Qc, Winter, S2'!J8*Main!$B$5)</f>
        <v>-0.18040280161223987</v>
      </c>
      <c r="K8" s="4">
        <f>('[1]Qc, Winter, S2'!K8*Main!$B$5)</f>
        <v>-0.17428854976136446</v>
      </c>
      <c r="L8" s="4">
        <f>('[1]Qc, Winter, S2'!L8*Main!$B$5)</f>
        <v>-0.12857418932329015</v>
      </c>
      <c r="M8" s="4">
        <f>('[1]Qc, Winter, S2'!M8*Main!$B$5)</f>
        <v>-4.2772704130618351E-2</v>
      </c>
      <c r="N8" s="4">
        <f>('[1]Qc, Winter, S2'!N8*Main!$B$5)</f>
        <v>-0.17897860948313427</v>
      </c>
      <c r="O8" s="4">
        <f>('[1]Qc, Winter, S2'!O8*Main!$B$5)</f>
        <v>-0.18676811087633577</v>
      </c>
      <c r="P8" s="4">
        <f>('[1]Qc, Winter, S2'!P8*Main!$B$5)</f>
        <v>-0.3370396903334405</v>
      </c>
      <c r="Q8" s="4">
        <f>('[1]Qc, Winter, S2'!Q8*Main!$B$5)</f>
        <v>-0.47200967257568854</v>
      </c>
      <c r="R8" s="4">
        <f>('[1]Qc, Winter, S2'!R8*Main!$B$5)</f>
        <v>-0.42600513525580602</v>
      </c>
      <c r="S8" s="4">
        <f>('[1]Qc, Winter, S2'!S8*Main!$B$5)</f>
        <v>-0.48486782222740016</v>
      </c>
      <c r="T8" s="4">
        <f>('[1]Qc, Winter, S2'!T8*Main!$B$5)</f>
        <v>-0.55616234133668763</v>
      </c>
      <c r="U8" s="4">
        <f>('[1]Qc, Winter, S2'!U8*Main!$B$5)</f>
        <v>-0.51825970702804758</v>
      </c>
      <c r="V8" s="4">
        <f>('[1]Qc, Winter, S2'!V8*Main!$B$5)</f>
        <v>-0.59010783587340532</v>
      </c>
      <c r="W8" s="4">
        <f>('[1]Qc, Winter, S2'!W8*Main!$B$5)</f>
        <v>-0.70268360544012864</v>
      </c>
      <c r="X8" s="4">
        <f>('[1]Qc, Winter, S2'!X8*Main!$B$5)</f>
        <v>-0.77694611219722476</v>
      </c>
      <c r="Y8" s="4">
        <f>('[1]Qc, Winter, S2'!Y8*Main!$B$5)</f>
        <v>-0.79647183537418409</v>
      </c>
    </row>
    <row r="9" spans="1:25" x14ac:dyDescent="0.3">
      <c r="A9">
        <v>8</v>
      </c>
      <c r="B9" s="4">
        <f>('[1]Qc, Winter, S2'!B9*Main!$B$5)</f>
        <v>-0.97299390897978433</v>
      </c>
      <c r="C9" s="4">
        <f>('[1]Qc, Winter, S2'!C9*Main!$B$5)</f>
        <v>-1.0035002675328877</v>
      </c>
      <c r="D9" s="4">
        <f>('[1]Qc, Winter, S2'!D9*Main!$B$5)</f>
        <v>-0.96983649223158175</v>
      </c>
      <c r="E9" s="4">
        <f>('[1]Qc, Winter, S2'!E9*Main!$B$5)</f>
        <v>-0.98820696781067774</v>
      </c>
      <c r="F9" s="4">
        <f>('[1]Qc, Winter, S2'!F9*Main!$B$5)</f>
        <v>-0.95815632937438733</v>
      </c>
      <c r="G9" s="4">
        <f>('[1]Qc, Winter, S2'!G9*Main!$B$5)</f>
        <v>-0.91943986944647615</v>
      </c>
      <c r="H9" s="4">
        <f>('[1]Qc, Winter, S2'!H9*Main!$B$5)</f>
        <v>-0.69575865753064903</v>
      </c>
      <c r="I9" s="4">
        <f>('[1]Qc, Winter, S2'!I9*Main!$B$5)</f>
        <v>-0.57045028048811808</v>
      </c>
      <c r="J9" s="4">
        <f>('[1]Qc, Winter, S2'!J9*Main!$B$5)</f>
        <v>-0.53197505720382432</v>
      </c>
      <c r="K9" s="4">
        <f>('[1]Qc, Winter, S2'!K9*Main!$B$5)</f>
        <v>-0.58372897605262752</v>
      </c>
      <c r="L9" s="4">
        <f>('[1]Qc, Winter, S2'!L9*Main!$B$5)</f>
        <v>-0.55682960800846781</v>
      </c>
      <c r="M9" s="4">
        <f>('[1]Qc, Winter, S2'!M9*Main!$B$5)</f>
        <v>-0.51271397386148476</v>
      </c>
      <c r="N9" s="4">
        <f>('[1]Qc, Winter, S2'!N9*Main!$B$5)</f>
        <v>-0.55435714583884732</v>
      </c>
      <c r="O9" s="4">
        <f>('[1]Qc, Winter, S2'!O9*Main!$B$5)</f>
        <v>-0.58253141741698644</v>
      </c>
      <c r="P9" s="4">
        <f>('[1]Qc, Winter, S2'!P9*Main!$B$5)</f>
        <v>-0.70063359155534111</v>
      </c>
      <c r="Q9" s="4">
        <f>('[1]Qc, Winter, S2'!Q9*Main!$B$5)</f>
        <v>-0.80079621008661772</v>
      </c>
      <c r="R9" s="4">
        <f>('[1]Qc, Winter, S2'!R9*Main!$B$5)</f>
        <v>-0.77495178813417043</v>
      </c>
      <c r="S9" s="4">
        <f>('[1]Qc, Winter, S2'!S9*Main!$B$5)</f>
        <v>-0.77980077954727611</v>
      </c>
      <c r="T9" s="4">
        <f>('[1]Qc, Winter, S2'!T9*Main!$B$5)</f>
        <v>-0.83017399410256609</v>
      </c>
      <c r="U9" s="4">
        <f>('[1]Qc, Winter, S2'!U9*Main!$B$5)</f>
        <v>-0.85838251338007876</v>
      </c>
      <c r="V9" s="4">
        <f>('[1]Qc, Winter, S2'!V9*Main!$B$5)</f>
        <v>-0.84714662173629518</v>
      </c>
      <c r="W9" s="4">
        <f>('[1]Qc, Winter, S2'!W9*Main!$B$5)</f>
        <v>-0.90758066781209812</v>
      </c>
      <c r="X9" s="4">
        <f>('[1]Qc, Winter, S2'!X9*Main!$B$5)</f>
        <v>-0.91005536467099812</v>
      </c>
      <c r="Y9" s="4">
        <f>('[1]Qc, Winter, S2'!Y9*Main!$B$5)</f>
        <v>-0.95588484914699168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0.96173292605511695</v>
      </c>
      <c r="C2" s="4">
        <f>('[1]Qc, Winter, S3'!C2*Main!$B$5)</f>
        <v>0.68620809184071829</v>
      </c>
      <c r="D2" s="4">
        <f>('[1]Qc, Winter, S3'!D2*Main!$B$5)</f>
        <v>0.57154034854618807</v>
      </c>
      <c r="E2" s="4">
        <f>('[1]Qc, Winter, S3'!E2*Main!$B$5)</f>
        <v>0.73261556737417111</v>
      </c>
      <c r="F2" s="4">
        <f>('[1]Qc, Winter, S3'!F2*Main!$B$5)</f>
        <v>0.65655072675282944</v>
      </c>
      <c r="G2" s="4">
        <f>('[1]Qc, Winter, S3'!G2*Main!$B$5)</f>
        <v>0.518628244225805</v>
      </c>
      <c r="H2" s="4">
        <f>('[1]Qc, Winter, S3'!H2*Main!$B$5)</f>
        <v>0.44662705222665527</v>
      </c>
      <c r="I2" s="4">
        <f>('[1]Qc, Winter, S3'!I2*Main!$B$5)</f>
        <v>1.4995475580740742</v>
      </c>
      <c r="J2" s="4">
        <f>('[1]Qc, Winter, S3'!J2*Main!$B$5)</f>
        <v>1.616219793493215</v>
      </c>
      <c r="K2" s="4">
        <f>('[1]Qc, Winter, S3'!K2*Main!$B$5)</f>
        <v>1.3862396969739503</v>
      </c>
      <c r="L2" s="4">
        <f>('[1]Qc, Winter, S3'!L2*Main!$B$5)</f>
        <v>1.6150698881480772</v>
      </c>
      <c r="M2" s="4">
        <f>('[1]Qc, Winter, S3'!M2*Main!$B$5)</f>
        <v>1.5007210375433364</v>
      </c>
      <c r="N2" s="4">
        <f>('[1]Qc, Winter, S3'!N2*Main!$B$5)</f>
        <v>1.4625606290132573</v>
      </c>
      <c r="O2" s="4">
        <f>('[1]Qc, Winter, S3'!O2*Main!$B$5)</f>
        <v>1.3193375521696453</v>
      </c>
      <c r="P2" s="4">
        <f>('[1]Qc, Winter, S3'!P2*Main!$B$5)</f>
        <v>0.79871695319953906</v>
      </c>
      <c r="Q2" s="4">
        <f>('[1]Qc, Winter, S3'!Q2*Main!$B$5)</f>
        <v>1.2381637937049614</v>
      </c>
      <c r="R2" s="4">
        <f>('[1]Qc, Winter, S3'!R2*Main!$B$5)</f>
        <v>1.4998363981593643</v>
      </c>
      <c r="S2" s="4">
        <f>('[1]Qc, Winter, S3'!S2*Main!$B$5)</f>
        <v>1.3994413265599523</v>
      </c>
      <c r="T2" s="4">
        <f>('[1]Qc, Winter, S3'!T2*Main!$B$5)</f>
        <v>0.95870365931802171</v>
      </c>
      <c r="U2" s="4">
        <f>('[1]Qc, Winter, S3'!U2*Main!$B$5)</f>
        <v>1.0247374294736646</v>
      </c>
      <c r="V2" s="4">
        <f>('[1]Qc, Winter, S3'!V2*Main!$B$5)</f>
        <v>0.93573861033684735</v>
      </c>
      <c r="W2" s="4">
        <f>('[1]Qc, Winter, S3'!W2*Main!$B$5)</f>
        <v>0.57464172193665064</v>
      </c>
      <c r="X2" s="4">
        <f>('[1]Qc, Winter, S3'!X2*Main!$B$5)</f>
        <v>0.45376500089751132</v>
      </c>
      <c r="Y2" s="4">
        <f>('[1]Qc, Winter, S3'!Y2*Main!$B$5)</f>
        <v>0.48470503939746284</v>
      </c>
    </row>
    <row r="3" spans="1:25" x14ac:dyDescent="0.3">
      <c r="A3">
        <v>2</v>
      </c>
      <c r="B3" s="4">
        <f>('[1]Qc, Winter, S3'!B3*Main!$B$5)</f>
        <v>-1.5179727085417136</v>
      </c>
      <c r="C3" s="4">
        <f>('[1]Qc, Winter, S3'!C3*Main!$B$5)</f>
        <v>-1.5026119188788172</v>
      </c>
      <c r="D3" s="4">
        <f>('[1]Qc, Winter, S3'!D3*Main!$B$5)</f>
        <v>-1.5440734740337123</v>
      </c>
      <c r="E3" s="4">
        <f>('[1]Qc, Winter, S3'!E3*Main!$B$5)</f>
        <v>-1.6309556515711212</v>
      </c>
      <c r="F3" s="4">
        <f>('[1]Qc, Winter, S3'!F3*Main!$B$5)</f>
        <v>-1.63128637859954</v>
      </c>
      <c r="G3" s="4">
        <f>('[1]Qc, Winter, S3'!G3*Main!$B$5)</f>
        <v>-1.482461759199359</v>
      </c>
      <c r="H3" s="4">
        <f>('[1]Qc, Winter, S3'!H3*Main!$B$5)</f>
        <v>-0.94930430774424668</v>
      </c>
      <c r="I3" s="4">
        <f>('[1]Qc, Winter, S3'!I3*Main!$B$5)</f>
        <v>-0.17711636003378373</v>
      </c>
      <c r="J3" s="4">
        <f>('[1]Qc, Winter, S3'!J3*Main!$B$5)</f>
        <v>-0.19225656003162805</v>
      </c>
      <c r="K3" s="4">
        <f>('[1]Qc, Winter, S3'!K3*Main!$B$5)</f>
        <v>-0.12486152088823561</v>
      </c>
      <c r="L3" s="4">
        <f>('[1]Qc, Winter, S3'!L3*Main!$B$5)</f>
        <v>-0.10999021403364835</v>
      </c>
      <c r="M3" s="4">
        <f>('[1]Qc, Winter, S3'!M3*Main!$B$5)</f>
        <v>-0.50089715812933477</v>
      </c>
      <c r="N3" s="4">
        <f>('[1]Qc, Winter, S3'!N3*Main!$B$5)</f>
        <v>-0.72443937739146624</v>
      </c>
      <c r="O3" s="4">
        <f>('[1]Qc, Winter, S3'!O3*Main!$B$5)</f>
        <v>-0.95808784941657954</v>
      </c>
      <c r="P3" s="4">
        <f>('[1]Qc, Winter, S3'!P3*Main!$B$5)</f>
        <v>-0.96029959854649216</v>
      </c>
      <c r="Q3" s="4">
        <f>('[1]Qc, Winter, S3'!Q3*Main!$B$5)</f>
        <v>-0.97653942733015242</v>
      </c>
      <c r="R3" s="4">
        <f>('[1]Qc, Winter, S3'!R3*Main!$B$5)</f>
        <v>-0.73768202923532633</v>
      </c>
      <c r="S3" s="4">
        <f>('[1]Qc, Winter, S3'!S3*Main!$B$5)</f>
        <v>0.24245509225810355</v>
      </c>
      <c r="T3" s="4">
        <f>('[1]Qc, Winter, S3'!T3*Main!$B$5)</f>
        <v>-3.451902498407082E-2</v>
      </c>
      <c r="U3" s="4">
        <f>('[1]Qc, Winter, S3'!U3*Main!$B$5)</f>
        <v>-0.4198206371622869</v>
      </c>
      <c r="V3" s="4">
        <f>('[1]Qc, Winter, S3'!V3*Main!$B$5)</f>
        <v>-0.75530722093886882</v>
      </c>
      <c r="W3" s="4">
        <f>('[1]Qc, Winter, S3'!W3*Main!$B$5)</f>
        <v>-1.0136154096648646</v>
      </c>
      <c r="X3" s="4">
        <f>('[1]Qc, Winter, S3'!X3*Main!$B$5)</f>
        <v>-1.1226957549521914</v>
      </c>
      <c r="Y3" s="4">
        <f>('[1]Qc, Winter, S3'!Y3*Main!$B$5)</f>
        <v>-1.26022837284543</v>
      </c>
    </row>
    <row r="4" spans="1:25" x14ac:dyDescent="0.3">
      <c r="A4">
        <v>3</v>
      </c>
      <c r="B4" s="4">
        <f>('[1]Qc, Winter, S3'!B4*Main!$B$5)</f>
        <v>-1.1613798395724684</v>
      </c>
      <c r="C4" s="4">
        <f>('[1]Qc, Winter, S3'!C4*Main!$B$5)</f>
        <v>-1.2407249678163881</v>
      </c>
      <c r="D4" s="4">
        <f>('[1]Qc, Winter, S3'!D4*Main!$B$5)</f>
        <v>-1.2761174171094842</v>
      </c>
      <c r="E4" s="4">
        <f>('[1]Qc, Winter, S3'!E4*Main!$B$5)</f>
        <v>-1.2465855774377939</v>
      </c>
      <c r="F4" s="4">
        <f>('[1]Qc, Winter, S3'!F4*Main!$B$5)</f>
        <v>-1.2226699480129897</v>
      </c>
      <c r="G4" s="4">
        <f>('[1]Qc, Winter, S3'!G4*Main!$B$5)</f>
        <v>-1.0418181164363776</v>
      </c>
      <c r="H4" s="4">
        <f>('[1]Qc, Winter, S3'!H4*Main!$B$5)</f>
        <v>-3.9182145357322874E-2</v>
      </c>
      <c r="I4" s="4">
        <f>('[1]Qc, Winter, S3'!I4*Main!$B$5)</f>
        <v>0.53175518392862409</v>
      </c>
      <c r="J4" s="4">
        <f>('[1]Qc, Winter, S3'!J4*Main!$B$5)</f>
        <v>0.68457769796042067</v>
      </c>
      <c r="K4" s="4">
        <f>('[1]Qc, Winter, S3'!K4*Main!$B$5)</f>
        <v>0.48643083432361833</v>
      </c>
      <c r="L4" s="4">
        <f>('[1]Qc, Winter, S3'!L4*Main!$B$5)</f>
        <v>0.27593721180386421</v>
      </c>
      <c r="M4" s="4">
        <f>('[1]Qc, Winter, S3'!M4*Main!$B$5)</f>
        <v>0.55291821748786973</v>
      </c>
      <c r="N4" s="4">
        <f>('[1]Qc, Winter, S3'!N4*Main!$B$5)</f>
        <v>0.34864255739205807</v>
      </c>
      <c r="O4" s="4">
        <f>('[1]Qc, Winter, S3'!O4*Main!$B$5)</f>
        <v>0.10684422025783334</v>
      </c>
      <c r="P4" s="4">
        <f>('[1]Qc, Winter, S3'!P4*Main!$B$5)</f>
        <v>-0.42692775840900449</v>
      </c>
      <c r="Q4" s="4">
        <f>('[1]Qc, Winter, S3'!Q4*Main!$B$5)</f>
        <v>-0.4186518187226555</v>
      </c>
      <c r="R4" s="4">
        <f>('[1]Qc, Winter, S3'!R4*Main!$B$5)</f>
        <v>-0.34486805126132425</v>
      </c>
      <c r="S4" s="4">
        <f>('[1]Qc, Winter, S3'!S4*Main!$B$5)</f>
        <v>-0.17925105701433533</v>
      </c>
      <c r="T4" s="4">
        <f>('[1]Qc, Winter, S3'!T4*Main!$B$5)</f>
        <v>-0.43688149169709434</v>
      </c>
      <c r="U4" s="4">
        <f>('[1]Qc, Winter, S3'!U4*Main!$B$5)</f>
        <v>-0.23916121089112449</v>
      </c>
      <c r="V4" s="4">
        <f>('[1]Qc, Winter, S3'!V4*Main!$B$5)</f>
        <v>-0.32835558120425606</v>
      </c>
      <c r="W4" s="4">
        <f>('[1]Qc, Winter, S3'!W4*Main!$B$5)</f>
        <v>-0.55017302637446053</v>
      </c>
      <c r="X4" s="4">
        <f>('[1]Qc, Winter, S3'!X4*Main!$B$5)</f>
        <v>-0.87797726226999073</v>
      </c>
      <c r="Y4" s="4">
        <f>('[1]Qc, Winter, S3'!Y4*Main!$B$5)</f>
        <v>-0.99109418122348536</v>
      </c>
    </row>
    <row r="5" spans="1:25" x14ac:dyDescent="0.3">
      <c r="A5">
        <v>4</v>
      </c>
      <c r="B5" s="4">
        <f>('[1]Qc, Winter, S3'!B5*Main!$B$5)</f>
        <v>-0.92393919731966934</v>
      </c>
      <c r="C5" s="4">
        <f>('[1]Qc, Winter, S3'!C5*Main!$B$5)</f>
        <v>-0.95214572878273496</v>
      </c>
      <c r="D5" s="4">
        <f>('[1]Qc, Winter, S3'!D5*Main!$B$5)</f>
        <v>-0.94262370817235241</v>
      </c>
      <c r="E5" s="4">
        <f>('[1]Qc, Winter, S3'!E5*Main!$B$5)</f>
        <v>-0.96057910706592875</v>
      </c>
      <c r="F5" s="4">
        <f>('[1]Qc, Winter, S3'!F5*Main!$B$5)</f>
        <v>-0.96485584042073835</v>
      </c>
      <c r="G5" s="4">
        <f>('[1]Qc, Winter, S3'!G5*Main!$B$5)</f>
        <v>-0.8999398910480414</v>
      </c>
      <c r="H5" s="4">
        <f>('[1]Qc, Winter, S3'!H5*Main!$B$5)</f>
        <v>-0.78079365817712076</v>
      </c>
      <c r="I5" s="4">
        <f>('[1]Qc, Winter, S3'!I5*Main!$B$5)</f>
        <v>-0.71286252499266156</v>
      </c>
      <c r="J5" s="4">
        <f>('[1]Qc, Winter, S3'!J5*Main!$B$5)</f>
        <v>-0.72647431689345965</v>
      </c>
      <c r="K5" s="4">
        <f>('[1]Qc, Winter, S3'!K5*Main!$B$5)</f>
        <v>-0.78870049916340346</v>
      </c>
      <c r="L5" s="4">
        <f>('[1]Qc, Winter, S3'!L5*Main!$B$5)</f>
        <v>-0.87557090869680554</v>
      </c>
      <c r="M5" s="4">
        <f>('[1]Qc, Winter, S3'!M5*Main!$B$5)</f>
        <v>-0.89073229924003405</v>
      </c>
      <c r="N5" s="4">
        <f>('[1]Qc, Winter, S3'!N5*Main!$B$5)</f>
        <v>-0.90998577637203037</v>
      </c>
      <c r="O5" s="4">
        <f>('[1]Qc, Winter, S3'!O5*Main!$B$5)</f>
        <v>-0.93598580783600127</v>
      </c>
      <c r="P5" s="4">
        <f>('[1]Qc, Winter, S3'!P5*Main!$B$5)</f>
        <v>-0.94421479058327684</v>
      </c>
      <c r="Q5" s="4">
        <f>('[1]Qc, Winter, S3'!Q5*Main!$B$5)</f>
        <v>-0.89790853318224573</v>
      </c>
      <c r="R5" s="4">
        <f>('[1]Qc, Winter, S3'!R5*Main!$B$5)</f>
        <v>-0.77549163315254577</v>
      </c>
      <c r="S5" s="4">
        <f>('[1]Qc, Winter, S3'!S5*Main!$B$5)</f>
        <v>-0.45762244309585348</v>
      </c>
      <c r="T5" s="4">
        <f>('[1]Qc, Winter, S3'!T5*Main!$B$5)</f>
        <v>-0.58435948184478259</v>
      </c>
      <c r="U5" s="4">
        <f>('[1]Qc, Winter, S3'!U5*Main!$B$5)</f>
        <v>-0.70883372639701459</v>
      </c>
      <c r="V5" s="4">
        <f>('[1]Qc, Winter, S3'!V5*Main!$B$5)</f>
        <v>-0.77078480319101228</v>
      </c>
      <c r="W5" s="4">
        <f>('[1]Qc, Winter, S3'!W5*Main!$B$5)</f>
        <v>-0.81545946423293592</v>
      </c>
      <c r="X5" s="4">
        <f>('[1]Qc, Winter, S3'!X5*Main!$B$5)</f>
        <v>-0.85339151026374616</v>
      </c>
      <c r="Y5" s="4">
        <f>('[1]Qc, Winter, S3'!Y5*Main!$B$5)</f>
        <v>-0.88350937284622877</v>
      </c>
    </row>
    <row r="6" spans="1:25" x14ac:dyDescent="0.3">
      <c r="A6">
        <v>5</v>
      </c>
      <c r="B6" s="4">
        <f>('[1]Qc, Winter, S3'!B6*Main!$B$5)</f>
        <v>-0.88714019115104936</v>
      </c>
      <c r="C6" s="4">
        <f>('[1]Qc, Winter, S3'!C6*Main!$B$5)</f>
        <v>-0.93171802961221539</v>
      </c>
      <c r="D6" s="4">
        <f>('[1]Qc, Winter, S3'!D6*Main!$B$5)</f>
        <v>-0.98102169064778943</v>
      </c>
      <c r="E6" s="4">
        <f>('[1]Qc, Winter, S3'!E6*Main!$B$5)</f>
        <v>-0.96502486272025012</v>
      </c>
      <c r="F6" s="4">
        <f>('[1]Qc, Winter, S3'!F6*Main!$B$5)</f>
        <v>-0.9628883772370247</v>
      </c>
      <c r="G6" s="4">
        <f>('[1]Qc, Winter, S3'!G6*Main!$B$5)</f>
        <v>-0.81983722272720283</v>
      </c>
      <c r="H6" s="4">
        <f>('[1]Qc, Winter, S3'!H6*Main!$B$5)</f>
        <v>-0.6185546163879343</v>
      </c>
      <c r="I6" s="4">
        <f>('[1]Qc, Winter, S3'!I6*Main!$B$5)</f>
        <v>-0.50563076025054199</v>
      </c>
      <c r="J6" s="4">
        <f>('[1]Qc, Winter, S3'!J6*Main!$B$5)</f>
        <v>-0.50660538614229955</v>
      </c>
      <c r="K6" s="4">
        <f>('[1]Qc, Winter, S3'!K6*Main!$B$5)</f>
        <v>-0.41603919463602729</v>
      </c>
      <c r="L6" s="4">
        <f>('[1]Qc, Winter, S3'!L6*Main!$B$5)</f>
        <v>-0.4199574297419843</v>
      </c>
      <c r="M6" s="4">
        <f>('[1]Qc, Winter, S3'!M6*Main!$B$5)</f>
        <v>-0.39499279311395163</v>
      </c>
      <c r="N6" s="4">
        <f>('[1]Qc, Winter, S3'!N6*Main!$B$5)</f>
        <v>-0.49478467920396463</v>
      </c>
      <c r="O6" s="4">
        <f>('[1]Qc, Winter, S3'!O6*Main!$B$5)</f>
        <v>-0.51156771268314138</v>
      </c>
      <c r="P6" s="4">
        <f>('[1]Qc, Winter, S3'!P6*Main!$B$5)</f>
        <v>-0.51305034733922072</v>
      </c>
      <c r="Q6" s="4">
        <f>('[1]Qc, Winter, S3'!Q6*Main!$B$5)</f>
        <v>-0.61708758594589397</v>
      </c>
      <c r="R6" s="4">
        <f>('[1]Qc, Winter, S3'!R6*Main!$B$5)</f>
        <v>-0.56901988128559333</v>
      </c>
      <c r="S6" s="4">
        <f>('[1]Qc, Winter, S3'!S6*Main!$B$5)</f>
        <v>-0.27408133128573686</v>
      </c>
      <c r="T6" s="4">
        <f>('[1]Qc, Winter, S3'!T6*Main!$B$5)</f>
        <v>-0.32455756265363772</v>
      </c>
      <c r="U6" s="4">
        <f>('[1]Qc, Winter, S3'!U6*Main!$B$5)</f>
        <v>-0.42001298990829905</v>
      </c>
      <c r="V6" s="4">
        <f>('[1]Qc, Winter, S3'!V6*Main!$B$5)</f>
        <v>-0.43574667810141082</v>
      </c>
      <c r="W6" s="4">
        <f>('[1]Qc, Winter, S3'!W6*Main!$B$5)</f>
        <v>-0.58296737509174124</v>
      </c>
      <c r="X6" s="4">
        <f>('[1]Qc, Winter, S3'!X6*Main!$B$5)</f>
        <v>-0.6319487404208971</v>
      </c>
      <c r="Y6" s="4">
        <f>('[1]Qc, Winter, S3'!Y6*Main!$B$5)</f>
        <v>-0.67446232695170816</v>
      </c>
    </row>
    <row r="7" spans="1:25" x14ac:dyDescent="0.3">
      <c r="A7">
        <v>6</v>
      </c>
      <c r="B7" s="4">
        <f>('[1]Qc, Winter, S3'!B7*Main!$B$5)</f>
        <v>0.28994635763794313</v>
      </c>
      <c r="C7" s="4">
        <f>('[1]Qc, Winter, S3'!C7*Main!$B$5)</f>
        <v>0.2268072037224339</v>
      </c>
      <c r="D7" s="4">
        <f>('[1]Qc, Winter, S3'!D7*Main!$B$5)</f>
        <v>0.17026745646691277</v>
      </c>
      <c r="E7" s="4">
        <f>('[1]Qc, Winter, S3'!E7*Main!$B$5)</f>
        <v>0.25365977258817979</v>
      </c>
      <c r="F7" s="4">
        <f>('[1]Qc, Winter, S3'!F7*Main!$B$5)</f>
        <v>0.21037901153824429</v>
      </c>
      <c r="G7" s="4">
        <f>('[1]Qc, Winter, S3'!G7*Main!$B$5)</f>
        <v>0.30609416424951902</v>
      </c>
      <c r="H7" s="4">
        <f>('[1]Qc, Winter, S3'!H7*Main!$B$5)</f>
        <v>0.40023515727350506</v>
      </c>
      <c r="I7" s="4">
        <f>('[1]Qc, Winter, S3'!I7*Main!$B$5)</f>
        <v>0.78737130749043938</v>
      </c>
      <c r="J7" s="4">
        <f>('[1]Qc, Winter, S3'!J7*Main!$B$5)</f>
        <v>0.89781187279779318</v>
      </c>
      <c r="K7" s="4">
        <f>('[1]Qc, Winter, S3'!K7*Main!$B$5)</f>
        <v>0.94358567135681204</v>
      </c>
      <c r="L7" s="4">
        <f>('[1]Qc, Winter, S3'!L7*Main!$B$5)</f>
        <v>0.88683574410505928</v>
      </c>
      <c r="M7" s="4">
        <f>('[1]Qc, Winter, S3'!M7*Main!$B$5)</f>
        <v>0.9178999111372258</v>
      </c>
      <c r="N7" s="4">
        <f>('[1]Qc, Winter, S3'!N7*Main!$B$5)</f>
        <v>0.92967297917410152</v>
      </c>
      <c r="O7" s="4">
        <f>('[1]Qc, Winter, S3'!O7*Main!$B$5)</f>
        <v>0.90970455985082932</v>
      </c>
      <c r="P7" s="4">
        <f>('[1]Qc, Winter, S3'!P7*Main!$B$5)</f>
        <v>0.76511311234692725</v>
      </c>
      <c r="Q7" s="4">
        <f>('[1]Qc, Winter, S3'!Q7*Main!$B$5)</f>
        <v>0.74984607543461235</v>
      </c>
      <c r="R7" s="4">
        <f>('[1]Qc, Winter, S3'!R7*Main!$B$5)</f>
        <v>0.65171466074940299</v>
      </c>
      <c r="S7" s="4">
        <f>('[1]Qc, Winter, S3'!S7*Main!$B$5)</f>
        <v>0.71295393291439968</v>
      </c>
      <c r="T7" s="4">
        <f>('[1]Qc, Winter, S3'!T7*Main!$B$5)</f>
        <v>0.58657186210207257</v>
      </c>
      <c r="U7" s="4">
        <f>('[1]Qc, Winter, S3'!U7*Main!$B$5)</f>
        <v>0.62447058417437418</v>
      </c>
      <c r="V7" s="4">
        <f>('[1]Qc, Winter, S3'!V7*Main!$B$5)</f>
        <v>0.51752224564152238</v>
      </c>
      <c r="W7" s="4">
        <f>('[1]Qc, Winter, S3'!W7*Main!$B$5)</f>
        <v>0.55577868113396101</v>
      </c>
      <c r="X7" s="4">
        <f>('[1]Qc, Winter, S3'!X7*Main!$B$5)</f>
        <v>0.34161404221413766</v>
      </c>
      <c r="Y7" s="4">
        <f>('[1]Qc, Winter, S3'!Y7*Main!$B$5)</f>
        <v>0.34731243756148006</v>
      </c>
    </row>
    <row r="8" spans="1:25" x14ac:dyDescent="0.3">
      <c r="A8">
        <v>7</v>
      </c>
      <c r="B8" s="4">
        <f>('[1]Qc, Winter, S3'!B8*Main!$B$5)</f>
        <v>-0.85474594243701896</v>
      </c>
      <c r="C8" s="4">
        <f>('[1]Qc, Winter, S3'!C8*Main!$B$5)</f>
        <v>-0.83694593652194749</v>
      </c>
      <c r="D8" s="4">
        <f>('[1]Qc, Winter, S3'!D8*Main!$B$5)</f>
        <v>-0.85452232203809497</v>
      </c>
      <c r="E8" s="4">
        <f>('[1]Qc, Winter, S3'!E8*Main!$B$5)</f>
        <v>-0.86998482284168743</v>
      </c>
      <c r="F8" s="4">
        <f>('[1]Qc, Winter, S3'!F8*Main!$B$5)</f>
        <v>-0.95912426220454527</v>
      </c>
      <c r="G8" s="4">
        <f>('[1]Qc, Winter, S3'!G8*Main!$B$5)</f>
        <v>-0.83350258842476643</v>
      </c>
      <c r="H8" s="4">
        <f>('[1]Qc, Winter, S3'!H8*Main!$B$5)</f>
        <v>-0.72240767807044359</v>
      </c>
      <c r="I8" s="4">
        <f>('[1]Qc, Winter, S3'!I8*Main!$B$5)</f>
        <v>-0.37524637893932411</v>
      </c>
      <c r="J8" s="4">
        <f>('[1]Qc, Winter, S3'!J8*Main!$B$5)</f>
        <v>-0.18776618126988229</v>
      </c>
      <c r="K8" s="4">
        <f>('[1]Qc, Winter, S3'!K8*Main!$B$5)</f>
        <v>-0.17257983848919423</v>
      </c>
      <c r="L8" s="4">
        <f>('[1]Qc, Winter, S3'!L8*Main!$B$5)</f>
        <v>-0.13117164769345765</v>
      </c>
      <c r="M8" s="4">
        <f>('[1]Qc, Winter, S3'!M8*Main!$B$5)</f>
        <v>-4.4082072624412792E-2</v>
      </c>
      <c r="N8" s="4">
        <f>('[1]Qc, Winter, S3'!N8*Main!$B$5)</f>
        <v>-0.17720654404270722</v>
      </c>
      <c r="O8" s="4">
        <f>('[1]Qc, Winter, S3'!O8*Main!$B$5)</f>
        <v>-0.18491892165973836</v>
      </c>
      <c r="P8" s="4">
        <f>('[1]Qc, Winter, S3'!P8*Main!$B$5)</f>
        <v>-0.34378048414010925</v>
      </c>
      <c r="Q8" s="4">
        <f>('[1]Qc, Winter, S3'!Q8*Main!$B$5)</f>
        <v>-0.4864589482667811</v>
      </c>
      <c r="R8" s="4">
        <f>('[1]Qc, Winter, S3'!R8*Main!$B$5)</f>
        <v>-0.43469911760796537</v>
      </c>
      <c r="S8" s="4">
        <f>('[1]Qc, Winter, S3'!S8*Main!$B$5)</f>
        <v>-0.48486782222740016</v>
      </c>
      <c r="T8" s="4">
        <f>('[1]Qc, Winter, S3'!T8*Main!$B$5)</f>
        <v>-0.54525719738890943</v>
      </c>
      <c r="U8" s="4">
        <f>('[1]Qc, Winter, S3'!U8*Main!$B$5)</f>
        <v>-0.52872960009932124</v>
      </c>
      <c r="V8" s="4">
        <f>('[1]Qc, Winter, S3'!V8*Main!$B$5)</f>
        <v>-0.58414715066256273</v>
      </c>
      <c r="W8" s="4">
        <f>('[1]Qc, Winter, S3'!W8*Main!$B$5)</f>
        <v>-0.71673727754893113</v>
      </c>
      <c r="X8" s="4">
        <f>('[1]Qc, Winter, S3'!X8*Main!$B$5)</f>
        <v>-0.80865819840935615</v>
      </c>
      <c r="Y8" s="4">
        <f>('[1]Qc, Winter, S3'!Y8*Main!$B$5)</f>
        <v>-0.80435769513036415</v>
      </c>
    </row>
    <row r="9" spans="1:25" x14ac:dyDescent="0.3">
      <c r="A9">
        <v>8</v>
      </c>
      <c r="B9" s="4">
        <f>('[1]Qc, Winter, S3'!B9*Main!$B$5)</f>
        <v>-0.9632639698899863</v>
      </c>
      <c r="C9" s="4">
        <f>('[1]Qc, Winter, S3'!C9*Main!$B$5)</f>
        <v>-0.99356462131969092</v>
      </c>
      <c r="D9" s="4">
        <f>('[1]Qc, Winter, S3'!D9*Main!$B$5)</f>
        <v>-0.98962907370569553</v>
      </c>
      <c r="E9" s="4">
        <f>('[1]Qc, Winter, S3'!E9*Main!$B$5)</f>
        <v>-1.0079711071668915</v>
      </c>
      <c r="F9" s="4">
        <f>('[1]Qc, Winter, S3'!F9*Main!$B$5)</f>
        <v>-0.96783467613574481</v>
      </c>
      <c r="G9" s="4">
        <f>('[1]Qc, Winter, S3'!G9*Main!$B$5)</f>
        <v>-0.93801441226357685</v>
      </c>
      <c r="H9" s="4">
        <f>('[1]Qc, Winter, S3'!H9*Main!$B$5)</f>
        <v>-0.71705739194485252</v>
      </c>
      <c r="I9" s="4">
        <f>('[1]Qc, Winter, S3'!I9*Main!$B$5)</f>
        <v>-0.55350621275084722</v>
      </c>
      <c r="J9" s="4">
        <f>('[1]Qc, Winter, S3'!J9*Main!$B$5)</f>
        <v>-0.52154417372923956</v>
      </c>
      <c r="K9" s="4">
        <f>('[1]Qc, Winter, S3'!K9*Main!$B$5)</f>
        <v>-0.5896853941756135</v>
      </c>
      <c r="L9" s="4">
        <f>('[1]Qc, Winter, S3'!L9*Main!$B$5)</f>
        <v>-0.56807869099853792</v>
      </c>
      <c r="M9" s="4">
        <f>('[1]Qc, Winter, S3'!M9*Main!$B$5)</f>
        <v>-0.51271397386148476</v>
      </c>
      <c r="N9" s="4">
        <f>('[1]Qc, Winter, S3'!N9*Main!$B$5)</f>
        <v>-0.54348739788122291</v>
      </c>
      <c r="O9" s="4">
        <f>('[1]Qc, Winter, S3'!O9*Main!$B$5)</f>
        <v>-0.58841557314847126</v>
      </c>
      <c r="P9" s="4">
        <f>('[1]Qc, Winter, S3'!P9*Main!$B$5)</f>
        <v>-0.70063359155534111</v>
      </c>
      <c r="Q9" s="4">
        <f>('[1]Qc, Winter, S3'!Q9*Main!$B$5)</f>
        <v>-0.79286753473922533</v>
      </c>
      <c r="R9" s="4">
        <f>('[1]Qc, Winter, S3'!R9*Main!$B$5)</f>
        <v>-0.80658247336413658</v>
      </c>
      <c r="S9" s="4">
        <f>('[1]Qc, Winter, S3'!S9*Main!$B$5)</f>
        <v>-0.77200277175180332</v>
      </c>
      <c r="T9" s="4">
        <f>('[1]Qc, Winter, S3'!T9*Main!$B$5)</f>
        <v>-0.83017399410256609</v>
      </c>
      <c r="U9" s="4">
        <f>('[1]Qc, Winter, S3'!U9*Main!$B$5)</f>
        <v>-0.8413848398478001</v>
      </c>
      <c r="V9" s="4">
        <f>('[1]Qc, Winter, S3'!V9*Main!$B$5)</f>
        <v>-0.84714662173629518</v>
      </c>
      <c r="W9" s="4">
        <f>('[1]Qc, Winter, S3'!W9*Main!$B$5)</f>
        <v>-0.87198926907436869</v>
      </c>
      <c r="X9" s="4">
        <f>('[1]Qc, Winter, S3'!X9*Main!$B$5)</f>
        <v>-0.94720048159634507</v>
      </c>
      <c r="Y9" s="4">
        <f>('[1]Qc, Winter, S3'!Y9*Main!$B$5)</f>
        <v>-0.96534905557418971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0.41384054714238072</v>
      </c>
      <c r="C2" s="4">
        <f>('FL Characterization'!C$4-'FL Characterization'!C$2)*VLOOKUP($A2,'FL Ratio'!$A$2:$B$9,2,FALSE)</f>
        <v>0.45558592328787334</v>
      </c>
      <c r="D2" s="4">
        <f>('FL Characterization'!D$4-'FL Characterization'!D$2)*VLOOKUP($A2,'FL Ratio'!$A$2:$B$9,2,FALSE)</f>
        <v>0.59298835463558441</v>
      </c>
      <c r="E2" s="4">
        <f>('FL Characterization'!E$4-'FL Characterization'!E$2)*VLOOKUP($A2,'FL Ratio'!$A$2:$B$9,2,FALSE)</f>
        <v>0.67983730452712687</v>
      </c>
      <c r="F2" s="4">
        <f>('FL Characterization'!F$4-'FL Characterization'!F$2)*VLOOKUP($A2,'FL Ratio'!$A$2:$B$9,2,FALSE)</f>
        <v>0.79933412426572381</v>
      </c>
      <c r="G2" s="4">
        <f>('FL Characterization'!G$4-'FL Characterization'!G$2)*VLOOKUP($A2,'FL Ratio'!$A$2:$B$9,2,FALSE)</f>
        <v>0.93436404058505507</v>
      </c>
      <c r="H2" s="4">
        <f>('FL Characterization'!H$4-'FL Characterization'!H$2)*VLOOKUP($A2,'FL Ratio'!$A$2:$B$9,2,FALSE)</f>
        <v>0.83290177348972316</v>
      </c>
      <c r="I2" s="4">
        <f>('FL Characterization'!I$4-'FL Characterization'!I$2)*VLOOKUP($A2,'FL Ratio'!$A$2:$B$9,2,FALSE)</f>
        <v>1.1907246046842437</v>
      </c>
      <c r="J2" s="4">
        <f>('FL Characterization'!J$4-'FL Characterization'!J$2)*VLOOKUP($A2,'FL Ratio'!$A$2:$B$9,2,FALSE)</f>
        <v>1.0923569224085374</v>
      </c>
      <c r="K2" s="4">
        <f>('FL Characterization'!K$4-'FL Characterization'!K$2)*VLOOKUP($A2,'FL Ratio'!$A$2:$B$9,2,FALSE)</f>
        <v>1.2337536604586179</v>
      </c>
      <c r="L2" s="4">
        <f>('FL Characterization'!L$4-'FL Characterization'!L$2)*VLOOKUP($A2,'FL Ratio'!$A$2:$B$9,2,FALSE)</f>
        <v>1.2679688802096871</v>
      </c>
      <c r="M2" s="4">
        <f>('FL Characterization'!M$4-'FL Characterization'!M$2)*VLOOKUP($A2,'FL Ratio'!$A$2:$B$9,2,FALSE)</f>
        <v>1.1761456717562273</v>
      </c>
      <c r="N2" s="4">
        <f>('FL Characterization'!N$4-'FL Characterization'!N$2)*VLOOKUP($A2,'FL Ratio'!$A$2:$B$9,2,FALSE)</f>
        <v>1.1095232720885189</v>
      </c>
      <c r="O2" s="4">
        <f>('FL Characterization'!O$4-'FL Characterization'!O$2)*VLOOKUP($A2,'FL Ratio'!$A$2:$B$9,2,FALSE)</f>
        <v>1.0214766032575284</v>
      </c>
      <c r="P2" s="4">
        <f>('FL Characterization'!P$4-'FL Characterization'!P$2)*VLOOKUP($A2,'FL Ratio'!$A$2:$B$9,2,FALSE)</f>
        <v>0.94089132226941463</v>
      </c>
      <c r="Q2" s="4">
        <f>('FL Characterization'!Q$4-'FL Characterization'!Q$2)*VLOOKUP($A2,'FL Ratio'!$A$2:$B$9,2,FALSE)</f>
        <v>0.84679015554595238</v>
      </c>
      <c r="R2" s="4">
        <f>('FL Characterization'!R$4-'FL Characterization'!R$2)*VLOOKUP($A2,'FL Ratio'!$A$2:$B$9,2,FALSE)</f>
        <v>0.83797631952264706</v>
      </c>
      <c r="S2" s="4">
        <f>('FL Characterization'!S$4-'FL Characterization'!S$2)*VLOOKUP($A2,'FL Ratio'!$A$2:$B$9,2,FALSE)</f>
        <v>0.66393744233814078</v>
      </c>
      <c r="T2" s="4">
        <f>('FL Characterization'!T$4-'FL Characterization'!T$2)*VLOOKUP($A2,'FL Ratio'!$A$2:$B$9,2,FALSE)</f>
        <v>0.54932892047202697</v>
      </c>
      <c r="U2" s="4">
        <f>('FL Characterization'!U$4-'FL Characterization'!U$2)*VLOOKUP($A2,'FL Ratio'!$A$2:$B$9,2,FALSE)</f>
        <v>0.65185136940371236</v>
      </c>
      <c r="V2" s="4">
        <f>('FL Characterization'!V$4-'FL Characterization'!V$2)*VLOOKUP($A2,'FL Ratio'!$A$2:$B$9,2,FALSE)</f>
        <v>0.66417240155592705</v>
      </c>
      <c r="W2" s="4">
        <f>('FL Characterization'!W$4-'FL Characterization'!W$2)*VLOOKUP($A2,'FL Ratio'!$A$2:$B$9,2,FALSE)</f>
        <v>0.75901569556483672</v>
      </c>
      <c r="X2" s="4">
        <f>('FL Characterization'!X$4-'FL Characterization'!X$2)*VLOOKUP($A2,'FL Ratio'!$A$2:$B$9,2,FALSE)</f>
        <v>0.36854212916694717</v>
      </c>
      <c r="Y2" s="4">
        <f>('FL Characterization'!Y$4-'FL Characterization'!Y$2)*VLOOKUP($A2,'FL Ratio'!$A$2:$B$9,2,FALSE)</f>
        <v>0.35384285127372345</v>
      </c>
    </row>
    <row r="3" spans="1:25" x14ac:dyDescent="0.3">
      <c r="A3">
        <v>2</v>
      </c>
      <c r="B3" s="4">
        <f>('FL Characterization'!B$4-'FL Characterization'!B$2)*VLOOKUP($A3,'FL Ratio'!$A$2:$B$9,2,FALSE)</f>
        <v>0.3448671226186506</v>
      </c>
      <c r="C3" s="4">
        <f>('FL Characterization'!C$4-'FL Characterization'!C$2)*VLOOKUP($A3,'FL Ratio'!$A$2:$B$9,2,FALSE)</f>
        <v>0.37965493607322776</v>
      </c>
      <c r="D3" s="4">
        <f>('FL Characterization'!D$4-'FL Characterization'!D$2)*VLOOKUP($A3,'FL Ratio'!$A$2:$B$9,2,FALSE)</f>
        <v>0.49415696219632033</v>
      </c>
      <c r="E3" s="4">
        <f>('FL Characterization'!E$4-'FL Characterization'!E$2)*VLOOKUP($A3,'FL Ratio'!$A$2:$B$9,2,FALSE)</f>
        <v>0.56653108710593902</v>
      </c>
      <c r="F3" s="4">
        <f>('FL Characterization'!F$4-'FL Characterization'!F$2)*VLOOKUP($A3,'FL Ratio'!$A$2:$B$9,2,FALSE)</f>
        <v>0.66611177022143642</v>
      </c>
      <c r="G3" s="4">
        <f>('FL Characterization'!G$4-'FL Characterization'!G$2)*VLOOKUP($A3,'FL Ratio'!$A$2:$B$9,2,FALSE)</f>
        <v>0.77863670048754585</v>
      </c>
      <c r="H3" s="4">
        <f>('FL Characterization'!H$4-'FL Characterization'!H$2)*VLOOKUP($A3,'FL Ratio'!$A$2:$B$9,2,FALSE)</f>
        <v>0.69408481124143595</v>
      </c>
      <c r="I3" s="4">
        <f>('FL Characterization'!I$4-'FL Characterization'!I$2)*VLOOKUP($A3,'FL Ratio'!$A$2:$B$9,2,FALSE)</f>
        <v>0.99227050390353633</v>
      </c>
      <c r="J3" s="4">
        <f>('FL Characterization'!J$4-'FL Characterization'!J$2)*VLOOKUP($A3,'FL Ratio'!$A$2:$B$9,2,FALSE)</f>
        <v>0.91029743534044782</v>
      </c>
      <c r="K3" s="4">
        <f>('FL Characterization'!K$4-'FL Characterization'!K$2)*VLOOKUP($A3,'FL Ratio'!$A$2:$B$9,2,FALSE)</f>
        <v>1.0281280503821815</v>
      </c>
      <c r="L3" s="4">
        <f>('FL Characterization'!L$4-'FL Characterization'!L$2)*VLOOKUP($A3,'FL Ratio'!$A$2:$B$9,2,FALSE)</f>
        <v>1.0566407335080725</v>
      </c>
      <c r="M3" s="4">
        <f>('FL Characterization'!M$4-'FL Characterization'!M$2)*VLOOKUP($A3,'FL Ratio'!$A$2:$B$9,2,FALSE)</f>
        <v>0.98012139313018931</v>
      </c>
      <c r="N3" s="4">
        <f>('FL Characterization'!N$4-'FL Characterization'!N$2)*VLOOKUP($A3,'FL Ratio'!$A$2:$B$9,2,FALSE)</f>
        <v>0.9246027267404322</v>
      </c>
      <c r="O3" s="4">
        <f>('FL Characterization'!O$4-'FL Characterization'!O$2)*VLOOKUP($A3,'FL Ratio'!$A$2:$B$9,2,FALSE)</f>
        <v>0.85123050271460698</v>
      </c>
      <c r="P3" s="4">
        <f>('FL Characterization'!P$4-'FL Characterization'!P$2)*VLOOKUP($A3,'FL Ratio'!$A$2:$B$9,2,FALSE)</f>
        <v>0.78407610189117882</v>
      </c>
      <c r="Q3" s="4">
        <f>('FL Characterization'!Q$4-'FL Characterization'!Q$2)*VLOOKUP($A3,'FL Ratio'!$A$2:$B$9,2,FALSE)</f>
        <v>0.70565846295496026</v>
      </c>
      <c r="R3" s="4">
        <f>('FL Characterization'!R$4-'FL Characterization'!R$2)*VLOOKUP($A3,'FL Ratio'!$A$2:$B$9,2,FALSE)</f>
        <v>0.69831359960220585</v>
      </c>
      <c r="S3" s="4">
        <f>('FL Characterization'!S$4-'FL Characterization'!S$2)*VLOOKUP($A3,'FL Ratio'!$A$2:$B$9,2,FALSE)</f>
        <v>0.55328120194845054</v>
      </c>
      <c r="T3" s="4">
        <f>('FL Characterization'!T$4-'FL Characterization'!T$2)*VLOOKUP($A3,'FL Ratio'!$A$2:$B$9,2,FALSE)</f>
        <v>0.45777410039335575</v>
      </c>
      <c r="U3" s="4">
        <f>('FL Characterization'!U$4-'FL Characterization'!U$2)*VLOOKUP($A3,'FL Ratio'!$A$2:$B$9,2,FALSE)</f>
        <v>0.54320947450309354</v>
      </c>
      <c r="V3" s="4">
        <f>('FL Characterization'!V$4-'FL Characterization'!V$2)*VLOOKUP($A3,'FL Ratio'!$A$2:$B$9,2,FALSE)</f>
        <v>0.55347700129660582</v>
      </c>
      <c r="W3" s="4">
        <f>('FL Characterization'!W$4-'FL Characterization'!W$2)*VLOOKUP($A3,'FL Ratio'!$A$2:$B$9,2,FALSE)</f>
        <v>0.63251307963736392</v>
      </c>
      <c r="X3" s="4">
        <f>('FL Characterization'!X$4-'FL Characterization'!X$2)*VLOOKUP($A3,'FL Ratio'!$A$2:$B$9,2,FALSE)</f>
        <v>0.30711844097245594</v>
      </c>
      <c r="Y3" s="4">
        <f>('FL Characterization'!Y$4-'FL Characterization'!Y$2)*VLOOKUP($A3,'FL Ratio'!$A$2:$B$9,2,FALSE)</f>
        <v>0.29486904272810283</v>
      </c>
    </row>
    <row r="4" spans="1:25" x14ac:dyDescent="0.3">
      <c r="A4">
        <v>3</v>
      </c>
      <c r="B4" s="4">
        <f>('FL Characterization'!B$4-'FL Characterization'!B$2)*VLOOKUP($A4,'FL Ratio'!$A$2:$B$9,2,FALSE)</f>
        <v>0.27589369809492048</v>
      </c>
      <c r="C4" s="4">
        <f>('FL Characterization'!C$4-'FL Characterization'!C$2)*VLOOKUP($A4,'FL Ratio'!$A$2:$B$9,2,FALSE)</f>
        <v>0.30372394885858223</v>
      </c>
      <c r="D4" s="4">
        <f>('FL Characterization'!D$4-'FL Characterization'!D$2)*VLOOKUP($A4,'FL Ratio'!$A$2:$B$9,2,FALSE)</f>
        <v>0.39532556975705629</v>
      </c>
      <c r="E4" s="4">
        <f>('FL Characterization'!E$4-'FL Characterization'!E$2)*VLOOKUP($A4,'FL Ratio'!$A$2:$B$9,2,FALSE)</f>
        <v>0.45322486968475123</v>
      </c>
      <c r="F4" s="4">
        <f>('FL Characterization'!F$4-'FL Characterization'!F$2)*VLOOKUP($A4,'FL Ratio'!$A$2:$B$9,2,FALSE)</f>
        <v>0.53288941617714913</v>
      </c>
      <c r="G4" s="4">
        <f>('FL Characterization'!G$4-'FL Characterization'!G$2)*VLOOKUP($A4,'FL Ratio'!$A$2:$B$9,2,FALSE)</f>
        <v>0.62290936039003664</v>
      </c>
      <c r="H4" s="4">
        <f>('FL Characterization'!H$4-'FL Characterization'!H$2)*VLOOKUP($A4,'FL Ratio'!$A$2:$B$9,2,FALSE)</f>
        <v>0.55526784899314874</v>
      </c>
      <c r="I4" s="4">
        <f>('FL Characterization'!I$4-'FL Characterization'!I$2)*VLOOKUP($A4,'FL Ratio'!$A$2:$B$9,2,FALSE)</f>
        <v>0.79381640312282908</v>
      </c>
      <c r="J4" s="4">
        <f>('FL Characterization'!J$4-'FL Characterization'!J$2)*VLOOKUP($A4,'FL Ratio'!$A$2:$B$9,2,FALSE)</f>
        <v>0.72823794827235833</v>
      </c>
      <c r="K4" s="4">
        <f>('FL Characterization'!K$4-'FL Characterization'!K$2)*VLOOKUP($A4,'FL Ratio'!$A$2:$B$9,2,FALSE)</f>
        <v>0.82250244030574526</v>
      </c>
      <c r="L4" s="4">
        <f>('FL Characterization'!L$4-'FL Characterization'!L$2)*VLOOKUP($A4,'FL Ratio'!$A$2:$B$9,2,FALSE)</f>
        <v>0.84531258680645804</v>
      </c>
      <c r="M4" s="4">
        <f>('FL Characterization'!M$4-'FL Characterization'!M$2)*VLOOKUP($A4,'FL Ratio'!$A$2:$B$9,2,FALSE)</f>
        <v>0.78409711450415143</v>
      </c>
      <c r="N4" s="4">
        <f>('FL Characterization'!N$4-'FL Characterization'!N$2)*VLOOKUP($A4,'FL Ratio'!$A$2:$B$9,2,FALSE)</f>
        <v>0.73968218139234576</v>
      </c>
      <c r="O4" s="4">
        <f>('FL Characterization'!O$4-'FL Characterization'!O$2)*VLOOKUP($A4,'FL Ratio'!$A$2:$B$9,2,FALSE)</f>
        <v>0.68098440217168554</v>
      </c>
      <c r="P4" s="4">
        <f>('FL Characterization'!P$4-'FL Characterization'!P$2)*VLOOKUP($A4,'FL Ratio'!$A$2:$B$9,2,FALSE)</f>
        <v>0.62726088151294301</v>
      </c>
      <c r="Q4" s="4">
        <f>('FL Characterization'!Q$4-'FL Characterization'!Q$2)*VLOOKUP($A4,'FL Ratio'!$A$2:$B$9,2,FALSE)</f>
        <v>0.56452677036396826</v>
      </c>
      <c r="R4" s="4">
        <f>('FL Characterization'!R$4-'FL Characterization'!R$2)*VLOOKUP($A4,'FL Ratio'!$A$2:$B$9,2,FALSE)</f>
        <v>0.55865087968176463</v>
      </c>
      <c r="S4" s="4">
        <f>('FL Characterization'!S$4-'FL Characterization'!S$2)*VLOOKUP($A4,'FL Ratio'!$A$2:$B$9,2,FALSE)</f>
        <v>0.44262496155876047</v>
      </c>
      <c r="T4" s="4">
        <f>('FL Characterization'!T$4-'FL Characterization'!T$2)*VLOOKUP($A4,'FL Ratio'!$A$2:$B$9,2,FALSE)</f>
        <v>0.36621928031468459</v>
      </c>
      <c r="U4" s="4">
        <f>('FL Characterization'!U$4-'FL Characterization'!U$2)*VLOOKUP($A4,'FL Ratio'!$A$2:$B$9,2,FALSE)</f>
        <v>0.43456757960247488</v>
      </c>
      <c r="V4" s="4">
        <f>('FL Characterization'!V$4-'FL Characterization'!V$2)*VLOOKUP($A4,'FL Ratio'!$A$2:$B$9,2,FALSE)</f>
        <v>0.4427816010372847</v>
      </c>
      <c r="W4" s="4">
        <f>('FL Characterization'!W$4-'FL Characterization'!W$2)*VLOOKUP($A4,'FL Ratio'!$A$2:$B$9,2,FALSE)</f>
        <v>0.50601046370989111</v>
      </c>
      <c r="X4" s="4">
        <f>('FL Characterization'!X$4-'FL Characterization'!X$2)*VLOOKUP($A4,'FL Ratio'!$A$2:$B$9,2,FALSE)</f>
        <v>0.24569475277796476</v>
      </c>
      <c r="Y4" s="4">
        <f>('FL Characterization'!Y$4-'FL Characterization'!Y$2)*VLOOKUP($A4,'FL Ratio'!$A$2:$B$9,2,FALSE)</f>
        <v>0.23589523418248226</v>
      </c>
    </row>
    <row r="5" spans="1:25" x14ac:dyDescent="0.3">
      <c r="A5">
        <v>4</v>
      </c>
      <c r="B5" s="4">
        <f>('FL Characterization'!B$4-'FL Characterization'!B$2)*VLOOKUP($A5,'FL Ratio'!$A$2:$B$9,2,FALSE)</f>
        <v>0.20692027357119036</v>
      </c>
      <c r="C5" s="4">
        <f>('FL Characterization'!C$4-'FL Characterization'!C$2)*VLOOKUP($A5,'FL Ratio'!$A$2:$B$9,2,FALSE)</f>
        <v>0.22779296164393667</v>
      </c>
      <c r="D5" s="4">
        <f>('FL Characterization'!D$4-'FL Characterization'!D$2)*VLOOKUP($A5,'FL Ratio'!$A$2:$B$9,2,FALSE)</f>
        <v>0.29649417731779221</v>
      </c>
      <c r="E5" s="4">
        <f>('FL Characterization'!E$4-'FL Characterization'!E$2)*VLOOKUP($A5,'FL Ratio'!$A$2:$B$9,2,FALSE)</f>
        <v>0.33991865226356344</v>
      </c>
      <c r="F5" s="4">
        <f>('FL Characterization'!F$4-'FL Characterization'!F$2)*VLOOKUP($A5,'FL Ratio'!$A$2:$B$9,2,FALSE)</f>
        <v>0.39966706213286191</v>
      </c>
      <c r="G5" s="4">
        <f>('FL Characterization'!G$4-'FL Characterization'!G$2)*VLOOKUP($A5,'FL Ratio'!$A$2:$B$9,2,FALSE)</f>
        <v>0.46718202029252753</v>
      </c>
      <c r="H5" s="4">
        <f>('FL Characterization'!H$4-'FL Characterization'!H$2)*VLOOKUP($A5,'FL Ratio'!$A$2:$B$9,2,FALSE)</f>
        <v>0.41645088674486158</v>
      </c>
      <c r="I5" s="4">
        <f>('FL Characterization'!I$4-'FL Characterization'!I$2)*VLOOKUP($A5,'FL Ratio'!$A$2:$B$9,2,FALSE)</f>
        <v>0.59536230234212184</v>
      </c>
      <c r="J5" s="4">
        <f>('FL Characterization'!J$4-'FL Characterization'!J$2)*VLOOKUP($A5,'FL Ratio'!$A$2:$B$9,2,FALSE)</f>
        <v>0.54617846120426872</v>
      </c>
      <c r="K5" s="4">
        <f>('FL Characterization'!K$4-'FL Characterization'!K$2)*VLOOKUP($A5,'FL Ratio'!$A$2:$B$9,2,FALSE)</f>
        <v>0.61687683022930895</v>
      </c>
      <c r="L5" s="4">
        <f>('FL Characterization'!L$4-'FL Characterization'!L$2)*VLOOKUP($A5,'FL Ratio'!$A$2:$B$9,2,FALSE)</f>
        <v>0.63398444010484356</v>
      </c>
      <c r="M5" s="4">
        <f>('FL Characterization'!M$4-'FL Characterization'!M$2)*VLOOKUP($A5,'FL Ratio'!$A$2:$B$9,2,FALSE)</f>
        <v>0.58807283587811365</v>
      </c>
      <c r="N5" s="4">
        <f>('FL Characterization'!N$4-'FL Characterization'!N$2)*VLOOKUP($A5,'FL Ratio'!$A$2:$B$9,2,FALSE)</f>
        <v>0.55476163604425943</v>
      </c>
      <c r="O5" s="4">
        <f>('FL Characterization'!O$4-'FL Characterization'!O$2)*VLOOKUP($A5,'FL Ratio'!$A$2:$B$9,2,FALSE)</f>
        <v>0.51073830162876421</v>
      </c>
      <c r="P5" s="4">
        <f>('FL Characterization'!P$4-'FL Characterization'!P$2)*VLOOKUP($A5,'FL Ratio'!$A$2:$B$9,2,FALSE)</f>
        <v>0.47044566113470732</v>
      </c>
      <c r="Q5" s="4">
        <f>('FL Characterization'!Q$4-'FL Characterization'!Q$2)*VLOOKUP($A5,'FL Ratio'!$A$2:$B$9,2,FALSE)</f>
        <v>0.42339507777297619</v>
      </c>
      <c r="R5" s="4">
        <f>('FL Characterization'!R$4-'FL Characterization'!R$2)*VLOOKUP($A5,'FL Ratio'!$A$2:$B$9,2,FALSE)</f>
        <v>0.41898815976132353</v>
      </c>
      <c r="S5" s="4">
        <f>('FL Characterization'!S$4-'FL Characterization'!S$2)*VLOOKUP($A5,'FL Ratio'!$A$2:$B$9,2,FALSE)</f>
        <v>0.33196872116907039</v>
      </c>
      <c r="T5" s="4">
        <f>('FL Characterization'!T$4-'FL Characterization'!T$2)*VLOOKUP($A5,'FL Ratio'!$A$2:$B$9,2,FALSE)</f>
        <v>0.27466446023601349</v>
      </c>
      <c r="U5" s="4">
        <f>('FL Characterization'!U$4-'FL Characterization'!U$2)*VLOOKUP($A5,'FL Ratio'!$A$2:$B$9,2,FALSE)</f>
        <v>0.32592568470185618</v>
      </c>
      <c r="V5" s="4">
        <f>('FL Characterization'!V$4-'FL Characterization'!V$2)*VLOOKUP($A5,'FL Ratio'!$A$2:$B$9,2,FALSE)</f>
        <v>0.33208620077796352</v>
      </c>
      <c r="W5" s="4">
        <f>('FL Characterization'!W$4-'FL Characterization'!W$2)*VLOOKUP($A5,'FL Ratio'!$A$2:$B$9,2,FALSE)</f>
        <v>0.37950784778241836</v>
      </c>
      <c r="X5" s="4">
        <f>('FL Characterization'!X$4-'FL Characterization'!X$2)*VLOOKUP($A5,'FL Ratio'!$A$2:$B$9,2,FALSE)</f>
        <v>0.18427106458347359</v>
      </c>
      <c r="Y5" s="4">
        <f>('FL Characterization'!Y$4-'FL Characterization'!Y$2)*VLOOKUP($A5,'FL Ratio'!$A$2:$B$9,2,FALSE)</f>
        <v>0.17692142563686172</v>
      </c>
    </row>
    <row r="6" spans="1:25" x14ac:dyDescent="0.3">
      <c r="A6">
        <v>5</v>
      </c>
      <c r="B6" s="4">
        <f>('FL Characterization'!B$4-'FL Characterization'!B$2)*VLOOKUP($A6,'FL Ratio'!$A$2:$B$9,2,FALSE)</f>
        <v>0.20692027357119036</v>
      </c>
      <c r="C6" s="4">
        <f>('FL Characterization'!C$4-'FL Characterization'!C$2)*VLOOKUP($A6,'FL Ratio'!$A$2:$B$9,2,FALSE)</f>
        <v>0.22779296164393667</v>
      </c>
      <c r="D6" s="4">
        <f>('FL Characterization'!D$4-'FL Characterization'!D$2)*VLOOKUP($A6,'FL Ratio'!$A$2:$B$9,2,FALSE)</f>
        <v>0.29649417731779221</v>
      </c>
      <c r="E6" s="4">
        <f>('FL Characterization'!E$4-'FL Characterization'!E$2)*VLOOKUP($A6,'FL Ratio'!$A$2:$B$9,2,FALSE)</f>
        <v>0.33991865226356344</v>
      </c>
      <c r="F6" s="4">
        <f>('FL Characterization'!F$4-'FL Characterization'!F$2)*VLOOKUP($A6,'FL Ratio'!$A$2:$B$9,2,FALSE)</f>
        <v>0.39966706213286191</v>
      </c>
      <c r="G6" s="4">
        <f>('FL Characterization'!G$4-'FL Characterization'!G$2)*VLOOKUP($A6,'FL Ratio'!$A$2:$B$9,2,FALSE)</f>
        <v>0.46718202029252753</v>
      </c>
      <c r="H6" s="4">
        <f>('FL Characterization'!H$4-'FL Characterization'!H$2)*VLOOKUP($A6,'FL Ratio'!$A$2:$B$9,2,FALSE)</f>
        <v>0.41645088674486158</v>
      </c>
      <c r="I6" s="4">
        <f>('FL Characterization'!I$4-'FL Characterization'!I$2)*VLOOKUP($A6,'FL Ratio'!$A$2:$B$9,2,FALSE)</f>
        <v>0.59536230234212184</v>
      </c>
      <c r="J6" s="4">
        <f>('FL Characterization'!J$4-'FL Characterization'!J$2)*VLOOKUP($A6,'FL Ratio'!$A$2:$B$9,2,FALSE)</f>
        <v>0.54617846120426872</v>
      </c>
      <c r="K6" s="4">
        <f>('FL Characterization'!K$4-'FL Characterization'!K$2)*VLOOKUP($A6,'FL Ratio'!$A$2:$B$9,2,FALSE)</f>
        <v>0.61687683022930895</v>
      </c>
      <c r="L6" s="4">
        <f>('FL Characterization'!L$4-'FL Characterization'!L$2)*VLOOKUP($A6,'FL Ratio'!$A$2:$B$9,2,FALSE)</f>
        <v>0.63398444010484356</v>
      </c>
      <c r="M6" s="4">
        <f>('FL Characterization'!M$4-'FL Characterization'!M$2)*VLOOKUP($A6,'FL Ratio'!$A$2:$B$9,2,FALSE)</f>
        <v>0.58807283587811365</v>
      </c>
      <c r="N6" s="4">
        <f>('FL Characterization'!N$4-'FL Characterization'!N$2)*VLOOKUP($A6,'FL Ratio'!$A$2:$B$9,2,FALSE)</f>
        <v>0.55476163604425943</v>
      </c>
      <c r="O6" s="4">
        <f>('FL Characterization'!O$4-'FL Characterization'!O$2)*VLOOKUP($A6,'FL Ratio'!$A$2:$B$9,2,FALSE)</f>
        <v>0.51073830162876421</v>
      </c>
      <c r="P6" s="4">
        <f>('FL Characterization'!P$4-'FL Characterization'!P$2)*VLOOKUP($A6,'FL Ratio'!$A$2:$B$9,2,FALSE)</f>
        <v>0.47044566113470732</v>
      </c>
      <c r="Q6" s="4">
        <f>('FL Characterization'!Q$4-'FL Characterization'!Q$2)*VLOOKUP($A6,'FL Ratio'!$A$2:$B$9,2,FALSE)</f>
        <v>0.42339507777297619</v>
      </c>
      <c r="R6" s="4">
        <f>('FL Characterization'!R$4-'FL Characterization'!R$2)*VLOOKUP($A6,'FL Ratio'!$A$2:$B$9,2,FALSE)</f>
        <v>0.41898815976132353</v>
      </c>
      <c r="S6" s="4">
        <f>('FL Characterization'!S$4-'FL Characterization'!S$2)*VLOOKUP($A6,'FL Ratio'!$A$2:$B$9,2,FALSE)</f>
        <v>0.33196872116907039</v>
      </c>
      <c r="T6" s="4">
        <f>('FL Characterization'!T$4-'FL Characterization'!T$2)*VLOOKUP($A6,'FL Ratio'!$A$2:$B$9,2,FALSE)</f>
        <v>0.27466446023601349</v>
      </c>
      <c r="U6" s="4">
        <f>('FL Characterization'!U$4-'FL Characterization'!U$2)*VLOOKUP($A6,'FL Ratio'!$A$2:$B$9,2,FALSE)</f>
        <v>0.32592568470185618</v>
      </c>
      <c r="V6" s="4">
        <f>('FL Characterization'!V$4-'FL Characterization'!V$2)*VLOOKUP($A6,'FL Ratio'!$A$2:$B$9,2,FALSE)</f>
        <v>0.33208620077796352</v>
      </c>
      <c r="W6" s="4">
        <f>('FL Characterization'!W$4-'FL Characterization'!W$2)*VLOOKUP($A6,'FL Ratio'!$A$2:$B$9,2,FALSE)</f>
        <v>0.37950784778241836</v>
      </c>
      <c r="X6" s="4">
        <f>('FL Characterization'!X$4-'FL Characterization'!X$2)*VLOOKUP($A6,'FL Ratio'!$A$2:$B$9,2,FALSE)</f>
        <v>0.18427106458347359</v>
      </c>
      <c r="Y6" s="4">
        <f>('FL Characterization'!Y$4-'FL Characterization'!Y$2)*VLOOKUP($A6,'FL Ratio'!$A$2:$B$9,2,FALSE)</f>
        <v>0.17692142563686172</v>
      </c>
    </row>
    <row r="7" spans="1:25" x14ac:dyDescent="0.3">
      <c r="A7">
        <v>6</v>
      </c>
      <c r="B7" s="4">
        <f>('FL Characterization'!B$4-'FL Characterization'!B$2)*VLOOKUP($A7,'FL Ratio'!$A$2:$B$9,2,FALSE)</f>
        <v>0.20692027357119036</v>
      </c>
      <c r="C7" s="4">
        <f>('FL Characterization'!C$4-'FL Characterization'!C$2)*VLOOKUP($A7,'FL Ratio'!$A$2:$B$9,2,FALSE)</f>
        <v>0.22779296164393667</v>
      </c>
      <c r="D7" s="4">
        <f>('FL Characterization'!D$4-'FL Characterization'!D$2)*VLOOKUP($A7,'FL Ratio'!$A$2:$B$9,2,FALSE)</f>
        <v>0.29649417731779221</v>
      </c>
      <c r="E7" s="4">
        <f>('FL Characterization'!E$4-'FL Characterization'!E$2)*VLOOKUP($A7,'FL Ratio'!$A$2:$B$9,2,FALSE)</f>
        <v>0.33991865226356344</v>
      </c>
      <c r="F7" s="4">
        <f>('FL Characterization'!F$4-'FL Characterization'!F$2)*VLOOKUP($A7,'FL Ratio'!$A$2:$B$9,2,FALSE)</f>
        <v>0.39966706213286191</v>
      </c>
      <c r="G7" s="4">
        <f>('FL Characterization'!G$4-'FL Characterization'!G$2)*VLOOKUP($A7,'FL Ratio'!$A$2:$B$9,2,FALSE)</f>
        <v>0.46718202029252753</v>
      </c>
      <c r="H7" s="4">
        <f>('FL Characterization'!H$4-'FL Characterization'!H$2)*VLOOKUP($A7,'FL Ratio'!$A$2:$B$9,2,FALSE)</f>
        <v>0.41645088674486158</v>
      </c>
      <c r="I7" s="4">
        <f>('FL Characterization'!I$4-'FL Characterization'!I$2)*VLOOKUP($A7,'FL Ratio'!$A$2:$B$9,2,FALSE)</f>
        <v>0.59536230234212184</v>
      </c>
      <c r="J7" s="4">
        <f>('FL Characterization'!J$4-'FL Characterization'!J$2)*VLOOKUP($A7,'FL Ratio'!$A$2:$B$9,2,FALSE)</f>
        <v>0.54617846120426872</v>
      </c>
      <c r="K7" s="4">
        <f>('FL Characterization'!K$4-'FL Characterization'!K$2)*VLOOKUP($A7,'FL Ratio'!$A$2:$B$9,2,FALSE)</f>
        <v>0.61687683022930895</v>
      </c>
      <c r="L7" s="4">
        <f>('FL Characterization'!L$4-'FL Characterization'!L$2)*VLOOKUP($A7,'FL Ratio'!$A$2:$B$9,2,FALSE)</f>
        <v>0.63398444010484356</v>
      </c>
      <c r="M7" s="4">
        <f>('FL Characterization'!M$4-'FL Characterization'!M$2)*VLOOKUP($A7,'FL Ratio'!$A$2:$B$9,2,FALSE)</f>
        <v>0.58807283587811365</v>
      </c>
      <c r="N7" s="4">
        <f>('FL Characterization'!N$4-'FL Characterization'!N$2)*VLOOKUP($A7,'FL Ratio'!$A$2:$B$9,2,FALSE)</f>
        <v>0.55476163604425943</v>
      </c>
      <c r="O7" s="4">
        <f>('FL Characterization'!O$4-'FL Characterization'!O$2)*VLOOKUP($A7,'FL Ratio'!$A$2:$B$9,2,FALSE)</f>
        <v>0.51073830162876421</v>
      </c>
      <c r="P7" s="4">
        <f>('FL Characterization'!P$4-'FL Characterization'!P$2)*VLOOKUP($A7,'FL Ratio'!$A$2:$B$9,2,FALSE)</f>
        <v>0.47044566113470732</v>
      </c>
      <c r="Q7" s="4">
        <f>('FL Characterization'!Q$4-'FL Characterization'!Q$2)*VLOOKUP($A7,'FL Ratio'!$A$2:$B$9,2,FALSE)</f>
        <v>0.42339507777297619</v>
      </c>
      <c r="R7" s="4">
        <f>('FL Characterization'!R$4-'FL Characterization'!R$2)*VLOOKUP($A7,'FL Ratio'!$A$2:$B$9,2,FALSE)</f>
        <v>0.41898815976132353</v>
      </c>
      <c r="S7" s="4">
        <f>('FL Characterization'!S$4-'FL Characterization'!S$2)*VLOOKUP($A7,'FL Ratio'!$A$2:$B$9,2,FALSE)</f>
        <v>0.33196872116907039</v>
      </c>
      <c r="T7" s="4">
        <f>('FL Characterization'!T$4-'FL Characterization'!T$2)*VLOOKUP($A7,'FL Ratio'!$A$2:$B$9,2,FALSE)</f>
        <v>0.27466446023601349</v>
      </c>
      <c r="U7" s="4">
        <f>('FL Characterization'!U$4-'FL Characterization'!U$2)*VLOOKUP($A7,'FL Ratio'!$A$2:$B$9,2,FALSE)</f>
        <v>0.32592568470185618</v>
      </c>
      <c r="V7" s="4">
        <f>('FL Characterization'!V$4-'FL Characterization'!V$2)*VLOOKUP($A7,'FL Ratio'!$A$2:$B$9,2,FALSE)</f>
        <v>0.33208620077796352</v>
      </c>
      <c r="W7" s="4">
        <f>('FL Characterization'!W$4-'FL Characterization'!W$2)*VLOOKUP($A7,'FL Ratio'!$A$2:$B$9,2,FALSE)</f>
        <v>0.37950784778241836</v>
      </c>
      <c r="X7" s="4">
        <f>('FL Characterization'!X$4-'FL Characterization'!X$2)*VLOOKUP($A7,'FL Ratio'!$A$2:$B$9,2,FALSE)</f>
        <v>0.18427106458347359</v>
      </c>
      <c r="Y7" s="4">
        <f>('FL Characterization'!Y$4-'FL Characterization'!Y$2)*VLOOKUP($A7,'FL Ratio'!$A$2:$B$9,2,FALSE)</f>
        <v>0.17692142563686172</v>
      </c>
    </row>
    <row r="8" spans="1:25" x14ac:dyDescent="0.3">
      <c r="A8">
        <v>7</v>
      </c>
      <c r="B8" s="4">
        <f>('FL Characterization'!B$4-'FL Characterization'!B$2)*VLOOKUP($A8,'FL Ratio'!$A$2:$B$9,2,FALSE)</f>
        <v>0.20692027357119036</v>
      </c>
      <c r="C8" s="4">
        <f>('FL Characterization'!C$4-'FL Characterization'!C$2)*VLOOKUP($A8,'FL Ratio'!$A$2:$B$9,2,FALSE)</f>
        <v>0.22779296164393667</v>
      </c>
      <c r="D8" s="4">
        <f>('FL Characterization'!D$4-'FL Characterization'!D$2)*VLOOKUP($A8,'FL Ratio'!$A$2:$B$9,2,FALSE)</f>
        <v>0.29649417731779221</v>
      </c>
      <c r="E8" s="4">
        <f>('FL Characterization'!E$4-'FL Characterization'!E$2)*VLOOKUP($A8,'FL Ratio'!$A$2:$B$9,2,FALSE)</f>
        <v>0.33991865226356344</v>
      </c>
      <c r="F8" s="4">
        <f>('FL Characterization'!F$4-'FL Characterization'!F$2)*VLOOKUP($A8,'FL Ratio'!$A$2:$B$9,2,FALSE)</f>
        <v>0.39966706213286191</v>
      </c>
      <c r="G8" s="4">
        <f>('FL Characterization'!G$4-'FL Characterization'!G$2)*VLOOKUP($A8,'FL Ratio'!$A$2:$B$9,2,FALSE)</f>
        <v>0.46718202029252753</v>
      </c>
      <c r="H8" s="4">
        <f>('FL Characterization'!H$4-'FL Characterization'!H$2)*VLOOKUP($A8,'FL Ratio'!$A$2:$B$9,2,FALSE)</f>
        <v>0.41645088674486158</v>
      </c>
      <c r="I8" s="4">
        <f>('FL Characterization'!I$4-'FL Characterization'!I$2)*VLOOKUP($A8,'FL Ratio'!$A$2:$B$9,2,FALSE)</f>
        <v>0.59536230234212184</v>
      </c>
      <c r="J8" s="4">
        <f>('FL Characterization'!J$4-'FL Characterization'!J$2)*VLOOKUP($A8,'FL Ratio'!$A$2:$B$9,2,FALSE)</f>
        <v>0.54617846120426872</v>
      </c>
      <c r="K8" s="4">
        <f>('FL Characterization'!K$4-'FL Characterization'!K$2)*VLOOKUP($A8,'FL Ratio'!$A$2:$B$9,2,FALSE)</f>
        <v>0.61687683022930895</v>
      </c>
      <c r="L8" s="4">
        <f>('FL Characterization'!L$4-'FL Characterization'!L$2)*VLOOKUP($A8,'FL Ratio'!$A$2:$B$9,2,FALSE)</f>
        <v>0.63398444010484356</v>
      </c>
      <c r="M8" s="4">
        <f>('FL Characterization'!M$4-'FL Characterization'!M$2)*VLOOKUP($A8,'FL Ratio'!$A$2:$B$9,2,FALSE)</f>
        <v>0.58807283587811365</v>
      </c>
      <c r="N8" s="4">
        <f>('FL Characterization'!N$4-'FL Characterization'!N$2)*VLOOKUP($A8,'FL Ratio'!$A$2:$B$9,2,FALSE)</f>
        <v>0.55476163604425943</v>
      </c>
      <c r="O8" s="4">
        <f>('FL Characterization'!O$4-'FL Characterization'!O$2)*VLOOKUP($A8,'FL Ratio'!$A$2:$B$9,2,FALSE)</f>
        <v>0.51073830162876421</v>
      </c>
      <c r="P8" s="4">
        <f>('FL Characterization'!P$4-'FL Characterization'!P$2)*VLOOKUP($A8,'FL Ratio'!$A$2:$B$9,2,FALSE)</f>
        <v>0.47044566113470732</v>
      </c>
      <c r="Q8" s="4">
        <f>('FL Characterization'!Q$4-'FL Characterization'!Q$2)*VLOOKUP($A8,'FL Ratio'!$A$2:$B$9,2,FALSE)</f>
        <v>0.42339507777297619</v>
      </c>
      <c r="R8" s="4">
        <f>('FL Characterization'!R$4-'FL Characterization'!R$2)*VLOOKUP($A8,'FL Ratio'!$A$2:$B$9,2,FALSE)</f>
        <v>0.41898815976132353</v>
      </c>
      <c r="S8" s="4">
        <f>('FL Characterization'!S$4-'FL Characterization'!S$2)*VLOOKUP($A8,'FL Ratio'!$A$2:$B$9,2,FALSE)</f>
        <v>0.33196872116907039</v>
      </c>
      <c r="T8" s="4">
        <f>('FL Characterization'!T$4-'FL Characterization'!T$2)*VLOOKUP($A8,'FL Ratio'!$A$2:$B$9,2,FALSE)</f>
        <v>0.27466446023601349</v>
      </c>
      <c r="U8" s="4">
        <f>('FL Characterization'!U$4-'FL Characterization'!U$2)*VLOOKUP($A8,'FL Ratio'!$A$2:$B$9,2,FALSE)</f>
        <v>0.32592568470185618</v>
      </c>
      <c r="V8" s="4">
        <f>('FL Characterization'!V$4-'FL Characterization'!V$2)*VLOOKUP($A8,'FL Ratio'!$A$2:$B$9,2,FALSE)</f>
        <v>0.33208620077796352</v>
      </c>
      <c r="W8" s="4">
        <f>('FL Characterization'!W$4-'FL Characterization'!W$2)*VLOOKUP($A8,'FL Ratio'!$A$2:$B$9,2,FALSE)</f>
        <v>0.37950784778241836</v>
      </c>
      <c r="X8" s="4">
        <f>('FL Characterization'!X$4-'FL Characterization'!X$2)*VLOOKUP($A8,'FL Ratio'!$A$2:$B$9,2,FALSE)</f>
        <v>0.18427106458347359</v>
      </c>
      <c r="Y8" s="4">
        <f>('FL Characterization'!Y$4-'FL Characterization'!Y$2)*VLOOKUP($A8,'FL Ratio'!$A$2:$B$9,2,FALSE)</f>
        <v>0.17692142563686172</v>
      </c>
    </row>
    <row r="9" spans="1:25" x14ac:dyDescent="0.3">
      <c r="A9">
        <v>8</v>
      </c>
      <c r="B9" s="4">
        <f>('FL Characterization'!B$4-'FL Characterization'!B$2)*VLOOKUP($A9,'FL Ratio'!$A$2:$B$9,2,FALSE)</f>
        <v>0.20692027357119036</v>
      </c>
      <c r="C9" s="4">
        <f>('FL Characterization'!C$4-'FL Characterization'!C$2)*VLOOKUP($A9,'FL Ratio'!$A$2:$B$9,2,FALSE)</f>
        <v>0.22779296164393667</v>
      </c>
      <c r="D9" s="4">
        <f>('FL Characterization'!D$4-'FL Characterization'!D$2)*VLOOKUP($A9,'FL Ratio'!$A$2:$B$9,2,FALSE)</f>
        <v>0.29649417731779221</v>
      </c>
      <c r="E9" s="4">
        <f>('FL Characterization'!E$4-'FL Characterization'!E$2)*VLOOKUP($A9,'FL Ratio'!$A$2:$B$9,2,FALSE)</f>
        <v>0.33991865226356344</v>
      </c>
      <c r="F9" s="4">
        <f>('FL Characterization'!F$4-'FL Characterization'!F$2)*VLOOKUP($A9,'FL Ratio'!$A$2:$B$9,2,FALSE)</f>
        <v>0.39966706213286191</v>
      </c>
      <c r="G9" s="4">
        <f>('FL Characterization'!G$4-'FL Characterization'!G$2)*VLOOKUP($A9,'FL Ratio'!$A$2:$B$9,2,FALSE)</f>
        <v>0.46718202029252753</v>
      </c>
      <c r="H9" s="4">
        <f>('FL Characterization'!H$4-'FL Characterization'!H$2)*VLOOKUP($A9,'FL Ratio'!$A$2:$B$9,2,FALSE)</f>
        <v>0.41645088674486158</v>
      </c>
      <c r="I9" s="4">
        <f>('FL Characterization'!I$4-'FL Characterization'!I$2)*VLOOKUP($A9,'FL Ratio'!$A$2:$B$9,2,FALSE)</f>
        <v>0.59536230234212184</v>
      </c>
      <c r="J9" s="4">
        <f>('FL Characterization'!J$4-'FL Characterization'!J$2)*VLOOKUP($A9,'FL Ratio'!$A$2:$B$9,2,FALSE)</f>
        <v>0.54617846120426872</v>
      </c>
      <c r="K9" s="4">
        <f>('FL Characterization'!K$4-'FL Characterization'!K$2)*VLOOKUP($A9,'FL Ratio'!$A$2:$B$9,2,FALSE)</f>
        <v>0.61687683022930895</v>
      </c>
      <c r="L9" s="4">
        <f>('FL Characterization'!L$4-'FL Characterization'!L$2)*VLOOKUP($A9,'FL Ratio'!$A$2:$B$9,2,FALSE)</f>
        <v>0.63398444010484356</v>
      </c>
      <c r="M9" s="4">
        <f>('FL Characterization'!M$4-'FL Characterization'!M$2)*VLOOKUP($A9,'FL Ratio'!$A$2:$B$9,2,FALSE)</f>
        <v>0.58807283587811365</v>
      </c>
      <c r="N9" s="4">
        <f>('FL Characterization'!N$4-'FL Characterization'!N$2)*VLOOKUP($A9,'FL Ratio'!$A$2:$B$9,2,FALSE)</f>
        <v>0.55476163604425943</v>
      </c>
      <c r="O9" s="4">
        <f>('FL Characterization'!O$4-'FL Characterization'!O$2)*VLOOKUP($A9,'FL Ratio'!$A$2:$B$9,2,FALSE)</f>
        <v>0.51073830162876421</v>
      </c>
      <c r="P9" s="4">
        <f>('FL Characterization'!P$4-'FL Characterization'!P$2)*VLOOKUP($A9,'FL Ratio'!$A$2:$B$9,2,FALSE)</f>
        <v>0.47044566113470732</v>
      </c>
      <c r="Q9" s="4">
        <f>('FL Characterization'!Q$4-'FL Characterization'!Q$2)*VLOOKUP($A9,'FL Ratio'!$A$2:$B$9,2,FALSE)</f>
        <v>0.42339507777297619</v>
      </c>
      <c r="R9" s="4">
        <f>('FL Characterization'!R$4-'FL Characterization'!R$2)*VLOOKUP($A9,'FL Ratio'!$A$2:$B$9,2,FALSE)</f>
        <v>0.41898815976132353</v>
      </c>
      <c r="S9" s="4">
        <f>('FL Characterization'!S$4-'FL Characterization'!S$2)*VLOOKUP($A9,'FL Ratio'!$A$2:$B$9,2,FALSE)</f>
        <v>0.33196872116907039</v>
      </c>
      <c r="T9" s="4">
        <f>('FL Characterization'!T$4-'FL Characterization'!T$2)*VLOOKUP($A9,'FL Ratio'!$A$2:$B$9,2,FALSE)</f>
        <v>0.27466446023601349</v>
      </c>
      <c r="U9" s="4">
        <f>('FL Characterization'!U$4-'FL Characterization'!U$2)*VLOOKUP($A9,'FL Ratio'!$A$2:$B$9,2,FALSE)</f>
        <v>0.32592568470185618</v>
      </c>
      <c r="V9" s="4">
        <f>('FL Characterization'!V$4-'FL Characterization'!V$2)*VLOOKUP($A9,'FL Ratio'!$A$2:$B$9,2,FALSE)</f>
        <v>0.33208620077796352</v>
      </c>
      <c r="W9" s="4">
        <f>('FL Characterization'!W$4-'FL Characterization'!W$2)*VLOOKUP($A9,'FL Ratio'!$A$2:$B$9,2,FALSE)</f>
        <v>0.37950784778241836</v>
      </c>
      <c r="X9" s="4">
        <f>('FL Characterization'!X$4-'FL Characterization'!X$2)*VLOOKUP($A9,'FL Ratio'!$A$2:$B$9,2,FALSE)</f>
        <v>0.18427106458347359</v>
      </c>
      <c r="Y9" s="4">
        <f>('FL Characterization'!Y$4-'FL Characterization'!Y$2)*VLOOKUP($A9,'FL Ratio'!$A$2:$B$9,2,FALSE)</f>
        <v>0.17692142563686172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1.147317321876359</v>
      </c>
      <c r="C2" s="4">
        <f>('FL Characterization'!C$2-'FL Characterization'!C$3)*VLOOKUP($A2,'FL Ratio'!$A$2:$B$9,2,FALSE)</f>
        <v>1.2141947382560554</v>
      </c>
      <c r="D2" s="4">
        <f>('FL Characterization'!D$2-'FL Characterization'!D$3)*VLOOKUP($A2,'FL Ratio'!$A$2:$B$9,2,FALSE)</f>
        <v>1.28216099003525</v>
      </c>
      <c r="E2" s="4">
        <f>('FL Characterization'!E$2-'FL Characterization'!E$3)*VLOOKUP($A2,'FL Ratio'!$A$2:$B$9,2,FALSE)</f>
        <v>1.3404423374715404</v>
      </c>
      <c r="F2" s="4">
        <f>('FL Characterization'!F$2-'FL Characterization'!F$3)*VLOOKUP($A2,'FL Ratio'!$A$2:$B$9,2,FALSE)</f>
        <v>1.3556573795013687</v>
      </c>
      <c r="G2" s="4">
        <f>('FL Characterization'!G$2-'FL Characterization'!G$3)*VLOOKUP($A2,'FL Ratio'!$A$2:$B$9,2,FALSE)</f>
        <v>1.4180934935936387</v>
      </c>
      <c r="H2" s="4">
        <f>('FL Characterization'!H$2-'FL Characterization'!H$3)*VLOOKUP($A2,'FL Ratio'!$A$2:$B$9,2,FALSE)</f>
        <v>1.4108441421180331</v>
      </c>
      <c r="I2" s="4">
        <f>('FL Characterization'!I$2-'FL Characterization'!I$3)*VLOOKUP($A2,'FL Ratio'!$A$2:$B$9,2,FALSE)</f>
        <v>1.3335769437420737</v>
      </c>
      <c r="J2" s="4">
        <f>('FL Characterization'!J$2-'FL Characterization'!J$3)*VLOOKUP($A2,'FL Ratio'!$A$2:$B$9,2,FALSE)</f>
        <v>1.2082749121103635</v>
      </c>
      <c r="K2" s="4">
        <f>('FL Characterization'!K$2-'FL Characterization'!K$3)*VLOOKUP($A2,'FL Ratio'!$A$2:$B$9,2,FALSE)</f>
        <v>1.7743174559646855</v>
      </c>
      <c r="L2" s="4">
        <f>('FL Characterization'!L$2-'FL Characterization'!L$3)*VLOOKUP($A2,'FL Ratio'!$A$2:$B$9,2,FALSE)</f>
        <v>1.7326924247844007</v>
      </c>
      <c r="M2" s="4">
        <f>('FL Characterization'!M$2-'FL Characterization'!M$3)*VLOOKUP($A2,'FL Ratio'!$A$2:$B$9,2,FALSE)</f>
        <v>1.5954991644476457</v>
      </c>
      <c r="N2" s="4">
        <f>('FL Characterization'!N$2-'FL Characterization'!N$3)*VLOOKUP($A2,'FL Ratio'!$A$2:$B$9,2,FALSE)</f>
        <v>1.5567308935128858</v>
      </c>
      <c r="O2" s="4">
        <f>('FL Characterization'!O$2-'FL Characterization'!O$3)*VLOOKUP($A2,'FL Ratio'!$A$2:$B$9,2,FALSE)</f>
        <v>1.5631292341630942</v>
      </c>
      <c r="P2" s="4">
        <f>('FL Characterization'!P$2-'FL Characterization'!P$3)*VLOOKUP($A2,'FL Ratio'!$A$2:$B$9,2,FALSE)</f>
        <v>1.489074100215654</v>
      </c>
      <c r="Q2" s="4">
        <f>('FL Characterization'!Q$2-'FL Characterization'!Q$3)*VLOOKUP($A2,'FL Ratio'!$A$2:$B$9,2,FALSE)</f>
        <v>1.3649583260981337</v>
      </c>
      <c r="R2" s="4">
        <f>('FL Characterization'!R$2-'FL Characterization'!R$3)*VLOOKUP($A2,'FL Ratio'!$A$2:$B$9,2,FALSE)</f>
        <v>1.2267278067755409</v>
      </c>
      <c r="S2" s="4">
        <f>('FL Characterization'!S$2-'FL Characterization'!S$3)*VLOOKUP($A2,'FL Ratio'!$A$2:$B$9,2,FALSE)</f>
        <v>1.1827216644979328</v>
      </c>
      <c r="T2" s="4">
        <f>('FL Characterization'!T$2-'FL Characterization'!T$3)*VLOOKUP($A2,'FL Ratio'!$A$2:$B$9,2,FALSE)</f>
        <v>0.74345394542095788</v>
      </c>
      <c r="U2" s="4">
        <f>('FL Characterization'!U$2-'FL Characterization'!U$3)*VLOOKUP($A2,'FL Ratio'!$A$2:$B$9,2,FALSE)</f>
        <v>0.79505614728822227</v>
      </c>
      <c r="V2" s="4">
        <f>('FL Characterization'!V$2-'FL Characterization'!V$3)*VLOOKUP($A2,'FL Ratio'!$A$2:$B$9,2,FALSE)</f>
        <v>0.86925168369507133</v>
      </c>
      <c r="W2" s="4">
        <f>('FL Characterization'!W$2-'FL Characterization'!W$3)*VLOOKUP($A2,'FL Ratio'!$A$2:$B$9,2,FALSE)</f>
        <v>0.88999399805550916</v>
      </c>
      <c r="X2" s="4">
        <f>('FL Characterization'!X$2-'FL Characterization'!X$3)*VLOOKUP($A2,'FL Ratio'!$A$2:$B$9,2,FALSE)</f>
        <v>0.92820352450894772</v>
      </c>
      <c r="Y2" s="4">
        <f>('FL Characterization'!Y$2-'FL Characterization'!Y$3)*VLOOKUP($A2,'FL Ratio'!$A$2:$B$9,2,FALSE)</f>
        <v>1.0245654573645255</v>
      </c>
    </row>
    <row r="3" spans="1:25" x14ac:dyDescent="0.3">
      <c r="A3">
        <v>2</v>
      </c>
      <c r="B3" s="4">
        <f>('FL Characterization'!B$2-'FL Characterization'!B$3)*VLOOKUP($A3,'FL Ratio'!$A$2:$B$9,2,FALSE)</f>
        <v>0.95609776823029913</v>
      </c>
      <c r="C3" s="4">
        <f>('FL Characterization'!C$2-'FL Characterization'!C$3)*VLOOKUP($A3,'FL Ratio'!$A$2:$B$9,2,FALSE)</f>
        <v>1.0118289485467127</v>
      </c>
      <c r="D3" s="4">
        <f>('FL Characterization'!D$2-'FL Characterization'!D$3)*VLOOKUP($A3,'FL Ratio'!$A$2:$B$9,2,FALSE)</f>
        <v>1.0684674916960415</v>
      </c>
      <c r="E3" s="4">
        <f>('FL Characterization'!E$2-'FL Characterization'!E$3)*VLOOKUP($A3,'FL Ratio'!$A$2:$B$9,2,FALSE)</f>
        <v>1.1170352812262836</v>
      </c>
      <c r="F3" s="4">
        <f>('FL Characterization'!F$2-'FL Characterization'!F$3)*VLOOKUP($A3,'FL Ratio'!$A$2:$B$9,2,FALSE)</f>
        <v>1.129714482917807</v>
      </c>
      <c r="G3" s="4">
        <f>('FL Characterization'!G$2-'FL Characterization'!G$3)*VLOOKUP($A3,'FL Ratio'!$A$2:$B$9,2,FALSE)</f>
        <v>1.1817445779946987</v>
      </c>
      <c r="H3" s="4">
        <f>('FL Characterization'!H$2-'FL Characterization'!H$3)*VLOOKUP($A3,'FL Ratio'!$A$2:$B$9,2,FALSE)</f>
        <v>1.1757034517650276</v>
      </c>
      <c r="I3" s="4">
        <f>('FL Characterization'!I$2-'FL Characterization'!I$3)*VLOOKUP($A3,'FL Ratio'!$A$2:$B$9,2,FALSE)</f>
        <v>1.1113141197850611</v>
      </c>
      <c r="J3" s="4">
        <f>('FL Characterization'!J$2-'FL Characterization'!J$3)*VLOOKUP($A3,'FL Ratio'!$A$2:$B$9,2,FALSE)</f>
        <v>1.0068957600919695</v>
      </c>
      <c r="K3" s="4">
        <f>('FL Characterization'!K$2-'FL Characterization'!K$3)*VLOOKUP($A3,'FL Ratio'!$A$2:$B$9,2,FALSE)</f>
        <v>1.478597879970571</v>
      </c>
      <c r="L3" s="4">
        <f>('FL Characterization'!L$2-'FL Characterization'!L$3)*VLOOKUP($A3,'FL Ratio'!$A$2:$B$9,2,FALSE)</f>
        <v>1.4439103539870004</v>
      </c>
      <c r="M3" s="4">
        <f>('FL Characterization'!M$2-'FL Characterization'!M$3)*VLOOKUP($A3,'FL Ratio'!$A$2:$B$9,2,FALSE)</f>
        <v>1.3295826370397046</v>
      </c>
      <c r="N3" s="4">
        <f>('FL Characterization'!N$2-'FL Characterization'!N$3)*VLOOKUP($A3,'FL Ratio'!$A$2:$B$9,2,FALSE)</f>
        <v>1.2972757445940715</v>
      </c>
      <c r="O3" s="4">
        <f>('FL Characterization'!O$2-'FL Characterization'!O$3)*VLOOKUP($A3,'FL Ratio'!$A$2:$B$9,2,FALSE)</f>
        <v>1.3026076951359118</v>
      </c>
      <c r="P3" s="4">
        <f>('FL Characterization'!P$2-'FL Characterization'!P$3)*VLOOKUP($A3,'FL Ratio'!$A$2:$B$9,2,FALSE)</f>
        <v>1.240895083513045</v>
      </c>
      <c r="Q3" s="4">
        <f>('FL Characterization'!Q$2-'FL Characterization'!Q$3)*VLOOKUP($A3,'FL Ratio'!$A$2:$B$9,2,FALSE)</f>
        <v>1.1374652717484446</v>
      </c>
      <c r="R3" s="4">
        <f>('FL Characterization'!R$2-'FL Characterization'!R$3)*VLOOKUP($A3,'FL Ratio'!$A$2:$B$9,2,FALSE)</f>
        <v>1.0222731723129508</v>
      </c>
      <c r="S3" s="4">
        <f>('FL Characterization'!S$2-'FL Characterization'!S$3)*VLOOKUP($A3,'FL Ratio'!$A$2:$B$9,2,FALSE)</f>
        <v>0.98560138708161049</v>
      </c>
      <c r="T3" s="4">
        <f>('FL Characterization'!T$2-'FL Characterization'!T$3)*VLOOKUP($A3,'FL Ratio'!$A$2:$B$9,2,FALSE)</f>
        <v>0.61954495451746483</v>
      </c>
      <c r="U3" s="4">
        <f>('FL Characterization'!U$2-'FL Characterization'!U$3)*VLOOKUP($A3,'FL Ratio'!$A$2:$B$9,2,FALSE)</f>
        <v>0.66254678940685185</v>
      </c>
      <c r="V3" s="4">
        <f>('FL Characterization'!V$2-'FL Characterization'!V$3)*VLOOKUP($A3,'FL Ratio'!$A$2:$B$9,2,FALSE)</f>
        <v>0.72437640307922602</v>
      </c>
      <c r="W3" s="4">
        <f>('FL Characterization'!W$2-'FL Characterization'!W$3)*VLOOKUP($A3,'FL Ratio'!$A$2:$B$9,2,FALSE)</f>
        <v>0.74166166504625752</v>
      </c>
      <c r="X3" s="4">
        <f>('FL Characterization'!X$2-'FL Characterization'!X$3)*VLOOKUP($A3,'FL Ratio'!$A$2:$B$9,2,FALSE)</f>
        <v>0.77350293709078966</v>
      </c>
      <c r="Y3" s="4">
        <f>('FL Characterization'!Y$2-'FL Characterization'!Y$3)*VLOOKUP($A3,'FL Ratio'!$A$2:$B$9,2,FALSE)</f>
        <v>0.85380454780377124</v>
      </c>
    </row>
    <row r="4" spans="1:25" x14ac:dyDescent="0.3">
      <c r="A4">
        <v>3</v>
      </c>
      <c r="B4" s="4">
        <f>('FL Characterization'!B$2-'FL Characterization'!B$3)*VLOOKUP($A4,'FL Ratio'!$A$2:$B$9,2,FALSE)</f>
        <v>0.76487821458423932</v>
      </c>
      <c r="C4" s="4">
        <f>('FL Characterization'!C$2-'FL Characterization'!C$3)*VLOOKUP($A4,'FL Ratio'!$A$2:$B$9,2,FALSE)</f>
        <v>0.8094631588373703</v>
      </c>
      <c r="D4" s="4">
        <f>('FL Characterization'!D$2-'FL Characterization'!D$3)*VLOOKUP($A4,'FL Ratio'!$A$2:$B$9,2,FALSE)</f>
        <v>0.85477399335683324</v>
      </c>
      <c r="E4" s="4">
        <f>('FL Characterization'!E$2-'FL Characterization'!E$3)*VLOOKUP($A4,'FL Ratio'!$A$2:$B$9,2,FALSE)</f>
        <v>0.8936282249810269</v>
      </c>
      <c r="F4" s="4">
        <f>('FL Characterization'!F$2-'FL Characterization'!F$3)*VLOOKUP($A4,'FL Ratio'!$A$2:$B$9,2,FALSE)</f>
        <v>0.9037715863342457</v>
      </c>
      <c r="G4" s="4">
        <f>('FL Characterization'!G$2-'FL Characterization'!G$3)*VLOOKUP($A4,'FL Ratio'!$A$2:$B$9,2,FALSE)</f>
        <v>0.94539566239575901</v>
      </c>
      <c r="H4" s="4">
        <f>('FL Characterization'!H$2-'FL Characterization'!H$3)*VLOOKUP($A4,'FL Ratio'!$A$2:$B$9,2,FALSE)</f>
        <v>0.940562761412022</v>
      </c>
      <c r="I4" s="4">
        <f>('FL Characterization'!I$2-'FL Characterization'!I$3)*VLOOKUP($A4,'FL Ratio'!$A$2:$B$9,2,FALSE)</f>
        <v>0.88905129582804898</v>
      </c>
      <c r="J4" s="4">
        <f>('FL Characterization'!J$2-'FL Characterization'!J$3)*VLOOKUP($A4,'FL Ratio'!$A$2:$B$9,2,FALSE)</f>
        <v>0.8055166080735755</v>
      </c>
      <c r="K4" s="4">
        <f>('FL Characterization'!K$2-'FL Characterization'!K$3)*VLOOKUP($A4,'FL Ratio'!$A$2:$B$9,2,FALSE)</f>
        <v>1.1828783039764568</v>
      </c>
      <c r="L4" s="4">
        <f>('FL Characterization'!L$2-'FL Characterization'!L$3)*VLOOKUP($A4,'FL Ratio'!$A$2:$B$9,2,FALSE)</f>
        <v>1.1551282831896004</v>
      </c>
      <c r="M4" s="4">
        <f>('FL Characterization'!M$2-'FL Characterization'!M$3)*VLOOKUP($A4,'FL Ratio'!$A$2:$B$9,2,FALSE)</f>
        <v>1.0636661096317637</v>
      </c>
      <c r="N4" s="4">
        <f>('FL Characterization'!N$2-'FL Characterization'!N$3)*VLOOKUP($A4,'FL Ratio'!$A$2:$B$9,2,FALSE)</f>
        <v>1.0378205956752573</v>
      </c>
      <c r="O4" s="4">
        <f>('FL Characterization'!O$2-'FL Characterization'!O$3)*VLOOKUP($A4,'FL Ratio'!$A$2:$B$9,2,FALSE)</f>
        <v>1.0420861561087296</v>
      </c>
      <c r="P4" s="4">
        <f>('FL Characterization'!P$2-'FL Characterization'!P$3)*VLOOKUP($A4,'FL Ratio'!$A$2:$B$9,2,FALSE)</f>
        <v>0.992716066810436</v>
      </c>
      <c r="Q4" s="4">
        <f>('FL Characterization'!Q$2-'FL Characterization'!Q$3)*VLOOKUP($A4,'FL Ratio'!$A$2:$B$9,2,FALSE)</f>
        <v>0.90997221739875567</v>
      </c>
      <c r="R4" s="4">
        <f>('FL Characterization'!R$2-'FL Characterization'!R$3)*VLOOKUP($A4,'FL Ratio'!$A$2:$B$9,2,FALSE)</f>
        <v>0.81781853785036063</v>
      </c>
      <c r="S4" s="4">
        <f>('FL Characterization'!S$2-'FL Characterization'!S$3)*VLOOKUP($A4,'FL Ratio'!$A$2:$B$9,2,FALSE)</f>
        <v>0.78848110966528839</v>
      </c>
      <c r="T4" s="4">
        <f>('FL Characterization'!T$2-'FL Characterization'!T$3)*VLOOKUP($A4,'FL Ratio'!$A$2:$B$9,2,FALSE)</f>
        <v>0.49563596361397189</v>
      </c>
      <c r="U4" s="4">
        <f>('FL Characterization'!U$2-'FL Characterization'!U$3)*VLOOKUP($A4,'FL Ratio'!$A$2:$B$9,2,FALSE)</f>
        <v>0.53003743152548155</v>
      </c>
      <c r="V4" s="4">
        <f>('FL Characterization'!V$2-'FL Characterization'!V$3)*VLOOKUP($A4,'FL Ratio'!$A$2:$B$9,2,FALSE)</f>
        <v>0.57950112246338081</v>
      </c>
      <c r="W4" s="4">
        <f>('FL Characterization'!W$2-'FL Characterization'!W$3)*VLOOKUP($A4,'FL Ratio'!$A$2:$B$9,2,FALSE)</f>
        <v>0.59332933203700611</v>
      </c>
      <c r="X4" s="4">
        <f>('FL Characterization'!X$2-'FL Characterization'!X$3)*VLOOKUP($A4,'FL Ratio'!$A$2:$B$9,2,FALSE)</f>
        <v>0.6188023496726317</v>
      </c>
      <c r="Y4" s="4">
        <f>('FL Characterization'!Y$2-'FL Characterization'!Y$3)*VLOOKUP($A4,'FL Ratio'!$A$2:$B$9,2,FALSE)</f>
        <v>0.68304363824301706</v>
      </c>
    </row>
    <row r="5" spans="1:25" x14ac:dyDescent="0.3">
      <c r="A5">
        <v>4</v>
      </c>
      <c r="B5" s="4">
        <f>('FL Characterization'!B$2-'FL Characterization'!B$3)*VLOOKUP($A5,'FL Ratio'!$A$2:$B$9,2,FALSE)</f>
        <v>0.57365866093817952</v>
      </c>
      <c r="C5" s="4">
        <f>('FL Characterization'!C$2-'FL Characterization'!C$3)*VLOOKUP($A5,'FL Ratio'!$A$2:$B$9,2,FALSE)</f>
        <v>0.6070973691280277</v>
      </c>
      <c r="D5" s="4">
        <f>('FL Characterization'!D$2-'FL Characterization'!D$3)*VLOOKUP($A5,'FL Ratio'!$A$2:$B$9,2,FALSE)</f>
        <v>0.64108049501762499</v>
      </c>
      <c r="E5" s="4">
        <f>('FL Characterization'!E$2-'FL Characterization'!E$3)*VLOOKUP($A5,'FL Ratio'!$A$2:$B$9,2,FALSE)</f>
        <v>0.6702211687357702</v>
      </c>
      <c r="F5" s="4">
        <f>('FL Characterization'!F$2-'FL Characterization'!F$3)*VLOOKUP($A5,'FL Ratio'!$A$2:$B$9,2,FALSE)</f>
        <v>0.67782868975068433</v>
      </c>
      <c r="G5" s="4">
        <f>('FL Characterization'!G$2-'FL Characterization'!G$3)*VLOOKUP($A5,'FL Ratio'!$A$2:$B$9,2,FALSE)</f>
        <v>0.70904674679681934</v>
      </c>
      <c r="H5" s="4">
        <f>('FL Characterization'!H$2-'FL Characterization'!H$3)*VLOOKUP($A5,'FL Ratio'!$A$2:$B$9,2,FALSE)</f>
        <v>0.70542207105901655</v>
      </c>
      <c r="I5" s="4">
        <f>('FL Characterization'!I$2-'FL Characterization'!I$3)*VLOOKUP($A5,'FL Ratio'!$A$2:$B$9,2,FALSE)</f>
        <v>0.66678847187103685</v>
      </c>
      <c r="J5" s="4">
        <f>('FL Characterization'!J$2-'FL Characterization'!J$3)*VLOOKUP($A5,'FL Ratio'!$A$2:$B$9,2,FALSE)</f>
        <v>0.60413745605518177</v>
      </c>
      <c r="K5" s="4">
        <f>('FL Characterization'!K$2-'FL Characterization'!K$3)*VLOOKUP($A5,'FL Ratio'!$A$2:$B$9,2,FALSE)</f>
        <v>0.88715872798234274</v>
      </c>
      <c r="L5" s="4">
        <f>('FL Characterization'!L$2-'FL Characterization'!L$3)*VLOOKUP($A5,'FL Ratio'!$A$2:$B$9,2,FALSE)</f>
        <v>0.86634621239220033</v>
      </c>
      <c r="M5" s="4">
        <f>('FL Characterization'!M$2-'FL Characterization'!M$3)*VLOOKUP($A5,'FL Ratio'!$A$2:$B$9,2,FALSE)</f>
        <v>0.79774958222382286</v>
      </c>
      <c r="N5" s="4">
        <f>('FL Characterization'!N$2-'FL Characterization'!N$3)*VLOOKUP($A5,'FL Ratio'!$A$2:$B$9,2,FALSE)</f>
        <v>0.77836544675644292</v>
      </c>
      <c r="O5" s="4">
        <f>('FL Characterization'!O$2-'FL Characterization'!O$3)*VLOOKUP($A5,'FL Ratio'!$A$2:$B$9,2,FALSE)</f>
        <v>0.78156461708154712</v>
      </c>
      <c r="P5" s="4">
        <f>('FL Characterization'!P$2-'FL Characterization'!P$3)*VLOOKUP($A5,'FL Ratio'!$A$2:$B$9,2,FALSE)</f>
        <v>0.744537050107827</v>
      </c>
      <c r="Q5" s="4">
        <f>('FL Characterization'!Q$2-'FL Characterization'!Q$3)*VLOOKUP($A5,'FL Ratio'!$A$2:$B$9,2,FALSE)</f>
        <v>0.68247916304906686</v>
      </c>
      <c r="R5" s="4">
        <f>('FL Characterization'!R$2-'FL Characterization'!R$3)*VLOOKUP($A5,'FL Ratio'!$A$2:$B$9,2,FALSE)</f>
        <v>0.61336390338777047</v>
      </c>
      <c r="S5" s="4">
        <f>('FL Characterization'!S$2-'FL Characterization'!S$3)*VLOOKUP($A5,'FL Ratio'!$A$2:$B$9,2,FALSE)</f>
        <v>0.59136083224896641</v>
      </c>
      <c r="T5" s="4">
        <f>('FL Characterization'!T$2-'FL Characterization'!T$3)*VLOOKUP($A5,'FL Ratio'!$A$2:$B$9,2,FALSE)</f>
        <v>0.37172697271047894</v>
      </c>
      <c r="U5" s="4">
        <f>('FL Characterization'!U$2-'FL Characterization'!U$3)*VLOOKUP($A5,'FL Ratio'!$A$2:$B$9,2,FALSE)</f>
        <v>0.39752807364411114</v>
      </c>
      <c r="V5" s="4">
        <f>('FL Characterization'!V$2-'FL Characterization'!V$3)*VLOOKUP($A5,'FL Ratio'!$A$2:$B$9,2,FALSE)</f>
        <v>0.43462584184753567</v>
      </c>
      <c r="W5" s="4">
        <f>('FL Characterization'!W$2-'FL Characterization'!W$3)*VLOOKUP($A5,'FL Ratio'!$A$2:$B$9,2,FALSE)</f>
        <v>0.44499699902775458</v>
      </c>
      <c r="X5" s="4">
        <f>('FL Characterization'!X$2-'FL Characterization'!X$3)*VLOOKUP($A5,'FL Ratio'!$A$2:$B$9,2,FALSE)</f>
        <v>0.46410176225447386</v>
      </c>
      <c r="Y5" s="4">
        <f>('FL Characterization'!Y$2-'FL Characterization'!Y$3)*VLOOKUP($A5,'FL Ratio'!$A$2:$B$9,2,FALSE)</f>
        <v>0.51228272868226277</v>
      </c>
    </row>
    <row r="6" spans="1:25" x14ac:dyDescent="0.3">
      <c r="A6">
        <v>5</v>
      </c>
      <c r="B6" s="4">
        <f>('FL Characterization'!B$2-'FL Characterization'!B$3)*VLOOKUP($A6,'FL Ratio'!$A$2:$B$9,2,FALSE)</f>
        <v>0.57365866093817952</v>
      </c>
      <c r="C6" s="4">
        <f>('FL Characterization'!C$2-'FL Characterization'!C$3)*VLOOKUP($A6,'FL Ratio'!$A$2:$B$9,2,FALSE)</f>
        <v>0.6070973691280277</v>
      </c>
      <c r="D6" s="4">
        <f>('FL Characterization'!D$2-'FL Characterization'!D$3)*VLOOKUP($A6,'FL Ratio'!$A$2:$B$9,2,FALSE)</f>
        <v>0.64108049501762499</v>
      </c>
      <c r="E6" s="4">
        <f>('FL Characterization'!E$2-'FL Characterization'!E$3)*VLOOKUP($A6,'FL Ratio'!$A$2:$B$9,2,FALSE)</f>
        <v>0.6702211687357702</v>
      </c>
      <c r="F6" s="4">
        <f>('FL Characterization'!F$2-'FL Characterization'!F$3)*VLOOKUP($A6,'FL Ratio'!$A$2:$B$9,2,FALSE)</f>
        <v>0.67782868975068433</v>
      </c>
      <c r="G6" s="4">
        <f>('FL Characterization'!G$2-'FL Characterization'!G$3)*VLOOKUP($A6,'FL Ratio'!$A$2:$B$9,2,FALSE)</f>
        <v>0.70904674679681934</v>
      </c>
      <c r="H6" s="4">
        <f>('FL Characterization'!H$2-'FL Characterization'!H$3)*VLOOKUP($A6,'FL Ratio'!$A$2:$B$9,2,FALSE)</f>
        <v>0.70542207105901655</v>
      </c>
      <c r="I6" s="4">
        <f>('FL Characterization'!I$2-'FL Characterization'!I$3)*VLOOKUP($A6,'FL Ratio'!$A$2:$B$9,2,FALSE)</f>
        <v>0.66678847187103685</v>
      </c>
      <c r="J6" s="4">
        <f>('FL Characterization'!J$2-'FL Characterization'!J$3)*VLOOKUP($A6,'FL Ratio'!$A$2:$B$9,2,FALSE)</f>
        <v>0.60413745605518177</v>
      </c>
      <c r="K6" s="4">
        <f>('FL Characterization'!K$2-'FL Characterization'!K$3)*VLOOKUP($A6,'FL Ratio'!$A$2:$B$9,2,FALSE)</f>
        <v>0.88715872798234274</v>
      </c>
      <c r="L6" s="4">
        <f>('FL Characterization'!L$2-'FL Characterization'!L$3)*VLOOKUP($A6,'FL Ratio'!$A$2:$B$9,2,FALSE)</f>
        <v>0.86634621239220033</v>
      </c>
      <c r="M6" s="4">
        <f>('FL Characterization'!M$2-'FL Characterization'!M$3)*VLOOKUP($A6,'FL Ratio'!$A$2:$B$9,2,FALSE)</f>
        <v>0.79774958222382286</v>
      </c>
      <c r="N6" s="4">
        <f>('FL Characterization'!N$2-'FL Characterization'!N$3)*VLOOKUP($A6,'FL Ratio'!$A$2:$B$9,2,FALSE)</f>
        <v>0.77836544675644292</v>
      </c>
      <c r="O6" s="4">
        <f>('FL Characterization'!O$2-'FL Characterization'!O$3)*VLOOKUP($A6,'FL Ratio'!$A$2:$B$9,2,FALSE)</f>
        <v>0.78156461708154712</v>
      </c>
      <c r="P6" s="4">
        <f>('FL Characterization'!P$2-'FL Characterization'!P$3)*VLOOKUP($A6,'FL Ratio'!$A$2:$B$9,2,FALSE)</f>
        <v>0.744537050107827</v>
      </c>
      <c r="Q6" s="4">
        <f>('FL Characterization'!Q$2-'FL Characterization'!Q$3)*VLOOKUP($A6,'FL Ratio'!$A$2:$B$9,2,FALSE)</f>
        <v>0.68247916304906686</v>
      </c>
      <c r="R6" s="4">
        <f>('FL Characterization'!R$2-'FL Characterization'!R$3)*VLOOKUP($A6,'FL Ratio'!$A$2:$B$9,2,FALSE)</f>
        <v>0.61336390338777047</v>
      </c>
      <c r="S6" s="4">
        <f>('FL Characterization'!S$2-'FL Characterization'!S$3)*VLOOKUP($A6,'FL Ratio'!$A$2:$B$9,2,FALSE)</f>
        <v>0.59136083224896641</v>
      </c>
      <c r="T6" s="4">
        <f>('FL Characterization'!T$2-'FL Characterization'!T$3)*VLOOKUP($A6,'FL Ratio'!$A$2:$B$9,2,FALSE)</f>
        <v>0.37172697271047894</v>
      </c>
      <c r="U6" s="4">
        <f>('FL Characterization'!U$2-'FL Characterization'!U$3)*VLOOKUP($A6,'FL Ratio'!$A$2:$B$9,2,FALSE)</f>
        <v>0.39752807364411114</v>
      </c>
      <c r="V6" s="4">
        <f>('FL Characterization'!V$2-'FL Characterization'!V$3)*VLOOKUP($A6,'FL Ratio'!$A$2:$B$9,2,FALSE)</f>
        <v>0.43462584184753567</v>
      </c>
      <c r="W6" s="4">
        <f>('FL Characterization'!W$2-'FL Characterization'!W$3)*VLOOKUP($A6,'FL Ratio'!$A$2:$B$9,2,FALSE)</f>
        <v>0.44499699902775458</v>
      </c>
      <c r="X6" s="4">
        <f>('FL Characterization'!X$2-'FL Characterization'!X$3)*VLOOKUP($A6,'FL Ratio'!$A$2:$B$9,2,FALSE)</f>
        <v>0.46410176225447386</v>
      </c>
      <c r="Y6" s="4">
        <f>('FL Characterization'!Y$2-'FL Characterization'!Y$3)*VLOOKUP($A6,'FL Ratio'!$A$2:$B$9,2,FALSE)</f>
        <v>0.51228272868226277</v>
      </c>
    </row>
    <row r="7" spans="1:25" x14ac:dyDescent="0.3">
      <c r="A7">
        <v>6</v>
      </c>
      <c r="B7" s="4">
        <f>('FL Characterization'!B$2-'FL Characterization'!B$3)*VLOOKUP($A7,'FL Ratio'!$A$2:$B$9,2,FALSE)</f>
        <v>0.57365866093817952</v>
      </c>
      <c r="C7" s="4">
        <f>('FL Characterization'!C$2-'FL Characterization'!C$3)*VLOOKUP($A7,'FL Ratio'!$A$2:$B$9,2,FALSE)</f>
        <v>0.6070973691280277</v>
      </c>
      <c r="D7" s="4">
        <f>('FL Characterization'!D$2-'FL Characterization'!D$3)*VLOOKUP($A7,'FL Ratio'!$A$2:$B$9,2,FALSE)</f>
        <v>0.64108049501762499</v>
      </c>
      <c r="E7" s="4">
        <f>('FL Characterization'!E$2-'FL Characterization'!E$3)*VLOOKUP($A7,'FL Ratio'!$A$2:$B$9,2,FALSE)</f>
        <v>0.6702211687357702</v>
      </c>
      <c r="F7" s="4">
        <f>('FL Characterization'!F$2-'FL Characterization'!F$3)*VLOOKUP($A7,'FL Ratio'!$A$2:$B$9,2,FALSE)</f>
        <v>0.67782868975068433</v>
      </c>
      <c r="G7" s="4">
        <f>('FL Characterization'!G$2-'FL Characterization'!G$3)*VLOOKUP($A7,'FL Ratio'!$A$2:$B$9,2,FALSE)</f>
        <v>0.70904674679681934</v>
      </c>
      <c r="H7" s="4">
        <f>('FL Characterization'!H$2-'FL Characterization'!H$3)*VLOOKUP($A7,'FL Ratio'!$A$2:$B$9,2,FALSE)</f>
        <v>0.70542207105901655</v>
      </c>
      <c r="I7" s="4">
        <f>('FL Characterization'!I$2-'FL Characterization'!I$3)*VLOOKUP($A7,'FL Ratio'!$A$2:$B$9,2,FALSE)</f>
        <v>0.66678847187103685</v>
      </c>
      <c r="J7" s="4">
        <f>('FL Characterization'!J$2-'FL Characterization'!J$3)*VLOOKUP($A7,'FL Ratio'!$A$2:$B$9,2,FALSE)</f>
        <v>0.60413745605518177</v>
      </c>
      <c r="K7" s="4">
        <f>('FL Characterization'!K$2-'FL Characterization'!K$3)*VLOOKUP($A7,'FL Ratio'!$A$2:$B$9,2,FALSE)</f>
        <v>0.88715872798234274</v>
      </c>
      <c r="L7" s="4">
        <f>('FL Characterization'!L$2-'FL Characterization'!L$3)*VLOOKUP($A7,'FL Ratio'!$A$2:$B$9,2,FALSE)</f>
        <v>0.86634621239220033</v>
      </c>
      <c r="M7" s="4">
        <f>('FL Characterization'!M$2-'FL Characterization'!M$3)*VLOOKUP($A7,'FL Ratio'!$A$2:$B$9,2,FALSE)</f>
        <v>0.79774958222382286</v>
      </c>
      <c r="N7" s="4">
        <f>('FL Characterization'!N$2-'FL Characterization'!N$3)*VLOOKUP($A7,'FL Ratio'!$A$2:$B$9,2,FALSE)</f>
        <v>0.77836544675644292</v>
      </c>
      <c r="O7" s="4">
        <f>('FL Characterization'!O$2-'FL Characterization'!O$3)*VLOOKUP($A7,'FL Ratio'!$A$2:$B$9,2,FALSE)</f>
        <v>0.78156461708154712</v>
      </c>
      <c r="P7" s="4">
        <f>('FL Characterization'!P$2-'FL Characterization'!P$3)*VLOOKUP($A7,'FL Ratio'!$A$2:$B$9,2,FALSE)</f>
        <v>0.744537050107827</v>
      </c>
      <c r="Q7" s="4">
        <f>('FL Characterization'!Q$2-'FL Characterization'!Q$3)*VLOOKUP($A7,'FL Ratio'!$A$2:$B$9,2,FALSE)</f>
        <v>0.68247916304906686</v>
      </c>
      <c r="R7" s="4">
        <f>('FL Characterization'!R$2-'FL Characterization'!R$3)*VLOOKUP($A7,'FL Ratio'!$A$2:$B$9,2,FALSE)</f>
        <v>0.61336390338777047</v>
      </c>
      <c r="S7" s="4">
        <f>('FL Characterization'!S$2-'FL Characterization'!S$3)*VLOOKUP($A7,'FL Ratio'!$A$2:$B$9,2,FALSE)</f>
        <v>0.59136083224896641</v>
      </c>
      <c r="T7" s="4">
        <f>('FL Characterization'!T$2-'FL Characterization'!T$3)*VLOOKUP($A7,'FL Ratio'!$A$2:$B$9,2,FALSE)</f>
        <v>0.37172697271047894</v>
      </c>
      <c r="U7" s="4">
        <f>('FL Characterization'!U$2-'FL Characterization'!U$3)*VLOOKUP($A7,'FL Ratio'!$A$2:$B$9,2,FALSE)</f>
        <v>0.39752807364411114</v>
      </c>
      <c r="V7" s="4">
        <f>('FL Characterization'!V$2-'FL Characterization'!V$3)*VLOOKUP($A7,'FL Ratio'!$A$2:$B$9,2,FALSE)</f>
        <v>0.43462584184753567</v>
      </c>
      <c r="W7" s="4">
        <f>('FL Characterization'!W$2-'FL Characterization'!W$3)*VLOOKUP($A7,'FL Ratio'!$A$2:$B$9,2,FALSE)</f>
        <v>0.44499699902775458</v>
      </c>
      <c r="X7" s="4">
        <f>('FL Characterization'!X$2-'FL Characterization'!X$3)*VLOOKUP($A7,'FL Ratio'!$A$2:$B$9,2,FALSE)</f>
        <v>0.46410176225447386</v>
      </c>
      <c r="Y7" s="4">
        <f>('FL Characterization'!Y$2-'FL Characterization'!Y$3)*VLOOKUP($A7,'FL Ratio'!$A$2:$B$9,2,FALSE)</f>
        <v>0.51228272868226277</v>
      </c>
    </row>
    <row r="8" spans="1:25" x14ac:dyDescent="0.3">
      <c r="A8">
        <v>7</v>
      </c>
      <c r="B8" s="4">
        <f>('FL Characterization'!B$2-'FL Characterization'!B$3)*VLOOKUP($A8,'FL Ratio'!$A$2:$B$9,2,FALSE)</f>
        <v>0.57365866093817952</v>
      </c>
      <c r="C8" s="4">
        <f>('FL Characterization'!C$2-'FL Characterization'!C$3)*VLOOKUP($A8,'FL Ratio'!$A$2:$B$9,2,FALSE)</f>
        <v>0.6070973691280277</v>
      </c>
      <c r="D8" s="4">
        <f>('FL Characterization'!D$2-'FL Characterization'!D$3)*VLOOKUP($A8,'FL Ratio'!$A$2:$B$9,2,FALSE)</f>
        <v>0.64108049501762499</v>
      </c>
      <c r="E8" s="4">
        <f>('FL Characterization'!E$2-'FL Characterization'!E$3)*VLOOKUP($A8,'FL Ratio'!$A$2:$B$9,2,FALSE)</f>
        <v>0.6702211687357702</v>
      </c>
      <c r="F8" s="4">
        <f>('FL Characterization'!F$2-'FL Characterization'!F$3)*VLOOKUP($A8,'FL Ratio'!$A$2:$B$9,2,FALSE)</f>
        <v>0.67782868975068433</v>
      </c>
      <c r="G8" s="4">
        <f>('FL Characterization'!G$2-'FL Characterization'!G$3)*VLOOKUP($A8,'FL Ratio'!$A$2:$B$9,2,FALSE)</f>
        <v>0.70904674679681934</v>
      </c>
      <c r="H8" s="4">
        <f>('FL Characterization'!H$2-'FL Characterization'!H$3)*VLOOKUP($A8,'FL Ratio'!$A$2:$B$9,2,FALSE)</f>
        <v>0.70542207105901655</v>
      </c>
      <c r="I8" s="4">
        <f>('FL Characterization'!I$2-'FL Characterization'!I$3)*VLOOKUP($A8,'FL Ratio'!$A$2:$B$9,2,FALSE)</f>
        <v>0.66678847187103685</v>
      </c>
      <c r="J8" s="4">
        <f>('FL Characterization'!J$2-'FL Characterization'!J$3)*VLOOKUP($A8,'FL Ratio'!$A$2:$B$9,2,FALSE)</f>
        <v>0.60413745605518177</v>
      </c>
      <c r="K8" s="4">
        <f>('FL Characterization'!K$2-'FL Characterization'!K$3)*VLOOKUP($A8,'FL Ratio'!$A$2:$B$9,2,FALSE)</f>
        <v>0.88715872798234274</v>
      </c>
      <c r="L8" s="4">
        <f>('FL Characterization'!L$2-'FL Characterization'!L$3)*VLOOKUP($A8,'FL Ratio'!$A$2:$B$9,2,FALSE)</f>
        <v>0.86634621239220033</v>
      </c>
      <c r="M8" s="4">
        <f>('FL Characterization'!M$2-'FL Characterization'!M$3)*VLOOKUP($A8,'FL Ratio'!$A$2:$B$9,2,FALSE)</f>
        <v>0.79774958222382286</v>
      </c>
      <c r="N8" s="4">
        <f>('FL Characterization'!N$2-'FL Characterization'!N$3)*VLOOKUP($A8,'FL Ratio'!$A$2:$B$9,2,FALSE)</f>
        <v>0.77836544675644292</v>
      </c>
      <c r="O8" s="4">
        <f>('FL Characterization'!O$2-'FL Characterization'!O$3)*VLOOKUP($A8,'FL Ratio'!$A$2:$B$9,2,FALSE)</f>
        <v>0.78156461708154712</v>
      </c>
      <c r="P8" s="4">
        <f>('FL Characterization'!P$2-'FL Characterization'!P$3)*VLOOKUP($A8,'FL Ratio'!$A$2:$B$9,2,FALSE)</f>
        <v>0.744537050107827</v>
      </c>
      <c r="Q8" s="4">
        <f>('FL Characterization'!Q$2-'FL Characterization'!Q$3)*VLOOKUP($A8,'FL Ratio'!$A$2:$B$9,2,FALSE)</f>
        <v>0.68247916304906686</v>
      </c>
      <c r="R8" s="4">
        <f>('FL Characterization'!R$2-'FL Characterization'!R$3)*VLOOKUP($A8,'FL Ratio'!$A$2:$B$9,2,FALSE)</f>
        <v>0.61336390338777047</v>
      </c>
      <c r="S8" s="4">
        <f>('FL Characterization'!S$2-'FL Characterization'!S$3)*VLOOKUP($A8,'FL Ratio'!$A$2:$B$9,2,FALSE)</f>
        <v>0.59136083224896641</v>
      </c>
      <c r="T8" s="4">
        <f>('FL Characterization'!T$2-'FL Characterization'!T$3)*VLOOKUP($A8,'FL Ratio'!$A$2:$B$9,2,FALSE)</f>
        <v>0.37172697271047894</v>
      </c>
      <c r="U8" s="4">
        <f>('FL Characterization'!U$2-'FL Characterization'!U$3)*VLOOKUP($A8,'FL Ratio'!$A$2:$B$9,2,FALSE)</f>
        <v>0.39752807364411114</v>
      </c>
      <c r="V8" s="4">
        <f>('FL Characterization'!V$2-'FL Characterization'!V$3)*VLOOKUP($A8,'FL Ratio'!$A$2:$B$9,2,FALSE)</f>
        <v>0.43462584184753567</v>
      </c>
      <c r="W8" s="4">
        <f>('FL Characterization'!W$2-'FL Characterization'!W$3)*VLOOKUP($A8,'FL Ratio'!$A$2:$B$9,2,FALSE)</f>
        <v>0.44499699902775458</v>
      </c>
      <c r="X8" s="4">
        <f>('FL Characterization'!X$2-'FL Characterization'!X$3)*VLOOKUP($A8,'FL Ratio'!$A$2:$B$9,2,FALSE)</f>
        <v>0.46410176225447386</v>
      </c>
      <c r="Y8" s="4">
        <f>('FL Characterization'!Y$2-'FL Characterization'!Y$3)*VLOOKUP($A8,'FL Ratio'!$A$2:$B$9,2,FALSE)</f>
        <v>0.51228272868226277</v>
      </c>
    </row>
    <row r="9" spans="1:25" x14ac:dyDescent="0.3">
      <c r="A9">
        <v>8</v>
      </c>
      <c r="B9" s="4">
        <f>('FL Characterization'!B$2-'FL Characterization'!B$3)*VLOOKUP($A9,'FL Ratio'!$A$2:$B$9,2,FALSE)</f>
        <v>0.57365866093817952</v>
      </c>
      <c r="C9" s="4">
        <f>('FL Characterization'!C$2-'FL Characterization'!C$3)*VLOOKUP($A9,'FL Ratio'!$A$2:$B$9,2,FALSE)</f>
        <v>0.6070973691280277</v>
      </c>
      <c r="D9" s="4">
        <f>('FL Characterization'!D$2-'FL Characterization'!D$3)*VLOOKUP($A9,'FL Ratio'!$A$2:$B$9,2,FALSE)</f>
        <v>0.64108049501762499</v>
      </c>
      <c r="E9" s="4">
        <f>('FL Characterization'!E$2-'FL Characterization'!E$3)*VLOOKUP($A9,'FL Ratio'!$A$2:$B$9,2,FALSE)</f>
        <v>0.6702211687357702</v>
      </c>
      <c r="F9" s="4">
        <f>('FL Characterization'!F$2-'FL Characterization'!F$3)*VLOOKUP($A9,'FL Ratio'!$A$2:$B$9,2,FALSE)</f>
        <v>0.67782868975068433</v>
      </c>
      <c r="G9" s="4">
        <f>('FL Characterization'!G$2-'FL Characterization'!G$3)*VLOOKUP($A9,'FL Ratio'!$A$2:$B$9,2,FALSE)</f>
        <v>0.70904674679681934</v>
      </c>
      <c r="H9" s="4">
        <f>('FL Characterization'!H$2-'FL Characterization'!H$3)*VLOOKUP($A9,'FL Ratio'!$A$2:$B$9,2,FALSE)</f>
        <v>0.70542207105901655</v>
      </c>
      <c r="I9" s="4">
        <f>('FL Characterization'!I$2-'FL Characterization'!I$3)*VLOOKUP($A9,'FL Ratio'!$A$2:$B$9,2,FALSE)</f>
        <v>0.66678847187103685</v>
      </c>
      <c r="J9" s="4">
        <f>('FL Characterization'!J$2-'FL Characterization'!J$3)*VLOOKUP($A9,'FL Ratio'!$A$2:$B$9,2,FALSE)</f>
        <v>0.60413745605518177</v>
      </c>
      <c r="K9" s="4">
        <f>('FL Characterization'!K$2-'FL Characterization'!K$3)*VLOOKUP($A9,'FL Ratio'!$A$2:$B$9,2,FALSE)</f>
        <v>0.88715872798234274</v>
      </c>
      <c r="L9" s="4">
        <f>('FL Characterization'!L$2-'FL Characterization'!L$3)*VLOOKUP($A9,'FL Ratio'!$A$2:$B$9,2,FALSE)</f>
        <v>0.86634621239220033</v>
      </c>
      <c r="M9" s="4">
        <f>('FL Characterization'!M$2-'FL Characterization'!M$3)*VLOOKUP($A9,'FL Ratio'!$A$2:$B$9,2,FALSE)</f>
        <v>0.79774958222382286</v>
      </c>
      <c r="N9" s="4">
        <f>('FL Characterization'!N$2-'FL Characterization'!N$3)*VLOOKUP($A9,'FL Ratio'!$A$2:$B$9,2,FALSE)</f>
        <v>0.77836544675644292</v>
      </c>
      <c r="O9" s="4">
        <f>('FL Characterization'!O$2-'FL Characterization'!O$3)*VLOOKUP($A9,'FL Ratio'!$A$2:$B$9,2,FALSE)</f>
        <v>0.78156461708154712</v>
      </c>
      <c r="P9" s="4">
        <f>('FL Characterization'!P$2-'FL Characterization'!P$3)*VLOOKUP($A9,'FL Ratio'!$A$2:$B$9,2,FALSE)</f>
        <v>0.744537050107827</v>
      </c>
      <c r="Q9" s="4">
        <f>('FL Characterization'!Q$2-'FL Characterization'!Q$3)*VLOOKUP($A9,'FL Ratio'!$A$2:$B$9,2,FALSE)</f>
        <v>0.68247916304906686</v>
      </c>
      <c r="R9" s="4">
        <f>('FL Characterization'!R$2-'FL Characterization'!R$3)*VLOOKUP($A9,'FL Ratio'!$A$2:$B$9,2,FALSE)</f>
        <v>0.61336390338777047</v>
      </c>
      <c r="S9" s="4">
        <f>('FL Characterization'!S$2-'FL Characterization'!S$3)*VLOOKUP($A9,'FL Ratio'!$A$2:$B$9,2,FALSE)</f>
        <v>0.59136083224896641</v>
      </c>
      <c r="T9" s="4">
        <f>('FL Characterization'!T$2-'FL Characterization'!T$3)*VLOOKUP($A9,'FL Ratio'!$A$2:$B$9,2,FALSE)</f>
        <v>0.37172697271047894</v>
      </c>
      <c r="U9" s="4">
        <f>('FL Characterization'!U$2-'FL Characterization'!U$3)*VLOOKUP($A9,'FL Ratio'!$A$2:$B$9,2,FALSE)</f>
        <v>0.39752807364411114</v>
      </c>
      <c r="V9" s="4">
        <f>('FL Characterization'!V$2-'FL Characterization'!V$3)*VLOOKUP($A9,'FL Ratio'!$A$2:$B$9,2,FALSE)</f>
        <v>0.43462584184753567</v>
      </c>
      <c r="W9" s="4">
        <f>('FL Characterization'!W$2-'FL Characterization'!W$3)*VLOOKUP($A9,'FL Ratio'!$A$2:$B$9,2,FALSE)</f>
        <v>0.44499699902775458</v>
      </c>
      <c r="X9" s="4">
        <f>('FL Characterization'!X$2-'FL Characterization'!X$3)*VLOOKUP($A9,'FL Ratio'!$A$2:$B$9,2,FALSE)</f>
        <v>0.46410176225447386</v>
      </c>
      <c r="Y9" s="4">
        <f>('FL Characterization'!Y$2-'FL Characterization'!Y$3)*VLOOKUP($A9,'FL Ratio'!$A$2:$B$9,2,FALSE)</f>
        <v>0.51228272868226277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2.0964450306195932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3.0886619238472246</v>
      </c>
      <c r="C4" s="9">
        <f ca="1">VLOOKUP($A4,'RES installed'!$A$2:$C$6,3,FALSE)*(AVERAGE('[1]Profiles, RES, Winter'!C$5:C$7)*(RANDBETWEEN(95,105)/100))</f>
        <v>2.6409570222502401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2.7621367891087827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1.6788940200452884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2.1683292203553566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2.4083922823532715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2.8344262295081967E-5</v>
      </c>
      <c r="D5" s="7">
        <f ca="1">VLOOKUP($A5,'RES installed'!$A$2:$C$6,3,FALSE)*(AVERAGE('[1]Profiles, RES, Winter'!D$2:D$4)*(RANDBETWEEN(95,105)/100))</f>
        <v>1.5210295327786413E-5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2.4672690906878826E-2</v>
      </c>
      <c r="J5" s="7">
        <f ca="1">VLOOKUP($A5,'RES installed'!$A$2:$C$6,3,FALSE)*(AVERAGE('[1]Profiles, RES, Winter'!J$2:J$4)*(RANDBETWEEN(95,105)/100))</f>
        <v>0.51445784913040615</v>
      </c>
      <c r="K5" s="7">
        <f ca="1">VLOOKUP($A5,'RES installed'!$A$2:$C$6,3,FALSE)*(AVERAGE('[1]Profiles, RES, Winter'!K$2:K$4)*(RANDBETWEEN(95,105)/100))</f>
        <v>1.2705727458300566</v>
      </c>
      <c r="L5" s="7">
        <f ca="1">VLOOKUP($A5,'RES installed'!$A$2:$C$6,3,FALSE)*(AVERAGE('[1]Profiles, RES, Winter'!L$2:L$4)*(RANDBETWEEN(95,105)/100))</f>
        <v>1.6340293168208075</v>
      </c>
      <c r="M5" s="7">
        <f ca="1">VLOOKUP($A5,'RES installed'!$A$2:$C$6,3,FALSE)*(AVERAGE('[1]Profiles, RES, Winter'!M$2:M$4)*(RANDBETWEEN(95,105)/100))</f>
        <v>1.821173258479976</v>
      </c>
      <c r="N5" s="7">
        <f ca="1">VLOOKUP($A5,'RES installed'!$A$2:$C$6,3,FALSE)*(AVERAGE('[1]Profiles, RES, Winter'!N$2:N$4)*(RANDBETWEEN(95,105)/100))</f>
        <v>1.8895470779785186</v>
      </c>
      <c r="O5" s="7">
        <f ca="1">VLOOKUP($A5,'RES installed'!$A$2:$C$6,3,FALSE)*(AVERAGE('[1]Profiles, RES, Winter'!O$2:O$4)*(RANDBETWEEN(95,105)/100))</f>
        <v>1.7316968512592688</v>
      </c>
      <c r="P5" s="7">
        <f ca="1">VLOOKUP($A5,'RES installed'!$A$2:$C$6,3,FALSE)*(AVERAGE('[1]Profiles, RES, Winter'!P$2:P$4)*(RANDBETWEEN(95,105)/100))</f>
        <v>1.3839419166298546</v>
      </c>
      <c r="Q5" s="7">
        <f ca="1">VLOOKUP($A5,'RES installed'!$A$2:$C$6,3,FALSE)*(AVERAGE('[1]Profiles, RES, Winter'!Q$2:Q$4)*(RANDBETWEEN(95,105)/100))</f>
        <v>0.72088707607740088</v>
      </c>
      <c r="R5" s="7">
        <f ca="1">VLOOKUP($A5,'RES installed'!$A$2:$C$6,3,FALSE)*(AVERAGE('[1]Profiles, RES, Winter'!R$2:R$4)*(RANDBETWEEN(95,105)/100))</f>
        <v>0.16564202401266087</v>
      </c>
      <c r="S5" s="7">
        <f ca="1">VLOOKUP($A5,'RES installed'!$A$2:$C$6,3,FALSE)*(AVERAGE('[1]Profiles, RES, Winter'!S$2:S$4)*(RANDBETWEEN(95,105)/100))</f>
        <v>1.0759472201066276E-3</v>
      </c>
      <c r="T5" s="7">
        <f ca="1">VLOOKUP($A5,'RES installed'!$A$2:$C$6,3,FALSE)*(AVERAGE('[1]Profiles, RES, Winter'!T$2:T$4)*(RANDBETWEEN(95,105)/100))</f>
        <v>1.8753179386561187E-4</v>
      </c>
      <c r="U5" s="7">
        <f ca="1">VLOOKUP($A5,'RES installed'!$A$2:$C$6,3,FALSE)*(AVERAGE('[1]Profiles, RES, Winter'!U$2:U$4)*(RANDBETWEEN(95,105)/100))</f>
        <v>4.7997394166590475E-5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2.8344262295081967E-5</v>
      </c>
      <c r="D6" s="7">
        <f ca="1">VLOOKUP($A6,'RES installed'!$A$2:$C$6,3,FALSE)*(AVERAGE('[1]Profiles, RES, Winter'!D$2:D$4)*(RANDBETWEEN(95,105)/100))</f>
        <v>1.489668099113102E-5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2.4163975630448337E-2</v>
      </c>
      <c r="J6" s="7">
        <f ca="1">VLOOKUP($A6,'RES installed'!$A$2:$C$6,3,FALSE)*(AVERAGE('[1]Profiles, RES, Winter'!J$2:J$4)*(RANDBETWEEN(95,105)/100))</f>
        <v>0.54044056878345703</v>
      </c>
      <c r="K6" s="7">
        <f ca="1">VLOOKUP($A6,'RES installed'!$A$2:$C$6,3,FALSE)*(AVERAGE('[1]Profiles, RES, Winter'!K$2:K$4)*(RANDBETWEEN(95,105)/100))</f>
        <v>1.3341013831215593</v>
      </c>
      <c r="L6" s="7">
        <f ca="1">VLOOKUP($A6,'RES installed'!$A$2:$C$6,3,FALSE)*(AVERAGE('[1]Profiles, RES, Winter'!L$2:L$4)*(RANDBETWEEN(95,105)/100))</f>
        <v>1.7531772878389915</v>
      </c>
      <c r="M6" s="7">
        <f ca="1">VLOOKUP($A6,'RES installed'!$A$2:$C$6,3,FALSE)*(AVERAGE('[1]Profiles, RES, Winter'!M$2:M$4)*(RANDBETWEEN(95,105)/100))</f>
        <v>1.8970554775833082</v>
      </c>
      <c r="N6" s="7">
        <f ca="1">VLOOKUP($A6,'RES installed'!$A$2:$C$6,3,FALSE)*(AVERAGE('[1]Profiles, RES, Winter'!N$2:N$4)*(RANDBETWEEN(95,105)/100))</f>
        <v>1.9094370472203976</v>
      </c>
      <c r="O6" s="7">
        <f ca="1">VLOOKUP($A6,'RES installed'!$A$2:$C$6,3,FALSE)*(AVERAGE('[1]Profiles, RES, Winter'!O$2:O$4)*(RANDBETWEEN(95,105)/100))</f>
        <v>1.8009647253096395</v>
      </c>
      <c r="P6" s="7">
        <f ca="1">VLOOKUP($A6,'RES installed'!$A$2:$C$6,3,FALSE)*(AVERAGE('[1]Profiles, RES, Winter'!P$2:P$4)*(RANDBETWEEN(95,105)/100))</f>
        <v>1.3976443118440116</v>
      </c>
      <c r="Q6" s="7">
        <f ca="1">VLOOKUP($A6,'RES installed'!$A$2:$C$6,3,FALSE)*(AVERAGE('[1]Profiles, RES, Winter'!Q$2:Q$4)*(RANDBETWEEN(95,105)/100))</f>
        <v>0.73575072713054324</v>
      </c>
      <c r="R6" s="7">
        <f ca="1">VLOOKUP($A6,'RES installed'!$A$2:$C$6,3,FALSE)*(AVERAGE('[1]Profiles, RES, Winter'!R$2:R$4)*(RANDBETWEEN(95,105)/100))</f>
        <v>0.1607219638934729</v>
      </c>
      <c r="S6" s="7">
        <f ca="1">VLOOKUP($A6,'RES installed'!$A$2:$C$6,3,FALSE)*(AVERAGE('[1]Profiles, RES, Winter'!S$2:S$4)*(RANDBETWEEN(95,105)/100))</f>
        <v>1.0653987179487195E-3</v>
      </c>
      <c r="T6" s="7">
        <f ca="1">VLOOKUP($A6,'RES installed'!$A$2:$C$6,3,FALSE)*(AVERAGE('[1]Profiles, RES, Winter'!T$2:T$4)*(RANDBETWEEN(95,105)/100))</f>
        <v>1.8569324686692939E-4</v>
      </c>
      <c r="U6" s="7">
        <f ca="1">VLOOKUP($A6,'RES installed'!$A$2:$C$6,3,FALSE)*(AVERAGE('[1]Profiles, RES, Winter'!U$2:U$4)*(RANDBETWEEN(95,105)/100))</f>
        <v>4.7027749839992678E-5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2.8616803278688522E-5</v>
      </c>
      <c r="D7" s="7">
        <f ca="1">VLOOKUP($A7,'RES installed'!$A$2:$C$6,3,FALSE)*(AVERAGE('[1]Profiles, RES, Winter'!D$2:D$4)*(RANDBETWEEN(95,105)/100))</f>
        <v>1.5367102496114108E-5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2.5435763821524564E-2</v>
      </c>
      <c r="J7" s="7">
        <f ca="1">VLOOKUP($A7,'RES installed'!$A$2:$C$6,3,FALSE)*(AVERAGE('[1]Profiles, RES, Winter'!J$2:J$4)*(RANDBETWEEN(95,105)/100))</f>
        <v>0.53004748092223664</v>
      </c>
      <c r="K7" s="7">
        <f ca="1">VLOOKUP($A7,'RES installed'!$A$2:$C$6,3,FALSE)*(AVERAGE('[1]Profiles, RES, Winter'!K$2:K$4)*(RANDBETWEEN(95,105)/100))</f>
        <v>1.3341013831215593</v>
      </c>
      <c r="L7" s="7">
        <f ca="1">VLOOKUP($A7,'RES installed'!$A$2:$C$6,3,FALSE)*(AVERAGE('[1]Profiles, RES, Winter'!L$2:L$4)*(RANDBETWEEN(95,105)/100))</f>
        <v>1.7701984265558752</v>
      </c>
      <c r="M7" s="7">
        <f ca="1">VLOOKUP($A7,'RES installed'!$A$2:$C$6,3,FALSE)*(AVERAGE('[1]Profiles, RES, Winter'!M$2:M$4)*(RANDBETWEEN(95,105)/100))</f>
        <v>1.821173258479976</v>
      </c>
      <c r="N7" s="7">
        <f ca="1">VLOOKUP($A7,'RES installed'!$A$2:$C$6,3,FALSE)*(AVERAGE('[1]Profiles, RES, Winter'!N$2:N$4)*(RANDBETWEEN(95,105)/100))</f>
        <v>1.9094370472203976</v>
      </c>
      <c r="O7" s="7">
        <f ca="1">VLOOKUP($A7,'RES installed'!$A$2:$C$6,3,FALSE)*(AVERAGE('[1]Profiles, RES, Winter'!O$2:O$4)*(RANDBETWEEN(95,105)/100))</f>
        <v>1.6624289772088978</v>
      </c>
      <c r="P7" s="7">
        <f ca="1">VLOOKUP($A7,'RES installed'!$A$2:$C$6,3,FALSE)*(AVERAGE('[1]Profiles, RES, Winter'!P$2:P$4)*(RANDBETWEEN(95,105)/100))</f>
        <v>1.3154299405590695</v>
      </c>
      <c r="Q7" s="7">
        <f ca="1">VLOOKUP($A7,'RES installed'!$A$2:$C$6,3,FALSE)*(AVERAGE('[1]Profiles, RES, Winter'!Q$2:Q$4)*(RANDBETWEEN(95,105)/100))</f>
        <v>0.75804620371025666</v>
      </c>
      <c r="R7" s="7">
        <f ca="1">VLOOKUP($A7,'RES installed'!$A$2:$C$6,3,FALSE)*(AVERAGE('[1]Profiles, RES, Winter'!R$2:R$4)*(RANDBETWEEN(95,105)/100))</f>
        <v>0.16236198393320223</v>
      </c>
      <c r="S7" s="7">
        <f ca="1">VLOOKUP($A7,'RES installed'!$A$2:$C$6,3,FALSE)*(AVERAGE('[1]Profiles, RES, Winter'!S$2:S$4)*(RANDBETWEEN(95,105)/100))</f>
        <v>1.0021077050012708E-3</v>
      </c>
      <c r="T7" s="7">
        <f ca="1">VLOOKUP($A7,'RES installed'!$A$2:$C$6,3,FALSE)*(AVERAGE('[1]Profiles, RES, Winter'!T$2:T$4)*(RANDBETWEEN(95,105)/100))</f>
        <v>1.8753179386561187E-4</v>
      </c>
      <c r="U7" s="7">
        <f ca="1">VLOOKUP($A7,'RES installed'!$A$2:$C$6,3,FALSE)*(AVERAGE('[1]Profiles, RES, Winter'!U$2:U$4)*(RANDBETWEEN(95,105)/100))</f>
        <v>4.6542927676693786E-5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3.1823950787006625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2.7347889001077057</v>
      </c>
      <c r="F4" s="9">
        <f ca="1">VLOOKUP($A4,'RES installed'!$A$2:$C$6,3,FALSE)*(AVERAGE('[1]Profiles, RES, Winter'!F$5:F$7)*(RANDBETWEEN(95,105)/100))</f>
        <v>2.4867394196661912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2.269977836904399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2.643647540983606E-5</v>
      </c>
      <c r="D5" s="7">
        <f ca="1">VLOOKUP($A5,'RES installed'!$A$2:$C$6,3,FALSE)*(AVERAGE('[1]Profiles, RES, Winter'!D$2:D$4)*(RANDBETWEEN(95,105)/100))</f>
        <v>1.6464752674407972E-5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2.6707552012600791E-2</v>
      </c>
      <c r="J5" s="7">
        <f ca="1">VLOOKUP($A5,'RES installed'!$A$2:$C$6,3,FALSE)*(AVERAGE('[1]Profiles, RES, Winter'!J$2:J$4)*(RANDBETWEEN(95,105)/100))</f>
        <v>0.49367167340796547</v>
      </c>
      <c r="K5" s="7">
        <f ca="1">VLOOKUP($A5,'RES installed'!$A$2:$C$6,3,FALSE)*(AVERAGE('[1]Profiles, RES, Winter'!K$2:K$4)*(RANDBETWEEN(95,105)/100))</f>
        <v>1.3341013831215593</v>
      </c>
      <c r="L5" s="7">
        <f ca="1">VLOOKUP($A5,'RES installed'!$A$2:$C$6,3,FALSE)*(AVERAGE('[1]Profiles, RES, Winter'!L$2:L$4)*(RANDBETWEEN(95,105)/100))</f>
        <v>1.7021138716883413</v>
      </c>
      <c r="M5" s="7">
        <f ca="1">VLOOKUP($A5,'RES installed'!$A$2:$C$6,3,FALSE)*(AVERAGE('[1]Profiles, RES, Winter'!M$2:M$4)*(RANDBETWEEN(95,105)/100))</f>
        <v>1.9539671419108076</v>
      </c>
      <c r="N5" s="7">
        <f ca="1">VLOOKUP($A5,'RES installed'!$A$2:$C$6,3,FALSE)*(AVERAGE('[1]Profiles, RES, Winter'!N$2:N$4)*(RANDBETWEEN(95,105)/100))</f>
        <v>1.9889969241879144</v>
      </c>
      <c r="O5" s="7">
        <f ca="1">VLOOKUP($A5,'RES installed'!$A$2:$C$6,3,FALSE)*(AVERAGE('[1]Profiles, RES, Winter'!O$2:O$4)*(RANDBETWEEN(95,105)/100))</f>
        <v>1.6451120086963051</v>
      </c>
      <c r="P5" s="7">
        <f ca="1">VLOOKUP($A5,'RES installed'!$A$2:$C$6,3,FALSE)*(AVERAGE('[1]Profiles, RES, Winter'!P$2:P$4)*(RANDBETWEEN(95,105)/100))</f>
        <v>1.3976443118440116</v>
      </c>
      <c r="Q5" s="7">
        <f ca="1">VLOOKUP($A5,'RES installed'!$A$2:$C$6,3,FALSE)*(AVERAGE('[1]Profiles, RES, Winter'!Q$2:Q$4)*(RANDBETWEEN(95,105)/100))</f>
        <v>0.72088707607740088</v>
      </c>
      <c r="R5" s="7">
        <f ca="1">VLOOKUP($A5,'RES installed'!$A$2:$C$6,3,FALSE)*(AVERAGE('[1]Profiles, RES, Winter'!R$2:R$4)*(RANDBETWEEN(95,105)/100))</f>
        <v>0.16892206409211949</v>
      </c>
      <c r="S5" s="7">
        <f ca="1">VLOOKUP($A5,'RES installed'!$A$2:$C$6,3,FALSE)*(AVERAGE('[1]Profiles, RES, Winter'!S$2:S$4)*(RANDBETWEEN(95,105)/100))</f>
        <v>1.0337532114749952E-3</v>
      </c>
      <c r="T5" s="7">
        <f ca="1">VLOOKUP($A5,'RES installed'!$A$2:$C$6,3,FALSE)*(AVERAGE('[1]Profiles, RES, Winter'!T$2:T$4)*(RANDBETWEEN(95,105)/100))</f>
        <v>1.8569324686692939E-4</v>
      </c>
      <c r="U5" s="7">
        <f ca="1">VLOOKUP($A5,'RES installed'!$A$2:$C$6,3,FALSE)*(AVERAGE('[1]Profiles, RES, Winter'!U$2:U$4)*(RANDBETWEEN(95,105)/100))</f>
        <v>4.6542927676693786E-5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2.8071721311475409E-5</v>
      </c>
      <c r="D6" s="7">
        <f ca="1">VLOOKUP($A6,'RES installed'!$A$2:$C$6,3,FALSE)*(AVERAGE('[1]Profiles, RES, Winter'!D$2:D$4)*(RANDBETWEEN(95,105)/100))</f>
        <v>1.5053488159458716E-5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2.4927048545094071E-2</v>
      </c>
      <c r="J6" s="7">
        <f ca="1">VLOOKUP($A6,'RES installed'!$A$2:$C$6,3,FALSE)*(AVERAGE('[1]Profiles, RES, Winter'!J$2:J$4)*(RANDBETWEEN(95,105)/100))</f>
        <v>0.49886821733857567</v>
      </c>
      <c r="K6" s="7">
        <f ca="1">VLOOKUP($A6,'RES installed'!$A$2:$C$6,3,FALSE)*(AVERAGE('[1]Profiles, RES, Winter'!K$2:K$4)*(RANDBETWEEN(95,105)/100))</f>
        <v>1.257867018371756</v>
      </c>
      <c r="L6" s="7">
        <f ca="1">VLOOKUP($A6,'RES installed'!$A$2:$C$6,3,FALSE)*(AVERAGE('[1]Profiles, RES, Winter'!L$2:L$4)*(RANDBETWEEN(95,105)/100))</f>
        <v>1.685092732971458</v>
      </c>
      <c r="M6" s="7">
        <f ca="1">VLOOKUP($A6,'RES installed'!$A$2:$C$6,3,FALSE)*(AVERAGE('[1]Profiles, RES, Winter'!M$2:M$4)*(RANDBETWEEN(95,105)/100))</f>
        <v>1.9729376966866403</v>
      </c>
      <c r="N6" s="7">
        <f ca="1">VLOOKUP($A6,'RES installed'!$A$2:$C$6,3,FALSE)*(AVERAGE('[1]Profiles, RES, Winter'!N$2:N$4)*(RANDBETWEEN(95,105)/100))</f>
        <v>1.9691069549460354</v>
      </c>
      <c r="O6" s="7">
        <f ca="1">VLOOKUP($A6,'RES installed'!$A$2:$C$6,3,FALSE)*(AVERAGE('[1]Profiles, RES, Winter'!O$2:O$4)*(RANDBETWEEN(95,105)/100))</f>
        <v>1.7663307882844539</v>
      </c>
      <c r="P6" s="7">
        <f ca="1">VLOOKUP($A6,'RES installed'!$A$2:$C$6,3,FALSE)*(AVERAGE('[1]Profiles, RES, Winter'!P$2:P$4)*(RANDBETWEEN(95,105)/100))</f>
        <v>1.4113467070581684</v>
      </c>
      <c r="Q6" s="7">
        <f ca="1">VLOOKUP($A6,'RES installed'!$A$2:$C$6,3,FALSE)*(AVERAGE('[1]Profiles, RES, Winter'!Q$2:Q$4)*(RANDBETWEEN(95,105)/100))</f>
        <v>0.75061437818368559</v>
      </c>
      <c r="R6" s="7">
        <f ca="1">VLOOKUP($A6,'RES installed'!$A$2:$C$6,3,FALSE)*(AVERAGE('[1]Profiles, RES, Winter'!R$2:R$4)*(RANDBETWEEN(95,105)/100))</f>
        <v>0.16400200397293155</v>
      </c>
      <c r="S6" s="7">
        <f ca="1">VLOOKUP($A6,'RES installed'!$A$2:$C$6,3,FALSE)*(AVERAGE('[1]Profiles, RES, Winter'!S$2:S$4)*(RANDBETWEEN(95,105)/100))</f>
        <v>1.0232047093170871E-3</v>
      </c>
      <c r="T6" s="7">
        <f ca="1">VLOOKUP($A6,'RES installed'!$A$2:$C$6,3,FALSE)*(AVERAGE('[1]Profiles, RES, Winter'!T$2:T$4)*(RANDBETWEEN(95,105)/100))</f>
        <v>1.8201615286956443E-4</v>
      </c>
      <c r="U6" s="7">
        <f ca="1">VLOOKUP($A6,'RES installed'!$A$2:$C$6,3,FALSE)*(AVERAGE('[1]Profiles, RES, Winter'!U$2:U$4)*(RANDBETWEEN(95,105)/100))</f>
        <v>4.848221632988936E-5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2.7254098360655734E-5</v>
      </c>
      <c r="D7" s="7">
        <f ca="1">VLOOKUP($A7,'RES installed'!$A$2:$C$6,3,FALSE)*(AVERAGE('[1]Profiles, RES, Winter'!D$2:D$4)*(RANDBETWEEN(95,105)/100))</f>
        <v>1.6307945506080278E-5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2.4418333268663578E-2</v>
      </c>
      <c r="J7" s="7">
        <f ca="1">VLOOKUP($A7,'RES installed'!$A$2:$C$6,3,FALSE)*(AVERAGE('[1]Profiles, RES, Winter'!J$2:J$4)*(RANDBETWEEN(95,105)/100))</f>
        <v>0.52485093699162655</v>
      </c>
      <c r="K7" s="7">
        <f ca="1">VLOOKUP($A7,'RES installed'!$A$2:$C$6,3,FALSE)*(AVERAGE('[1]Profiles, RES, Winter'!K$2:K$4)*(RANDBETWEEN(95,105)/100))</f>
        <v>1.2197498359968544</v>
      </c>
      <c r="L7" s="7">
        <f ca="1">VLOOKUP($A7,'RES installed'!$A$2:$C$6,3,FALSE)*(AVERAGE('[1]Profiles, RES, Winter'!L$2:L$4)*(RANDBETWEEN(95,105)/100))</f>
        <v>1.6510504555376913</v>
      </c>
      <c r="M7" s="7">
        <f ca="1">VLOOKUP($A7,'RES installed'!$A$2:$C$6,3,FALSE)*(AVERAGE('[1]Profiles, RES, Winter'!M$2:M$4)*(RANDBETWEEN(95,105)/100))</f>
        <v>1.9539671419108076</v>
      </c>
      <c r="N7" s="7">
        <f ca="1">VLOOKUP($A7,'RES installed'!$A$2:$C$6,3,FALSE)*(AVERAGE('[1]Profiles, RES, Winter'!N$2:N$4)*(RANDBETWEEN(95,105)/100))</f>
        <v>1.9691069549460354</v>
      </c>
      <c r="O7" s="7">
        <f ca="1">VLOOKUP($A7,'RES installed'!$A$2:$C$6,3,FALSE)*(AVERAGE('[1]Profiles, RES, Winter'!O$2:O$4)*(RANDBETWEEN(95,105)/100))</f>
        <v>1.8009647253096395</v>
      </c>
      <c r="P7" s="7">
        <f ca="1">VLOOKUP($A7,'RES installed'!$A$2:$C$6,3,FALSE)*(AVERAGE('[1]Profiles, RES, Winter'!P$2:P$4)*(RANDBETWEEN(95,105)/100))</f>
        <v>1.3565371262015407</v>
      </c>
      <c r="Q7" s="7">
        <f ca="1">VLOOKUP($A7,'RES installed'!$A$2:$C$6,3,FALSE)*(AVERAGE('[1]Profiles, RES, Winter'!Q$2:Q$4)*(RANDBETWEEN(95,105)/100))</f>
        <v>0.77290985476339902</v>
      </c>
      <c r="R7" s="7">
        <f ca="1">VLOOKUP($A7,'RES installed'!$A$2:$C$6,3,FALSE)*(AVERAGE('[1]Profiles, RES, Winter'!R$2:R$4)*(RANDBETWEEN(95,105)/100))</f>
        <v>0.15744192381401428</v>
      </c>
      <c r="S7" s="7">
        <f ca="1">VLOOKUP($A7,'RES installed'!$A$2:$C$6,3,FALSE)*(AVERAGE('[1]Profiles, RES, Winter'!S$2:S$4)*(RANDBETWEEN(95,105)/100))</f>
        <v>1.0232047093170871E-3</v>
      </c>
      <c r="T7" s="7">
        <f ca="1">VLOOKUP($A7,'RES installed'!$A$2:$C$6,3,FALSE)*(AVERAGE('[1]Profiles, RES, Winter'!T$2:T$4)*(RANDBETWEEN(95,105)/100))</f>
        <v>1.7466196487483454E-4</v>
      </c>
      <c r="U7" s="7">
        <f ca="1">VLOOKUP($A7,'RES installed'!$A$2:$C$6,3,FALSE)*(AVERAGE('[1]Profiles, RES, Winter'!U$2:U$4)*(RANDBETWEEN(95,105)/100))</f>
        <v>4.9451860656487143E-5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0.86609065510169392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3.0948874477821568E-4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1.6632086249749547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1.3798421774955067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2.2267401638205051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2.8344262295081967E-5</v>
      </c>
      <c r="D5" s="7">
        <f ca="1">VLOOKUP($A5,'RES installed'!$A$2:$C$6,3,FALSE)*(AVERAGE('[1]Profiles, RES, Winter'!D$2:D$4)*(RANDBETWEEN(95,105)/100))</f>
        <v>1.489668099113102E-5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2.6707552012600791E-2</v>
      </c>
      <c r="J5" s="7">
        <f ca="1">VLOOKUP($A5,'RES installed'!$A$2:$C$6,3,FALSE)*(AVERAGE('[1]Profiles, RES, Winter'!J$2:J$4)*(RANDBETWEEN(95,105)/100))</f>
        <v>0.49367167340796547</v>
      </c>
      <c r="K5" s="7">
        <f ca="1">VLOOKUP($A5,'RES installed'!$A$2:$C$6,3,FALSE)*(AVERAGE('[1]Profiles, RES, Winter'!K$2:K$4)*(RANDBETWEEN(95,105)/100))</f>
        <v>1.3341013831215593</v>
      </c>
      <c r="L5" s="7">
        <f ca="1">VLOOKUP($A5,'RES installed'!$A$2:$C$6,3,FALSE)*(AVERAGE('[1]Profiles, RES, Winter'!L$2:L$4)*(RANDBETWEEN(95,105)/100))</f>
        <v>1.7021138716883413</v>
      </c>
      <c r="M5" s="7">
        <f ca="1">VLOOKUP($A5,'RES installed'!$A$2:$C$6,3,FALSE)*(AVERAGE('[1]Profiles, RES, Winter'!M$2:M$4)*(RANDBETWEEN(95,105)/100))</f>
        <v>1.8970554775833082</v>
      </c>
      <c r="N5" s="7">
        <f ca="1">VLOOKUP($A5,'RES installed'!$A$2:$C$6,3,FALSE)*(AVERAGE('[1]Profiles, RES, Winter'!N$2:N$4)*(RANDBETWEEN(95,105)/100))</f>
        <v>2.0486668319135517</v>
      </c>
      <c r="O5" s="7">
        <f ca="1">VLOOKUP($A5,'RES installed'!$A$2:$C$6,3,FALSE)*(AVERAGE('[1]Profiles, RES, Winter'!O$2:O$4)*(RANDBETWEEN(95,105)/100))</f>
        <v>1.7836477567970466</v>
      </c>
      <c r="P5" s="7">
        <f ca="1">VLOOKUP($A5,'RES installed'!$A$2:$C$6,3,FALSE)*(AVERAGE('[1]Profiles, RES, Winter'!P$2:P$4)*(RANDBETWEEN(95,105)/100))</f>
        <v>1.4113467070581684</v>
      </c>
      <c r="Q5" s="7">
        <f ca="1">VLOOKUP($A5,'RES installed'!$A$2:$C$6,3,FALSE)*(AVERAGE('[1]Profiles, RES, Winter'!Q$2:Q$4)*(RANDBETWEEN(95,105)/100))</f>
        <v>0.70602342502425863</v>
      </c>
      <c r="R5" s="7">
        <f ca="1">VLOOKUP($A5,'RES installed'!$A$2:$C$6,3,FALSE)*(AVERAGE('[1]Profiles, RES, Winter'!R$2:R$4)*(RANDBETWEEN(95,105)/100))</f>
        <v>0.1607219638934729</v>
      </c>
      <c r="S5" s="7">
        <f ca="1">VLOOKUP($A5,'RES installed'!$A$2:$C$6,3,FALSE)*(AVERAGE('[1]Profiles, RES, Winter'!S$2:S$4)*(RANDBETWEEN(95,105)/100))</f>
        <v>1.0548502157908114E-3</v>
      </c>
      <c r="T5" s="7">
        <f ca="1">VLOOKUP($A5,'RES installed'!$A$2:$C$6,3,FALSE)*(AVERAGE('[1]Profiles, RES, Winter'!T$2:T$4)*(RANDBETWEEN(95,105)/100))</f>
        <v>1.8017760587088198E-4</v>
      </c>
      <c r="U5" s="7">
        <f ca="1">VLOOKUP($A5,'RES installed'!$A$2:$C$6,3,FALSE)*(AVERAGE('[1]Profiles, RES, Winter'!U$2:U$4)*(RANDBETWEEN(95,105)/100))</f>
        <v>4.7512572003291577E-5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2.8071721311475409E-5</v>
      </c>
      <c r="D6" s="7">
        <f ca="1">VLOOKUP($A6,'RES installed'!$A$2:$C$6,3,FALSE)*(AVERAGE('[1]Profiles, RES, Winter'!D$2:D$4)*(RANDBETWEEN(95,105)/100))</f>
        <v>1.583752400109719E-5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2.5690121459739812E-2</v>
      </c>
      <c r="J6" s="7">
        <f ca="1">VLOOKUP($A6,'RES installed'!$A$2:$C$6,3,FALSE)*(AVERAGE('[1]Profiles, RES, Winter'!J$2:J$4)*(RANDBETWEEN(95,105)/100))</f>
        <v>0.54563711271406723</v>
      </c>
      <c r="K6" s="7">
        <f ca="1">VLOOKUP($A6,'RES installed'!$A$2:$C$6,3,FALSE)*(AVERAGE('[1]Profiles, RES, Winter'!K$2:K$4)*(RANDBETWEEN(95,105)/100))</f>
        <v>1.2324555634551548</v>
      </c>
      <c r="L6" s="7">
        <f ca="1">VLOOKUP($A6,'RES installed'!$A$2:$C$6,3,FALSE)*(AVERAGE('[1]Profiles, RES, Winter'!L$2:L$4)*(RANDBETWEEN(95,105)/100))</f>
        <v>1.7701984265558752</v>
      </c>
      <c r="M6" s="7">
        <f ca="1">VLOOKUP($A6,'RES installed'!$A$2:$C$6,3,FALSE)*(AVERAGE('[1]Profiles, RES, Winter'!M$2:M$4)*(RANDBETWEEN(95,105)/100))</f>
        <v>1.9539671419108076</v>
      </c>
      <c r="N6" s="7">
        <f ca="1">VLOOKUP($A6,'RES installed'!$A$2:$C$6,3,FALSE)*(AVERAGE('[1]Profiles, RES, Winter'!N$2:N$4)*(RANDBETWEEN(95,105)/100))</f>
        <v>2.0486668319135517</v>
      </c>
      <c r="O6" s="7">
        <f ca="1">VLOOKUP($A6,'RES installed'!$A$2:$C$6,3,FALSE)*(AVERAGE('[1]Profiles, RES, Winter'!O$2:O$4)*(RANDBETWEEN(95,105)/100))</f>
        <v>1.8182816938222324</v>
      </c>
      <c r="P6" s="7">
        <f ca="1">VLOOKUP($A6,'RES installed'!$A$2:$C$6,3,FALSE)*(AVERAGE('[1]Profiles, RES, Winter'!P$2:P$4)*(RANDBETWEEN(95,105)/100))</f>
        <v>1.3702395214156975</v>
      </c>
      <c r="Q6" s="7">
        <f ca="1">VLOOKUP($A6,'RES installed'!$A$2:$C$6,3,FALSE)*(AVERAGE('[1]Profiles, RES, Winter'!Q$2:Q$4)*(RANDBETWEEN(95,105)/100))</f>
        <v>0.72088707607740088</v>
      </c>
      <c r="R6" s="7">
        <f ca="1">VLOOKUP($A6,'RES installed'!$A$2:$C$6,3,FALSE)*(AVERAGE('[1]Profiles, RES, Winter'!R$2:R$4)*(RANDBETWEEN(95,105)/100))</f>
        <v>0.17220210417157811</v>
      </c>
      <c r="S6" s="7">
        <f ca="1">VLOOKUP($A6,'RES installed'!$A$2:$C$6,3,FALSE)*(AVERAGE('[1]Profiles, RES, Winter'!S$2:S$4)*(RANDBETWEEN(95,105)/100))</f>
        <v>1.0759472201066276E-3</v>
      </c>
      <c r="T6" s="7">
        <f ca="1">VLOOKUP($A6,'RES installed'!$A$2:$C$6,3,FALSE)*(AVERAGE('[1]Profiles, RES, Winter'!T$2:T$4)*(RANDBETWEEN(95,105)/100))</f>
        <v>1.8937034086429432E-4</v>
      </c>
      <c r="U6" s="7">
        <f ca="1">VLOOKUP($A6,'RES installed'!$A$2:$C$6,3,FALSE)*(AVERAGE('[1]Profiles, RES, Winter'!U$2:U$4)*(RANDBETWEEN(95,105)/100))</f>
        <v>4.9451860656487143E-5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2.8344262295081967E-5</v>
      </c>
      <c r="D7" s="7">
        <f ca="1">VLOOKUP($A7,'RES installed'!$A$2:$C$6,3,FALSE)*(AVERAGE('[1]Profiles, RES, Winter'!D$2:D$4)*(RANDBETWEEN(95,105)/100))</f>
        <v>1.6151138337752581E-5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2.6707552012600791E-2</v>
      </c>
      <c r="J7" s="7">
        <f ca="1">VLOOKUP($A7,'RES installed'!$A$2:$C$6,3,FALSE)*(AVERAGE('[1]Profiles, RES, Winter'!J$2:J$4)*(RANDBETWEEN(95,105)/100))</f>
        <v>0.51965439306101635</v>
      </c>
      <c r="K7" s="7">
        <f ca="1">VLOOKUP($A7,'RES installed'!$A$2:$C$6,3,FALSE)*(AVERAGE('[1]Profiles, RES, Winter'!K$2:K$4)*(RANDBETWEEN(95,105)/100))</f>
        <v>1.2451612909134555</v>
      </c>
      <c r="L7" s="7">
        <f ca="1">VLOOKUP($A7,'RES installed'!$A$2:$C$6,3,FALSE)*(AVERAGE('[1]Profiles, RES, Winter'!L$2:L$4)*(RANDBETWEEN(95,105)/100))</f>
        <v>1.7191350104052248</v>
      </c>
      <c r="M7" s="7">
        <f ca="1">VLOOKUP($A7,'RES installed'!$A$2:$C$6,3,FALSE)*(AVERAGE('[1]Profiles, RES, Winter'!M$2:M$4)*(RANDBETWEEN(95,105)/100))</f>
        <v>1.821173258479976</v>
      </c>
      <c r="N7" s="7">
        <f ca="1">VLOOKUP($A7,'RES installed'!$A$2:$C$6,3,FALSE)*(AVERAGE('[1]Profiles, RES, Winter'!N$2:N$4)*(RANDBETWEEN(95,105)/100))</f>
        <v>1.8895470779785186</v>
      </c>
      <c r="O7" s="7">
        <f ca="1">VLOOKUP($A7,'RES installed'!$A$2:$C$6,3,FALSE)*(AVERAGE('[1]Profiles, RES, Winter'!O$2:O$4)*(RANDBETWEEN(95,105)/100))</f>
        <v>1.6797459457214905</v>
      </c>
      <c r="P7" s="7">
        <f ca="1">VLOOKUP($A7,'RES installed'!$A$2:$C$6,3,FALSE)*(AVERAGE('[1]Profiles, RES, Winter'!P$2:P$4)*(RANDBETWEEN(95,105)/100))</f>
        <v>1.4113467070581684</v>
      </c>
      <c r="Q7" s="7">
        <f ca="1">VLOOKUP($A7,'RES installed'!$A$2:$C$6,3,FALSE)*(AVERAGE('[1]Profiles, RES, Winter'!Q$2:Q$4)*(RANDBETWEEN(95,105)/100))</f>
        <v>0.71345525055082981</v>
      </c>
      <c r="R7" s="7">
        <f ca="1">VLOOKUP($A7,'RES installed'!$A$2:$C$6,3,FALSE)*(AVERAGE('[1]Profiles, RES, Winter'!R$2:R$4)*(RANDBETWEEN(95,105)/100))</f>
        <v>0.15580190377428496</v>
      </c>
      <c r="S7" s="7">
        <f ca="1">VLOOKUP($A7,'RES installed'!$A$2:$C$6,3,FALSE)*(AVERAGE('[1]Profiles, RES, Winter'!S$2:S$4)*(RANDBETWEEN(95,105)/100))</f>
        <v>1.0759472201066276E-3</v>
      </c>
      <c r="T7" s="7">
        <f ca="1">VLOOKUP($A7,'RES installed'!$A$2:$C$6,3,FALSE)*(AVERAGE('[1]Profiles, RES, Winter'!T$2:T$4)*(RANDBETWEEN(95,105)/100))</f>
        <v>1.783390588721995E-4</v>
      </c>
      <c r="U7" s="7">
        <f ca="1">VLOOKUP($A7,'RES installed'!$A$2:$C$6,3,FALSE)*(AVERAGE('[1]Profiles, RES, Winter'!U$2:U$4)*(RANDBETWEEN(95,105)/100))</f>
        <v>4.9451860656487143E-5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2" sqref="E12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3</v>
      </c>
    </row>
    <row r="5" spans="1:3" x14ac:dyDescent="0.3">
      <c r="A5">
        <v>5</v>
      </c>
      <c r="B5">
        <v>24</v>
      </c>
      <c r="C5" s="5">
        <v>3</v>
      </c>
    </row>
    <row r="6" spans="1:3" x14ac:dyDescent="0.3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5.4886738277734342</v>
      </c>
      <c r="C2" s="4">
        <f>('[1]Pc, Summer, S1'!C2*Main!$B$5)+(VLOOKUP($A2,'FL Ratio'!$A$2:$B$9,2,FALSE)*'FL Characterization'!C$2)</f>
        <v>5.4503284597196897</v>
      </c>
      <c r="D2" s="4">
        <f>('[1]Pc, Summer, S1'!D2*Main!$B$5)+(VLOOKUP($A2,'FL Ratio'!$A$2:$B$9,2,FALSE)*'FL Characterization'!D$2)</f>
        <v>5.2253898775759522</v>
      </c>
      <c r="E2" s="4">
        <f>('[1]Pc, Summer, S1'!E2*Main!$B$5)+(VLOOKUP($A2,'FL Ratio'!$A$2:$B$9,2,FALSE)*'FL Characterization'!E$2)</f>
        <v>5.119771655731884</v>
      </c>
      <c r="F2" s="4">
        <f>('[1]Pc, Summer, S1'!F2*Main!$B$5)+(VLOOKUP($A2,'FL Ratio'!$A$2:$B$9,2,FALSE)*'FL Characterization'!F$2)</f>
        <v>5.029274517765451</v>
      </c>
      <c r="G2" s="4">
        <f>('[1]Pc, Summer, S1'!G2*Main!$B$5)+(VLOOKUP($A2,'FL Ratio'!$A$2:$B$9,2,FALSE)*'FL Characterization'!G$2)</f>
        <v>5.06228001782313</v>
      </c>
      <c r="H2" s="4">
        <f>('[1]Pc, Summer, S1'!H2*Main!$B$5)+(VLOOKUP($A2,'FL Ratio'!$A$2:$B$9,2,FALSE)*'FL Characterization'!H$2)</f>
        <v>5.0677734588860748</v>
      </c>
      <c r="I2" s="4">
        <f>('[1]Pc, Summer, S1'!I2*Main!$B$5)+(VLOOKUP($A2,'FL Ratio'!$A$2:$B$9,2,FALSE)*'FL Characterization'!I$2)</f>
        <v>5.9219492908475742</v>
      </c>
      <c r="J2" s="4">
        <f>('[1]Pc, Summer, S1'!J2*Main!$B$5)+(VLOOKUP($A2,'FL Ratio'!$A$2:$B$9,2,FALSE)*'FL Characterization'!J$2)</f>
        <v>6.3615077677179608</v>
      </c>
      <c r="K2" s="4">
        <f>('[1]Pc, Summer, S1'!K2*Main!$B$5)+(VLOOKUP($A2,'FL Ratio'!$A$2:$B$9,2,FALSE)*'FL Characterization'!K$2)</f>
        <v>6.2970280422878622</v>
      </c>
      <c r="L2" s="4">
        <f>('[1]Pc, Summer, S1'!L2*Main!$B$5)+(VLOOKUP($A2,'FL Ratio'!$A$2:$B$9,2,FALSE)*'FL Characterization'!L$2)</f>
        <v>6.1708743784255304</v>
      </c>
      <c r="M2" s="4">
        <f>('[1]Pc, Summer, S1'!M2*Main!$B$5)+(VLOOKUP($A2,'FL Ratio'!$A$2:$B$9,2,FALSE)*'FL Characterization'!M$2)</f>
        <v>6.2546104407835355</v>
      </c>
      <c r="N2" s="4">
        <f>('[1]Pc, Summer, S1'!N2*Main!$B$5)+(VLOOKUP($A2,'FL Ratio'!$A$2:$B$9,2,FALSE)*'FL Characterization'!N$2)</f>
        <v>6.5094140787848698</v>
      </c>
      <c r="O2" s="4">
        <f>('[1]Pc, Summer, S1'!O2*Main!$B$5)+(VLOOKUP($A2,'FL Ratio'!$A$2:$B$9,2,FALSE)*'FL Characterization'!O$2)</f>
        <v>6.4457996727225089</v>
      </c>
      <c r="P2" s="4">
        <f>('[1]Pc, Summer, S1'!P2*Main!$B$5)+(VLOOKUP($A2,'FL Ratio'!$A$2:$B$9,2,FALSE)*'FL Characterization'!P$2)</f>
        <v>5.9629525169085804</v>
      </c>
      <c r="Q2" s="4">
        <f>('[1]Pc, Summer, S1'!Q2*Main!$B$5)+(VLOOKUP($A2,'FL Ratio'!$A$2:$B$9,2,FALSE)*'FL Characterization'!Q$2)</f>
        <v>6.1398975232796467</v>
      </c>
      <c r="R2" s="4">
        <f>('[1]Pc, Summer, S1'!R2*Main!$B$5)+(VLOOKUP($A2,'FL Ratio'!$A$2:$B$9,2,FALSE)*'FL Characterization'!R$2)</f>
        <v>6.1510621304539592</v>
      </c>
      <c r="S2" s="4">
        <f>('[1]Pc, Summer, S1'!S2*Main!$B$5)+(VLOOKUP($A2,'FL Ratio'!$A$2:$B$9,2,FALSE)*'FL Characterization'!S$2)</f>
        <v>6.0277955531040428</v>
      </c>
      <c r="T2" s="4">
        <f>('[1]Pc, Summer, S1'!T2*Main!$B$5)+(VLOOKUP($A2,'FL Ratio'!$A$2:$B$9,2,FALSE)*'FL Characterization'!T$2)</f>
        <v>5.6685095305332718</v>
      </c>
      <c r="U2" s="4">
        <f>('[1]Pc, Summer, S1'!U2*Main!$B$5)+(VLOOKUP($A2,'FL Ratio'!$A$2:$B$9,2,FALSE)*'FL Characterization'!U$2)</f>
        <v>5.5708329384580386</v>
      </c>
      <c r="V2" s="4">
        <f>('[1]Pc, Summer, S1'!V2*Main!$B$5)+(VLOOKUP($A2,'FL Ratio'!$A$2:$B$9,2,FALSE)*'FL Characterization'!V$2)</f>
        <v>5.5859001198943865</v>
      </c>
      <c r="W2" s="4">
        <f>('[1]Pc, Summer, S1'!W2*Main!$B$5)+(VLOOKUP($A2,'FL Ratio'!$A$2:$B$9,2,FALSE)*'FL Characterization'!W$2)</f>
        <v>5.4880000345864302</v>
      </c>
      <c r="X2" s="4">
        <f>('[1]Pc, Summer, S1'!X2*Main!$B$5)+(VLOOKUP($A2,'FL Ratio'!$A$2:$B$9,2,FALSE)*'FL Characterization'!X$2)</f>
        <v>5.2847498007586653</v>
      </c>
      <c r="Y2" s="4">
        <f>('[1]Pc, Summer, S1'!Y2*Main!$B$5)+(VLOOKUP($A2,'FL Ratio'!$A$2:$B$9,2,FALSE)*'FL Characterization'!Y$2)</f>
        <v>5.1740713231847826</v>
      </c>
    </row>
    <row r="3" spans="1:25" x14ac:dyDescent="0.3">
      <c r="A3">
        <v>2</v>
      </c>
      <c r="B3" s="4">
        <f>('[1]Pc, Summer, S1'!B3*Main!$B$5)+(VLOOKUP($A3,'FL Ratio'!$A$2:$B$9,2,FALSE)*'FL Characterization'!B$2)</f>
        <v>4.0782943046750662</v>
      </c>
      <c r="C3" s="4">
        <f>('[1]Pc, Summer, S1'!C3*Main!$B$5)+(VLOOKUP($A3,'FL Ratio'!$A$2:$B$9,2,FALSE)*'FL Characterization'!C$2)</f>
        <v>3.8723377632134568</v>
      </c>
      <c r="D3" s="4">
        <f>('[1]Pc, Summer, S1'!D3*Main!$B$5)+(VLOOKUP($A3,'FL Ratio'!$A$2:$B$9,2,FALSE)*'FL Characterization'!D$2)</f>
        <v>3.6988515427429873</v>
      </c>
      <c r="E3" s="4">
        <f>('[1]Pc, Summer, S1'!E3*Main!$B$5)+(VLOOKUP($A3,'FL Ratio'!$A$2:$B$9,2,FALSE)*'FL Characterization'!E$2)</f>
        <v>3.3826467945385295</v>
      </c>
      <c r="F3" s="4">
        <f>('[1]Pc, Summer, S1'!F3*Main!$B$5)+(VLOOKUP($A3,'FL Ratio'!$A$2:$B$9,2,FALSE)*'FL Characterization'!F$2)</f>
        <v>3.2190129769807565</v>
      </c>
      <c r="G3" s="4">
        <f>('[1]Pc, Summer, S1'!G3*Main!$B$5)+(VLOOKUP($A3,'FL Ratio'!$A$2:$B$9,2,FALSE)*'FL Characterization'!G$2)</f>
        <v>3.3412166592054175</v>
      </c>
      <c r="H3" s="4">
        <f>('[1]Pc, Summer, S1'!H3*Main!$B$5)+(VLOOKUP($A3,'FL Ratio'!$A$2:$B$9,2,FALSE)*'FL Characterization'!H$2)</f>
        <v>3.5845348828183754</v>
      </c>
      <c r="I3" s="4">
        <f>('[1]Pc, Summer, S1'!I3*Main!$B$5)+(VLOOKUP($A3,'FL Ratio'!$A$2:$B$9,2,FALSE)*'FL Characterization'!I$2)</f>
        <v>4.5563620414267838</v>
      </c>
      <c r="J3" s="4">
        <f>('[1]Pc, Summer, S1'!J3*Main!$B$5)+(VLOOKUP($A3,'FL Ratio'!$A$2:$B$9,2,FALSE)*'FL Characterization'!J$2)</f>
        <v>4.9647779311592961</v>
      </c>
      <c r="K3" s="4">
        <f>('[1]Pc, Summer, S1'!K3*Main!$B$5)+(VLOOKUP($A3,'FL Ratio'!$A$2:$B$9,2,FALSE)*'FL Characterization'!K$2)</f>
        <v>5.3067855657603298</v>
      </c>
      <c r="L3" s="4">
        <f>('[1]Pc, Summer, S1'!L3*Main!$B$5)+(VLOOKUP($A3,'FL Ratio'!$A$2:$B$9,2,FALSE)*'FL Characterization'!L$2)</f>
        <v>4.8244380019511022</v>
      </c>
      <c r="M3" s="4">
        <f>('[1]Pc, Summer, S1'!M3*Main!$B$5)+(VLOOKUP($A3,'FL Ratio'!$A$2:$B$9,2,FALSE)*'FL Characterization'!M$2)</f>
        <v>5.0720046454774357</v>
      </c>
      <c r="N3" s="4">
        <f>('[1]Pc, Summer, S1'!N3*Main!$B$5)+(VLOOKUP($A3,'FL Ratio'!$A$2:$B$9,2,FALSE)*'FL Characterization'!N$2)</f>
        <v>5.09944410208006</v>
      </c>
      <c r="O3" s="4">
        <f>('[1]Pc, Summer, S1'!O3*Main!$B$5)+(VLOOKUP($A3,'FL Ratio'!$A$2:$B$9,2,FALSE)*'FL Characterization'!O$2)</f>
        <v>5.0242983688092036</v>
      </c>
      <c r="P3" s="4">
        <f>('[1]Pc, Summer, S1'!P3*Main!$B$5)+(VLOOKUP($A3,'FL Ratio'!$A$2:$B$9,2,FALSE)*'FL Characterization'!P$2)</f>
        <v>4.340953541366936</v>
      </c>
      <c r="Q3" s="4">
        <f>('[1]Pc, Summer, S1'!Q3*Main!$B$5)+(VLOOKUP($A3,'FL Ratio'!$A$2:$B$9,2,FALSE)*'FL Characterization'!Q$2)</f>
        <v>4.5178524528257276</v>
      </c>
      <c r="R3" s="4">
        <f>('[1]Pc, Summer, S1'!R3*Main!$B$5)+(VLOOKUP($A3,'FL Ratio'!$A$2:$B$9,2,FALSE)*'FL Characterization'!R$2)</f>
        <v>4.7282521078465987</v>
      </c>
      <c r="S3" s="4">
        <f>('[1]Pc, Summer, S1'!S3*Main!$B$5)+(VLOOKUP($A3,'FL Ratio'!$A$2:$B$9,2,FALSE)*'FL Characterization'!S$2)</f>
        <v>4.7740151652954665</v>
      </c>
      <c r="T3" s="4">
        <f>('[1]Pc, Summer, S1'!T3*Main!$B$5)+(VLOOKUP($A3,'FL Ratio'!$A$2:$B$9,2,FALSE)*'FL Characterization'!T$2)</f>
        <v>4.9191196313384253</v>
      </c>
      <c r="U3" s="4">
        <f>('[1]Pc, Summer, S1'!U3*Main!$B$5)+(VLOOKUP($A3,'FL Ratio'!$A$2:$B$9,2,FALSE)*'FL Characterization'!U$2)</f>
        <v>5.1560238322681293</v>
      </c>
      <c r="V3" s="4">
        <f>('[1]Pc, Summer, S1'!V3*Main!$B$5)+(VLOOKUP($A3,'FL Ratio'!$A$2:$B$9,2,FALSE)*'FL Characterization'!V$2)</f>
        <v>5.4172688823044624</v>
      </c>
      <c r="W3" s="4">
        <f>('[1]Pc, Summer, S1'!W3*Main!$B$5)+(VLOOKUP($A3,'FL Ratio'!$A$2:$B$9,2,FALSE)*'FL Characterization'!W$2)</f>
        <v>4.9494060474496582</v>
      </c>
      <c r="X3" s="4">
        <f>('[1]Pc, Summer, S1'!X3*Main!$B$5)+(VLOOKUP($A3,'FL Ratio'!$A$2:$B$9,2,FALSE)*'FL Characterization'!X$2)</f>
        <v>4.4332308829873437</v>
      </c>
      <c r="Y3" s="4">
        <f>('[1]Pc, Summer, S1'!Y3*Main!$B$5)+(VLOOKUP($A3,'FL Ratio'!$A$2:$B$9,2,FALSE)*'FL Characterization'!Y$2)</f>
        <v>4.1585389136986253</v>
      </c>
    </row>
    <row r="4" spans="1:25" x14ac:dyDescent="0.3">
      <c r="A4">
        <v>3</v>
      </c>
      <c r="B4" s="4">
        <f>('[1]Pc, Summer, S1'!B4*Main!$B$5)+(VLOOKUP($A4,'FL Ratio'!$A$2:$B$9,2,FALSE)*'FL Characterization'!B$2)</f>
        <v>2.7121954394117838</v>
      </c>
      <c r="C4" s="4">
        <f>('[1]Pc, Summer, S1'!C4*Main!$B$5)+(VLOOKUP($A4,'FL Ratio'!$A$2:$B$9,2,FALSE)*'FL Characterization'!C$2)</f>
        <v>2.5708501488130118</v>
      </c>
      <c r="D4" s="4">
        <f>('[1]Pc, Summer, S1'!D4*Main!$B$5)+(VLOOKUP($A4,'FL Ratio'!$A$2:$B$9,2,FALSE)*'FL Characterization'!D$2)</f>
        <v>2.3625624532175657</v>
      </c>
      <c r="E4" s="4">
        <f>('[1]Pc, Summer, S1'!E4*Main!$B$5)+(VLOOKUP($A4,'FL Ratio'!$A$2:$B$9,2,FALSE)*'FL Characterization'!E$2)</f>
        <v>2.4382548155606081</v>
      </c>
      <c r="F4" s="4">
        <f>('[1]Pc, Summer, S1'!F4*Main!$B$5)+(VLOOKUP($A4,'FL Ratio'!$A$2:$B$9,2,FALSE)*'FL Characterization'!F$2)</f>
        <v>2.3601972324605822</v>
      </c>
      <c r="G4" s="4">
        <f>('[1]Pc, Summer, S1'!G4*Main!$B$5)+(VLOOKUP($A4,'FL Ratio'!$A$2:$B$9,2,FALSE)*'FL Characterization'!G$2)</f>
        <v>2.379074454280723</v>
      </c>
      <c r="H4" s="4">
        <f>('[1]Pc, Summer, S1'!H4*Main!$B$5)+(VLOOKUP($A4,'FL Ratio'!$A$2:$B$9,2,FALSE)*'FL Characterization'!H$2)</f>
        <v>3.345128346720839</v>
      </c>
      <c r="I4" s="4">
        <f>('[1]Pc, Summer, S1'!I4*Main!$B$5)+(VLOOKUP($A4,'FL Ratio'!$A$2:$B$9,2,FALSE)*'FL Characterization'!I$2)</f>
        <v>4.0883877607269969</v>
      </c>
      <c r="J4" s="4">
        <f>('[1]Pc, Summer, S1'!J4*Main!$B$5)+(VLOOKUP($A4,'FL Ratio'!$A$2:$B$9,2,FALSE)*'FL Characterization'!J$2)</f>
        <v>4.2800712843795763</v>
      </c>
      <c r="K4" s="4">
        <f>('[1]Pc, Summer, S1'!K4*Main!$B$5)+(VLOOKUP($A4,'FL Ratio'!$A$2:$B$9,2,FALSE)*'FL Characterization'!K$2)</f>
        <v>4.0277038544798005</v>
      </c>
      <c r="L4" s="4">
        <f>('[1]Pc, Summer, S1'!L4*Main!$B$5)+(VLOOKUP($A4,'FL Ratio'!$A$2:$B$9,2,FALSE)*'FL Characterization'!L$2)</f>
        <v>3.9264328103370714</v>
      </c>
      <c r="M4" s="4">
        <f>('[1]Pc, Summer, S1'!M4*Main!$B$5)+(VLOOKUP($A4,'FL Ratio'!$A$2:$B$9,2,FALSE)*'FL Characterization'!M$2)</f>
        <v>4.2251902925686595</v>
      </c>
      <c r="N4" s="4">
        <f>('[1]Pc, Summer, S1'!N4*Main!$B$5)+(VLOOKUP($A4,'FL Ratio'!$A$2:$B$9,2,FALSE)*'FL Characterization'!N$2)</f>
        <v>4.4340098491801561</v>
      </c>
      <c r="O4" s="4">
        <f>('[1]Pc, Summer, S1'!O4*Main!$B$5)+(VLOOKUP($A4,'FL Ratio'!$A$2:$B$9,2,FALSE)*'FL Characterization'!O$2)</f>
        <v>4.1581824306546791</v>
      </c>
      <c r="P4" s="4">
        <f>('[1]Pc, Summer, S1'!P4*Main!$B$5)+(VLOOKUP($A4,'FL Ratio'!$A$2:$B$9,2,FALSE)*'FL Characterization'!P$2)</f>
        <v>3.8050818286201924</v>
      </c>
      <c r="Q4" s="4">
        <f>('[1]Pc, Summer, S1'!Q4*Main!$B$5)+(VLOOKUP($A4,'FL Ratio'!$A$2:$B$9,2,FALSE)*'FL Characterization'!Q$2)</f>
        <v>3.6117925032331146</v>
      </c>
      <c r="R4" s="4">
        <f>('[1]Pc, Summer, S1'!R4*Main!$B$5)+(VLOOKUP($A4,'FL Ratio'!$A$2:$B$9,2,FALSE)*'FL Characterization'!R$2)</f>
        <v>3.6511360506292503</v>
      </c>
      <c r="S4" s="4">
        <f>('[1]Pc, Summer, S1'!S4*Main!$B$5)+(VLOOKUP($A4,'FL Ratio'!$A$2:$B$9,2,FALSE)*'FL Characterization'!S$2)</f>
        <v>3.5800020756224353</v>
      </c>
      <c r="T4" s="4">
        <f>('[1]Pc, Summer, S1'!T4*Main!$B$5)+(VLOOKUP($A4,'FL Ratio'!$A$2:$B$9,2,FALSE)*'FL Characterization'!T$2)</f>
        <v>3.4583660959739593</v>
      </c>
      <c r="U4" s="4">
        <f>('[1]Pc, Summer, S1'!U4*Main!$B$5)+(VLOOKUP($A4,'FL Ratio'!$A$2:$B$9,2,FALSE)*'FL Characterization'!U$2)</f>
        <v>3.7462310165161883</v>
      </c>
      <c r="V4" s="4">
        <f>('[1]Pc, Summer, S1'!V4*Main!$B$5)+(VLOOKUP($A4,'FL Ratio'!$A$2:$B$9,2,FALSE)*'FL Characterization'!V$2)</f>
        <v>3.9436518648888721</v>
      </c>
      <c r="W4" s="4">
        <f>('[1]Pc, Summer, S1'!W4*Main!$B$5)+(VLOOKUP($A4,'FL Ratio'!$A$2:$B$9,2,FALSE)*'FL Characterization'!W$2)</f>
        <v>3.6602030668672354</v>
      </c>
      <c r="X4" s="4">
        <f>('[1]Pc, Summer, S1'!X4*Main!$B$5)+(VLOOKUP($A4,'FL Ratio'!$A$2:$B$9,2,FALSE)*'FL Characterization'!X$2)</f>
        <v>3.3520422044280287</v>
      </c>
      <c r="Y4" s="4">
        <f>('[1]Pc, Summer, S1'!Y4*Main!$B$5)+(VLOOKUP($A4,'FL Ratio'!$A$2:$B$9,2,FALSE)*'FL Characterization'!Y$2)</f>
        <v>2.8594946601526816</v>
      </c>
    </row>
    <row r="5" spans="1:25" x14ac:dyDescent="0.3">
      <c r="A5">
        <v>4</v>
      </c>
      <c r="B5" s="4">
        <f>('[1]Pc, Summer, S1'!B5*Main!$B$5)+(VLOOKUP($A5,'FL Ratio'!$A$2:$B$9,2,FALSE)*'FL Characterization'!B$2)</f>
        <v>1.2433942826691946</v>
      </c>
      <c r="C5" s="4">
        <f>('[1]Pc, Summer, S1'!C5*Main!$B$5)+(VLOOKUP($A5,'FL Ratio'!$A$2:$B$9,2,FALSE)*'FL Characterization'!C$2)</f>
        <v>1.0178947098182651</v>
      </c>
      <c r="D5" s="4">
        <f>('[1]Pc, Summer, S1'!D5*Main!$B$5)+(VLOOKUP($A5,'FL Ratio'!$A$2:$B$9,2,FALSE)*'FL Characterization'!D$2)</f>
        <v>0.81974083166134959</v>
      </c>
      <c r="E5" s="4">
        <f>('[1]Pc, Summer, S1'!E5*Main!$B$5)+(VLOOKUP($A5,'FL Ratio'!$A$2:$B$9,2,FALSE)*'FL Characterization'!E$2)</f>
        <v>0.80378138717941527</v>
      </c>
      <c r="F5" s="4">
        <f>('[1]Pc, Summer, S1'!F5*Main!$B$5)+(VLOOKUP($A5,'FL Ratio'!$A$2:$B$9,2,FALSE)*'FL Characterization'!F$2)</f>
        <v>0.72362717560974543</v>
      </c>
      <c r="G5" s="4">
        <f>('[1]Pc, Summer, S1'!G5*Main!$B$5)+(VLOOKUP($A5,'FL Ratio'!$A$2:$B$9,2,FALSE)*'FL Characterization'!G$2)</f>
        <v>0.67463194339095467</v>
      </c>
      <c r="H5" s="4">
        <f>('[1]Pc, Summer, S1'!H5*Main!$B$5)+(VLOOKUP($A5,'FL Ratio'!$A$2:$B$9,2,FALSE)*'FL Characterization'!H$2)</f>
        <v>1.4076199813041803</v>
      </c>
      <c r="I5" s="4">
        <f>('[1]Pc, Summer, S1'!I5*Main!$B$5)+(VLOOKUP($A5,'FL Ratio'!$A$2:$B$9,2,FALSE)*'FL Characterization'!I$2)</f>
        <v>2.3290801062095365</v>
      </c>
      <c r="J5" s="4">
        <f>('[1]Pc, Summer, S1'!J5*Main!$B$5)+(VLOOKUP($A5,'FL Ratio'!$A$2:$B$9,2,FALSE)*'FL Characterization'!J$2)</f>
        <v>2.8189311227769669</v>
      </c>
      <c r="K5" s="4">
        <f>('[1]Pc, Summer, S1'!K5*Main!$B$5)+(VLOOKUP($A5,'FL Ratio'!$A$2:$B$9,2,FALSE)*'FL Characterization'!K$2)</f>
        <v>2.8952875568506555</v>
      </c>
      <c r="L5" s="4">
        <f>('[1]Pc, Summer, S1'!L5*Main!$B$5)+(VLOOKUP($A5,'FL Ratio'!$A$2:$B$9,2,FALSE)*'FL Characterization'!L$2)</f>
        <v>2.8310217460447138</v>
      </c>
      <c r="M5" s="4">
        <f>('[1]Pc, Summer, S1'!M5*Main!$B$5)+(VLOOKUP($A5,'FL Ratio'!$A$2:$B$9,2,FALSE)*'FL Characterization'!M$2)</f>
        <v>2.544236923144545</v>
      </c>
      <c r="N5" s="4">
        <f>('[1]Pc, Summer, S1'!N5*Main!$B$5)+(VLOOKUP($A5,'FL Ratio'!$A$2:$B$9,2,FALSE)*'FL Characterization'!N$2)</f>
        <v>2.8928669209545848</v>
      </c>
      <c r="O5" s="4">
        <f>('[1]Pc, Summer, S1'!O5*Main!$B$5)+(VLOOKUP($A5,'FL Ratio'!$A$2:$B$9,2,FALSE)*'FL Characterization'!O$2)</f>
        <v>2.7575491263946548</v>
      </c>
      <c r="P5" s="4">
        <f>('[1]Pc, Summer, S1'!P5*Main!$B$5)+(VLOOKUP($A5,'FL Ratio'!$A$2:$B$9,2,FALSE)*'FL Characterization'!P$2)</f>
        <v>2.5229383106533705</v>
      </c>
      <c r="Q5" s="4">
        <f>('[1]Pc, Summer, S1'!Q5*Main!$B$5)+(VLOOKUP($A5,'FL Ratio'!$A$2:$B$9,2,FALSE)*'FL Characterization'!Q$2)</f>
        <v>2.3352292464523488</v>
      </c>
      <c r="R5" s="4">
        <f>('[1]Pc, Summer, S1'!R5*Main!$B$5)+(VLOOKUP($A5,'FL Ratio'!$A$2:$B$9,2,FALSE)*'FL Characterization'!R$2)</f>
        <v>2.0971489888119361</v>
      </c>
      <c r="S5" s="4">
        <f>('[1]Pc, Summer, S1'!S5*Main!$B$5)+(VLOOKUP($A5,'FL Ratio'!$A$2:$B$9,2,FALSE)*'FL Characterization'!S$2)</f>
        <v>1.90432880472752</v>
      </c>
      <c r="T5" s="4">
        <f>('[1]Pc, Summer, S1'!T5*Main!$B$5)+(VLOOKUP($A5,'FL Ratio'!$A$2:$B$9,2,FALSE)*'FL Characterization'!T$2)</f>
        <v>2.3731045354123794</v>
      </c>
      <c r="U5" s="4">
        <f>('[1]Pc, Summer, S1'!U5*Main!$B$5)+(VLOOKUP($A5,'FL Ratio'!$A$2:$B$9,2,FALSE)*'FL Characterization'!U$2)</f>
        <v>2.7629473720991506</v>
      </c>
      <c r="V5" s="4">
        <f>('[1]Pc, Summer, S1'!V5*Main!$B$5)+(VLOOKUP($A5,'FL Ratio'!$A$2:$B$9,2,FALSE)*'FL Characterization'!V$2)</f>
        <v>3.1821887645723699</v>
      </c>
      <c r="W5" s="4">
        <f>('[1]Pc, Summer, S1'!W5*Main!$B$5)+(VLOOKUP($A5,'FL Ratio'!$A$2:$B$9,2,FALSE)*'FL Characterization'!W$2)</f>
        <v>3.0147921256926526</v>
      </c>
      <c r="X5" s="4">
        <f>('[1]Pc, Summer, S1'!X5*Main!$B$5)+(VLOOKUP($A5,'FL Ratio'!$A$2:$B$9,2,FALSE)*'FL Characterization'!X$2)</f>
        <v>2.3654903600814139</v>
      </c>
      <c r="Y5" s="4">
        <f>('[1]Pc, Summer, S1'!Y5*Main!$B$5)+(VLOOKUP($A5,'FL Ratio'!$A$2:$B$9,2,FALSE)*'FL Characterization'!Y$2)</f>
        <v>1.7585864248898231</v>
      </c>
    </row>
    <row r="6" spans="1:25" x14ac:dyDescent="0.3">
      <c r="A6">
        <v>5</v>
      </c>
      <c r="B6" s="4">
        <f>('[1]Pc, Summer, S1'!B6*Main!$B$5)+(VLOOKUP($A6,'FL Ratio'!$A$2:$B$9,2,FALSE)*'FL Characterization'!B$2)</f>
        <v>2.3221183966738193</v>
      </c>
      <c r="C6" s="4">
        <f>('[1]Pc, Summer, S1'!C6*Main!$B$5)+(VLOOKUP($A6,'FL Ratio'!$A$2:$B$9,2,FALSE)*'FL Characterization'!C$2)</f>
        <v>2.1100624096051246</v>
      </c>
      <c r="D6" s="4">
        <f>('[1]Pc, Summer, S1'!D6*Main!$B$5)+(VLOOKUP($A6,'FL Ratio'!$A$2:$B$9,2,FALSE)*'FL Characterization'!D$2)</f>
        <v>1.9479679153858434</v>
      </c>
      <c r="E6" s="4">
        <f>('[1]Pc, Summer, S1'!E6*Main!$B$5)+(VLOOKUP($A6,'FL Ratio'!$A$2:$B$9,2,FALSE)*'FL Characterization'!E$2)</f>
        <v>1.8962188579184269</v>
      </c>
      <c r="F6" s="4">
        <f>('[1]Pc, Summer, S1'!F6*Main!$B$5)+(VLOOKUP($A6,'FL Ratio'!$A$2:$B$9,2,FALSE)*'FL Characterization'!F$2)</f>
        <v>1.9498260767907276</v>
      </c>
      <c r="G6" s="4">
        <f>('[1]Pc, Summer, S1'!G6*Main!$B$5)+(VLOOKUP($A6,'FL Ratio'!$A$2:$B$9,2,FALSE)*'FL Characterization'!G$2)</f>
        <v>1.9373398467631571</v>
      </c>
      <c r="H6" s="4">
        <f>('[1]Pc, Summer, S1'!H6*Main!$B$5)+(VLOOKUP($A6,'FL Ratio'!$A$2:$B$9,2,FALSE)*'FL Characterization'!H$2)</f>
        <v>2.1575832282863887</v>
      </c>
      <c r="I6" s="4">
        <f>('[1]Pc, Summer, S1'!I6*Main!$B$5)+(VLOOKUP($A6,'FL Ratio'!$A$2:$B$9,2,FALSE)*'FL Characterization'!I$2)</f>
        <v>2.3817753655298692</v>
      </c>
      <c r="J6" s="4">
        <f>('[1]Pc, Summer, S1'!J6*Main!$B$5)+(VLOOKUP($A6,'FL Ratio'!$A$2:$B$9,2,FALSE)*'FL Characterization'!J$2)</f>
        <v>2.6268991666701922</v>
      </c>
      <c r="K6" s="4">
        <f>('[1]Pc, Summer, S1'!K6*Main!$B$5)+(VLOOKUP($A6,'FL Ratio'!$A$2:$B$9,2,FALSE)*'FL Characterization'!K$2)</f>
        <v>2.7142712479567486</v>
      </c>
      <c r="L6" s="4">
        <f>('[1]Pc, Summer, S1'!L6*Main!$B$5)+(VLOOKUP($A6,'FL Ratio'!$A$2:$B$9,2,FALSE)*'FL Characterization'!L$2)</f>
        <v>2.89356364511859</v>
      </c>
      <c r="M6" s="4">
        <f>('[1]Pc, Summer, S1'!M6*Main!$B$5)+(VLOOKUP($A6,'FL Ratio'!$A$2:$B$9,2,FALSE)*'FL Characterization'!M$2)</f>
        <v>3.0642204334172809</v>
      </c>
      <c r="N6" s="4">
        <f>('[1]Pc, Summer, S1'!N6*Main!$B$5)+(VLOOKUP($A6,'FL Ratio'!$A$2:$B$9,2,FALSE)*'FL Characterization'!N$2)</f>
        <v>3.1568377976351938</v>
      </c>
      <c r="O6" s="4">
        <f>('[1]Pc, Summer, S1'!O6*Main!$B$5)+(VLOOKUP($A6,'FL Ratio'!$A$2:$B$9,2,FALSE)*'FL Characterization'!O$2)</f>
        <v>3.037661298379017</v>
      </c>
      <c r="P6" s="4">
        <f>('[1]Pc, Summer, S1'!P6*Main!$B$5)+(VLOOKUP($A6,'FL Ratio'!$A$2:$B$9,2,FALSE)*'FL Characterization'!P$2)</f>
        <v>2.9337545089553152</v>
      </c>
      <c r="Q6" s="4">
        <f>('[1]Pc, Summer, S1'!Q6*Main!$B$5)+(VLOOKUP($A6,'FL Ratio'!$A$2:$B$9,2,FALSE)*'FL Characterization'!Q$2)</f>
        <v>2.8960380941507347</v>
      </c>
      <c r="R6" s="4">
        <f>('[1]Pc, Summer, S1'!R6*Main!$B$5)+(VLOOKUP($A6,'FL Ratio'!$A$2:$B$9,2,FALSE)*'FL Characterization'!R$2)</f>
        <v>2.8769219260069261</v>
      </c>
      <c r="S6" s="4">
        <f>('[1]Pc, Summer, S1'!S6*Main!$B$5)+(VLOOKUP($A6,'FL Ratio'!$A$2:$B$9,2,FALSE)*'FL Characterization'!S$2)</f>
        <v>2.8855307195292426</v>
      </c>
      <c r="T6" s="4">
        <f>('[1]Pc, Summer, S1'!T6*Main!$B$5)+(VLOOKUP($A6,'FL Ratio'!$A$2:$B$9,2,FALSE)*'FL Characterization'!T$2)</f>
        <v>2.9024850671850717</v>
      </c>
      <c r="U6" s="4">
        <f>('[1]Pc, Summer, S1'!U6*Main!$B$5)+(VLOOKUP($A6,'FL Ratio'!$A$2:$B$9,2,FALSE)*'FL Characterization'!U$2)</f>
        <v>2.935870552428502</v>
      </c>
      <c r="V6" s="4">
        <f>('[1]Pc, Summer, S1'!V6*Main!$B$5)+(VLOOKUP($A6,'FL Ratio'!$A$2:$B$9,2,FALSE)*'FL Characterization'!V$2)</f>
        <v>3.2382111989692417</v>
      </c>
      <c r="W6" s="4">
        <f>('[1]Pc, Summer, S1'!W6*Main!$B$5)+(VLOOKUP($A6,'FL Ratio'!$A$2:$B$9,2,FALSE)*'FL Characterization'!W$2)</f>
        <v>3.0736921169124782</v>
      </c>
      <c r="X6" s="4">
        <f>('[1]Pc, Summer, S1'!X6*Main!$B$5)+(VLOOKUP($A6,'FL Ratio'!$A$2:$B$9,2,FALSE)*'FL Characterization'!X$2)</f>
        <v>3.0151887365138421</v>
      </c>
      <c r="Y6" s="4">
        <f>('[1]Pc, Summer, S1'!Y6*Main!$B$5)+(VLOOKUP($A6,'FL Ratio'!$A$2:$B$9,2,FALSE)*'FL Characterization'!Y$2)</f>
        <v>2.6933427740960645</v>
      </c>
    </row>
    <row r="7" spans="1:25" x14ac:dyDescent="0.3">
      <c r="A7">
        <v>6</v>
      </c>
      <c r="B7" s="4">
        <f>('[1]Pc, Summer, S1'!B7*Main!$B$5)+(VLOOKUP($A7,'FL Ratio'!$A$2:$B$9,2,FALSE)*'FL Characterization'!B$2)</f>
        <v>2.4239890639903785</v>
      </c>
      <c r="C7" s="4">
        <f>('[1]Pc, Summer, S1'!C7*Main!$B$5)+(VLOOKUP($A7,'FL Ratio'!$A$2:$B$9,2,FALSE)*'FL Characterization'!C$2)</f>
        <v>2.3395456903048499</v>
      </c>
      <c r="D7" s="4">
        <f>('[1]Pc, Summer, S1'!D7*Main!$B$5)+(VLOOKUP($A7,'FL Ratio'!$A$2:$B$9,2,FALSE)*'FL Characterization'!D$2)</f>
        <v>2.1688757717631271</v>
      </c>
      <c r="E7" s="4">
        <f>('[1]Pc, Summer, S1'!E7*Main!$B$5)+(VLOOKUP($A7,'FL Ratio'!$A$2:$B$9,2,FALSE)*'FL Characterization'!E$2)</f>
        <v>2.2462372281675744</v>
      </c>
      <c r="F7" s="4">
        <f>('[1]Pc, Summer, S1'!F7*Main!$B$5)+(VLOOKUP($A7,'FL Ratio'!$A$2:$B$9,2,FALSE)*'FL Characterization'!F$2)</f>
        <v>2.2751951398947705</v>
      </c>
      <c r="G7" s="4">
        <f>('[1]Pc, Summer, S1'!G7*Main!$B$5)+(VLOOKUP($A7,'FL Ratio'!$A$2:$B$9,2,FALSE)*'FL Characterization'!G$2)</f>
        <v>2.2605146759674621</v>
      </c>
      <c r="H7" s="4">
        <f>('[1]Pc, Summer, S1'!H7*Main!$B$5)+(VLOOKUP($A7,'FL Ratio'!$A$2:$B$9,2,FALSE)*'FL Characterization'!H$2)</f>
        <v>2.4762397268685827</v>
      </c>
      <c r="I7" s="4">
        <f>('[1]Pc, Summer, S1'!I7*Main!$B$5)+(VLOOKUP($A7,'FL Ratio'!$A$2:$B$9,2,FALSE)*'FL Characterization'!I$2)</f>
        <v>2.9709450797226835</v>
      </c>
      <c r="J7" s="4">
        <f>('[1]Pc, Summer, S1'!J7*Main!$B$5)+(VLOOKUP($A7,'FL Ratio'!$A$2:$B$9,2,FALSE)*'FL Characterization'!J$2)</f>
        <v>3.0986527380710678</v>
      </c>
      <c r="K7" s="4">
        <f>('[1]Pc, Summer, S1'!K7*Main!$B$5)+(VLOOKUP($A7,'FL Ratio'!$A$2:$B$9,2,FALSE)*'FL Characterization'!K$2)</f>
        <v>3.0911107691089046</v>
      </c>
      <c r="L7" s="4">
        <f>('[1]Pc, Summer, S1'!L7*Main!$B$5)+(VLOOKUP($A7,'FL Ratio'!$A$2:$B$9,2,FALSE)*'FL Characterization'!L$2)</f>
        <v>3.0857807737497227</v>
      </c>
      <c r="M7" s="4">
        <f>('[1]Pc, Summer, S1'!M7*Main!$B$5)+(VLOOKUP($A7,'FL Ratio'!$A$2:$B$9,2,FALSE)*'FL Characterization'!M$2)</f>
        <v>3.2595632258484484</v>
      </c>
      <c r="N7" s="4">
        <f>('[1]Pc, Summer, S1'!N7*Main!$B$5)+(VLOOKUP($A7,'FL Ratio'!$A$2:$B$9,2,FALSE)*'FL Characterization'!N$2)</f>
        <v>3.2310723128859853</v>
      </c>
      <c r="O7" s="4">
        <f>('[1]Pc, Summer, S1'!O7*Main!$B$5)+(VLOOKUP($A7,'FL Ratio'!$A$2:$B$9,2,FALSE)*'FL Characterization'!O$2)</f>
        <v>3.12057647161887</v>
      </c>
      <c r="P7" s="4">
        <f>('[1]Pc, Summer, S1'!P7*Main!$B$5)+(VLOOKUP($A7,'FL Ratio'!$A$2:$B$9,2,FALSE)*'FL Characterization'!P$2)</f>
        <v>2.9419381057956606</v>
      </c>
      <c r="Q7" s="4">
        <f>('[1]Pc, Summer, S1'!Q7*Main!$B$5)+(VLOOKUP($A7,'FL Ratio'!$A$2:$B$9,2,FALSE)*'FL Characterization'!Q$2)</f>
        <v>2.8404680011328076</v>
      </c>
      <c r="R7" s="4">
        <f>('[1]Pc, Summer, S1'!R7*Main!$B$5)+(VLOOKUP($A7,'FL Ratio'!$A$2:$B$9,2,FALSE)*'FL Characterization'!R$2)</f>
        <v>2.9507489406763385</v>
      </c>
      <c r="S7" s="4">
        <f>('[1]Pc, Summer, S1'!S7*Main!$B$5)+(VLOOKUP($A7,'FL Ratio'!$A$2:$B$9,2,FALSE)*'FL Characterization'!S$2)</f>
        <v>2.8989849557573235</v>
      </c>
      <c r="T7" s="4">
        <f>('[1]Pc, Summer, S1'!T7*Main!$B$5)+(VLOOKUP($A7,'FL Ratio'!$A$2:$B$9,2,FALSE)*'FL Characterization'!T$2)</f>
        <v>2.7049010215563181</v>
      </c>
      <c r="U7" s="4">
        <f>('[1]Pc, Summer, S1'!U7*Main!$B$5)+(VLOOKUP($A7,'FL Ratio'!$A$2:$B$9,2,FALSE)*'FL Characterization'!U$2)</f>
        <v>2.7218118404382543</v>
      </c>
      <c r="V7" s="4">
        <f>('[1]Pc, Summer, S1'!V7*Main!$B$5)+(VLOOKUP($A7,'FL Ratio'!$A$2:$B$9,2,FALSE)*'FL Characterization'!V$2)</f>
        <v>2.8517483948568128</v>
      </c>
      <c r="W7" s="4">
        <f>('[1]Pc, Summer, S1'!W7*Main!$B$5)+(VLOOKUP($A7,'FL Ratio'!$A$2:$B$9,2,FALSE)*'FL Characterization'!W$2)</f>
        <v>2.5927787384872936</v>
      </c>
      <c r="X7" s="4">
        <f>('[1]Pc, Summer, S1'!X7*Main!$B$5)+(VLOOKUP($A7,'FL Ratio'!$A$2:$B$9,2,FALSE)*'FL Characterization'!X$2)</f>
        <v>2.4865664438686652</v>
      </c>
      <c r="Y7" s="4">
        <f>('[1]Pc, Summer, S1'!Y7*Main!$B$5)+(VLOOKUP($A7,'FL Ratio'!$A$2:$B$9,2,FALSE)*'FL Characterization'!Y$2)</f>
        <v>2.4995784866641992</v>
      </c>
    </row>
    <row r="8" spans="1:25" x14ac:dyDescent="0.3">
      <c r="A8">
        <v>7</v>
      </c>
      <c r="B8" s="4">
        <f>('[1]Pc, Summer, S1'!B8*Main!$B$5)+(VLOOKUP($A8,'FL Ratio'!$A$2:$B$9,2,FALSE)*'FL Characterization'!B$2)</f>
        <v>1.9871569802472919</v>
      </c>
      <c r="C8" s="4">
        <f>('[1]Pc, Summer, S1'!C8*Main!$B$5)+(VLOOKUP($A8,'FL Ratio'!$A$2:$B$9,2,FALSE)*'FL Characterization'!C$2)</f>
        <v>1.8073703709029658</v>
      </c>
      <c r="D8" s="4">
        <f>('[1]Pc, Summer, S1'!D8*Main!$B$5)+(VLOOKUP($A8,'FL Ratio'!$A$2:$B$9,2,FALSE)*'FL Characterization'!D$2)</f>
        <v>1.7550656200127177</v>
      </c>
      <c r="E8" s="4">
        <f>('[1]Pc, Summer, S1'!E8*Main!$B$5)+(VLOOKUP($A8,'FL Ratio'!$A$2:$B$9,2,FALSE)*'FL Characterization'!E$2)</f>
        <v>1.7833516534985141</v>
      </c>
      <c r="F8" s="4">
        <f>('[1]Pc, Summer, S1'!F8*Main!$B$5)+(VLOOKUP($A8,'FL Ratio'!$A$2:$B$9,2,FALSE)*'FL Characterization'!F$2)</f>
        <v>1.7081521780493385</v>
      </c>
      <c r="G8" s="4">
        <f>('[1]Pc, Summer, S1'!G8*Main!$B$5)+(VLOOKUP($A8,'FL Ratio'!$A$2:$B$9,2,FALSE)*'FL Characterization'!G$2)</f>
        <v>1.832635827705452</v>
      </c>
      <c r="H8" s="4">
        <f>('[1]Pc, Summer, S1'!H8*Main!$B$5)+(VLOOKUP($A8,'FL Ratio'!$A$2:$B$9,2,FALSE)*'FL Characterization'!H$2)</f>
        <v>2.3575091691434995</v>
      </c>
      <c r="I8" s="4">
        <f>('[1]Pc, Summer, S1'!I8*Main!$B$5)+(VLOOKUP($A8,'FL Ratio'!$A$2:$B$9,2,FALSE)*'FL Characterization'!I$2)</f>
        <v>2.5625049833766687</v>
      </c>
      <c r="J8" s="4">
        <f>('[1]Pc, Summer, S1'!J8*Main!$B$5)+(VLOOKUP($A8,'FL Ratio'!$A$2:$B$9,2,FALSE)*'FL Characterization'!J$2)</f>
        <v>2.9485905708728457</v>
      </c>
      <c r="K8" s="4">
        <f>('[1]Pc, Summer, S1'!K8*Main!$B$5)+(VLOOKUP($A8,'FL Ratio'!$A$2:$B$9,2,FALSE)*'FL Characterization'!K$2)</f>
        <v>3.1154103876815551</v>
      </c>
      <c r="L8" s="4">
        <f>('[1]Pc, Summer, S1'!L8*Main!$B$5)+(VLOOKUP($A8,'FL Ratio'!$A$2:$B$9,2,FALSE)*'FL Characterization'!L$2)</f>
        <v>3.0911296129562946</v>
      </c>
      <c r="M8" s="4">
        <f>('[1]Pc, Summer, S1'!M8*Main!$B$5)+(VLOOKUP($A8,'FL Ratio'!$A$2:$B$9,2,FALSE)*'FL Characterization'!M$2)</f>
        <v>3.2250397572806864</v>
      </c>
      <c r="N8" s="4">
        <f>('[1]Pc, Summer, S1'!N8*Main!$B$5)+(VLOOKUP($A8,'FL Ratio'!$A$2:$B$9,2,FALSE)*'FL Characterization'!N$2)</f>
        <v>3.1502291697611779</v>
      </c>
      <c r="O8" s="4">
        <f>('[1]Pc, Summer, S1'!O8*Main!$B$5)+(VLOOKUP($A8,'FL Ratio'!$A$2:$B$9,2,FALSE)*'FL Characterization'!O$2)</f>
        <v>3.2456695313353761</v>
      </c>
      <c r="P8" s="4">
        <f>('[1]Pc, Summer, S1'!P8*Main!$B$5)+(VLOOKUP($A8,'FL Ratio'!$A$2:$B$9,2,FALSE)*'FL Characterization'!P$2)</f>
        <v>3.1973504819589369</v>
      </c>
      <c r="Q8" s="4">
        <f>('[1]Pc, Summer, S1'!Q8*Main!$B$5)+(VLOOKUP($A8,'FL Ratio'!$A$2:$B$9,2,FALSE)*'FL Characterization'!Q$2)</f>
        <v>2.9807966482411494</v>
      </c>
      <c r="R8" s="4">
        <f>('[1]Pc, Summer, S1'!R8*Main!$B$5)+(VLOOKUP($A8,'FL Ratio'!$A$2:$B$9,2,FALSE)*'FL Characterization'!R$2)</f>
        <v>2.9972383448159632</v>
      </c>
      <c r="S8" s="4">
        <f>('[1]Pc, Summer, S1'!S8*Main!$B$5)+(VLOOKUP($A8,'FL Ratio'!$A$2:$B$9,2,FALSE)*'FL Characterization'!S$2)</f>
        <v>2.9236947541545417</v>
      </c>
      <c r="T8" s="4">
        <f>('[1]Pc, Summer, S1'!T8*Main!$B$5)+(VLOOKUP($A8,'FL Ratio'!$A$2:$B$9,2,FALSE)*'FL Characterization'!T$2)</f>
        <v>2.8783929432164701</v>
      </c>
      <c r="U8" s="4">
        <f>('[1]Pc, Summer, S1'!U8*Main!$B$5)+(VLOOKUP($A8,'FL Ratio'!$A$2:$B$9,2,FALSE)*'FL Characterization'!U$2)</f>
        <v>2.8879676723624637</v>
      </c>
      <c r="V8" s="4">
        <f>('[1]Pc, Summer, S1'!V8*Main!$B$5)+(VLOOKUP($A8,'FL Ratio'!$A$2:$B$9,2,FALSE)*'FL Characterization'!V$2)</f>
        <v>2.9339470172869415</v>
      </c>
      <c r="W8" s="4">
        <f>('[1]Pc, Summer, S1'!W8*Main!$B$5)+(VLOOKUP($A8,'FL Ratio'!$A$2:$B$9,2,FALSE)*'FL Characterization'!W$2)</f>
        <v>2.4656842841095354</v>
      </c>
      <c r="X8" s="4">
        <f>('[1]Pc, Summer, S1'!X8*Main!$B$5)+(VLOOKUP($A8,'FL Ratio'!$A$2:$B$9,2,FALSE)*'FL Characterization'!X$2)</f>
        <v>2.4511094625967158</v>
      </c>
      <c r="Y8" s="4">
        <f>('[1]Pc, Summer, S1'!Y8*Main!$B$5)+(VLOOKUP($A8,'FL Ratio'!$A$2:$B$9,2,FALSE)*'FL Characterization'!Y$2)</f>
        <v>2.1493320635898643</v>
      </c>
    </row>
    <row r="9" spans="1:25" x14ac:dyDescent="0.3">
      <c r="A9">
        <v>8</v>
      </c>
      <c r="B9" s="4">
        <f>('[1]Pc, Summer, S1'!B9*Main!$B$5)+(VLOOKUP($A9,'FL Ratio'!$A$2:$B$9,2,FALSE)*'FL Characterization'!B$2)</f>
        <v>1.5289805015192659</v>
      </c>
      <c r="C9" s="4">
        <f>('[1]Pc, Summer, S1'!C9*Main!$B$5)+(VLOOKUP($A9,'FL Ratio'!$A$2:$B$9,2,FALSE)*'FL Characterization'!C$2)</f>
        <v>1.4450699249723753</v>
      </c>
      <c r="D9" s="4">
        <f>('[1]Pc, Summer, S1'!D9*Main!$B$5)+(VLOOKUP($A9,'FL Ratio'!$A$2:$B$9,2,FALSE)*'FL Characterization'!D$2)</f>
        <v>1.385232796775417</v>
      </c>
      <c r="E9" s="4">
        <f>('[1]Pc, Summer, S1'!E9*Main!$B$5)+(VLOOKUP($A9,'FL Ratio'!$A$2:$B$9,2,FALSE)*'FL Characterization'!E$2)</f>
        <v>1.3665342247357961</v>
      </c>
      <c r="F9" s="4">
        <f>('[1]Pc, Summer, S1'!F9*Main!$B$5)+(VLOOKUP($A9,'FL Ratio'!$A$2:$B$9,2,FALSE)*'FL Characterization'!F$2)</f>
        <v>1.3875990489555365</v>
      </c>
      <c r="G9" s="4">
        <f>('[1]Pc, Summer, S1'!G9*Main!$B$5)+(VLOOKUP($A9,'FL Ratio'!$A$2:$B$9,2,FALSE)*'FL Characterization'!G$2)</f>
        <v>1.4766080487874367</v>
      </c>
      <c r="H9" s="4">
        <f>('[1]Pc, Summer, S1'!H9*Main!$B$5)+(VLOOKUP($A9,'FL Ratio'!$A$2:$B$9,2,FALSE)*'FL Characterization'!H$2)</f>
        <v>2.4106370193909985</v>
      </c>
      <c r="I9" s="4">
        <f>('[1]Pc, Summer, S1'!I9*Main!$B$5)+(VLOOKUP($A9,'FL Ratio'!$A$2:$B$9,2,FALSE)*'FL Characterization'!I$2)</f>
        <v>2.8061295030012552</v>
      </c>
      <c r="J9" s="4">
        <f>('[1]Pc, Summer, S1'!J9*Main!$B$5)+(VLOOKUP($A9,'FL Ratio'!$A$2:$B$9,2,FALSE)*'FL Characterization'!J$2)</f>
        <v>3.0135562466241321</v>
      </c>
      <c r="K9" s="4">
        <f>('[1]Pc, Summer, S1'!K9*Main!$B$5)+(VLOOKUP($A9,'FL Ratio'!$A$2:$B$9,2,FALSE)*'FL Characterization'!K$2)</f>
        <v>2.9798879932296729</v>
      </c>
      <c r="L9" s="4">
        <f>('[1]Pc, Summer, S1'!L9*Main!$B$5)+(VLOOKUP($A9,'FL Ratio'!$A$2:$B$9,2,FALSE)*'FL Characterization'!L$2)</f>
        <v>3.1005041008643595</v>
      </c>
      <c r="M9" s="4">
        <f>('[1]Pc, Summer, S1'!M9*Main!$B$5)+(VLOOKUP($A9,'FL Ratio'!$A$2:$B$9,2,FALSE)*'FL Characterization'!M$2)</f>
        <v>3.2925334817729421</v>
      </c>
      <c r="N9" s="4">
        <f>('[1]Pc, Summer, S1'!N9*Main!$B$5)+(VLOOKUP($A9,'FL Ratio'!$A$2:$B$9,2,FALSE)*'FL Characterization'!N$2)</f>
        <v>3.2787713886791234</v>
      </c>
      <c r="O9" s="4">
        <f>('[1]Pc, Summer, S1'!O9*Main!$B$5)+(VLOOKUP($A9,'FL Ratio'!$A$2:$B$9,2,FALSE)*'FL Characterization'!O$2)</f>
        <v>3.0791116716232003</v>
      </c>
      <c r="P9" s="4">
        <f>('[1]Pc, Summer, S1'!P9*Main!$B$5)+(VLOOKUP($A9,'FL Ratio'!$A$2:$B$9,2,FALSE)*'FL Characterization'!P$2)</f>
        <v>2.691550914405727</v>
      </c>
      <c r="Q9" s="4">
        <f>('[1]Pc, Summer, S1'!Q9*Main!$B$5)+(VLOOKUP($A9,'FL Ratio'!$A$2:$B$9,2,FALSE)*'FL Characterization'!Q$2)</f>
        <v>2.572081054863312</v>
      </c>
      <c r="R9" s="4">
        <f>('[1]Pc, Summer, S1'!R9*Main!$B$5)+(VLOOKUP($A9,'FL Ratio'!$A$2:$B$9,2,FALSE)*'FL Characterization'!R$2)</f>
        <v>2.420549874683223</v>
      </c>
      <c r="S9" s="4">
        <f>('[1]Pc, Summer, S1'!S9*Main!$B$5)+(VLOOKUP($A9,'FL Ratio'!$A$2:$B$9,2,FALSE)*'FL Characterization'!S$2)</f>
        <v>2.3958459423776235</v>
      </c>
      <c r="T9" s="4">
        <f>('[1]Pc, Summer, S1'!T9*Main!$B$5)+(VLOOKUP($A9,'FL Ratio'!$A$2:$B$9,2,FALSE)*'FL Characterization'!T$2)</f>
        <v>2.3359884378354057</v>
      </c>
      <c r="U9" s="4">
        <f>('[1]Pc, Summer, S1'!U9*Main!$B$5)+(VLOOKUP($A9,'FL Ratio'!$A$2:$B$9,2,FALSE)*'FL Characterization'!U$2)</f>
        <v>2.3962535640912743</v>
      </c>
      <c r="V9" s="4">
        <f>('[1]Pc, Summer, S1'!V9*Main!$B$5)+(VLOOKUP($A9,'FL Ratio'!$A$2:$B$9,2,FALSE)*'FL Characterization'!V$2)</f>
        <v>2.3247131551714872</v>
      </c>
      <c r="W9" s="4">
        <f>('[1]Pc, Summer, S1'!W9*Main!$B$5)+(VLOOKUP($A9,'FL Ratio'!$A$2:$B$9,2,FALSE)*'FL Characterization'!W$2)</f>
        <v>2.0331549892809315</v>
      </c>
      <c r="X9" s="4">
        <f>('[1]Pc, Summer, S1'!X9*Main!$B$5)+(VLOOKUP($A9,'FL Ratio'!$A$2:$B$9,2,FALSE)*'FL Characterization'!X$2)</f>
        <v>1.7724232853262074</v>
      </c>
      <c r="Y9" s="4">
        <f>('[1]Pc, Summer, S1'!Y9*Main!$B$5)+(VLOOKUP($A9,'FL Ratio'!$A$2:$B$9,2,FALSE)*'FL Characterization'!Y$2)</f>
        <v>1.6285238244157809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5.5400387566050568</v>
      </c>
      <c r="C2" s="4">
        <f>('[1]Pc, Summer, S2'!C2*Main!$B$5)+(VLOOKUP($A2,'FL Ratio'!$A$2:$B$9,2,FALSE)*'FL Characterization'!C$2)</f>
        <v>5.4503284597196897</v>
      </c>
      <c r="D2" s="4">
        <f>('[1]Pc, Summer, S2'!D2*Main!$B$5)+(VLOOKUP($A2,'FL Ratio'!$A$2:$B$9,2,FALSE)*'FL Characterization'!D$2)</f>
        <v>5.1273996194973241</v>
      </c>
      <c r="E2" s="4">
        <f>('[1]Pc, Summer, S2'!E2*Main!$B$5)+(VLOOKUP($A2,'FL Ratio'!$A$2:$B$9,2,FALSE)*'FL Characterization'!E$2)</f>
        <v>5.119771655731884</v>
      </c>
      <c r="F2" s="4">
        <f>('[1]Pc, Summer, S2'!F2*Main!$B$5)+(VLOOKUP($A2,'FL Ratio'!$A$2:$B$9,2,FALSE)*'FL Characterization'!F$2)</f>
        <v>4.9337503928040185</v>
      </c>
      <c r="G2" s="4">
        <f>('[1]Pc, Summer, S2'!G2*Main!$B$5)+(VLOOKUP($A2,'FL Ratio'!$A$2:$B$9,2,FALSE)*'FL Characterization'!G$2)</f>
        <v>5.06228001782313</v>
      </c>
      <c r="H2" s="4">
        <f>('[1]Pc, Summer, S2'!H2*Main!$B$5)+(VLOOKUP($A2,'FL Ratio'!$A$2:$B$9,2,FALSE)*'FL Characterization'!H$2)</f>
        <v>5.16387558379685</v>
      </c>
      <c r="I2" s="4">
        <f>('[1]Pc, Summer, S2'!I2*Main!$B$5)+(VLOOKUP($A2,'FL Ratio'!$A$2:$B$9,2,FALSE)*'FL Characterization'!I$2)</f>
        <v>5.9219492908475742</v>
      </c>
      <c r="J2" s="4">
        <f>('[1]Pc, Summer, S2'!J2*Main!$B$5)+(VLOOKUP($A2,'FL Ratio'!$A$2:$B$9,2,FALSE)*'FL Characterization'!J$2)</f>
        <v>6.4247216955111144</v>
      </c>
      <c r="K2" s="4">
        <f>('[1]Pc, Summer, S2'!K2*Main!$B$5)+(VLOOKUP($A2,'FL Ratio'!$A$2:$B$9,2,FALSE)*'FL Characterization'!K$2)</f>
        <v>6.2970280422878622</v>
      </c>
      <c r="L2" s="4">
        <f>('[1]Pc, Summer, S2'!L2*Main!$B$5)+(VLOOKUP($A2,'FL Ratio'!$A$2:$B$9,2,FALSE)*'FL Characterization'!L$2)</f>
        <v>6.1095100504702735</v>
      </c>
      <c r="M2" s="4">
        <f>('[1]Pc, Summer, S2'!M2*Main!$B$5)+(VLOOKUP($A2,'FL Ratio'!$A$2:$B$9,2,FALSE)*'FL Characterization'!M$2)</f>
        <v>6.1303789850047314</v>
      </c>
      <c r="N2" s="4">
        <f>('[1]Pc, Summer, S2'!N2*Main!$B$5)+(VLOOKUP($A2,'FL Ratio'!$A$2:$B$9,2,FALSE)*'FL Characterization'!N$2)</f>
        <v>6.3805971567412767</v>
      </c>
      <c r="O2" s="4">
        <f>('[1]Pc, Summer, S2'!O2*Main!$B$5)+(VLOOKUP($A2,'FL Ratio'!$A$2:$B$9,2,FALSE)*'FL Characterization'!O$2)</f>
        <v>6.5721889949788617</v>
      </c>
      <c r="P2" s="4">
        <f>('[1]Pc, Summer, S2'!P2*Main!$B$5)+(VLOOKUP($A2,'FL Ratio'!$A$2:$B$9,2,FALSE)*'FL Characterization'!P$2)</f>
        <v>6.0795158400261</v>
      </c>
      <c r="Q2" s="4">
        <f>('[1]Pc, Summer, S2'!Q2*Main!$B$5)+(VLOOKUP($A2,'FL Ratio'!$A$2:$B$9,2,FALSE)*'FL Characterization'!Q$2)</f>
        <v>6.1999709846813706</v>
      </c>
      <c r="R2" s="4">
        <f>('[1]Pc, Summer, S2'!R2*Main!$B$5)+(VLOOKUP($A2,'FL Ratio'!$A$2:$B$9,2,FALSE)*'FL Characterization'!R$2)</f>
        <v>6.2118291917948936</v>
      </c>
      <c r="S2" s="4">
        <f>('[1]Pc, Summer, S2'!S2*Main!$B$5)+(VLOOKUP($A2,'FL Ratio'!$A$2:$B$9,2,FALSE)*'FL Characterization'!S$2)</f>
        <v>5.9102688967376187</v>
      </c>
      <c r="T2" s="4">
        <f>('[1]Pc, Summer, S2'!T2*Main!$B$5)+(VLOOKUP($A2,'FL Ratio'!$A$2:$B$9,2,FALSE)*'FL Characterization'!T$2)</f>
        <v>5.7801020540864423</v>
      </c>
      <c r="U2" s="4">
        <f>('[1]Pc, Summer, S2'!U2*Main!$B$5)+(VLOOKUP($A2,'FL Ratio'!$A$2:$B$9,2,FALSE)*'FL Characterization'!U$2)</f>
        <v>5.5157495432856436</v>
      </c>
      <c r="V2" s="4">
        <f>('[1]Pc, Summer, S2'!V2*Main!$B$5)+(VLOOKUP($A2,'FL Ratio'!$A$2:$B$9,2,FALSE)*'FL Characterization'!V$2)</f>
        <v>5.6408101150819778</v>
      </c>
      <c r="W2" s="4">
        <f>('[1]Pc, Summer, S2'!W2*Main!$B$5)+(VLOOKUP($A2,'FL Ratio'!$A$2:$B$9,2,FALSE)*'FL Characterization'!W$2)</f>
        <v>5.4880000345864302</v>
      </c>
      <c r="X2" s="4">
        <f>('[1]Pc, Summer, S2'!X2*Main!$B$5)+(VLOOKUP($A2,'FL Ratio'!$A$2:$B$9,2,FALSE)*'FL Characterization'!X$2)</f>
        <v>5.385090591964623</v>
      </c>
      <c r="Y2" s="4">
        <f>('[1]Pc, Summer, S2'!Y2*Main!$B$5)+(VLOOKUP($A2,'FL Ratio'!$A$2:$B$9,2,FALSE)*'FL Characterization'!Y$2)</f>
        <v>5.2710982480145052</v>
      </c>
    </row>
    <row r="3" spans="1:25" x14ac:dyDescent="0.3">
      <c r="A3">
        <v>2</v>
      </c>
      <c r="B3" s="4">
        <f>('[1]Pc, Summer, S2'!B3*Main!$B$5)+(VLOOKUP($A3,'FL Ratio'!$A$2:$B$9,2,FALSE)*'FL Characterization'!B$2)</f>
        <v>4.0782943046750662</v>
      </c>
      <c r="C3" s="4">
        <f>('[1]Pc, Summer, S2'!C3*Main!$B$5)+(VLOOKUP($A3,'FL Ratio'!$A$2:$B$9,2,FALSE)*'FL Characterization'!C$2)</f>
        <v>3.8723377632134568</v>
      </c>
      <c r="D3" s="4">
        <f>('[1]Pc, Summer, S2'!D3*Main!$B$5)+(VLOOKUP($A3,'FL Ratio'!$A$2:$B$9,2,FALSE)*'FL Characterization'!D$2)</f>
        <v>3.6645786687625952</v>
      </c>
      <c r="E3" s="4">
        <f>('[1]Pc, Summer, S2'!E3*Main!$B$5)+(VLOOKUP($A3,'FL Ratio'!$A$2:$B$9,2,FALSE)*'FL Characterization'!E$2)</f>
        <v>3.41389921739475</v>
      </c>
      <c r="F3" s="4">
        <f>('[1]Pc, Summer, S2'!F3*Main!$B$5)+(VLOOKUP($A3,'FL Ratio'!$A$2:$B$9,2,FALSE)*'FL Characterization'!F$2)</f>
        <v>3.2190129769807565</v>
      </c>
      <c r="G3" s="4">
        <f>('[1]Pc, Summer, S2'!G3*Main!$B$5)+(VLOOKUP($A3,'FL Ratio'!$A$2:$B$9,2,FALSE)*'FL Characterization'!G$2)</f>
        <v>3.4044612072339833</v>
      </c>
      <c r="H3" s="4">
        <f>('[1]Pc, Summer, S2'!H3*Main!$B$5)+(VLOOKUP($A3,'FL Ratio'!$A$2:$B$9,2,FALSE)*'FL Characterization'!H$2)</f>
        <v>3.5508784274347533</v>
      </c>
      <c r="I3" s="4">
        <f>('[1]Pc, Summer, S2'!I3*Main!$B$5)+(VLOOKUP($A3,'FL Ratio'!$A$2:$B$9,2,FALSE)*'FL Characterization'!I$2)</f>
        <v>4.5111785582835697</v>
      </c>
      <c r="J3" s="4">
        <f>('[1]Pc, Summer, S2'!J3*Main!$B$5)+(VLOOKUP($A3,'FL Ratio'!$A$2:$B$9,2,FALSE)*'FL Characterization'!J$2)</f>
        <v>5.0140914189008683</v>
      </c>
      <c r="K3" s="4">
        <f>('[1]Pc, Summer, S2'!K3*Main!$B$5)+(VLOOKUP($A3,'FL Ratio'!$A$2:$B$9,2,FALSE)*'FL Characterization'!K$2)</f>
        <v>5.2542050594558782</v>
      </c>
      <c r="L3" s="4">
        <f>('[1]Pc, Summer, S2'!L3*Main!$B$5)+(VLOOKUP($A3,'FL Ratio'!$A$2:$B$9,2,FALSE)*'FL Characterization'!L$2)</f>
        <v>4.8723953687797801</v>
      </c>
      <c r="M3" s="4">
        <f>('[1]Pc, Summer, S2'!M3*Main!$B$5)+(VLOOKUP($A3,'FL Ratio'!$A$2:$B$9,2,FALSE)*'FL Characterization'!M$2)</f>
        <v>5.0720046454774357</v>
      </c>
      <c r="N3" s="4">
        <f>('[1]Pc, Summer, S2'!N3*Main!$B$5)+(VLOOKUP($A3,'FL Ratio'!$A$2:$B$9,2,FALSE)*'FL Characterization'!N$2)</f>
        <v>5.2002901845115748</v>
      </c>
      <c r="O3" s="4">
        <f>('[1]Pc, Summer, S2'!O3*Main!$B$5)+(VLOOKUP($A3,'FL Ratio'!$A$2:$B$9,2,FALSE)*'FL Characterization'!O$2)</f>
        <v>5.0242983688092036</v>
      </c>
      <c r="P3" s="4">
        <f>('[1]Pc, Summer, S2'!P3*Main!$B$5)+(VLOOKUP($A3,'FL Ratio'!$A$2:$B$9,2,FALSE)*'FL Characterization'!P$2)</f>
        <v>4.2563809098901402</v>
      </c>
      <c r="Q3" s="4">
        <f>('[1]Pc, Summer, S2'!Q3*Main!$B$5)+(VLOOKUP($A3,'FL Ratio'!$A$2:$B$9,2,FALSE)*'FL Characterization'!Q$2)</f>
        <v>4.5178524528257276</v>
      </c>
      <c r="R3" s="4">
        <f>('[1]Pc, Summer, S2'!R3*Main!$B$5)+(VLOOKUP($A3,'FL Ratio'!$A$2:$B$9,2,FALSE)*'FL Characterization'!R$2)</f>
        <v>4.774914995622062</v>
      </c>
      <c r="S3" s="4">
        <f>('[1]Pc, Summer, S2'!S3*Main!$B$5)+(VLOOKUP($A3,'FL Ratio'!$A$2:$B$9,2,FALSE)*'FL Characterization'!S$2)</f>
        <v>4.8204931274918978</v>
      </c>
      <c r="T3" s="4">
        <f>('[1]Pc, Summer, S2'!T3*Main!$B$5)+(VLOOKUP($A3,'FL Ratio'!$A$2:$B$9,2,FALSE)*'FL Characterization'!T$2)</f>
        <v>5.016020634750614</v>
      </c>
      <c r="U3" s="4">
        <f>('[1]Pc, Summer, S2'!U3*Main!$B$5)+(VLOOKUP($A3,'FL Ratio'!$A$2:$B$9,2,FALSE)*'FL Characterization'!U$2)</f>
        <v>5.0539449126430762</v>
      </c>
      <c r="V3" s="4">
        <f>('[1]Pc, Summer, S2'!V3*Main!$B$5)+(VLOOKUP($A3,'FL Ratio'!$A$2:$B$9,2,FALSE)*'FL Characterization'!V$2)</f>
        <v>5.36388703182421</v>
      </c>
      <c r="W3" s="4">
        <f>('[1]Pc, Summer, S2'!W3*Main!$B$5)+(VLOOKUP($A3,'FL Ratio'!$A$2:$B$9,2,FALSE)*'FL Characterization'!W$2)</f>
        <v>5.0474166043360311</v>
      </c>
      <c r="X3" s="4">
        <f>('[1]Pc, Summer, S2'!X3*Main!$B$5)+(VLOOKUP($A3,'FL Ratio'!$A$2:$B$9,2,FALSE)*'FL Characterization'!X$2)</f>
        <v>4.3911294928279769</v>
      </c>
      <c r="Y3" s="4">
        <f>('[1]Pc, Summer, S2'!Y3*Main!$B$5)+(VLOOKUP($A3,'FL Ratio'!$A$2:$B$9,2,FALSE)*'FL Characterization'!Y$2)</f>
        <v>4.0807468867862964</v>
      </c>
    </row>
    <row r="4" spans="1:25" x14ac:dyDescent="0.3">
      <c r="A4">
        <v>3</v>
      </c>
      <c r="B4" s="4">
        <f>('[1]Pc, Summer, S2'!B4*Main!$B$5)+(VLOOKUP($A4,'FL Ratio'!$A$2:$B$9,2,FALSE)*'FL Characterization'!B$2)</f>
        <v>2.6626472765516991</v>
      </c>
      <c r="C4" s="4">
        <f>('[1]Pc, Summer, S2'!C4*Main!$B$5)+(VLOOKUP($A4,'FL Ratio'!$A$2:$B$9,2,FALSE)*'FL Characterization'!C$2)</f>
        <v>2.6174147663825966</v>
      </c>
      <c r="D4" s="4">
        <f>('[1]Pc, Summer, S2'!D4*Main!$B$5)+(VLOOKUP($A4,'FL Ratio'!$A$2:$B$9,2,FALSE)*'FL Characterization'!D$2)</f>
        <v>2.3411093418430204</v>
      </c>
      <c r="E4" s="4">
        <f>('[1]Pc, Summer, S2'!E4*Main!$B$5)+(VLOOKUP($A4,'FL Ratio'!$A$2:$B$9,2,FALSE)*'FL Characterization'!E$2)</f>
        <v>2.4159315034763331</v>
      </c>
      <c r="F4" s="4">
        <f>('[1]Pc, Summer, S2'!F4*Main!$B$5)+(VLOOKUP($A4,'FL Ratio'!$A$2:$B$9,2,FALSE)*'FL Characterization'!F$2)</f>
        <v>2.4040269335138755</v>
      </c>
      <c r="G4" s="4">
        <f>('[1]Pc, Summer, S2'!G4*Main!$B$5)+(VLOOKUP($A4,'FL Ratio'!$A$2:$B$9,2,FALSE)*'FL Characterization'!G$2)</f>
        <v>2.334356793319543</v>
      </c>
      <c r="H4" s="4">
        <f>('[1]Pc, Summer, S2'!H4*Main!$B$5)+(VLOOKUP($A4,'FL Ratio'!$A$2:$B$9,2,FALSE)*'FL Characterization'!H$2)</f>
        <v>3.2817280092977197</v>
      </c>
      <c r="I4" s="4">
        <f>('[1]Pc, Summer, S2'!I4*Main!$B$5)+(VLOOKUP($A4,'FL Ratio'!$A$2:$B$9,2,FALSE)*'FL Characterization'!I$2)</f>
        <v>4.1695472963078526</v>
      </c>
      <c r="J4" s="4">
        <f>('[1]Pc, Summer, S2'!J4*Main!$B$5)+(VLOOKUP($A4,'FL Ratio'!$A$2:$B$9,2,FALSE)*'FL Characterization'!J$2)</f>
        <v>4.2375380047917979</v>
      </c>
      <c r="K4" s="4">
        <f>('[1]Pc, Summer, S2'!K4*Main!$B$5)+(VLOOKUP($A4,'FL Ratio'!$A$2:$B$9,2,FALSE)*'FL Characterization'!K$2)</f>
        <v>4.0675910135420761</v>
      </c>
      <c r="L4" s="4">
        <f>('[1]Pc, Summer, S2'!L4*Main!$B$5)+(VLOOKUP($A4,'FL Ratio'!$A$2:$B$9,2,FALSE)*'FL Characterization'!L$2)</f>
        <v>3.9264328103370718</v>
      </c>
      <c r="M4" s="4">
        <f>('[1]Pc, Summer, S2'!M4*Main!$B$5)+(VLOOKUP($A4,'FL Ratio'!$A$2:$B$9,2,FALSE)*'FL Characterization'!M$2)</f>
        <v>4.1412603220751976</v>
      </c>
      <c r="N4" s="4">
        <f>('[1]Pc, Summer, S2'!N4*Main!$B$5)+(VLOOKUP($A4,'FL Ratio'!$A$2:$B$9,2,FALSE)*'FL Characterization'!N$2)</f>
        <v>4.4340098491801561</v>
      </c>
      <c r="O4" s="4">
        <f>('[1]Pc, Summer, S2'!O4*Main!$B$5)+(VLOOKUP($A4,'FL Ratio'!$A$2:$B$9,2,FALSE)*'FL Characterization'!O$2)</f>
        <v>4.0767032295069843</v>
      </c>
      <c r="P4" s="4">
        <f>('[1]Pc, Summer, S2'!P4*Main!$B$5)+(VLOOKUP($A4,'FL Ratio'!$A$2:$B$9,2,FALSE)*'FL Characterization'!P$2)</f>
        <v>3.8050818286201924</v>
      </c>
      <c r="Q4" s="4">
        <f>('[1]Pc, Summer, S2'!Q4*Main!$B$5)+(VLOOKUP($A4,'FL Ratio'!$A$2:$B$9,2,FALSE)*'FL Characterization'!Q$2)</f>
        <v>3.6470267523780633</v>
      </c>
      <c r="R4" s="4">
        <f>('[1]Pc, Summer, S2'!R4*Main!$B$5)+(VLOOKUP($A4,'FL Ratio'!$A$2:$B$9,2,FALSE)*'FL Characterization'!R$2)</f>
        <v>3.6151203967653611</v>
      </c>
      <c r="S4" s="4">
        <f>('[1]Pc, Summer, S2'!S4*Main!$B$5)+(VLOOKUP($A4,'FL Ratio'!$A$2:$B$9,2,FALSE)*'FL Characterization'!S$2)</f>
        <v>3.5104215372404242</v>
      </c>
      <c r="T4" s="4">
        <f>('[1]Pc, Summer, S2'!T4*Main!$B$5)+(VLOOKUP($A4,'FL Ratio'!$A$2:$B$9,2,FALSE)*'FL Characterization'!T$2)</f>
        <v>3.424374990700052</v>
      </c>
      <c r="U4" s="4">
        <f>('[1]Pc, Summer, S2'!U4*Main!$B$5)+(VLOOKUP($A4,'FL Ratio'!$A$2:$B$9,2,FALSE)*'FL Characterization'!U$2)</f>
        <v>3.8203223912302651</v>
      </c>
      <c r="V4" s="4">
        <f>('[1]Pc, Summer, S2'!V4*Main!$B$5)+(VLOOKUP($A4,'FL Ratio'!$A$2:$B$9,2,FALSE)*'FL Characterization'!V$2)</f>
        <v>3.9048480169142183</v>
      </c>
      <c r="W4" s="4">
        <f>('[1]Pc, Summer, S2'!W4*Main!$B$5)+(VLOOKUP($A4,'FL Ratio'!$A$2:$B$9,2,FALSE)*'FL Characterization'!W$2)</f>
        <v>3.7326250769544842</v>
      </c>
      <c r="X4" s="4">
        <f>('[1]Pc, Summer, S2'!X4*Main!$B$5)+(VLOOKUP($A4,'FL Ratio'!$A$2:$B$9,2,FALSE)*'FL Characterization'!X$2)</f>
        <v>3.3520422044280287</v>
      </c>
      <c r="Y4" s="4">
        <f>('[1]Pc, Summer, S2'!Y4*Main!$B$5)+(VLOOKUP($A4,'FL Ratio'!$A$2:$B$9,2,FALSE)*'FL Characterization'!Y$2)</f>
        <v>2.8859381062095513</v>
      </c>
    </row>
    <row r="5" spans="1:25" x14ac:dyDescent="0.3">
      <c r="A5">
        <v>4</v>
      </c>
      <c r="B5" s="4">
        <f>('[1]Pc, Summer, S2'!B5*Main!$B$5)+(VLOOKUP($A5,'FL Ratio'!$A$2:$B$9,2,FALSE)*'FL Characterization'!B$2)</f>
        <v>1.2433942826691946</v>
      </c>
      <c r="C5" s="4">
        <f>('[1]Pc, Summer, S2'!C5*Main!$B$5)+(VLOOKUP($A5,'FL Ratio'!$A$2:$B$9,2,FALSE)*'FL Characterization'!C$2)</f>
        <v>1.0262540123889443</v>
      </c>
      <c r="D5" s="4">
        <f>('[1]Pc, Summer, S2'!D5*Main!$B$5)+(VLOOKUP($A5,'FL Ratio'!$A$2:$B$9,2,FALSE)*'FL Characterization'!D$2)</f>
        <v>0.80660478476456776</v>
      </c>
      <c r="E5" s="4">
        <f>('[1]Pc, Summer, S2'!E5*Main!$B$5)+(VLOOKUP($A5,'FL Ratio'!$A$2:$B$9,2,FALSE)*'FL Characterization'!E$2)</f>
        <v>0.80378138717941539</v>
      </c>
      <c r="F5" s="4">
        <f>('[1]Pc, Summer, S2'!F5*Main!$B$5)+(VLOOKUP($A5,'FL Ratio'!$A$2:$B$9,2,FALSE)*'FL Characterization'!F$2)</f>
        <v>0.72362717560974543</v>
      </c>
      <c r="G5" s="4">
        <f>('[1]Pc, Summer, S2'!G5*Main!$B$5)+(VLOOKUP($A5,'FL Ratio'!$A$2:$B$9,2,FALSE)*'FL Characterization'!G$2)</f>
        <v>0.66895955950370789</v>
      </c>
      <c r="H5" s="4">
        <f>('[1]Pc, Summer, S2'!H5*Main!$B$5)+(VLOOKUP($A5,'FL Ratio'!$A$2:$B$9,2,FALSE)*'FL Characterization'!H$2)</f>
        <v>1.4203828450504854</v>
      </c>
      <c r="I5" s="4">
        <f>('[1]Pc, Summer, S2'!I5*Main!$B$5)+(VLOOKUP($A5,'FL Ratio'!$A$2:$B$9,2,FALSE)*'FL Characterization'!I$2)</f>
        <v>2.3290801062095365</v>
      </c>
      <c r="J5" s="4">
        <f>('[1]Pc, Summer, S2'!J5*Main!$B$5)+(VLOOKUP($A5,'FL Ratio'!$A$2:$B$9,2,FALSE)*'FL Characterization'!J$2)</f>
        <v>2.8189311227769669</v>
      </c>
      <c r="K5" s="4">
        <f>('[1]Pc, Summer, S2'!K5*Main!$B$5)+(VLOOKUP($A5,'FL Ratio'!$A$2:$B$9,2,FALSE)*'FL Characterization'!K$2)</f>
        <v>2.8379666249374256</v>
      </c>
      <c r="L5" s="4">
        <f>('[1]Pc, Summer, S2'!L5*Main!$B$5)+(VLOOKUP($A5,'FL Ratio'!$A$2:$B$9,2,FALSE)*'FL Characterization'!L$2)</f>
        <v>2.8028837364987664</v>
      </c>
      <c r="M5" s="4">
        <f>('[1]Pc, Summer, S2'!M5*Main!$B$5)+(VLOOKUP($A5,'FL Ratio'!$A$2:$B$9,2,FALSE)*'FL Characterization'!M$2)</f>
        <v>2.5694641041167738</v>
      </c>
      <c r="N5" s="4">
        <f>('[1]Pc, Summer, S2'!N5*Main!$B$5)+(VLOOKUP($A5,'FL Ratio'!$A$2:$B$9,2,FALSE)*'FL Characterization'!N$2)</f>
        <v>2.9214527502811047</v>
      </c>
      <c r="O5" s="4">
        <f>('[1]Pc, Summer, S2'!O5*Main!$B$5)+(VLOOKUP($A5,'FL Ratio'!$A$2:$B$9,2,FALSE)*'FL Characterization'!O$2)</f>
        <v>2.7844929498590769</v>
      </c>
      <c r="P5" s="4">
        <f>('[1]Pc, Summer, S2'!P5*Main!$B$5)+(VLOOKUP($A5,'FL Ratio'!$A$2:$B$9,2,FALSE)*'FL Characterization'!P$2)</f>
        <v>2.4983828593520001</v>
      </c>
      <c r="Q5" s="4">
        <f>('[1]Pc, Summer, S2'!Q5*Main!$B$5)+(VLOOKUP($A5,'FL Ratio'!$A$2:$B$9,2,FALSE)*'FL Characterization'!Q$2)</f>
        <v>2.3579187820013359</v>
      </c>
      <c r="R5" s="4">
        <f>('[1]Pc, Summer, S2'!R5*Main!$B$5)+(VLOOKUP($A5,'FL Ratio'!$A$2:$B$9,2,FALSE)*'FL Characterization'!R$2)</f>
        <v>2.1177486987182532</v>
      </c>
      <c r="S5" s="4">
        <f>('[1]Pc, Summer, S2'!S5*Main!$B$5)+(VLOOKUP($A5,'FL Ratio'!$A$2:$B$9,2,FALSE)*'FL Characterization'!S$2)</f>
        <v>1.8860428303541588</v>
      </c>
      <c r="T5" s="4">
        <f>('[1]Pc, Summer, S2'!T5*Main!$B$5)+(VLOOKUP($A5,'FL Ratio'!$A$2:$B$9,2,FALSE)*'FL Characterization'!T$2)</f>
        <v>2.3731045354123794</v>
      </c>
      <c r="U5" s="4">
        <f>('[1]Pc, Summer, S2'!U5*Main!$B$5)+(VLOOKUP($A5,'FL Ratio'!$A$2:$B$9,2,FALSE)*'FL Characterization'!U$2)</f>
        <v>2.7356303654842522</v>
      </c>
      <c r="V5" s="4">
        <f>('[1]Pc, Summer, S2'!V5*Main!$B$5)+(VLOOKUP($A5,'FL Ratio'!$A$2:$B$9,2,FALSE)*'FL Characterization'!V$2)</f>
        <v>3.1508413799323218</v>
      </c>
      <c r="W5" s="4">
        <f>('[1]Pc, Summer, S2'!W5*Main!$B$5)+(VLOOKUP($A5,'FL Ratio'!$A$2:$B$9,2,FALSE)*'FL Characterization'!W$2)</f>
        <v>3.0446467777307928</v>
      </c>
      <c r="X5" s="4">
        <f>('[1]Pc, Summer, S2'!X5*Main!$B$5)+(VLOOKUP($A5,'FL Ratio'!$A$2:$B$9,2,FALSE)*'FL Characterization'!X$2)</f>
        <v>2.3654903600814143</v>
      </c>
      <c r="Y5" s="4">
        <f>('[1]Pc, Summer, S2'!Y5*Main!$B$5)+(VLOOKUP($A5,'FL Ratio'!$A$2:$B$9,2,FALSE)*'FL Characterization'!Y$2)</f>
        <v>1.7745586637302282</v>
      </c>
    </row>
    <row r="6" spans="1:25" x14ac:dyDescent="0.3">
      <c r="A6">
        <v>5</v>
      </c>
      <c r="B6" s="4">
        <f>('[1]Pc, Summer, S2'!B6*Main!$B$5)+(VLOOKUP($A6,'FL Ratio'!$A$2:$B$9,2,FALSE)*'FL Characterization'!B$2)</f>
        <v>2.3006581174301375</v>
      </c>
      <c r="C6" s="4">
        <f>('[1]Pc, Summer, S2'!C6*Main!$B$5)+(VLOOKUP($A6,'FL Ratio'!$A$2:$B$9,2,FALSE)*'FL Characterization'!C$2)</f>
        <v>2.071500450468029</v>
      </c>
      <c r="D6" s="4">
        <f>('[1]Pc, Summer, S2'!D6*Main!$B$5)+(VLOOKUP($A6,'FL Ratio'!$A$2:$B$9,2,FALSE)*'FL Characterization'!D$2)</f>
        <v>1.9836685039571149</v>
      </c>
      <c r="E6" s="4">
        <f>('[1]Pc, Summer, S2'!E6*Main!$B$5)+(VLOOKUP($A6,'FL Ratio'!$A$2:$B$9,2,FALSE)*'FL Characterization'!E$2)</f>
        <v>1.8788010963927415</v>
      </c>
      <c r="F6" s="4">
        <f>('[1]Pc, Summer, S2'!F6*Main!$B$5)+(VLOOKUP($A6,'FL Ratio'!$A$2:$B$9,2,FALSE)*'FL Characterization'!F$2)</f>
        <v>1.9680589962101658</v>
      </c>
      <c r="G6" s="4">
        <f>('[1]Pc, Summer, S2'!G6*Main!$B$5)+(VLOOKUP($A6,'FL Ratio'!$A$2:$B$9,2,FALSE)*'FL Characterization'!G$2)</f>
        <v>1.9007409209212194</v>
      </c>
      <c r="H6" s="4">
        <f>('[1]Pc, Summer, S2'!H6*Main!$B$5)+(VLOOKUP($A6,'FL Ratio'!$A$2:$B$9,2,FALSE)*'FL Characterization'!H$2)</f>
        <v>2.1981082207186438</v>
      </c>
      <c r="I6" s="4">
        <f>('[1]Pc, Summer, S2'!I6*Main!$B$5)+(VLOOKUP($A6,'FL Ratio'!$A$2:$B$9,2,FALSE)*'FL Characterization'!I$2)</f>
        <v>2.3581856942372021</v>
      </c>
      <c r="J6" s="4">
        <f>('[1]Pc, Summer, S2'!J6*Main!$B$5)+(VLOOKUP($A6,'FL Ratio'!$A$2:$B$9,2,FALSE)*'FL Characterization'!J$2)</f>
        <v>2.6268991666701922</v>
      </c>
      <c r="K6" s="4">
        <f>('[1]Pc, Summer, S2'!K6*Main!$B$5)+(VLOOKUP($A6,'FL Ratio'!$A$2:$B$9,2,FALSE)*'FL Characterization'!K$2)</f>
        <v>2.7411215508244249</v>
      </c>
      <c r="L6" s="4">
        <f>('[1]Pc, Summer, S2'!L6*Main!$B$5)+(VLOOKUP($A6,'FL Ratio'!$A$2:$B$9,2,FALSE)*'FL Characterization'!L$2)</f>
        <v>2.9223270736552762</v>
      </c>
      <c r="M6" s="4">
        <f>('[1]Pc, Summer, S2'!M6*Main!$B$5)+(VLOOKUP($A6,'FL Ratio'!$A$2:$B$9,2,FALSE)*'FL Characterization'!M$2)</f>
        <v>3.0033664012673689</v>
      </c>
      <c r="N6" s="4">
        <f>('[1]Pc, Summer, S2'!N6*Main!$B$5)+(VLOOKUP($A6,'FL Ratio'!$A$2:$B$9,2,FALSE)*'FL Characterization'!N$2)</f>
        <v>3.1256122595418683</v>
      </c>
      <c r="O6" s="4">
        <f>('[1]Pc, Summer, S2'!O6*Main!$B$5)+(VLOOKUP($A6,'FL Ratio'!$A$2:$B$9,2,FALSE)*'FL Characterization'!O$2)</f>
        <v>3.037661298379017</v>
      </c>
      <c r="P6" s="4">
        <f>('[1]Pc, Summer, S2'!P6*Main!$B$5)+(VLOOKUP($A6,'FL Ratio'!$A$2:$B$9,2,FALSE)*'FL Characterization'!P$2)</f>
        <v>2.8764272823865351</v>
      </c>
      <c r="Q6" s="4">
        <f>('[1]Pc, Summer, S2'!Q6*Main!$B$5)+(VLOOKUP($A6,'FL Ratio'!$A$2:$B$9,2,FALSE)*'FL Characterization'!Q$2)</f>
        <v>2.9243357181767053</v>
      </c>
      <c r="R6" s="4">
        <f>('[1]Pc, Summer, S2'!R6*Main!$B$5)+(VLOOKUP($A6,'FL Ratio'!$A$2:$B$9,2,FALSE)*'FL Characterization'!R$2)</f>
        <v>2.9053193652851932</v>
      </c>
      <c r="S6" s="4">
        <f>('[1]Pc, Summer, S2'!S6*Main!$B$5)+(VLOOKUP($A6,'FL Ratio'!$A$2:$B$9,2,FALSE)*'FL Characterization'!S$2)</f>
        <v>2.9136287130506213</v>
      </c>
      <c r="T6" s="4">
        <f>('[1]Pc, Summer, S2'!T6*Main!$B$5)+(VLOOKUP($A6,'FL Ratio'!$A$2:$B$9,2,FALSE)*'FL Characterization'!T$2)</f>
        <v>2.9024850671850717</v>
      </c>
      <c r="U6" s="4">
        <f>('[1]Pc, Summer, S2'!U6*Main!$B$5)+(VLOOKUP($A6,'FL Ratio'!$A$2:$B$9,2,FALSE)*'FL Characterization'!U$2)</f>
        <v>2.935870552428502</v>
      </c>
      <c r="V6" s="4">
        <f>('[1]Pc, Summer, S2'!V6*Main!$B$5)+(VLOOKUP($A6,'FL Ratio'!$A$2:$B$9,2,FALSE)*'FL Characterization'!V$2)</f>
        <v>3.3020264169372746</v>
      </c>
      <c r="W6" s="4">
        <f>('[1]Pc, Summer, S2'!W6*Main!$B$5)+(VLOOKUP($A6,'FL Ratio'!$A$2:$B$9,2,FALSE)*'FL Characterization'!W$2)</f>
        <v>3.1345794208131559</v>
      </c>
      <c r="X6" s="4">
        <f>('[1]Pc, Summer, S2'!X6*Main!$B$5)+(VLOOKUP($A6,'FL Ratio'!$A$2:$B$9,2,FALSE)*'FL Characterization'!X$2)</f>
        <v>3.0440020726766766</v>
      </c>
      <c r="Y6" s="4">
        <f>('[1]Pc, Summer, S2'!Y6*Main!$B$5)+(VLOOKUP($A6,'FL Ratio'!$A$2:$B$9,2,FALSE)*'FL Characterization'!Y$2)</f>
        <v>2.6427031694311292</v>
      </c>
    </row>
    <row r="7" spans="1:25" x14ac:dyDescent="0.3">
      <c r="A7">
        <v>6</v>
      </c>
      <c r="B7" s="4">
        <f>('[1]Pc, Summer, S2'!B7*Main!$B$5)+(VLOOKUP($A7,'FL Ratio'!$A$2:$B$9,2,FALSE)*'FL Characterization'!B$2)</f>
        <v>2.4015100780735317</v>
      </c>
      <c r="C7" s="4">
        <f>('[1]Pc, Summer, S2'!C7*Main!$B$5)+(VLOOKUP($A7,'FL Ratio'!$A$2:$B$9,2,FALSE)*'FL Characterization'!C$2)</f>
        <v>2.3395456903048499</v>
      </c>
      <c r="D7" s="4">
        <f>('[1]Pc, Summer, S2'!D7*Main!$B$5)+(VLOOKUP($A7,'FL Ratio'!$A$2:$B$9,2,FALSE)*'FL Characterization'!D$2)</f>
        <v>2.1688757717631271</v>
      </c>
      <c r="E7" s="4">
        <f>('[1]Pc, Summer, S2'!E7*Main!$B$5)+(VLOOKUP($A7,'FL Ratio'!$A$2:$B$9,2,FALSE)*'FL Characterization'!E$2)</f>
        <v>2.2044013377112202</v>
      </c>
      <c r="F7" s="4">
        <f>('[1]Pc, Summer, S2'!F7*Main!$B$5)+(VLOOKUP($A7,'FL Ratio'!$A$2:$B$9,2,FALSE)*'FL Characterization'!F$2)</f>
        <v>2.318168359995727</v>
      </c>
      <c r="G7" s="4">
        <f>('[1]Pc, Summer, S2'!G7*Main!$B$5)+(VLOOKUP($A7,'FL Ratio'!$A$2:$B$9,2,FALSE)*'FL Characterization'!G$2)</f>
        <v>2.2820458871804736</v>
      </c>
      <c r="H7" s="4">
        <f>('[1]Pc, Summer, S2'!H7*Main!$B$5)+(VLOOKUP($A7,'FL Ratio'!$A$2:$B$9,2,FALSE)*'FL Characterization'!H$2)</f>
        <v>2.4996887880705314</v>
      </c>
      <c r="I7" s="4">
        <f>('[1]Pc, Summer, S2'!I7*Main!$B$5)+(VLOOKUP($A7,'FL Ratio'!$A$2:$B$9,2,FALSE)*'FL Characterization'!I$2)</f>
        <v>3.0004264481572793</v>
      </c>
      <c r="J7" s="4">
        <f>('[1]Pc, Summer, S2'!J7*Main!$B$5)+(VLOOKUP($A7,'FL Ratio'!$A$2:$B$9,2,FALSE)*'FL Characterization'!J$2)</f>
        <v>3.1294386905097658</v>
      </c>
      <c r="K7" s="4">
        <f>('[1]Pc, Summer, S2'!K7*Main!$B$5)+(VLOOKUP($A7,'FL Ratio'!$A$2:$B$9,2,FALSE)*'FL Characterization'!K$2)</f>
        <v>3.0298733729505094</v>
      </c>
      <c r="L7" s="4">
        <f>('[1]Pc, Summer, S2'!L7*Main!$B$5)+(VLOOKUP($A7,'FL Ratio'!$A$2:$B$9,2,FALSE)*'FL Characterization'!L$2)</f>
        <v>3.1471519733957178</v>
      </c>
      <c r="M7" s="4">
        <f>('[1]Pc, Summer, S2'!M7*Main!$B$5)+(VLOOKUP($A7,'FL Ratio'!$A$2:$B$9,2,FALSE)*'FL Characterization'!M$2)</f>
        <v>3.3243241138469841</v>
      </c>
      <c r="N7" s="4">
        <f>('[1]Pc, Summer, S2'!N7*Main!$B$5)+(VLOOKUP($A7,'FL Ratio'!$A$2:$B$9,2,FALSE)*'FL Characterization'!N$2)</f>
        <v>3.167136546394318</v>
      </c>
      <c r="O7" s="4">
        <f>('[1]Pc, Summer, S2'!O7*Main!$B$5)+(VLOOKUP($A7,'FL Ratio'!$A$2:$B$9,2,FALSE)*'FL Characterization'!O$2)</f>
        <v>3.1511505685355337</v>
      </c>
      <c r="P7" s="4">
        <f>('[1]Pc, Summer, S2'!P7*Main!$B$5)+(VLOOKUP($A7,'FL Ratio'!$A$2:$B$9,2,FALSE)*'FL Characterization'!P$2)</f>
        <v>2.9131926565428672</v>
      </c>
      <c r="Q7" s="4">
        <f>('[1]Pc, Summer, S2'!Q7*Main!$B$5)+(VLOOKUP($A7,'FL Ratio'!$A$2:$B$9,2,FALSE)*'FL Characterization'!Q$2)</f>
        <v>2.812726078037016</v>
      </c>
      <c r="R7" s="4">
        <f>('[1]Pc, Summer, S2'!R7*Main!$B$5)+(VLOOKUP($A7,'FL Ratio'!$A$2:$B$9,2,FALSE)*'FL Characterization'!R$2)</f>
        <v>2.9507489406763385</v>
      </c>
      <c r="S7" s="4">
        <f>('[1]Pc, Summer, S2'!S7*Main!$B$5)+(VLOOKUP($A7,'FL Ratio'!$A$2:$B$9,2,FALSE)*'FL Characterization'!S$2)</f>
        <v>2.9272174916409828</v>
      </c>
      <c r="T7" s="4">
        <f>('[1]Pc, Summer, S2'!T7*Main!$B$5)+(VLOOKUP($A7,'FL Ratio'!$A$2:$B$9,2,FALSE)*'FL Characterization'!T$2)</f>
        <v>2.7315056150075074</v>
      </c>
      <c r="U7" s="4">
        <f>('[1]Pc, Summer, S2'!U7*Main!$B$5)+(VLOOKUP($A7,'FL Ratio'!$A$2:$B$9,2,FALSE)*'FL Characterization'!U$2)</f>
        <v>2.694906189139965</v>
      </c>
      <c r="V7" s="4">
        <f>('[1]Pc, Summer, S2'!V7*Main!$B$5)+(VLOOKUP($A7,'FL Ratio'!$A$2:$B$9,2,FALSE)*'FL Characterization'!V$2)</f>
        <v>2.8797913757997042</v>
      </c>
      <c r="W7" s="4">
        <f>('[1]Pc, Summer, S2'!W7*Main!$B$5)+(VLOOKUP($A7,'FL Ratio'!$A$2:$B$9,2,FALSE)*'FL Characterization'!W$2)</f>
        <v>2.6184132566533806</v>
      </c>
      <c r="X7" s="4">
        <f>('[1]Pc, Summer, S2'!X7*Main!$B$5)+(VLOOKUP($A7,'FL Ratio'!$A$2:$B$9,2,FALSE)*'FL Characterization'!X$2)</f>
        <v>2.5100935571050478</v>
      </c>
      <c r="Y7" s="4">
        <f>('[1]Pc, Summer, S2'!Y7*Main!$B$5)+(VLOOKUP($A7,'FL Ratio'!$A$2:$B$9,2,FALSE)*'FL Characterization'!Y$2)</f>
        <v>2.4995784866641992</v>
      </c>
    </row>
    <row r="8" spans="1:25" x14ac:dyDescent="0.3">
      <c r="A8">
        <v>7</v>
      </c>
      <c r="B8" s="4">
        <f>('[1]Pc, Summer, S2'!B8*Main!$B$5)+(VLOOKUP($A8,'FL Ratio'!$A$2:$B$9,2,FALSE)*'FL Characterization'!B$2)</f>
        <v>1.9871569802472919</v>
      </c>
      <c r="C8" s="4">
        <f>('[1]Pc, Summer, S2'!C8*Main!$B$5)+(VLOOKUP($A8,'FL Ratio'!$A$2:$B$9,2,FALSE)*'FL Characterization'!C$2)</f>
        <v>1.8236244300844924</v>
      </c>
      <c r="D8" s="4">
        <f>('[1]Pc, Summer, S2'!D8*Main!$B$5)+(VLOOKUP($A8,'FL Ratio'!$A$2:$B$9,2,FALSE)*'FL Characterization'!D$2)</f>
        <v>1.7550656200127177</v>
      </c>
      <c r="E8" s="4">
        <f>('[1]Pc, Summer, S2'!E8*Main!$B$5)+(VLOOKUP($A8,'FL Ratio'!$A$2:$B$9,2,FALSE)*'FL Characterization'!E$2)</f>
        <v>1.815929832461487</v>
      </c>
      <c r="F8" s="4">
        <f>('[1]Pc, Summer, S2'!F8*Main!$B$5)+(VLOOKUP($A8,'FL Ratio'!$A$2:$B$9,2,FALSE)*'FL Characterization'!F$2)</f>
        <v>1.7239683584813625</v>
      </c>
      <c r="G8" s="4">
        <f>('[1]Pc, Summer, S2'!G8*Main!$B$5)+(VLOOKUP($A8,'FL Ratio'!$A$2:$B$9,2,FALSE)*'FL Characterization'!G$2)</f>
        <v>1.8671406731662352</v>
      </c>
      <c r="H8" s="4">
        <f>('[1]Pc, Summer, S2'!H8*Main!$B$5)+(VLOOKUP($A8,'FL Ratio'!$A$2:$B$9,2,FALSE)*'FL Characterization'!H$2)</f>
        <v>2.4020326803928969</v>
      </c>
      <c r="I8" s="4">
        <f>('[1]Pc, Summer, S2'!I8*Main!$B$5)+(VLOOKUP($A8,'FL Ratio'!$A$2:$B$9,2,FALSE)*'FL Characterization'!I$2)</f>
        <v>2.5879019508478036</v>
      </c>
      <c r="J8" s="4">
        <f>('[1]Pc, Summer, S2'!J8*Main!$B$5)+(VLOOKUP($A8,'FL Ratio'!$A$2:$B$9,2,FALSE)*'FL Characterization'!J$2)</f>
        <v>2.9193052401061301</v>
      </c>
      <c r="K8" s="4">
        <f>('[1]Pc, Summer, S2'!K8*Main!$B$5)+(VLOOKUP($A8,'FL Ratio'!$A$2:$B$9,2,FALSE)*'FL Characterization'!K$2)</f>
        <v>3.1771337762114031</v>
      </c>
      <c r="L8" s="4">
        <f>('[1]Pc, Summer, S2'!L8*Main!$B$5)+(VLOOKUP($A8,'FL Ratio'!$A$2:$B$9,2,FALSE)*'FL Characterization'!L$2)</f>
        <v>3.0911296129562946</v>
      </c>
      <c r="M8" s="4">
        <f>('[1]Pc, Summer, S2'!M8*Main!$B$5)+(VLOOKUP($A8,'FL Ratio'!$A$2:$B$9,2,FALSE)*'FL Characterization'!M$2)</f>
        <v>3.2570749665942769</v>
      </c>
      <c r="N8" s="4">
        <f>('[1]Pc, Summer, S2'!N8*Main!$B$5)+(VLOOKUP($A8,'FL Ratio'!$A$2:$B$9,2,FALSE)*'FL Characterization'!N$2)</f>
        <v>3.119069717946592</v>
      </c>
      <c r="O8" s="4">
        <f>('[1]Pc, Summer, S2'!O8*Main!$B$5)+(VLOOKUP($A8,'FL Ratio'!$A$2:$B$9,2,FALSE)*'FL Characterization'!O$2)</f>
        <v>3.2456695313353761</v>
      </c>
      <c r="P8" s="4">
        <f>('[1]Pc, Summer, S2'!P8*Main!$B$5)+(VLOOKUP($A8,'FL Ratio'!$A$2:$B$9,2,FALSE)*'FL Characterization'!P$2)</f>
        <v>3.1973504819589369</v>
      </c>
      <c r="Q8" s="4">
        <f>('[1]Pc, Summer, S2'!Q8*Main!$B$5)+(VLOOKUP($A8,'FL Ratio'!$A$2:$B$9,2,FALSE)*'FL Characterization'!Q$2)</f>
        <v>3.0099418578080241</v>
      </c>
      <c r="R8" s="4">
        <f>('[1]Pc, Summer, S2'!R8*Main!$B$5)+(VLOOKUP($A8,'FL Ratio'!$A$2:$B$9,2,FALSE)*'FL Characterization'!R$2)</f>
        <v>2.9676377413496051</v>
      </c>
      <c r="S8" s="4">
        <f>('[1]Pc, Summer, S2'!S8*Main!$B$5)+(VLOOKUP($A8,'FL Ratio'!$A$2:$B$9,2,FALSE)*'FL Characterization'!S$2)</f>
        <v>2.980654021889805</v>
      </c>
      <c r="T8" s="4">
        <f>('[1]Pc, Summer, S2'!T8*Main!$B$5)+(VLOOKUP($A8,'FL Ratio'!$A$2:$B$9,2,FALSE)*'FL Characterization'!T$2)</f>
        <v>2.821713917880889</v>
      </c>
      <c r="U8" s="4">
        <f>('[1]Pc, Summer, S2'!U8*Main!$B$5)+(VLOOKUP($A8,'FL Ratio'!$A$2:$B$9,2,FALSE)*'FL Characterization'!U$2)</f>
        <v>2.8879676723624637</v>
      </c>
      <c r="V8" s="4">
        <f>('[1]Pc, Summer, S2'!V8*Main!$B$5)+(VLOOKUP($A8,'FL Ratio'!$A$2:$B$9,2,FALSE)*'FL Characterization'!V$2)</f>
        <v>2.9916769516213293</v>
      </c>
      <c r="W8" s="4">
        <f>('[1]Pc, Summer, S2'!W8*Main!$B$5)+(VLOOKUP($A8,'FL Ratio'!$A$2:$B$9,2,FALSE)*'FL Characterization'!W$2)</f>
        <v>2.4169571368649163</v>
      </c>
      <c r="X8" s="4">
        <f>('[1]Pc, Summer, S2'!X8*Main!$B$5)+(VLOOKUP($A8,'FL Ratio'!$A$2:$B$9,2,FALSE)*'FL Characterization'!X$2)</f>
        <v>2.4279369191730531</v>
      </c>
      <c r="Y8" s="4">
        <f>('[1]Pc, Summer, S2'!Y8*Main!$B$5)+(VLOOKUP($A8,'FL Ratio'!$A$2:$B$9,2,FALSE)*'FL Characterization'!Y$2)</f>
        <v>2.109572673135053</v>
      </c>
    </row>
    <row r="9" spans="1:25" x14ac:dyDescent="0.3">
      <c r="A9">
        <v>8</v>
      </c>
      <c r="B9" s="4">
        <f>('[1]Pc, Summer, S2'!B9*Main!$B$5)+(VLOOKUP($A9,'FL Ratio'!$A$2:$B$9,2,FALSE)*'FL Characterization'!B$2)</f>
        <v>1.5154516012271297</v>
      </c>
      <c r="C9" s="4">
        <f>('[1]Pc, Summer, S2'!C9*Main!$B$5)+(VLOOKUP($A9,'FL Ratio'!$A$2:$B$9,2,FALSE)*'FL Characterization'!C$2)</f>
        <v>1.4577009796945957</v>
      </c>
      <c r="D9" s="4">
        <f>('[1]Pc, Summer, S2'!D9*Main!$B$5)+(VLOOKUP($A9,'FL Ratio'!$A$2:$B$9,2,FALSE)*'FL Characterization'!D$2)</f>
        <v>1.385232796775417</v>
      </c>
      <c r="E9" s="4">
        <f>('[1]Pc, Summer, S2'!E9*Main!$B$5)+(VLOOKUP($A9,'FL Ratio'!$A$2:$B$9,2,FALSE)*'FL Characterization'!E$2)</f>
        <v>1.3665342247357961</v>
      </c>
      <c r="F9" s="4">
        <f>('[1]Pc, Summer, S2'!F9*Main!$B$5)+(VLOOKUP($A9,'FL Ratio'!$A$2:$B$9,2,FALSE)*'FL Characterization'!F$2)</f>
        <v>1.3749883998144505</v>
      </c>
      <c r="G9" s="4">
        <f>('[1]Pc, Summer, S2'!G9*Main!$B$5)+(VLOOKUP($A9,'FL Ratio'!$A$2:$B$9,2,FALSE)*'FL Characterization'!G$2)</f>
        <v>1.5039923386698599</v>
      </c>
      <c r="H9" s="4">
        <f>('[1]Pc, Summer, S2'!H9*Main!$B$5)+(VLOOKUP($A9,'FL Ratio'!$A$2:$B$9,2,FALSE)*'FL Characterization'!H$2)</f>
        <v>2.3878439852638254</v>
      </c>
      <c r="I9" s="4">
        <f>('[1]Pc, Summer, S2'!I9*Main!$B$5)+(VLOOKUP($A9,'FL Ratio'!$A$2:$B$9,2,FALSE)*'FL Characterization'!I$2)</f>
        <v>2.7504630776664936</v>
      </c>
      <c r="J9" s="4">
        <f>('[1]Pc, Summer, S2'!J9*Main!$B$5)+(VLOOKUP($A9,'FL Ratio'!$A$2:$B$9,2,FALSE)*'FL Characterization'!J$2)</f>
        <v>3.0434912341483606</v>
      </c>
      <c r="K9" s="4">
        <f>('[1]Pc, Summer, S2'!K9*Main!$B$5)+(VLOOKUP($A9,'FL Ratio'!$A$2:$B$9,2,FALSE)*'FL Characterization'!K$2)</f>
        <v>3.038900933870484</v>
      </c>
      <c r="L9" s="4">
        <f>('[1]Pc, Summer, S2'!L9*Main!$B$5)+(VLOOKUP($A9,'FL Ratio'!$A$2:$B$9,2,FALSE)*'FL Characterization'!L$2)</f>
        <v>3.1005041008643595</v>
      </c>
      <c r="M9" s="4">
        <f>('[1]Pc, Summer, S2'!M9*Main!$B$5)+(VLOOKUP($A9,'FL Ratio'!$A$2:$B$9,2,FALSE)*'FL Characterization'!M$2)</f>
        <v>3.3252436283314548</v>
      </c>
      <c r="N9" s="4">
        <f>('[1]Pc, Summer, S2'!N9*Main!$B$5)+(VLOOKUP($A9,'FL Ratio'!$A$2:$B$9,2,FALSE)*'FL Characterization'!N$2)</f>
        <v>3.278771388679123</v>
      </c>
      <c r="O9" s="4">
        <f>('[1]Pc, Summer, S2'!O9*Main!$B$5)+(VLOOKUP($A9,'FL Ratio'!$A$2:$B$9,2,FALSE)*'FL Characterization'!O$2)</f>
        <v>3.0791116716232003</v>
      </c>
      <c r="P9" s="4">
        <f>('[1]Pc, Summer, S2'!P9*Main!$B$5)+(VLOOKUP($A9,'FL Ratio'!$A$2:$B$9,2,FALSE)*'FL Characterization'!P$2)</f>
        <v>2.6390677597279382</v>
      </c>
      <c r="Q9" s="4">
        <f>('[1]Pc, Summer, S2'!Q9*Main!$B$5)+(VLOOKUP($A9,'FL Ratio'!$A$2:$B$9,2,FALSE)*'FL Characterization'!Q$2)</f>
        <v>2.5470230012302157</v>
      </c>
      <c r="R9" s="4">
        <f>('[1]Pc, Summer, S2'!R9*Main!$B$5)+(VLOOKUP($A9,'FL Ratio'!$A$2:$B$9,2,FALSE)*'FL Characterization'!R$2)</f>
        <v>2.444383593448253</v>
      </c>
      <c r="S9" s="4">
        <f>('[1]Pc, Summer, S2'!S9*Main!$B$5)+(VLOOKUP($A9,'FL Ratio'!$A$2:$B$9,2,FALSE)*'FL Characterization'!S$2)</f>
        <v>2.3726447966277608</v>
      </c>
      <c r="T9" s="4">
        <f>('[1]Pc, Summer, S2'!T9*Main!$B$5)+(VLOOKUP($A9,'FL Ratio'!$A$2:$B$9,2,FALSE)*'FL Characterization'!T$2)</f>
        <v>2.2901575026074457</v>
      </c>
      <c r="U9" s="4">
        <f>('[1]Pc, Summer, S2'!U9*Main!$B$5)+(VLOOKUP($A9,'FL Ratio'!$A$2:$B$9,2,FALSE)*'FL Characterization'!U$2)</f>
        <v>2.4435537011609143</v>
      </c>
      <c r="V9" s="4">
        <f>('[1]Pc, Summer, S2'!V9*Main!$B$5)+(VLOOKUP($A9,'FL Ratio'!$A$2:$B$9,2,FALSE)*'FL Characterization'!V$2)</f>
        <v>2.2791678980794101</v>
      </c>
      <c r="W9" s="4">
        <f>('[1]Pc, Summer, S2'!W9*Main!$B$5)+(VLOOKUP($A9,'FL Ratio'!$A$2:$B$9,2,FALSE)*'FL Characterization'!W$2)</f>
        <v>2.0131167086069084</v>
      </c>
      <c r="X9" s="4">
        <f>('[1]Pc, Summer, S2'!X9*Main!$B$5)+(VLOOKUP($A9,'FL Ratio'!$A$2:$B$9,2,FALSE)*'FL Characterization'!X$2)</f>
        <v>1.7888089669771656</v>
      </c>
      <c r="Y9" s="4">
        <f>('[1]Pc, Summer, S2'!Y9*Main!$B$5)+(VLOOKUP($A9,'FL Ratio'!$A$2:$B$9,2,FALSE)*'FL Characterization'!Y$2)</f>
        <v>1.6578670500871104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5.5400387566050568</v>
      </c>
      <c r="C2" s="4">
        <f>('[1]Pc, Summer, S3'!C2*Main!$B$5)+(VLOOKUP($A2,'FL Ratio'!$A$2:$B$9,2,FALSE)*'FL Characterization'!C$2)</f>
        <v>5.55205645080407</v>
      </c>
      <c r="D2" s="4">
        <f>('[1]Pc, Summer, S3'!D2*Main!$B$5)+(VLOOKUP($A2,'FL Ratio'!$A$2:$B$9,2,FALSE)*'FL Characterization'!D$2)</f>
        <v>5.1273996194973241</v>
      </c>
      <c r="E2" s="4">
        <f>('[1]Pc, Summer, S3'!E2*Main!$B$5)+(VLOOKUP($A2,'FL Ratio'!$A$2:$B$9,2,FALSE)*'FL Characterization'!E$2)</f>
        <v>5.2159893806325268</v>
      </c>
      <c r="F2" s="4">
        <f>('[1]Pc, Summer, S3'!F2*Main!$B$5)+(VLOOKUP($A2,'FL Ratio'!$A$2:$B$9,2,FALSE)*'FL Characterization'!F$2)</f>
        <v>4.9337503928040185</v>
      </c>
      <c r="G2" s="4">
        <f>('[1]Pc, Summer, S3'!G2*Main!$B$5)+(VLOOKUP($A2,'FL Ratio'!$A$2:$B$9,2,FALSE)*'FL Characterization'!G$2)</f>
        <v>5.0138050887382253</v>
      </c>
      <c r="H2" s="4">
        <f>('[1]Pc, Summer, S3'!H2*Main!$B$5)+(VLOOKUP($A2,'FL Ratio'!$A$2:$B$9,2,FALSE)*'FL Characterization'!H$2)</f>
        <v>5.0677734588860748</v>
      </c>
      <c r="I2" s="4">
        <f>('[1]Pc, Summer, S3'!I2*Main!$B$5)+(VLOOKUP($A2,'FL Ratio'!$A$2:$B$9,2,FALSE)*'FL Characterization'!I$2)</f>
        <v>6.0394759472139983</v>
      </c>
      <c r="J2" s="4">
        <f>('[1]Pc, Summer, S3'!J2*Main!$B$5)+(VLOOKUP($A2,'FL Ratio'!$A$2:$B$9,2,FALSE)*'FL Characterization'!J$2)</f>
        <v>6.2350799121316527</v>
      </c>
      <c r="K2" s="4">
        <f>('[1]Pc, Summer, S3'!K2*Main!$B$5)+(VLOOKUP($A2,'FL Ratio'!$A$2:$B$9,2,FALSE)*'FL Characterization'!K$2)</f>
        <v>6.2346425810887665</v>
      </c>
      <c r="L2" s="4">
        <f>('[1]Pc, Summer, S3'!L2*Main!$B$5)+(VLOOKUP($A2,'FL Ratio'!$A$2:$B$9,2,FALSE)*'FL Characterization'!L$2)</f>
        <v>6.2322387063807865</v>
      </c>
      <c r="M2" s="4">
        <f>('[1]Pc, Summer, S3'!M2*Main!$B$5)+(VLOOKUP($A2,'FL Ratio'!$A$2:$B$9,2,FALSE)*'FL Characterization'!M$2)</f>
        <v>6.2546104407835355</v>
      </c>
      <c r="N2" s="4">
        <f>('[1]Pc, Summer, S3'!N2*Main!$B$5)+(VLOOKUP($A2,'FL Ratio'!$A$2:$B$9,2,FALSE)*'FL Characterization'!N$2)</f>
        <v>6.4450056177630737</v>
      </c>
      <c r="O2" s="4">
        <f>('[1]Pc, Summer, S3'!O2*Main!$B$5)+(VLOOKUP($A2,'FL Ratio'!$A$2:$B$9,2,FALSE)*'FL Characterization'!O$2)</f>
        <v>6.3194103504661561</v>
      </c>
      <c r="P2" s="4">
        <f>('[1]Pc, Summer, S3'!P2*Main!$B$5)+(VLOOKUP($A2,'FL Ratio'!$A$2:$B$9,2,FALSE)*'FL Characterization'!P$2)</f>
        <v>5.9046708553498206</v>
      </c>
      <c r="Q2" s="4">
        <f>('[1]Pc, Summer, S3'!Q2*Main!$B$5)+(VLOOKUP($A2,'FL Ratio'!$A$2:$B$9,2,FALSE)*'FL Characterization'!Q$2)</f>
        <v>6.2600444460830937</v>
      </c>
      <c r="R2" s="4">
        <f>('[1]Pc, Summer, S3'!R2*Main!$B$5)+(VLOOKUP($A2,'FL Ratio'!$A$2:$B$9,2,FALSE)*'FL Characterization'!R$2)</f>
        <v>6.2118291917948936</v>
      </c>
      <c r="S2" s="4">
        <f>('[1]Pc, Summer, S3'!S2*Main!$B$5)+(VLOOKUP($A2,'FL Ratio'!$A$2:$B$9,2,FALSE)*'FL Characterization'!S$2)</f>
        <v>5.9102688967376187</v>
      </c>
      <c r="T2" s="4">
        <f>('[1]Pc, Summer, S3'!T2*Main!$B$5)+(VLOOKUP($A2,'FL Ratio'!$A$2:$B$9,2,FALSE)*'FL Characterization'!T$2)</f>
        <v>5.6685095305332718</v>
      </c>
      <c r="U2" s="4">
        <f>('[1]Pc, Summer, S3'!U2*Main!$B$5)+(VLOOKUP($A2,'FL Ratio'!$A$2:$B$9,2,FALSE)*'FL Characterization'!U$2)</f>
        <v>5.5157495432856436</v>
      </c>
      <c r="V2" s="4">
        <f>('[1]Pc, Summer, S3'!V2*Main!$B$5)+(VLOOKUP($A2,'FL Ratio'!$A$2:$B$9,2,FALSE)*'FL Characterization'!V$2)</f>
        <v>5.5309901247067934</v>
      </c>
      <c r="W2" s="4">
        <f>('[1]Pc, Summer, S3'!W2*Main!$B$5)+(VLOOKUP($A2,'FL Ratio'!$A$2:$B$9,2,FALSE)*'FL Characterization'!W$2)</f>
        <v>5.596586958403015</v>
      </c>
      <c r="X2" s="4">
        <f>('[1]Pc, Summer, S3'!X2*Main!$B$5)+(VLOOKUP($A2,'FL Ratio'!$A$2:$B$9,2,FALSE)*'FL Characterization'!X$2)</f>
        <v>5.3850905919646239</v>
      </c>
      <c r="Y2" s="4">
        <f>('[1]Pc, Summer, S3'!Y2*Main!$B$5)+(VLOOKUP($A2,'FL Ratio'!$A$2:$B$9,2,FALSE)*'FL Characterization'!Y$2)</f>
        <v>5.1255578607699199</v>
      </c>
    </row>
    <row r="3" spans="1:25" x14ac:dyDescent="0.3">
      <c r="A3">
        <v>2</v>
      </c>
      <c r="B3" s="4">
        <f>('[1]Pc, Summer, S3'!B3*Main!$B$5)+(VLOOKUP($A3,'FL Ratio'!$A$2:$B$9,2,FALSE)*'FL Characterization'!B$2)</f>
        <v>4.1161424065167225</v>
      </c>
      <c r="C3" s="4">
        <f>('[1]Pc, Summer, S3'!C3*Main!$B$5)+(VLOOKUP($A3,'FL Ratio'!$A$2:$B$9,2,FALSE)*'FL Characterization'!C$2)</f>
        <v>3.9080283999664198</v>
      </c>
      <c r="D3" s="4">
        <f>('[1]Pc, Summer, S3'!D3*Main!$B$5)+(VLOOKUP($A3,'FL Ratio'!$A$2:$B$9,2,FALSE)*'FL Characterization'!D$2)</f>
        <v>3.6988515427429873</v>
      </c>
      <c r="E3" s="4">
        <f>('[1]Pc, Summer, S3'!E3*Main!$B$5)+(VLOOKUP($A3,'FL Ratio'!$A$2:$B$9,2,FALSE)*'FL Characterization'!E$2)</f>
        <v>3.4451516402509714</v>
      </c>
      <c r="F3" s="4">
        <f>('[1]Pc, Summer, S3'!F3*Main!$B$5)+(VLOOKUP($A3,'FL Ratio'!$A$2:$B$9,2,FALSE)*'FL Characterization'!F$2)</f>
        <v>3.1889317494583977</v>
      </c>
      <c r="G3" s="4">
        <f>('[1]Pc, Summer, S3'!G3*Main!$B$5)+(VLOOKUP($A3,'FL Ratio'!$A$2:$B$9,2,FALSE)*'FL Characterization'!G$2)</f>
        <v>3.3095943851911347</v>
      </c>
      <c r="H3" s="4">
        <f>('[1]Pc, Summer, S3'!H3*Main!$B$5)+(VLOOKUP($A3,'FL Ratio'!$A$2:$B$9,2,FALSE)*'FL Characterization'!H$2)</f>
        <v>3.6181913382019983</v>
      </c>
      <c r="I3" s="4">
        <f>('[1]Pc, Summer, S3'!I3*Main!$B$5)+(VLOOKUP($A3,'FL Ratio'!$A$2:$B$9,2,FALSE)*'FL Characterization'!I$2)</f>
        <v>4.4659950751403539</v>
      </c>
      <c r="J3" s="4">
        <f>('[1]Pc, Summer, S3'!J3*Main!$B$5)+(VLOOKUP($A3,'FL Ratio'!$A$2:$B$9,2,FALSE)*'FL Characterization'!J$2)</f>
        <v>4.8661509556761526</v>
      </c>
      <c r="K3" s="4">
        <f>('[1]Pc, Summer, S3'!K3*Main!$B$5)+(VLOOKUP($A3,'FL Ratio'!$A$2:$B$9,2,FALSE)*'FL Characterization'!K$2)</f>
        <v>5.3593660720647796</v>
      </c>
      <c r="L3" s="4">
        <f>('[1]Pc, Summer, S3'!L3*Main!$B$5)+(VLOOKUP($A3,'FL Ratio'!$A$2:$B$9,2,FALSE)*'FL Characterization'!L$2)</f>
        <v>4.7285232682937446</v>
      </c>
      <c r="M3" s="4">
        <f>('[1]Pc, Summer, S3'!M3*Main!$B$5)+(VLOOKUP($A3,'FL Ratio'!$A$2:$B$9,2,FALSE)*'FL Characterization'!M$2)</f>
        <v>5.0720046454774357</v>
      </c>
      <c r="N3" s="4">
        <f>('[1]Pc, Summer, S3'!N3*Main!$B$5)+(VLOOKUP($A3,'FL Ratio'!$A$2:$B$9,2,FALSE)*'FL Characterization'!N$2)</f>
        <v>5.0490210608643036</v>
      </c>
      <c r="O3" s="4">
        <f>('[1]Pc, Summer, S3'!O3*Main!$B$5)+(VLOOKUP($A3,'FL Ratio'!$A$2:$B$9,2,FALSE)*'FL Characterization'!O$2)</f>
        <v>5.0242983688092036</v>
      </c>
      <c r="P3" s="4">
        <f>('[1]Pc, Summer, S3'!P3*Main!$B$5)+(VLOOKUP($A3,'FL Ratio'!$A$2:$B$9,2,FALSE)*'FL Characterization'!P$2)</f>
        <v>4.2986672256285381</v>
      </c>
      <c r="Q3" s="4">
        <f>('[1]Pc, Summer, S3'!Q3*Main!$B$5)+(VLOOKUP($A3,'FL Ratio'!$A$2:$B$9,2,FALSE)*'FL Characterization'!Q$2)</f>
        <v>4.5619263824947582</v>
      </c>
      <c r="R3" s="4">
        <f>('[1]Pc, Summer, S3'!R3*Main!$B$5)+(VLOOKUP($A3,'FL Ratio'!$A$2:$B$9,2,FALSE)*'FL Characterization'!R$2)</f>
        <v>4.8215778833975245</v>
      </c>
      <c r="S3" s="4">
        <f>('[1]Pc, Summer, S3'!S3*Main!$B$5)+(VLOOKUP($A3,'FL Ratio'!$A$2:$B$9,2,FALSE)*'FL Characterization'!S$2)</f>
        <v>4.8204931274918978</v>
      </c>
      <c r="T3" s="4">
        <f>('[1]Pc, Summer, S3'!T3*Main!$B$5)+(VLOOKUP($A3,'FL Ratio'!$A$2:$B$9,2,FALSE)*'FL Characterization'!T$2)</f>
        <v>4.8222186279262376</v>
      </c>
      <c r="U3" s="4">
        <f>('[1]Pc, Summer, S3'!U3*Main!$B$5)+(VLOOKUP($A3,'FL Ratio'!$A$2:$B$9,2,FALSE)*'FL Characterization'!U$2)</f>
        <v>5.1560238322681293</v>
      </c>
      <c r="V3" s="4">
        <f>('[1]Pc, Summer, S3'!V3*Main!$B$5)+(VLOOKUP($A3,'FL Ratio'!$A$2:$B$9,2,FALSE)*'FL Characterization'!V$2)</f>
        <v>5.3105051813439594</v>
      </c>
      <c r="W3" s="4">
        <f>('[1]Pc, Summer, S3'!W3*Main!$B$5)+(VLOOKUP($A3,'FL Ratio'!$A$2:$B$9,2,FALSE)*'FL Characterization'!W$2)</f>
        <v>4.9494060474496582</v>
      </c>
      <c r="X3" s="4">
        <f>('[1]Pc, Summer, S3'!X3*Main!$B$5)+(VLOOKUP($A3,'FL Ratio'!$A$2:$B$9,2,FALSE)*'FL Characterization'!X$2)</f>
        <v>4.4332308829873437</v>
      </c>
      <c r="Y3" s="4">
        <f>('[1]Pc, Summer, S3'!Y3*Main!$B$5)+(VLOOKUP($A3,'FL Ratio'!$A$2:$B$9,2,FALSE)*'FL Characterization'!Y$2)</f>
        <v>4.1974349271547897</v>
      </c>
    </row>
    <row r="4" spans="1:25" x14ac:dyDescent="0.3">
      <c r="A4">
        <v>3</v>
      </c>
      <c r="B4" s="4">
        <f>('[1]Pc, Summer, S3'!B4*Main!$B$5)+(VLOOKUP($A4,'FL Ratio'!$A$2:$B$9,2,FALSE)*'FL Characterization'!B$2)</f>
        <v>2.7369695208418259</v>
      </c>
      <c r="C4" s="4">
        <f>('[1]Pc, Summer, S3'!C4*Main!$B$5)+(VLOOKUP($A4,'FL Ratio'!$A$2:$B$9,2,FALSE)*'FL Characterization'!C$2)</f>
        <v>2.5242855312434274</v>
      </c>
      <c r="D4" s="4">
        <f>('[1]Pc, Summer, S3'!D4*Main!$B$5)+(VLOOKUP($A4,'FL Ratio'!$A$2:$B$9,2,FALSE)*'FL Characterization'!D$2)</f>
        <v>2.4054686759666568</v>
      </c>
      <c r="E4" s="4">
        <f>('[1]Pc, Summer, S3'!E4*Main!$B$5)+(VLOOKUP($A4,'FL Ratio'!$A$2:$B$9,2,FALSE)*'FL Characterization'!E$2)</f>
        <v>2.4605781276448826</v>
      </c>
      <c r="F4" s="4">
        <f>('[1]Pc, Summer, S3'!F4*Main!$B$5)+(VLOOKUP($A4,'FL Ratio'!$A$2:$B$9,2,FALSE)*'FL Characterization'!F$2)</f>
        <v>2.3382823819339356</v>
      </c>
      <c r="G4" s="4">
        <f>('[1]Pc, Summer, S3'!G4*Main!$B$5)+(VLOOKUP($A4,'FL Ratio'!$A$2:$B$9,2,FALSE)*'FL Characterization'!G$2)</f>
        <v>2.3343567933195426</v>
      </c>
      <c r="H4" s="4">
        <f>('[1]Pc, Summer, S3'!H4*Main!$B$5)+(VLOOKUP($A4,'FL Ratio'!$A$2:$B$9,2,FALSE)*'FL Characterization'!H$2)</f>
        <v>3.4085286841439579</v>
      </c>
      <c r="I4" s="4">
        <f>('[1]Pc, Summer, S3'!I4*Main!$B$5)+(VLOOKUP($A4,'FL Ratio'!$A$2:$B$9,2,FALSE)*'FL Characterization'!I$2)</f>
        <v>4.1289675285174248</v>
      </c>
      <c r="J4" s="4">
        <f>('[1]Pc, Summer, S3'!J4*Main!$B$5)+(VLOOKUP($A4,'FL Ratio'!$A$2:$B$9,2,FALSE)*'FL Characterization'!J$2)</f>
        <v>4.2375380047917979</v>
      </c>
      <c r="K4" s="4">
        <f>('[1]Pc, Summer, S3'!K4*Main!$B$5)+(VLOOKUP($A4,'FL Ratio'!$A$2:$B$9,2,FALSE)*'FL Characterization'!K$2)</f>
        <v>4.1074781726043526</v>
      </c>
      <c r="L4" s="4">
        <f>('[1]Pc, Summer, S3'!L4*Main!$B$5)+(VLOOKUP($A4,'FL Ratio'!$A$2:$B$9,2,FALSE)*'FL Characterization'!L$2)</f>
        <v>3.8483633752356621</v>
      </c>
      <c r="M4" s="4">
        <f>('[1]Pc, Summer, S3'!M4*Main!$B$5)+(VLOOKUP($A4,'FL Ratio'!$A$2:$B$9,2,FALSE)*'FL Characterization'!M$2)</f>
        <v>4.3091202630621224</v>
      </c>
      <c r="N4" s="4">
        <f>('[1]Pc, Summer, S3'!N4*Main!$B$5)+(VLOOKUP($A4,'FL Ratio'!$A$2:$B$9,2,FALSE)*'FL Characterization'!N$2)</f>
        <v>4.5217758064756897</v>
      </c>
      <c r="O4" s="4">
        <f>('[1]Pc, Summer, S3'!O4*Main!$B$5)+(VLOOKUP($A4,'FL Ratio'!$A$2:$B$9,2,FALSE)*'FL Characterization'!O$2)</f>
        <v>4.0767032295069843</v>
      </c>
      <c r="P4" s="4">
        <f>('[1]Pc, Summer, S3'!P4*Main!$B$5)+(VLOOKUP($A4,'FL Ratio'!$A$2:$B$9,2,FALSE)*'FL Characterization'!P$2)</f>
        <v>3.7679295860742079</v>
      </c>
      <c r="Q4" s="4">
        <f>('[1]Pc, Summer, S3'!Q4*Main!$B$5)+(VLOOKUP($A4,'FL Ratio'!$A$2:$B$9,2,FALSE)*'FL Characterization'!Q$2)</f>
        <v>3.6822610015230124</v>
      </c>
      <c r="R4" s="4">
        <f>('[1]Pc, Summer, S3'!R4*Main!$B$5)+(VLOOKUP($A4,'FL Ratio'!$A$2:$B$9,2,FALSE)*'FL Characterization'!R$2)</f>
        <v>3.7231673583570291</v>
      </c>
      <c r="S4" s="4">
        <f>('[1]Pc, Summer, S3'!S4*Main!$B$5)+(VLOOKUP($A4,'FL Ratio'!$A$2:$B$9,2,FALSE)*'FL Characterization'!S$2)</f>
        <v>3.5104215372404242</v>
      </c>
      <c r="T4" s="4">
        <f>('[1]Pc, Summer, S3'!T4*Main!$B$5)+(VLOOKUP($A4,'FL Ratio'!$A$2:$B$9,2,FALSE)*'FL Characterization'!T$2)</f>
        <v>3.5263483065217742</v>
      </c>
      <c r="U4" s="4">
        <f>('[1]Pc, Summer, S3'!U4*Main!$B$5)+(VLOOKUP($A4,'FL Ratio'!$A$2:$B$9,2,FALSE)*'FL Characterization'!U$2)</f>
        <v>3.7091853291591503</v>
      </c>
      <c r="V4" s="4">
        <f>('[1]Pc, Summer, S3'!V4*Main!$B$5)+(VLOOKUP($A4,'FL Ratio'!$A$2:$B$9,2,FALSE)*'FL Characterization'!V$2)</f>
        <v>4.02125956083818</v>
      </c>
      <c r="W4" s="4">
        <f>('[1]Pc, Summer, S3'!W4*Main!$B$5)+(VLOOKUP($A4,'FL Ratio'!$A$2:$B$9,2,FALSE)*'FL Characterization'!W$2)</f>
        <v>3.5877810567799866</v>
      </c>
      <c r="X4" s="4">
        <f>('[1]Pc, Summer, S3'!X4*Main!$B$5)+(VLOOKUP($A4,'FL Ratio'!$A$2:$B$9,2,FALSE)*'FL Characterization'!X$2)</f>
        <v>3.3837778915359036</v>
      </c>
      <c r="Y4" s="4">
        <f>('[1]Pc, Summer, S3'!Y4*Main!$B$5)+(VLOOKUP($A4,'FL Ratio'!$A$2:$B$9,2,FALSE)*'FL Characterization'!Y$2)</f>
        <v>2.8066077680389427</v>
      </c>
    </row>
    <row r="5" spans="1:25" x14ac:dyDescent="0.3">
      <c r="A5">
        <v>4</v>
      </c>
      <c r="B5" s="4">
        <f>('[1]Pc, Summer, S3'!B5*Main!$B$5)+(VLOOKUP($A5,'FL Ratio'!$A$2:$B$9,2,FALSE)*'FL Characterization'!B$2)</f>
        <v>1.2433942826691946</v>
      </c>
      <c r="C5" s="4">
        <f>('[1]Pc, Summer, S3'!C5*Main!$B$5)+(VLOOKUP($A5,'FL Ratio'!$A$2:$B$9,2,FALSE)*'FL Characterization'!C$2)</f>
        <v>1.0262540123889445</v>
      </c>
      <c r="D5" s="4">
        <f>('[1]Pc, Summer, S3'!D5*Main!$B$5)+(VLOOKUP($A5,'FL Ratio'!$A$2:$B$9,2,FALSE)*'FL Characterization'!D$2)</f>
        <v>0.80660478476456776</v>
      </c>
      <c r="E5" s="4">
        <f>('[1]Pc, Summer, S3'!E5*Main!$B$5)+(VLOOKUP($A5,'FL Ratio'!$A$2:$B$9,2,FALSE)*'FL Characterization'!E$2)</f>
        <v>0.81676816081600645</v>
      </c>
      <c r="F5" s="4">
        <f>('[1]Pc, Summer, S3'!F5*Main!$B$5)+(VLOOKUP($A5,'FL Ratio'!$A$2:$B$9,2,FALSE)*'FL Characterization'!F$2)</f>
        <v>0.71765624520211713</v>
      </c>
      <c r="G5" s="4">
        <f>('[1]Pc, Summer, S3'!G5*Main!$B$5)+(VLOOKUP($A5,'FL Ratio'!$A$2:$B$9,2,FALSE)*'FL Characterization'!G$2)</f>
        <v>0.67463194339095467</v>
      </c>
      <c r="H5" s="4">
        <f>('[1]Pc, Summer, S3'!H5*Main!$B$5)+(VLOOKUP($A5,'FL Ratio'!$A$2:$B$9,2,FALSE)*'FL Characterization'!H$2)</f>
        <v>1.4076199813041803</v>
      </c>
      <c r="I5" s="4">
        <f>('[1]Pc, Summer, S3'!I5*Main!$B$5)+(VLOOKUP($A5,'FL Ratio'!$A$2:$B$9,2,FALSE)*'FL Characterization'!I$2)</f>
        <v>2.3060173875100727</v>
      </c>
      <c r="J5" s="4">
        <f>('[1]Pc, Summer, S3'!J5*Main!$B$5)+(VLOOKUP($A5,'FL Ratio'!$A$2:$B$9,2,FALSE)*'FL Characterization'!J$2)</f>
        <v>2.8469198590627243</v>
      </c>
      <c r="K5" s="4">
        <f>('[1]Pc, Summer, S3'!K5*Main!$B$5)+(VLOOKUP($A5,'FL Ratio'!$A$2:$B$9,2,FALSE)*'FL Characterization'!K$2)</f>
        <v>2.8952875568506555</v>
      </c>
      <c r="L5" s="4">
        <f>('[1]Pc, Summer, S3'!L5*Main!$B$5)+(VLOOKUP($A5,'FL Ratio'!$A$2:$B$9,2,FALSE)*'FL Characterization'!L$2)</f>
        <v>2.8310217460447138</v>
      </c>
      <c r="M5" s="4">
        <f>('[1]Pc, Summer, S3'!M5*Main!$B$5)+(VLOOKUP($A5,'FL Ratio'!$A$2:$B$9,2,FALSE)*'FL Characterization'!M$2)</f>
        <v>2.5946912850890032</v>
      </c>
      <c r="N5" s="4">
        <f>('[1]Pc, Summer, S3'!N5*Main!$B$5)+(VLOOKUP($A5,'FL Ratio'!$A$2:$B$9,2,FALSE)*'FL Characterization'!N$2)</f>
        <v>2.8642810916280652</v>
      </c>
      <c r="O5" s="4">
        <f>('[1]Pc, Summer, S3'!O5*Main!$B$5)+(VLOOKUP($A5,'FL Ratio'!$A$2:$B$9,2,FALSE)*'FL Characterization'!O$2)</f>
        <v>2.7575491263946548</v>
      </c>
      <c r="P5" s="4">
        <f>('[1]Pc, Summer, S3'!P5*Main!$B$5)+(VLOOKUP($A5,'FL Ratio'!$A$2:$B$9,2,FALSE)*'FL Characterization'!P$2)</f>
        <v>2.5474937619547413</v>
      </c>
      <c r="Q5" s="4">
        <f>('[1]Pc, Summer, S3'!Q5*Main!$B$5)+(VLOOKUP($A5,'FL Ratio'!$A$2:$B$9,2,FALSE)*'FL Characterization'!Q$2)</f>
        <v>2.3125397109033621</v>
      </c>
      <c r="R5" s="4">
        <f>('[1]Pc, Summer, S3'!R5*Main!$B$5)+(VLOOKUP($A5,'FL Ratio'!$A$2:$B$9,2,FALSE)*'FL Characterization'!R$2)</f>
        <v>2.076549278905619</v>
      </c>
      <c r="S5" s="4">
        <f>('[1]Pc, Summer, S3'!S5*Main!$B$5)+(VLOOKUP($A5,'FL Ratio'!$A$2:$B$9,2,FALSE)*'FL Characterization'!S$2)</f>
        <v>1.8860428303541588</v>
      </c>
      <c r="T5" s="4">
        <f>('[1]Pc, Summer, S3'!T5*Main!$B$5)+(VLOOKUP($A5,'FL Ratio'!$A$2:$B$9,2,FALSE)*'FL Characterization'!T$2)</f>
        <v>2.32653127823288</v>
      </c>
      <c r="U5" s="4">
        <f>('[1]Pc, Summer, S3'!U5*Main!$B$5)+(VLOOKUP($A5,'FL Ratio'!$A$2:$B$9,2,FALSE)*'FL Characterization'!U$2)</f>
        <v>2.7629473720991506</v>
      </c>
      <c r="V5" s="4">
        <f>('[1]Pc, Summer, S3'!V5*Main!$B$5)+(VLOOKUP($A5,'FL Ratio'!$A$2:$B$9,2,FALSE)*'FL Characterization'!V$2)</f>
        <v>3.213536149212417</v>
      </c>
      <c r="W5" s="4">
        <f>('[1]Pc, Summer, S3'!W5*Main!$B$5)+(VLOOKUP($A5,'FL Ratio'!$A$2:$B$9,2,FALSE)*'FL Characterization'!W$2)</f>
        <v>3.0745014297689335</v>
      </c>
      <c r="X5" s="4">
        <f>('[1]Pc, Summer, S3'!X5*Main!$B$5)+(VLOOKUP($A5,'FL Ratio'!$A$2:$B$9,2,FALSE)*'FL Characterization'!X$2)</f>
        <v>2.3654903600814139</v>
      </c>
      <c r="Y5" s="4">
        <f>('[1]Pc, Summer, S3'!Y5*Main!$B$5)+(VLOOKUP($A5,'FL Ratio'!$A$2:$B$9,2,FALSE)*'FL Characterization'!Y$2)</f>
        <v>1.7426141860494175</v>
      </c>
    </row>
    <row r="6" spans="1:25" x14ac:dyDescent="0.3">
      <c r="A6">
        <v>5</v>
      </c>
      <c r="B6" s="4">
        <f>('[1]Pc, Summer, S3'!B6*Main!$B$5)+(VLOOKUP($A6,'FL Ratio'!$A$2:$B$9,2,FALSE)*'FL Characterization'!B$2)</f>
        <v>2.343578675917501</v>
      </c>
      <c r="C6" s="4">
        <f>('[1]Pc, Summer, S3'!C6*Main!$B$5)+(VLOOKUP($A6,'FL Ratio'!$A$2:$B$9,2,FALSE)*'FL Characterization'!C$2)</f>
        <v>2.1293433891736728</v>
      </c>
      <c r="D6" s="4">
        <f>('[1]Pc, Summer, S3'!D6*Main!$B$5)+(VLOOKUP($A6,'FL Ratio'!$A$2:$B$9,2,FALSE)*'FL Characterization'!D$2)</f>
        <v>1.9658182096714794</v>
      </c>
      <c r="E6" s="4">
        <f>('[1]Pc, Summer, S3'!E6*Main!$B$5)+(VLOOKUP($A6,'FL Ratio'!$A$2:$B$9,2,FALSE)*'FL Characterization'!E$2)</f>
        <v>1.8613833348670557</v>
      </c>
      <c r="F6" s="4">
        <f>('[1]Pc, Summer, S3'!F6*Main!$B$5)+(VLOOKUP($A6,'FL Ratio'!$A$2:$B$9,2,FALSE)*'FL Characterization'!F$2)</f>
        <v>1.9315931573712894</v>
      </c>
      <c r="G6" s="4">
        <f>('[1]Pc, Summer, S3'!G6*Main!$B$5)+(VLOOKUP($A6,'FL Ratio'!$A$2:$B$9,2,FALSE)*'FL Characterization'!G$2)</f>
        <v>1.9190403838421886</v>
      </c>
      <c r="H6" s="4">
        <f>('[1]Pc, Summer, S3'!H6*Main!$B$5)+(VLOOKUP($A6,'FL Ratio'!$A$2:$B$9,2,FALSE)*'FL Characterization'!H$2)</f>
        <v>2.1373207320702612</v>
      </c>
      <c r="I6" s="4">
        <f>('[1]Pc, Summer, S3'!I6*Main!$B$5)+(VLOOKUP($A6,'FL Ratio'!$A$2:$B$9,2,FALSE)*'FL Characterization'!I$2)</f>
        <v>2.4289547081152034</v>
      </c>
      <c r="J6" s="4">
        <f>('[1]Pc, Summer, S3'!J6*Main!$B$5)+(VLOOKUP($A6,'FL Ratio'!$A$2:$B$9,2,FALSE)*'FL Characterization'!J$2)</f>
        <v>2.6268991666701922</v>
      </c>
      <c r="K6" s="4">
        <f>('[1]Pc, Summer, S3'!K6*Main!$B$5)+(VLOOKUP($A6,'FL Ratio'!$A$2:$B$9,2,FALSE)*'FL Characterization'!K$2)</f>
        <v>2.7142712479567486</v>
      </c>
      <c r="L6" s="4">
        <f>('[1]Pc, Summer, S3'!L6*Main!$B$5)+(VLOOKUP($A6,'FL Ratio'!$A$2:$B$9,2,FALSE)*'FL Characterization'!L$2)</f>
        <v>2.89356364511859</v>
      </c>
      <c r="M6" s="4">
        <f>('[1]Pc, Summer, S3'!M6*Main!$B$5)+(VLOOKUP($A6,'FL Ratio'!$A$2:$B$9,2,FALSE)*'FL Characterization'!M$2)</f>
        <v>3.0033664012673689</v>
      </c>
      <c r="N6" s="4">
        <f>('[1]Pc, Summer, S3'!N6*Main!$B$5)+(VLOOKUP($A6,'FL Ratio'!$A$2:$B$9,2,FALSE)*'FL Characterization'!N$2)</f>
        <v>3.2192888738218457</v>
      </c>
      <c r="O6" s="4">
        <f>('[1]Pc, Summer, S3'!O6*Main!$B$5)+(VLOOKUP($A6,'FL Ratio'!$A$2:$B$9,2,FALSE)*'FL Characterization'!O$2)</f>
        <v>3.097151188747548</v>
      </c>
      <c r="P6" s="4">
        <f>('[1]Pc, Summer, S3'!P6*Main!$B$5)+(VLOOKUP($A6,'FL Ratio'!$A$2:$B$9,2,FALSE)*'FL Characterization'!P$2)</f>
        <v>2.9910817355240957</v>
      </c>
      <c r="Q6" s="4">
        <f>('[1]Pc, Summer, S3'!Q6*Main!$B$5)+(VLOOKUP($A6,'FL Ratio'!$A$2:$B$9,2,FALSE)*'FL Characterization'!Q$2)</f>
        <v>2.952633342202676</v>
      </c>
      <c r="R6" s="4">
        <f>('[1]Pc, Summer, S3'!R6*Main!$B$5)+(VLOOKUP($A6,'FL Ratio'!$A$2:$B$9,2,FALSE)*'FL Characterization'!R$2)</f>
        <v>2.848524486728659</v>
      </c>
      <c r="S6" s="4">
        <f>('[1]Pc, Summer, S3'!S6*Main!$B$5)+(VLOOKUP($A6,'FL Ratio'!$A$2:$B$9,2,FALSE)*'FL Characterization'!S$2)</f>
        <v>2.9417267065719996</v>
      </c>
      <c r="T6" s="4">
        <f>('[1]Pc, Summer, S3'!T6*Main!$B$5)+(VLOOKUP($A6,'FL Ratio'!$A$2:$B$9,2,FALSE)*'FL Characterization'!T$2)</f>
        <v>2.8453241993701188</v>
      </c>
      <c r="U6" s="4">
        <f>('[1]Pc, Summer, S3'!U6*Main!$B$5)+(VLOOKUP($A6,'FL Ratio'!$A$2:$B$9,2,FALSE)*'FL Characterization'!U$2)</f>
        <v>2.9649167908466945</v>
      </c>
      <c r="V6" s="4">
        <f>('[1]Pc, Summer, S3'!V6*Main!$B$5)+(VLOOKUP($A6,'FL Ratio'!$A$2:$B$9,2,FALSE)*'FL Characterization'!V$2)</f>
        <v>3.2063035899852252</v>
      </c>
      <c r="W6" s="4">
        <f>('[1]Pc, Summer, S3'!W6*Main!$B$5)+(VLOOKUP($A6,'FL Ratio'!$A$2:$B$9,2,FALSE)*'FL Characterization'!W$2)</f>
        <v>3.1345794208131559</v>
      </c>
      <c r="X6" s="4">
        <f>('[1]Pc, Summer, S3'!X6*Main!$B$5)+(VLOOKUP($A6,'FL Ratio'!$A$2:$B$9,2,FALSE)*'FL Characterization'!X$2)</f>
        <v>3.0728154088395114</v>
      </c>
      <c r="Y6" s="4">
        <f>('[1]Pc, Summer, S3'!Y6*Main!$B$5)+(VLOOKUP($A6,'FL Ratio'!$A$2:$B$9,2,FALSE)*'FL Characterization'!Y$2)</f>
        <v>2.6680229717635964</v>
      </c>
    </row>
    <row r="7" spans="1:25" x14ac:dyDescent="0.3">
      <c r="A7">
        <v>6</v>
      </c>
      <c r="B7" s="4">
        <f>('[1]Pc, Summer, S3'!B7*Main!$B$5)+(VLOOKUP($A7,'FL Ratio'!$A$2:$B$9,2,FALSE)*'FL Characterization'!B$2)</f>
        <v>2.4015100780735317</v>
      </c>
      <c r="C7" s="4">
        <f>('[1]Pc, Summer, S3'!C7*Main!$B$5)+(VLOOKUP($A7,'FL Ratio'!$A$2:$B$9,2,FALSE)*'FL Characterization'!C$2)</f>
        <v>2.3395456903048499</v>
      </c>
      <c r="D7" s="4">
        <f>('[1]Pc, Summer, S3'!D7*Main!$B$5)+(VLOOKUP($A7,'FL Ratio'!$A$2:$B$9,2,FALSE)*'FL Characterization'!D$2)</f>
        <v>2.2089945174619441</v>
      </c>
      <c r="E7" s="4">
        <f>('[1]Pc, Summer, S3'!E7*Main!$B$5)+(VLOOKUP($A7,'FL Ratio'!$A$2:$B$9,2,FALSE)*'FL Characterization'!E$2)</f>
        <v>2.2253192829393971</v>
      </c>
      <c r="F7" s="4">
        <f>('[1]Pc, Summer, S3'!F7*Main!$B$5)+(VLOOKUP($A7,'FL Ratio'!$A$2:$B$9,2,FALSE)*'FL Characterization'!F$2)</f>
        <v>2.2322219197938131</v>
      </c>
      <c r="G7" s="4">
        <f>('[1]Pc, Summer, S3'!G7*Main!$B$5)+(VLOOKUP($A7,'FL Ratio'!$A$2:$B$9,2,FALSE)*'FL Characterization'!G$2)</f>
        <v>2.2820458871804741</v>
      </c>
      <c r="H7" s="4">
        <f>('[1]Pc, Summer, S3'!H7*Main!$B$5)+(VLOOKUP($A7,'FL Ratio'!$A$2:$B$9,2,FALSE)*'FL Characterization'!H$2)</f>
        <v>2.4762397268685827</v>
      </c>
      <c r="I7" s="4">
        <f>('[1]Pc, Summer, S3'!I7*Main!$B$5)+(VLOOKUP($A7,'FL Ratio'!$A$2:$B$9,2,FALSE)*'FL Characterization'!I$2)</f>
        <v>3.0004264481572789</v>
      </c>
      <c r="J7" s="4">
        <f>('[1]Pc, Summer, S3'!J7*Main!$B$5)+(VLOOKUP($A7,'FL Ratio'!$A$2:$B$9,2,FALSE)*'FL Characterization'!J$2)</f>
        <v>3.0986527380710678</v>
      </c>
      <c r="K7" s="4">
        <f>('[1]Pc, Summer, S3'!K7*Main!$B$5)+(VLOOKUP($A7,'FL Ratio'!$A$2:$B$9,2,FALSE)*'FL Characterization'!K$2)</f>
        <v>3.0298733729505094</v>
      </c>
      <c r="L7" s="4">
        <f>('[1]Pc, Summer, S3'!L7*Main!$B$5)+(VLOOKUP($A7,'FL Ratio'!$A$2:$B$9,2,FALSE)*'FL Characterization'!L$2)</f>
        <v>3.0244095741037276</v>
      </c>
      <c r="M7" s="4">
        <f>('[1]Pc, Summer, S3'!M7*Main!$B$5)+(VLOOKUP($A7,'FL Ratio'!$A$2:$B$9,2,FALSE)*'FL Characterization'!M$2)</f>
        <v>3.2595632258484484</v>
      </c>
      <c r="N7" s="4">
        <f>('[1]Pc, Summer, S3'!N7*Main!$B$5)+(VLOOKUP($A7,'FL Ratio'!$A$2:$B$9,2,FALSE)*'FL Characterization'!N$2)</f>
        <v>3.2310723128859853</v>
      </c>
      <c r="O7" s="4">
        <f>('[1]Pc, Summer, S3'!O7*Main!$B$5)+(VLOOKUP($A7,'FL Ratio'!$A$2:$B$9,2,FALSE)*'FL Characterization'!O$2)</f>
        <v>3.0900023747022054</v>
      </c>
      <c r="P7" s="4">
        <f>('[1]Pc, Summer, S3'!P7*Main!$B$5)+(VLOOKUP($A7,'FL Ratio'!$A$2:$B$9,2,FALSE)*'FL Characterization'!P$2)</f>
        <v>2.8844472072900729</v>
      </c>
      <c r="Q7" s="4">
        <f>('[1]Pc, Summer, S3'!Q7*Main!$B$5)+(VLOOKUP($A7,'FL Ratio'!$A$2:$B$9,2,FALSE)*'FL Characterization'!Q$2)</f>
        <v>2.812726078037016</v>
      </c>
      <c r="R7" s="4">
        <f>('[1]Pc, Summer, S3'!R7*Main!$B$5)+(VLOOKUP($A7,'FL Ratio'!$A$2:$B$9,2,FALSE)*'FL Characterization'!R$2)</f>
        <v>3.0090203595262608</v>
      </c>
      <c r="S7" s="4">
        <f>('[1]Pc, Summer, S3'!S7*Main!$B$5)+(VLOOKUP($A7,'FL Ratio'!$A$2:$B$9,2,FALSE)*'FL Characterization'!S$2)</f>
        <v>2.842519883990005</v>
      </c>
      <c r="T7" s="4">
        <f>('[1]Pc, Summer, S3'!T7*Main!$B$5)+(VLOOKUP($A7,'FL Ratio'!$A$2:$B$9,2,FALSE)*'FL Characterization'!T$2)</f>
        <v>2.7315056150075079</v>
      </c>
      <c r="U7" s="4">
        <f>('[1]Pc, Summer, S3'!U7*Main!$B$5)+(VLOOKUP($A7,'FL Ratio'!$A$2:$B$9,2,FALSE)*'FL Characterization'!U$2)</f>
        <v>2.7218118404382543</v>
      </c>
      <c r="V7" s="4">
        <f>('[1]Pc, Summer, S3'!V7*Main!$B$5)+(VLOOKUP($A7,'FL Ratio'!$A$2:$B$9,2,FALSE)*'FL Characterization'!V$2)</f>
        <v>2.8517483948568128</v>
      </c>
      <c r="W7" s="4">
        <f>('[1]Pc, Summer, S3'!W7*Main!$B$5)+(VLOOKUP($A7,'FL Ratio'!$A$2:$B$9,2,FALSE)*'FL Characterization'!W$2)</f>
        <v>2.6440477748194677</v>
      </c>
      <c r="X7" s="4">
        <f>('[1]Pc, Summer, S3'!X7*Main!$B$5)+(VLOOKUP($A7,'FL Ratio'!$A$2:$B$9,2,FALSE)*'FL Characterization'!X$2)</f>
        <v>2.5336206703414308</v>
      </c>
      <c r="Y7" s="4">
        <f>('[1]Pc, Summer, S3'!Y7*Main!$B$5)+(VLOOKUP($A7,'FL Ratio'!$A$2:$B$9,2,FALSE)*'FL Characterization'!Y$2)</f>
        <v>2.5463428055804975</v>
      </c>
    </row>
    <row r="8" spans="1:25" x14ac:dyDescent="0.3">
      <c r="A8">
        <v>7</v>
      </c>
      <c r="B8" s="4">
        <f>('[1]Pc, Summer, S3'!B8*Main!$B$5)+(VLOOKUP($A8,'FL Ratio'!$A$2:$B$9,2,FALSE)*'FL Characterization'!B$2)</f>
        <v>1.9871569802472919</v>
      </c>
      <c r="C8" s="4">
        <f>('[1]Pc, Summer, S3'!C8*Main!$B$5)+(VLOOKUP($A8,'FL Ratio'!$A$2:$B$9,2,FALSE)*'FL Characterization'!C$2)</f>
        <v>1.8236244300844924</v>
      </c>
      <c r="D8" s="4">
        <f>('[1]Pc, Summer, S3'!D8*Main!$B$5)+(VLOOKUP($A8,'FL Ratio'!$A$2:$B$9,2,FALSE)*'FL Characterization'!D$2)</f>
        <v>1.7869081626765269</v>
      </c>
      <c r="E8" s="4">
        <f>('[1]Pc, Summer, S3'!E8*Main!$B$5)+(VLOOKUP($A8,'FL Ratio'!$A$2:$B$9,2,FALSE)*'FL Characterization'!E$2)</f>
        <v>1.7833516534985141</v>
      </c>
      <c r="F8" s="4">
        <f>('[1]Pc, Summer, S3'!F8*Main!$B$5)+(VLOOKUP($A8,'FL Ratio'!$A$2:$B$9,2,FALSE)*'FL Characterization'!F$2)</f>
        <v>1.6765198171852902</v>
      </c>
      <c r="G8" s="4">
        <f>('[1]Pc, Summer, S3'!G8*Main!$B$5)+(VLOOKUP($A8,'FL Ratio'!$A$2:$B$9,2,FALSE)*'FL Characterization'!G$2)</f>
        <v>1.8671406731662352</v>
      </c>
      <c r="H8" s="4">
        <f>('[1]Pc, Summer, S3'!H8*Main!$B$5)+(VLOOKUP($A8,'FL Ratio'!$A$2:$B$9,2,FALSE)*'FL Characterization'!H$2)</f>
        <v>2.3575091691434995</v>
      </c>
      <c r="I8" s="4">
        <f>('[1]Pc, Summer, S3'!I8*Main!$B$5)+(VLOOKUP($A8,'FL Ratio'!$A$2:$B$9,2,FALSE)*'FL Characterization'!I$2)</f>
        <v>2.6132989183189386</v>
      </c>
      <c r="J8" s="4">
        <f>('[1]Pc, Summer, S3'!J8*Main!$B$5)+(VLOOKUP($A8,'FL Ratio'!$A$2:$B$9,2,FALSE)*'FL Characterization'!J$2)</f>
        <v>2.8900199093394141</v>
      </c>
      <c r="K8" s="4">
        <f>('[1]Pc, Summer, S3'!K8*Main!$B$5)+(VLOOKUP($A8,'FL Ratio'!$A$2:$B$9,2,FALSE)*'FL Characterization'!K$2)</f>
        <v>3.0536869991517066</v>
      </c>
      <c r="L8" s="4">
        <f>('[1]Pc, Summer, S3'!L8*Main!$B$5)+(VLOOKUP($A8,'FL Ratio'!$A$2:$B$9,2,FALSE)*'FL Characterization'!L$2)</f>
        <v>3.0603905247412309</v>
      </c>
      <c r="M8" s="4">
        <f>('[1]Pc, Summer, S3'!M8*Main!$B$5)+(VLOOKUP($A8,'FL Ratio'!$A$2:$B$9,2,FALSE)*'FL Characterization'!M$2)</f>
        <v>3.2891101759078669</v>
      </c>
      <c r="N8" s="4">
        <f>('[1]Pc, Summer, S3'!N8*Main!$B$5)+(VLOOKUP($A8,'FL Ratio'!$A$2:$B$9,2,FALSE)*'FL Characterization'!N$2)</f>
        <v>3.1502291697611779</v>
      </c>
      <c r="O8" s="4">
        <f>('[1]Pc, Summer, S3'!O8*Main!$B$5)+(VLOOKUP($A8,'FL Ratio'!$A$2:$B$9,2,FALSE)*'FL Characterization'!O$2)</f>
        <v>3.2138445038215466</v>
      </c>
      <c r="P8" s="4">
        <f>('[1]Pc, Summer, S3'!P8*Main!$B$5)+(VLOOKUP($A8,'FL Ratio'!$A$2:$B$9,2,FALSE)*'FL Characterization'!P$2)</f>
        <v>3.2599496279877891</v>
      </c>
      <c r="Q8" s="4">
        <f>('[1]Pc, Summer, S3'!Q8*Main!$B$5)+(VLOOKUP($A8,'FL Ratio'!$A$2:$B$9,2,FALSE)*'FL Characterization'!Q$2)</f>
        <v>2.9225062291073995</v>
      </c>
      <c r="R8" s="4">
        <f>('[1]Pc, Summer, S3'!R8*Main!$B$5)+(VLOOKUP($A8,'FL Ratio'!$A$2:$B$9,2,FALSE)*'FL Characterization'!R$2)</f>
        <v>3.0564395517486775</v>
      </c>
      <c r="S8" s="4">
        <f>('[1]Pc, Summer, S3'!S8*Main!$B$5)+(VLOOKUP($A8,'FL Ratio'!$A$2:$B$9,2,FALSE)*'FL Characterization'!S$2)</f>
        <v>2.9521743880221734</v>
      </c>
      <c r="T8" s="4">
        <f>('[1]Pc, Summer, S3'!T8*Main!$B$5)+(VLOOKUP($A8,'FL Ratio'!$A$2:$B$9,2,FALSE)*'FL Characterization'!T$2)</f>
        <v>2.9067324558842609</v>
      </c>
      <c r="U8" s="4">
        <f>('[1]Pc, Summer, S3'!U8*Main!$B$5)+(VLOOKUP($A8,'FL Ratio'!$A$2:$B$9,2,FALSE)*'FL Characterization'!U$2)</f>
        <v>2.8879676723624637</v>
      </c>
      <c r="V8" s="4">
        <f>('[1]Pc, Summer, S3'!V8*Main!$B$5)+(VLOOKUP($A8,'FL Ratio'!$A$2:$B$9,2,FALSE)*'FL Characterization'!V$2)</f>
        <v>2.9628119844541354</v>
      </c>
      <c r="W8" s="4">
        <f>('[1]Pc, Summer, S3'!W8*Main!$B$5)+(VLOOKUP($A8,'FL Ratio'!$A$2:$B$9,2,FALSE)*'FL Characterization'!W$2)</f>
        <v>2.4169571368649163</v>
      </c>
      <c r="X8" s="4">
        <f>('[1]Pc, Summer, S3'!X8*Main!$B$5)+(VLOOKUP($A8,'FL Ratio'!$A$2:$B$9,2,FALSE)*'FL Characterization'!X$2)</f>
        <v>2.474282006020379</v>
      </c>
      <c r="Y8" s="4">
        <f>('[1]Pc, Summer, S3'!Y8*Main!$B$5)+(VLOOKUP($A8,'FL Ratio'!$A$2:$B$9,2,FALSE)*'FL Characterization'!Y$2)</f>
        <v>2.109572673135053</v>
      </c>
    </row>
    <row r="9" spans="1:25" x14ac:dyDescent="0.3">
      <c r="A9">
        <v>8</v>
      </c>
      <c r="B9" s="4">
        <f>('[1]Pc, Summer, S3'!B9*Main!$B$5)+(VLOOKUP($A9,'FL Ratio'!$A$2:$B$9,2,FALSE)*'FL Characterization'!B$2)</f>
        <v>1.5560383021035378</v>
      </c>
      <c r="C9" s="4">
        <f>('[1]Pc, Summer, S3'!C9*Main!$B$5)+(VLOOKUP($A9,'FL Ratio'!$A$2:$B$9,2,FALSE)*'FL Characterization'!C$2)</f>
        <v>1.4324388702501547</v>
      </c>
      <c r="D9" s="4">
        <f>('[1]Pc, Summer, S3'!D9*Main!$B$5)+(VLOOKUP($A9,'FL Ratio'!$A$2:$B$9,2,FALSE)*'FL Characterization'!D$2)</f>
        <v>1.4096786829744805</v>
      </c>
      <c r="E9" s="4">
        <f>('[1]Pc, Summer, S3'!E9*Main!$B$5)+(VLOOKUP($A9,'FL Ratio'!$A$2:$B$9,2,FALSE)*'FL Characterization'!E$2)</f>
        <v>1.3786551399296556</v>
      </c>
      <c r="F9" s="4">
        <f>('[1]Pc, Summer, S3'!F9*Main!$B$5)+(VLOOKUP($A9,'FL Ratio'!$A$2:$B$9,2,FALSE)*'FL Characterization'!F$2)</f>
        <v>1.4002096980966225</v>
      </c>
      <c r="G9" s="4">
        <f>('[1]Pc, Summer, S3'!G9*Main!$B$5)+(VLOOKUP($A9,'FL Ratio'!$A$2:$B$9,2,FALSE)*'FL Characterization'!G$2)</f>
        <v>1.5039923386698599</v>
      </c>
      <c r="H9" s="4">
        <f>('[1]Pc, Summer, S3'!H9*Main!$B$5)+(VLOOKUP($A9,'FL Ratio'!$A$2:$B$9,2,FALSE)*'FL Characterization'!H$2)</f>
        <v>2.4334300535181717</v>
      </c>
      <c r="I9" s="4">
        <f>('[1]Pc, Summer, S3'!I9*Main!$B$5)+(VLOOKUP($A9,'FL Ratio'!$A$2:$B$9,2,FALSE)*'FL Characterization'!I$2)</f>
        <v>2.8061295030012552</v>
      </c>
      <c r="J9" s="4">
        <f>('[1]Pc, Summer, S3'!J9*Main!$B$5)+(VLOOKUP($A9,'FL Ratio'!$A$2:$B$9,2,FALSE)*'FL Characterization'!J$2)</f>
        <v>3.0734262216725892</v>
      </c>
      <c r="K9" s="4">
        <f>('[1]Pc, Summer, S3'!K9*Main!$B$5)+(VLOOKUP($A9,'FL Ratio'!$A$2:$B$9,2,FALSE)*'FL Characterization'!K$2)</f>
        <v>2.9503815229092676</v>
      </c>
      <c r="L9" s="4">
        <f>('[1]Pc, Summer, S3'!L9*Main!$B$5)+(VLOOKUP($A9,'FL Ratio'!$A$2:$B$9,2,FALSE)*'FL Characterization'!L$2)</f>
        <v>3.131336933958504</v>
      </c>
      <c r="M9" s="4">
        <f>('[1]Pc, Summer, S3'!M9*Main!$B$5)+(VLOOKUP($A9,'FL Ratio'!$A$2:$B$9,2,FALSE)*'FL Characterization'!M$2)</f>
        <v>3.2271131886559163</v>
      </c>
      <c r="N9" s="4">
        <f>('[1]Pc, Summer, S3'!N9*Main!$B$5)+(VLOOKUP($A9,'FL Ratio'!$A$2:$B$9,2,FALSE)*'FL Characterization'!N$2)</f>
        <v>3.3436611366866531</v>
      </c>
      <c r="O9" s="4">
        <f>('[1]Pc, Summer, S3'!O9*Main!$B$5)+(VLOOKUP($A9,'FL Ratio'!$A$2:$B$9,2,FALSE)*'FL Characterization'!O$2)</f>
        <v>3.0187927737897851</v>
      </c>
      <c r="P9" s="4">
        <f>('[1]Pc, Summer, S3'!P9*Main!$B$5)+(VLOOKUP($A9,'FL Ratio'!$A$2:$B$9,2,FALSE)*'FL Characterization'!P$2)</f>
        <v>2.6653093370668328</v>
      </c>
      <c r="Q9" s="4">
        <f>('[1]Pc, Summer, S3'!Q9*Main!$B$5)+(VLOOKUP($A9,'FL Ratio'!$A$2:$B$9,2,FALSE)*'FL Characterization'!Q$2)</f>
        <v>2.5470230012302157</v>
      </c>
      <c r="R9" s="4">
        <f>('[1]Pc, Summer, S3'!R9*Main!$B$5)+(VLOOKUP($A9,'FL Ratio'!$A$2:$B$9,2,FALSE)*'FL Characterization'!R$2)</f>
        <v>2.4682173122132833</v>
      </c>
      <c r="S9" s="4">
        <f>('[1]Pc, Summer, S3'!S9*Main!$B$5)+(VLOOKUP($A9,'FL Ratio'!$A$2:$B$9,2,FALSE)*'FL Characterization'!S$2)</f>
        <v>2.3494436508778991</v>
      </c>
      <c r="T9" s="4">
        <f>('[1]Pc, Summer, S3'!T9*Main!$B$5)+(VLOOKUP($A9,'FL Ratio'!$A$2:$B$9,2,FALSE)*'FL Characterization'!T$2)</f>
        <v>2.3818193730633657</v>
      </c>
      <c r="U9" s="4">
        <f>('[1]Pc, Summer, S3'!U9*Main!$B$5)+(VLOOKUP($A9,'FL Ratio'!$A$2:$B$9,2,FALSE)*'FL Characterization'!U$2)</f>
        <v>2.4199036326260948</v>
      </c>
      <c r="V9" s="4">
        <f>('[1]Pc, Summer, S3'!V9*Main!$B$5)+(VLOOKUP($A9,'FL Ratio'!$A$2:$B$9,2,FALSE)*'FL Characterization'!V$2)</f>
        <v>2.3019405266254482</v>
      </c>
      <c r="W9" s="4">
        <f>('[1]Pc, Summer, S3'!W9*Main!$B$5)+(VLOOKUP($A9,'FL Ratio'!$A$2:$B$9,2,FALSE)*'FL Characterization'!W$2)</f>
        <v>2.0331549892809315</v>
      </c>
      <c r="X9" s="4">
        <f>('[1]Pc, Summer, S3'!X9*Main!$B$5)+(VLOOKUP($A9,'FL Ratio'!$A$2:$B$9,2,FALSE)*'FL Characterization'!X$2)</f>
        <v>1.7560376036752494</v>
      </c>
      <c r="Y9" s="4">
        <f>('[1]Pc, Summer, S3'!Y9*Main!$B$5)+(VLOOKUP($A9,'FL Ratio'!$A$2:$B$9,2,FALSE)*'FL Characterization'!Y$2)</f>
        <v>1.6138522115801162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0.73394355983697501</v>
      </c>
      <c r="C2" s="4">
        <f>('[1]Qc, Summer, S1'!C2*Main!$B$5)</f>
        <v>0.81067402291084056</v>
      </c>
      <c r="D2" s="4">
        <f>('[1]Qc, Summer, S1'!D2*Main!$B$5)</f>
        <v>0.76396852364848766</v>
      </c>
      <c r="E2" s="4">
        <f>('[1]Qc, Summer, S1'!E2*Main!$B$5)</f>
        <v>0.76396852364848766</v>
      </c>
      <c r="F2" s="4">
        <f>('[1]Qc, Summer, S1'!F2*Main!$B$5)</f>
        <v>0.7472879881976473</v>
      </c>
      <c r="G2" s="4">
        <f>('[1]Qc, Summer, S1'!G2*Main!$B$5)</f>
        <v>0.79065738036983202</v>
      </c>
      <c r="H2" s="4">
        <f>('[1]Qc, Summer, S1'!H2*Main!$B$5)</f>
        <v>0.81401013000100864</v>
      </c>
      <c r="I2" s="4">
        <f>('[1]Qc, Summer, S1'!I2*Main!$B$5)</f>
        <v>1.5246009402068073</v>
      </c>
      <c r="J2" s="4">
        <f>('[1]Qc, Summer, S1'!J2*Main!$B$5)</f>
        <v>1.7748089719694125</v>
      </c>
      <c r="K2" s="4">
        <f>('[1]Qc, Summer, S1'!K2*Main!$B$5)</f>
        <v>1.7080868301660506</v>
      </c>
      <c r="L2" s="4">
        <f>('[1]Qc, Summer, S1'!L2*Main!$B$5)</f>
        <v>1.6680535450840341</v>
      </c>
      <c r="M2" s="4">
        <f>('[1]Qc, Summer, S1'!M2*Main!$B$5)</f>
        <v>1.6647174379938661</v>
      </c>
      <c r="N2" s="4">
        <f>('[1]Qc, Summer, S1'!N2*Main!$B$5)</f>
        <v>1.7714728648792442</v>
      </c>
      <c r="O2" s="4">
        <f>('[1]Qc, Summer, S1'!O2*Main!$B$5)</f>
        <v>1.7180951514365552</v>
      </c>
      <c r="P2" s="4">
        <f>('[1]Qc, Summer, S1'!P2*Main!$B$5)</f>
        <v>1.2043346595506725</v>
      </c>
      <c r="Q2" s="4">
        <f>('[1]Qc, Summer, S1'!Q2*Main!$B$5)</f>
        <v>1.5746425465593279</v>
      </c>
      <c r="R2" s="4">
        <f>('[1]Qc, Summer, S1'!R2*Main!$B$5)</f>
        <v>1.5946591891003365</v>
      </c>
      <c r="S2" s="4">
        <f>('[1]Qc, Summer, S1'!S2*Main!$B$5)</f>
        <v>1.4945759763952946</v>
      </c>
      <c r="T2" s="4">
        <f>('[1]Qc, Summer, S1'!T2*Main!$B$5)</f>
        <v>1.1843180170096641</v>
      </c>
      <c r="U2" s="4">
        <f>('[1]Qc, Summer, S1'!U2*Main!$B$5)</f>
        <v>1.0742264830341182</v>
      </c>
      <c r="V2" s="4">
        <f>('[1]Qc, Summer, S1'!V2*Main!$B$5)</f>
        <v>1.1276041964768069</v>
      </c>
      <c r="W2" s="4">
        <f>('[1]Qc, Summer, S1'!W2*Main!$B$5)</f>
        <v>1.1309403035669749</v>
      </c>
      <c r="X2" s="4">
        <f>('[1]Qc, Summer, S1'!X2*Main!$B$5)</f>
        <v>0.78064905909932791</v>
      </c>
      <c r="Y2" s="4">
        <f>('[1]Qc, Summer, S1'!Y2*Main!$B$5)</f>
        <v>0.77397684491899188</v>
      </c>
    </row>
    <row r="3" spans="1:25" x14ac:dyDescent="0.3">
      <c r="A3">
        <v>2</v>
      </c>
      <c r="B3" s="4">
        <f>('[1]Qc, Summer, S1'!B3*Main!$B$5)</f>
        <v>3.0683947928089018E-2</v>
      </c>
      <c r="C3" s="4">
        <f>('[1]Qc, Summer, S1'!C3*Main!$B$5)</f>
        <v>-0.18410368756853415</v>
      </c>
      <c r="D3" s="4">
        <f>('[1]Qc, Summer, S1'!D3*Main!$B$5)</f>
        <v>-0.19944566153257864</v>
      </c>
      <c r="E3" s="4">
        <f>('[1]Qc, Summer, S1'!E3*Main!$B$5)</f>
        <v>-0.29149750531684571</v>
      </c>
      <c r="F3" s="4">
        <f>('[1]Qc, Summer, S1'!F3*Main!$B$5)</f>
        <v>-0.35286540117302373</v>
      </c>
      <c r="G3" s="4">
        <f>('[1]Qc, Summer, S1'!G3*Main!$B$5)</f>
        <v>-0.27615553135280119</v>
      </c>
      <c r="H3" s="4">
        <f>('[1]Qc, Summer, S1'!H3*Main!$B$5)</f>
        <v>-0.35286540117302373</v>
      </c>
      <c r="I3" s="4">
        <f>('[1]Qc, Summer, S1'!I3*Main!$B$5)</f>
        <v>0.88983448991458158</v>
      </c>
      <c r="J3" s="4">
        <f>('[1]Qc, Summer, S1'!J3*Main!$B$5)</f>
        <v>1.1353060733392937</v>
      </c>
      <c r="K3" s="4">
        <f>('[1]Qc, Summer, S1'!K3*Main!$B$5)</f>
        <v>1.4574875265842282</v>
      </c>
      <c r="L3" s="4">
        <f>('[1]Qc, Summer, S1'!L3*Main!$B$5)</f>
        <v>0.8284665940584035</v>
      </c>
      <c r="M3" s="4">
        <f>('[1]Qc, Summer, S1'!M3*Main!$B$5)</f>
        <v>0.75175672423818096</v>
      </c>
      <c r="N3" s="4">
        <f>('[1]Qc, Summer, S1'!N3*Main!$B$5)</f>
        <v>0.52162711477751333</v>
      </c>
      <c r="O3" s="4">
        <f>('[1]Qc, Summer, S1'!O3*Main!$B$5)</f>
        <v>0.70573080234604746</v>
      </c>
      <c r="P3" s="4">
        <f>('[1]Qc, Summer, S1'!P3*Main!$B$5)</f>
        <v>0.30683947928089023</v>
      </c>
      <c r="Q3" s="4">
        <f>('[1]Qc, Summer, S1'!Q3*Main!$B$5)</f>
        <v>0.26081355738875661</v>
      </c>
      <c r="R3" s="4">
        <f>('[1]Qc, Summer, S1'!R3*Main!$B$5)</f>
        <v>0.30683947928089023</v>
      </c>
      <c r="S3" s="4">
        <f>('[1]Qc, Summer, S1'!S3*Main!$B$5)</f>
        <v>0.55231106270560237</v>
      </c>
      <c r="T3" s="4">
        <f>('[1]Qc, Summer, S1'!T3*Main!$B$5)</f>
        <v>1.0585962035190715</v>
      </c>
      <c r="U3" s="4">
        <f>('[1]Qc, Summer, S1'!U3*Main!$B$5)</f>
        <v>1.0739381774831156</v>
      </c>
      <c r="V3" s="4">
        <f>('[1]Qc, Summer, S1'!V3*Main!$B$5)</f>
        <v>0.85915054198649232</v>
      </c>
      <c r="W3" s="4">
        <f>('[1]Qc, Summer, S1'!W3*Main!$B$5)</f>
        <v>0.65970488045391396</v>
      </c>
      <c r="X3" s="4">
        <f>('[1]Qc, Summer, S1'!X3*Main!$B$5)</f>
        <v>0.30683947928089017</v>
      </c>
      <c r="Y3" s="4">
        <f>('[1]Qc, Summer, S1'!Y3*Main!$B$5)</f>
        <v>6.1367895856178037E-2</v>
      </c>
    </row>
    <row r="4" spans="1:25" x14ac:dyDescent="0.3">
      <c r="A4">
        <v>3</v>
      </c>
      <c r="B4" s="4">
        <f>('[1]Qc, Summer, S1'!B4*Main!$B$5)</f>
        <v>-0.1851866504365843</v>
      </c>
      <c r="C4" s="4">
        <f>('[1]Qc, Summer, S1'!C4*Main!$B$5)</f>
        <v>-0.43859996156033121</v>
      </c>
      <c r="D4" s="4">
        <f>('[1]Qc, Summer, S1'!D4*Main!$B$5)</f>
        <v>-0.76511326627746667</v>
      </c>
      <c r="E4" s="4">
        <f>('[1]Qc, Summer, S1'!E4*Main!$B$5)</f>
        <v>-0.70663327140275589</v>
      </c>
      <c r="F4" s="4">
        <f>('[1]Qc, Summer, S1'!F4*Main!$B$5)</f>
        <v>-0.72125327012143359</v>
      </c>
      <c r="G4" s="4">
        <f>('[1]Qc, Summer, S1'!G4*Main!$B$5)</f>
        <v>-0.68713993977785237</v>
      </c>
      <c r="H4" s="4">
        <f>('[1]Qc, Summer, S1'!H4*Main!$B$5)</f>
        <v>-3.8986663249807228E-2</v>
      </c>
      <c r="I4" s="4">
        <f>('[1]Qc, Summer, S1'!I4*Main!$B$5)</f>
        <v>0.82359326115217757</v>
      </c>
      <c r="J4" s="4">
        <f>('[1]Qc, Summer, S1'!J4*Main!$B$5)</f>
        <v>1.0818799051821504</v>
      </c>
      <c r="K4" s="4">
        <f>('[1]Qc, Summer, S1'!K4*Main!$B$5)</f>
        <v>1.0916265709946025</v>
      </c>
      <c r="L4" s="4">
        <f>('[1]Qc, Summer, S1'!L4*Main!$B$5)</f>
        <v>0.91131325346424386</v>
      </c>
      <c r="M4" s="4">
        <f>('[1]Qc, Summer, S1'!M4*Main!$B$5)</f>
        <v>1.1403599000568612</v>
      </c>
      <c r="N4" s="4">
        <f>('[1]Qc, Summer, S1'!N4*Main!$B$5)</f>
        <v>1.0331465761198915</v>
      </c>
      <c r="O4" s="4">
        <f>('[1]Qc, Summer, S1'!O4*Main!$B$5)</f>
        <v>0.90156658765179198</v>
      </c>
      <c r="P4" s="4">
        <f>('[1]Qc, Summer, S1'!P4*Main!$B$5)</f>
        <v>0.648153276528045</v>
      </c>
      <c r="Q4" s="4">
        <f>('[1]Qc, Summer, S1'!Q4*Main!$B$5)</f>
        <v>0.40448663121674999</v>
      </c>
      <c r="R4" s="4">
        <f>('[1]Qc, Summer, S1'!R4*Main!$B$5)</f>
        <v>0.50195328934126793</v>
      </c>
      <c r="S4" s="4">
        <f>('[1]Qc, Summer, S1'!S4*Main!$B$5)</f>
        <v>0.44834662737278302</v>
      </c>
      <c r="T4" s="4">
        <f>('[1]Qc, Summer, S1'!T4*Main!$B$5)</f>
        <v>8.2846659405840337E-2</v>
      </c>
      <c r="U4" s="4">
        <f>('[1]Qc, Summer, S1'!U4*Main!$B$5)</f>
        <v>0.36062663506071679</v>
      </c>
      <c r="V4" s="4">
        <f>('[1]Qc, Summer, S1'!V4*Main!$B$5)</f>
        <v>0.50682662224749386</v>
      </c>
      <c r="W4" s="4">
        <f>('[1]Qc, Summer, S1'!W4*Main!$B$5)</f>
        <v>0.3313866376233614</v>
      </c>
      <c r="X4" s="4">
        <f>('[1]Qc, Summer, S1'!X4*Main!$B$5)</f>
        <v>-0.30701997309223183</v>
      </c>
      <c r="Y4" s="4">
        <f>('[1]Qc, Summer, S1'!Y4*Main!$B$5)</f>
        <v>-0.62865994490314148</v>
      </c>
    </row>
    <row r="5" spans="1:25" x14ac:dyDescent="0.3">
      <c r="A5">
        <v>4</v>
      </c>
      <c r="B5" s="4">
        <f>('[1]Qc, Summer, S1'!B5*Main!$B$5)</f>
        <v>-0.87620873676685407</v>
      </c>
      <c r="C5" s="4">
        <f>('[1]Qc, Summer, S1'!C5*Main!$B$5)</f>
        <v>-0.88463382077422759</v>
      </c>
      <c r="D5" s="4">
        <f>('[1]Qc, Summer, S1'!D5*Main!$B$5)</f>
        <v>-0.90990907279634847</v>
      </c>
      <c r="E5" s="4">
        <f>('[1]Qc, Summer, S1'!E5*Main!$B$5)</f>
        <v>-0.90990907279634847</v>
      </c>
      <c r="F5" s="4">
        <f>('[1]Qc, Summer, S1'!F5*Main!$B$5)</f>
        <v>-0.93097178281478232</v>
      </c>
      <c r="G5" s="4">
        <f>('[1]Qc, Summer, S1'!G5*Main!$B$5)</f>
        <v>-0.95624703483690321</v>
      </c>
      <c r="H5" s="4">
        <f>('[1]Qc, Summer, S1'!H5*Main!$B$5)</f>
        <v>-0.86778365275948044</v>
      </c>
      <c r="I5" s="4">
        <f>('[1]Qc, Summer, S1'!I5*Main!$B$5)</f>
        <v>-0.58554333851246498</v>
      </c>
      <c r="J5" s="4">
        <f>('[1]Qc, Summer, S1'!J5*Main!$B$5)</f>
        <v>-0.43810436838342703</v>
      </c>
      <c r="K5" s="4">
        <f>('[1]Qc, Summer, S1'!K5*Main!$B$5)</f>
        <v>-0.46337962040554781</v>
      </c>
      <c r="L5" s="4">
        <f>('[1]Qc, Summer, S1'!L5*Main!$B$5)</f>
        <v>-0.58554333851246498</v>
      </c>
      <c r="M5" s="4">
        <f>('[1]Qc, Summer, S1'!M5*Main!$B$5)</f>
        <v>-0.63609384255670676</v>
      </c>
      <c r="N5" s="4">
        <f>('[1]Qc, Summer, S1'!N5*Main!$B$5)</f>
        <v>-0.58975588051615169</v>
      </c>
      <c r="O5" s="4">
        <f>('[1]Qc, Summer, S1'!O5*Main!$B$5)</f>
        <v>-0.64030638456039335</v>
      </c>
      <c r="P5" s="4">
        <f>('[1]Qc, Summer, S1'!P5*Main!$B$5)</f>
        <v>-0.60239350652721213</v>
      </c>
      <c r="Q5" s="4">
        <f>('[1]Qc, Summer, S1'!Q5*Main!$B$5)</f>
        <v>-0.71191959862306875</v>
      </c>
      <c r="R5" s="4">
        <f>('[1]Qc, Summer, S1'!R5*Main!$B$5)</f>
        <v>-0.80038298070049163</v>
      </c>
      <c r="S5" s="4">
        <f>('[1]Qc, Summer, S1'!S5*Main!$B$5)</f>
        <v>-0.71191959862306875</v>
      </c>
      <c r="T5" s="4">
        <f>('[1]Qc, Summer, S1'!T5*Main!$B$5)</f>
        <v>-0.50129249843872892</v>
      </c>
      <c r="U5" s="4">
        <f>('[1]Qc, Summer, S1'!U5*Main!$B$5)</f>
        <v>-0.45074199439448748</v>
      </c>
      <c r="V5" s="4">
        <f>('[1]Qc, Summer, S1'!V5*Main!$B$5)</f>
        <v>-0.45074199439448748</v>
      </c>
      <c r="W5" s="4">
        <f>('[1]Qc, Summer, S1'!W5*Main!$B$5)</f>
        <v>-0.59396842251983861</v>
      </c>
      <c r="X5" s="4">
        <f>('[1]Qc, Summer, S1'!X5*Main!$B$5)</f>
        <v>-0.73719485064518964</v>
      </c>
      <c r="Y5" s="4">
        <f>('[1]Qc, Summer, S1'!Y5*Main!$B$5)</f>
        <v>-0.76668264467099734</v>
      </c>
    </row>
    <row r="6" spans="1:25" x14ac:dyDescent="0.3">
      <c r="A6">
        <v>5</v>
      </c>
      <c r="B6" s="4">
        <f>('[1]Qc, Summer, S1'!B6*Main!$B$5)</f>
        <v>-0.54557556194089996</v>
      </c>
      <c r="C6" s="4">
        <f>('[1]Qc, Summer, S1'!C6*Main!$B$5)</f>
        <v>-0.71531018121140233</v>
      </c>
      <c r="D6" s="4">
        <f>('[1]Qc, Summer, S1'!D6*Main!$B$5)</f>
        <v>-0.84261114566427886</v>
      </c>
      <c r="E6" s="4">
        <f>('[1]Qc, Summer, S1'!E6*Main!$B$5)</f>
        <v>-0.83654919497604663</v>
      </c>
      <c r="F6" s="4">
        <f>('[1]Qc, Summer, S1'!F6*Main!$B$5)</f>
        <v>-0.83654919497604652</v>
      </c>
      <c r="G6" s="4">
        <f>('[1]Qc, Summer, S1'!G6*Main!$B$5)</f>
        <v>-0.91535455392306531</v>
      </c>
      <c r="H6" s="4">
        <f>('[1]Qc, Summer, S1'!H6*Main!$B$5)</f>
        <v>-0.82442529359958217</v>
      </c>
      <c r="I6" s="4">
        <f>('[1]Qc, Summer, S1'!I6*Main!$B$5)</f>
        <v>-0.32734533716454001</v>
      </c>
      <c r="J6" s="4">
        <f>('[1]Qc, Summer, S1'!J6*Main!$B$5)</f>
        <v>0.10911511238817999</v>
      </c>
      <c r="K6" s="4">
        <f>('[1]Qc, Summer, S1'!K6*Main!$B$5)</f>
        <v>0.3637170412939334</v>
      </c>
      <c r="L6" s="4">
        <f>('[1]Qc, Summer, S1'!L6*Main!$B$5)</f>
        <v>0.60013311813498993</v>
      </c>
      <c r="M6" s="4">
        <f>('[1]Qc, Summer, S1'!M6*Main!$B$5)</f>
        <v>0.63650482226438332</v>
      </c>
      <c r="N6" s="4">
        <f>('[1]Qc, Summer, S1'!N6*Main!$B$5)</f>
        <v>0.55769946331736453</v>
      </c>
      <c r="O6" s="4">
        <f>('[1]Qc, Summer, S1'!O6*Main!$B$5)</f>
        <v>0.46070825230564882</v>
      </c>
      <c r="P6" s="4">
        <f>('[1]Qc, Summer, S1'!P6*Main!$B$5)</f>
        <v>0.30309753441161108</v>
      </c>
      <c r="Q6" s="4">
        <f>('[1]Qc, Summer, S1'!Q6*Main!$B$5)</f>
        <v>0.19398242202343111</v>
      </c>
      <c r="R6" s="4">
        <f>('[1]Qc, Summer, S1'!R6*Main!$B$5)</f>
        <v>0.16367266858227</v>
      </c>
      <c r="S6" s="4">
        <f>('[1]Qc, Summer, S1'!S6*Main!$B$5)</f>
        <v>0.15154876720580554</v>
      </c>
      <c r="T6" s="4">
        <f>('[1]Qc, Summer, S1'!T6*Main!$B$5)</f>
        <v>0.15154876720580554</v>
      </c>
      <c r="U6" s="4">
        <f>('[1]Qc, Summer, S1'!U6*Main!$B$5)</f>
        <v>3.6371704129393327E-2</v>
      </c>
      <c r="V6" s="4">
        <f>('[1]Qc, Summer, S1'!V6*Main!$B$5)</f>
        <v>0.32128338647630778</v>
      </c>
      <c r="W6" s="4">
        <f>('[1]Qc, Summer, S1'!W6*Main!$B$5)</f>
        <v>0.15154876720580554</v>
      </c>
      <c r="X6" s="4">
        <f>('[1]Qc, Summer, S1'!X6*Main!$B$5)</f>
        <v>8.4867309635251104E-2</v>
      </c>
      <c r="Y6" s="4">
        <f>('[1]Qc, Summer, S1'!Y6*Main!$B$5)</f>
        <v>-0.1333629151411089</v>
      </c>
    </row>
    <row r="7" spans="1:25" x14ac:dyDescent="0.3">
      <c r="A7">
        <v>6</v>
      </c>
      <c r="B7" s="4">
        <f>('[1]Qc, Summer, S1'!B7*Main!$B$5)</f>
        <v>0.3976639651480337</v>
      </c>
      <c r="C7" s="4">
        <f>('[1]Qc, Summer, S1'!C7*Main!$B$5)</f>
        <v>0.44115846133609987</v>
      </c>
      <c r="D7" s="4">
        <f>('[1]Qc, Summer, S1'!D7*Main!$B$5)</f>
        <v>0.33552897059365344</v>
      </c>
      <c r="E7" s="4">
        <f>('[1]Qc, Summer, S1'!E7*Main!$B$5)</f>
        <v>0.39455721542031469</v>
      </c>
      <c r="F7" s="4">
        <f>('[1]Qc, Summer, S1'!F7*Main!$B$5)</f>
        <v>0.40387746460347179</v>
      </c>
      <c r="G7" s="4">
        <f>('[1]Qc, Summer, S1'!G7*Main!$B$5)</f>
        <v>0.41475108865048832</v>
      </c>
      <c r="H7" s="4">
        <f>('[1]Qc, Summer, S1'!H7*Main!$B$5)</f>
        <v>0.40077071487575278</v>
      </c>
      <c r="I7" s="4">
        <f>('[1]Qc, Summer, S1'!I7*Main!$B$5)</f>
        <v>0.74251318492484408</v>
      </c>
      <c r="J7" s="4">
        <f>('[1]Qc, Summer, S1'!J7*Main!$B$5)</f>
        <v>0.85124942539500981</v>
      </c>
      <c r="K7" s="4">
        <f>('[1]Qc, Summer, S1'!K7*Main!$B$5)</f>
        <v>0.84969605053115027</v>
      </c>
      <c r="L7" s="4">
        <f>('[1]Qc, Summer, S1'!L7*Main!$B$5)</f>
        <v>0.74251318492484397</v>
      </c>
      <c r="M7" s="4">
        <f>('[1]Qc, Summer, S1'!M7*Main!$B$5)</f>
        <v>0.88697704726377846</v>
      </c>
      <c r="N7" s="4">
        <f>('[1]Qc, Summer, S1'!N7*Main!$B$5)</f>
        <v>0.92425804399640654</v>
      </c>
      <c r="O7" s="4">
        <f>('[1]Qc, Summer, S1'!O7*Main!$B$5)</f>
        <v>0.85124942539500981</v>
      </c>
      <c r="P7" s="4">
        <f>('[1]Qc, Summer, S1'!P7*Main!$B$5)</f>
        <v>0.74095981006098466</v>
      </c>
      <c r="Q7" s="4">
        <f>('[1]Qc, Summer, S1'!Q7*Main!$B$5)</f>
        <v>0.6524174428209929</v>
      </c>
      <c r="R7" s="4">
        <f>('[1]Qc, Summer, S1'!R7*Main!$B$5)</f>
        <v>0.79532793029606741</v>
      </c>
      <c r="S7" s="4">
        <f>('[1]Qc, Summer, S1'!S7*Main!$B$5)</f>
        <v>0.77047393247431517</v>
      </c>
      <c r="T7" s="4">
        <f>('[1]Qc, Summer, S1'!T7*Main!$B$5)</f>
        <v>0.60426282204134807</v>
      </c>
      <c r="U7" s="4">
        <f>('[1]Qc, Summer, S1'!U7*Main!$B$5)</f>
        <v>0.56076832585328185</v>
      </c>
      <c r="V7" s="4">
        <f>('[1]Qc, Summer, S1'!V7*Main!$B$5)</f>
        <v>0.66018431714029036</v>
      </c>
      <c r="W7" s="4">
        <f>('[1]Qc, Summer, S1'!W7*Main!$B$5)</f>
        <v>0.52038057939293481</v>
      </c>
      <c r="X7" s="4">
        <f>('[1]Qc, Summer, S1'!X7*Main!$B$5)</f>
        <v>0.39611059028417417</v>
      </c>
      <c r="Y7" s="4">
        <f>('[1]Qc, Summer, S1'!Y7*Main!$B$5)</f>
        <v>0.44271183619995935</v>
      </c>
    </row>
    <row r="8" spans="1:25" x14ac:dyDescent="0.3">
      <c r="A8">
        <v>7</v>
      </c>
      <c r="B8" s="4">
        <f>('[1]Qc, Summer, S1'!B8*Main!$B$5)</f>
        <v>-0.76723210667147801</v>
      </c>
      <c r="C8" s="4">
        <f>('[1]Qc, Summer, S1'!C8*Main!$B$5)</f>
        <v>-0.78884427869039297</v>
      </c>
      <c r="D8" s="4">
        <f>('[1]Qc, Summer, S1'!D8*Main!$B$5)</f>
        <v>-0.83747166573295129</v>
      </c>
      <c r="E8" s="4">
        <f>('[1]Qc, Summer, S1'!E8*Main!$B$5)</f>
        <v>-0.85908383775186647</v>
      </c>
      <c r="F8" s="4">
        <f>('[1]Qc, Summer, S1'!F8*Main!$B$5)</f>
        <v>-0.80505340770457923</v>
      </c>
      <c r="G8" s="4">
        <f>('[1]Qc, Summer, S1'!G8*Main!$B$5)</f>
        <v>-0.86988992376132379</v>
      </c>
      <c r="H8" s="4">
        <f>('[1]Qc, Summer, S1'!H8*Main!$B$5)</f>
        <v>-0.74561993465256327</v>
      </c>
      <c r="I8" s="4">
        <f>('[1]Qc, Summer, S1'!I8*Main!$B$5)</f>
        <v>-0.34039170929790924</v>
      </c>
      <c r="J8" s="4">
        <f>('[1]Qc, Summer, S1'!J8*Main!$B$5)</f>
        <v>-5.9433473052015899E-2</v>
      </c>
      <c r="K8" s="4">
        <f>('[1]Qc, Summer, S1'!K8*Main!$B$5)</f>
        <v>-4.8627387042558465E-2</v>
      </c>
      <c r="L8" s="4">
        <f>('[1]Qc, Summer, S1'!L8*Main!$B$5)</f>
        <v>0.10265781708984564</v>
      </c>
      <c r="M8" s="4">
        <f>('[1]Qc, Summer, S1'!M8*Main!$B$5)</f>
        <v>3.2418258028372317E-2</v>
      </c>
      <c r="N8" s="4">
        <f>('[1]Qc, Summer, S1'!N8*Main!$B$5)</f>
        <v>1.0806086009457438E-2</v>
      </c>
      <c r="O8" s="4">
        <f>('[1]Qc, Summer, S1'!O8*Main!$B$5)</f>
        <v>0</v>
      </c>
      <c r="P8" s="4">
        <f>('[1]Qc, Summer, S1'!P8*Main!$B$5)</f>
        <v>-8.6448688075659502E-2</v>
      </c>
      <c r="Q8" s="4">
        <f>('[1]Qc, Summer, S1'!Q8*Main!$B$5)</f>
        <v>-0.15128520413240415</v>
      </c>
      <c r="R8" s="4">
        <f>('[1]Qc, Summer, S1'!R8*Main!$B$5)</f>
        <v>-0.22152476319387748</v>
      </c>
      <c r="S8" s="4">
        <f>('[1]Qc, Summer, S1'!S8*Main!$B$5)</f>
        <v>-0.29176432225535087</v>
      </c>
      <c r="T8" s="4">
        <f>('[1]Qc, Summer, S1'!T8*Main!$B$5)</f>
        <v>-0.25394302122224982</v>
      </c>
      <c r="U8" s="4">
        <f>('[1]Qc, Summer, S1'!U8*Main!$B$5)</f>
        <v>-0.30797345126953701</v>
      </c>
      <c r="V8" s="4">
        <f>('[1]Qc, Summer, S1'!V8*Main!$B$5)</f>
        <v>-0.21612172018914877</v>
      </c>
      <c r="W8" s="4">
        <f>('[1]Qc, Summer, S1'!W8*Main!$B$5)</f>
        <v>-0.40522822535465386</v>
      </c>
      <c r="X8" s="4">
        <f>('[1]Qc, Summer, S1'!X8*Main!$B$5)</f>
        <v>-0.51328908544922824</v>
      </c>
      <c r="Y8" s="4">
        <f>('[1]Qc, Summer, S1'!Y8*Main!$B$5)</f>
        <v>-0.55111038648232935</v>
      </c>
    </row>
    <row r="9" spans="1:25" x14ac:dyDescent="0.3">
      <c r="A9">
        <v>8</v>
      </c>
      <c r="B9" s="4">
        <f>('[1]Qc, Summer, S1'!B9*Main!$B$5)</f>
        <v>-0.96048675453093613</v>
      </c>
      <c r="C9" s="4">
        <f>('[1]Qc, Summer, S1'!C9*Main!$B$5)</f>
        <v>-0.96690068945267871</v>
      </c>
      <c r="D9" s="4">
        <f>('[1]Qc, Summer, S1'!D9*Main!$B$5)</f>
        <v>-0.97652159183529241</v>
      </c>
      <c r="E9" s="4">
        <f>('[1]Qc, Summer, S1'!E9*Main!$B$5)</f>
        <v>-0.98133204302659938</v>
      </c>
      <c r="F9" s="4">
        <f>('[1]Qc, Summer, S1'!F9*Main!$B$5)</f>
        <v>-0.96850417318311455</v>
      </c>
      <c r="G9" s="4">
        <f>('[1]Qc, Summer, S1'!G9*Main!$B$5)</f>
        <v>-0.94605540095701579</v>
      </c>
      <c r="H9" s="4">
        <f>('[1]Qc, Summer, S1'!H9*Main!$B$5)</f>
        <v>-0.80334534894824539</v>
      </c>
      <c r="I9" s="4">
        <f>('[1]Qc, Summer, S1'!I9*Main!$B$5)</f>
        <v>-0.66384226440034666</v>
      </c>
      <c r="J9" s="4">
        <f>('[1]Qc, Summer, S1'!J9*Main!$B$5)</f>
        <v>-0.64941091082642599</v>
      </c>
      <c r="K9" s="4">
        <f>('[1]Qc, Summer, S1'!K9*Main!$B$5)</f>
        <v>-0.63979000844381217</v>
      </c>
      <c r="L9" s="4">
        <f>('[1]Qc, Summer, S1'!L9*Main!$B$5)</f>
        <v>-0.62856562233076285</v>
      </c>
      <c r="M9" s="4">
        <f>('[1]Qc, Summer, S1'!M9*Main!$B$5)</f>
        <v>-0.62375517113945611</v>
      </c>
      <c r="N9" s="4">
        <f>('[1]Qc, Summer, S1'!N9*Main!$B$5)</f>
        <v>-0.63818652471337667</v>
      </c>
      <c r="O9" s="4">
        <f>('[1]Qc, Summer, S1'!O9*Main!$B$5)</f>
        <v>-0.66223878066991093</v>
      </c>
      <c r="P9" s="4">
        <f>('[1]Qc, Summer, S1'!P9*Main!$B$5)</f>
        <v>-0.72958509734820687</v>
      </c>
      <c r="Q9" s="4">
        <f>('[1]Qc, Summer, S1'!Q9*Main!$B$5)</f>
        <v>-0.76165477195691944</v>
      </c>
      <c r="R9" s="4">
        <f>('[1]Qc, Summer, S1'!R9*Main!$B$5)</f>
        <v>-0.78731051164388932</v>
      </c>
      <c r="S9" s="4">
        <f>('[1]Qc, Summer, S1'!S9*Main!$B$5)</f>
        <v>-0.79051747910476045</v>
      </c>
      <c r="T9" s="4">
        <f>('[1]Qc, Summer, S1'!T9*Main!$B$5)</f>
        <v>-0.80494883267868123</v>
      </c>
      <c r="U9" s="4">
        <f>('[1]Qc, Summer, S1'!U9*Main!$B$5)</f>
        <v>-0.83220805609608672</v>
      </c>
      <c r="V9" s="4">
        <f>('[1]Qc, Summer, S1'!V9*Main!$B$5)</f>
        <v>-0.8851230192004621</v>
      </c>
      <c r="W9" s="4">
        <f>('[1]Qc, Summer, S1'!W9*Main!$B$5)</f>
        <v>-0.9203996612700458</v>
      </c>
      <c r="X9" s="4">
        <f>('[1]Qc, Summer, S1'!X9*Main!$B$5)</f>
        <v>-0.93483101484396636</v>
      </c>
      <c r="Y9" s="4">
        <f>('[1]Qc, Summer, S1'!Y9*Main!$B$5)</f>
        <v>-0.95246933587875793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0.71926468864023552</v>
      </c>
      <c r="C2" s="4">
        <f>('[1]Qc, Summer, S2'!C2*Main!$B$5)</f>
        <v>0.81878076313994907</v>
      </c>
      <c r="D2" s="4">
        <f>('[1]Qc, Summer, S2'!D2*Main!$B$5)</f>
        <v>0.77924789412145734</v>
      </c>
      <c r="E2" s="4">
        <f>('[1]Qc, Summer, S2'!E2*Main!$B$5)</f>
        <v>0.7716082088849725</v>
      </c>
      <c r="F2" s="4">
        <f>('[1]Qc, Summer, S2'!F2*Main!$B$5)</f>
        <v>0.75476086807962384</v>
      </c>
      <c r="G2" s="4">
        <f>('[1]Qc, Summer, S2'!G2*Main!$B$5)</f>
        <v>0.7748442327624353</v>
      </c>
      <c r="H2" s="4">
        <f>('[1]Qc, Summer, S2'!H2*Main!$B$5)</f>
        <v>0.81401013000100864</v>
      </c>
      <c r="I2" s="4">
        <f>('[1]Qc, Summer, S2'!I2*Main!$B$5)</f>
        <v>1.5550929590109435</v>
      </c>
      <c r="J2" s="4">
        <f>('[1]Qc, Summer, S2'!J2*Main!$B$5)</f>
        <v>1.7925570616891064</v>
      </c>
      <c r="K2" s="4">
        <f>('[1]Qc, Summer, S2'!K2*Main!$B$5)</f>
        <v>1.7422485667693717</v>
      </c>
      <c r="L2" s="4">
        <f>('[1]Qc, Summer, S2'!L2*Main!$B$5)</f>
        <v>1.6346924741823532</v>
      </c>
      <c r="M2" s="4">
        <f>('[1]Qc, Summer, S2'!M2*Main!$B$5)</f>
        <v>1.6813646123738049</v>
      </c>
      <c r="N2" s="4">
        <f>('[1]Qc, Summer, S2'!N2*Main!$B$5)</f>
        <v>1.7714728648792442</v>
      </c>
      <c r="O2" s="4">
        <f>('[1]Qc, Summer, S2'!O2*Main!$B$5)</f>
        <v>1.7352761029509207</v>
      </c>
      <c r="P2" s="4">
        <f>('[1]Qc, Summer, S2'!P2*Main!$B$5)</f>
        <v>1.2043346595506725</v>
      </c>
      <c r="Q2" s="4">
        <f>('[1]Qc, Summer, S2'!Q2*Main!$B$5)</f>
        <v>1.5431496956281416</v>
      </c>
      <c r="R2" s="4">
        <f>('[1]Qc, Summer, S2'!R2*Main!$B$5)</f>
        <v>1.6265523728823432</v>
      </c>
      <c r="S2" s="4">
        <f>('[1]Qc, Summer, S2'!S2*Main!$B$5)</f>
        <v>1.4646844568673887</v>
      </c>
      <c r="T2" s="4">
        <f>('[1]Qc, Summer, S2'!T2*Main!$B$5)</f>
        <v>1.2080043773498574</v>
      </c>
      <c r="U2" s="4">
        <f>('[1]Qc, Summer, S2'!U2*Main!$B$5)</f>
        <v>1.0957110126948004</v>
      </c>
      <c r="V2" s="4">
        <f>('[1]Qc, Summer, S2'!V2*Main!$B$5)</f>
        <v>1.1501562804063432</v>
      </c>
      <c r="W2" s="4">
        <f>('[1]Qc, Summer, S2'!W2*Main!$B$5)</f>
        <v>1.1309403035669749</v>
      </c>
      <c r="X2" s="4">
        <f>('[1]Qc, Summer, S2'!X2*Main!$B$5)</f>
        <v>0.79626204028131442</v>
      </c>
      <c r="Y2" s="4">
        <f>('[1]Qc, Summer, S2'!Y2*Main!$B$5)</f>
        <v>0.78171661336818177</v>
      </c>
    </row>
    <row r="3" spans="1:25" x14ac:dyDescent="0.3">
      <c r="A3">
        <v>2</v>
      </c>
      <c r="B3" s="4">
        <f>('[1]Qc, Summer, S2'!B3*Main!$B$5)</f>
        <v>3.0070268969527233E-2</v>
      </c>
      <c r="C3" s="4">
        <f>('[1]Qc, Summer, S2'!C3*Main!$B$5)</f>
        <v>-0.18042161381716343</v>
      </c>
      <c r="D3" s="4">
        <f>('[1]Qc, Summer, S2'!D3*Main!$B$5)</f>
        <v>-0.20343457476323018</v>
      </c>
      <c r="E3" s="4">
        <f>('[1]Qc, Summer, S2'!E3*Main!$B$5)</f>
        <v>-0.29732745542318262</v>
      </c>
      <c r="F3" s="4">
        <f>('[1]Qc, Summer, S2'!F3*Main!$B$5)</f>
        <v>-0.35286540117302373</v>
      </c>
      <c r="G3" s="4">
        <f>('[1]Qc, Summer, S2'!G3*Main!$B$5)</f>
        <v>-0.27615553135280119</v>
      </c>
      <c r="H3" s="4">
        <f>('[1]Qc, Summer, S2'!H3*Main!$B$5)</f>
        <v>-0.34580809314956323</v>
      </c>
      <c r="I3" s="4">
        <f>('[1]Qc, Summer, S2'!I3*Main!$B$5)</f>
        <v>0.88983448991458158</v>
      </c>
      <c r="J3" s="4">
        <f>('[1]Qc, Summer, S2'!J3*Main!$B$5)</f>
        <v>1.1353060733392935</v>
      </c>
      <c r="K3" s="4">
        <f>('[1]Qc, Summer, S2'!K3*Main!$B$5)</f>
        <v>1.4283377760525438</v>
      </c>
      <c r="L3" s="4">
        <f>('[1]Qc, Summer, S2'!L3*Main!$B$5)</f>
        <v>0.8284665940584035</v>
      </c>
      <c r="M3" s="4">
        <f>('[1]Qc, Summer, S2'!M3*Main!$B$5)</f>
        <v>0.73672158975341728</v>
      </c>
      <c r="N3" s="4">
        <f>('[1]Qc, Summer, S2'!N3*Main!$B$5)</f>
        <v>0.51641084362973821</v>
      </c>
      <c r="O3" s="4">
        <f>('[1]Qc, Summer, S2'!O3*Main!$B$5)</f>
        <v>0.69161618629912647</v>
      </c>
      <c r="P3" s="4">
        <f>('[1]Qc, Summer, S2'!P3*Main!$B$5)</f>
        <v>0.31297626886650798</v>
      </c>
      <c r="Q3" s="4">
        <f>('[1]Qc, Summer, S2'!Q3*Main!$B$5)</f>
        <v>0.25820542181486905</v>
      </c>
      <c r="R3" s="4">
        <f>('[1]Qc, Summer, S2'!R3*Main!$B$5)</f>
        <v>0.30070268969527242</v>
      </c>
      <c r="S3" s="4">
        <f>('[1]Qc, Summer, S2'!S3*Main!$B$5)</f>
        <v>0.54678795207854636</v>
      </c>
      <c r="T3" s="4">
        <f>('[1]Qc, Summer, S2'!T3*Main!$B$5)</f>
        <v>1.0797681275894526</v>
      </c>
      <c r="U3" s="4">
        <f>('[1]Qc, Summer, S2'!U3*Main!$B$5)</f>
        <v>1.0846775592579465</v>
      </c>
      <c r="V3" s="4">
        <f>('[1]Qc, Summer, S2'!V3*Main!$B$5)</f>
        <v>0.84196753114676248</v>
      </c>
      <c r="W3" s="4">
        <f>('[1]Qc, Summer, S2'!W3*Main!$B$5)</f>
        <v>0.65970488045391396</v>
      </c>
      <c r="X3" s="4">
        <f>('[1]Qc, Summer, S2'!X3*Main!$B$5)</f>
        <v>0.30990787407369907</v>
      </c>
      <c r="Y3" s="4">
        <f>('[1]Qc, Summer, S2'!Y3*Main!$B$5)</f>
        <v>6.1981574814739815E-2</v>
      </c>
    </row>
    <row r="4" spans="1:25" x14ac:dyDescent="0.3">
      <c r="A4">
        <v>3</v>
      </c>
      <c r="B4" s="4">
        <f>('[1]Qc, Summer, S2'!B4*Main!$B$5)</f>
        <v>-0.188890383445316</v>
      </c>
      <c r="C4" s="4">
        <f>('[1]Qc, Summer, S2'!C4*Main!$B$5)</f>
        <v>-0.44737196079153779</v>
      </c>
      <c r="D4" s="4">
        <f>('[1]Qc, Summer, S2'!D4*Main!$B$5)</f>
        <v>-0.78041553160301591</v>
      </c>
      <c r="E4" s="4">
        <f>('[1]Qc, Summer, S2'!E4*Main!$B$5)</f>
        <v>-0.71369960411678357</v>
      </c>
      <c r="F4" s="4">
        <f>('[1]Qc, Summer, S2'!F4*Main!$B$5)</f>
        <v>-0.7356783355238623</v>
      </c>
      <c r="G4" s="4">
        <f>('[1]Qc, Summer, S2'!G4*Main!$B$5)</f>
        <v>-0.69401133917563085</v>
      </c>
      <c r="H4" s="4">
        <f>('[1]Qc, Summer, S2'!H4*Main!$B$5)</f>
        <v>-3.820692998481108E-2</v>
      </c>
      <c r="I4" s="4">
        <f>('[1]Qc, Summer, S2'!I4*Main!$B$5)</f>
        <v>0.81535732854065568</v>
      </c>
      <c r="J4" s="4">
        <f>('[1]Qc, Summer, S2'!J4*Main!$B$5)</f>
        <v>1.1035175032857933</v>
      </c>
      <c r="K4" s="4">
        <f>('[1]Qc, Summer, S2'!K4*Main!$B$5)</f>
        <v>1.1025428367045484</v>
      </c>
      <c r="L4" s="4">
        <f>('[1]Qc, Summer, S2'!L4*Main!$B$5)</f>
        <v>0.90220012092960145</v>
      </c>
      <c r="M4" s="4">
        <f>('[1]Qc, Summer, S2'!M4*Main!$B$5)</f>
        <v>1.1289563010562926</v>
      </c>
      <c r="N4" s="4">
        <f>('[1]Qc, Summer, S2'!N4*Main!$B$5)</f>
        <v>1.0124836445974936</v>
      </c>
      <c r="O4" s="4">
        <f>('[1]Qc, Summer, S2'!O4*Main!$B$5)</f>
        <v>0.88353525589875614</v>
      </c>
      <c r="P4" s="4">
        <f>('[1]Qc, Summer, S2'!P4*Main!$B$5)</f>
        <v>0.64167174376276448</v>
      </c>
      <c r="Q4" s="4">
        <f>('[1]Qc, Summer, S2'!Q4*Main!$B$5)</f>
        <v>0.40853149752891754</v>
      </c>
      <c r="R4" s="4">
        <f>('[1]Qc, Summer, S2'!R4*Main!$B$5)</f>
        <v>0.50195328934126793</v>
      </c>
      <c r="S4" s="4">
        <f>('[1]Qc, Summer, S2'!S4*Main!$B$5)</f>
        <v>0.44834662737278302</v>
      </c>
      <c r="T4" s="4">
        <f>('[1]Qc, Summer, S2'!T4*Main!$B$5)</f>
        <v>8.450359259395715E-2</v>
      </c>
      <c r="U4" s="4">
        <f>('[1]Qc, Summer, S2'!U4*Main!$B$5)</f>
        <v>0.35702036871010961</v>
      </c>
      <c r="V4" s="4">
        <f>('[1]Qc, Summer, S2'!V4*Main!$B$5)</f>
        <v>0.50682662224749386</v>
      </c>
      <c r="W4" s="4">
        <f>('[1]Qc, Summer, S2'!W4*Main!$B$5)</f>
        <v>0.33470050399959506</v>
      </c>
      <c r="X4" s="4">
        <f>('[1]Qc, Summer, S2'!X4*Main!$B$5)</f>
        <v>-0.31009017282315421</v>
      </c>
      <c r="Y4" s="4">
        <f>('[1]Qc, Summer, S2'!Y4*Main!$B$5)</f>
        <v>-0.64123314380120433</v>
      </c>
    </row>
    <row r="5" spans="1:25" x14ac:dyDescent="0.3">
      <c r="A5">
        <v>4</v>
      </c>
      <c r="B5" s="4">
        <f>('[1]Qc, Summer, S2'!B5*Main!$B$5)</f>
        <v>-0.89373291150219114</v>
      </c>
      <c r="C5" s="4">
        <f>('[1]Qc, Summer, S2'!C5*Main!$B$5)</f>
        <v>-0.89348015898196986</v>
      </c>
      <c r="D5" s="4">
        <f>('[1]Qc, Summer, S2'!D5*Main!$B$5)</f>
        <v>-0.90080998206838492</v>
      </c>
      <c r="E5" s="4">
        <f>('[1]Qc, Summer, S2'!E5*Main!$B$5)</f>
        <v>-0.92810725425227547</v>
      </c>
      <c r="F5" s="4">
        <f>('[1]Qc, Summer, S2'!F5*Main!$B$5)</f>
        <v>-0.91235234715848668</v>
      </c>
      <c r="G5" s="4">
        <f>('[1]Qc, Summer, S2'!G5*Main!$B$5)</f>
        <v>-0.94668456448853411</v>
      </c>
      <c r="H5" s="4">
        <f>('[1]Qc, Summer, S2'!H5*Main!$B$5)</f>
        <v>-0.87646148928707523</v>
      </c>
      <c r="I5" s="4">
        <f>('[1]Qc, Summer, S2'!I5*Main!$B$5)</f>
        <v>-0.57383247174221574</v>
      </c>
      <c r="J5" s="4">
        <f>('[1]Qc, Summer, S2'!J5*Main!$B$5)</f>
        <v>-0.42934228101575844</v>
      </c>
      <c r="K5" s="4">
        <f>('[1]Qc, Summer, S2'!K5*Main!$B$5)</f>
        <v>-0.47264721281365879</v>
      </c>
      <c r="L5" s="4">
        <f>('[1]Qc, Summer, S2'!L5*Main!$B$5)</f>
        <v>-0.59725420528271433</v>
      </c>
      <c r="M5" s="4">
        <f>('[1]Qc, Summer, S2'!M5*Main!$B$5)</f>
        <v>-0.62973290413113947</v>
      </c>
      <c r="N5" s="4">
        <f>('[1]Qc, Summer, S2'!N5*Main!$B$5)</f>
        <v>-0.57796076290582865</v>
      </c>
      <c r="O5" s="4">
        <f>('[1]Qc, Summer, S2'!O5*Main!$B$5)</f>
        <v>-0.63390332071478939</v>
      </c>
      <c r="P5" s="4">
        <f>('[1]Qc, Summer, S2'!P5*Main!$B$5)</f>
        <v>-0.60239350652721213</v>
      </c>
      <c r="Q5" s="4">
        <f>('[1]Qc, Summer, S2'!Q5*Main!$B$5)</f>
        <v>-0.72615799059553021</v>
      </c>
      <c r="R5" s="4">
        <f>('[1]Qc, Summer, S2'!R5*Main!$B$5)</f>
        <v>-0.78437532108648189</v>
      </c>
      <c r="S5" s="4">
        <f>('[1]Qc, Summer, S2'!S5*Main!$B$5)</f>
        <v>-0.72615799059553021</v>
      </c>
      <c r="T5" s="4">
        <f>('[1]Qc, Summer, S2'!T5*Main!$B$5)</f>
        <v>-0.51131834840750345</v>
      </c>
      <c r="U5" s="4">
        <f>('[1]Qc, Summer, S2'!U5*Main!$B$5)</f>
        <v>-0.44623457445054254</v>
      </c>
      <c r="V5" s="4">
        <f>('[1]Qc, Summer, S2'!V5*Main!$B$5)</f>
        <v>-0.4552494143384323</v>
      </c>
      <c r="W5" s="4">
        <f>('[1]Qc, Summer, S2'!W5*Main!$B$5)</f>
        <v>-0.60584779097023533</v>
      </c>
      <c r="X5" s="4">
        <f>('[1]Qc, Summer, S2'!X5*Main!$B$5)</f>
        <v>-0.72982290213873768</v>
      </c>
      <c r="Y5" s="4">
        <f>('[1]Qc, Summer, S2'!Y5*Main!$B$5)</f>
        <v>-0.78201629756441726</v>
      </c>
    </row>
    <row r="6" spans="1:25" x14ac:dyDescent="0.3">
      <c r="A6">
        <v>5</v>
      </c>
      <c r="B6" s="4">
        <f>('[1]Qc, Summer, S2'!B6*Main!$B$5)</f>
        <v>-0.55648707317971802</v>
      </c>
      <c r="C6" s="4">
        <f>('[1]Qc, Summer, S2'!C6*Main!$B$5)</f>
        <v>-0.70815707939928829</v>
      </c>
      <c r="D6" s="4">
        <f>('[1]Qc, Summer, S2'!D6*Main!$B$5)</f>
        <v>-0.82575892275099305</v>
      </c>
      <c r="E6" s="4">
        <f>('[1]Qc, Summer, S2'!E6*Main!$B$5)</f>
        <v>-0.85328017887556762</v>
      </c>
      <c r="F6" s="4">
        <f>('[1]Qc, Summer, S2'!F6*Main!$B$5)</f>
        <v>-0.83654919497604652</v>
      </c>
      <c r="G6" s="4">
        <f>('[1]Qc, Summer, S2'!G6*Main!$B$5)</f>
        <v>-0.91535455392306531</v>
      </c>
      <c r="H6" s="4">
        <f>('[1]Qc, Summer, S2'!H6*Main!$B$5)</f>
        <v>-0.83266954653557801</v>
      </c>
      <c r="I6" s="4">
        <f>('[1]Qc, Summer, S2'!I6*Main!$B$5)</f>
        <v>-0.32734533716454001</v>
      </c>
      <c r="J6" s="4">
        <f>('[1]Qc, Summer, S2'!J6*Main!$B$5)</f>
        <v>0.11129741463594359</v>
      </c>
      <c r="K6" s="4">
        <f>('[1]Qc, Summer, S2'!K6*Main!$B$5)</f>
        <v>0.36007987088099408</v>
      </c>
      <c r="L6" s="4">
        <f>('[1]Qc, Summer, S2'!L6*Main!$B$5)</f>
        <v>0.61213578049768969</v>
      </c>
      <c r="M6" s="4">
        <f>('[1]Qc, Summer, S2'!M6*Main!$B$5)</f>
        <v>0.64286987048702715</v>
      </c>
      <c r="N6" s="4">
        <f>('[1]Qc, Summer, S2'!N6*Main!$B$5)</f>
        <v>0.55769946331736453</v>
      </c>
      <c r="O6" s="4">
        <f>('[1]Qc, Summer, S2'!O6*Main!$B$5)</f>
        <v>0.46992241735176182</v>
      </c>
      <c r="P6" s="4">
        <f>('[1]Qc, Summer, S2'!P6*Main!$B$5)</f>
        <v>0.30006655906749496</v>
      </c>
      <c r="Q6" s="4">
        <f>('[1]Qc, Summer, S2'!Q6*Main!$B$5)</f>
        <v>0.19398242202343111</v>
      </c>
      <c r="R6" s="4">
        <f>('[1]Qc, Summer, S2'!R6*Main!$B$5)</f>
        <v>0.16367266858227</v>
      </c>
      <c r="S6" s="4">
        <f>('[1]Qc, Summer, S2'!S6*Main!$B$5)</f>
        <v>0.14851779186168942</v>
      </c>
      <c r="T6" s="4">
        <f>('[1]Qc, Summer, S2'!T6*Main!$B$5)</f>
        <v>0.15154876720580554</v>
      </c>
      <c r="U6" s="4">
        <f>('[1]Qc, Summer, S2'!U6*Main!$B$5)</f>
        <v>3.6007987088099394E-2</v>
      </c>
      <c r="V6" s="4">
        <f>('[1]Qc, Summer, S2'!V6*Main!$B$5)</f>
        <v>0.32128338647630778</v>
      </c>
      <c r="W6" s="4">
        <f>('[1]Qc, Summer, S2'!W6*Main!$B$5)</f>
        <v>0.15457974254992166</v>
      </c>
      <c r="X6" s="4">
        <f>('[1]Qc, Summer, S2'!X6*Main!$B$5)</f>
        <v>8.3169963442546097E-2</v>
      </c>
      <c r="Y6" s="4">
        <f>('[1]Qc, Summer, S2'!Y6*Main!$B$5)</f>
        <v>-0.1333629151411089</v>
      </c>
    </row>
    <row r="7" spans="1:25" x14ac:dyDescent="0.3">
      <c r="A7">
        <v>6</v>
      </c>
      <c r="B7" s="4">
        <f>('[1]Qc, Summer, S2'!B7*Main!$B$5)</f>
        <v>0.39766396514803376</v>
      </c>
      <c r="C7" s="4">
        <f>('[1]Qc, Summer, S2'!C7*Main!$B$5)</f>
        <v>0.44998163056282187</v>
      </c>
      <c r="D7" s="4">
        <f>('[1]Qc, Summer, S2'!D7*Main!$B$5)</f>
        <v>0.33217368088771693</v>
      </c>
      <c r="E7" s="4">
        <f>('[1]Qc, Summer, S2'!E7*Main!$B$5)</f>
        <v>0.39061164326611159</v>
      </c>
      <c r="F7" s="4">
        <f>('[1]Qc, Summer, S2'!F7*Main!$B$5)</f>
        <v>0.41195501389554112</v>
      </c>
      <c r="G7" s="4">
        <f>('[1]Qc, Summer, S2'!G7*Main!$B$5)</f>
        <v>0.41475108865048832</v>
      </c>
      <c r="H7" s="4">
        <f>('[1]Qc, Summer, S2'!H7*Main!$B$5)</f>
        <v>0.40878612917326779</v>
      </c>
      <c r="I7" s="4">
        <f>('[1]Qc, Summer, S2'!I7*Main!$B$5)</f>
        <v>0.73508805307559566</v>
      </c>
      <c r="J7" s="4">
        <f>('[1]Qc, Summer, S2'!J7*Main!$B$5)</f>
        <v>0.85976191964895976</v>
      </c>
      <c r="K7" s="4">
        <f>('[1]Qc, Summer, S2'!K7*Main!$B$5)</f>
        <v>0.84119909002583859</v>
      </c>
      <c r="L7" s="4">
        <f>('[1]Qc, Summer, S2'!L7*Main!$B$5)</f>
        <v>0.74993831677409251</v>
      </c>
      <c r="M7" s="4">
        <f>('[1]Qc, Summer, S2'!M7*Main!$B$5)</f>
        <v>0.90471658820905398</v>
      </c>
      <c r="N7" s="4">
        <f>('[1]Qc, Summer, S2'!N7*Main!$B$5)</f>
        <v>0.94274320487633467</v>
      </c>
      <c r="O7" s="4">
        <f>('[1]Qc, Summer, S2'!O7*Main!$B$5)</f>
        <v>0.84273693114105974</v>
      </c>
      <c r="P7" s="4">
        <f>('[1]Qc, Summer, S2'!P7*Main!$B$5)</f>
        <v>0.74095981006098477</v>
      </c>
      <c r="Q7" s="4">
        <f>('[1]Qc, Summer, S2'!Q7*Main!$B$5)</f>
        <v>0.65894161724920286</v>
      </c>
      <c r="R7" s="4">
        <f>('[1]Qc, Summer, S2'!R7*Main!$B$5)</f>
        <v>0.81123448890198868</v>
      </c>
      <c r="S7" s="4">
        <f>('[1]Qc, Summer, S2'!S7*Main!$B$5)</f>
        <v>0.78588341112380167</v>
      </c>
      <c r="T7" s="4">
        <f>('[1]Qc, Summer, S2'!T7*Main!$B$5)</f>
        <v>0.60426282204134807</v>
      </c>
      <c r="U7" s="4">
        <f>('[1]Qc, Summer, S2'!U7*Main!$B$5)</f>
        <v>0.56637600911181463</v>
      </c>
      <c r="V7" s="4">
        <f>('[1]Qc, Summer, S2'!V7*Main!$B$5)</f>
        <v>0.65358247396888758</v>
      </c>
      <c r="W7" s="4">
        <f>('[1]Qc, Summer, S2'!W7*Main!$B$5)</f>
        <v>0.51517677359900538</v>
      </c>
      <c r="X7" s="4">
        <f>('[1]Qc, Summer, S2'!X7*Main!$B$5)</f>
        <v>0.38818837847849069</v>
      </c>
      <c r="Y7" s="4">
        <f>('[1]Qc, Summer, S2'!Y7*Main!$B$5)</f>
        <v>0.45156607292395856</v>
      </c>
    </row>
    <row r="8" spans="1:25" x14ac:dyDescent="0.3">
      <c r="A8">
        <v>7</v>
      </c>
      <c r="B8" s="4">
        <f>('[1]Qc, Summer, S2'!B8*Main!$B$5)</f>
        <v>-0.78257674880490746</v>
      </c>
      <c r="C8" s="4">
        <f>('[1]Qc, Summer, S2'!C8*Main!$B$5)</f>
        <v>-0.78884427869039297</v>
      </c>
      <c r="D8" s="4">
        <f>('[1]Qc, Summer, S2'!D8*Main!$B$5)</f>
        <v>-0.82072223241829223</v>
      </c>
      <c r="E8" s="4">
        <f>('[1]Qc, Summer, S2'!E8*Main!$B$5)</f>
        <v>-0.85049299937434786</v>
      </c>
      <c r="F8" s="4">
        <f>('[1]Qc, Summer, S2'!F8*Main!$B$5)</f>
        <v>-0.7889523395504876</v>
      </c>
      <c r="G8" s="4">
        <f>('[1]Qc, Summer, S2'!G8*Main!$B$5)</f>
        <v>-0.86119102452371077</v>
      </c>
      <c r="H8" s="4">
        <f>('[1]Qc, Summer, S2'!H8*Main!$B$5)</f>
        <v>-0.75307613399908879</v>
      </c>
      <c r="I8" s="4">
        <f>('[1]Qc, Summer, S2'!I8*Main!$B$5)</f>
        <v>-0.33358387511195109</v>
      </c>
      <c r="J8" s="4">
        <f>('[1]Qc, Summer, S2'!J8*Main!$B$5)</f>
        <v>-5.8244803590975579E-2</v>
      </c>
      <c r="K8" s="4">
        <f>('[1]Qc, Summer, S2'!K8*Main!$B$5)</f>
        <v>-4.9599934783409641E-2</v>
      </c>
      <c r="L8" s="4">
        <f>('[1]Qc, Summer, S2'!L8*Main!$B$5)</f>
        <v>0.10265781708984564</v>
      </c>
      <c r="M8" s="4">
        <f>('[1]Qc, Summer, S2'!M8*Main!$B$5)</f>
        <v>3.3066623188939763E-2</v>
      </c>
      <c r="N8" s="4">
        <f>('[1]Qc, Summer, S2'!N8*Main!$B$5)</f>
        <v>1.0698025149362862E-2</v>
      </c>
      <c r="O8" s="4">
        <f>('[1]Qc, Summer, S2'!O8*Main!$B$5)</f>
        <v>0</v>
      </c>
      <c r="P8" s="4">
        <f>('[1]Qc, Summer, S2'!P8*Main!$B$5)</f>
        <v>-8.4719714314146322E-2</v>
      </c>
      <c r="Q8" s="4">
        <f>('[1]Qc, Summer, S2'!Q8*Main!$B$5)</f>
        <v>-0.15279805617372816</v>
      </c>
      <c r="R8" s="4">
        <f>('[1]Qc, Summer, S2'!R8*Main!$B$5)</f>
        <v>-0.2193095155619387</v>
      </c>
      <c r="S8" s="4">
        <f>('[1]Qc, Summer, S2'!S8*Main!$B$5)</f>
        <v>-0.28884667903279737</v>
      </c>
      <c r="T8" s="4">
        <f>('[1]Qc, Summer, S2'!T8*Main!$B$5)</f>
        <v>-0.24886416079780482</v>
      </c>
      <c r="U8" s="4">
        <f>('[1]Qc, Summer, S2'!U8*Main!$B$5)</f>
        <v>-0.31413292029492779</v>
      </c>
      <c r="V8" s="4">
        <f>('[1]Qc, Summer, S2'!V8*Main!$B$5)</f>
        <v>-0.21828293739104024</v>
      </c>
      <c r="W8" s="4">
        <f>('[1]Qc, Summer, S2'!W8*Main!$B$5)</f>
        <v>-0.41333278986174699</v>
      </c>
      <c r="X8" s="4">
        <f>('[1]Qc, Summer, S2'!X8*Main!$B$5)</f>
        <v>-0.50302330374024373</v>
      </c>
      <c r="Y8" s="4">
        <f>('[1]Qc, Summer, S2'!Y8*Main!$B$5)</f>
        <v>-0.55662149034715258</v>
      </c>
    </row>
    <row r="9" spans="1:25" x14ac:dyDescent="0.3">
      <c r="A9">
        <v>8</v>
      </c>
      <c r="B9" s="4">
        <f>('[1]Qc, Summer, S2'!B9*Main!$B$5)</f>
        <v>-0.94127701944031739</v>
      </c>
      <c r="C9" s="4">
        <f>('[1]Qc, Summer, S2'!C9*Main!$B$5)</f>
        <v>-0.96690068945267849</v>
      </c>
      <c r="D9" s="4">
        <f>('[1]Qc, Summer, S2'!D9*Main!$B$5)</f>
        <v>-0.96675637591693953</v>
      </c>
      <c r="E9" s="4">
        <f>('[1]Qc, Summer, S2'!E9*Main!$B$5)</f>
        <v>-0.99114536345686521</v>
      </c>
      <c r="F9" s="4">
        <f>('[1]Qc, Summer, S2'!F9*Main!$B$5)</f>
        <v>-0.97818921491494559</v>
      </c>
      <c r="G9" s="4">
        <f>('[1]Qc, Summer, S2'!G9*Main!$B$5)</f>
        <v>-0.95551595496658603</v>
      </c>
      <c r="H9" s="4">
        <f>('[1]Qc, Summer, S2'!H9*Main!$B$5)</f>
        <v>-0.81941225592721045</v>
      </c>
      <c r="I9" s="4">
        <f>('[1]Qc, Summer, S2'!I9*Main!$B$5)</f>
        <v>-0.67048068704435004</v>
      </c>
      <c r="J9" s="4">
        <f>('[1]Qc, Summer, S2'!J9*Main!$B$5)</f>
        <v>-0.64941091082642588</v>
      </c>
      <c r="K9" s="4">
        <f>('[1]Qc, Summer, S2'!K9*Main!$B$5)</f>
        <v>-0.65258580861268833</v>
      </c>
      <c r="L9" s="4">
        <f>('[1]Qc, Summer, S2'!L9*Main!$B$5)</f>
        <v>-0.64113693477737821</v>
      </c>
      <c r="M9" s="4">
        <f>('[1]Qc, Summer, S2'!M9*Main!$B$5)</f>
        <v>-0.61751761942806149</v>
      </c>
      <c r="N9" s="4">
        <f>('[1]Qc, Summer, S2'!N9*Main!$B$5)</f>
        <v>-0.63180465946624298</v>
      </c>
      <c r="O9" s="4">
        <f>('[1]Qc, Summer, S2'!O9*Main!$B$5)</f>
        <v>-0.66223878066991093</v>
      </c>
      <c r="P9" s="4">
        <f>('[1]Qc, Summer, S2'!P9*Main!$B$5)</f>
        <v>-0.72958509734820687</v>
      </c>
      <c r="Q9" s="4">
        <f>('[1]Qc, Summer, S2'!Q9*Main!$B$5)</f>
        <v>-0.76165477195691944</v>
      </c>
      <c r="R9" s="4">
        <f>('[1]Qc, Summer, S2'!R9*Main!$B$5)</f>
        <v>-0.77156430141101151</v>
      </c>
      <c r="S9" s="4">
        <f>('[1]Qc, Summer, S2'!S9*Main!$B$5)</f>
        <v>-0.80632782868685571</v>
      </c>
      <c r="T9" s="4">
        <f>('[1]Qc, Summer, S2'!T9*Main!$B$5)</f>
        <v>-0.78884985602510749</v>
      </c>
      <c r="U9" s="4">
        <f>('[1]Qc, Summer, S2'!U9*Main!$B$5)</f>
        <v>-0.83220805609608672</v>
      </c>
      <c r="V9" s="4">
        <f>('[1]Qc, Summer, S2'!V9*Main!$B$5)</f>
        <v>-0.86742055881645286</v>
      </c>
      <c r="W9" s="4">
        <f>('[1]Qc, Summer, S2'!W9*Main!$B$5)</f>
        <v>-0.91119566465734536</v>
      </c>
      <c r="X9" s="4">
        <f>('[1]Qc, Summer, S2'!X9*Main!$B$5)</f>
        <v>-0.94417932499240598</v>
      </c>
      <c r="Y9" s="4">
        <f>('[1]Qc, Summer, S2'!Y9*Main!$B$5)</f>
        <v>-0.96199402923754551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0.71926468864023552</v>
      </c>
      <c r="C2" s="4">
        <f>('[1]Qc, Summer, S3'!C2*Main!$B$5)</f>
        <v>0.81067402291084056</v>
      </c>
      <c r="D2" s="4">
        <f>('[1]Qc, Summer, S3'!D2*Main!$B$5)</f>
        <v>0.75632883841200271</v>
      </c>
      <c r="E2" s="4">
        <f>('[1]Qc, Summer, S3'!E2*Main!$B$5)</f>
        <v>0.74868915317551787</v>
      </c>
      <c r="F2" s="4">
        <f>('[1]Qc, Summer, S3'!F2*Main!$B$5)</f>
        <v>0.73981510831567077</v>
      </c>
      <c r="G2" s="4">
        <f>('[1]Qc, Summer, S3'!G2*Main!$B$5)</f>
        <v>0.7748442327624353</v>
      </c>
      <c r="H2" s="4">
        <f>('[1]Qc, Summer, S3'!H2*Main!$B$5)</f>
        <v>0.81401013000100864</v>
      </c>
      <c r="I2" s="4">
        <f>('[1]Qc, Summer, S3'!I2*Main!$B$5)</f>
        <v>1.5550929590109435</v>
      </c>
      <c r="J2" s="4">
        <f>('[1]Qc, Summer, S3'!J2*Main!$B$5)</f>
        <v>1.7925570616891064</v>
      </c>
      <c r="K2" s="4">
        <f>('[1]Qc, Summer, S3'!K2*Main!$B$5)</f>
        <v>1.7080868301660506</v>
      </c>
      <c r="L2" s="4">
        <f>('[1]Qc, Summer, S3'!L2*Main!$B$5)</f>
        <v>1.6513730096331938</v>
      </c>
      <c r="M2" s="4">
        <f>('[1]Qc, Summer, S3'!M2*Main!$B$5)</f>
        <v>1.6980117867537436</v>
      </c>
      <c r="N2" s="4">
        <f>('[1]Qc, Summer, S3'!N2*Main!$B$5)</f>
        <v>1.8069023221768288</v>
      </c>
      <c r="O2" s="4">
        <f>('[1]Qc, Summer, S3'!O2*Main!$B$5)</f>
        <v>1.683733248407824</v>
      </c>
      <c r="P2" s="4">
        <f>('[1]Qc, Summer, S3'!P2*Main!$B$5)</f>
        <v>1.2043346595506725</v>
      </c>
      <c r="Q2" s="4">
        <f>('[1]Qc, Summer, S3'!Q2*Main!$B$5)</f>
        <v>1.5588961210937349</v>
      </c>
      <c r="R2" s="4">
        <f>('[1]Qc, Summer, S3'!R2*Main!$B$5)</f>
        <v>1.6265523728823432</v>
      </c>
      <c r="S2" s="4">
        <f>('[1]Qc, Summer, S3'!S2*Main!$B$5)</f>
        <v>1.4796302166313415</v>
      </c>
      <c r="T2" s="4">
        <f>('[1]Qc, Summer, S3'!T2*Main!$B$5)</f>
        <v>1.160631656669471</v>
      </c>
      <c r="U2" s="4">
        <f>('[1]Qc, Summer, S3'!U2*Main!$B$5)</f>
        <v>1.0849687478644592</v>
      </c>
      <c r="V2" s="4">
        <f>('[1]Qc, Summer, S3'!V2*Main!$B$5)</f>
        <v>1.1501562804063432</v>
      </c>
      <c r="W2" s="4">
        <f>('[1]Qc, Summer, S3'!W2*Main!$B$5)</f>
        <v>1.1083214974956355</v>
      </c>
      <c r="X2" s="4">
        <f>('[1]Qc, Summer, S3'!X2*Main!$B$5)</f>
        <v>0.7650360779173413</v>
      </c>
      <c r="Y2" s="4">
        <f>('[1]Qc, Summer, S3'!Y2*Main!$B$5)</f>
        <v>0.75849730802061199</v>
      </c>
    </row>
    <row r="3" spans="1:25" x14ac:dyDescent="0.3">
      <c r="A3">
        <v>2</v>
      </c>
      <c r="B3" s="4">
        <f>('[1]Qc, Summer, S3'!B3*Main!$B$5)</f>
        <v>3.0377108448808129E-2</v>
      </c>
      <c r="C3" s="4">
        <f>('[1]Qc, Summer, S3'!C3*Main!$B$5)</f>
        <v>-0.18410368756853415</v>
      </c>
      <c r="D3" s="4">
        <f>('[1]Qc, Summer, S3'!D3*Main!$B$5)</f>
        <v>-0.20144011814790441</v>
      </c>
      <c r="E3" s="4">
        <f>('[1]Qc, Summer, S3'!E3*Main!$B$5)</f>
        <v>-0.28858253026367731</v>
      </c>
      <c r="F3" s="4">
        <f>('[1]Qc, Summer, S3'!F3*Main!$B$5)</f>
        <v>-0.35639405518475387</v>
      </c>
      <c r="G3" s="4">
        <f>('[1]Qc, Summer, S3'!G3*Main!$B$5)</f>
        <v>-0.27063242072574523</v>
      </c>
      <c r="H3" s="4">
        <f>('[1]Qc, Summer, S3'!H3*Main!$B$5)</f>
        <v>-0.35286540117302373</v>
      </c>
      <c r="I3" s="4">
        <f>('[1]Qc, Summer, S3'!I3*Main!$B$5)</f>
        <v>0.89873283481372745</v>
      </c>
      <c r="J3" s="4">
        <f>('[1]Qc, Summer, S3'!J3*Main!$B$5)</f>
        <v>1.1580121948060798</v>
      </c>
      <c r="K3" s="4">
        <f>('[1]Qc, Summer, S3'!K3*Main!$B$5)</f>
        <v>1.4574875265842282</v>
      </c>
      <c r="L3" s="4">
        <f>('[1]Qc, Summer, S3'!L3*Main!$B$5)</f>
        <v>0.8367512599989877</v>
      </c>
      <c r="M3" s="4">
        <f>('[1]Qc, Summer, S3'!M3*Main!$B$5)</f>
        <v>0.73672158975341728</v>
      </c>
      <c r="N3" s="4">
        <f>('[1]Qc, Summer, S3'!N3*Main!$B$5)</f>
        <v>0.51119457248196309</v>
      </c>
      <c r="O3" s="4">
        <f>('[1]Qc, Summer, S3'!O3*Main!$B$5)</f>
        <v>0.71278811036950773</v>
      </c>
      <c r="P3" s="4">
        <f>('[1]Qc, Summer, S3'!P3*Main!$B$5)</f>
        <v>0.30070268969527242</v>
      </c>
      <c r="Q3" s="4">
        <f>('[1]Qc, Summer, S3'!Q3*Main!$B$5)</f>
        <v>0.25820542181486905</v>
      </c>
      <c r="R3" s="4">
        <f>('[1]Qc, Summer, S3'!R3*Main!$B$5)</f>
        <v>0.30377108448808127</v>
      </c>
      <c r="S3" s="4">
        <f>('[1]Qc, Summer, S3'!S3*Main!$B$5)</f>
        <v>0.55231106270560226</v>
      </c>
      <c r="T3" s="4">
        <f>('[1]Qc, Summer, S3'!T3*Main!$B$5)</f>
        <v>1.0374242794486899</v>
      </c>
      <c r="U3" s="4">
        <f>('[1]Qc, Summer, S3'!U3*Main!$B$5)</f>
        <v>1.0846775592579465</v>
      </c>
      <c r="V3" s="4">
        <f>('[1]Qc, Summer, S3'!V3*Main!$B$5)</f>
        <v>0.85055903656662746</v>
      </c>
      <c r="W3" s="4">
        <f>('[1]Qc, Summer, S3'!W3*Main!$B$5)</f>
        <v>0.65970488045391396</v>
      </c>
      <c r="X3" s="4">
        <f>('[1]Qc, Summer, S3'!X3*Main!$B$5)</f>
        <v>0.30070268969527236</v>
      </c>
      <c r="Y3" s="4">
        <f>('[1]Qc, Summer, S3'!Y3*Main!$B$5)</f>
        <v>6.0754216897616259E-2</v>
      </c>
    </row>
    <row r="4" spans="1:25" x14ac:dyDescent="0.3">
      <c r="A4">
        <v>3</v>
      </c>
      <c r="B4" s="4">
        <f>('[1]Qc, Summer, S3'!B4*Main!$B$5)</f>
        <v>-0.1851866504365843</v>
      </c>
      <c r="C4" s="4">
        <f>('[1]Qc, Summer, S3'!C4*Main!$B$5)</f>
        <v>-0.43859996156033121</v>
      </c>
      <c r="D4" s="4">
        <f>('[1]Qc, Summer, S3'!D4*Main!$B$5)</f>
        <v>-0.76511326627746667</v>
      </c>
      <c r="E4" s="4">
        <f>('[1]Qc, Summer, S3'!E4*Main!$B$5)</f>
        <v>-0.71369960411678357</v>
      </c>
      <c r="F4" s="4">
        <f>('[1]Qc, Summer, S3'!F4*Main!$B$5)</f>
        <v>-0.71404073742021923</v>
      </c>
      <c r="G4" s="4">
        <f>('[1]Qc, Summer, S3'!G4*Main!$B$5)</f>
        <v>-0.69401133917563085</v>
      </c>
      <c r="H4" s="4">
        <f>('[1]Qc, Summer, S3'!H4*Main!$B$5)</f>
        <v>-3.820692998481108E-2</v>
      </c>
      <c r="I4" s="4">
        <f>('[1]Qc, Summer, S3'!I4*Main!$B$5)</f>
        <v>0.84006512637522102</v>
      </c>
      <c r="J4" s="4">
        <f>('[1]Qc, Summer, S3'!J4*Main!$B$5)</f>
        <v>1.1035175032857933</v>
      </c>
      <c r="K4" s="4">
        <f>('[1]Qc, Summer, S3'!K4*Main!$B$5)</f>
        <v>1.0916265709946025</v>
      </c>
      <c r="L4" s="4">
        <f>('[1]Qc, Summer, S3'!L4*Main!$B$5)</f>
        <v>0.90220012092960145</v>
      </c>
      <c r="M4" s="4">
        <f>('[1]Qc, Summer, S3'!M4*Main!$B$5)</f>
        <v>1.1517634990574299</v>
      </c>
      <c r="N4" s="4">
        <f>('[1]Qc, Summer, S3'!N4*Main!$B$5)</f>
        <v>1.0434780418810905</v>
      </c>
      <c r="O4" s="4">
        <f>('[1]Qc, Summer, S3'!O4*Main!$B$5)</f>
        <v>0.90156658765179198</v>
      </c>
      <c r="P4" s="4">
        <f>('[1]Qc, Summer, S3'!P4*Main!$B$5)</f>
        <v>0.6546348092933254</v>
      </c>
      <c r="Q4" s="4">
        <f>('[1]Qc, Summer, S3'!Q4*Main!$B$5)</f>
        <v>0.40448663121674999</v>
      </c>
      <c r="R4" s="4">
        <f>('[1]Qc, Summer, S3'!R4*Main!$B$5)</f>
        <v>0.50697282223468065</v>
      </c>
      <c r="S4" s="4">
        <f>('[1]Qc, Summer, S3'!S4*Main!$B$5)</f>
        <v>0.45283009364651083</v>
      </c>
      <c r="T4" s="4">
        <f>('[1]Qc, Summer, S3'!T4*Main!$B$5)</f>
        <v>8.450359259395715E-2</v>
      </c>
      <c r="U4" s="4">
        <f>('[1]Qc, Summer, S3'!U4*Main!$B$5)</f>
        <v>0.35341410235950249</v>
      </c>
      <c r="V4" s="4">
        <f>('[1]Qc, Summer, S3'!V4*Main!$B$5)</f>
        <v>0.50175835602501906</v>
      </c>
      <c r="W4" s="4">
        <f>('[1]Qc, Summer, S3'!W4*Main!$B$5)</f>
        <v>0.3280727712471278</v>
      </c>
      <c r="X4" s="4">
        <f>('[1]Qc, Summer, S3'!X4*Main!$B$5)</f>
        <v>-0.31316037255407647</v>
      </c>
      <c r="Y4" s="4">
        <f>('[1]Qc, Summer, S3'!Y4*Main!$B$5)</f>
        <v>-0.6349465443521729</v>
      </c>
    </row>
    <row r="5" spans="1:25" x14ac:dyDescent="0.3">
      <c r="A5">
        <v>4</v>
      </c>
      <c r="B5" s="4">
        <f>('[1]Qc, Summer, S3'!B5*Main!$B$5)</f>
        <v>-0.89373291150219114</v>
      </c>
      <c r="C5" s="4">
        <f>('[1]Qc, Summer, S3'!C5*Main!$B$5)</f>
        <v>-0.87578748256648531</v>
      </c>
      <c r="D5" s="4">
        <f>('[1]Qc, Summer, S3'!D5*Main!$B$5)</f>
        <v>-0.89171089134042147</v>
      </c>
      <c r="E5" s="4">
        <f>('[1]Qc, Summer, S3'!E5*Main!$B$5)</f>
        <v>-0.92810725425227547</v>
      </c>
      <c r="F5" s="4">
        <f>('[1]Qc, Summer, S3'!F5*Main!$B$5)</f>
        <v>-0.94959121847107808</v>
      </c>
      <c r="G5" s="4">
        <f>('[1]Qc, Summer, S3'!G5*Main!$B$5)</f>
        <v>-0.93712209414016523</v>
      </c>
      <c r="H5" s="4">
        <f>('[1]Qc, Summer, S3'!H5*Main!$B$5)</f>
        <v>-0.85910581623188575</v>
      </c>
      <c r="I5" s="4">
        <f>('[1]Qc, Summer, S3'!I5*Main!$B$5)</f>
        <v>-0.59725420528271433</v>
      </c>
      <c r="J5" s="4">
        <f>('[1]Qc, Summer, S3'!J5*Main!$B$5)</f>
        <v>-0.43372332469959274</v>
      </c>
      <c r="K5" s="4">
        <f>('[1]Qc, Summer, S3'!K5*Main!$B$5)</f>
        <v>-0.46801341660960327</v>
      </c>
      <c r="L5" s="4">
        <f>('[1]Qc, Summer, S3'!L5*Main!$B$5)</f>
        <v>-0.58554333851246498</v>
      </c>
      <c r="M5" s="4">
        <f>('[1]Qc, Summer, S3'!M5*Main!$B$5)</f>
        <v>-0.63609384255670676</v>
      </c>
      <c r="N5" s="4">
        <f>('[1]Qc, Summer, S3'!N5*Main!$B$5)</f>
        <v>-0.60155099812647472</v>
      </c>
      <c r="O5" s="4">
        <f>('[1]Qc, Summer, S3'!O5*Main!$B$5)</f>
        <v>-0.64030638456039335</v>
      </c>
      <c r="P5" s="4">
        <f>('[1]Qc, Summer, S3'!P5*Main!$B$5)</f>
        <v>-0.60841744159248423</v>
      </c>
      <c r="Q5" s="4">
        <f>('[1]Qc, Summer, S3'!Q5*Main!$B$5)</f>
        <v>-0.6976812066506074</v>
      </c>
      <c r="R5" s="4">
        <f>('[1]Qc, Summer, S3'!R5*Main!$B$5)</f>
        <v>-0.81639064031450159</v>
      </c>
      <c r="S5" s="4">
        <f>('[1]Qc, Summer, S3'!S5*Main!$B$5)</f>
        <v>-0.71191959862306875</v>
      </c>
      <c r="T5" s="4">
        <f>('[1]Qc, Summer, S3'!T5*Main!$B$5)</f>
        <v>-0.49126664846995433</v>
      </c>
      <c r="U5" s="4">
        <f>('[1]Qc, Summer, S3'!U5*Main!$B$5)</f>
        <v>-0.4552494143384323</v>
      </c>
      <c r="V5" s="4">
        <f>('[1]Qc, Summer, S3'!V5*Main!$B$5)</f>
        <v>-0.44623457445054254</v>
      </c>
      <c r="W5" s="4">
        <f>('[1]Qc, Summer, S3'!W5*Main!$B$5)</f>
        <v>-0.58802873829464009</v>
      </c>
      <c r="X5" s="4">
        <f>('[1]Qc, Summer, S3'!X5*Main!$B$5)</f>
        <v>-0.74456679915164159</v>
      </c>
      <c r="Y5" s="4">
        <f>('[1]Qc, Summer, S3'!Y5*Main!$B$5)</f>
        <v>-0.75901581822428732</v>
      </c>
    </row>
    <row r="6" spans="1:25" x14ac:dyDescent="0.3">
      <c r="A6">
        <v>5</v>
      </c>
      <c r="B6" s="4">
        <f>('[1]Qc, Summer, S3'!B6*Main!$B$5)</f>
        <v>-0.54011980632149093</v>
      </c>
      <c r="C6" s="4">
        <f>('[1]Qc, Summer, S3'!C6*Main!$B$5)</f>
        <v>-0.70815707939928829</v>
      </c>
      <c r="D6" s="4">
        <f>('[1]Qc, Summer, S3'!D6*Main!$B$5)</f>
        <v>-0.84261114566427886</v>
      </c>
      <c r="E6" s="4">
        <f>('[1]Qc, Summer, S3'!E6*Main!$B$5)</f>
        <v>-0.85328017887556762</v>
      </c>
      <c r="F6" s="4">
        <f>('[1]Qc, Summer, S3'!F6*Main!$B$5)</f>
        <v>-0.85328017887556751</v>
      </c>
      <c r="G6" s="4">
        <f>('[1]Qc, Summer, S3'!G6*Main!$B$5)</f>
        <v>-0.92450809946229595</v>
      </c>
      <c r="H6" s="4">
        <f>('[1]Qc, Summer, S3'!H6*Main!$B$5)</f>
        <v>-0.81618104066358632</v>
      </c>
      <c r="I6" s="4">
        <f>('[1]Qc, Summer, S3'!I6*Main!$B$5)</f>
        <v>-0.33061879053618537</v>
      </c>
      <c r="J6" s="4">
        <f>('[1]Qc, Summer, S3'!J6*Main!$B$5)</f>
        <v>0.11020626351206178</v>
      </c>
      <c r="K6" s="4">
        <f>('[1]Qc, Summer, S3'!K6*Main!$B$5)</f>
        <v>0.3637170412939334</v>
      </c>
      <c r="L6" s="4">
        <f>('[1]Qc, Summer, S3'!L6*Main!$B$5)</f>
        <v>0.61213578049768969</v>
      </c>
      <c r="M6" s="4">
        <f>('[1]Qc, Summer, S3'!M6*Main!$B$5)</f>
        <v>0.64923491870967087</v>
      </c>
      <c r="N6" s="4">
        <f>('[1]Qc, Summer, S3'!N6*Main!$B$5)</f>
        <v>0.56327645795053816</v>
      </c>
      <c r="O6" s="4">
        <f>('[1]Qc, Summer, S3'!O6*Main!$B$5)</f>
        <v>0.46070825230564882</v>
      </c>
      <c r="P6" s="4">
        <f>('[1]Qc, Summer, S3'!P6*Main!$B$5)</f>
        <v>0.30006655906749496</v>
      </c>
      <c r="Q6" s="4">
        <f>('[1]Qc, Summer, S3'!Q6*Main!$B$5)</f>
        <v>0.19592224624366542</v>
      </c>
      <c r="R6" s="4">
        <f>('[1]Qc, Summer, S3'!R6*Main!$B$5)</f>
        <v>0.16694612195391539</v>
      </c>
      <c r="S6" s="4">
        <f>('[1]Qc, Summer, S3'!S6*Main!$B$5)</f>
        <v>0.14851779186168942</v>
      </c>
      <c r="T6" s="4">
        <f>('[1]Qc, Summer, S3'!T6*Main!$B$5)</f>
        <v>0.1530642548778636</v>
      </c>
      <c r="U6" s="4">
        <f>('[1]Qc, Summer, S3'!U6*Main!$B$5)</f>
        <v>3.673542117068726E-2</v>
      </c>
      <c r="V6" s="4">
        <f>('[1]Qc, Summer, S3'!V6*Main!$B$5)</f>
        <v>0.32128338647630778</v>
      </c>
      <c r="W6" s="4">
        <f>('[1]Qc, Summer, S3'!W6*Main!$B$5)</f>
        <v>0.15154876720580554</v>
      </c>
      <c r="X6" s="4">
        <f>('[1]Qc, Summer, S3'!X6*Main!$B$5)</f>
        <v>8.3169963442546097E-2</v>
      </c>
      <c r="Y6" s="4">
        <f>('[1]Qc, Summer, S3'!Y6*Main!$B$5)</f>
        <v>-0.13469654429252001</v>
      </c>
    </row>
    <row r="7" spans="1:25" x14ac:dyDescent="0.3">
      <c r="A7">
        <v>6</v>
      </c>
      <c r="B7" s="4">
        <f>('[1]Qc, Summer, S3'!B7*Main!$B$5)</f>
        <v>0.39766396514803376</v>
      </c>
      <c r="C7" s="4">
        <f>('[1]Qc, Summer, S3'!C7*Main!$B$5)</f>
        <v>0.44115846133609987</v>
      </c>
      <c r="D7" s="4">
        <f>('[1]Qc, Summer, S3'!D7*Main!$B$5)</f>
        <v>0.33217368088771693</v>
      </c>
      <c r="E7" s="4">
        <f>('[1]Qc, Summer, S3'!E7*Main!$B$5)</f>
        <v>0.39850278757451779</v>
      </c>
      <c r="F7" s="4">
        <f>('[1]Qc, Summer, S3'!F7*Main!$B$5)</f>
        <v>0.40791623924950648</v>
      </c>
      <c r="G7" s="4">
        <f>('[1]Qc, Summer, S3'!G7*Main!$B$5)</f>
        <v>0.41475108865048832</v>
      </c>
      <c r="H7" s="4">
        <f>('[1]Qc, Summer, S3'!H7*Main!$B$5)</f>
        <v>0.39275530057823771</v>
      </c>
      <c r="I7" s="4">
        <f>('[1]Qc, Summer, S3'!I7*Main!$B$5)</f>
        <v>0.75736344862334093</v>
      </c>
      <c r="J7" s="4">
        <f>('[1]Qc, Summer, S3'!J7*Main!$B$5)</f>
        <v>0.8512494253950097</v>
      </c>
      <c r="K7" s="4">
        <f>('[1]Qc, Summer, S3'!K7*Main!$B$5)</f>
        <v>0.84119909002583859</v>
      </c>
      <c r="L7" s="4">
        <f>('[1]Qc, Summer, S3'!L7*Main!$B$5)</f>
        <v>0.74993831677409251</v>
      </c>
      <c r="M7" s="4">
        <f>('[1]Qc, Summer, S3'!M7*Main!$B$5)</f>
        <v>0.87810727679114053</v>
      </c>
      <c r="N7" s="4">
        <f>('[1]Qc, Summer, S3'!N7*Main!$B$5)</f>
        <v>0.91501546355644248</v>
      </c>
      <c r="O7" s="4">
        <f>('[1]Qc, Summer, S3'!O7*Main!$B$5)</f>
        <v>0.85976191964895976</v>
      </c>
      <c r="P7" s="4">
        <f>('[1]Qc, Summer, S3'!P7*Main!$B$5)</f>
        <v>0.74836940816159447</v>
      </c>
      <c r="Q7" s="4">
        <f>('[1]Qc, Summer, S3'!Q7*Main!$B$5)</f>
        <v>0.6524174428209929</v>
      </c>
      <c r="R7" s="4">
        <f>('[1]Qc, Summer, S3'!R7*Main!$B$5)</f>
        <v>0.81123448890198868</v>
      </c>
      <c r="S7" s="4">
        <f>('[1]Qc, Summer, S3'!S7*Main!$B$5)</f>
        <v>0.78588341112380167</v>
      </c>
      <c r="T7" s="4">
        <f>('[1]Qc, Summer, S3'!T7*Main!$B$5)</f>
        <v>0.60426282204134807</v>
      </c>
      <c r="U7" s="4">
        <f>('[1]Qc, Summer, S3'!U7*Main!$B$5)</f>
        <v>0.54955295933621617</v>
      </c>
      <c r="V7" s="4">
        <f>('[1]Qc, Summer, S3'!V7*Main!$B$5)</f>
        <v>0.67338800348309613</v>
      </c>
      <c r="W7" s="4">
        <f>('[1]Qc, Summer, S3'!W7*Main!$B$5)</f>
        <v>0.52558438518686412</v>
      </c>
      <c r="X7" s="4">
        <f>('[1]Qc, Summer, S3'!X7*Main!$B$5)</f>
        <v>0.38818837847849069</v>
      </c>
      <c r="Y7" s="4">
        <f>('[1]Qc, Summer, S3'!Y7*Main!$B$5)</f>
        <v>0.43828471783795975</v>
      </c>
    </row>
    <row r="8" spans="1:25" x14ac:dyDescent="0.3">
      <c r="A8">
        <v>7</v>
      </c>
      <c r="B8" s="4">
        <f>('[1]Qc, Summer, S3'!B8*Main!$B$5)</f>
        <v>-0.77490442773819268</v>
      </c>
      <c r="C8" s="4">
        <f>('[1]Qc, Summer, S3'!C8*Main!$B$5)</f>
        <v>-0.78884427869039297</v>
      </c>
      <c r="D8" s="4">
        <f>('[1]Qc, Summer, S3'!D8*Main!$B$5)</f>
        <v>-0.85422109904761034</v>
      </c>
      <c r="E8" s="4">
        <f>('[1]Qc, Summer, S3'!E8*Main!$B$5)</f>
        <v>-0.87626551450690393</v>
      </c>
      <c r="F8" s="4">
        <f>('[1]Qc, Summer, S3'!F8*Main!$B$5)</f>
        <v>-0.82115447585867074</v>
      </c>
      <c r="G8" s="4">
        <f>('[1]Qc, Summer, S3'!G8*Main!$B$5)</f>
        <v>-0.87858882299893715</v>
      </c>
      <c r="H8" s="4">
        <f>('[1]Qc, Summer, S3'!H8*Main!$B$5)</f>
        <v>-0.73070753595951188</v>
      </c>
      <c r="I8" s="4">
        <f>('[1]Qc, Summer, S3'!I8*Main!$B$5)</f>
        <v>-0.33698779220493019</v>
      </c>
      <c r="J8" s="4">
        <f>('[1]Qc, Summer, S3'!J8*Main!$B$5)</f>
        <v>-5.8244803590975579E-2</v>
      </c>
      <c r="K8" s="4">
        <f>('[1]Qc, Summer, S3'!K8*Main!$B$5)</f>
        <v>-4.7654839301707289E-2</v>
      </c>
      <c r="L8" s="4">
        <f>('[1]Qc, Summer, S3'!L8*Main!$B$5)</f>
        <v>0.10368439526074411</v>
      </c>
      <c r="M8" s="4">
        <f>('[1]Qc, Summer, S3'!M8*Main!$B$5)</f>
        <v>3.274244060865604E-2</v>
      </c>
      <c r="N8" s="4">
        <f>('[1]Qc, Summer, S3'!N8*Main!$B$5)</f>
        <v>1.0914146869552012E-2</v>
      </c>
      <c r="O8" s="4">
        <f>('[1]Qc, Summer, S3'!O8*Main!$B$5)</f>
        <v>0</v>
      </c>
      <c r="P8" s="4">
        <f>('[1]Qc, Summer, S3'!P8*Main!$B$5)</f>
        <v>-8.6448688075659502E-2</v>
      </c>
      <c r="Q8" s="4">
        <f>('[1]Qc, Summer, S3'!Q8*Main!$B$5)</f>
        <v>-0.15128520413240415</v>
      </c>
      <c r="R8" s="4">
        <f>('[1]Qc, Summer, S3'!R8*Main!$B$5)</f>
        <v>-0.22152476319387748</v>
      </c>
      <c r="S8" s="4">
        <f>('[1]Qc, Summer, S3'!S8*Main!$B$5)</f>
        <v>-0.29468196547790437</v>
      </c>
      <c r="T8" s="4">
        <f>('[1]Qc, Summer, S3'!T8*Main!$B$5)</f>
        <v>-0.25648245143447229</v>
      </c>
      <c r="U8" s="4">
        <f>('[1]Qc, Summer, S3'!U8*Main!$B$5)</f>
        <v>-0.30181398224414629</v>
      </c>
      <c r="V8" s="4">
        <f>('[1]Qc, Summer, S3'!V8*Main!$B$5)</f>
        <v>-0.21612172018914877</v>
      </c>
      <c r="W8" s="4">
        <f>('[1]Qc, Summer, S3'!W8*Main!$B$5)</f>
        <v>-0.40522822535465386</v>
      </c>
      <c r="X8" s="4">
        <f>('[1]Qc, Summer, S3'!X8*Main!$B$5)</f>
        <v>-0.50815619459473593</v>
      </c>
      <c r="Y8" s="4">
        <f>('[1]Qc, Summer, S3'!Y8*Main!$B$5)</f>
        <v>-0.56213259421197592</v>
      </c>
    </row>
    <row r="9" spans="1:25" x14ac:dyDescent="0.3">
      <c r="A9">
        <v>8</v>
      </c>
      <c r="B9" s="4">
        <f>('[1]Qc, Summer, S3'!B9*Main!$B$5)</f>
        <v>-0.96048675453093613</v>
      </c>
      <c r="C9" s="4">
        <f>('[1]Qc, Summer, S3'!C9*Main!$B$5)</f>
        <v>-0.96690068945267849</v>
      </c>
      <c r="D9" s="4">
        <f>('[1]Qc, Summer, S3'!D9*Main!$B$5)</f>
        <v>-0.95699115999858664</v>
      </c>
      <c r="E9" s="4">
        <f>('[1]Qc, Summer, S3'!E9*Main!$B$5)</f>
        <v>-0.97151872259633332</v>
      </c>
      <c r="F9" s="4">
        <f>('[1]Qc, Summer, S3'!F9*Main!$B$5)</f>
        <v>-0.97818921491494559</v>
      </c>
      <c r="G9" s="4">
        <f>('[1]Qc, Summer, S3'!G9*Main!$B$5)</f>
        <v>-0.94605540095701579</v>
      </c>
      <c r="H9" s="4">
        <f>('[1]Qc, Summer, S3'!H9*Main!$B$5)</f>
        <v>-0.79531189545876291</v>
      </c>
      <c r="I9" s="4">
        <f>('[1]Qc, Summer, S3'!I9*Main!$B$5)</f>
        <v>-0.65720384175634317</v>
      </c>
      <c r="J9" s="4">
        <f>('[1]Qc, Summer, S3'!J9*Main!$B$5)</f>
        <v>-0.64941091082642588</v>
      </c>
      <c r="K9" s="4">
        <f>('[1]Qc, Summer, S3'!K9*Main!$B$5)</f>
        <v>-0.63979000844381217</v>
      </c>
      <c r="L9" s="4">
        <f>('[1]Qc, Summer, S3'!L9*Main!$B$5)</f>
        <v>-0.63485127855407064</v>
      </c>
      <c r="M9" s="4">
        <f>('[1]Qc, Summer, S3'!M9*Main!$B$5)</f>
        <v>-0.62375517113945611</v>
      </c>
      <c r="N9" s="4">
        <f>('[1]Qc, Summer, S3'!N9*Main!$B$5)</f>
        <v>-0.63818652471337678</v>
      </c>
      <c r="O9" s="4">
        <f>('[1]Qc, Summer, S3'!O9*Main!$B$5)</f>
        <v>-0.66886116847661015</v>
      </c>
      <c r="P9" s="4">
        <f>('[1]Qc, Summer, S3'!P9*Main!$B$5)</f>
        <v>-0.74417679929517111</v>
      </c>
      <c r="Q9" s="4">
        <f>('[1]Qc, Summer, S3'!Q9*Main!$B$5)</f>
        <v>-0.76165477195691944</v>
      </c>
      <c r="R9" s="4">
        <f>('[1]Qc, Summer, S3'!R9*Main!$B$5)</f>
        <v>-0.80305672187676702</v>
      </c>
      <c r="S9" s="4">
        <f>('[1]Qc, Summer, S3'!S9*Main!$B$5)</f>
        <v>-0.78261230431371276</v>
      </c>
      <c r="T9" s="4">
        <f>('[1]Qc, Summer, S3'!T9*Main!$B$5)</f>
        <v>-0.79689934435189436</v>
      </c>
      <c r="U9" s="4">
        <f>('[1]Qc, Summer, S3'!U9*Main!$B$5)</f>
        <v>-0.84053013665704757</v>
      </c>
      <c r="V9" s="4">
        <f>('[1]Qc, Summer, S3'!V9*Main!$B$5)</f>
        <v>-0.8851230192004621</v>
      </c>
      <c r="W9" s="4">
        <f>('[1]Qc, Summer, S3'!W9*Main!$B$5)</f>
        <v>-0.9019916680446447</v>
      </c>
      <c r="X9" s="4">
        <f>('[1]Qc, Summer, S3'!X9*Main!$B$5)</f>
        <v>-0.91613439454708701</v>
      </c>
      <c r="Y9" s="4">
        <f>('[1]Qc, Summer, S3'!Y9*Main!$B$5)</f>
        <v>-0.97151872259633321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0.41384054714238072</v>
      </c>
      <c r="C2" s="4">
        <f>('FL Characterization'!C$4-'FL Characterization'!C$2)*VLOOKUP($A2,'FL Ratio'!$A$2:$B$9,2,FALSE)</f>
        <v>0.45558592328787334</v>
      </c>
      <c r="D2" s="4">
        <f>('FL Characterization'!D$4-'FL Characterization'!D$2)*VLOOKUP($A2,'FL Ratio'!$A$2:$B$9,2,FALSE)</f>
        <v>0.59298835463558441</v>
      </c>
      <c r="E2" s="4">
        <f>('FL Characterization'!E$4-'FL Characterization'!E$2)*VLOOKUP($A2,'FL Ratio'!$A$2:$B$9,2,FALSE)</f>
        <v>0.67983730452712687</v>
      </c>
      <c r="F2" s="4">
        <f>('FL Characterization'!F$4-'FL Characterization'!F$2)*VLOOKUP($A2,'FL Ratio'!$A$2:$B$9,2,FALSE)</f>
        <v>0.79933412426572381</v>
      </c>
      <c r="G2" s="4">
        <f>('FL Characterization'!G$4-'FL Characterization'!G$2)*VLOOKUP($A2,'FL Ratio'!$A$2:$B$9,2,FALSE)</f>
        <v>0.93436404058505507</v>
      </c>
      <c r="H2" s="4">
        <f>('FL Characterization'!H$4-'FL Characterization'!H$2)*VLOOKUP($A2,'FL Ratio'!$A$2:$B$9,2,FALSE)</f>
        <v>0.83290177348972316</v>
      </c>
      <c r="I2" s="4">
        <f>('FL Characterization'!I$4-'FL Characterization'!I$2)*VLOOKUP($A2,'FL Ratio'!$A$2:$B$9,2,FALSE)</f>
        <v>1.1907246046842437</v>
      </c>
      <c r="J2" s="4">
        <f>('FL Characterization'!J$4-'FL Characterization'!J$2)*VLOOKUP($A2,'FL Ratio'!$A$2:$B$9,2,FALSE)</f>
        <v>1.0923569224085374</v>
      </c>
      <c r="K2" s="4">
        <f>('FL Characterization'!K$4-'FL Characterization'!K$2)*VLOOKUP($A2,'FL Ratio'!$A$2:$B$9,2,FALSE)</f>
        <v>1.2337536604586179</v>
      </c>
      <c r="L2" s="4">
        <f>('FL Characterization'!L$4-'FL Characterization'!L$2)*VLOOKUP($A2,'FL Ratio'!$A$2:$B$9,2,FALSE)</f>
        <v>1.2679688802096871</v>
      </c>
      <c r="M2" s="4">
        <f>('FL Characterization'!M$4-'FL Characterization'!M$2)*VLOOKUP($A2,'FL Ratio'!$A$2:$B$9,2,FALSE)</f>
        <v>1.1761456717562273</v>
      </c>
      <c r="N2" s="4">
        <f>('FL Characterization'!N$4-'FL Characterization'!N$2)*VLOOKUP($A2,'FL Ratio'!$A$2:$B$9,2,FALSE)</f>
        <v>1.1095232720885189</v>
      </c>
      <c r="O2" s="4">
        <f>('FL Characterization'!O$4-'FL Characterization'!O$2)*VLOOKUP($A2,'FL Ratio'!$A$2:$B$9,2,FALSE)</f>
        <v>1.0214766032575284</v>
      </c>
      <c r="P2" s="4">
        <f>('FL Characterization'!P$4-'FL Characterization'!P$2)*VLOOKUP($A2,'FL Ratio'!$A$2:$B$9,2,FALSE)</f>
        <v>0.94089132226941463</v>
      </c>
      <c r="Q2" s="4">
        <f>('FL Characterization'!Q$4-'FL Characterization'!Q$2)*VLOOKUP($A2,'FL Ratio'!$A$2:$B$9,2,FALSE)</f>
        <v>0.84679015554595238</v>
      </c>
      <c r="R2" s="4">
        <f>('FL Characterization'!R$4-'FL Characterization'!R$2)*VLOOKUP($A2,'FL Ratio'!$A$2:$B$9,2,FALSE)</f>
        <v>0.83797631952264706</v>
      </c>
      <c r="S2" s="4">
        <f>('FL Characterization'!S$4-'FL Characterization'!S$2)*VLOOKUP($A2,'FL Ratio'!$A$2:$B$9,2,FALSE)</f>
        <v>0.66393744233814078</v>
      </c>
      <c r="T2" s="4">
        <f>('FL Characterization'!T$4-'FL Characterization'!T$2)*VLOOKUP($A2,'FL Ratio'!$A$2:$B$9,2,FALSE)</f>
        <v>0.54932892047202697</v>
      </c>
      <c r="U2" s="4">
        <f>('FL Characterization'!U$4-'FL Characterization'!U$2)*VLOOKUP($A2,'FL Ratio'!$A$2:$B$9,2,FALSE)</f>
        <v>0.65185136940371236</v>
      </c>
      <c r="V2" s="4">
        <f>('FL Characterization'!V$4-'FL Characterization'!V$2)*VLOOKUP($A2,'FL Ratio'!$A$2:$B$9,2,FALSE)</f>
        <v>0.66417240155592705</v>
      </c>
      <c r="W2" s="4">
        <f>('FL Characterization'!W$4-'FL Characterization'!W$2)*VLOOKUP($A2,'FL Ratio'!$A$2:$B$9,2,FALSE)</f>
        <v>0.75901569556483672</v>
      </c>
      <c r="X2" s="4">
        <f>('FL Characterization'!X$4-'FL Characterization'!X$2)*VLOOKUP($A2,'FL Ratio'!$A$2:$B$9,2,FALSE)</f>
        <v>0.36854212916694717</v>
      </c>
      <c r="Y2" s="4">
        <f>('FL Characterization'!Y$4-'FL Characterization'!Y$2)*VLOOKUP($A2,'FL Ratio'!$A$2:$B$9,2,FALSE)</f>
        <v>0.35384285127372345</v>
      </c>
    </row>
    <row r="3" spans="1:25" x14ac:dyDescent="0.3">
      <c r="A3">
        <v>2</v>
      </c>
      <c r="B3" s="4">
        <f>('FL Characterization'!B$4-'FL Characterization'!B$2)*VLOOKUP($A3,'FL Ratio'!$A$2:$B$9,2,FALSE)</f>
        <v>0.3448671226186506</v>
      </c>
      <c r="C3" s="4">
        <f>('FL Characterization'!C$4-'FL Characterization'!C$2)*VLOOKUP($A3,'FL Ratio'!$A$2:$B$9,2,FALSE)</f>
        <v>0.37965493607322776</v>
      </c>
      <c r="D3" s="4">
        <f>('FL Characterization'!D$4-'FL Characterization'!D$2)*VLOOKUP($A3,'FL Ratio'!$A$2:$B$9,2,FALSE)</f>
        <v>0.49415696219632033</v>
      </c>
      <c r="E3" s="4">
        <f>('FL Characterization'!E$4-'FL Characterization'!E$2)*VLOOKUP($A3,'FL Ratio'!$A$2:$B$9,2,FALSE)</f>
        <v>0.56653108710593902</v>
      </c>
      <c r="F3" s="4">
        <f>('FL Characterization'!F$4-'FL Characterization'!F$2)*VLOOKUP($A3,'FL Ratio'!$A$2:$B$9,2,FALSE)</f>
        <v>0.66611177022143642</v>
      </c>
      <c r="G3" s="4">
        <f>('FL Characterization'!G$4-'FL Characterization'!G$2)*VLOOKUP($A3,'FL Ratio'!$A$2:$B$9,2,FALSE)</f>
        <v>0.77863670048754585</v>
      </c>
      <c r="H3" s="4">
        <f>('FL Characterization'!H$4-'FL Characterization'!H$2)*VLOOKUP($A3,'FL Ratio'!$A$2:$B$9,2,FALSE)</f>
        <v>0.69408481124143595</v>
      </c>
      <c r="I3" s="4">
        <f>('FL Characterization'!I$4-'FL Characterization'!I$2)*VLOOKUP($A3,'FL Ratio'!$A$2:$B$9,2,FALSE)</f>
        <v>0.99227050390353633</v>
      </c>
      <c r="J3" s="4">
        <f>('FL Characterization'!J$4-'FL Characterization'!J$2)*VLOOKUP($A3,'FL Ratio'!$A$2:$B$9,2,FALSE)</f>
        <v>0.91029743534044782</v>
      </c>
      <c r="K3" s="4">
        <f>('FL Characterization'!K$4-'FL Characterization'!K$2)*VLOOKUP($A3,'FL Ratio'!$A$2:$B$9,2,FALSE)</f>
        <v>1.0281280503821815</v>
      </c>
      <c r="L3" s="4">
        <f>('FL Characterization'!L$4-'FL Characterization'!L$2)*VLOOKUP($A3,'FL Ratio'!$A$2:$B$9,2,FALSE)</f>
        <v>1.0566407335080725</v>
      </c>
      <c r="M3" s="4">
        <f>('FL Characterization'!M$4-'FL Characterization'!M$2)*VLOOKUP($A3,'FL Ratio'!$A$2:$B$9,2,FALSE)</f>
        <v>0.98012139313018931</v>
      </c>
      <c r="N3" s="4">
        <f>('FL Characterization'!N$4-'FL Characterization'!N$2)*VLOOKUP($A3,'FL Ratio'!$A$2:$B$9,2,FALSE)</f>
        <v>0.9246027267404322</v>
      </c>
      <c r="O3" s="4">
        <f>('FL Characterization'!O$4-'FL Characterization'!O$2)*VLOOKUP($A3,'FL Ratio'!$A$2:$B$9,2,FALSE)</f>
        <v>0.85123050271460698</v>
      </c>
      <c r="P3" s="4">
        <f>('FL Characterization'!P$4-'FL Characterization'!P$2)*VLOOKUP($A3,'FL Ratio'!$A$2:$B$9,2,FALSE)</f>
        <v>0.78407610189117882</v>
      </c>
      <c r="Q3" s="4">
        <f>('FL Characterization'!Q$4-'FL Characterization'!Q$2)*VLOOKUP($A3,'FL Ratio'!$A$2:$B$9,2,FALSE)</f>
        <v>0.70565846295496026</v>
      </c>
      <c r="R3" s="4">
        <f>('FL Characterization'!R$4-'FL Characterization'!R$2)*VLOOKUP($A3,'FL Ratio'!$A$2:$B$9,2,FALSE)</f>
        <v>0.69831359960220585</v>
      </c>
      <c r="S3" s="4">
        <f>('FL Characterization'!S$4-'FL Characterization'!S$2)*VLOOKUP($A3,'FL Ratio'!$A$2:$B$9,2,FALSE)</f>
        <v>0.55328120194845054</v>
      </c>
      <c r="T3" s="4">
        <f>('FL Characterization'!T$4-'FL Characterization'!T$2)*VLOOKUP($A3,'FL Ratio'!$A$2:$B$9,2,FALSE)</f>
        <v>0.45777410039335575</v>
      </c>
      <c r="U3" s="4">
        <f>('FL Characterization'!U$4-'FL Characterization'!U$2)*VLOOKUP($A3,'FL Ratio'!$A$2:$B$9,2,FALSE)</f>
        <v>0.54320947450309354</v>
      </c>
      <c r="V3" s="4">
        <f>('FL Characterization'!V$4-'FL Characterization'!V$2)*VLOOKUP($A3,'FL Ratio'!$A$2:$B$9,2,FALSE)</f>
        <v>0.55347700129660582</v>
      </c>
      <c r="W3" s="4">
        <f>('FL Characterization'!W$4-'FL Characterization'!W$2)*VLOOKUP($A3,'FL Ratio'!$A$2:$B$9,2,FALSE)</f>
        <v>0.63251307963736392</v>
      </c>
      <c r="X3" s="4">
        <f>('FL Characterization'!X$4-'FL Characterization'!X$2)*VLOOKUP($A3,'FL Ratio'!$A$2:$B$9,2,FALSE)</f>
        <v>0.30711844097245594</v>
      </c>
      <c r="Y3" s="4">
        <f>('FL Characterization'!Y$4-'FL Characterization'!Y$2)*VLOOKUP($A3,'FL Ratio'!$A$2:$B$9,2,FALSE)</f>
        <v>0.29486904272810283</v>
      </c>
    </row>
    <row r="4" spans="1:25" x14ac:dyDescent="0.3">
      <c r="A4">
        <v>3</v>
      </c>
      <c r="B4" s="4">
        <f>('FL Characterization'!B$4-'FL Characterization'!B$2)*VLOOKUP($A4,'FL Ratio'!$A$2:$B$9,2,FALSE)</f>
        <v>0.27589369809492048</v>
      </c>
      <c r="C4" s="4">
        <f>('FL Characterization'!C$4-'FL Characterization'!C$2)*VLOOKUP($A4,'FL Ratio'!$A$2:$B$9,2,FALSE)</f>
        <v>0.30372394885858223</v>
      </c>
      <c r="D4" s="4">
        <f>('FL Characterization'!D$4-'FL Characterization'!D$2)*VLOOKUP($A4,'FL Ratio'!$A$2:$B$9,2,FALSE)</f>
        <v>0.39532556975705629</v>
      </c>
      <c r="E4" s="4">
        <f>('FL Characterization'!E$4-'FL Characterization'!E$2)*VLOOKUP($A4,'FL Ratio'!$A$2:$B$9,2,FALSE)</f>
        <v>0.45322486968475123</v>
      </c>
      <c r="F4" s="4">
        <f>('FL Characterization'!F$4-'FL Characterization'!F$2)*VLOOKUP($A4,'FL Ratio'!$A$2:$B$9,2,FALSE)</f>
        <v>0.53288941617714913</v>
      </c>
      <c r="G4" s="4">
        <f>('FL Characterization'!G$4-'FL Characterization'!G$2)*VLOOKUP($A4,'FL Ratio'!$A$2:$B$9,2,FALSE)</f>
        <v>0.62290936039003664</v>
      </c>
      <c r="H4" s="4">
        <f>('FL Characterization'!H$4-'FL Characterization'!H$2)*VLOOKUP($A4,'FL Ratio'!$A$2:$B$9,2,FALSE)</f>
        <v>0.55526784899314874</v>
      </c>
      <c r="I4" s="4">
        <f>('FL Characterization'!I$4-'FL Characterization'!I$2)*VLOOKUP($A4,'FL Ratio'!$A$2:$B$9,2,FALSE)</f>
        <v>0.79381640312282908</v>
      </c>
      <c r="J4" s="4">
        <f>('FL Characterization'!J$4-'FL Characterization'!J$2)*VLOOKUP($A4,'FL Ratio'!$A$2:$B$9,2,FALSE)</f>
        <v>0.72823794827235833</v>
      </c>
      <c r="K4" s="4">
        <f>('FL Characterization'!K$4-'FL Characterization'!K$2)*VLOOKUP($A4,'FL Ratio'!$A$2:$B$9,2,FALSE)</f>
        <v>0.82250244030574526</v>
      </c>
      <c r="L4" s="4">
        <f>('FL Characterization'!L$4-'FL Characterization'!L$2)*VLOOKUP($A4,'FL Ratio'!$A$2:$B$9,2,FALSE)</f>
        <v>0.84531258680645804</v>
      </c>
      <c r="M4" s="4">
        <f>('FL Characterization'!M$4-'FL Characterization'!M$2)*VLOOKUP($A4,'FL Ratio'!$A$2:$B$9,2,FALSE)</f>
        <v>0.78409711450415143</v>
      </c>
      <c r="N4" s="4">
        <f>('FL Characterization'!N$4-'FL Characterization'!N$2)*VLOOKUP($A4,'FL Ratio'!$A$2:$B$9,2,FALSE)</f>
        <v>0.73968218139234576</v>
      </c>
      <c r="O4" s="4">
        <f>('FL Characterization'!O$4-'FL Characterization'!O$2)*VLOOKUP($A4,'FL Ratio'!$A$2:$B$9,2,FALSE)</f>
        <v>0.68098440217168554</v>
      </c>
      <c r="P4" s="4">
        <f>('FL Characterization'!P$4-'FL Characterization'!P$2)*VLOOKUP($A4,'FL Ratio'!$A$2:$B$9,2,FALSE)</f>
        <v>0.62726088151294301</v>
      </c>
      <c r="Q4" s="4">
        <f>('FL Characterization'!Q$4-'FL Characterization'!Q$2)*VLOOKUP($A4,'FL Ratio'!$A$2:$B$9,2,FALSE)</f>
        <v>0.56452677036396826</v>
      </c>
      <c r="R4" s="4">
        <f>('FL Characterization'!R$4-'FL Characterization'!R$2)*VLOOKUP($A4,'FL Ratio'!$A$2:$B$9,2,FALSE)</f>
        <v>0.55865087968176463</v>
      </c>
      <c r="S4" s="4">
        <f>('FL Characterization'!S$4-'FL Characterization'!S$2)*VLOOKUP($A4,'FL Ratio'!$A$2:$B$9,2,FALSE)</f>
        <v>0.44262496155876047</v>
      </c>
      <c r="T4" s="4">
        <f>('FL Characterization'!T$4-'FL Characterization'!T$2)*VLOOKUP($A4,'FL Ratio'!$A$2:$B$9,2,FALSE)</f>
        <v>0.36621928031468459</v>
      </c>
      <c r="U4" s="4">
        <f>('FL Characterization'!U$4-'FL Characterization'!U$2)*VLOOKUP($A4,'FL Ratio'!$A$2:$B$9,2,FALSE)</f>
        <v>0.43456757960247488</v>
      </c>
      <c r="V4" s="4">
        <f>('FL Characterization'!V$4-'FL Characterization'!V$2)*VLOOKUP($A4,'FL Ratio'!$A$2:$B$9,2,FALSE)</f>
        <v>0.4427816010372847</v>
      </c>
      <c r="W4" s="4">
        <f>('FL Characterization'!W$4-'FL Characterization'!W$2)*VLOOKUP($A4,'FL Ratio'!$A$2:$B$9,2,FALSE)</f>
        <v>0.50601046370989111</v>
      </c>
      <c r="X4" s="4">
        <f>('FL Characterization'!X$4-'FL Characterization'!X$2)*VLOOKUP($A4,'FL Ratio'!$A$2:$B$9,2,FALSE)</f>
        <v>0.24569475277796476</v>
      </c>
      <c r="Y4" s="4">
        <f>('FL Characterization'!Y$4-'FL Characterization'!Y$2)*VLOOKUP($A4,'FL Ratio'!$A$2:$B$9,2,FALSE)</f>
        <v>0.23589523418248226</v>
      </c>
    </row>
    <row r="5" spans="1:25" x14ac:dyDescent="0.3">
      <c r="A5">
        <v>4</v>
      </c>
      <c r="B5" s="4">
        <f>('FL Characterization'!B$4-'FL Characterization'!B$2)*VLOOKUP($A5,'FL Ratio'!$A$2:$B$9,2,FALSE)</f>
        <v>0.20692027357119036</v>
      </c>
      <c r="C5" s="4">
        <f>('FL Characterization'!C$4-'FL Characterization'!C$2)*VLOOKUP($A5,'FL Ratio'!$A$2:$B$9,2,FALSE)</f>
        <v>0.22779296164393667</v>
      </c>
      <c r="D5" s="4">
        <f>('FL Characterization'!D$4-'FL Characterization'!D$2)*VLOOKUP($A5,'FL Ratio'!$A$2:$B$9,2,FALSE)</f>
        <v>0.29649417731779221</v>
      </c>
      <c r="E5" s="4">
        <f>('FL Characterization'!E$4-'FL Characterization'!E$2)*VLOOKUP($A5,'FL Ratio'!$A$2:$B$9,2,FALSE)</f>
        <v>0.33991865226356344</v>
      </c>
      <c r="F5" s="4">
        <f>('FL Characterization'!F$4-'FL Characterization'!F$2)*VLOOKUP($A5,'FL Ratio'!$A$2:$B$9,2,FALSE)</f>
        <v>0.39966706213286191</v>
      </c>
      <c r="G5" s="4">
        <f>('FL Characterization'!G$4-'FL Characterization'!G$2)*VLOOKUP($A5,'FL Ratio'!$A$2:$B$9,2,FALSE)</f>
        <v>0.46718202029252753</v>
      </c>
      <c r="H5" s="4">
        <f>('FL Characterization'!H$4-'FL Characterization'!H$2)*VLOOKUP($A5,'FL Ratio'!$A$2:$B$9,2,FALSE)</f>
        <v>0.41645088674486158</v>
      </c>
      <c r="I5" s="4">
        <f>('FL Characterization'!I$4-'FL Characterization'!I$2)*VLOOKUP($A5,'FL Ratio'!$A$2:$B$9,2,FALSE)</f>
        <v>0.59536230234212184</v>
      </c>
      <c r="J5" s="4">
        <f>('FL Characterization'!J$4-'FL Characterization'!J$2)*VLOOKUP($A5,'FL Ratio'!$A$2:$B$9,2,FALSE)</f>
        <v>0.54617846120426872</v>
      </c>
      <c r="K5" s="4">
        <f>('FL Characterization'!K$4-'FL Characterization'!K$2)*VLOOKUP($A5,'FL Ratio'!$A$2:$B$9,2,FALSE)</f>
        <v>0.61687683022930895</v>
      </c>
      <c r="L5" s="4">
        <f>('FL Characterization'!L$4-'FL Characterization'!L$2)*VLOOKUP($A5,'FL Ratio'!$A$2:$B$9,2,FALSE)</f>
        <v>0.63398444010484356</v>
      </c>
      <c r="M5" s="4">
        <f>('FL Characterization'!M$4-'FL Characterization'!M$2)*VLOOKUP($A5,'FL Ratio'!$A$2:$B$9,2,FALSE)</f>
        <v>0.58807283587811365</v>
      </c>
      <c r="N5" s="4">
        <f>('FL Characterization'!N$4-'FL Characterization'!N$2)*VLOOKUP($A5,'FL Ratio'!$A$2:$B$9,2,FALSE)</f>
        <v>0.55476163604425943</v>
      </c>
      <c r="O5" s="4">
        <f>('FL Characterization'!O$4-'FL Characterization'!O$2)*VLOOKUP($A5,'FL Ratio'!$A$2:$B$9,2,FALSE)</f>
        <v>0.51073830162876421</v>
      </c>
      <c r="P5" s="4">
        <f>('FL Characterization'!P$4-'FL Characterization'!P$2)*VLOOKUP($A5,'FL Ratio'!$A$2:$B$9,2,FALSE)</f>
        <v>0.47044566113470732</v>
      </c>
      <c r="Q5" s="4">
        <f>('FL Characterization'!Q$4-'FL Characterization'!Q$2)*VLOOKUP($A5,'FL Ratio'!$A$2:$B$9,2,FALSE)</f>
        <v>0.42339507777297619</v>
      </c>
      <c r="R5" s="4">
        <f>('FL Characterization'!R$4-'FL Characterization'!R$2)*VLOOKUP($A5,'FL Ratio'!$A$2:$B$9,2,FALSE)</f>
        <v>0.41898815976132353</v>
      </c>
      <c r="S5" s="4">
        <f>('FL Characterization'!S$4-'FL Characterization'!S$2)*VLOOKUP($A5,'FL Ratio'!$A$2:$B$9,2,FALSE)</f>
        <v>0.33196872116907039</v>
      </c>
      <c r="T5" s="4">
        <f>('FL Characterization'!T$4-'FL Characterization'!T$2)*VLOOKUP($A5,'FL Ratio'!$A$2:$B$9,2,FALSE)</f>
        <v>0.27466446023601349</v>
      </c>
      <c r="U5" s="4">
        <f>('FL Characterization'!U$4-'FL Characterization'!U$2)*VLOOKUP($A5,'FL Ratio'!$A$2:$B$9,2,FALSE)</f>
        <v>0.32592568470185618</v>
      </c>
      <c r="V5" s="4">
        <f>('FL Characterization'!V$4-'FL Characterization'!V$2)*VLOOKUP($A5,'FL Ratio'!$A$2:$B$9,2,FALSE)</f>
        <v>0.33208620077796352</v>
      </c>
      <c r="W5" s="4">
        <f>('FL Characterization'!W$4-'FL Characterization'!W$2)*VLOOKUP($A5,'FL Ratio'!$A$2:$B$9,2,FALSE)</f>
        <v>0.37950784778241836</v>
      </c>
      <c r="X5" s="4">
        <f>('FL Characterization'!X$4-'FL Characterization'!X$2)*VLOOKUP($A5,'FL Ratio'!$A$2:$B$9,2,FALSE)</f>
        <v>0.18427106458347359</v>
      </c>
      <c r="Y5" s="4">
        <f>('FL Characterization'!Y$4-'FL Characterization'!Y$2)*VLOOKUP($A5,'FL Ratio'!$A$2:$B$9,2,FALSE)</f>
        <v>0.17692142563686172</v>
      </c>
    </row>
    <row r="6" spans="1:25" x14ac:dyDescent="0.3">
      <c r="A6">
        <v>5</v>
      </c>
      <c r="B6" s="4">
        <f>('FL Characterization'!B$4-'FL Characterization'!B$2)*VLOOKUP($A6,'FL Ratio'!$A$2:$B$9,2,FALSE)</f>
        <v>0.20692027357119036</v>
      </c>
      <c r="C6" s="4">
        <f>('FL Characterization'!C$4-'FL Characterization'!C$2)*VLOOKUP($A6,'FL Ratio'!$A$2:$B$9,2,FALSE)</f>
        <v>0.22779296164393667</v>
      </c>
      <c r="D6" s="4">
        <f>('FL Characterization'!D$4-'FL Characterization'!D$2)*VLOOKUP($A6,'FL Ratio'!$A$2:$B$9,2,FALSE)</f>
        <v>0.29649417731779221</v>
      </c>
      <c r="E6" s="4">
        <f>('FL Characterization'!E$4-'FL Characterization'!E$2)*VLOOKUP($A6,'FL Ratio'!$A$2:$B$9,2,FALSE)</f>
        <v>0.33991865226356344</v>
      </c>
      <c r="F6" s="4">
        <f>('FL Characterization'!F$4-'FL Characterization'!F$2)*VLOOKUP($A6,'FL Ratio'!$A$2:$B$9,2,FALSE)</f>
        <v>0.39966706213286191</v>
      </c>
      <c r="G6" s="4">
        <f>('FL Characterization'!G$4-'FL Characterization'!G$2)*VLOOKUP($A6,'FL Ratio'!$A$2:$B$9,2,FALSE)</f>
        <v>0.46718202029252753</v>
      </c>
      <c r="H6" s="4">
        <f>('FL Characterization'!H$4-'FL Characterization'!H$2)*VLOOKUP($A6,'FL Ratio'!$A$2:$B$9,2,FALSE)</f>
        <v>0.41645088674486158</v>
      </c>
      <c r="I6" s="4">
        <f>('FL Characterization'!I$4-'FL Characterization'!I$2)*VLOOKUP($A6,'FL Ratio'!$A$2:$B$9,2,FALSE)</f>
        <v>0.59536230234212184</v>
      </c>
      <c r="J6" s="4">
        <f>('FL Characterization'!J$4-'FL Characterization'!J$2)*VLOOKUP($A6,'FL Ratio'!$A$2:$B$9,2,FALSE)</f>
        <v>0.54617846120426872</v>
      </c>
      <c r="K6" s="4">
        <f>('FL Characterization'!K$4-'FL Characterization'!K$2)*VLOOKUP($A6,'FL Ratio'!$A$2:$B$9,2,FALSE)</f>
        <v>0.61687683022930895</v>
      </c>
      <c r="L6" s="4">
        <f>('FL Characterization'!L$4-'FL Characterization'!L$2)*VLOOKUP($A6,'FL Ratio'!$A$2:$B$9,2,FALSE)</f>
        <v>0.63398444010484356</v>
      </c>
      <c r="M6" s="4">
        <f>('FL Characterization'!M$4-'FL Characterization'!M$2)*VLOOKUP($A6,'FL Ratio'!$A$2:$B$9,2,FALSE)</f>
        <v>0.58807283587811365</v>
      </c>
      <c r="N6" s="4">
        <f>('FL Characterization'!N$4-'FL Characterization'!N$2)*VLOOKUP($A6,'FL Ratio'!$A$2:$B$9,2,FALSE)</f>
        <v>0.55476163604425943</v>
      </c>
      <c r="O6" s="4">
        <f>('FL Characterization'!O$4-'FL Characterization'!O$2)*VLOOKUP($A6,'FL Ratio'!$A$2:$B$9,2,FALSE)</f>
        <v>0.51073830162876421</v>
      </c>
      <c r="P6" s="4">
        <f>('FL Characterization'!P$4-'FL Characterization'!P$2)*VLOOKUP($A6,'FL Ratio'!$A$2:$B$9,2,FALSE)</f>
        <v>0.47044566113470732</v>
      </c>
      <c r="Q6" s="4">
        <f>('FL Characterization'!Q$4-'FL Characterization'!Q$2)*VLOOKUP($A6,'FL Ratio'!$A$2:$B$9,2,FALSE)</f>
        <v>0.42339507777297619</v>
      </c>
      <c r="R6" s="4">
        <f>('FL Characterization'!R$4-'FL Characterization'!R$2)*VLOOKUP($A6,'FL Ratio'!$A$2:$B$9,2,FALSE)</f>
        <v>0.41898815976132353</v>
      </c>
      <c r="S6" s="4">
        <f>('FL Characterization'!S$4-'FL Characterization'!S$2)*VLOOKUP($A6,'FL Ratio'!$A$2:$B$9,2,FALSE)</f>
        <v>0.33196872116907039</v>
      </c>
      <c r="T6" s="4">
        <f>('FL Characterization'!T$4-'FL Characterization'!T$2)*VLOOKUP($A6,'FL Ratio'!$A$2:$B$9,2,FALSE)</f>
        <v>0.27466446023601349</v>
      </c>
      <c r="U6" s="4">
        <f>('FL Characterization'!U$4-'FL Characterization'!U$2)*VLOOKUP($A6,'FL Ratio'!$A$2:$B$9,2,FALSE)</f>
        <v>0.32592568470185618</v>
      </c>
      <c r="V6" s="4">
        <f>('FL Characterization'!V$4-'FL Characterization'!V$2)*VLOOKUP($A6,'FL Ratio'!$A$2:$B$9,2,FALSE)</f>
        <v>0.33208620077796352</v>
      </c>
      <c r="W6" s="4">
        <f>('FL Characterization'!W$4-'FL Characterization'!W$2)*VLOOKUP($A6,'FL Ratio'!$A$2:$B$9,2,FALSE)</f>
        <v>0.37950784778241836</v>
      </c>
      <c r="X6" s="4">
        <f>('FL Characterization'!X$4-'FL Characterization'!X$2)*VLOOKUP($A6,'FL Ratio'!$A$2:$B$9,2,FALSE)</f>
        <v>0.18427106458347359</v>
      </c>
      <c r="Y6" s="4">
        <f>('FL Characterization'!Y$4-'FL Characterization'!Y$2)*VLOOKUP($A6,'FL Ratio'!$A$2:$B$9,2,FALSE)</f>
        <v>0.17692142563686172</v>
      </c>
    </row>
    <row r="7" spans="1:25" x14ac:dyDescent="0.3">
      <c r="A7">
        <v>6</v>
      </c>
      <c r="B7" s="4">
        <f>('FL Characterization'!B$4-'FL Characterization'!B$2)*VLOOKUP($A7,'FL Ratio'!$A$2:$B$9,2,FALSE)</f>
        <v>0.20692027357119036</v>
      </c>
      <c r="C7" s="4">
        <f>('FL Characterization'!C$4-'FL Characterization'!C$2)*VLOOKUP($A7,'FL Ratio'!$A$2:$B$9,2,FALSE)</f>
        <v>0.22779296164393667</v>
      </c>
      <c r="D7" s="4">
        <f>('FL Characterization'!D$4-'FL Characterization'!D$2)*VLOOKUP($A7,'FL Ratio'!$A$2:$B$9,2,FALSE)</f>
        <v>0.29649417731779221</v>
      </c>
      <c r="E7" s="4">
        <f>('FL Characterization'!E$4-'FL Characterization'!E$2)*VLOOKUP($A7,'FL Ratio'!$A$2:$B$9,2,FALSE)</f>
        <v>0.33991865226356344</v>
      </c>
      <c r="F7" s="4">
        <f>('FL Characterization'!F$4-'FL Characterization'!F$2)*VLOOKUP($A7,'FL Ratio'!$A$2:$B$9,2,FALSE)</f>
        <v>0.39966706213286191</v>
      </c>
      <c r="G7" s="4">
        <f>('FL Characterization'!G$4-'FL Characterization'!G$2)*VLOOKUP($A7,'FL Ratio'!$A$2:$B$9,2,FALSE)</f>
        <v>0.46718202029252753</v>
      </c>
      <c r="H7" s="4">
        <f>('FL Characterization'!H$4-'FL Characterization'!H$2)*VLOOKUP($A7,'FL Ratio'!$A$2:$B$9,2,FALSE)</f>
        <v>0.41645088674486158</v>
      </c>
      <c r="I7" s="4">
        <f>('FL Characterization'!I$4-'FL Characterization'!I$2)*VLOOKUP($A7,'FL Ratio'!$A$2:$B$9,2,FALSE)</f>
        <v>0.59536230234212184</v>
      </c>
      <c r="J7" s="4">
        <f>('FL Characterization'!J$4-'FL Characterization'!J$2)*VLOOKUP($A7,'FL Ratio'!$A$2:$B$9,2,FALSE)</f>
        <v>0.54617846120426872</v>
      </c>
      <c r="K7" s="4">
        <f>('FL Characterization'!K$4-'FL Characterization'!K$2)*VLOOKUP($A7,'FL Ratio'!$A$2:$B$9,2,FALSE)</f>
        <v>0.61687683022930895</v>
      </c>
      <c r="L7" s="4">
        <f>('FL Characterization'!L$4-'FL Characterization'!L$2)*VLOOKUP($A7,'FL Ratio'!$A$2:$B$9,2,FALSE)</f>
        <v>0.63398444010484356</v>
      </c>
      <c r="M7" s="4">
        <f>('FL Characterization'!M$4-'FL Characterization'!M$2)*VLOOKUP($A7,'FL Ratio'!$A$2:$B$9,2,FALSE)</f>
        <v>0.58807283587811365</v>
      </c>
      <c r="N7" s="4">
        <f>('FL Characterization'!N$4-'FL Characterization'!N$2)*VLOOKUP($A7,'FL Ratio'!$A$2:$B$9,2,FALSE)</f>
        <v>0.55476163604425943</v>
      </c>
      <c r="O7" s="4">
        <f>('FL Characterization'!O$4-'FL Characterization'!O$2)*VLOOKUP($A7,'FL Ratio'!$A$2:$B$9,2,FALSE)</f>
        <v>0.51073830162876421</v>
      </c>
      <c r="P7" s="4">
        <f>('FL Characterization'!P$4-'FL Characterization'!P$2)*VLOOKUP($A7,'FL Ratio'!$A$2:$B$9,2,FALSE)</f>
        <v>0.47044566113470732</v>
      </c>
      <c r="Q7" s="4">
        <f>('FL Characterization'!Q$4-'FL Characterization'!Q$2)*VLOOKUP($A7,'FL Ratio'!$A$2:$B$9,2,FALSE)</f>
        <v>0.42339507777297619</v>
      </c>
      <c r="R7" s="4">
        <f>('FL Characterization'!R$4-'FL Characterization'!R$2)*VLOOKUP($A7,'FL Ratio'!$A$2:$B$9,2,FALSE)</f>
        <v>0.41898815976132353</v>
      </c>
      <c r="S7" s="4">
        <f>('FL Characterization'!S$4-'FL Characterization'!S$2)*VLOOKUP($A7,'FL Ratio'!$A$2:$B$9,2,FALSE)</f>
        <v>0.33196872116907039</v>
      </c>
      <c r="T7" s="4">
        <f>('FL Characterization'!T$4-'FL Characterization'!T$2)*VLOOKUP($A7,'FL Ratio'!$A$2:$B$9,2,FALSE)</f>
        <v>0.27466446023601349</v>
      </c>
      <c r="U7" s="4">
        <f>('FL Characterization'!U$4-'FL Characterization'!U$2)*VLOOKUP($A7,'FL Ratio'!$A$2:$B$9,2,FALSE)</f>
        <v>0.32592568470185618</v>
      </c>
      <c r="V7" s="4">
        <f>('FL Characterization'!V$4-'FL Characterization'!V$2)*VLOOKUP($A7,'FL Ratio'!$A$2:$B$9,2,FALSE)</f>
        <v>0.33208620077796352</v>
      </c>
      <c r="W7" s="4">
        <f>('FL Characterization'!W$4-'FL Characterization'!W$2)*VLOOKUP($A7,'FL Ratio'!$A$2:$B$9,2,FALSE)</f>
        <v>0.37950784778241836</v>
      </c>
      <c r="X7" s="4">
        <f>('FL Characterization'!X$4-'FL Characterization'!X$2)*VLOOKUP($A7,'FL Ratio'!$A$2:$B$9,2,FALSE)</f>
        <v>0.18427106458347359</v>
      </c>
      <c r="Y7" s="4">
        <f>('FL Characterization'!Y$4-'FL Characterization'!Y$2)*VLOOKUP($A7,'FL Ratio'!$A$2:$B$9,2,FALSE)</f>
        <v>0.17692142563686172</v>
      </c>
    </row>
    <row r="8" spans="1:25" x14ac:dyDescent="0.3">
      <c r="A8">
        <v>7</v>
      </c>
      <c r="B8" s="4">
        <f>('FL Characterization'!B$4-'FL Characterization'!B$2)*VLOOKUP($A8,'FL Ratio'!$A$2:$B$9,2,FALSE)</f>
        <v>0.20692027357119036</v>
      </c>
      <c r="C8" s="4">
        <f>('FL Characterization'!C$4-'FL Characterization'!C$2)*VLOOKUP($A8,'FL Ratio'!$A$2:$B$9,2,FALSE)</f>
        <v>0.22779296164393667</v>
      </c>
      <c r="D8" s="4">
        <f>('FL Characterization'!D$4-'FL Characterization'!D$2)*VLOOKUP($A8,'FL Ratio'!$A$2:$B$9,2,FALSE)</f>
        <v>0.29649417731779221</v>
      </c>
      <c r="E8" s="4">
        <f>('FL Characterization'!E$4-'FL Characterization'!E$2)*VLOOKUP($A8,'FL Ratio'!$A$2:$B$9,2,FALSE)</f>
        <v>0.33991865226356344</v>
      </c>
      <c r="F8" s="4">
        <f>('FL Characterization'!F$4-'FL Characterization'!F$2)*VLOOKUP($A8,'FL Ratio'!$A$2:$B$9,2,FALSE)</f>
        <v>0.39966706213286191</v>
      </c>
      <c r="G8" s="4">
        <f>('FL Characterization'!G$4-'FL Characterization'!G$2)*VLOOKUP($A8,'FL Ratio'!$A$2:$B$9,2,FALSE)</f>
        <v>0.46718202029252753</v>
      </c>
      <c r="H8" s="4">
        <f>('FL Characterization'!H$4-'FL Characterization'!H$2)*VLOOKUP($A8,'FL Ratio'!$A$2:$B$9,2,FALSE)</f>
        <v>0.41645088674486158</v>
      </c>
      <c r="I8" s="4">
        <f>('FL Characterization'!I$4-'FL Characterization'!I$2)*VLOOKUP($A8,'FL Ratio'!$A$2:$B$9,2,FALSE)</f>
        <v>0.59536230234212184</v>
      </c>
      <c r="J8" s="4">
        <f>('FL Characterization'!J$4-'FL Characterization'!J$2)*VLOOKUP($A8,'FL Ratio'!$A$2:$B$9,2,FALSE)</f>
        <v>0.54617846120426872</v>
      </c>
      <c r="K8" s="4">
        <f>('FL Characterization'!K$4-'FL Characterization'!K$2)*VLOOKUP($A8,'FL Ratio'!$A$2:$B$9,2,FALSE)</f>
        <v>0.61687683022930895</v>
      </c>
      <c r="L8" s="4">
        <f>('FL Characterization'!L$4-'FL Characterization'!L$2)*VLOOKUP($A8,'FL Ratio'!$A$2:$B$9,2,FALSE)</f>
        <v>0.63398444010484356</v>
      </c>
      <c r="M8" s="4">
        <f>('FL Characterization'!M$4-'FL Characterization'!M$2)*VLOOKUP($A8,'FL Ratio'!$A$2:$B$9,2,FALSE)</f>
        <v>0.58807283587811365</v>
      </c>
      <c r="N8" s="4">
        <f>('FL Characterization'!N$4-'FL Characterization'!N$2)*VLOOKUP($A8,'FL Ratio'!$A$2:$B$9,2,FALSE)</f>
        <v>0.55476163604425943</v>
      </c>
      <c r="O8" s="4">
        <f>('FL Characterization'!O$4-'FL Characterization'!O$2)*VLOOKUP($A8,'FL Ratio'!$A$2:$B$9,2,FALSE)</f>
        <v>0.51073830162876421</v>
      </c>
      <c r="P8" s="4">
        <f>('FL Characterization'!P$4-'FL Characterization'!P$2)*VLOOKUP($A8,'FL Ratio'!$A$2:$B$9,2,FALSE)</f>
        <v>0.47044566113470732</v>
      </c>
      <c r="Q8" s="4">
        <f>('FL Characterization'!Q$4-'FL Characterization'!Q$2)*VLOOKUP($A8,'FL Ratio'!$A$2:$B$9,2,FALSE)</f>
        <v>0.42339507777297619</v>
      </c>
      <c r="R8" s="4">
        <f>('FL Characterization'!R$4-'FL Characterization'!R$2)*VLOOKUP($A8,'FL Ratio'!$A$2:$B$9,2,FALSE)</f>
        <v>0.41898815976132353</v>
      </c>
      <c r="S8" s="4">
        <f>('FL Characterization'!S$4-'FL Characterization'!S$2)*VLOOKUP($A8,'FL Ratio'!$A$2:$B$9,2,FALSE)</f>
        <v>0.33196872116907039</v>
      </c>
      <c r="T8" s="4">
        <f>('FL Characterization'!T$4-'FL Characterization'!T$2)*VLOOKUP($A8,'FL Ratio'!$A$2:$B$9,2,FALSE)</f>
        <v>0.27466446023601349</v>
      </c>
      <c r="U8" s="4">
        <f>('FL Characterization'!U$4-'FL Characterization'!U$2)*VLOOKUP($A8,'FL Ratio'!$A$2:$B$9,2,FALSE)</f>
        <v>0.32592568470185618</v>
      </c>
      <c r="V8" s="4">
        <f>('FL Characterization'!V$4-'FL Characterization'!V$2)*VLOOKUP($A8,'FL Ratio'!$A$2:$B$9,2,FALSE)</f>
        <v>0.33208620077796352</v>
      </c>
      <c r="W8" s="4">
        <f>('FL Characterization'!W$4-'FL Characterization'!W$2)*VLOOKUP($A8,'FL Ratio'!$A$2:$B$9,2,FALSE)</f>
        <v>0.37950784778241836</v>
      </c>
      <c r="X8" s="4">
        <f>('FL Characterization'!X$4-'FL Characterization'!X$2)*VLOOKUP($A8,'FL Ratio'!$A$2:$B$9,2,FALSE)</f>
        <v>0.18427106458347359</v>
      </c>
      <c r="Y8" s="4">
        <f>('FL Characterization'!Y$4-'FL Characterization'!Y$2)*VLOOKUP($A8,'FL Ratio'!$A$2:$B$9,2,FALSE)</f>
        <v>0.17692142563686172</v>
      </c>
    </row>
    <row r="9" spans="1:25" x14ac:dyDescent="0.3">
      <c r="A9">
        <v>8</v>
      </c>
      <c r="B9" s="4">
        <f>('FL Characterization'!B$4-'FL Characterization'!B$2)*VLOOKUP($A9,'FL Ratio'!$A$2:$B$9,2,FALSE)</f>
        <v>0.20692027357119036</v>
      </c>
      <c r="C9" s="4">
        <f>('FL Characterization'!C$4-'FL Characterization'!C$2)*VLOOKUP($A9,'FL Ratio'!$A$2:$B$9,2,FALSE)</f>
        <v>0.22779296164393667</v>
      </c>
      <c r="D9" s="4">
        <f>('FL Characterization'!D$4-'FL Characterization'!D$2)*VLOOKUP($A9,'FL Ratio'!$A$2:$B$9,2,FALSE)</f>
        <v>0.29649417731779221</v>
      </c>
      <c r="E9" s="4">
        <f>('FL Characterization'!E$4-'FL Characterization'!E$2)*VLOOKUP($A9,'FL Ratio'!$A$2:$B$9,2,FALSE)</f>
        <v>0.33991865226356344</v>
      </c>
      <c r="F9" s="4">
        <f>('FL Characterization'!F$4-'FL Characterization'!F$2)*VLOOKUP($A9,'FL Ratio'!$A$2:$B$9,2,FALSE)</f>
        <v>0.39966706213286191</v>
      </c>
      <c r="G9" s="4">
        <f>('FL Characterization'!G$4-'FL Characterization'!G$2)*VLOOKUP($A9,'FL Ratio'!$A$2:$B$9,2,FALSE)</f>
        <v>0.46718202029252753</v>
      </c>
      <c r="H9" s="4">
        <f>('FL Characterization'!H$4-'FL Characterization'!H$2)*VLOOKUP($A9,'FL Ratio'!$A$2:$B$9,2,FALSE)</f>
        <v>0.41645088674486158</v>
      </c>
      <c r="I9" s="4">
        <f>('FL Characterization'!I$4-'FL Characterization'!I$2)*VLOOKUP($A9,'FL Ratio'!$A$2:$B$9,2,FALSE)</f>
        <v>0.59536230234212184</v>
      </c>
      <c r="J9" s="4">
        <f>('FL Characterization'!J$4-'FL Characterization'!J$2)*VLOOKUP($A9,'FL Ratio'!$A$2:$B$9,2,FALSE)</f>
        <v>0.54617846120426872</v>
      </c>
      <c r="K9" s="4">
        <f>('FL Characterization'!K$4-'FL Characterization'!K$2)*VLOOKUP($A9,'FL Ratio'!$A$2:$B$9,2,FALSE)</f>
        <v>0.61687683022930895</v>
      </c>
      <c r="L9" s="4">
        <f>('FL Characterization'!L$4-'FL Characterization'!L$2)*VLOOKUP($A9,'FL Ratio'!$A$2:$B$9,2,FALSE)</f>
        <v>0.63398444010484356</v>
      </c>
      <c r="M9" s="4">
        <f>('FL Characterization'!M$4-'FL Characterization'!M$2)*VLOOKUP($A9,'FL Ratio'!$A$2:$B$9,2,FALSE)</f>
        <v>0.58807283587811365</v>
      </c>
      <c r="N9" s="4">
        <f>('FL Characterization'!N$4-'FL Characterization'!N$2)*VLOOKUP($A9,'FL Ratio'!$A$2:$B$9,2,FALSE)</f>
        <v>0.55476163604425943</v>
      </c>
      <c r="O9" s="4">
        <f>('FL Characterization'!O$4-'FL Characterization'!O$2)*VLOOKUP($A9,'FL Ratio'!$A$2:$B$9,2,FALSE)</f>
        <v>0.51073830162876421</v>
      </c>
      <c r="P9" s="4">
        <f>('FL Characterization'!P$4-'FL Characterization'!P$2)*VLOOKUP($A9,'FL Ratio'!$A$2:$B$9,2,FALSE)</f>
        <v>0.47044566113470732</v>
      </c>
      <c r="Q9" s="4">
        <f>('FL Characterization'!Q$4-'FL Characterization'!Q$2)*VLOOKUP($A9,'FL Ratio'!$A$2:$B$9,2,FALSE)</f>
        <v>0.42339507777297619</v>
      </c>
      <c r="R9" s="4">
        <f>('FL Characterization'!R$4-'FL Characterization'!R$2)*VLOOKUP($A9,'FL Ratio'!$A$2:$B$9,2,FALSE)</f>
        <v>0.41898815976132353</v>
      </c>
      <c r="S9" s="4">
        <f>('FL Characterization'!S$4-'FL Characterization'!S$2)*VLOOKUP($A9,'FL Ratio'!$A$2:$B$9,2,FALSE)</f>
        <v>0.33196872116907039</v>
      </c>
      <c r="T9" s="4">
        <f>('FL Characterization'!T$4-'FL Characterization'!T$2)*VLOOKUP($A9,'FL Ratio'!$A$2:$B$9,2,FALSE)</f>
        <v>0.27466446023601349</v>
      </c>
      <c r="U9" s="4">
        <f>('FL Characterization'!U$4-'FL Characterization'!U$2)*VLOOKUP($A9,'FL Ratio'!$A$2:$B$9,2,FALSE)</f>
        <v>0.32592568470185618</v>
      </c>
      <c r="V9" s="4">
        <f>('FL Characterization'!V$4-'FL Characterization'!V$2)*VLOOKUP($A9,'FL Ratio'!$A$2:$B$9,2,FALSE)</f>
        <v>0.33208620077796352</v>
      </c>
      <c r="W9" s="4">
        <f>('FL Characterization'!W$4-'FL Characterization'!W$2)*VLOOKUP($A9,'FL Ratio'!$A$2:$B$9,2,FALSE)</f>
        <v>0.37950784778241836</v>
      </c>
      <c r="X9" s="4">
        <f>('FL Characterization'!X$4-'FL Characterization'!X$2)*VLOOKUP($A9,'FL Ratio'!$A$2:$B$9,2,FALSE)</f>
        <v>0.18427106458347359</v>
      </c>
      <c r="Y9" s="4">
        <f>('FL Characterization'!Y$4-'FL Characterization'!Y$2)*VLOOKUP($A9,'FL Ratio'!$A$2:$B$9,2,FALSE)</f>
        <v>0.17692142563686172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1.147317321876359</v>
      </c>
      <c r="C2" s="4">
        <f>('FL Characterization'!C$2-'FL Characterization'!C$3)*VLOOKUP($A2,'FL Ratio'!$A$2:$B$9,2,FALSE)</f>
        <v>1.2141947382560554</v>
      </c>
      <c r="D2" s="4">
        <f>('FL Characterization'!D$2-'FL Characterization'!D$3)*VLOOKUP($A2,'FL Ratio'!$A$2:$B$9,2,FALSE)</f>
        <v>1.28216099003525</v>
      </c>
      <c r="E2" s="4">
        <f>('FL Characterization'!E$2-'FL Characterization'!E$3)*VLOOKUP($A2,'FL Ratio'!$A$2:$B$9,2,FALSE)</f>
        <v>1.3404423374715404</v>
      </c>
      <c r="F2" s="4">
        <f>('FL Characterization'!F$2-'FL Characterization'!F$3)*VLOOKUP($A2,'FL Ratio'!$A$2:$B$9,2,FALSE)</f>
        <v>1.3556573795013687</v>
      </c>
      <c r="G2" s="4">
        <f>('FL Characterization'!G$2-'FL Characterization'!G$3)*VLOOKUP($A2,'FL Ratio'!$A$2:$B$9,2,FALSE)</f>
        <v>1.4180934935936387</v>
      </c>
      <c r="H2" s="4">
        <f>('FL Characterization'!H$2-'FL Characterization'!H$3)*VLOOKUP($A2,'FL Ratio'!$A$2:$B$9,2,FALSE)</f>
        <v>1.4108441421180331</v>
      </c>
      <c r="I2" s="4">
        <f>('FL Characterization'!I$2-'FL Characterization'!I$3)*VLOOKUP($A2,'FL Ratio'!$A$2:$B$9,2,FALSE)</f>
        <v>1.3335769437420737</v>
      </c>
      <c r="J2" s="4">
        <f>('FL Characterization'!J$2-'FL Characterization'!J$3)*VLOOKUP($A2,'FL Ratio'!$A$2:$B$9,2,FALSE)</f>
        <v>1.2082749121103635</v>
      </c>
      <c r="K2" s="4">
        <f>('FL Characterization'!K$2-'FL Characterization'!K$3)*VLOOKUP($A2,'FL Ratio'!$A$2:$B$9,2,FALSE)</f>
        <v>1.7743174559646855</v>
      </c>
      <c r="L2" s="4">
        <f>('FL Characterization'!L$2-'FL Characterization'!L$3)*VLOOKUP($A2,'FL Ratio'!$A$2:$B$9,2,FALSE)</f>
        <v>1.7326924247844007</v>
      </c>
      <c r="M2" s="4">
        <f>('FL Characterization'!M$2-'FL Characterization'!M$3)*VLOOKUP($A2,'FL Ratio'!$A$2:$B$9,2,FALSE)</f>
        <v>1.5954991644476457</v>
      </c>
      <c r="N2" s="4">
        <f>('FL Characterization'!N$2-'FL Characterization'!N$3)*VLOOKUP($A2,'FL Ratio'!$A$2:$B$9,2,FALSE)</f>
        <v>1.5567308935128858</v>
      </c>
      <c r="O2" s="4">
        <f>('FL Characterization'!O$2-'FL Characterization'!O$3)*VLOOKUP($A2,'FL Ratio'!$A$2:$B$9,2,FALSE)</f>
        <v>1.5631292341630942</v>
      </c>
      <c r="P2" s="4">
        <f>('FL Characterization'!P$2-'FL Characterization'!P$3)*VLOOKUP($A2,'FL Ratio'!$A$2:$B$9,2,FALSE)</f>
        <v>1.489074100215654</v>
      </c>
      <c r="Q2" s="4">
        <f>('FL Characterization'!Q$2-'FL Characterization'!Q$3)*VLOOKUP($A2,'FL Ratio'!$A$2:$B$9,2,FALSE)</f>
        <v>1.3649583260981337</v>
      </c>
      <c r="R2" s="4">
        <f>('FL Characterization'!R$2-'FL Characterization'!R$3)*VLOOKUP($A2,'FL Ratio'!$A$2:$B$9,2,FALSE)</f>
        <v>1.2267278067755409</v>
      </c>
      <c r="S2" s="4">
        <f>('FL Characterization'!S$2-'FL Characterization'!S$3)*VLOOKUP($A2,'FL Ratio'!$A$2:$B$9,2,FALSE)</f>
        <v>1.1827216644979328</v>
      </c>
      <c r="T2" s="4">
        <f>('FL Characterization'!T$2-'FL Characterization'!T$3)*VLOOKUP($A2,'FL Ratio'!$A$2:$B$9,2,FALSE)</f>
        <v>0.74345394542095788</v>
      </c>
      <c r="U2" s="4">
        <f>('FL Characterization'!U$2-'FL Characterization'!U$3)*VLOOKUP($A2,'FL Ratio'!$A$2:$B$9,2,FALSE)</f>
        <v>0.79505614728822227</v>
      </c>
      <c r="V2" s="4">
        <f>('FL Characterization'!V$2-'FL Characterization'!V$3)*VLOOKUP($A2,'FL Ratio'!$A$2:$B$9,2,FALSE)</f>
        <v>0.86925168369507133</v>
      </c>
      <c r="W2" s="4">
        <f>('FL Characterization'!W$2-'FL Characterization'!W$3)*VLOOKUP($A2,'FL Ratio'!$A$2:$B$9,2,FALSE)</f>
        <v>0.88999399805550916</v>
      </c>
      <c r="X2" s="4">
        <f>('FL Characterization'!X$2-'FL Characterization'!X$3)*VLOOKUP($A2,'FL Ratio'!$A$2:$B$9,2,FALSE)</f>
        <v>0.92820352450894772</v>
      </c>
      <c r="Y2" s="4">
        <f>('FL Characterization'!Y$2-'FL Characterization'!Y$3)*VLOOKUP($A2,'FL Ratio'!$A$2:$B$9,2,FALSE)</f>
        <v>1.0245654573645255</v>
      </c>
    </row>
    <row r="3" spans="1:25" x14ac:dyDescent="0.3">
      <c r="A3">
        <v>2</v>
      </c>
      <c r="B3" s="4">
        <f>('FL Characterization'!B$2-'FL Characterization'!B$3)*VLOOKUP($A3,'FL Ratio'!$A$2:$B$9,2,FALSE)</f>
        <v>0.95609776823029913</v>
      </c>
      <c r="C3" s="4">
        <f>('FL Characterization'!C$2-'FL Characterization'!C$3)*VLOOKUP($A3,'FL Ratio'!$A$2:$B$9,2,FALSE)</f>
        <v>1.0118289485467127</v>
      </c>
      <c r="D3" s="4">
        <f>('FL Characterization'!D$2-'FL Characterization'!D$3)*VLOOKUP($A3,'FL Ratio'!$A$2:$B$9,2,FALSE)</f>
        <v>1.0684674916960415</v>
      </c>
      <c r="E3" s="4">
        <f>('FL Characterization'!E$2-'FL Characterization'!E$3)*VLOOKUP($A3,'FL Ratio'!$A$2:$B$9,2,FALSE)</f>
        <v>1.1170352812262836</v>
      </c>
      <c r="F3" s="4">
        <f>('FL Characterization'!F$2-'FL Characterization'!F$3)*VLOOKUP($A3,'FL Ratio'!$A$2:$B$9,2,FALSE)</f>
        <v>1.129714482917807</v>
      </c>
      <c r="G3" s="4">
        <f>('FL Characterization'!G$2-'FL Characterization'!G$3)*VLOOKUP($A3,'FL Ratio'!$A$2:$B$9,2,FALSE)</f>
        <v>1.1817445779946987</v>
      </c>
      <c r="H3" s="4">
        <f>('FL Characterization'!H$2-'FL Characterization'!H$3)*VLOOKUP($A3,'FL Ratio'!$A$2:$B$9,2,FALSE)</f>
        <v>1.1757034517650276</v>
      </c>
      <c r="I3" s="4">
        <f>('FL Characterization'!I$2-'FL Characterization'!I$3)*VLOOKUP($A3,'FL Ratio'!$A$2:$B$9,2,FALSE)</f>
        <v>1.1113141197850611</v>
      </c>
      <c r="J3" s="4">
        <f>('FL Characterization'!J$2-'FL Characterization'!J$3)*VLOOKUP($A3,'FL Ratio'!$A$2:$B$9,2,FALSE)</f>
        <v>1.0068957600919695</v>
      </c>
      <c r="K3" s="4">
        <f>('FL Characterization'!K$2-'FL Characterization'!K$3)*VLOOKUP($A3,'FL Ratio'!$A$2:$B$9,2,FALSE)</f>
        <v>1.478597879970571</v>
      </c>
      <c r="L3" s="4">
        <f>('FL Characterization'!L$2-'FL Characterization'!L$3)*VLOOKUP($A3,'FL Ratio'!$A$2:$B$9,2,FALSE)</f>
        <v>1.4439103539870004</v>
      </c>
      <c r="M3" s="4">
        <f>('FL Characterization'!M$2-'FL Characterization'!M$3)*VLOOKUP($A3,'FL Ratio'!$A$2:$B$9,2,FALSE)</f>
        <v>1.3295826370397046</v>
      </c>
      <c r="N3" s="4">
        <f>('FL Characterization'!N$2-'FL Characterization'!N$3)*VLOOKUP($A3,'FL Ratio'!$A$2:$B$9,2,FALSE)</f>
        <v>1.2972757445940715</v>
      </c>
      <c r="O3" s="4">
        <f>('FL Characterization'!O$2-'FL Characterization'!O$3)*VLOOKUP($A3,'FL Ratio'!$A$2:$B$9,2,FALSE)</f>
        <v>1.3026076951359118</v>
      </c>
      <c r="P3" s="4">
        <f>('FL Characterization'!P$2-'FL Characterization'!P$3)*VLOOKUP($A3,'FL Ratio'!$A$2:$B$9,2,FALSE)</f>
        <v>1.240895083513045</v>
      </c>
      <c r="Q3" s="4">
        <f>('FL Characterization'!Q$2-'FL Characterization'!Q$3)*VLOOKUP($A3,'FL Ratio'!$A$2:$B$9,2,FALSE)</f>
        <v>1.1374652717484446</v>
      </c>
      <c r="R3" s="4">
        <f>('FL Characterization'!R$2-'FL Characterization'!R$3)*VLOOKUP($A3,'FL Ratio'!$A$2:$B$9,2,FALSE)</f>
        <v>1.0222731723129508</v>
      </c>
      <c r="S3" s="4">
        <f>('FL Characterization'!S$2-'FL Characterization'!S$3)*VLOOKUP($A3,'FL Ratio'!$A$2:$B$9,2,FALSE)</f>
        <v>0.98560138708161049</v>
      </c>
      <c r="T3" s="4">
        <f>('FL Characterization'!T$2-'FL Characterization'!T$3)*VLOOKUP($A3,'FL Ratio'!$A$2:$B$9,2,FALSE)</f>
        <v>0.61954495451746483</v>
      </c>
      <c r="U3" s="4">
        <f>('FL Characterization'!U$2-'FL Characterization'!U$3)*VLOOKUP($A3,'FL Ratio'!$A$2:$B$9,2,FALSE)</f>
        <v>0.66254678940685185</v>
      </c>
      <c r="V3" s="4">
        <f>('FL Characterization'!V$2-'FL Characterization'!V$3)*VLOOKUP($A3,'FL Ratio'!$A$2:$B$9,2,FALSE)</f>
        <v>0.72437640307922602</v>
      </c>
      <c r="W3" s="4">
        <f>('FL Characterization'!W$2-'FL Characterization'!W$3)*VLOOKUP($A3,'FL Ratio'!$A$2:$B$9,2,FALSE)</f>
        <v>0.74166166504625752</v>
      </c>
      <c r="X3" s="4">
        <f>('FL Characterization'!X$2-'FL Characterization'!X$3)*VLOOKUP($A3,'FL Ratio'!$A$2:$B$9,2,FALSE)</f>
        <v>0.77350293709078966</v>
      </c>
      <c r="Y3" s="4">
        <f>('FL Characterization'!Y$2-'FL Characterization'!Y$3)*VLOOKUP($A3,'FL Ratio'!$A$2:$B$9,2,FALSE)</f>
        <v>0.85380454780377124</v>
      </c>
    </row>
    <row r="4" spans="1:25" x14ac:dyDescent="0.3">
      <c r="A4">
        <v>3</v>
      </c>
      <c r="B4" s="4">
        <f>('FL Characterization'!B$2-'FL Characterization'!B$3)*VLOOKUP($A4,'FL Ratio'!$A$2:$B$9,2,FALSE)</f>
        <v>0.76487821458423932</v>
      </c>
      <c r="C4" s="4">
        <f>('FL Characterization'!C$2-'FL Characterization'!C$3)*VLOOKUP($A4,'FL Ratio'!$A$2:$B$9,2,FALSE)</f>
        <v>0.8094631588373703</v>
      </c>
      <c r="D4" s="4">
        <f>('FL Characterization'!D$2-'FL Characterization'!D$3)*VLOOKUP($A4,'FL Ratio'!$A$2:$B$9,2,FALSE)</f>
        <v>0.85477399335683324</v>
      </c>
      <c r="E4" s="4">
        <f>('FL Characterization'!E$2-'FL Characterization'!E$3)*VLOOKUP($A4,'FL Ratio'!$A$2:$B$9,2,FALSE)</f>
        <v>0.8936282249810269</v>
      </c>
      <c r="F4" s="4">
        <f>('FL Characterization'!F$2-'FL Characterization'!F$3)*VLOOKUP($A4,'FL Ratio'!$A$2:$B$9,2,FALSE)</f>
        <v>0.9037715863342457</v>
      </c>
      <c r="G4" s="4">
        <f>('FL Characterization'!G$2-'FL Characterization'!G$3)*VLOOKUP($A4,'FL Ratio'!$A$2:$B$9,2,FALSE)</f>
        <v>0.94539566239575901</v>
      </c>
      <c r="H4" s="4">
        <f>('FL Characterization'!H$2-'FL Characterization'!H$3)*VLOOKUP($A4,'FL Ratio'!$A$2:$B$9,2,FALSE)</f>
        <v>0.940562761412022</v>
      </c>
      <c r="I4" s="4">
        <f>('FL Characterization'!I$2-'FL Characterization'!I$3)*VLOOKUP($A4,'FL Ratio'!$A$2:$B$9,2,FALSE)</f>
        <v>0.88905129582804898</v>
      </c>
      <c r="J4" s="4">
        <f>('FL Characterization'!J$2-'FL Characterization'!J$3)*VLOOKUP($A4,'FL Ratio'!$A$2:$B$9,2,FALSE)</f>
        <v>0.8055166080735755</v>
      </c>
      <c r="K4" s="4">
        <f>('FL Characterization'!K$2-'FL Characterization'!K$3)*VLOOKUP($A4,'FL Ratio'!$A$2:$B$9,2,FALSE)</f>
        <v>1.1828783039764568</v>
      </c>
      <c r="L4" s="4">
        <f>('FL Characterization'!L$2-'FL Characterization'!L$3)*VLOOKUP($A4,'FL Ratio'!$A$2:$B$9,2,FALSE)</f>
        <v>1.1551282831896004</v>
      </c>
      <c r="M4" s="4">
        <f>('FL Characterization'!M$2-'FL Characterization'!M$3)*VLOOKUP($A4,'FL Ratio'!$A$2:$B$9,2,FALSE)</f>
        <v>1.0636661096317637</v>
      </c>
      <c r="N4" s="4">
        <f>('FL Characterization'!N$2-'FL Characterization'!N$3)*VLOOKUP($A4,'FL Ratio'!$A$2:$B$9,2,FALSE)</f>
        <v>1.0378205956752573</v>
      </c>
      <c r="O4" s="4">
        <f>('FL Characterization'!O$2-'FL Characterization'!O$3)*VLOOKUP($A4,'FL Ratio'!$A$2:$B$9,2,FALSE)</f>
        <v>1.0420861561087296</v>
      </c>
      <c r="P4" s="4">
        <f>('FL Characterization'!P$2-'FL Characterization'!P$3)*VLOOKUP($A4,'FL Ratio'!$A$2:$B$9,2,FALSE)</f>
        <v>0.992716066810436</v>
      </c>
      <c r="Q4" s="4">
        <f>('FL Characterization'!Q$2-'FL Characterization'!Q$3)*VLOOKUP($A4,'FL Ratio'!$A$2:$B$9,2,FALSE)</f>
        <v>0.90997221739875567</v>
      </c>
      <c r="R4" s="4">
        <f>('FL Characterization'!R$2-'FL Characterization'!R$3)*VLOOKUP($A4,'FL Ratio'!$A$2:$B$9,2,FALSE)</f>
        <v>0.81781853785036063</v>
      </c>
      <c r="S4" s="4">
        <f>('FL Characterization'!S$2-'FL Characterization'!S$3)*VLOOKUP($A4,'FL Ratio'!$A$2:$B$9,2,FALSE)</f>
        <v>0.78848110966528839</v>
      </c>
      <c r="T4" s="4">
        <f>('FL Characterization'!T$2-'FL Characterization'!T$3)*VLOOKUP($A4,'FL Ratio'!$A$2:$B$9,2,FALSE)</f>
        <v>0.49563596361397189</v>
      </c>
      <c r="U4" s="4">
        <f>('FL Characterization'!U$2-'FL Characterization'!U$3)*VLOOKUP($A4,'FL Ratio'!$A$2:$B$9,2,FALSE)</f>
        <v>0.53003743152548155</v>
      </c>
      <c r="V4" s="4">
        <f>('FL Characterization'!V$2-'FL Characterization'!V$3)*VLOOKUP($A4,'FL Ratio'!$A$2:$B$9,2,FALSE)</f>
        <v>0.57950112246338081</v>
      </c>
      <c r="W4" s="4">
        <f>('FL Characterization'!W$2-'FL Characterization'!W$3)*VLOOKUP($A4,'FL Ratio'!$A$2:$B$9,2,FALSE)</f>
        <v>0.59332933203700611</v>
      </c>
      <c r="X4" s="4">
        <f>('FL Characterization'!X$2-'FL Characterization'!X$3)*VLOOKUP($A4,'FL Ratio'!$A$2:$B$9,2,FALSE)</f>
        <v>0.6188023496726317</v>
      </c>
      <c r="Y4" s="4">
        <f>('FL Characterization'!Y$2-'FL Characterization'!Y$3)*VLOOKUP($A4,'FL Ratio'!$A$2:$B$9,2,FALSE)</f>
        <v>0.68304363824301706</v>
      </c>
    </row>
    <row r="5" spans="1:25" x14ac:dyDescent="0.3">
      <c r="A5">
        <v>4</v>
      </c>
      <c r="B5" s="4">
        <f>('FL Characterization'!B$2-'FL Characterization'!B$3)*VLOOKUP($A5,'FL Ratio'!$A$2:$B$9,2,FALSE)</f>
        <v>0.57365866093817952</v>
      </c>
      <c r="C5" s="4">
        <f>('FL Characterization'!C$2-'FL Characterization'!C$3)*VLOOKUP($A5,'FL Ratio'!$A$2:$B$9,2,FALSE)</f>
        <v>0.6070973691280277</v>
      </c>
      <c r="D5" s="4">
        <f>('FL Characterization'!D$2-'FL Characterization'!D$3)*VLOOKUP($A5,'FL Ratio'!$A$2:$B$9,2,FALSE)</f>
        <v>0.64108049501762499</v>
      </c>
      <c r="E5" s="4">
        <f>('FL Characterization'!E$2-'FL Characterization'!E$3)*VLOOKUP($A5,'FL Ratio'!$A$2:$B$9,2,FALSE)</f>
        <v>0.6702211687357702</v>
      </c>
      <c r="F5" s="4">
        <f>('FL Characterization'!F$2-'FL Characterization'!F$3)*VLOOKUP($A5,'FL Ratio'!$A$2:$B$9,2,FALSE)</f>
        <v>0.67782868975068433</v>
      </c>
      <c r="G5" s="4">
        <f>('FL Characterization'!G$2-'FL Characterization'!G$3)*VLOOKUP($A5,'FL Ratio'!$A$2:$B$9,2,FALSE)</f>
        <v>0.70904674679681934</v>
      </c>
      <c r="H5" s="4">
        <f>('FL Characterization'!H$2-'FL Characterization'!H$3)*VLOOKUP($A5,'FL Ratio'!$A$2:$B$9,2,FALSE)</f>
        <v>0.70542207105901655</v>
      </c>
      <c r="I5" s="4">
        <f>('FL Characterization'!I$2-'FL Characterization'!I$3)*VLOOKUP($A5,'FL Ratio'!$A$2:$B$9,2,FALSE)</f>
        <v>0.66678847187103685</v>
      </c>
      <c r="J5" s="4">
        <f>('FL Characterization'!J$2-'FL Characterization'!J$3)*VLOOKUP($A5,'FL Ratio'!$A$2:$B$9,2,FALSE)</f>
        <v>0.60413745605518177</v>
      </c>
      <c r="K5" s="4">
        <f>('FL Characterization'!K$2-'FL Characterization'!K$3)*VLOOKUP($A5,'FL Ratio'!$A$2:$B$9,2,FALSE)</f>
        <v>0.88715872798234274</v>
      </c>
      <c r="L5" s="4">
        <f>('FL Characterization'!L$2-'FL Characterization'!L$3)*VLOOKUP($A5,'FL Ratio'!$A$2:$B$9,2,FALSE)</f>
        <v>0.86634621239220033</v>
      </c>
      <c r="M5" s="4">
        <f>('FL Characterization'!M$2-'FL Characterization'!M$3)*VLOOKUP($A5,'FL Ratio'!$A$2:$B$9,2,FALSE)</f>
        <v>0.79774958222382286</v>
      </c>
      <c r="N5" s="4">
        <f>('FL Characterization'!N$2-'FL Characterization'!N$3)*VLOOKUP($A5,'FL Ratio'!$A$2:$B$9,2,FALSE)</f>
        <v>0.77836544675644292</v>
      </c>
      <c r="O5" s="4">
        <f>('FL Characterization'!O$2-'FL Characterization'!O$3)*VLOOKUP($A5,'FL Ratio'!$A$2:$B$9,2,FALSE)</f>
        <v>0.78156461708154712</v>
      </c>
      <c r="P5" s="4">
        <f>('FL Characterization'!P$2-'FL Characterization'!P$3)*VLOOKUP($A5,'FL Ratio'!$A$2:$B$9,2,FALSE)</f>
        <v>0.744537050107827</v>
      </c>
      <c r="Q5" s="4">
        <f>('FL Characterization'!Q$2-'FL Characterization'!Q$3)*VLOOKUP($A5,'FL Ratio'!$A$2:$B$9,2,FALSE)</f>
        <v>0.68247916304906686</v>
      </c>
      <c r="R5" s="4">
        <f>('FL Characterization'!R$2-'FL Characterization'!R$3)*VLOOKUP($A5,'FL Ratio'!$A$2:$B$9,2,FALSE)</f>
        <v>0.61336390338777047</v>
      </c>
      <c r="S5" s="4">
        <f>('FL Characterization'!S$2-'FL Characterization'!S$3)*VLOOKUP($A5,'FL Ratio'!$A$2:$B$9,2,FALSE)</f>
        <v>0.59136083224896641</v>
      </c>
      <c r="T5" s="4">
        <f>('FL Characterization'!T$2-'FL Characterization'!T$3)*VLOOKUP($A5,'FL Ratio'!$A$2:$B$9,2,FALSE)</f>
        <v>0.37172697271047894</v>
      </c>
      <c r="U5" s="4">
        <f>('FL Characterization'!U$2-'FL Characterization'!U$3)*VLOOKUP($A5,'FL Ratio'!$A$2:$B$9,2,FALSE)</f>
        <v>0.39752807364411114</v>
      </c>
      <c r="V5" s="4">
        <f>('FL Characterization'!V$2-'FL Characterization'!V$3)*VLOOKUP($A5,'FL Ratio'!$A$2:$B$9,2,FALSE)</f>
        <v>0.43462584184753567</v>
      </c>
      <c r="W5" s="4">
        <f>('FL Characterization'!W$2-'FL Characterization'!W$3)*VLOOKUP($A5,'FL Ratio'!$A$2:$B$9,2,FALSE)</f>
        <v>0.44499699902775458</v>
      </c>
      <c r="X5" s="4">
        <f>('FL Characterization'!X$2-'FL Characterization'!X$3)*VLOOKUP($A5,'FL Ratio'!$A$2:$B$9,2,FALSE)</f>
        <v>0.46410176225447386</v>
      </c>
      <c r="Y5" s="4">
        <f>('FL Characterization'!Y$2-'FL Characterization'!Y$3)*VLOOKUP($A5,'FL Ratio'!$A$2:$B$9,2,FALSE)</f>
        <v>0.51228272868226277</v>
      </c>
    </row>
    <row r="6" spans="1:25" x14ac:dyDescent="0.3">
      <c r="A6">
        <v>5</v>
      </c>
      <c r="B6" s="4">
        <f>('FL Characterization'!B$2-'FL Characterization'!B$3)*VLOOKUP($A6,'FL Ratio'!$A$2:$B$9,2,FALSE)</f>
        <v>0.57365866093817952</v>
      </c>
      <c r="C6" s="4">
        <f>('FL Characterization'!C$2-'FL Characterization'!C$3)*VLOOKUP($A6,'FL Ratio'!$A$2:$B$9,2,FALSE)</f>
        <v>0.6070973691280277</v>
      </c>
      <c r="D6" s="4">
        <f>('FL Characterization'!D$2-'FL Characterization'!D$3)*VLOOKUP($A6,'FL Ratio'!$A$2:$B$9,2,FALSE)</f>
        <v>0.64108049501762499</v>
      </c>
      <c r="E6" s="4">
        <f>('FL Characterization'!E$2-'FL Characterization'!E$3)*VLOOKUP($A6,'FL Ratio'!$A$2:$B$9,2,FALSE)</f>
        <v>0.6702211687357702</v>
      </c>
      <c r="F6" s="4">
        <f>('FL Characterization'!F$2-'FL Characterization'!F$3)*VLOOKUP($A6,'FL Ratio'!$A$2:$B$9,2,FALSE)</f>
        <v>0.67782868975068433</v>
      </c>
      <c r="G6" s="4">
        <f>('FL Characterization'!G$2-'FL Characterization'!G$3)*VLOOKUP($A6,'FL Ratio'!$A$2:$B$9,2,FALSE)</f>
        <v>0.70904674679681934</v>
      </c>
      <c r="H6" s="4">
        <f>('FL Characterization'!H$2-'FL Characterization'!H$3)*VLOOKUP($A6,'FL Ratio'!$A$2:$B$9,2,FALSE)</f>
        <v>0.70542207105901655</v>
      </c>
      <c r="I6" s="4">
        <f>('FL Characterization'!I$2-'FL Characterization'!I$3)*VLOOKUP($A6,'FL Ratio'!$A$2:$B$9,2,FALSE)</f>
        <v>0.66678847187103685</v>
      </c>
      <c r="J6" s="4">
        <f>('FL Characterization'!J$2-'FL Characterization'!J$3)*VLOOKUP($A6,'FL Ratio'!$A$2:$B$9,2,FALSE)</f>
        <v>0.60413745605518177</v>
      </c>
      <c r="K6" s="4">
        <f>('FL Characterization'!K$2-'FL Characterization'!K$3)*VLOOKUP($A6,'FL Ratio'!$A$2:$B$9,2,FALSE)</f>
        <v>0.88715872798234274</v>
      </c>
      <c r="L6" s="4">
        <f>('FL Characterization'!L$2-'FL Characterization'!L$3)*VLOOKUP($A6,'FL Ratio'!$A$2:$B$9,2,FALSE)</f>
        <v>0.86634621239220033</v>
      </c>
      <c r="M6" s="4">
        <f>('FL Characterization'!M$2-'FL Characterization'!M$3)*VLOOKUP($A6,'FL Ratio'!$A$2:$B$9,2,FALSE)</f>
        <v>0.79774958222382286</v>
      </c>
      <c r="N6" s="4">
        <f>('FL Characterization'!N$2-'FL Characterization'!N$3)*VLOOKUP($A6,'FL Ratio'!$A$2:$B$9,2,FALSE)</f>
        <v>0.77836544675644292</v>
      </c>
      <c r="O6" s="4">
        <f>('FL Characterization'!O$2-'FL Characterization'!O$3)*VLOOKUP($A6,'FL Ratio'!$A$2:$B$9,2,FALSE)</f>
        <v>0.78156461708154712</v>
      </c>
      <c r="P6" s="4">
        <f>('FL Characterization'!P$2-'FL Characterization'!P$3)*VLOOKUP($A6,'FL Ratio'!$A$2:$B$9,2,FALSE)</f>
        <v>0.744537050107827</v>
      </c>
      <c r="Q6" s="4">
        <f>('FL Characterization'!Q$2-'FL Characterization'!Q$3)*VLOOKUP($A6,'FL Ratio'!$A$2:$B$9,2,FALSE)</f>
        <v>0.68247916304906686</v>
      </c>
      <c r="R6" s="4">
        <f>('FL Characterization'!R$2-'FL Characterization'!R$3)*VLOOKUP($A6,'FL Ratio'!$A$2:$B$9,2,FALSE)</f>
        <v>0.61336390338777047</v>
      </c>
      <c r="S6" s="4">
        <f>('FL Characterization'!S$2-'FL Characterization'!S$3)*VLOOKUP($A6,'FL Ratio'!$A$2:$B$9,2,FALSE)</f>
        <v>0.59136083224896641</v>
      </c>
      <c r="T6" s="4">
        <f>('FL Characterization'!T$2-'FL Characterization'!T$3)*VLOOKUP($A6,'FL Ratio'!$A$2:$B$9,2,FALSE)</f>
        <v>0.37172697271047894</v>
      </c>
      <c r="U6" s="4">
        <f>('FL Characterization'!U$2-'FL Characterization'!U$3)*VLOOKUP($A6,'FL Ratio'!$A$2:$B$9,2,FALSE)</f>
        <v>0.39752807364411114</v>
      </c>
      <c r="V6" s="4">
        <f>('FL Characterization'!V$2-'FL Characterization'!V$3)*VLOOKUP($A6,'FL Ratio'!$A$2:$B$9,2,FALSE)</f>
        <v>0.43462584184753567</v>
      </c>
      <c r="W6" s="4">
        <f>('FL Characterization'!W$2-'FL Characterization'!W$3)*VLOOKUP($A6,'FL Ratio'!$A$2:$B$9,2,FALSE)</f>
        <v>0.44499699902775458</v>
      </c>
      <c r="X6" s="4">
        <f>('FL Characterization'!X$2-'FL Characterization'!X$3)*VLOOKUP($A6,'FL Ratio'!$A$2:$B$9,2,FALSE)</f>
        <v>0.46410176225447386</v>
      </c>
      <c r="Y6" s="4">
        <f>('FL Characterization'!Y$2-'FL Characterization'!Y$3)*VLOOKUP($A6,'FL Ratio'!$A$2:$B$9,2,FALSE)</f>
        <v>0.51228272868226277</v>
      </c>
    </row>
    <row r="7" spans="1:25" x14ac:dyDescent="0.3">
      <c r="A7">
        <v>6</v>
      </c>
      <c r="B7" s="4">
        <f>('FL Characterization'!B$2-'FL Characterization'!B$3)*VLOOKUP($A7,'FL Ratio'!$A$2:$B$9,2,FALSE)</f>
        <v>0.57365866093817952</v>
      </c>
      <c r="C7" s="4">
        <f>('FL Characterization'!C$2-'FL Characterization'!C$3)*VLOOKUP($A7,'FL Ratio'!$A$2:$B$9,2,FALSE)</f>
        <v>0.6070973691280277</v>
      </c>
      <c r="D7" s="4">
        <f>('FL Characterization'!D$2-'FL Characterization'!D$3)*VLOOKUP($A7,'FL Ratio'!$A$2:$B$9,2,FALSE)</f>
        <v>0.64108049501762499</v>
      </c>
      <c r="E7" s="4">
        <f>('FL Characterization'!E$2-'FL Characterization'!E$3)*VLOOKUP($A7,'FL Ratio'!$A$2:$B$9,2,FALSE)</f>
        <v>0.6702211687357702</v>
      </c>
      <c r="F7" s="4">
        <f>('FL Characterization'!F$2-'FL Characterization'!F$3)*VLOOKUP($A7,'FL Ratio'!$A$2:$B$9,2,FALSE)</f>
        <v>0.67782868975068433</v>
      </c>
      <c r="G7" s="4">
        <f>('FL Characterization'!G$2-'FL Characterization'!G$3)*VLOOKUP($A7,'FL Ratio'!$A$2:$B$9,2,FALSE)</f>
        <v>0.70904674679681934</v>
      </c>
      <c r="H7" s="4">
        <f>('FL Characterization'!H$2-'FL Characterization'!H$3)*VLOOKUP($A7,'FL Ratio'!$A$2:$B$9,2,FALSE)</f>
        <v>0.70542207105901655</v>
      </c>
      <c r="I7" s="4">
        <f>('FL Characterization'!I$2-'FL Characterization'!I$3)*VLOOKUP($A7,'FL Ratio'!$A$2:$B$9,2,FALSE)</f>
        <v>0.66678847187103685</v>
      </c>
      <c r="J7" s="4">
        <f>('FL Characterization'!J$2-'FL Characterization'!J$3)*VLOOKUP($A7,'FL Ratio'!$A$2:$B$9,2,FALSE)</f>
        <v>0.60413745605518177</v>
      </c>
      <c r="K7" s="4">
        <f>('FL Characterization'!K$2-'FL Characterization'!K$3)*VLOOKUP($A7,'FL Ratio'!$A$2:$B$9,2,FALSE)</f>
        <v>0.88715872798234274</v>
      </c>
      <c r="L7" s="4">
        <f>('FL Characterization'!L$2-'FL Characterization'!L$3)*VLOOKUP($A7,'FL Ratio'!$A$2:$B$9,2,FALSE)</f>
        <v>0.86634621239220033</v>
      </c>
      <c r="M7" s="4">
        <f>('FL Characterization'!M$2-'FL Characterization'!M$3)*VLOOKUP($A7,'FL Ratio'!$A$2:$B$9,2,FALSE)</f>
        <v>0.79774958222382286</v>
      </c>
      <c r="N7" s="4">
        <f>('FL Characterization'!N$2-'FL Characterization'!N$3)*VLOOKUP($A7,'FL Ratio'!$A$2:$B$9,2,FALSE)</f>
        <v>0.77836544675644292</v>
      </c>
      <c r="O7" s="4">
        <f>('FL Characterization'!O$2-'FL Characterization'!O$3)*VLOOKUP($A7,'FL Ratio'!$A$2:$B$9,2,FALSE)</f>
        <v>0.78156461708154712</v>
      </c>
      <c r="P7" s="4">
        <f>('FL Characterization'!P$2-'FL Characterization'!P$3)*VLOOKUP($A7,'FL Ratio'!$A$2:$B$9,2,FALSE)</f>
        <v>0.744537050107827</v>
      </c>
      <c r="Q7" s="4">
        <f>('FL Characterization'!Q$2-'FL Characterization'!Q$3)*VLOOKUP($A7,'FL Ratio'!$A$2:$B$9,2,FALSE)</f>
        <v>0.68247916304906686</v>
      </c>
      <c r="R7" s="4">
        <f>('FL Characterization'!R$2-'FL Characterization'!R$3)*VLOOKUP($A7,'FL Ratio'!$A$2:$B$9,2,FALSE)</f>
        <v>0.61336390338777047</v>
      </c>
      <c r="S7" s="4">
        <f>('FL Characterization'!S$2-'FL Characterization'!S$3)*VLOOKUP($A7,'FL Ratio'!$A$2:$B$9,2,FALSE)</f>
        <v>0.59136083224896641</v>
      </c>
      <c r="T7" s="4">
        <f>('FL Characterization'!T$2-'FL Characterization'!T$3)*VLOOKUP($A7,'FL Ratio'!$A$2:$B$9,2,FALSE)</f>
        <v>0.37172697271047894</v>
      </c>
      <c r="U7" s="4">
        <f>('FL Characterization'!U$2-'FL Characterization'!U$3)*VLOOKUP($A7,'FL Ratio'!$A$2:$B$9,2,FALSE)</f>
        <v>0.39752807364411114</v>
      </c>
      <c r="V7" s="4">
        <f>('FL Characterization'!V$2-'FL Characterization'!V$3)*VLOOKUP($A7,'FL Ratio'!$A$2:$B$9,2,FALSE)</f>
        <v>0.43462584184753567</v>
      </c>
      <c r="W7" s="4">
        <f>('FL Characterization'!W$2-'FL Characterization'!W$3)*VLOOKUP($A7,'FL Ratio'!$A$2:$B$9,2,FALSE)</f>
        <v>0.44499699902775458</v>
      </c>
      <c r="X7" s="4">
        <f>('FL Characterization'!X$2-'FL Characterization'!X$3)*VLOOKUP($A7,'FL Ratio'!$A$2:$B$9,2,FALSE)</f>
        <v>0.46410176225447386</v>
      </c>
      <c r="Y7" s="4">
        <f>('FL Characterization'!Y$2-'FL Characterization'!Y$3)*VLOOKUP($A7,'FL Ratio'!$A$2:$B$9,2,FALSE)</f>
        <v>0.51228272868226277</v>
      </c>
    </row>
    <row r="8" spans="1:25" x14ac:dyDescent="0.3">
      <c r="A8">
        <v>7</v>
      </c>
      <c r="B8" s="4">
        <f>('FL Characterization'!B$2-'FL Characterization'!B$3)*VLOOKUP($A8,'FL Ratio'!$A$2:$B$9,2,FALSE)</f>
        <v>0.57365866093817952</v>
      </c>
      <c r="C8" s="4">
        <f>('FL Characterization'!C$2-'FL Characterization'!C$3)*VLOOKUP($A8,'FL Ratio'!$A$2:$B$9,2,FALSE)</f>
        <v>0.6070973691280277</v>
      </c>
      <c r="D8" s="4">
        <f>('FL Characterization'!D$2-'FL Characterization'!D$3)*VLOOKUP($A8,'FL Ratio'!$A$2:$B$9,2,FALSE)</f>
        <v>0.64108049501762499</v>
      </c>
      <c r="E8" s="4">
        <f>('FL Characterization'!E$2-'FL Characterization'!E$3)*VLOOKUP($A8,'FL Ratio'!$A$2:$B$9,2,FALSE)</f>
        <v>0.6702211687357702</v>
      </c>
      <c r="F8" s="4">
        <f>('FL Characterization'!F$2-'FL Characterization'!F$3)*VLOOKUP($A8,'FL Ratio'!$A$2:$B$9,2,FALSE)</f>
        <v>0.67782868975068433</v>
      </c>
      <c r="G8" s="4">
        <f>('FL Characterization'!G$2-'FL Characterization'!G$3)*VLOOKUP($A8,'FL Ratio'!$A$2:$B$9,2,FALSE)</f>
        <v>0.70904674679681934</v>
      </c>
      <c r="H8" s="4">
        <f>('FL Characterization'!H$2-'FL Characterization'!H$3)*VLOOKUP($A8,'FL Ratio'!$A$2:$B$9,2,FALSE)</f>
        <v>0.70542207105901655</v>
      </c>
      <c r="I8" s="4">
        <f>('FL Characterization'!I$2-'FL Characterization'!I$3)*VLOOKUP($A8,'FL Ratio'!$A$2:$B$9,2,FALSE)</f>
        <v>0.66678847187103685</v>
      </c>
      <c r="J8" s="4">
        <f>('FL Characterization'!J$2-'FL Characterization'!J$3)*VLOOKUP($A8,'FL Ratio'!$A$2:$B$9,2,FALSE)</f>
        <v>0.60413745605518177</v>
      </c>
      <c r="K8" s="4">
        <f>('FL Characterization'!K$2-'FL Characterization'!K$3)*VLOOKUP($A8,'FL Ratio'!$A$2:$B$9,2,FALSE)</f>
        <v>0.88715872798234274</v>
      </c>
      <c r="L8" s="4">
        <f>('FL Characterization'!L$2-'FL Characterization'!L$3)*VLOOKUP($A8,'FL Ratio'!$A$2:$B$9,2,FALSE)</f>
        <v>0.86634621239220033</v>
      </c>
      <c r="M8" s="4">
        <f>('FL Characterization'!M$2-'FL Characterization'!M$3)*VLOOKUP($A8,'FL Ratio'!$A$2:$B$9,2,FALSE)</f>
        <v>0.79774958222382286</v>
      </c>
      <c r="N8" s="4">
        <f>('FL Characterization'!N$2-'FL Characterization'!N$3)*VLOOKUP($A8,'FL Ratio'!$A$2:$B$9,2,FALSE)</f>
        <v>0.77836544675644292</v>
      </c>
      <c r="O8" s="4">
        <f>('FL Characterization'!O$2-'FL Characterization'!O$3)*VLOOKUP($A8,'FL Ratio'!$A$2:$B$9,2,FALSE)</f>
        <v>0.78156461708154712</v>
      </c>
      <c r="P8" s="4">
        <f>('FL Characterization'!P$2-'FL Characterization'!P$3)*VLOOKUP($A8,'FL Ratio'!$A$2:$B$9,2,FALSE)</f>
        <v>0.744537050107827</v>
      </c>
      <c r="Q8" s="4">
        <f>('FL Characterization'!Q$2-'FL Characterization'!Q$3)*VLOOKUP($A8,'FL Ratio'!$A$2:$B$9,2,FALSE)</f>
        <v>0.68247916304906686</v>
      </c>
      <c r="R8" s="4">
        <f>('FL Characterization'!R$2-'FL Characterization'!R$3)*VLOOKUP($A8,'FL Ratio'!$A$2:$B$9,2,FALSE)</f>
        <v>0.61336390338777047</v>
      </c>
      <c r="S8" s="4">
        <f>('FL Characterization'!S$2-'FL Characterization'!S$3)*VLOOKUP($A8,'FL Ratio'!$A$2:$B$9,2,FALSE)</f>
        <v>0.59136083224896641</v>
      </c>
      <c r="T8" s="4">
        <f>('FL Characterization'!T$2-'FL Characterization'!T$3)*VLOOKUP($A8,'FL Ratio'!$A$2:$B$9,2,FALSE)</f>
        <v>0.37172697271047894</v>
      </c>
      <c r="U8" s="4">
        <f>('FL Characterization'!U$2-'FL Characterization'!U$3)*VLOOKUP($A8,'FL Ratio'!$A$2:$B$9,2,FALSE)</f>
        <v>0.39752807364411114</v>
      </c>
      <c r="V8" s="4">
        <f>('FL Characterization'!V$2-'FL Characterization'!V$3)*VLOOKUP($A8,'FL Ratio'!$A$2:$B$9,2,FALSE)</f>
        <v>0.43462584184753567</v>
      </c>
      <c r="W8" s="4">
        <f>('FL Characterization'!W$2-'FL Characterization'!W$3)*VLOOKUP($A8,'FL Ratio'!$A$2:$B$9,2,FALSE)</f>
        <v>0.44499699902775458</v>
      </c>
      <c r="X8" s="4">
        <f>('FL Characterization'!X$2-'FL Characterization'!X$3)*VLOOKUP($A8,'FL Ratio'!$A$2:$B$9,2,FALSE)</f>
        <v>0.46410176225447386</v>
      </c>
      <c r="Y8" s="4">
        <f>('FL Characterization'!Y$2-'FL Characterization'!Y$3)*VLOOKUP($A8,'FL Ratio'!$A$2:$B$9,2,FALSE)</f>
        <v>0.51228272868226277</v>
      </c>
    </row>
    <row r="9" spans="1:25" x14ac:dyDescent="0.3">
      <c r="A9">
        <v>8</v>
      </c>
      <c r="B9" s="4">
        <f>('FL Characterization'!B$2-'FL Characterization'!B$3)*VLOOKUP($A9,'FL Ratio'!$A$2:$B$9,2,FALSE)</f>
        <v>0.57365866093817952</v>
      </c>
      <c r="C9" s="4">
        <f>('FL Characterization'!C$2-'FL Characterization'!C$3)*VLOOKUP($A9,'FL Ratio'!$A$2:$B$9,2,FALSE)</f>
        <v>0.6070973691280277</v>
      </c>
      <c r="D9" s="4">
        <f>('FL Characterization'!D$2-'FL Characterization'!D$3)*VLOOKUP($A9,'FL Ratio'!$A$2:$B$9,2,FALSE)</f>
        <v>0.64108049501762499</v>
      </c>
      <c r="E9" s="4">
        <f>('FL Characterization'!E$2-'FL Characterization'!E$3)*VLOOKUP($A9,'FL Ratio'!$A$2:$B$9,2,FALSE)</f>
        <v>0.6702211687357702</v>
      </c>
      <c r="F9" s="4">
        <f>('FL Characterization'!F$2-'FL Characterization'!F$3)*VLOOKUP($A9,'FL Ratio'!$A$2:$B$9,2,FALSE)</f>
        <v>0.67782868975068433</v>
      </c>
      <c r="G9" s="4">
        <f>('FL Characterization'!G$2-'FL Characterization'!G$3)*VLOOKUP($A9,'FL Ratio'!$A$2:$B$9,2,FALSE)</f>
        <v>0.70904674679681934</v>
      </c>
      <c r="H9" s="4">
        <f>('FL Characterization'!H$2-'FL Characterization'!H$3)*VLOOKUP($A9,'FL Ratio'!$A$2:$B$9,2,FALSE)</f>
        <v>0.70542207105901655</v>
      </c>
      <c r="I9" s="4">
        <f>('FL Characterization'!I$2-'FL Characterization'!I$3)*VLOOKUP($A9,'FL Ratio'!$A$2:$B$9,2,FALSE)</f>
        <v>0.66678847187103685</v>
      </c>
      <c r="J9" s="4">
        <f>('FL Characterization'!J$2-'FL Characterization'!J$3)*VLOOKUP($A9,'FL Ratio'!$A$2:$B$9,2,FALSE)</f>
        <v>0.60413745605518177</v>
      </c>
      <c r="K9" s="4">
        <f>('FL Characterization'!K$2-'FL Characterization'!K$3)*VLOOKUP($A9,'FL Ratio'!$A$2:$B$9,2,FALSE)</f>
        <v>0.88715872798234274</v>
      </c>
      <c r="L9" s="4">
        <f>('FL Characterization'!L$2-'FL Characterization'!L$3)*VLOOKUP($A9,'FL Ratio'!$A$2:$B$9,2,FALSE)</f>
        <v>0.86634621239220033</v>
      </c>
      <c r="M9" s="4">
        <f>('FL Characterization'!M$2-'FL Characterization'!M$3)*VLOOKUP($A9,'FL Ratio'!$A$2:$B$9,2,FALSE)</f>
        <v>0.79774958222382286</v>
      </c>
      <c r="N9" s="4">
        <f>('FL Characterization'!N$2-'FL Characterization'!N$3)*VLOOKUP($A9,'FL Ratio'!$A$2:$B$9,2,FALSE)</f>
        <v>0.77836544675644292</v>
      </c>
      <c r="O9" s="4">
        <f>('FL Characterization'!O$2-'FL Characterization'!O$3)*VLOOKUP($A9,'FL Ratio'!$A$2:$B$9,2,FALSE)</f>
        <v>0.78156461708154712</v>
      </c>
      <c r="P9" s="4">
        <f>('FL Characterization'!P$2-'FL Characterization'!P$3)*VLOOKUP($A9,'FL Ratio'!$A$2:$B$9,2,FALSE)</f>
        <v>0.744537050107827</v>
      </c>
      <c r="Q9" s="4">
        <f>('FL Characterization'!Q$2-'FL Characterization'!Q$3)*VLOOKUP($A9,'FL Ratio'!$A$2:$B$9,2,FALSE)</f>
        <v>0.68247916304906686</v>
      </c>
      <c r="R9" s="4">
        <f>('FL Characterization'!R$2-'FL Characterization'!R$3)*VLOOKUP($A9,'FL Ratio'!$A$2:$B$9,2,FALSE)</f>
        <v>0.61336390338777047</v>
      </c>
      <c r="S9" s="4">
        <f>('FL Characterization'!S$2-'FL Characterization'!S$3)*VLOOKUP($A9,'FL Ratio'!$A$2:$B$9,2,FALSE)</f>
        <v>0.59136083224896641</v>
      </c>
      <c r="T9" s="4">
        <f>('FL Characterization'!T$2-'FL Characterization'!T$3)*VLOOKUP($A9,'FL Ratio'!$A$2:$B$9,2,FALSE)</f>
        <v>0.37172697271047894</v>
      </c>
      <c r="U9" s="4">
        <f>('FL Characterization'!U$2-'FL Characterization'!U$3)*VLOOKUP($A9,'FL Ratio'!$A$2:$B$9,2,FALSE)</f>
        <v>0.39752807364411114</v>
      </c>
      <c r="V9" s="4">
        <f>('FL Characterization'!V$2-'FL Characterization'!V$3)*VLOOKUP($A9,'FL Ratio'!$A$2:$B$9,2,FALSE)</f>
        <v>0.43462584184753567</v>
      </c>
      <c r="W9" s="4">
        <f>('FL Characterization'!W$2-'FL Characterization'!W$3)*VLOOKUP($A9,'FL Ratio'!$A$2:$B$9,2,FALSE)</f>
        <v>0.44499699902775458</v>
      </c>
      <c r="X9" s="4">
        <f>('FL Characterization'!X$2-'FL Characterization'!X$3)*VLOOKUP($A9,'FL Ratio'!$A$2:$B$9,2,FALSE)</f>
        <v>0.46410176225447386</v>
      </c>
      <c r="Y9" s="4">
        <f>('FL Characterization'!Y$2-'FL Characterization'!Y$3)*VLOOKUP($A9,'FL Ratio'!$A$2:$B$9,2,FALSE)</f>
        <v>0.51228272868226277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1.1147808233773386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2.068023729763711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1.4839022214171291</v>
      </c>
      <c r="I4" s="9">
        <f ca="1">VLOOKUP($A4,'RES installed'!$A$2:$C$6,3,FALSE)*(AVERAGE('[1]Profiles, RES, Summer'!I$5:I$7)*(RANDBETWEEN(95,105)/100))</f>
        <v>1.2802358118383304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1.4182905222189757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3.3228196721311469E-5</v>
      </c>
      <c r="D5" s="7">
        <f ca="1">VLOOKUP($A5,'RES installed'!$A$2:$C$6,3,FALSE)*(AVERAGE('[1]Profiles, RES, Summer'!D$2:D$4)*(RANDBETWEEN(95,105)/100))</f>
        <v>2.054801133766115E-5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3.171269492092163E-2</v>
      </c>
      <c r="J5" s="7">
        <f ca="1">VLOOKUP($A5,'RES installed'!$A$2:$C$6,3,FALSE)*(AVERAGE('[1]Profiles, RES, Summer'!J$2:J$4)*(RANDBETWEEN(95,105)/100))</f>
        <v>0.6491958912609207</v>
      </c>
      <c r="K5" s="7">
        <f ca="1">VLOOKUP($A5,'RES installed'!$A$2:$C$6,3,FALSE)*(AVERAGE('[1]Profiles, RES, Summer'!K$2:K$4)*(RANDBETWEEN(95,105)/100))</f>
        <v>1.537139056509925</v>
      </c>
      <c r="L5" s="7">
        <f ca="1">VLOOKUP($A5,'RES installed'!$A$2:$C$6,3,FALSE)*(AVERAGE('[1]Profiles, RES, Summer'!L$2:L$4)*(RANDBETWEEN(95,105)/100))</f>
        <v>2.2455422436509753</v>
      </c>
      <c r="M5" s="7">
        <f ca="1">VLOOKUP($A5,'RES installed'!$A$2:$C$6,3,FALSE)*(AVERAGE('[1]Profiles, RES, Summer'!M$2:M$4)*(RANDBETWEEN(95,105)/100))</f>
        <v>2.398448615336541</v>
      </c>
      <c r="N5" s="7">
        <f ca="1">VLOOKUP($A5,'RES installed'!$A$2:$C$6,3,FALSE)*(AVERAGE('[1]Profiles, RES, Summer'!N$2:N$4)*(RANDBETWEEN(95,105)/100))</f>
        <v>2.6275585757465558</v>
      </c>
      <c r="O5" s="7">
        <f ca="1">VLOOKUP($A5,'RES installed'!$A$2:$C$6,3,FALSE)*(AVERAGE('[1]Profiles, RES, Summer'!O$2:O$4)*(RANDBETWEEN(95,105)/100))</f>
        <v>2.3225281772099531</v>
      </c>
      <c r="P5" s="7">
        <f ca="1">VLOOKUP($A5,'RES installed'!$A$2:$C$6,3,FALSE)*(AVERAGE('[1]Profiles, RES, Summer'!P$2:P$4)*(RANDBETWEEN(95,105)/100))</f>
        <v>1.6706088461213842</v>
      </c>
      <c r="Q5" s="7">
        <f ca="1">VLOOKUP($A5,'RES installed'!$A$2:$C$6,3,FALSE)*(AVERAGE('[1]Profiles, RES, Summer'!Q$2:Q$4)*(RANDBETWEEN(95,105)/100))</f>
        <v>0.8941957468710493</v>
      </c>
      <c r="R5" s="7">
        <f ca="1">VLOOKUP($A5,'RES installed'!$A$2:$C$6,3,FALSE)*(AVERAGE('[1]Profiles, RES, Summer'!R$2:R$4)*(RANDBETWEEN(95,105)/100))</f>
        <v>0.20622358219804698</v>
      </c>
      <c r="S5" s="7">
        <f ca="1">VLOOKUP($A5,'RES installed'!$A$2:$C$6,3,FALSE)*(AVERAGE('[1]Profiles, RES, Summer'!S$2:S$4)*(RANDBETWEEN(95,105)/100))</f>
        <v>1.2512231969224524E-3</v>
      </c>
      <c r="T5" s="7">
        <f ca="1">VLOOKUP($A5,'RES installed'!$A$2:$C$6,3,FALSE)*(AVERAGE('[1]Profiles, RES, Summer'!T$2:T$4)*(RANDBETWEEN(95,105)/100))</f>
        <v>2.3008139160647341E-4</v>
      </c>
      <c r="U5" s="7">
        <f ca="1">VLOOKUP($A5,'RES installed'!$A$2:$C$6,3,FALSE)*(AVERAGE('[1]Profiles, RES, Summer'!U$2:U$4)*(RANDBETWEEN(95,105)/100))</f>
        <v>5.9836751394349452E-5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3.6343340163934429E-5</v>
      </c>
      <c r="D6" s="7">
        <f ca="1">VLOOKUP($A6,'RES installed'!$A$2:$C$6,3,FALSE)*(AVERAGE('[1]Profiles, RES, Summer'!D$2:D$4)*(RANDBETWEEN(95,105)/100))</f>
        <v>1.9164972113010879E-5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3.29812027177585E-2</v>
      </c>
      <c r="J6" s="7">
        <f ca="1">VLOOKUP($A6,'RES installed'!$A$2:$C$6,3,FALSE)*(AVERAGE('[1]Profiles, RES, Summer'!J$2:J$4)*(RANDBETWEEN(95,105)/100))</f>
        <v>0.6491958912609207</v>
      </c>
      <c r="K6" s="7">
        <f ca="1">VLOOKUP($A6,'RES installed'!$A$2:$C$6,3,FALSE)*(AVERAGE('[1]Profiles, RES, Summer'!K$2:K$4)*(RANDBETWEEN(95,105)/100))</f>
        <v>1.6180411121157108</v>
      </c>
      <c r="L6" s="7">
        <f ca="1">VLOOKUP($A6,'RES installed'!$A$2:$C$6,3,FALSE)*(AVERAGE('[1]Profiles, RES, Summer'!L$2:L$4)*(RANDBETWEEN(95,105)/100))</f>
        <v>2.2891450056636158</v>
      </c>
      <c r="M6" s="7">
        <f ca="1">VLOOKUP($A6,'RES installed'!$A$2:$C$6,3,FALSE)*(AVERAGE('[1]Profiles, RES, Summer'!M$2:M$4)*(RANDBETWEEN(95,105)/100))</f>
        <v>2.3025106707230796</v>
      </c>
      <c r="N6" s="7">
        <f ca="1">VLOOKUP($A6,'RES installed'!$A$2:$C$6,3,FALSE)*(AVERAGE('[1]Profiles, RES, Summer'!N$2:N$4)*(RANDBETWEEN(95,105)/100))</f>
        <v>2.5770286031360445</v>
      </c>
      <c r="O6" s="7">
        <f ca="1">VLOOKUP($A6,'RES installed'!$A$2:$C$6,3,FALSE)*(AVERAGE('[1]Profiles, RES, Summer'!O$2:O$4)*(RANDBETWEEN(95,105)/100))</f>
        <v>2.1013350174756718</v>
      </c>
      <c r="P6" s="7">
        <f ca="1">VLOOKUP($A6,'RES installed'!$A$2:$C$6,3,FALSE)*(AVERAGE('[1]Profiles, RES, Summer'!P$2:P$4)*(RANDBETWEEN(95,105)/100))</f>
        <v>1.687831617730883</v>
      </c>
      <c r="Q6" s="7">
        <f ca="1">VLOOKUP($A6,'RES installed'!$A$2:$C$6,3,FALSE)*(AVERAGE('[1]Profiles, RES, Summer'!Q$2:Q$4)*(RANDBETWEEN(95,105)/100))</f>
        <v>0.90351028590095606</v>
      </c>
      <c r="R6" s="7">
        <f ca="1">VLOOKUP($A6,'RES installed'!$A$2:$C$6,3,FALSE)*(AVERAGE('[1]Profiles, RES, Summer'!R$2:R$4)*(RANDBETWEEN(95,105)/100))</f>
        <v>0.19789131625065115</v>
      </c>
      <c r="S6" s="7">
        <f ca="1">VLOOKUP($A6,'RES installed'!$A$2:$C$6,3,FALSE)*(AVERAGE('[1]Profiles, RES, Summer'!S$2:S$4)*(RANDBETWEEN(95,105)/100))</f>
        <v>1.3170770493920552E-3</v>
      </c>
      <c r="T6" s="7">
        <f ca="1">VLOOKUP($A6,'RES installed'!$A$2:$C$6,3,FALSE)*(AVERAGE('[1]Profiles, RES, Summer'!T$2:T$4)*(RANDBETWEEN(95,105)/100))</f>
        <v>2.3459279144189449E-4</v>
      </c>
      <c r="U6" s="7">
        <f ca="1">VLOOKUP($A6,'RES installed'!$A$2:$C$6,3,FALSE)*(AVERAGE('[1]Profiles, RES, Summer'!U$2:U$4)*(RANDBETWEEN(95,105)/100))</f>
        <v>5.5730307671207816E-5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3.6343340163934429E-5</v>
      </c>
      <c r="D7" s="7">
        <f ca="1">VLOOKUP($A7,'RES installed'!$A$2:$C$6,3,FALSE)*(AVERAGE('[1]Profiles, RES, Summer'!D$2:D$4)*(RANDBETWEEN(95,105)/100))</f>
        <v>1.9757703209289567E-5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3.171269492092163E-2</v>
      </c>
      <c r="J7" s="7">
        <f ca="1">VLOOKUP($A7,'RES installed'!$A$2:$C$6,3,FALSE)*(AVERAGE('[1]Profiles, RES, Summer'!J$2:J$4)*(RANDBETWEEN(95,105)/100))</f>
        <v>0.6491958912609207</v>
      </c>
      <c r="K7" s="7">
        <f ca="1">VLOOKUP($A7,'RES installed'!$A$2:$C$6,3,FALSE)*(AVERAGE('[1]Profiles, RES, Summer'!K$2:K$4)*(RANDBETWEEN(95,105)/100))</f>
        <v>1.634221523236868</v>
      </c>
      <c r="L7" s="7">
        <f ca="1">VLOOKUP($A7,'RES installed'!$A$2:$C$6,3,FALSE)*(AVERAGE('[1]Profiles, RES, Summer'!L$2:L$4)*(RANDBETWEEN(95,105)/100))</f>
        <v>2.2891450056636158</v>
      </c>
      <c r="M7" s="7">
        <f ca="1">VLOOKUP($A7,'RES installed'!$A$2:$C$6,3,FALSE)*(AVERAGE('[1]Profiles, RES, Summer'!M$2:M$4)*(RANDBETWEEN(95,105)/100))</f>
        <v>2.3744641291831758</v>
      </c>
      <c r="N7" s="7">
        <f ca="1">VLOOKUP($A7,'RES installed'!$A$2:$C$6,3,FALSE)*(AVERAGE('[1]Profiles, RES, Summer'!N$2:N$4)*(RANDBETWEEN(95,105)/100))</f>
        <v>2.4759686579150233</v>
      </c>
      <c r="O7" s="7">
        <f ca="1">VLOOKUP($A7,'RES installed'!$A$2:$C$6,3,FALSE)*(AVERAGE('[1]Profiles, RES, Summer'!O$2:O$4)*(RANDBETWEEN(95,105)/100))</f>
        <v>2.3004088612365248</v>
      </c>
      <c r="P7" s="7">
        <f ca="1">VLOOKUP($A7,'RES installed'!$A$2:$C$6,3,FALSE)*(AVERAGE('[1]Profiles, RES, Summer'!P$2:P$4)*(RANDBETWEEN(95,105)/100))</f>
        <v>1.8083910189973746</v>
      </c>
      <c r="Q7" s="7">
        <f ca="1">VLOOKUP($A7,'RES installed'!$A$2:$C$6,3,FALSE)*(AVERAGE('[1]Profiles, RES, Summer'!Q$2:Q$4)*(RANDBETWEEN(95,105)/100))</f>
        <v>0.8941957468710493</v>
      </c>
      <c r="R7" s="7">
        <f ca="1">VLOOKUP($A7,'RES installed'!$A$2:$C$6,3,FALSE)*(AVERAGE('[1]Profiles, RES, Summer'!R$2:R$4)*(RANDBETWEEN(95,105)/100))</f>
        <v>0.21872198111914071</v>
      </c>
      <c r="S7" s="7">
        <f ca="1">VLOOKUP($A7,'RES installed'!$A$2:$C$6,3,FALSE)*(AVERAGE('[1]Profiles, RES, Summer'!S$2:S$4)*(RANDBETWEEN(95,105)/100))</f>
        <v>1.2512231969224524E-3</v>
      </c>
      <c r="T7" s="7">
        <f ca="1">VLOOKUP($A7,'RES installed'!$A$2:$C$6,3,FALSE)*(AVERAGE('[1]Profiles, RES, Summer'!T$2:T$4)*(RANDBETWEEN(95,105)/100))</f>
        <v>2.3008139160647341E-4</v>
      </c>
      <c r="U7" s="7">
        <f ca="1">VLOOKUP($A7,'RES installed'!$A$2:$C$6,3,FALSE)*(AVERAGE('[1]Profiles, RES, Summer'!U$2:U$4)*(RANDBETWEEN(95,105)/100))</f>
        <v>5.8076846941574467E-5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0.97227886218515425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3.4612704918032786E-5</v>
      </c>
      <c r="D5" s="7">
        <f ca="1">VLOOKUP($A5,'RES installed'!$A$2:$C$6,3,FALSE)*(AVERAGE('[1]Profiles, RES, Summer'!D$2:D$4)*(RANDBETWEEN(95,105)/100))</f>
        <v>1.9560126177196671E-5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3.29812027177585E-2</v>
      </c>
      <c r="J5" s="7">
        <f ca="1">VLOOKUP($A5,'RES installed'!$A$2:$C$6,3,FALSE)*(AVERAGE('[1]Profiles, RES, Summer'!J$2:J$4)*(RANDBETWEEN(95,105)/100))</f>
        <v>0.6491958912609207</v>
      </c>
      <c r="K5" s="7">
        <f ca="1">VLOOKUP($A5,'RES installed'!$A$2:$C$6,3,FALSE)*(AVERAGE('[1]Profiles, RES, Summer'!K$2:K$4)*(RANDBETWEEN(95,105)/100))</f>
        <v>1.537139056509925</v>
      </c>
      <c r="L5" s="7">
        <f ca="1">VLOOKUP($A5,'RES installed'!$A$2:$C$6,3,FALSE)*(AVERAGE('[1]Profiles, RES, Summer'!L$2:L$4)*(RANDBETWEEN(95,105)/100))</f>
        <v>2.2455422436509753</v>
      </c>
      <c r="M5" s="7">
        <f ca="1">VLOOKUP($A5,'RES installed'!$A$2:$C$6,3,FALSE)*(AVERAGE('[1]Profiles, RES, Summer'!M$2:M$4)*(RANDBETWEEN(95,105)/100))</f>
        <v>2.3744641291831758</v>
      </c>
      <c r="N5" s="7">
        <f ca="1">VLOOKUP($A5,'RES installed'!$A$2:$C$6,3,FALSE)*(AVERAGE('[1]Profiles, RES, Summer'!N$2:N$4)*(RANDBETWEEN(95,105)/100))</f>
        <v>2.5770286031360445</v>
      </c>
      <c r="O5" s="7">
        <f ca="1">VLOOKUP($A5,'RES installed'!$A$2:$C$6,3,FALSE)*(AVERAGE('[1]Profiles, RES, Summer'!O$2:O$4)*(RANDBETWEEN(95,105)/100))</f>
        <v>2.3225281772099531</v>
      </c>
      <c r="P5" s="7">
        <f ca="1">VLOOKUP($A5,'RES installed'!$A$2:$C$6,3,FALSE)*(AVERAGE('[1]Profiles, RES, Summer'!P$2:P$4)*(RANDBETWEEN(95,105)/100))</f>
        <v>1.687831617730883</v>
      </c>
      <c r="Q5" s="7">
        <f ca="1">VLOOKUP($A5,'RES installed'!$A$2:$C$6,3,FALSE)*(AVERAGE('[1]Profiles, RES, Summer'!Q$2:Q$4)*(RANDBETWEEN(95,105)/100))</f>
        <v>0.96871205911030334</v>
      </c>
      <c r="R5" s="7">
        <f ca="1">VLOOKUP($A5,'RES installed'!$A$2:$C$6,3,FALSE)*(AVERAGE('[1]Profiles, RES, Summer'!R$2:R$4)*(RANDBETWEEN(95,105)/100))</f>
        <v>0.21455584814544282</v>
      </c>
      <c r="S5" s="7">
        <f ca="1">VLOOKUP($A5,'RES installed'!$A$2:$C$6,3,FALSE)*(AVERAGE('[1]Profiles, RES, Summer'!S$2:S$4)*(RANDBETWEEN(95,105)/100))</f>
        <v>1.356589360873817E-3</v>
      </c>
      <c r="T5" s="7">
        <f ca="1">VLOOKUP($A5,'RES installed'!$A$2:$C$6,3,FALSE)*(AVERAGE('[1]Profiles, RES, Summer'!T$2:T$4)*(RANDBETWEEN(95,105)/100))</f>
        <v>2.2556999177105239E-4</v>
      </c>
      <c r="U5" s="7">
        <f ca="1">VLOOKUP($A5,'RES installed'!$A$2:$C$6,3,FALSE)*(AVERAGE('[1]Profiles, RES, Summer'!U$2:U$4)*(RANDBETWEEN(95,105)/100))</f>
        <v>5.9250116576757799E-5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3.4612704918032786E-5</v>
      </c>
      <c r="D6" s="7">
        <f ca="1">VLOOKUP($A6,'RES installed'!$A$2:$C$6,3,FALSE)*(AVERAGE('[1]Profiles, RES, Summer'!D$2:D$4)*(RANDBETWEEN(95,105)/100))</f>
        <v>1.9757703209289567E-5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3.2346948819340068E-2</v>
      </c>
      <c r="J6" s="7">
        <f ca="1">VLOOKUP($A6,'RES installed'!$A$2:$C$6,3,FALSE)*(AVERAGE('[1]Profiles, RES, Summer'!J$2:J$4)*(RANDBETWEEN(95,105)/100))</f>
        <v>0.66886849402640314</v>
      </c>
      <c r="K6" s="7">
        <f ca="1">VLOOKUP($A6,'RES installed'!$A$2:$C$6,3,FALSE)*(AVERAGE('[1]Profiles, RES, Summer'!K$2:K$4)*(RANDBETWEEN(95,105)/100))</f>
        <v>1.5694998787522394</v>
      </c>
      <c r="L6" s="7">
        <f ca="1">VLOOKUP($A6,'RES installed'!$A$2:$C$6,3,FALSE)*(AVERAGE('[1]Profiles, RES, Summer'!L$2:L$4)*(RANDBETWEEN(95,105)/100))</f>
        <v>2.0711311956004139</v>
      </c>
      <c r="M6" s="7">
        <f ca="1">VLOOKUP($A6,'RES installed'!$A$2:$C$6,3,FALSE)*(AVERAGE('[1]Profiles, RES, Summer'!M$2:M$4)*(RANDBETWEEN(95,105)/100))</f>
        <v>2.3264951568764447</v>
      </c>
      <c r="N6" s="7">
        <f ca="1">VLOOKUP($A6,'RES installed'!$A$2:$C$6,3,FALSE)*(AVERAGE('[1]Profiles, RES, Summer'!N$2:N$4)*(RANDBETWEEN(95,105)/100))</f>
        <v>2.5012336442202789</v>
      </c>
      <c r="O6" s="7">
        <f ca="1">VLOOKUP($A6,'RES installed'!$A$2:$C$6,3,FALSE)*(AVERAGE('[1]Profiles, RES, Summer'!O$2:O$4)*(RANDBETWEEN(95,105)/100))</f>
        <v>2.2782895452630969</v>
      </c>
      <c r="P6" s="7">
        <f ca="1">VLOOKUP($A6,'RES installed'!$A$2:$C$6,3,FALSE)*(AVERAGE('[1]Profiles, RES, Summer'!P$2:P$4)*(RANDBETWEEN(95,105)/100))</f>
        <v>1.7050543893403818</v>
      </c>
      <c r="Q6" s="7">
        <f ca="1">VLOOKUP($A6,'RES installed'!$A$2:$C$6,3,FALSE)*(AVERAGE('[1]Profiles, RES, Summer'!Q$2:Q$4)*(RANDBETWEEN(95,105)/100))</f>
        <v>0.96871205911030334</v>
      </c>
      <c r="R6" s="7">
        <f ca="1">VLOOKUP($A6,'RES installed'!$A$2:$C$6,3,FALSE)*(AVERAGE('[1]Profiles, RES, Summer'!R$2:R$4)*(RANDBETWEEN(95,105)/100))</f>
        <v>0.21455584814544282</v>
      </c>
      <c r="S6" s="7">
        <f ca="1">VLOOKUP($A6,'RES installed'!$A$2:$C$6,3,FALSE)*(AVERAGE('[1]Profiles, RES, Summer'!S$2:S$4)*(RANDBETWEEN(95,105)/100))</f>
        <v>1.2775647379102933E-3</v>
      </c>
      <c r="T6" s="7">
        <f ca="1">VLOOKUP($A6,'RES installed'!$A$2:$C$6,3,FALSE)*(AVERAGE('[1]Profiles, RES, Summer'!T$2:T$4)*(RANDBETWEEN(95,105)/100))</f>
        <v>2.278256916887629E-4</v>
      </c>
      <c r="U6" s="7">
        <f ca="1">VLOOKUP($A6,'RES installed'!$A$2:$C$6,3,FALSE)*(AVERAGE('[1]Profiles, RES, Summer'!U$2:U$4)*(RANDBETWEEN(95,105)/100))</f>
        <v>5.6316942488799482E-5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3.4612704918032786E-5</v>
      </c>
      <c r="D7" s="7">
        <f ca="1">VLOOKUP($A7,'RES installed'!$A$2:$C$6,3,FALSE)*(AVERAGE('[1]Profiles, RES, Summer'!D$2:D$4)*(RANDBETWEEN(95,105)/100))</f>
        <v>2.0350434305568254E-5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3.1395567971712411E-2</v>
      </c>
      <c r="J7" s="7">
        <f ca="1">VLOOKUP($A7,'RES installed'!$A$2:$C$6,3,FALSE)*(AVERAGE('[1]Profiles, RES, Summer'!J$2:J$4)*(RANDBETWEEN(95,105)/100))</f>
        <v>0.65575342551608151</v>
      </c>
      <c r="K7" s="7">
        <f ca="1">VLOOKUP($A7,'RES installed'!$A$2:$C$6,3,FALSE)*(AVERAGE('[1]Profiles, RES, Summer'!K$2:K$4)*(RANDBETWEEN(95,105)/100))</f>
        <v>1.5856802898733964</v>
      </c>
      <c r="L7" s="7">
        <f ca="1">VLOOKUP($A7,'RES installed'!$A$2:$C$6,3,FALSE)*(AVERAGE('[1]Profiles, RES, Summer'!L$2:L$4)*(RANDBETWEEN(95,105)/100))</f>
        <v>2.0929325766067342</v>
      </c>
      <c r="M7" s="7">
        <f ca="1">VLOOKUP($A7,'RES installed'!$A$2:$C$6,3,FALSE)*(AVERAGE('[1]Profiles, RES, Summer'!M$2:M$4)*(RANDBETWEEN(95,105)/100))</f>
        <v>2.4704020737966372</v>
      </c>
      <c r="N7" s="7">
        <f ca="1">VLOOKUP($A7,'RES installed'!$A$2:$C$6,3,FALSE)*(AVERAGE('[1]Profiles, RES, Summer'!N$2:N$4)*(RANDBETWEEN(95,105)/100))</f>
        <v>2.4507036716097681</v>
      </c>
      <c r="O7" s="7">
        <f ca="1">VLOOKUP($A7,'RES installed'!$A$2:$C$6,3,FALSE)*(AVERAGE('[1]Profiles, RES, Summer'!O$2:O$4)*(RANDBETWEEN(95,105)/100))</f>
        <v>2.1676929653959562</v>
      </c>
      <c r="P7" s="7">
        <f ca="1">VLOOKUP($A7,'RES installed'!$A$2:$C$6,3,FALSE)*(AVERAGE('[1]Profiles, RES, Summer'!P$2:P$4)*(RANDBETWEEN(95,105)/100))</f>
        <v>1.7911682473878758</v>
      </c>
      <c r="Q7" s="7">
        <f ca="1">VLOOKUP($A7,'RES installed'!$A$2:$C$6,3,FALSE)*(AVERAGE('[1]Profiles, RES, Summer'!Q$2:Q$4)*(RANDBETWEEN(95,105)/100))</f>
        <v>0.9128248249308627</v>
      </c>
      <c r="R7" s="7">
        <f ca="1">VLOOKUP($A7,'RES installed'!$A$2:$C$6,3,FALSE)*(AVERAGE('[1]Profiles, RES, Summer'!R$2:R$4)*(RANDBETWEEN(95,105)/100))</f>
        <v>0.20622358219804698</v>
      </c>
      <c r="S7" s="7">
        <f ca="1">VLOOKUP($A7,'RES installed'!$A$2:$C$6,3,FALSE)*(AVERAGE('[1]Profiles, RES, Summer'!S$2:S$4)*(RANDBETWEEN(95,105)/100))</f>
        <v>1.3170770493920552E-3</v>
      </c>
      <c r="T7" s="7">
        <f ca="1">VLOOKUP($A7,'RES installed'!$A$2:$C$6,3,FALSE)*(AVERAGE('[1]Profiles, RES, Summer'!T$2:T$4)*(RANDBETWEEN(95,105)/100))</f>
        <v>2.2331429185334185E-4</v>
      </c>
      <c r="U7" s="7">
        <f ca="1">VLOOKUP($A7,'RES installed'!$A$2:$C$6,3,FALSE)*(AVERAGE('[1]Profiles, RES, Summer'!U$2:U$4)*(RANDBETWEEN(95,105)/100))</f>
        <v>5.9250116576757799E-5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3.8346898601078906E-4</v>
      </c>
      <c r="U3" s="7">
        <f ca="1">VLOOKUP($A3,'RES installed'!$A$2:$C$6,3,FALSE)*(AVERAGE('[1]Profiles, RES, Summer'!U$2:U$4)*(RANDBETWEEN(95,105)/100))</f>
        <v>9.7772469598610213E-5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1.9551559826044351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1.7940048670448951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1.0982663547926188</v>
      </c>
      <c r="M4" s="9">
        <f ca="1">VLOOKUP($A4,'RES installed'!$A$2:$C$6,3,FALSE)*(AVERAGE('[1]Profiles, RES, Summer'!M$5:M$7)*(RANDBETWEEN(95,105)/100))</f>
        <v>1.1142775169593757</v>
      </c>
      <c r="N4" s="9">
        <f ca="1">VLOOKUP($A4,'RES installed'!$A$2:$C$6,3,FALSE)*(AVERAGE('[1]Profiles, RES, Summer'!N$5:N$7)*(RANDBETWEEN(95,105)/100))</f>
        <v>0.95919058607799879</v>
      </c>
      <c r="O4" s="9">
        <f ca="1">VLOOKUP($A4,'RES installed'!$A$2:$C$6,3,FALSE)*(AVERAGE('[1]Profiles, RES, Summer'!O$5:O$7)*(RANDBETWEEN(95,105)/100))</f>
        <v>0.96215095737072553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3.4958831967213112E-5</v>
      </c>
      <c r="D5" s="7">
        <f ca="1">VLOOKUP($A5,'RES installed'!$A$2:$C$6,3,FALSE)*(AVERAGE('[1]Profiles, RES, Summer'!D$2:D$4)*(RANDBETWEEN(95,105)/100))</f>
        <v>1.9164972113010879E-5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3.2664075768549281E-2</v>
      </c>
      <c r="J5" s="7">
        <f ca="1">VLOOKUP($A5,'RES installed'!$A$2:$C$6,3,FALSE)*(AVERAGE('[1]Profiles, RES, Summer'!J$2:J$4)*(RANDBETWEEN(95,105)/100))</f>
        <v>0.67542602828156395</v>
      </c>
      <c r="K5" s="7">
        <f ca="1">VLOOKUP($A5,'RES installed'!$A$2:$C$6,3,FALSE)*(AVERAGE('[1]Profiles, RES, Summer'!K$2:K$4)*(RANDBETWEEN(95,105)/100))</f>
        <v>1.5694998787522394</v>
      </c>
      <c r="L5" s="7">
        <f ca="1">VLOOKUP($A5,'RES installed'!$A$2:$C$6,3,FALSE)*(AVERAGE('[1]Profiles, RES, Summer'!L$2:L$4)*(RANDBETWEEN(95,105)/100))</f>
        <v>2.2455422436509753</v>
      </c>
      <c r="M5" s="7">
        <f ca="1">VLOOKUP($A5,'RES installed'!$A$2:$C$6,3,FALSE)*(AVERAGE('[1]Profiles, RES, Summer'!M$2:M$4)*(RANDBETWEEN(95,105)/100))</f>
        <v>2.5183710461033684</v>
      </c>
      <c r="N5" s="7">
        <f ca="1">VLOOKUP($A5,'RES installed'!$A$2:$C$6,3,FALSE)*(AVERAGE('[1]Profiles, RES, Summer'!N$2:N$4)*(RANDBETWEEN(95,105)/100))</f>
        <v>2.4254386853045125</v>
      </c>
      <c r="O5" s="7">
        <f ca="1">VLOOKUP($A5,'RES installed'!$A$2:$C$6,3,FALSE)*(AVERAGE('[1]Profiles, RES, Summer'!O$2:O$4)*(RANDBETWEEN(95,105)/100))</f>
        <v>2.3004088612365248</v>
      </c>
      <c r="P5" s="7">
        <f ca="1">VLOOKUP($A5,'RES installed'!$A$2:$C$6,3,FALSE)*(AVERAGE('[1]Profiles, RES, Summer'!P$2:P$4)*(RANDBETWEEN(95,105)/100))</f>
        <v>1.7222771609498806</v>
      </c>
      <c r="Q5" s="7">
        <f ca="1">VLOOKUP($A5,'RES installed'!$A$2:$C$6,3,FALSE)*(AVERAGE('[1]Profiles, RES, Summer'!Q$2:Q$4)*(RANDBETWEEN(95,105)/100))</f>
        <v>0.9780265981402102</v>
      </c>
      <c r="R5" s="7">
        <f ca="1">VLOOKUP($A5,'RES installed'!$A$2:$C$6,3,FALSE)*(AVERAGE('[1]Profiles, RES, Summer'!R$2:R$4)*(RANDBETWEEN(95,105)/100))</f>
        <v>0.20830664868489593</v>
      </c>
      <c r="S5" s="7">
        <f ca="1">VLOOKUP($A5,'RES installed'!$A$2:$C$6,3,FALSE)*(AVERAGE('[1]Profiles, RES, Summer'!S$2:S$4)*(RANDBETWEEN(95,105)/100))</f>
        <v>1.2643939674163731E-3</v>
      </c>
      <c r="T5" s="7">
        <f ca="1">VLOOKUP($A5,'RES installed'!$A$2:$C$6,3,FALSE)*(AVERAGE('[1]Profiles, RES, Summer'!T$2:T$4)*(RANDBETWEEN(95,105)/100))</f>
        <v>2.278256916887629E-4</v>
      </c>
      <c r="U5" s="7">
        <f ca="1">VLOOKUP($A5,'RES installed'!$A$2:$C$6,3,FALSE)*(AVERAGE('[1]Profiles, RES, Summer'!U$2:U$4)*(RANDBETWEEN(95,105)/100))</f>
        <v>6.101002102953277E-5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3.3920450819672128E-5</v>
      </c>
      <c r="D6" s="7">
        <f ca="1">VLOOKUP($A6,'RES installed'!$A$2:$C$6,3,FALSE)*(AVERAGE('[1]Profiles, RES, Summer'!D$2:D$4)*(RANDBETWEEN(95,105)/100))</f>
        <v>1.9757703209289567E-5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3.3298329666967719E-2</v>
      </c>
      <c r="J6" s="7">
        <f ca="1">VLOOKUP($A6,'RES installed'!$A$2:$C$6,3,FALSE)*(AVERAGE('[1]Profiles, RES, Summer'!J$2:J$4)*(RANDBETWEEN(95,105)/100))</f>
        <v>0.62952328849543826</v>
      </c>
      <c r="K6" s="7">
        <f ca="1">VLOOKUP($A6,'RES installed'!$A$2:$C$6,3,FALSE)*(AVERAGE('[1]Profiles, RES, Summer'!K$2:K$4)*(RANDBETWEEN(95,105)/100))</f>
        <v>1.537139056509925</v>
      </c>
      <c r="L6" s="7">
        <f ca="1">VLOOKUP($A6,'RES installed'!$A$2:$C$6,3,FALSE)*(AVERAGE('[1]Profiles, RES, Summer'!L$2:L$4)*(RANDBETWEEN(95,105)/100))</f>
        <v>2.1583367196256944</v>
      </c>
      <c r="M6" s="7">
        <f ca="1">VLOOKUP($A6,'RES installed'!$A$2:$C$6,3,FALSE)*(AVERAGE('[1]Profiles, RES, Summer'!M$2:M$4)*(RANDBETWEEN(95,105)/100))</f>
        <v>2.4943865599500028</v>
      </c>
      <c r="N6" s="7">
        <f ca="1">VLOOKUP($A6,'RES installed'!$A$2:$C$6,3,FALSE)*(AVERAGE('[1]Profiles, RES, Summer'!N$2:N$4)*(RANDBETWEEN(95,105)/100))</f>
        <v>2.4254386853045125</v>
      </c>
      <c r="O6" s="7">
        <f ca="1">VLOOKUP($A6,'RES installed'!$A$2:$C$6,3,FALSE)*(AVERAGE('[1]Profiles, RES, Summer'!O$2:O$4)*(RANDBETWEEN(95,105)/100))</f>
        <v>2.1234543334491001</v>
      </c>
      <c r="P6" s="7">
        <f ca="1">VLOOKUP($A6,'RES installed'!$A$2:$C$6,3,FALSE)*(AVERAGE('[1]Profiles, RES, Summer'!P$2:P$4)*(RANDBETWEEN(95,105)/100))</f>
        <v>1.7567227041688782</v>
      </c>
      <c r="Q6" s="7">
        <f ca="1">VLOOKUP($A6,'RES installed'!$A$2:$C$6,3,FALSE)*(AVERAGE('[1]Profiles, RES, Summer'!Q$2:Q$4)*(RANDBETWEEN(95,105)/100))</f>
        <v>0.95939752008039658</v>
      </c>
      <c r="R6" s="7">
        <f ca="1">VLOOKUP($A6,'RES installed'!$A$2:$C$6,3,FALSE)*(AVERAGE('[1]Profiles, RES, Summer'!R$2:R$4)*(RANDBETWEEN(95,105)/100))</f>
        <v>0.21455584814544282</v>
      </c>
      <c r="S6" s="7">
        <f ca="1">VLOOKUP($A6,'RES installed'!$A$2:$C$6,3,FALSE)*(AVERAGE('[1]Profiles, RES, Summer'!S$2:S$4)*(RANDBETWEEN(95,105)/100))</f>
        <v>1.290735508404214E-3</v>
      </c>
      <c r="T6" s="7">
        <f ca="1">VLOOKUP($A6,'RES installed'!$A$2:$C$6,3,FALSE)*(AVERAGE('[1]Profiles, RES, Summer'!T$2:T$4)*(RANDBETWEEN(95,105)/100))</f>
        <v>2.2556999177105239E-4</v>
      </c>
      <c r="U6" s="7">
        <f ca="1">VLOOKUP($A6,'RES installed'!$A$2:$C$6,3,FALSE)*(AVERAGE('[1]Profiles, RES, Summer'!U$2:U$4)*(RANDBETWEEN(95,105)/100))</f>
        <v>5.5730307671207816E-5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3.4958831967213112E-5</v>
      </c>
      <c r="D7" s="7">
        <f ca="1">VLOOKUP($A7,'RES installed'!$A$2:$C$6,3,FALSE)*(AVERAGE('[1]Profiles, RES, Summer'!D$2:D$4)*(RANDBETWEEN(95,105)/100))</f>
        <v>2.0350434305568254E-5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3.0444187124084768E-2</v>
      </c>
      <c r="J7" s="7">
        <f ca="1">VLOOKUP($A7,'RES installed'!$A$2:$C$6,3,FALSE)*(AVERAGE('[1]Profiles, RES, Summer'!J$2:J$4)*(RANDBETWEEN(95,105)/100))</f>
        <v>0.64263835700575989</v>
      </c>
      <c r="K7" s="7">
        <f ca="1">VLOOKUP($A7,'RES installed'!$A$2:$C$6,3,FALSE)*(AVERAGE('[1]Profiles, RES, Summer'!K$2:K$4)*(RANDBETWEEN(95,105)/100))</f>
        <v>1.6827627566003391</v>
      </c>
      <c r="L7" s="7">
        <f ca="1">VLOOKUP($A7,'RES installed'!$A$2:$C$6,3,FALSE)*(AVERAGE('[1]Profiles, RES, Summer'!L$2:L$4)*(RANDBETWEEN(95,105)/100))</f>
        <v>2.2237408626446551</v>
      </c>
      <c r="M7" s="7">
        <f ca="1">VLOOKUP($A7,'RES installed'!$A$2:$C$6,3,FALSE)*(AVERAGE('[1]Profiles, RES, Summer'!M$2:M$4)*(RANDBETWEEN(95,105)/100))</f>
        <v>2.3264951568764447</v>
      </c>
      <c r="N7" s="7">
        <f ca="1">VLOOKUP($A7,'RES installed'!$A$2:$C$6,3,FALSE)*(AVERAGE('[1]Profiles, RES, Summer'!N$2:N$4)*(RANDBETWEEN(95,105)/100))</f>
        <v>2.4507036716097681</v>
      </c>
      <c r="O7" s="7">
        <f ca="1">VLOOKUP($A7,'RES installed'!$A$2:$C$6,3,FALSE)*(AVERAGE('[1]Profiles, RES, Summer'!O$2:O$4)*(RANDBETWEEN(95,105)/100))</f>
        <v>2.1898122813693846</v>
      </c>
      <c r="P7" s="7">
        <f ca="1">VLOOKUP($A7,'RES installed'!$A$2:$C$6,3,FALSE)*(AVERAGE('[1]Profiles, RES, Summer'!P$2:P$4)*(RANDBETWEEN(95,105)/100))</f>
        <v>1.6533860745118854</v>
      </c>
      <c r="Q7" s="7">
        <f ca="1">VLOOKUP($A7,'RES installed'!$A$2:$C$6,3,FALSE)*(AVERAGE('[1]Profiles, RES, Summer'!Q$2:Q$4)*(RANDBETWEEN(95,105)/100))</f>
        <v>0.93145390299067632</v>
      </c>
      <c r="R7" s="7">
        <f ca="1">VLOOKUP($A7,'RES installed'!$A$2:$C$6,3,FALSE)*(AVERAGE('[1]Profiles, RES, Summer'!R$2:R$4)*(RANDBETWEEN(95,105)/100))</f>
        <v>0.20622358219804698</v>
      </c>
      <c r="S7" s="7">
        <f ca="1">VLOOKUP($A7,'RES installed'!$A$2:$C$6,3,FALSE)*(AVERAGE('[1]Profiles, RES, Summer'!S$2:S$4)*(RANDBETWEEN(95,105)/100))</f>
        <v>1.3829309018616579E-3</v>
      </c>
      <c r="T7" s="7">
        <f ca="1">VLOOKUP($A7,'RES installed'!$A$2:$C$6,3,FALSE)*(AVERAGE('[1]Profiles, RES, Summer'!T$2:T$4)*(RANDBETWEEN(95,105)/100))</f>
        <v>2.188028920179208E-4</v>
      </c>
      <c r="U7" s="7">
        <f ca="1">VLOOKUP($A7,'RES installed'!$A$2:$C$6,3,FALSE)*(AVERAGE('[1]Profiles, RES, Summer'!U$2:U$4)*(RANDBETWEEN(95,105)/100))</f>
        <v>5.7490212123982808E-5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1.7609047230566581</v>
      </c>
      <c r="C2" s="4">
        <f>'[1]FL Profiles'!C2*Main!$B$6</f>
        <v>1.8196445275032638</v>
      </c>
      <c r="D2" s="4">
        <f>'[1]FL Profiles'!D2*Main!$B$6</f>
        <v>1.6293848682225507</v>
      </c>
      <c r="E2" s="4">
        <f>'[1]FL Profiles'!E2*Main!$B$6</f>
        <v>1.5444270534985578</v>
      </c>
      <c r="F2" s="4">
        <f>'[1]FL Profiles'!F2*Main!$B$6</f>
        <v>1.2653413484693192</v>
      </c>
      <c r="G2" s="4">
        <f>'[1]FL Profiles'!G2*Main!$B$6</f>
        <v>1.0739355466628191</v>
      </c>
      <c r="H2" s="4">
        <f>'[1]FL Profiles'!H2*Main!$B$6</f>
        <v>1.3133360667366678</v>
      </c>
      <c r="I2" s="4">
        <f>'[1]FL Profiles'!I2*Main!$B$6</f>
        <v>0.22808236263169795</v>
      </c>
      <c r="J2" s="4">
        <f>'[1]FL Profiles'!J2*Main!$B$6</f>
        <v>0.20057494201279974</v>
      </c>
      <c r="K2" s="4">
        <f>'[1]FL Profiles'!K2*Main!$B$6</f>
        <v>0.29240961189151732</v>
      </c>
      <c r="L2" s="4">
        <f>'[1]FL Profiles'!L2*Main!$B$6</f>
        <v>0.17220791449956088</v>
      </c>
      <c r="M2" s="4">
        <f>'[1]FL Profiles'!M2*Main!$B$6</f>
        <v>0.21518825921658941</v>
      </c>
      <c r="N2" s="4">
        <f>'[1]FL Profiles'!N2*Main!$B$6</f>
        <v>0.34283988302616408</v>
      </c>
      <c r="O2" s="4">
        <f>'[1]FL Profiles'!O2*Main!$B$6</f>
        <v>0.63166779952459573</v>
      </c>
      <c r="P2" s="4">
        <f>'[1]FL Profiles'!P2*Main!$B$6</f>
        <v>0.67393180516300699</v>
      </c>
      <c r="Q2" s="4">
        <f>'[1]FL Profiles'!Q2*Main!$B$6</f>
        <v>0.66275691553657967</v>
      </c>
      <c r="R2" s="4">
        <f>'[1]FL Profiles'!R2*Main!$B$6</f>
        <v>0.3717799818022966</v>
      </c>
      <c r="S2" s="4">
        <f>'[1]FL Profiles'!S2*Main!$B$6</f>
        <v>0.75731367391404236</v>
      </c>
      <c r="T2" s="4">
        <f>'[1]FL Profiles'!T2*Main!$B$6</f>
        <v>0.44441676437407479</v>
      </c>
      <c r="U2" s="4">
        <f>'[1]FL Profiles'!U2*Main!$B$6</f>
        <v>0.31246710609279726</v>
      </c>
      <c r="V2" s="4">
        <f>'[1]FL Profiles'!V2*Main!$B$6</f>
        <v>0.47450300567599468</v>
      </c>
      <c r="W2" s="4">
        <f>'[1]FL Profiles'!W2*Main!$B$6</f>
        <v>0.29326921878585782</v>
      </c>
      <c r="X2" s="4">
        <f>'[1]FL Profiles'!X2*Main!$B$6</f>
        <v>1.3385512023039912</v>
      </c>
      <c r="Y2" s="4">
        <f>'[1]FL Profiles'!Y2*Main!$B$6</f>
        <v>1.6136254084929738</v>
      </c>
    </row>
    <row r="3" spans="1:25" x14ac:dyDescent="0.3">
      <c r="A3" t="s">
        <v>16</v>
      </c>
      <c r="B3" s="4">
        <f>'[1]FL Profiles'!B3*Main!$B$6</f>
        <v>-3.9756818863251366</v>
      </c>
      <c r="C3" s="4">
        <f>'[1]FL Profiles'!C3*Main!$B$6</f>
        <v>-4.2513291637770134</v>
      </c>
      <c r="D3" s="4">
        <f>'[1]FL Profiles'!D3*Main!$B$6</f>
        <v>-4.7814200819536987</v>
      </c>
      <c r="E3" s="4">
        <f>'[1]FL Profiles'!E3*Main!$B$6</f>
        <v>-5.1577846338591442</v>
      </c>
      <c r="F3" s="4">
        <f>'[1]FL Profiles'!F3*Main!$B$6</f>
        <v>-5.5129455490375232</v>
      </c>
      <c r="G3" s="4">
        <f>'[1]FL Profiles'!G3*Main!$B$6</f>
        <v>-6.016531921305373</v>
      </c>
      <c r="H3" s="4">
        <f>'[1]FL Profiles'!H3*Main!$B$6</f>
        <v>-5.7408846438534979</v>
      </c>
      <c r="I3" s="4">
        <f>'[1]FL Profiles'!I3*Main!$B$6</f>
        <v>-6.4398023560786699</v>
      </c>
      <c r="J3" s="4">
        <f>'[1]FL Profiles'!J3*Main!$B$6</f>
        <v>-5.840799618539017</v>
      </c>
      <c r="K3" s="4">
        <f>'[1]FL Profiles'!K3*Main!$B$6</f>
        <v>-8.5791776679319085</v>
      </c>
      <c r="L3" s="4">
        <f>'[1]FL Profiles'!L3*Main!$B$6</f>
        <v>-8.4912542094224417</v>
      </c>
      <c r="M3" s="4">
        <f>'[1]FL Profiles'!M3*Main!$B$6</f>
        <v>-7.7623075630216389</v>
      </c>
      <c r="N3" s="4">
        <f>'[1]FL Profiles'!N3*Main!$B$6</f>
        <v>-7.4408145845382654</v>
      </c>
      <c r="O3" s="4">
        <f>'[1]FL Profiles'!O3*Main!$B$6</f>
        <v>-7.1839783712908751</v>
      </c>
      <c r="P3" s="4">
        <f>'[1]FL Profiles'!P3*Main!$B$6</f>
        <v>-6.771438695915263</v>
      </c>
      <c r="Q3" s="4">
        <f>'[1]FL Profiles'!Q3*Main!$B$6</f>
        <v>-6.1620347149540882</v>
      </c>
      <c r="R3" s="4">
        <f>'[1]FL Profiles'!R3*Main!$B$6</f>
        <v>-5.7618590520754083</v>
      </c>
      <c r="S3" s="4">
        <f>'[1]FL Profiles'!S3*Main!$B$6</f>
        <v>-5.1562946485756207</v>
      </c>
      <c r="T3" s="4">
        <f>'[1]FL Profiles'!T3*Main!$B$6</f>
        <v>-3.2728529627307146</v>
      </c>
      <c r="U3" s="4">
        <f>'[1]FL Profiles'!U3*Main!$B$6</f>
        <v>-3.6628136303483143</v>
      </c>
      <c r="V3" s="4">
        <f>'[1]FL Profiles'!V3*Main!$B$6</f>
        <v>-3.8717554127993621</v>
      </c>
      <c r="W3" s="4">
        <f>'[1]FL Profiles'!W3*Main!$B$6</f>
        <v>-4.1567007714916882</v>
      </c>
      <c r="X3" s="4">
        <f>'[1]FL Profiles'!X3*Main!$B$6</f>
        <v>-3.302466420240747</v>
      </c>
      <c r="Y3" s="4">
        <f>'[1]FL Profiles'!Y3*Main!$B$6</f>
        <v>-3.5092018783296544</v>
      </c>
    </row>
    <row r="4" spans="1:25" x14ac:dyDescent="0.3">
      <c r="A4" t="s">
        <v>17</v>
      </c>
      <c r="B4" s="4">
        <f>'[1]FL Profiles'!B4*Main!$B$6</f>
        <v>3.8301074587685617</v>
      </c>
      <c r="C4" s="4">
        <f>'[1]FL Profiles'!C4*Main!$B$6</f>
        <v>4.0975741439426301</v>
      </c>
      <c r="D4" s="4">
        <f>'[1]FL Profiles'!D4*Main!$B$6</f>
        <v>4.5943266414004729</v>
      </c>
      <c r="E4" s="4">
        <f>'[1]FL Profiles'!E4*Main!$B$6</f>
        <v>4.9436135761341919</v>
      </c>
      <c r="F4" s="4">
        <f>'[1]FL Profiles'!F4*Main!$B$6</f>
        <v>5.2620119697979382</v>
      </c>
      <c r="G4" s="4">
        <f>'[1]FL Profiles'!G4*Main!$B$6</f>
        <v>5.7457557495880947</v>
      </c>
      <c r="H4" s="4">
        <f>'[1]FL Profiles'!H4*Main!$B$6</f>
        <v>5.477844934185284</v>
      </c>
      <c r="I4" s="4">
        <f>'[1]FL Profiles'!I4*Main!$B$6</f>
        <v>6.1817053860529159</v>
      </c>
      <c r="J4" s="4">
        <f>'[1]FL Profiles'!J4*Main!$B$6</f>
        <v>5.6623595540554872</v>
      </c>
      <c r="K4" s="4">
        <f>'[1]FL Profiles'!K4*Main!$B$6</f>
        <v>6.4611779141846064</v>
      </c>
      <c r="L4" s="4">
        <f>'[1]FL Profiles'!L4*Main!$B$6</f>
        <v>6.5120523155479964</v>
      </c>
      <c r="M4" s="4">
        <f>'[1]FL Profiles'!M4*Main!$B$6</f>
        <v>6.0959166179977249</v>
      </c>
      <c r="N4" s="4">
        <f>'[1]FL Profiles'!N4*Main!$B$6</f>
        <v>5.8904562434687575</v>
      </c>
      <c r="O4" s="4">
        <f>'[1]FL Profiles'!O4*Main!$B$6</f>
        <v>5.739050815812238</v>
      </c>
      <c r="P4" s="4">
        <f>'[1]FL Profiles'!P4*Main!$B$6</f>
        <v>5.3783884165100799</v>
      </c>
      <c r="Q4" s="4">
        <f>'[1]FL Profiles'!Q4*Main!$B$6</f>
        <v>4.8967076932663414</v>
      </c>
      <c r="R4" s="4">
        <f>'[1]FL Profiles'!R4*Main!$B$6</f>
        <v>4.5616615794155315</v>
      </c>
      <c r="S4" s="4">
        <f>'[1]FL Profiles'!S4*Main!$B$6</f>
        <v>4.0770008856047459</v>
      </c>
      <c r="T4" s="4">
        <f>'[1]FL Profiles'!T4*Main!$B$6</f>
        <v>3.1910613667342091</v>
      </c>
      <c r="U4" s="4">
        <f>'[1]FL Profiles'!U4*Main!$B$6</f>
        <v>3.5717239531113587</v>
      </c>
      <c r="V4" s="4">
        <f>'[1]FL Profiles'!V4*Main!$B$6</f>
        <v>3.7953650134556298</v>
      </c>
      <c r="W4" s="4">
        <f>'[1]FL Profiles'!W4*Main!$B$6</f>
        <v>4.0883476966100414</v>
      </c>
      <c r="X4" s="4">
        <f>'[1]FL Profiles'!X4*Main!$B$6</f>
        <v>3.1812618481387269</v>
      </c>
      <c r="Y4" s="4">
        <f>'[1]FL Profiles'!Y4*Main!$B$6</f>
        <v>3.3828396648615908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5.4341466827122122</v>
      </c>
      <c r="C2" s="4">
        <f>('[1]Pc, Winter, S1'!C2*Main!$B$5)+(VLOOKUP($A2,'FL Ratio'!$A$2:$B$9,2,FALSE)*'FL Characterization'!C$2)</f>
        <v>5.2559760793920933</v>
      </c>
      <c r="D2" s="4">
        <f>('[1]Pc, Winter, S1'!D2*Main!$B$5)+(VLOOKUP($A2,'FL Ratio'!$A$2:$B$9,2,FALSE)*'FL Characterization'!D$2)</f>
        <v>5.0436736647598384</v>
      </c>
      <c r="E2" s="4">
        <f>('[1]Pc, Winter, S1'!E2*Main!$B$5)+(VLOOKUP($A2,'FL Ratio'!$A$2:$B$9,2,FALSE)*'FL Characterization'!E$2)</f>
        <v>5.1690751485088606</v>
      </c>
      <c r="F2" s="4">
        <f>('[1]Pc, Winter, S1'!F2*Main!$B$5)+(VLOOKUP($A2,'FL Ratio'!$A$2:$B$9,2,FALSE)*'FL Characterization'!F$2)</f>
        <v>4.9761143044491956</v>
      </c>
      <c r="G2" s="4">
        <f>('[1]Pc, Winter, S1'!G2*Main!$B$5)+(VLOOKUP($A2,'FL Ratio'!$A$2:$B$9,2,FALSE)*'FL Characterization'!G$2)</f>
        <v>4.9441236568242557</v>
      </c>
      <c r="H2" s="4">
        <f>('[1]Pc, Winter, S1'!H2*Main!$B$5)+(VLOOKUP($A2,'FL Ratio'!$A$2:$B$9,2,FALSE)*'FL Characterization'!H$2)</f>
        <v>5.0356555079139369</v>
      </c>
      <c r="I2" s="4">
        <f>('[1]Pc, Winter, S1'!I2*Main!$B$5)+(VLOOKUP($A2,'FL Ratio'!$A$2:$B$9,2,FALSE)*'FL Characterization'!I$2)</f>
        <v>6.2409387427190222</v>
      </c>
      <c r="J2" s="4">
        <f>('[1]Pc, Winter, S1'!J2*Main!$B$5)+(VLOOKUP($A2,'FL Ratio'!$A$2:$B$9,2,FALSE)*'FL Characterization'!J$2)</f>
        <v>6.3592991930192584</v>
      </c>
      <c r="K2" s="4">
        <f>('[1]Pc, Winter, S1'!K2*Main!$B$5)+(VLOOKUP($A2,'FL Ratio'!$A$2:$B$9,2,FALSE)*'FL Characterization'!K$2)</f>
        <v>6.3173779039231501</v>
      </c>
      <c r="L2" s="4">
        <f>('[1]Pc, Winter, S1'!L2*Main!$B$5)+(VLOOKUP($A2,'FL Ratio'!$A$2:$B$9,2,FALSE)*'FL Characterization'!L$2)</f>
        <v>6.2743352755126729</v>
      </c>
      <c r="M2" s="4">
        <f>('[1]Pc, Winter, S1'!M2*Main!$B$5)+(VLOOKUP($A2,'FL Ratio'!$A$2:$B$9,2,FALSE)*'FL Characterization'!M$2)</f>
        <v>6.4140628525178309</v>
      </c>
      <c r="N2" s="4">
        <f>('[1]Pc, Winter, S1'!N2*Main!$B$5)+(VLOOKUP($A2,'FL Ratio'!$A$2:$B$9,2,FALSE)*'FL Characterization'!N$2)</f>
        <v>6.3710114121446111</v>
      </c>
      <c r="O2" s="4">
        <f>('[1]Pc, Winter, S1'!O2*Main!$B$5)+(VLOOKUP($A2,'FL Ratio'!$A$2:$B$9,2,FALSE)*'FL Characterization'!O$2)</f>
        <v>6.3172108820741775</v>
      </c>
      <c r="P2" s="4">
        <f>('[1]Pc, Winter, S1'!P2*Main!$B$5)+(VLOOKUP($A2,'FL Ratio'!$A$2:$B$9,2,FALSE)*'FL Characterization'!P$2)</f>
        <v>5.520273438636524</v>
      </c>
      <c r="Q2" s="4">
        <f>('[1]Pc, Winter, S1'!Q2*Main!$B$5)+(VLOOKUP($A2,'FL Ratio'!$A$2:$B$9,2,FALSE)*'FL Characterization'!Q$2)</f>
        <v>5.926491419462848</v>
      </c>
      <c r="R2" s="4">
        <f>('[1]Pc, Winter, S1'!R2*Main!$B$5)+(VLOOKUP($A2,'FL Ratio'!$A$2:$B$9,2,FALSE)*'FL Characterization'!R$2)</f>
        <v>6.3735263396336856</v>
      </c>
      <c r="S2" s="4">
        <f>('[1]Pc, Winter, S1'!S2*Main!$B$5)+(VLOOKUP($A2,'FL Ratio'!$A$2:$B$9,2,FALSE)*'FL Characterization'!S$2)</f>
        <v>6.3546841808208265</v>
      </c>
      <c r="T2" s="4">
        <f>('[1]Pc, Winter, S1'!T2*Main!$B$5)+(VLOOKUP($A2,'FL Ratio'!$A$2:$B$9,2,FALSE)*'FL Characterization'!T$2)</f>
        <v>5.9724621386990133</v>
      </c>
      <c r="U2" s="4">
        <f>('[1]Pc, Winter, S1'!U2*Main!$B$5)+(VLOOKUP($A2,'FL Ratio'!$A$2:$B$9,2,FALSE)*'FL Characterization'!U$2)</f>
        <v>5.6732601508375433</v>
      </c>
      <c r="V2" s="4">
        <f>('[1]Pc, Winter, S1'!V2*Main!$B$5)+(VLOOKUP($A2,'FL Ratio'!$A$2:$B$9,2,FALSE)*'FL Characterization'!V$2)</f>
        <v>5.666029169628537</v>
      </c>
      <c r="W2" s="4">
        <f>('[1]Pc, Winter, S1'!W2*Main!$B$5)+(VLOOKUP($A2,'FL Ratio'!$A$2:$B$9,2,FALSE)*'FL Characterization'!W$2)</f>
        <v>5.382189101939221</v>
      </c>
      <c r="X2" s="4">
        <f>('[1]Pc, Winter, S1'!X2*Main!$B$5)+(VLOOKUP($A2,'FL Ratio'!$A$2:$B$9,2,FALSE)*'FL Characterization'!X$2)</f>
        <v>5.0756594589960482</v>
      </c>
      <c r="Y2" s="4">
        <f>('[1]Pc, Winter, S1'!Y2*Main!$B$5)+(VLOOKUP($A2,'FL Ratio'!$A$2:$B$9,2,FALSE)*'FL Characterization'!Y$2)</f>
        <v>5.0265094401247525</v>
      </c>
    </row>
    <row r="3" spans="1:25" x14ac:dyDescent="0.3">
      <c r="A3">
        <v>2</v>
      </c>
      <c r="B3" s="4">
        <f>('[1]Pc, Winter, S1'!B3*Main!$B$5)+(VLOOKUP($A3,'FL Ratio'!$A$2:$B$9,2,FALSE)*'FL Characterization'!B$2)</f>
        <v>3.3569122854502473</v>
      </c>
      <c r="C3" s="4">
        <f>('[1]Pc, Winter, S1'!C3*Main!$B$5)+(VLOOKUP($A3,'FL Ratio'!$A$2:$B$9,2,FALSE)*'FL Characterization'!C$2)</f>
        <v>3.2795163755161911</v>
      </c>
      <c r="D3" s="4">
        <f>('[1]Pc, Winter, S1'!D3*Main!$B$5)+(VLOOKUP($A3,'FL Ratio'!$A$2:$B$9,2,FALSE)*'FL Characterization'!D$2)</f>
        <v>3.1213873707185602</v>
      </c>
      <c r="E3" s="4">
        <f>('[1]Pc, Winter, S1'!E3*Main!$B$5)+(VLOOKUP($A3,'FL Ratio'!$A$2:$B$9,2,FALSE)*'FL Characterization'!E$2)</f>
        <v>3.0836306124171928</v>
      </c>
      <c r="F3" s="4">
        <f>('[1]Pc, Winter, S1'!F3*Main!$B$5)+(VLOOKUP($A3,'FL Ratio'!$A$2:$B$9,2,FALSE)*'FL Characterization'!F$2)</f>
        <v>3.0655148324594443</v>
      </c>
      <c r="G3" s="4">
        <f>('[1]Pc, Winter, S1'!G3*Main!$B$5)+(VLOOKUP($A3,'FL Ratio'!$A$2:$B$9,2,FALSE)*'FL Characterization'!G$2)</f>
        <v>3.2269072477899856</v>
      </c>
      <c r="H3" s="4">
        <f>('[1]Pc, Winter, S1'!H3*Main!$B$5)+(VLOOKUP($A3,'FL Ratio'!$A$2:$B$9,2,FALSE)*'FL Characterization'!H$2)</f>
        <v>3.8933132457098543</v>
      </c>
      <c r="I3" s="4">
        <f>('[1]Pc, Winter, S1'!I3*Main!$B$5)+(VLOOKUP($A3,'FL Ratio'!$A$2:$B$9,2,FALSE)*'FL Characterization'!I$2)</f>
        <v>4.3277609935168684</v>
      </c>
      <c r="J3" s="4">
        <f>('[1]Pc, Winter, S1'!J3*Main!$B$5)+(VLOOKUP($A3,'FL Ratio'!$A$2:$B$9,2,FALSE)*'FL Characterization'!J$2)</f>
        <v>4.6969698708488581</v>
      </c>
      <c r="K3" s="4">
        <f>('[1]Pc, Winter, S1'!K3*Main!$B$5)+(VLOOKUP($A3,'FL Ratio'!$A$2:$B$9,2,FALSE)*'FL Characterization'!K$2)</f>
        <v>4.8531310951479609</v>
      </c>
      <c r="L3" s="4">
        <f>('[1]Pc, Winter, S1'!L3*Main!$B$5)+(VLOOKUP($A3,'FL Ratio'!$A$2:$B$9,2,FALSE)*'FL Characterization'!L$2)</f>
        <v>4.8227048241746857</v>
      </c>
      <c r="M3" s="4">
        <f>('[1]Pc, Winter, S1'!M3*Main!$B$5)+(VLOOKUP($A3,'FL Ratio'!$A$2:$B$9,2,FALSE)*'FL Characterization'!M$2)</f>
        <v>4.715705205688681</v>
      </c>
      <c r="N3" s="4">
        <f>('[1]Pc, Winter, S1'!N3*Main!$B$5)+(VLOOKUP($A3,'FL Ratio'!$A$2:$B$9,2,FALSE)*'FL Characterization'!N$2)</f>
        <v>4.5672208751230912</v>
      </c>
      <c r="O3" s="4">
        <f>('[1]Pc, Winter, S1'!O3*Main!$B$5)+(VLOOKUP($A3,'FL Ratio'!$A$2:$B$9,2,FALSE)*'FL Characterization'!O$2)</f>
        <v>4.3943934109007063</v>
      </c>
      <c r="P3" s="4">
        <f>('[1]Pc, Winter, S1'!P3*Main!$B$5)+(VLOOKUP($A3,'FL Ratio'!$A$2:$B$9,2,FALSE)*'FL Characterization'!P$2)</f>
        <v>4.10702724822095</v>
      </c>
      <c r="Q3" s="4">
        <f>('[1]Pc, Winter, S1'!Q3*Main!$B$5)+(VLOOKUP($A3,'FL Ratio'!$A$2:$B$9,2,FALSE)*'FL Characterization'!Q$2)</f>
        <v>4.2291520636668354</v>
      </c>
      <c r="R3" s="4">
        <f>('[1]Pc, Winter, S1'!R3*Main!$B$5)+(VLOOKUP($A3,'FL Ratio'!$A$2:$B$9,2,FALSE)*'FL Characterization'!R$2)</f>
        <v>4.6433724592945742</v>
      </c>
      <c r="S3" s="4">
        <f>('[1]Pc, Winter, S1'!S3*Main!$B$5)+(VLOOKUP($A3,'FL Ratio'!$A$2:$B$9,2,FALSE)*'FL Characterization'!S$2)</f>
        <v>5.6037147692071922</v>
      </c>
      <c r="T3" s="4">
        <f>('[1]Pc, Winter, S1'!T3*Main!$B$5)+(VLOOKUP($A3,'FL Ratio'!$A$2:$B$9,2,FALSE)*'FL Characterization'!T$2)</f>
        <v>5.2910817839411868</v>
      </c>
      <c r="U3" s="4">
        <f>('[1]Pc, Winter, S1'!U3*Main!$B$5)+(VLOOKUP($A3,'FL Ratio'!$A$2:$B$9,2,FALSE)*'FL Characterization'!U$2)</f>
        <v>4.8710681233367943</v>
      </c>
      <c r="V3" s="4">
        <f>('[1]Pc, Winter, S1'!V3*Main!$B$5)+(VLOOKUP($A3,'FL Ratio'!$A$2:$B$9,2,FALSE)*'FL Characterization'!V$2)</f>
        <v>4.75077432539344</v>
      </c>
      <c r="W3" s="4">
        <f>('[1]Pc, Winter, S1'!W3*Main!$B$5)+(VLOOKUP($A3,'FL Ratio'!$A$2:$B$9,2,FALSE)*'FL Characterization'!W$2)</f>
        <v>4.4058785878465709</v>
      </c>
      <c r="X3" s="4">
        <f>('[1]Pc, Winter, S1'!X3*Main!$B$5)+(VLOOKUP($A3,'FL Ratio'!$A$2:$B$9,2,FALSE)*'FL Characterization'!X$2)</f>
        <v>4.2106264900354624</v>
      </c>
      <c r="Y3" s="4">
        <f>('[1]Pc, Winter, S1'!Y3*Main!$B$5)+(VLOOKUP($A3,'FL Ratio'!$A$2:$B$9,2,FALSE)*'FL Characterization'!Y$2)</f>
        <v>3.7960933588368166</v>
      </c>
    </row>
    <row r="4" spans="1:25" x14ac:dyDescent="0.3">
      <c r="A4">
        <v>3</v>
      </c>
      <c r="B4" s="4">
        <f>('[1]Pc, Winter, S1'!B4*Main!$B$5)+(VLOOKUP($A4,'FL Ratio'!$A$2:$B$9,2,FALSE)*'FL Characterization'!B$2)</f>
        <v>2.3016088350888282</v>
      </c>
      <c r="C4" s="4">
        <f>('[1]Pc, Winter, S1'!C4*Main!$B$5)+(VLOOKUP($A4,'FL Ratio'!$A$2:$B$9,2,FALSE)*'FL Characterization'!C$2)</f>
        <v>2.1859196985677767</v>
      </c>
      <c r="D4" s="4">
        <f>('[1]Pc, Winter, S1'!D4*Main!$B$5)+(VLOOKUP($A4,'FL Ratio'!$A$2:$B$9,2,FALSE)*'FL Characterization'!D$2)</f>
        <v>2.0977363887594094</v>
      </c>
      <c r="E4" s="4">
        <f>('[1]Pc, Winter, S1'!E4*Main!$B$5)+(VLOOKUP($A4,'FL Ratio'!$A$2:$B$9,2,FALSE)*'FL Characterization'!E$2)</f>
        <v>2.1257446230441892</v>
      </c>
      <c r="F4" s="4">
        <f>('[1]Pc, Winter, S1'!F4*Main!$B$5)+(VLOOKUP($A4,'FL Ratio'!$A$2:$B$9,2,FALSE)*'FL Characterization'!F$2)</f>
        <v>2.1065935771564801</v>
      </c>
      <c r="G4" s="4">
        <f>('[1]Pc, Winter, S1'!G4*Main!$B$5)+(VLOOKUP($A4,'FL Ratio'!$A$2:$B$9,2,FALSE)*'FL Characterization'!G$2)</f>
        <v>2.3588864890017147</v>
      </c>
      <c r="H4" s="4">
        <f>('[1]Pc, Winter, S1'!H4*Main!$B$5)+(VLOOKUP($A4,'FL Ratio'!$A$2:$B$9,2,FALSE)*'FL Characterization'!H$2)</f>
        <v>3.7534638333219692</v>
      </c>
      <c r="I4" s="4">
        <f>('[1]Pc, Winter, S1'!I4*Main!$B$5)+(VLOOKUP($A4,'FL Ratio'!$A$2:$B$9,2,FALSE)*'FL Characterization'!I$2)</f>
        <v>4.2258710400175419</v>
      </c>
      <c r="J4" s="4">
        <f>('[1]Pc, Winter, S1'!J4*Main!$B$5)+(VLOOKUP($A4,'FL Ratio'!$A$2:$B$9,2,FALSE)*'FL Characterization'!J$2)</f>
        <v>4.4100208655452589</v>
      </c>
      <c r="K4" s="4">
        <f>('[1]Pc, Winter, S1'!K4*Main!$B$5)+(VLOOKUP($A4,'FL Ratio'!$A$2:$B$9,2,FALSE)*'FL Characterization'!K$2)</f>
        <v>4.2837352889475335</v>
      </c>
      <c r="L4" s="4">
        <f>('[1]Pc, Winter, S1'!L4*Main!$B$5)+(VLOOKUP($A4,'FL Ratio'!$A$2:$B$9,2,FALSE)*'FL Characterization'!L$2)</f>
        <v>4.1116934922319848</v>
      </c>
      <c r="M4" s="4">
        <f>('[1]Pc, Winter, S1'!M4*Main!$B$5)+(VLOOKUP($A4,'FL Ratio'!$A$2:$B$9,2,FALSE)*'FL Characterization'!M$2)</f>
        <v>4.3782546360395349</v>
      </c>
      <c r="N4" s="4">
        <f>('[1]Pc, Winter, S1'!N4*Main!$B$5)+(VLOOKUP($A4,'FL Ratio'!$A$2:$B$9,2,FALSE)*'FL Characterization'!N$2)</f>
        <v>4.0779705492132443</v>
      </c>
      <c r="O4" s="4">
        <f>('[1]Pc, Winter, S1'!O4*Main!$B$5)+(VLOOKUP($A4,'FL Ratio'!$A$2:$B$9,2,FALSE)*'FL Characterization'!O$2)</f>
        <v>3.9236309131752551</v>
      </c>
      <c r="P4" s="4">
        <f>('[1]Pc, Winter, S1'!P4*Main!$B$5)+(VLOOKUP($A4,'FL Ratio'!$A$2:$B$9,2,FALSE)*'FL Characterization'!P$2)</f>
        <v>3.4105142323425341</v>
      </c>
      <c r="Q4" s="4">
        <f>('[1]Pc, Winter, S1'!Q4*Main!$B$5)+(VLOOKUP($A4,'FL Ratio'!$A$2:$B$9,2,FALSE)*'FL Characterization'!Q$2)</f>
        <v>3.3953088080757992</v>
      </c>
      <c r="R4" s="4">
        <f>('[1]Pc, Winter, S1'!R4*Main!$B$5)+(VLOOKUP($A4,'FL Ratio'!$A$2:$B$9,2,FALSE)*'FL Characterization'!R$2)</f>
        <v>3.4954063871538494</v>
      </c>
      <c r="S4" s="4">
        <f>('[1]Pc, Winter, S1'!S4*Main!$B$5)+(VLOOKUP($A4,'FL Ratio'!$A$2:$B$9,2,FALSE)*'FL Characterization'!S$2)</f>
        <v>3.8225528059033587</v>
      </c>
      <c r="T4" s="4">
        <f>('[1]Pc, Winter, S1'!T4*Main!$B$5)+(VLOOKUP($A4,'FL Ratio'!$A$2:$B$9,2,FALSE)*'FL Characterization'!T$2)</f>
        <v>3.4601330538707074</v>
      </c>
      <c r="U4" s="4">
        <f>('[1]Pc, Winter, S1'!U4*Main!$B$5)+(VLOOKUP($A4,'FL Ratio'!$A$2:$B$9,2,FALSE)*'FL Characterization'!U$2)</f>
        <v>3.5757815229739065</v>
      </c>
      <c r="V4" s="4">
        <f>('[1]Pc, Winter, S1'!V4*Main!$B$5)+(VLOOKUP($A4,'FL Ratio'!$A$2:$B$9,2,FALSE)*'FL Characterization'!V$2)</f>
        <v>3.4947030932076326</v>
      </c>
      <c r="W4" s="4">
        <f>('[1]Pc, Winter, S1'!W4*Main!$B$5)+(VLOOKUP($A4,'FL Ratio'!$A$2:$B$9,2,FALSE)*'FL Characterization'!W$2)</f>
        <v>3.2660698974878506</v>
      </c>
      <c r="X4" s="4">
        <f>('[1]Pc, Winter, S1'!X4*Main!$B$5)+(VLOOKUP($A4,'FL Ratio'!$A$2:$B$9,2,FALSE)*'FL Characterization'!X$2)</f>
        <v>2.8591993562275073</v>
      </c>
      <c r="Y4" s="4">
        <f>('[1]Pc, Winter, S1'!Y4*Main!$B$5)+(VLOOKUP($A4,'FL Ratio'!$A$2:$B$9,2,FALSE)*'FL Characterization'!Y$2)</f>
        <v>2.5795278605992671</v>
      </c>
    </row>
    <row r="5" spans="1:25" x14ac:dyDescent="0.3">
      <c r="A5">
        <v>4</v>
      </c>
      <c r="B5" s="4">
        <f>('[1]Pc, Winter, S1'!B5*Main!$B$5)+(VLOOKUP($A5,'FL Ratio'!$A$2:$B$9,2,FALSE)*'FL Characterization'!B$2)</f>
        <v>0.81187780146729982</v>
      </c>
      <c r="C5" s="4">
        <f>('[1]Pc, Winter, S1'!C5*Main!$B$5)+(VLOOKUP($A5,'FL Ratio'!$A$2:$B$9,2,FALSE)*'FL Characterization'!C$2)</f>
        <v>0.59503637425779343</v>
      </c>
      <c r="D5" s="4">
        <f>('[1]Pc, Winter, S1'!D5*Main!$B$5)+(VLOOKUP($A5,'FL Ratio'!$A$2:$B$9,2,FALSE)*'FL Characterization'!D$2)</f>
        <v>0.57620553385997253</v>
      </c>
      <c r="E5" s="4">
        <f>('[1]Pc, Winter, S1'!E5*Main!$B$5)+(VLOOKUP($A5,'FL Ratio'!$A$2:$B$9,2,FALSE)*'FL Characterization'!E$2)</f>
        <v>0.52260376053110091</v>
      </c>
      <c r="F5" s="4">
        <f>('[1]Pc, Winter, S1'!F5*Main!$B$5)+(VLOOKUP($A5,'FL Ratio'!$A$2:$B$9,2,FALSE)*'FL Characterization'!F$2)</f>
        <v>0.51428110945022887</v>
      </c>
      <c r="G5" s="4">
        <f>('[1]Pc, Winter, S1'!G5*Main!$B$5)+(VLOOKUP($A5,'FL Ratio'!$A$2:$B$9,2,FALSE)*'FL Characterization'!G$2)</f>
        <v>0.89858650869092327</v>
      </c>
      <c r="H5" s="4">
        <f>('[1]Pc, Winter, S1'!H5*Main!$B$5)+(VLOOKUP($A5,'FL Ratio'!$A$2:$B$9,2,FALSE)*'FL Characterization'!H$2)</f>
        <v>1.717856567117982</v>
      </c>
      <c r="I5" s="4">
        <f>('[1]Pc, Winter, S1'!I5*Main!$B$5)+(VLOOKUP($A5,'FL Ratio'!$A$2:$B$9,2,FALSE)*'FL Characterization'!I$2)</f>
        <v>1.9977047193382684</v>
      </c>
      <c r="J5" s="4">
        <f>('[1]Pc, Winter, S1'!J5*Main!$B$5)+(VLOOKUP($A5,'FL Ratio'!$A$2:$B$9,2,FALSE)*'FL Characterization'!J$2)</f>
        <v>2.1969976127440338</v>
      </c>
      <c r="K5" s="4">
        <f>('[1]Pc, Winter, S1'!K5*Main!$B$5)+(VLOOKUP($A5,'FL Ratio'!$A$2:$B$9,2,FALSE)*'FL Characterization'!K$2)</f>
        <v>2.0679097431105631</v>
      </c>
      <c r="L5" s="4">
        <f>('[1]Pc, Winter, S1'!L5*Main!$B$5)+(VLOOKUP($A5,'FL Ratio'!$A$2:$B$9,2,FALSE)*'FL Characterization'!L$2)</f>
        <v>2.0382820894207732</v>
      </c>
      <c r="M5" s="4">
        <f>('[1]Pc, Winter, S1'!M5*Main!$B$5)+(VLOOKUP($A5,'FL Ratio'!$A$2:$B$9,2,FALSE)*'FL Characterization'!M$2)</f>
        <v>1.8999624676343296</v>
      </c>
      <c r="N5" s="4">
        <f>('[1]Pc, Winter, S1'!N5*Main!$B$5)+(VLOOKUP($A5,'FL Ratio'!$A$2:$B$9,2,FALSE)*'FL Characterization'!N$2)</f>
        <v>1.8641950813979611</v>
      </c>
      <c r="O5" s="4">
        <f>('[1]Pc, Winter, S1'!O5*Main!$B$5)+(VLOOKUP($A5,'FL Ratio'!$A$2:$B$9,2,FALSE)*'FL Characterization'!O$2)</f>
        <v>1.7866235318773198</v>
      </c>
      <c r="P5" s="4">
        <f>('[1]Pc, Winter, S1'!P5*Main!$B$5)+(VLOOKUP($A5,'FL Ratio'!$A$2:$B$9,2,FALSE)*'FL Characterization'!P$2)</f>
        <v>1.7125065054925193</v>
      </c>
      <c r="Q5" s="4">
        <f>('[1]Pc, Winter, S1'!Q5*Main!$B$5)+(VLOOKUP($A5,'FL Ratio'!$A$2:$B$9,2,FALSE)*'FL Characterization'!Q$2)</f>
        <v>1.7488612924478131</v>
      </c>
      <c r="R5" s="4">
        <f>('[1]Pc, Winter, S1'!R5*Main!$B$5)+(VLOOKUP($A5,'FL Ratio'!$A$2:$B$9,2,FALSE)*'FL Characterization'!R$2)</f>
        <v>2.1607933332247033</v>
      </c>
      <c r="S5" s="4">
        <f>('[1]Pc, Winter, S1'!S5*Main!$B$5)+(VLOOKUP($A5,'FL Ratio'!$A$2:$B$9,2,FALSE)*'FL Characterization'!S$2)</f>
        <v>3.2787413684861679</v>
      </c>
      <c r="T5" s="4">
        <f>('[1]Pc, Winter, S1'!T5*Main!$B$5)+(VLOOKUP($A5,'FL Ratio'!$A$2:$B$9,2,FALSE)*'FL Characterization'!T$2)</f>
        <v>2.9239090761952951</v>
      </c>
      <c r="U5" s="4">
        <f>('[1]Pc, Winter, S1'!U5*Main!$B$5)+(VLOOKUP($A5,'FL Ratio'!$A$2:$B$9,2,FALSE)*'FL Characterization'!U$2)</f>
        <v>2.4680685101578068</v>
      </c>
      <c r="V5" s="4">
        <f>('[1]Pc, Winter, S1'!V5*Main!$B$5)+(VLOOKUP($A5,'FL Ratio'!$A$2:$B$9,2,FALSE)*'FL Characterization'!V$2)</f>
        <v>2.4034491095994479</v>
      </c>
      <c r="W5" s="4">
        <f>('[1]Pc, Winter, S1'!W5*Main!$B$5)+(VLOOKUP($A5,'FL Ratio'!$A$2:$B$9,2,FALSE)*'FL Characterization'!W$2)</f>
        <v>2.126641832811377</v>
      </c>
      <c r="X5" s="4">
        <f>('[1]Pc, Winter, S1'!X5*Main!$B$5)+(VLOOKUP($A5,'FL Ratio'!$A$2:$B$9,2,FALSE)*'FL Characterization'!X$2)</f>
        <v>1.7034669004988634</v>
      </c>
      <c r="Y5" s="4">
        <f>('[1]Pc, Winter, S1'!Y5*Main!$B$5)+(VLOOKUP($A5,'FL Ratio'!$A$2:$B$9,2,FALSE)*'FL Characterization'!Y$2)</f>
        <v>1.3815492283777888</v>
      </c>
    </row>
    <row r="6" spans="1:25" x14ac:dyDescent="0.3">
      <c r="A6">
        <v>5</v>
      </c>
      <c r="B6" s="4">
        <f>('[1]Pc, Winter, S1'!B6*Main!$B$5)+(VLOOKUP($A6,'FL Ratio'!$A$2:$B$9,2,FALSE)*'FL Characterization'!B$2)</f>
        <v>2.0091086926005826</v>
      </c>
      <c r="C6" s="4">
        <f>('[1]Pc, Winter, S1'!C6*Main!$B$5)+(VLOOKUP($A6,'FL Ratio'!$A$2:$B$9,2,FALSE)*'FL Characterization'!C$2)</f>
        <v>1.8492123600971855</v>
      </c>
      <c r="D6" s="4">
        <f>('[1]Pc, Winter, S1'!D6*Main!$B$5)+(VLOOKUP($A6,'FL Ratio'!$A$2:$B$9,2,FALSE)*'FL Characterization'!D$2)</f>
        <v>1.6907990187989244</v>
      </c>
      <c r="E6" s="4">
        <f>('[1]Pc, Winter, S1'!E6*Main!$B$5)+(VLOOKUP($A6,'FL Ratio'!$A$2:$B$9,2,FALSE)*'FL Characterization'!E$2)</f>
        <v>1.7023079019796472</v>
      </c>
      <c r="F6" s="4">
        <f>('[1]Pc, Winter, S1'!F6*Main!$B$5)+(VLOOKUP($A6,'FL Ratio'!$A$2:$B$9,2,FALSE)*'FL Characterization'!F$2)</f>
        <v>1.7089141766325673</v>
      </c>
      <c r="G6" s="4">
        <f>('[1]Pc, Winter, S1'!G6*Main!$B$5)+(VLOOKUP($A6,'FL Ratio'!$A$2:$B$9,2,FALSE)*'FL Characterization'!G$2)</f>
        <v>1.8901448482660719</v>
      </c>
      <c r="H6" s="4">
        <f>('[1]Pc, Winter, S1'!H6*Main!$B$5)+(VLOOKUP($A6,'FL Ratio'!$A$2:$B$9,2,FALSE)*'FL Characterization'!H$2)</f>
        <v>2.4358255531630064</v>
      </c>
      <c r="I6" s="4">
        <f>('[1]Pc, Winter, S1'!I6*Main!$B$5)+(VLOOKUP($A6,'FL Ratio'!$A$2:$B$9,2,FALSE)*'FL Characterization'!I$2)</f>
        <v>2.5751439114779253</v>
      </c>
      <c r="J6" s="4">
        <f>('[1]Pc, Winter, S1'!J6*Main!$B$5)+(VLOOKUP($A6,'FL Ratio'!$A$2:$B$9,2,FALSE)*'FL Characterization'!J$2)</f>
        <v>2.659014405449315</v>
      </c>
      <c r="K6" s="4">
        <f>('[1]Pc, Winter, S1'!K6*Main!$B$5)+(VLOOKUP($A6,'FL Ratio'!$A$2:$B$9,2,FALSE)*'FL Characterization'!K$2)</f>
        <v>2.773330679817851</v>
      </c>
      <c r="L6" s="4">
        <f>('[1]Pc, Winter, S1'!L6*Main!$B$5)+(VLOOKUP($A6,'FL Ratio'!$A$2:$B$9,2,FALSE)*'FL Characterization'!L$2)</f>
        <v>2.838532840285577</v>
      </c>
      <c r="M6" s="4">
        <f>('[1]Pc, Winter, S1'!M6*Main!$B$5)+(VLOOKUP($A6,'FL Ratio'!$A$2:$B$9,2,FALSE)*'FL Characterization'!M$2)</f>
        <v>2.8899991176897082</v>
      </c>
      <c r="N6" s="4">
        <f>('[1]Pc, Winter, S1'!N6*Main!$B$5)+(VLOOKUP($A6,'FL Ratio'!$A$2:$B$9,2,FALSE)*'FL Characterization'!N$2)</f>
        <v>2.8470996182428654</v>
      </c>
      <c r="O6" s="4">
        <f>('[1]Pc, Winter, S1'!O6*Main!$B$5)+(VLOOKUP($A6,'FL Ratio'!$A$2:$B$9,2,FALSE)*'FL Characterization'!O$2)</f>
        <v>2.7398498200073864</v>
      </c>
      <c r="P6" s="4">
        <f>('[1]Pc, Winter, S1'!P6*Main!$B$5)+(VLOOKUP($A6,'FL Ratio'!$A$2:$B$9,2,FALSE)*'FL Characterization'!P$2)</f>
        <v>2.735683859706147</v>
      </c>
      <c r="Q6" s="4">
        <f>('[1]Pc, Winter, S1'!Q6*Main!$B$5)+(VLOOKUP($A6,'FL Ratio'!$A$2:$B$9,2,FALSE)*'FL Characterization'!Q$2)</f>
        <v>2.7129479260169318</v>
      </c>
      <c r="R6" s="4">
        <f>('[1]Pc, Winter, S1'!R6*Main!$B$5)+(VLOOKUP($A6,'FL Ratio'!$A$2:$B$9,2,FALSE)*'FL Characterization'!R$2)</f>
        <v>2.8660317591675741</v>
      </c>
      <c r="S6" s="4">
        <f>('[1]Pc, Winter, S1'!S6*Main!$B$5)+(VLOOKUP($A6,'FL Ratio'!$A$2:$B$9,2,FALSE)*'FL Characterization'!S$2)</f>
        <v>3.3187890279136378</v>
      </c>
      <c r="T6" s="4">
        <f>('[1]Pc, Winter, S1'!T6*Main!$B$5)+(VLOOKUP($A6,'FL Ratio'!$A$2:$B$9,2,FALSE)*'FL Characterization'!T$2)</f>
        <v>3.2452607001141605</v>
      </c>
      <c r="U6" s="4">
        <f>('[1]Pc, Winter, S1'!U6*Main!$B$5)+(VLOOKUP($A6,'FL Ratio'!$A$2:$B$9,2,FALSE)*'FL Characterization'!U$2)</f>
        <v>3.1621160477020136</v>
      </c>
      <c r="V6" s="4">
        <f>('[1]Pc, Winter, S1'!V6*Main!$B$5)+(VLOOKUP($A6,'FL Ratio'!$A$2:$B$9,2,FALSE)*'FL Characterization'!V$2)</f>
        <v>3.1500187740905758</v>
      </c>
      <c r="W6" s="4">
        <f>('[1]Pc, Winter, S1'!W6*Main!$B$5)+(VLOOKUP($A6,'FL Ratio'!$A$2:$B$9,2,FALSE)*'FL Characterization'!W$2)</f>
        <v>2.9261080331861971</v>
      </c>
      <c r="X6" s="4">
        <f>('[1]Pc, Winter, S1'!X6*Main!$B$5)+(VLOOKUP($A6,'FL Ratio'!$A$2:$B$9,2,FALSE)*'FL Characterization'!X$2)</f>
        <v>2.7112719215661989</v>
      </c>
      <c r="Y6" s="4">
        <f>('[1]Pc, Winter, S1'!Y6*Main!$B$5)+(VLOOKUP($A6,'FL Ratio'!$A$2:$B$9,2,FALSE)*'FL Characterization'!Y$2)</f>
        <v>2.4968892298190566</v>
      </c>
    </row>
    <row r="7" spans="1:25" x14ac:dyDescent="0.3">
      <c r="A7">
        <v>6</v>
      </c>
      <c r="B7" s="4">
        <f>('[1]Pc, Winter, S1'!B7*Main!$B$5)+(VLOOKUP($A7,'FL Ratio'!$A$2:$B$9,2,FALSE)*'FL Characterization'!B$2)</f>
        <v>2.3496655686639882</v>
      </c>
      <c r="C7" s="4">
        <f>('[1]Pc, Winter, S1'!C7*Main!$B$5)+(VLOOKUP($A7,'FL Ratio'!$A$2:$B$9,2,FALSE)*'FL Characterization'!C$2)</f>
        <v>2.2257454900262257</v>
      </c>
      <c r="D7" s="4">
        <f>('[1]Pc, Winter, S1'!D7*Main!$B$5)+(VLOOKUP($A7,'FL Ratio'!$A$2:$B$9,2,FALSE)*'FL Characterization'!D$2)</f>
        <v>2.1547672224689771</v>
      </c>
      <c r="E7" s="4">
        <f>('[1]Pc, Winter, S1'!E7*Main!$B$5)+(VLOOKUP($A7,'FL Ratio'!$A$2:$B$9,2,FALSE)*'FL Characterization'!E$2)</f>
        <v>2.1705263996704374</v>
      </c>
      <c r="F7" s="4">
        <f>('[1]Pc, Winter, S1'!F7*Main!$B$5)+(VLOOKUP($A7,'FL Ratio'!$A$2:$B$9,2,FALSE)*'FL Characterization'!F$2)</f>
        <v>2.1646894972593342</v>
      </c>
      <c r="G7" s="4">
        <f>('[1]Pc, Winter, S1'!G7*Main!$B$5)+(VLOOKUP($A7,'FL Ratio'!$A$2:$B$9,2,FALSE)*'FL Characterization'!G$2)</f>
        <v>2.3161227825765418</v>
      </c>
      <c r="H7" s="4">
        <f>('[1]Pc, Winter, S1'!H7*Main!$B$5)+(VLOOKUP($A7,'FL Ratio'!$A$2:$B$9,2,FALSE)*'FL Characterization'!H$2)</f>
        <v>2.6262921849152088</v>
      </c>
      <c r="I7" s="4">
        <f>('[1]Pc, Winter, S1'!I7*Main!$B$5)+(VLOOKUP($A7,'FL Ratio'!$A$2:$B$9,2,FALSE)*'FL Characterization'!I$2)</f>
        <v>3.0482563748119267</v>
      </c>
      <c r="J7" s="4">
        <f>('[1]Pc, Winter, S1'!J7*Main!$B$5)+(VLOOKUP($A7,'FL Ratio'!$A$2:$B$9,2,FALSE)*'FL Characterization'!J$2)</f>
        <v>3.1924298304156755</v>
      </c>
      <c r="K7" s="4">
        <f>('[1]Pc, Winter, S1'!K7*Main!$B$5)+(VLOOKUP($A7,'FL Ratio'!$A$2:$B$9,2,FALSE)*'FL Characterization'!K$2)</f>
        <v>3.3095688039228688</v>
      </c>
      <c r="L7" s="4">
        <f>('[1]Pc, Winter, S1'!L7*Main!$B$5)+(VLOOKUP($A7,'FL Ratio'!$A$2:$B$9,2,FALSE)*'FL Characterization'!L$2)</f>
        <v>3.2445734925735494</v>
      </c>
      <c r="M7" s="4">
        <f>('[1]Pc, Winter, S1'!M7*Main!$B$5)+(VLOOKUP($A7,'FL Ratio'!$A$2:$B$9,2,FALSE)*'FL Characterization'!M$2)</f>
        <v>3.2983475471024697</v>
      </c>
      <c r="N7" s="4">
        <f>('[1]Pc, Winter, S1'!N7*Main!$B$5)+(VLOOKUP($A7,'FL Ratio'!$A$2:$B$9,2,FALSE)*'FL Characterization'!N$2)</f>
        <v>3.2946654569815084</v>
      </c>
      <c r="O7" s="4">
        <f>('[1]Pc, Winter, S1'!O7*Main!$B$5)+(VLOOKUP($A7,'FL Ratio'!$A$2:$B$9,2,FALSE)*'FL Characterization'!O$2)</f>
        <v>3.2751239918708408</v>
      </c>
      <c r="P7" s="4">
        <f>('[1]Pc, Winter, S1'!P7*Main!$B$5)+(VLOOKUP($A7,'FL Ratio'!$A$2:$B$9,2,FALSE)*'FL Characterization'!P$2)</f>
        <v>3.0606454010855217</v>
      </c>
      <c r="Q7" s="4">
        <f>('[1]Pc, Winter, S1'!Q7*Main!$B$5)+(VLOOKUP($A7,'FL Ratio'!$A$2:$B$9,2,FALSE)*'FL Characterization'!Q$2)</f>
        <v>3.0665971842560262</v>
      </c>
      <c r="R7" s="4">
        <f>('[1]Pc, Winter, S1'!R7*Main!$B$5)+(VLOOKUP($A7,'FL Ratio'!$A$2:$B$9,2,FALSE)*'FL Characterization'!R$2)</f>
        <v>2.9478523133145083</v>
      </c>
      <c r="S7" s="4">
        <f>('[1]Pc, Winter, S1'!S7*Main!$B$5)+(VLOOKUP($A7,'FL Ratio'!$A$2:$B$9,2,FALSE)*'FL Characterization'!S$2)</f>
        <v>3.126176146779152</v>
      </c>
      <c r="T7" s="4">
        <f>('[1]Pc, Winter, S1'!T7*Main!$B$5)+(VLOOKUP($A7,'FL Ratio'!$A$2:$B$9,2,FALSE)*'FL Characterization'!T$2)</f>
        <v>2.9998701953800344</v>
      </c>
      <c r="U7" s="4">
        <f>('[1]Pc, Winter, S1'!U7*Main!$B$5)+(VLOOKUP($A7,'FL Ratio'!$A$2:$B$9,2,FALSE)*'FL Characterization'!U$2)</f>
        <v>2.9402397655683168</v>
      </c>
      <c r="V7" s="4">
        <f>('[1]Pc, Winter, S1'!V7*Main!$B$5)+(VLOOKUP($A7,'FL Ratio'!$A$2:$B$9,2,FALSE)*'FL Characterization'!V$2)</f>
        <v>2.8921137436739652</v>
      </c>
      <c r="W7" s="4">
        <f>('[1]Pc, Winter, S1'!W7*Main!$B$5)+(VLOOKUP($A7,'FL Ratio'!$A$2:$B$9,2,FALSE)*'FL Characterization'!W$2)</f>
        <v>2.7763722554007622</v>
      </c>
      <c r="X7" s="4">
        <f>('[1]Pc, Winter, S1'!X7*Main!$B$5)+(VLOOKUP($A7,'FL Ratio'!$A$2:$B$9,2,FALSE)*'FL Characterization'!X$2)</f>
        <v>2.5994484176564852</v>
      </c>
      <c r="Y7" s="4">
        <f>('[1]Pc, Winter, S1'!Y7*Main!$B$5)+(VLOOKUP($A7,'FL Ratio'!$A$2:$B$9,2,FALSE)*'FL Characterization'!Y$2)</f>
        <v>2.4519289914528573</v>
      </c>
    </row>
    <row r="8" spans="1:25" x14ac:dyDescent="0.3">
      <c r="A8">
        <v>7</v>
      </c>
      <c r="B8" s="4">
        <f>('[1]Pc, Winter, S1'!B8*Main!$B$5)+(VLOOKUP($A8,'FL Ratio'!$A$2:$B$9,2,FALSE)*'FL Characterization'!B$2)</f>
        <v>1.9380132336124578</v>
      </c>
      <c r="C8" s="4">
        <f>('[1]Pc, Winter, S1'!C8*Main!$B$5)+(VLOOKUP($A8,'FL Ratio'!$A$2:$B$9,2,FALSE)*'FL Characterization'!C$2)</f>
        <v>1.8175219772187998</v>
      </c>
      <c r="D8" s="4">
        <f>('[1]Pc, Winter, S1'!D8*Main!$B$5)+(VLOOKUP($A8,'FL Ratio'!$A$2:$B$9,2,FALSE)*'FL Characterization'!D$2)</f>
        <v>1.7316238869180811</v>
      </c>
      <c r="E8" s="4">
        <f>('[1]Pc, Winter, S1'!E8*Main!$B$5)+(VLOOKUP($A8,'FL Ratio'!$A$2:$B$9,2,FALSE)*'FL Characterization'!E$2)</f>
        <v>1.7374104118615121</v>
      </c>
      <c r="F8" s="4">
        <f>('[1]Pc, Winter, S1'!F8*Main!$B$5)+(VLOOKUP($A8,'FL Ratio'!$A$2:$B$9,2,FALSE)*'FL Characterization'!F$2)</f>
        <v>1.7158660029849591</v>
      </c>
      <c r="G8" s="4">
        <f>('[1]Pc, Winter, S1'!G8*Main!$B$5)+(VLOOKUP($A8,'FL Ratio'!$A$2:$B$9,2,FALSE)*'FL Characterization'!G$2)</f>
        <v>1.8803708638951571</v>
      </c>
      <c r="H8" s="4">
        <f>('[1]Pc, Winter, S1'!H8*Main!$B$5)+(VLOOKUP($A8,'FL Ratio'!$A$2:$B$9,2,FALSE)*'FL Characterization'!H$2)</f>
        <v>2.4081479802617585</v>
      </c>
      <c r="I8" s="4">
        <f>('[1]Pc, Winter, S1'!I8*Main!$B$5)+(VLOOKUP($A8,'FL Ratio'!$A$2:$B$9,2,FALSE)*'FL Characterization'!I$2)</f>
        <v>2.7512723755184849</v>
      </c>
      <c r="J8" s="4">
        <f>('[1]Pc, Winter, S1'!J8*Main!$B$5)+(VLOOKUP($A8,'FL Ratio'!$A$2:$B$9,2,FALSE)*'FL Characterization'!J$2)</f>
        <v>2.8922981694644858</v>
      </c>
      <c r="K8" s="4">
        <f>('[1]Pc, Winter, S1'!K8*Main!$B$5)+(VLOOKUP($A8,'FL Ratio'!$A$2:$B$9,2,FALSE)*'FL Characterization'!K$2)</f>
        <v>2.905696383768714</v>
      </c>
      <c r="L8" s="4">
        <f>('[1]Pc, Winter, S1'!L8*Main!$B$5)+(VLOOKUP($A8,'FL Ratio'!$A$2:$B$9,2,FALSE)*'FL Characterization'!L$2)</f>
        <v>2.8726581789525061</v>
      </c>
      <c r="M8" s="4">
        <f>('[1]Pc, Winter, S1'!M8*Main!$B$5)+(VLOOKUP($A8,'FL Ratio'!$A$2:$B$9,2,FALSE)*'FL Characterization'!M$2)</f>
        <v>2.9014091098547139</v>
      </c>
      <c r="N8" s="4">
        <f>('[1]Pc, Winter, S1'!N8*Main!$B$5)+(VLOOKUP($A8,'FL Ratio'!$A$2:$B$9,2,FALSE)*'FL Characterization'!N$2)</f>
        <v>2.8317127166130716</v>
      </c>
      <c r="O8" s="4">
        <f>('[1]Pc, Winter, S1'!O8*Main!$B$5)+(VLOOKUP($A8,'FL Ratio'!$A$2:$B$9,2,FALSE)*'FL Characterization'!O$2)</f>
        <v>2.7565936693690833</v>
      </c>
      <c r="P8" s="4">
        <f>('[1]Pc, Winter, S1'!P8*Main!$B$5)+(VLOOKUP($A8,'FL Ratio'!$A$2:$B$9,2,FALSE)*'FL Characterization'!P$2)</f>
        <v>2.5485124181319869</v>
      </c>
      <c r="Q8" s="4">
        <f>('[1]Pc, Winter, S1'!Q8*Main!$B$5)+(VLOOKUP($A8,'FL Ratio'!$A$2:$B$9,2,FALSE)*'FL Characterization'!Q$2)</f>
        <v>2.5959374927848575</v>
      </c>
      <c r="R8" s="4">
        <f>('[1]Pc, Winter, S1'!R8*Main!$B$5)+(VLOOKUP($A8,'FL Ratio'!$A$2:$B$9,2,FALSE)*'FL Characterization'!R$2)</f>
        <v>2.7615031402442929</v>
      </c>
      <c r="S8" s="4">
        <f>('[1]Pc, Winter, S1'!S8*Main!$B$5)+(VLOOKUP($A8,'FL Ratio'!$A$2:$B$9,2,FALSE)*'FL Characterization'!S$2)</f>
        <v>3.1883653499235343</v>
      </c>
      <c r="T8" s="4">
        <f>('[1]Pc, Winter, S1'!T8*Main!$B$5)+(VLOOKUP($A8,'FL Ratio'!$A$2:$B$9,2,FALSE)*'FL Characterization'!T$2)</f>
        <v>2.9875033169677896</v>
      </c>
      <c r="U8" s="4">
        <f>('[1]Pc, Winter, S1'!U8*Main!$B$5)+(VLOOKUP($A8,'FL Ratio'!$A$2:$B$9,2,FALSE)*'FL Characterization'!U$2)</f>
        <v>2.8352552358465695</v>
      </c>
      <c r="V8" s="4">
        <f>('[1]Pc, Winter, S1'!V8*Main!$B$5)+(VLOOKUP($A8,'FL Ratio'!$A$2:$B$9,2,FALSE)*'FL Characterization'!V$2)</f>
        <v>2.791681354553341</v>
      </c>
      <c r="W8" s="4">
        <f>('[1]Pc, Winter, S1'!W8*Main!$B$5)+(VLOOKUP($A8,'FL Ratio'!$A$2:$B$9,2,FALSE)*'FL Characterization'!W$2)</f>
        <v>2.6022160413652959</v>
      </c>
      <c r="X8" s="4">
        <f>('[1]Pc, Winter, S1'!X8*Main!$B$5)+(VLOOKUP($A8,'FL Ratio'!$A$2:$B$9,2,FALSE)*'FL Characterization'!X$2)</f>
        <v>2.3704653967352471</v>
      </c>
      <c r="Y8" s="4">
        <f>('[1]Pc, Winter, S1'!Y8*Main!$B$5)+(VLOOKUP($A8,'FL Ratio'!$A$2:$B$9,2,FALSE)*'FL Characterization'!Y$2)</f>
        <v>2.1759873467439363</v>
      </c>
    </row>
    <row r="9" spans="1:25" x14ac:dyDescent="0.3">
      <c r="A9">
        <v>8</v>
      </c>
      <c r="B9" s="4">
        <f>('[1]Pc, Winter, S1'!B9*Main!$B$5)+(VLOOKUP($A9,'FL Ratio'!$A$2:$B$9,2,FALSE)*'FL Characterization'!B$2)</f>
        <v>1.4709543645259517</v>
      </c>
      <c r="C9" s="4">
        <f>('[1]Pc, Winter, S1'!C9*Main!$B$5)+(VLOOKUP($A9,'FL Ratio'!$A$2:$B$9,2,FALSE)*'FL Characterization'!C$2)</f>
        <v>1.4086504011099688</v>
      </c>
      <c r="D9" s="4">
        <f>('[1]Pc, Winter, S1'!D9*Main!$B$5)+(VLOOKUP($A9,'FL Ratio'!$A$2:$B$9,2,FALSE)*'FL Characterization'!D$2)</f>
        <v>1.3624280493776681</v>
      </c>
      <c r="E9" s="4">
        <f>('[1]Pc, Winter, S1'!E9*Main!$B$5)+(VLOOKUP($A9,'FL Ratio'!$A$2:$B$9,2,FALSE)*'FL Characterization'!E$2)</f>
        <v>1.3410191155412208</v>
      </c>
      <c r="F9" s="4">
        <f>('[1]Pc, Winter, S1'!F9*Main!$B$5)+(VLOOKUP($A9,'FL Ratio'!$A$2:$B$9,2,FALSE)*'FL Characterization'!F$2)</f>
        <v>1.3836759357878441</v>
      </c>
      <c r="G9" s="4">
        <f>('[1]Pc, Winter, S1'!G9*Main!$B$5)+(VLOOKUP($A9,'FL Ratio'!$A$2:$B$9,2,FALSE)*'FL Characterization'!G$2)</f>
        <v>1.6408803338883109</v>
      </c>
      <c r="H9" s="4">
        <f>('[1]Pc, Winter, S1'!H9*Main!$B$5)+(VLOOKUP($A9,'FL Ratio'!$A$2:$B$9,2,FALSE)*'FL Characterization'!H$2)</f>
        <v>2.6498463779233985</v>
      </c>
      <c r="I9" s="4">
        <f>('[1]Pc, Winter, S1'!I9*Main!$B$5)+(VLOOKUP($A9,'FL Ratio'!$A$2:$B$9,2,FALSE)*'FL Characterization'!I$2)</f>
        <v>3.052246478692505</v>
      </c>
      <c r="J9" s="4">
        <f>('[1]Pc, Winter, S1'!J9*Main!$B$5)+(VLOOKUP($A9,'FL Ratio'!$A$2:$B$9,2,FALSE)*'FL Characterization'!J$2)</f>
        <v>3.1670847084733369</v>
      </c>
      <c r="K9" s="4">
        <f>('[1]Pc, Winter, S1'!K9*Main!$B$5)+(VLOOKUP($A9,'FL Ratio'!$A$2:$B$9,2,FALSE)*'FL Characterization'!K$2)</f>
        <v>3.1590582829024068</v>
      </c>
      <c r="L9" s="4">
        <f>('[1]Pc, Winter, S1'!L9*Main!$B$5)+(VLOOKUP($A9,'FL Ratio'!$A$2:$B$9,2,FALSE)*'FL Characterization'!L$2)</f>
        <v>3.2623242779061767</v>
      </c>
      <c r="M9" s="4">
        <f>('[1]Pc, Winter, S1'!M9*Main!$B$5)+(VLOOKUP($A9,'FL Ratio'!$A$2:$B$9,2,FALSE)*'FL Characterization'!M$2)</f>
        <v>3.2445305296221543</v>
      </c>
      <c r="N9" s="4">
        <f>('[1]Pc, Winter, S1'!N9*Main!$B$5)+(VLOOKUP($A9,'FL Ratio'!$A$2:$B$9,2,FALSE)*'FL Characterization'!N$2)</f>
        <v>3.0642619624518259</v>
      </c>
      <c r="O9" s="4">
        <f>('[1]Pc, Winter, S1'!O9*Main!$B$5)+(VLOOKUP($A9,'FL Ratio'!$A$2:$B$9,2,FALSE)*'FL Characterization'!O$2)</f>
        <v>3.019548360924829</v>
      </c>
      <c r="P9" s="4">
        <f>('[1]Pc, Winter, S1'!P9*Main!$B$5)+(VLOOKUP($A9,'FL Ratio'!$A$2:$B$9,2,FALSE)*'FL Characterization'!P$2)</f>
        <v>2.6814940701837195</v>
      </c>
      <c r="Q9" s="4">
        <f>('[1]Pc, Winter, S1'!Q9*Main!$B$5)+(VLOOKUP($A9,'FL Ratio'!$A$2:$B$9,2,FALSE)*'FL Characterization'!Q$2)</f>
        <v>2.4238214877037025</v>
      </c>
      <c r="R9" s="4">
        <f>('[1]Pc, Winter, S1'!R9*Main!$B$5)+(VLOOKUP($A9,'FL Ratio'!$A$2:$B$9,2,FALSE)*'FL Characterization'!R$2)</f>
        <v>2.4577800847333329</v>
      </c>
      <c r="S9" s="4">
        <f>('[1]Pc, Winter, S1'!S9*Main!$B$5)+(VLOOKUP($A9,'FL Ratio'!$A$2:$B$9,2,FALSE)*'FL Characterization'!S$2)</f>
        <v>2.7118593076303452</v>
      </c>
      <c r="T9" s="4">
        <f>('[1]Pc, Winter, S1'!T9*Main!$B$5)+(VLOOKUP($A9,'FL Ratio'!$A$2:$B$9,2,FALSE)*'FL Characterization'!T$2)</f>
        <v>2.6349376940540412</v>
      </c>
      <c r="U9" s="4">
        <f>('[1]Pc, Winter, S1'!U9*Main!$B$5)+(VLOOKUP($A9,'FL Ratio'!$A$2:$B$9,2,FALSE)*'FL Characterization'!U$2)</f>
        <v>2.5384094753772923</v>
      </c>
      <c r="V9" s="4">
        <f>('[1]Pc, Winter, S1'!V9*Main!$B$5)+(VLOOKUP($A9,'FL Ratio'!$A$2:$B$9,2,FALSE)*'FL Characterization'!V$2)</f>
        <v>2.5026467209310486</v>
      </c>
      <c r="W9" s="4">
        <f>('[1]Pc, Winter, S1'!W9*Main!$B$5)+(VLOOKUP($A9,'FL Ratio'!$A$2:$B$9,2,FALSE)*'FL Characterization'!W$2)</f>
        <v>2.2941309603938711</v>
      </c>
      <c r="X9" s="4">
        <f>('[1]Pc, Winter, S1'!X9*Main!$B$5)+(VLOOKUP($A9,'FL Ratio'!$A$2:$B$9,2,FALSE)*'FL Characterization'!X$2)</f>
        <v>1.9220751038828621</v>
      </c>
      <c r="Y9" s="4">
        <f>('[1]Pc, Winter, S1'!Y9*Main!$B$5)+(VLOOKUP($A9,'FL Ratio'!$A$2:$B$9,2,FALSE)*'FL Characterization'!Y$2)</f>
        <v>1.7110010668400362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5.4341466827122122</v>
      </c>
      <c r="C2" s="4">
        <f>('[1]Pc, Winter, S2'!C2*Main!$B$5)+(VLOOKUP($A2,'FL Ratio'!$A$2:$B$9,2,FALSE)*'FL Characterization'!C$2)</f>
        <v>5.3048965511310069</v>
      </c>
      <c r="D2" s="4">
        <f>('[1]Pc, Winter, S2'!D2*Main!$B$5)+(VLOOKUP($A2,'FL Ratio'!$A$2:$B$9,2,FALSE)*'FL Characterization'!D$2)</f>
        <v>4.9964956978486859</v>
      </c>
      <c r="E2" s="4">
        <f>('[1]Pc, Winter, S2'!E2*Main!$B$5)+(VLOOKUP($A2,'FL Ratio'!$A$2:$B$9,2,FALSE)*'FL Characterization'!E$2)</f>
        <v>5.0718713537526776</v>
      </c>
      <c r="F2" s="4">
        <f>('[1]Pc, Winter, S2'!F2*Main!$B$5)+(VLOOKUP($A2,'FL Ratio'!$A$2:$B$9,2,FALSE)*'FL Characterization'!F$2)</f>
        <v>4.9761143044491956</v>
      </c>
      <c r="G2" s="4">
        <f>('[1]Pc, Winter, S2'!G2*Main!$B$5)+(VLOOKUP($A2,'FL Ratio'!$A$2:$B$9,2,FALSE)*'FL Characterization'!G$2)</f>
        <v>5.0387103877740893</v>
      </c>
      <c r="H2" s="4">
        <f>('[1]Pc, Winter, S2'!H2*Main!$B$5)+(VLOOKUP($A2,'FL Ratio'!$A$2:$B$9,2,FALSE)*'FL Characterization'!H$2)</f>
        <v>4.9401957420226044</v>
      </c>
      <c r="I2" s="4">
        <f>('[1]Pc, Winter, S2'!I2*Main!$B$5)+(VLOOKUP($A2,'FL Ratio'!$A$2:$B$9,2,FALSE)*'FL Characterization'!I$2)</f>
        <v>6.3648451881228771</v>
      </c>
      <c r="J2" s="4">
        <f>('[1]Pc, Winter, S2'!J2*Main!$B$5)+(VLOOKUP($A2,'FL Ratio'!$A$2:$B$9,2,FALSE)*'FL Characterization'!J$2)</f>
        <v>6.4224910350654261</v>
      </c>
      <c r="K2" s="4">
        <f>('[1]Pc, Winter, S2'!K2*Main!$B$5)+(VLOOKUP($A2,'FL Ratio'!$A$2:$B$9,2,FALSE)*'FL Characterization'!K$2)</f>
        <v>6.4425558235540468</v>
      </c>
      <c r="L2" s="4">
        <f>('[1]Pc, Winter, S2'!L2*Main!$B$5)+(VLOOKUP($A2,'FL Ratio'!$A$2:$B$9,2,FALSE)*'FL Characterization'!L$2)</f>
        <v>6.2119363385865451</v>
      </c>
      <c r="M2" s="4">
        <f>('[1]Pc, Winter, S2'!M2*Main!$B$5)+(VLOOKUP($A2,'FL Ratio'!$A$2:$B$9,2,FALSE)*'FL Characterization'!M$2)</f>
        <v>6.3503526005110844</v>
      </c>
      <c r="N2" s="4">
        <f>('[1]Pc, Winter, S2'!N2*Main!$B$5)+(VLOOKUP($A2,'FL Ratio'!$A$2:$B$9,2,FALSE)*'FL Characterization'!N$2)</f>
        <v>6.3079869777892181</v>
      </c>
      <c r="O2" s="4">
        <f>('[1]Pc, Winter, S2'!O2*Main!$B$5)+(VLOOKUP($A2,'FL Ratio'!$A$2:$B$9,2,FALSE)*'FL Characterization'!O$2)</f>
        <v>6.1933933356307929</v>
      </c>
      <c r="P2" s="4">
        <f>('[1]Pc, Winter, S2'!P2*Main!$B$5)+(VLOOKUP($A2,'FL Ratio'!$A$2:$B$9,2,FALSE)*'FL Characterization'!P$2)</f>
        <v>5.5741283094125631</v>
      </c>
      <c r="Q2" s="4">
        <f>('[1]Pc, Winter, S2'!Q2*Main!$B$5)+(VLOOKUP($A2,'FL Ratio'!$A$2:$B$9,2,FALSE)*'FL Characterization'!Q$2)</f>
        <v>6.0423702201899587</v>
      </c>
      <c r="R2" s="4">
        <f>('[1]Pc, Winter, S2'!R2*Main!$B$5)+(VLOOKUP($A2,'FL Ratio'!$A$2:$B$9,2,FALSE)*'FL Characterization'!R$2)</f>
        <v>6.4995097464991511</v>
      </c>
      <c r="S2" s="4">
        <f>('[1]Pc, Winter, S2'!S2*Main!$B$5)+(VLOOKUP($A2,'FL Ratio'!$A$2:$B$9,2,FALSE)*'FL Characterization'!S$2)</f>
        <v>6.4787486097415883</v>
      </c>
      <c r="T2" s="4">
        <f>('[1]Pc, Winter, S2'!T2*Main!$B$5)+(VLOOKUP($A2,'FL Ratio'!$A$2:$B$9,2,FALSE)*'FL Characterization'!T$2)</f>
        <v>6.0312979265572553</v>
      </c>
      <c r="U2" s="4">
        <f>('[1]Pc, Winter, S2'!U2*Main!$B$5)+(VLOOKUP($A2,'FL Ratio'!$A$2:$B$9,2,FALSE)*'FL Characterization'!U$2)</f>
        <v>5.7293678181337331</v>
      </c>
      <c r="V2" s="4">
        <f>('[1]Pc, Winter, S2'!V2*Main!$B$5)+(VLOOKUP($A2,'FL Ratio'!$A$2:$B$9,2,FALSE)*'FL Characterization'!V$2)</f>
        <v>5.554606598258669</v>
      </c>
      <c r="W2" s="4">
        <f>('[1]Pc, Winter, S2'!W2*Main!$B$5)+(VLOOKUP($A2,'FL Ratio'!$A$2:$B$9,2,FALSE)*'FL Characterization'!W$2)</f>
        <v>5.3289537493574004</v>
      </c>
      <c r="X2" s="4">
        <f>('[1]Pc, Winter, S2'!X2*Main!$B$5)+(VLOOKUP($A2,'FL Ratio'!$A$2:$B$9,2,FALSE)*'FL Characterization'!X$2)</f>
        <v>5.171818443366754</v>
      </c>
      <c r="Y2" s="4">
        <f>('[1]Pc, Winter, S2'!Y2*Main!$B$5)+(VLOOKUP($A2,'FL Ratio'!$A$2:$B$9,2,FALSE)*'FL Characterization'!Y$2)</f>
        <v>5.073547283709015</v>
      </c>
    </row>
    <row r="3" spans="1:25" x14ac:dyDescent="0.3">
      <c r="A3">
        <v>2</v>
      </c>
      <c r="B3" s="4">
        <f>('[1]Pc, Winter, S2'!B3*Main!$B$5)+(VLOOKUP($A3,'FL Ratio'!$A$2:$B$9,2,FALSE)*'FL Characterization'!B$2)</f>
        <v>3.3569122854502473</v>
      </c>
      <c r="C3" s="4">
        <f>('[1]Pc, Winter, S2'!C3*Main!$B$5)+(VLOOKUP($A3,'FL Ratio'!$A$2:$B$9,2,FALSE)*'FL Characterization'!C$2)</f>
        <v>3.219991529764211</v>
      </c>
      <c r="D3" s="4">
        <f>('[1]Pc, Winter, S2'!D3*Main!$B$5)+(VLOOKUP($A3,'FL Ratio'!$A$2:$B$9,2,FALSE)*'FL Characterization'!D$2)</f>
        <v>3.0643909061982639</v>
      </c>
      <c r="E3" s="4">
        <f>('[1]Pc, Winter, S2'!E3*Main!$B$5)+(VLOOKUP($A3,'FL Ratio'!$A$2:$B$9,2,FALSE)*'FL Characterization'!E$2)</f>
        <v>3.0836306124171928</v>
      </c>
      <c r="F3" s="4">
        <f>('[1]Pc, Winter, S2'!F3*Main!$B$5)+(VLOOKUP($A3,'FL Ratio'!$A$2:$B$9,2,FALSE)*'FL Characterization'!F$2)</f>
        <v>3.0655148324594443</v>
      </c>
      <c r="G3" s="4">
        <f>('[1]Pc, Winter, S2'!G3*Main!$B$5)+(VLOOKUP($A3,'FL Ratio'!$A$2:$B$9,2,FALSE)*'FL Characterization'!G$2)</f>
        <v>3.2573864276901143</v>
      </c>
      <c r="H3" s="4">
        <f>('[1]Pc, Winter, S2'!H3*Main!$B$5)+(VLOOKUP($A3,'FL Ratio'!$A$2:$B$9,2,FALSE)*'FL Characterization'!H$2)</f>
        <v>3.8198247676847794</v>
      </c>
      <c r="I3" s="4">
        <f>('[1]Pc, Winter, S2'!I3*Main!$B$5)+(VLOOKUP($A3,'FL Ratio'!$A$2:$B$9,2,FALSE)*'FL Characterization'!I$2)</f>
        <v>4.3277609935168684</v>
      </c>
      <c r="J3" s="4">
        <f>('[1]Pc, Winter, S2'!J3*Main!$B$5)+(VLOOKUP($A3,'FL Ratio'!$A$2:$B$9,2,FALSE)*'FL Characterization'!J$2)</f>
        <v>4.6969698708488581</v>
      </c>
      <c r="K3" s="4">
        <f>('[1]Pc, Winter, S2'!K3*Main!$B$5)+(VLOOKUP($A3,'FL Ratio'!$A$2:$B$9,2,FALSE)*'FL Characterization'!K$2)</f>
        <v>4.9011750567462888</v>
      </c>
      <c r="L3" s="4">
        <f>('[1]Pc, Winter, S2'!L3*Main!$B$5)+(VLOOKUP($A3,'FL Ratio'!$A$2:$B$9,2,FALSE)*'FL Characterization'!L$2)</f>
        <v>4.7268247540728572</v>
      </c>
      <c r="M3" s="4">
        <f>('[1]Pc, Winter, S2'!M3*Main!$B$5)+(VLOOKUP($A3,'FL Ratio'!$A$2:$B$9,2,FALSE)*'FL Characterization'!M$2)</f>
        <v>4.8093020156050663</v>
      </c>
      <c r="N3" s="4">
        <f>('[1]Pc, Winter, S2'!N3*Main!$B$5)+(VLOOKUP($A3,'FL Ratio'!$A$2:$B$9,2,FALSE)*'FL Characterization'!N$2)</f>
        <v>4.6574224930154662</v>
      </c>
      <c r="O3" s="4">
        <f>('[1]Pc, Winter, S2'!O3*Main!$B$5)+(VLOOKUP($A3,'FL Ratio'!$A$2:$B$9,2,FALSE)*'FL Characterization'!O$2)</f>
        <v>4.4801757197869714</v>
      </c>
      <c r="P3" s="4">
        <f>('[1]Pc, Winter, S2'!P3*Main!$B$5)+(VLOOKUP($A3,'FL Ratio'!$A$2:$B$9,2,FALSE)*'FL Characterization'!P$2)</f>
        <v>4.1869213538348244</v>
      </c>
      <c r="Q3" s="4">
        <f>('[1]Pc, Winter, S2'!Q3*Main!$B$5)+(VLOOKUP($A3,'FL Ratio'!$A$2:$B$9,2,FALSE)*'FL Characterization'!Q$2)</f>
        <v>4.2703389894442765</v>
      </c>
      <c r="R3" s="4">
        <f>('[1]Pc, Winter, S2'!R3*Main!$B$5)+(VLOOKUP($A3,'FL Ratio'!$A$2:$B$9,2,FALSE)*'FL Characterization'!R$2)</f>
        <v>4.6433724592945742</v>
      </c>
      <c r="S3" s="4">
        <f>('[1]Pc, Winter, S2'!S3*Main!$B$5)+(VLOOKUP($A3,'FL Ratio'!$A$2:$B$9,2,FALSE)*'FL Characterization'!S$2)</f>
        <v>5.4941648527360947</v>
      </c>
      <c r="T3" s="4">
        <f>('[1]Pc, Winter, S2'!T3*Main!$B$5)+(VLOOKUP($A3,'FL Ratio'!$A$2:$B$9,2,FALSE)*'FL Characterization'!T$2)</f>
        <v>5.3432519071733084</v>
      </c>
      <c r="U3" s="4">
        <f>('[1]Pc, Winter, S2'!U3*Main!$B$5)+(VLOOKUP($A3,'FL Ratio'!$A$2:$B$9,2,FALSE)*'FL Characterization'!U$2)</f>
        <v>4.9192580260600058</v>
      </c>
      <c r="V3" s="4">
        <f>('[1]Pc, Winter, S2'!V3*Main!$B$5)+(VLOOKUP($A3,'FL Ratio'!$A$2:$B$9,2,FALSE)*'FL Characterization'!V$2)</f>
        <v>4.8442081352157222</v>
      </c>
      <c r="W3" s="4">
        <f>('[1]Pc, Winter, S2'!W3*Main!$B$5)+(VLOOKUP($A3,'FL Ratio'!$A$2:$B$9,2,FALSE)*'FL Characterization'!W$2)</f>
        <v>4.4058785878465709</v>
      </c>
      <c r="X3" s="4">
        <f>('[1]Pc, Winter, S2'!X3*Main!$B$5)+(VLOOKUP($A3,'FL Ratio'!$A$2:$B$9,2,FALSE)*'FL Characterization'!X$2)</f>
        <v>4.1308757975757668</v>
      </c>
      <c r="Y3" s="4">
        <f>('[1]Pc, Winter, S2'!Y3*Main!$B$5)+(VLOOKUP($A3,'FL Ratio'!$A$2:$B$9,2,FALSE)*'FL Characterization'!Y$2)</f>
        <v>3.8313649167443637</v>
      </c>
    </row>
    <row r="4" spans="1:25" x14ac:dyDescent="0.3">
      <c r="A4">
        <v>3</v>
      </c>
      <c r="B4" s="4">
        <f>('[1]Pc, Winter, S2'!B4*Main!$B$5)+(VLOOKUP($A4,'FL Ratio'!$A$2:$B$9,2,FALSE)*'FL Characterization'!B$2)</f>
        <v>2.3429452658624541</v>
      </c>
      <c r="C4" s="4">
        <f>('[1]Pc, Winter, S2'!C4*Main!$B$5)+(VLOOKUP($A4,'FL Ratio'!$A$2:$B$9,2,FALSE)*'FL Characterization'!C$2)</f>
        <v>2.2247857071324568</v>
      </c>
      <c r="D4" s="4">
        <f>('[1]Pc, Winter, S2'!D4*Main!$B$5)+(VLOOKUP($A4,'FL Ratio'!$A$2:$B$9,2,FALSE)*'FL Characterization'!D$2)</f>
        <v>2.0789315380294457</v>
      </c>
      <c r="E4" s="4">
        <f>('[1]Pc, Winter, S2'!E4*Main!$B$5)+(VLOOKUP($A4,'FL Ratio'!$A$2:$B$9,2,FALSE)*'FL Characterization'!E$2)</f>
        <v>2.16414104336241</v>
      </c>
      <c r="F4" s="4">
        <f>('[1]Pc, Winter, S2'!F4*Main!$B$5)+(VLOOKUP($A4,'FL Ratio'!$A$2:$B$9,2,FALSE)*'FL Characterization'!F$2)</f>
        <v>2.0678359492092686</v>
      </c>
      <c r="G4" s="4">
        <f>('[1]Pc, Winter, S2'!G4*Main!$B$5)+(VLOOKUP($A4,'FL Ratio'!$A$2:$B$9,2,FALSE)*'FL Characterization'!G$2)</f>
        <v>2.3145725873461145</v>
      </c>
      <c r="H4" s="4">
        <f>('[1]Pc, Winter, S2'!H4*Main!$B$5)+(VLOOKUP($A4,'FL Ratio'!$A$2:$B$9,2,FALSE)*'FL Characterization'!H$2)</f>
        <v>3.7892473568995402</v>
      </c>
      <c r="I4" s="4">
        <f>('[1]Pc, Winter, S2'!I4*Main!$B$5)+(VLOOKUP($A4,'FL Ratio'!$A$2:$B$9,2,FALSE)*'FL Characterization'!I$2)</f>
        <v>4.225871040017541</v>
      </c>
      <c r="J4" s="4">
        <f>('[1]Pc, Winter, S2'!J4*Main!$B$5)+(VLOOKUP($A4,'FL Ratio'!$A$2:$B$9,2,FALSE)*'FL Characterization'!J$2)</f>
        <v>4.322355314746388</v>
      </c>
      <c r="K4" s="4">
        <f>('[1]Pc, Winter, S2'!K4*Main!$B$5)+(VLOOKUP($A4,'FL Ratio'!$A$2:$B$9,2,FALSE)*'FL Characterization'!K$2)</f>
        <v>4.2412878155405798</v>
      </c>
      <c r="L4" s="4">
        <f>('[1]Pc, Winter, S2'!L4*Main!$B$5)+(VLOOKUP($A4,'FL Ratio'!$A$2:$B$9,2,FALSE)*'FL Characterization'!L$2)</f>
        <v>4.1116934922319848</v>
      </c>
      <c r="M4" s="4">
        <f>('[1]Pc, Winter, S2'!M4*Main!$B$5)+(VLOOKUP($A4,'FL Ratio'!$A$2:$B$9,2,FALSE)*'FL Characterization'!M$2)</f>
        <v>4.2912633786766561</v>
      </c>
      <c r="N4" s="4">
        <f>('[1]Pc, Winter, S2'!N4*Main!$B$5)+(VLOOKUP($A4,'FL Ratio'!$A$2:$B$9,2,FALSE)*'FL Characterization'!N$2)</f>
        <v>3.9973253779170492</v>
      </c>
      <c r="O4" s="4">
        <f>('[1]Pc, Winter, S2'!O4*Main!$B$5)+(VLOOKUP($A4,'FL Ratio'!$A$2:$B$9,2,FALSE)*'FL Characterization'!O$2)</f>
        <v>3.9236309131752551</v>
      </c>
      <c r="P4" s="4">
        <f>('[1]Pc, Winter, S2'!P4*Main!$B$5)+(VLOOKUP($A4,'FL Ratio'!$A$2:$B$9,2,FALSE)*'FL Characterization'!P$2)</f>
        <v>3.4105142323425341</v>
      </c>
      <c r="Q4" s="4">
        <f>('[1]Pc, Winter, S2'!Q4*Main!$B$5)+(VLOOKUP($A4,'FL Ratio'!$A$2:$B$9,2,FALSE)*'FL Characterization'!Q$2)</f>
        <v>3.4283782202691753</v>
      </c>
      <c r="R4" s="4">
        <f>('[1]Pc, Winter, S2'!R4*Main!$B$5)+(VLOOKUP($A4,'FL Ratio'!$A$2:$B$9,2,FALSE)*'FL Characterization'!R$2)</f>
        <v>3.4264896726955789</v>
      </c>
      <c r="S4" s="4">
        <f>('[1]Pc, Winter, S2'!S4*Main!$B$5)+(VLOOKUP($A4,'FL Ratio'!$A$2:$B$9,2,FALSE)*'FL Characterization'!S$2)</f>
        <v>3.8597685823971744</v>
      </c>
      <c r="T4" s="4">
        <f>('[1]Pc, Winter, S2'!T4*Main!$B$5)+(VLOOKUP($A4,'FL Ratio'!$A$2:$B$9,2,FALSE)*'FL Characterization'!T$2)</f>
        <v>3.3921155041649573</v>
      </c>
      <c r="U4" s="4">
        <f>('[1]Pc, Winter, S2'!U4*Main!$B$5)+(VLOOKUP($A4,'FL Ratio'!$A$2:$B$9,2,FALSE)*'FL Characterization'!U$2)</f>
        <v>3.5757815229739065</v>
      </c>
      <c r="V4" s="4">
        <f>('[1]Pc, Winter, S2'!V4*Main!$B$5)+(VLOOKUP($A4,'FL Ratio'!$A$2:$B$9,2,FALSE)*'FL Characterization'!V$2)</f>
        <v>3.4603887329497915</v>
      </c>
      <c r="W4" s="4">
        <f>('[1]Pc, Winter, S2'!W4*Main!$B$5)+(VLOOKUP($A4,'FL Ratio'!$A$2:$B$9,2,FALSE)*'FL Characterization'!W$2)</f>
        <v>3.2015305507881893</v>
      </c>
      <c r="X4" s="4">
        <f>('[1]Pc, Winter, S2'!X4*Main!$B$5)+(VLOOKUP($A4,'FL Ratio'!$A$2:$B$9,2,FALSE)*'FL Characterization'!X$2)</f>
        <v>2.8055848389757676</v>
      </c>
      <c r="Y4" s="4">
        <f>('[1]Pc, Winter, S2'!Y4*Main!$B$5)+(VLOOKUP($A4,'FL Ratio'!$A$2:$B$9,2,FALSE)*'FL Characterization'!Y$2)</f>
        <v>2.6268154167219375</v>
      </c>
    </row>
    <row r="5" spans="1:25" x14ac:dyDescent="0.3">
      <c r="A5">
        <v>4</v>
      </c>
      <c r="B5" s="4">
        <f>('[1]Pc, Winter, S2'!B5*Main!$B$5)+(VLOOKUP($A5,'FL Ratio'!$A$2:$B$9,2,FALSE)*'FL Characterization'!B$2)</f>
        <v>0.8055199281756833</v>
      </c>
      <c r="C5" s="4">
        <f>('[1]Pc, Winter, S2'!C5*Main!$B$5)+(VLOOKUP($A5,'FL Ratio'!$A$2:$B$9,2,FALSE)*'FL Characterization'!C$2)</f>
        <v>0.59503637425779354</v>
      </c>
      <c r="D5" s="4">
        <f>('[1]Pc, Winter, S2'!D5*Main!$B$5)+(VLOOKUP($A5,'FL Ratio'!$A$2:$B$9,2,FALSE)*'FL Characterization'!D$2)</f>
        <v>0.57207286338959529</v>
      </c>
      <c r="E5" s="4">
        <f>('[1]Pc, Winter, S2'!E5*Main!$B$5)+(VLOOKUP($A5,'FL Ratio'!$A$2:$B$9,2,FALSE)*'FL Characterization'!E$2)</f>
        <v>0.52260376053110091</v>
      </c>
      <c r="F5" s="4">
        <f>('[1]Pc, Winter, S2'!F5*Main!$B$5)+(VLOOKUP($A5,'FL Ratio'!$A$2:$B$9,2,FALSE)*'FL Characterization'!F$2)</f>
        <v>0.52203604894229483</v>
      </c>
      <c r="G5" s="4">
        <f>('[1]Pc, Winter, S2'!G5*Main!$B$5)+(VLOOKUP($A5,'FL Ratio'!$A$2:$B$9,2,FALSE)*'FL Characterization'!G$2)</f>
        <v>0.9064984382311696</v>
      </c>
      <c r="H5" s="4">
        <f>('[1]Pc, Winter, S2'!H5*Main!$B$5)+(VLOOKUP($A5,'FL Ratio'!$A$2:$B$9,2,FALSE)*'FL Characterization'!H$2)</f>
        <v>1.6861261079090959</v>
      </c>
      <c r="I5" s="4">
        <f>('[1]Pc, Winter, S2'!I5*Main!$B$5)+(VLOOKUP($A5,'FL Ratio'!$A$2:$B$9,2,FALSE)*'FL Characterization'!I$2)</f>
        <v>1.9582067896767665</v>
      </c>
      <c r="J5" s="4">
        <f>('[1]Pc, Winter, S2'!J5*Main!$B$5)+(VLOOKUP($A5,'FL Ratio'!$A$2:$B$9,2,FALSE)*'FL Characterization'!J$2)</f>
        <v>2.2187670139294613</v>
      </c>
      <c r="K5" s="4">
        <f>('[1]Pc, Winter, S2'!K5*Main!$B$5)+(VLOOKUP($A5,'FL Ratio'!$A$2:$B$9,2,FALSE)*'FL Characterization'!K$2)</f>
        <v>2.1086831187489916</v>
      </c>
      <c r="L5" s="4">
        <f>('[1]Pc, Winter, S2'!L5*Main!$B$5)+(VLOOKUP($A5,'FL Ratio'!$A$2:$B$9,2,FALSE)*'FL Characterization'!L$2)</f>
        <v>2.0787033153801895</v>
      </c>
      <c r="M5" s="4">
        <f>('[1]Pc, Winter, S2'!M5*Main!$B$5)+(VLOOKUP($A5,'FL Ratio'!$A$2:$B$9,2,FALSE)*'FL Characterization'!M$2)</f>
        <v>1.862393594800076</v>
      </c>
      <c r="N5" s="4">
        <f>('[1]Pc, Winter, S2'!N5*Main!$B$5)+(VLOOKUP($A5,'FL Ratio'!$A$2:$B$9,2,FALSE)*'FL Characterization'!N$2)</f>
        <v>1.9007933032598676</v>
      </c>
      <c r="O5" s="4">
        <f>('[1]Pc, Winter, S2'!O5*Main!$B$5)+(VLOOKUP($A5,'FL Ratio'!$A$2:$B$9,2,FALSE)*'FL Characterization'!O$2)</f>
        <v>1.7866235318773198</v>
      </c>
      <c r="P5" s="4">
        <f>('[1]Pc, Winter, S2'!P5*Main!$B$5)+(VLOOKUP($A5,'FL Ratio'!$A$2:$B$9,2,FALSE)*'FL Characterization'!P$2)</f>
        <v>1.7454087719920437</v>
      </c>
      <c r="Q5" s="4">
        <f>('[1]Pc, Winter, S2'!Q5*Main!$B$5)+(VLOOKUP($A5,'FL Ratio'!$A$2:$B$9,2,FALSE)*'FL Characterization'!Q$2)</f>
        <v>1.7320354364388715</v>
      </c>
      <c r="R5" s="4">
        <f>('[1]Pc, Winter, S2'!R5*Main!$B$5)+(VLOOKUP($A5,'FL Ratio'!$A$2:$B$9,2,FALSE)*'FL Characterization'!R$2)</f>
        <v>2.1183210265238137</v>
      </c>
      <c r="S5" s="4">
        <f>('[1]Pc, Winter, S2'!S5*Main!$B$5)+(VLOOKUP($A5,'FL Ratio'!$A$2:$B$9,2,FALSE)*'FL Characterization'!S$2)</f>
        <v>3.2146811684642724</v>
      </c>
      <c r="T5" s="4">
        <f>('[1]Pc, Winter, S2'!T5*Main!$B$5)+(VLOOKUP($A5,'FL Ratio'!$A$2:$B$9,2,FALSE)*'FL Characterization'!T$2)</f>
        <v>2.8663197282001369</v>
      </c>
      <c r="U5" s="4">
        <f>('[1]Pc, Winter, S2'!U5*Main!$B$5)+(VLOOKUP($A5,'FL Ratio'!$A$2:$B$9,2,FALSE)*'FL Characterization'!U$2)</f>
        <v>2.4680685101578068</v>
      </c>
      <c r="V5" s="4">
        <f>('[1]Pc, Winter, S2'!V5*Main!$B$5)+(VLOOKUP($A5,'FL Ratio'!$A$2:$B$9,2,FALSE)*'FL Characterization'!V$2)</f>
        <v>2.450569085780085</v>
      </c>
      <c r="W5" s="4">
        <f>('[1]Pc, Winter, S2'!W5*Main!$B$5)+(VLOOKUP($A5,'FL Ratio'!$A$2:$B$9,2,FALSE)*'FL Characterization'!W$2)</f>
        <v>2.126641832811377</v>
      </c>
      <c r="X5" s="4">
        <f>('[1]Pc, Winter, S2'!X5*Main!$B$5)+(VLOOKUP($A5,'FL Ratio'!$A$2:$B$9,2,FALSE)*'FL Characterization'!X$2)</f>
        <v>1.7191630183015481</v>
      </c>
      <c r="Y5" s="4">
        <f>('[1]Pc, Winter, S2'!Y5*Main!$B$5)+(VLOOKUP($A5,'FL Ratio'!$A$2:$B$9,2,FALSE)*'FL Characterization'!Y$2)</f>
        <v>1.4059529621283582</v>
      </c>
    </row>
    <row r="6" spans="1:25" x14ac:dyDescent="0.3">
      <c r="A6">
        <v>5</v>
      </c>
      <c r="B6" s="4">
        <f>('[1]Pc, Winter, S2'!B6*Main!$B$5)+(VLOOKUP($A6,'FL Ratio'!$A$2:$B$9,2,FALSE)*'FL Characterization'!B$2)</f>
        <v>2.0457690570064813</v>
      </c>
      <c r="C6" s="4">
        <f>('[1]Pc, Winter, S2'!C6*Main!$B$5)+(VLOOKUP($A6,'FL Ratio'!$A$2:$B$9,2,FALSE)*'FL Characterization'!C$2)</f>
        <v>1.8158674019502481</v>
      </c>
      <c r="D6" s="4">
        <f>('[1]Pc, Winter, S2'!D6*Main!$B$5)+(VLOOKUP($A6,'FL Ratio'!$A$2:$B$9,2,FALSE)*'FL Characterization'!D$2)</f>
        <v>1.6602418081593906</v>
      </c>
      <c r="E6" s="4">
        <f>('[1]Pc, Winter, S2'!E6*Main!$B$5)+(VLOOKUP($A6,'FL Ratio'!$A$2:$B$9,2,FALSE)*'FL Characterization'!E$2)</f>
        <v>1.7332652059122431</v>
      </c>
      <c r="F6" s="4">
        <f>('[1]Pc, Winter, S2'!F6*Main!$B$5)+(VLOOKUP($A6,'FL Ratio'!$A$2:$B$9,2,FALSE)*'FL Characterization'!F$2)</f>
        <v>1.6930903762147105</v>
      </c>
      <c r="G6" s="4">
        <f>('[1]Pc, Winter, S2'!G6*Main!$B$5)+(VLOOKUP($A6,'FL Ratio'!$A$2:$B$9,2,FALSE)*'FL Characterization'!G$2)</f>
        <v>1.8544898223940762</v>
      </c>
      <c r="H6" s="4">
        <f>('[1]Pc, Winter, S2'!H6*Main!$B$5)+(VLOOKUP($A6,'FL Ratio'!$A$2:$B$9,2,FALSE)*'FL Characterization'!H$2)</f>
        <v>2.4819153920927928</v>
      </c>
      <c r="I6" s="4">
        <f>('[1]Pc, Winter, S2'!I6*Main!$B$5)+(VLOOKUP($A6,'FL Ratio'!$A$2:$B$9,2,FALSE)*'FL Characterization'!I$2)</f>
        <v>2.5496205547257778</v>
      </c>
      <c r="J6" s="4">
        <f>('[1]Pc, Winter, S2'!J6*Main!$B$5)+(VLOOKUP($A6,'FL Ratio'!$A$2:$B$9,2,FALSE)*'FL Characterization'!J$2)</f>
        <v>2.7117935436742751</v>
      </c>
      <c r="K6" s="4">
        <f>('[1]Pc, Winter, S2'!K6*Main!$B$5)+(VLOOKUP($A6,'FL Ratio'!$A$2:$B$9,2,FALSE)*'FL Characterization'!K$2)</f>
        <v>2.7184488854452771</v>
      </c>
      <c r="L6" s="4">
        <f>('[1]Pc, Winter, S2'!L6*Main!$B$5)+(VLOOKUP($A6,'FL Ratio'!$A$2:$B$9,2,FALSE)*'FL Characterization'!L$2)</f>
        <v>2.8667459607739332</v>
      </c>
      <c r="M6" s="4">
        <f>('[1]Pc, Winter, S2'!M6*Main!$B$5)+(VLOOKUP($A6,'FL Ratio'!$A$2:$B$9,2,FALSE)*'FL Characterization'!M$2)</f>
        <v>2.8326295118543472</v>
      </c>
      <c r="N6" s="4">
        <f>('[1]Pc, Winter, S2'!N6*Main!$B$5)+(VLOOKUP($A6,'FL Ratio'!$A$2:$B$9,2,FALSE)*'FL Characterization'!N$2)</f>
        <v>2.8189714619434629</v>
      </c>
      <c r="O6" s="4">
        <f>('[1]Pc, Winter, S2'!O6*Main!$B$5)+(VLOOKUP($A6,'FL Ratio'!$A$2:$B$9,2,FALSE)*'FL Characterization'!O$2)</f>
        <v>2.7666166504079359</v>
      </c>
      <c r="P6" s="4">
        <f>('[1]Pc, Winter, S2'!P6*Main!$B$5)+(VLOOKUP($A6,'FL Ratio'!$A$2:$B$9,2,FALSE)*'FL Characterization'!P$2)</f>
        <v>2.735683859706147</v>
      </c>
      <c r="Q6" s="4">
        <f>('[1]Pc, Winter, S2'!Q6*Main!$B$5)+(VLOOKUP($A6,'FL Ratio'!$A$2:$B$9,2,FALSE)*'FL Characterization'!Q$2)</f>
        <v>2.7129479260169318</v>
      </c>
      <c r="R6" s="4">
        <f>('[1]Pc, Winter, S2'!R6*Main!$B$5)+(VLOOKUP($A6,'FL Ratio'!$A$2:$B$9,2,FALSE)*'FL Characterization'!R$2)</f>
        <v>2.8377432215577012</v>
      </c>
      <c r="S6" s="4">
        <f>('[1]Pc, Winter, S2'!S6*Main!$B$5)+(VLOOKUP($A6,'FL Ratio'!$A$2:$B$9,2,FALSE)*'FL Characterization'!S$2)</f>
        <v>3.2863584513084159</v>
      </c>
      <c r="T6" s="4">
        <f>('[1]Pc, Winter, S2'!T6*Main!$B$5)+(VLOOKUP($A6,'FL Ratio'!$A$2:$B$9,2,FALSE)*'FL Characterization'!T$2)</f>
        <v>3.2132525098773934</v>
      </c>
      <c r="U6" s="4">
        <f>('[1]Pc, Winter, S2'!U6*Main!$B$5)+(VLOOKUP($A6,'FL Ratio'!$A$2:$B$9,2,FALSE)*'FL Characterization'!U$2)</f>
        <v>3.1621160477020136</v>
      </c>
      <c r="V6" s="4">
        <f>('[1]Pc, Winter, S2'!V6*Main!$B$5)+(VLOOKUP($A6,'FL Ratio'!$A$2:$B$9,2,FALSE)*'FL Characterization'!V$2)</f>
        <v>3.1500187740905758</v>
      </c>
      <c r="W6" s="4">
        <f>('[1]Pc, Winter, S2'!W6*Main!$B$5)+(VLOOKUP($A6,'FL Ratio'!$A$2:$B$9,2,FALSE)*'FL Characterization'!W$2)</f>
        <v>2.8971402220731206</v>
      </c>
      <c r="X6" s="4">
        <f>('[1]Pc, Winter, S2'!X6*Main!$B$5)+(VLOOKUP($A6,'FL Ratio'!$A$2:$B$9,2,FALSE)*'FL Characterization'!X$2)</f>
        <v>2.7628202575929151</v>
      </c>
      <c r="Y6" s="4">
        <f>('[1]Pc, Winter, S2'!Y6*Main!$B$5)+(VLOOKUP($A6,'FL Ratio'!$A$2:$B$9,2,FALSE)*'FL Characterization'!Y$2)</f>
        <v>2.5202444967087541</v>
      </c>
    </row>
    <row r="7" spans="1:25" x14ac:dyDescent="0.3">
      <c r="A7">
        <v>6</v>
      </c>
      <c r="B7" s="4">
        <f>('[1]Pc, Winter, S2'!B7*Main!$B$5)+(VLOOKUP($A7,'FL Ratio'!$A$2:$B$9,2,FALSE)*'FL Characterization'!B$2)</f>
        <v>2.3061940667368219</v>
      </c>
      <c r="C7" s="4">
        <f>('[1]Pc, Winter, S2'!C7*Main!$B$5)+(VLOOKUP($A7,'FL Ratio'!$A$2:$B$9,2,FALSE)*'FL Characterization'!C$2)</f>
        <v>2.2053076796534667</v>
      </c>
      <c r="D7" s="4">
        <f>('[1]Pc, Winter, S2'!D7*Main!$B$5)+(VLOOKUP($A7,'FL Ratio'!$A$2:$B$9,2,FALSE)*'FL Characterization'!D$2)</f>
        <v>2.1149306477560428</v>
      </c>
      <c r="E7" s="4">
        <f>('[1]Pc, Winter, S2'!E7*Main!$B$5)+(VLOOKUP($A7,'FL Ratio'!$A$2:$B$9,2,FALSE)*'FL Characterization'!E$2)</f>
        <v>2.1302047257840258</v>
      </c>
      <c r="F7" s="4">
        <f>('[1]Pc, Winter, S2'!F7*Main!$B$5)+(VLOOKUP($A7,'FL Ratio'!$A$2:$B$9,2,FALSE)*'FL Characterization'!F$2)</f>
        <v>2.1850710508834581</v>
      </c>
      <c r="G7" s="4">
        <f>('[1]Pc, Winter, S2'!G7*Main!$B$5)+(VLOOKUP($A7,'FL Ratio'!$A$2:$B$9,2,FALSE)*'FL Characterization'!G$2)</f>
        <v>2.3161227825765418</v>
      </c>
      <c r="H7" s="4">
        <f>('[1]Pc, Winter, S2'!H7*Main!$B$5)+(VLOOKUP($A7,'FL Ratio'!$A$2:$B$9,2,FALSE)*'FL Characterization'!H$2)</f>
        <v>2.601342599132793</v>
      </c>
      <c r="I7" s="4">
        <f>('[1]Pc, Winter, S2'!I7*Main!$B$5)+(VLOOKUP($A7,'FL Ratio'!$A$2:$B$9,2,FALSE)*'FL Characterization'!I$2)</f>
        <v>3.0785108561974148</v>
      </c>
      <c r="J7" s="4">
        <f>('[1]Pc, Winter, S2'!J7*Main!$B$5)+(VLOOKUP($A7,'FL Ratio'!$A$2:$B$9,2,FALSE)*'FL Characterization'!J$2)</f>
        <v>3.2558772771399638</v>
      </c>
      <c r="K7" s="4">
        <f>('[1]Pc, Winter, S2'!K7*Main!$B$5)+(VLOOKUP($A7,'FL Ratio'!$A$2:$B$9,2,FALSE)*'FL Characterization'!K$2)</f>
        <v>3.2767655254955312</v>
      </c>
      <c r="L7" s="4">
        <f>('[1]Pc, Winter, S2'!L7*Main!$B$5)+(VLOOKUP($A7,'FL Ratio'!$A$2:$B$9,2,FALSE)*'FL Characterization'!L$2)</f>
        <v>3.2445734925735494</v>
      </c>
      <c r="M7" s="4">
        <f>('[1]Pc, Winter, S2'!M7*Main!$B$5)+(VLOOKUP($A7,'FL Ratio'!$A$2:$B$9,2,FALSE)*'FL Characterization'!M$2)</f>
        <v>3.3311158343142782</v>
      </c>
      <c r="N7" s="4">
        <f>('[1]Pc, Winter, S2'!N7*Main!$B$5)+(VLOOKUP($A7,'FL Ratio'!$A$2:$B$9,2,FALSE)*'FL Characterization'!N$2)</f>
        <v>3.2294578276079302</v>
      </c>
      <c r="O7" s="4">
        <f>('[1]Pc, Winter, S2'!O7*Main!$B$5)+(VLOOKUP($A7,'FL Ratio'!$A$2:$B$9,2,FALSE)*'FL Characterization'!O$2)</f>
        <v>3.2751239918708408</v>
      </c>
      <c r="P7" s="4">
        <f>('[1]Pc, Winter, S2'!P7*Main!$B$5)+(VLOOKUP($A7,'FL Ratio'!$A$2:$B$9,2,FALSE)*'FL Characterization'!P$2)</f>
        <v>3.0307128788798292</v>
      </c>
      <c r="Q7" s="4">
        <f>('[1]Pc, Winter, S2'!Q7*Main!$B$5)+(VLOOKUP($A7,'FL Ratio'!$A$2:$B$9,2,FALSE)*'FL Characterization'!Q$2)</f>
        <v>3.0365939693290027</v>
      </c>
      <c r="R7" s="4">
        <f>('[1]Pc, Winter, S2'!R7*Main!$B$5)+(VLOOKUP($A7,'FL Ratio'!$A$2:$B$9,2,FALSE)*'FL Characterization'!R$2)</f>
        <v>2.8896388270118227</v>
      </c>
      <c r="S7" s="4">
        <f>('[1]Pc, Winter, S2'!S7*Main!$B$5)+(VLOOKUP($A7,'FL Ratio'!$A$2:$B$9,2,FALSE)*'FL Characterization'!S$2)</f>
        <v>3.0651672511913968</v>
      </c>
      <c r="T7" s="4">
        <f>('[1]Pc, Winter, S2'!T7*Main!$B$5)+(VLOOKUP($A7,'FL Ratio'!$A$2:$B$9,2,FALSE)*'FL Characterization'!T$2)</f>
        <v>2.9407616250011817</v>
      </c>
      <c r="U7" s="4">
        <f>('[1]Pc, Winter, S2'!U7*Main!$B$5)+(VLOOKUP($A7,'FL Ratio'!$A$2:$B$9,2,FALSE)*'FL Characterization'!U$2)</f>
        <v>2.9402397655683168</v>
      </c>
      <c r="V7" s="4">
        <f>('[1]Pc, Winter, S2'!V7*Main!$B$5)+(VLOOKUP($A7,'FL Ratio'!$A$2:$B$9,2,FALSE)*'FL Characterization'!V$2)</f>
        <v>2.9205603781050291</v>
      </c>
      <c r="W7" s="4">
        <f>('[1]Pc, Winter, S2'!W7*Main!$B$5)+(VLOOKUP($A7,'FL Ratio'!$A$2:$B$9,2,FALSE)*'FL Characterization'!W$2)</f>
        <v>2.7763722554007622</v>
      </c>
      <c r="X7" s="4">
        <f>('[1]Pc, Winter, S2'!X7*Main!$B$5)+(VLOOKUP($A7,'FL Ratio'!$A$2:$B$9,2,FALSE)*'FL Characterization'!X$2)</f>
        <v>2.5994484176564852</v>
      </c>
      <c r="Y7" s="4">
        <f>('[1]Pc, Winter, S2'!Y7*Main!$B$5)+(VLOOKUP($A7,'FL Ratio'!$A$2:$B$9,2,FALSE)*'FL Characterization'!Y$2)</f>
        <v>2.4519289914528573</v>
      </c>
    </row>
    <row r="8" spans="1:25" x14ac:dyDescent="0.3">
      <c r="A8">
        <v>7</v>
      </c>
      <c r="B8" s="4">
        <f>('[1]Pc, Winter, S2'!B8*Main!$B$5)+(VLOOKUP($A8,'FL Ratio'!$A$2:$B$9,2,FALSE)*'FL Characterization'!B$2)</f>
        <v>1.9556324612255258</v>
      </c>
      <c r="C8" s="4">
        <f>('[1]Pc, Winter, S2'!C8*Main!$B$5)+(VLOOKUP($A8,'FL Ratio'!$A$2:$B$9,2,FALSE)*'FL Characterization'!C$2)</f>
        <v>1.8338775524634845</v>
      </c>
      <c r="D8" s="4">
        <f>('[1]Pc, Winter, S2'!D8*Main!$B$5)+(VLOOKUP($A8,'FL Ratio'!$A$2:$B$9,2,FALSE)*'FL Characterization'!D$2)</f>
        <v>1.7002501789161646</v>
      </c>
      <c r="E8" s="4">
        <f>('[1]Pc, Winter, S2'!E8*Main!$B$5)+(VLOOKUP($A8,'FL Ratio'!$A$2:$B$9,2,FALSE)*'FL Characterization'!E$2)</f>
        <v>1.7215807347963954</v>
      </c>
      <c r="F8" s="4">
        <f>('[1]Pc, Winter, S2'!F8*Main!$B$5)+(VLOOKUP($A8,'FL Ratio'!$A$2:$B$9,2,FALSE)*'FL Characterization'!F$2)</f>
        <v>1.7317593216663392</v>
      </c>
      <c r="G8" s="4">
        <f>('[1]Pc, Winter, S2'!G8*Main!$B$5)+(VLOOKUP($A8,'FL Ratio'!$A$2:$B$9,2,FALSE)*'FL Characterization'!G$2)</f>
        <v>1.9158304100797348</v>
      </c>
      <c r="H8" s="4">
        <f>('[1]Pc, Winter, S2'!H8*Main!$B$5)+(VLOOKUP($A8,'FL Ratio'!$A$2:$B$9,2,FALSE)*'FL Characterization'!H$2)</f>
        <v>2.4081479802617585</v>
      </c>
      <c r="I8" s="4">
        <f>('[1]Pc, Winter, S2'!I8*Main!$B$5)+(VLOOKUP($A8,'FL Ratio'!$A$2:$B$9,2,FALSE)*'FL Characterization'!I$2)</f>
        <v>2.6967030927333786</v>
      </c>
      <c r="J8" s="4">
        <f>('[1]Pc, Winter, S2'!J8*Main!$B$5)+(VLOOKUP($A8,'FL Ratio'!$A$2:$B$9,2,FALSE)*'FL Characterization'!J$2)</f>
        <v>2.921020576217118</v>
      </c>
      <c r="K8" s="4">
        <f>('[1]Pc, Winter, S2'!K8*Main!$B$5)+(VLOOKUP($A8,'FL Ratio'!$A$2:$B$9,2,FALSE)*'FL Characterization'!K$2)</f>
        <v>2.8769318295429183</v>
      </c>
      <c r="L8" s="4">
        <f>('[1]Pc, Winter, S2'!L8*Main!$B$5)+(VLOOKUP($A8,'FL Ratio'!$A$2:$B$9,2,FALSE)*'FL Characterization'!L$2)</f>
        <v>2.8441038050774807</v>
      </c>
      <c r="M8" s="4">
        <f>('[1]Pc, Winter, S2'!M8*Main!$B$5)+(VLOOKUP($A8,'FL Ratio'!$A$2:$B$9,2,FALSE)*'FL Characterization'!M$2)</f>
        <v>2.8438113041760529</v>
      </c>
      <c r="N8" s="4">
        <f>('[1]Pc, Winter, S2'!N8*Main!$B$5)+(VLOOKUP($A8,'FL Ratio'!$A$2:$B$9,2,FALSE)*'FL Characterization'!N$2)</f>
        <v>2.8037384293299672</v>
      </c>
      <c r="O8" s="4">
        <f>('[1]Pc, Winter, S2'!O8*Main!$B$5)+(VLOOKUP($A8,'FL Ratio'!$A$2:$B$9,2,FALSE)*'FL Characterization'!O$2)</f>
        <v>2.8104622071574159</v>
      </c>
      <c r="P8" s="4">
        <f>('[1]Pc, Winter, S2'!P8*Main!$B$5)+(VLOOKUP($A8,'FL Ratio'!$A$2:$B$9,2,FALSE)*'FL Characterization'!P$2)</f>
        <v>2.5733236105081438</v>
      </c>
      <c r="Q8" s="4">
        <f>('[1]Pc, Winter, S2'!Q8*Main!$B$5)+(VLOOKUP($A8,'FL Ratio'!$A$2:$B$9,2,FALSE)*'FL Characterization'!Q$2)</f>
        <v>2.6465307288094815</v>
      </c>
      <c r="R8" s="4">
        <f>('[1]Pc, Winter, S2'!R8*Main!$B$5)+(VLOOKUP($A8,'FL Ratio'!$A$2:$B$9,2,FALSE)*'FL Characterization'!R$2)</f>
        <v>2.7615031402442929</v>
      </c>
      <c r="S8" s="4">
        <f>('[1]Pc, Winter, S2'!S8*Main!$B$5)+(VLOOKUP($A8,'FL Ratio'!$A$2:$B$9,2,FALSE)*'FL Characterization'!S$2)</f>
        <v>3.2194916897488555</v>
      </c>
      <c r="T8" s="4">
        <f>('[1]Pc, Winter, S2'!T8*Main!$B$5)+(VLOOKUP($A8,'FL Ratio'!$A$2:$B$9,2,FALSE)*'FL Characterization'!T$2)</f>
        <v>2.9286420841571821</v>
      </c>
      <c r="U8" s="4">
        <f>('[1]Pc, Winter, S2'!U8*Main!$B$5)+(VLOOKUP($A8,'FL Ratio'!$A$2:$B$9,2,FALSE)*'FL Characterization'!U$2)</f>
        <v>2.8913354063513155</v>
      </c>
      <c r="V8" s="4">
        <f>('[1]Pc, Winter, S2'!V8*Main!$B$5)+(VLOOKUP($A8,'FL Ratio'!$A$2:$B$9,2,FALSE)*'FL Characterization'!V$2)</f>
        <v>2.7642390440134834</v>
      </c>
      <c r="W8" s="4">
        <f>('[1]Pc, Winter, S2'!W8*Main!$B$5)+(VLOOKUP($A8,'FL Ratio'!$A$2:$B$9,2,FALSE)*'FL Characterization'!W$2)</f>
        <v>2.5764871501704292</v>
      </c>
      <c r="X8" s="4">
        <f>('[1]Pc, Winter, S2'!X8*Main!$B$5)+(VLOOKUP($A8,'FL Ratio'!$A$2:$B$9,2,FALSE)*'FL Characterization'!X$2)</f>
        <v>2.3480992939701988</v>
      </c>
      <c r="Y8" s="4">
        <f>('[1]Pc, Winter, S2'!Y8*Main!$B$5)+(VLOOKUP($A8,'FL Ratio'!$A$2:$B$9,2,FALSE)*'FL Characterization'!Y$2)</f>
        <v>2.1759873467439363</v>
      </c>
    </row>
    <row r="9" spans="1:25" x14ac:dyDescent="0.3">
      <c r="A9">
        <v>8</v>
      </c>
      <c r="B9" s="4">
        <f>('[1]Pc, Winter, S2'!B9*Main!$B$5)+(VLOOKUP($A9,'FL Ratio'!$A$2:$B$9,2,FALSE)*'FL Characterization'!B$2)</f>
        <v>1.4580057256037491</v>
      </c>
      <c r="C9" s="4">
        <f>('[1]Pc, Winter, S2'!C9*Main!$B$5)+(VLOOKUP($A9,'FL Ratio'!$A$2:$B$9,2,FALSE)*'FL Characterization'!C$2)</f>
        <v>1.4209172605935654</v>
      </c>
      <c r="D9" s="4">
        <f>('[1]Pc, Winter, S2'!D9*Main!$B$5)+(VLOOKUP($A9,'FL Ratio'!$A$2:$B$9,2,FALSE)*'FL Characterization'!D$2)</f>
        <v>1.3384382581265597</v>
      </c>
      <c r="E9" s="4">
        <f>('[1]Pc, Winter, S2'!E9*Main!$B$5)+(VLOOKUP($A9,'FL Ratio'!$A$2:$B$9,2,FALSE)*'FL Characterization'!E$2)</f>
        <v>1.3410191155412208</v>
      </c>
      <c r="F9" s="4">
        <f>('[1]Pc, Winter, S2'!F9*Main!$B$5)+(VLOOKUP($A9,'FL Ratio'!$A$2:$B$9,2,FALSE)*'FL Characterization'!F$2)</f>
        <v>1.4088187718066623</v>
      </c>
      <c r="G9" s="4">
        <f>('[1]Pc, Winter, S2'!G9*Main!$B$5)+(VLOOKUP($A9,'FL Ratio'!$A$2:$B$9,2,FALSE)*'FL Characterization'!G$2)</f>
        <v>1.6715500694727512</v>
      </c>
      <c r="H9" s="4">
        <f>('[1]Pc, Winter, S2'!H9*Main!$B$5)+(VLOOKUP($A9,'FL Ratio'!$A$2:$B$9,2,FALSE)*'FL Characterization'!H$2)</f>
        <v>2.6246612502109015</v>
      </c>
      <c r="I9" s="4">
        <f>('[1]Pc, Winter, S2'!I9*Main!$B$5)+(VLOOKUP($A9,'FL Ratio'!$A$2:$B$9,2,FALSE)*'FL Characterization'!I$2)</f>
        <v>3.1128352435410913</v>
      </c>
      <c r="J9" s="4">
        <f>('[1]Pc, Winter, S2'!J9*Main!$B$5)+(VLOOKUP($A9,'FL Ratio'!$A$2:$B$9,2,FALSE)*'FL Characterization'!J$2)</f>
        <v>3.1670847084733369</v>
      </c>
      <c r="K9" s="4">
        <f>('[1]Pc, Winter, S2'!K9*Main!$B$5)+(VLOOKUP($A9,'FL Ratio'!$A$2:$B$9,2,FALSE)*'FL Characterization'!K$2)</f>
        <v>3.0964619364681414</v>
      </c>
      <c r="L9" s="4">
        <f>('[1]Pc, Winter, S2'!L9*Main!$B$5)+(VLOOKUP($A9,'FL Ratio'!$A$2:$B$9,2,FALSE)*'FL Characterization'!L$2)</f>
        <v>3.2947753127707387</v>
      </c>
      <c r="M9" s="4">
        <f>('[1]Pc, Winter, S2'!M9*Main!$B$5)+(VLOOKUP($A9,'FL Ratio'!$A$2:$B$9,2,FALSE)*'FL Characterization'!M$2)</f>
        <v>3.3089907636961642</v>
      </c>
      <c r="N9" s="4">
        <f>('[1]Pc, Winter, S2'!N9*Main!$B$5)+(VLOOKUP($A9,'FL Ratio'!$A$2:$B$9,2,FALSE)*'FL Characterization'!N$2)</f>
        <v>3.0642619624518259</v>
      </c>
      <c r="O9" s="4">
        <f>('[1]Pc, Winter, S2'!O9*Main!$B$5)+(VLOOKUP($A9,'FL Ratio'!$A$2:$B$9,2,FALSE)*'FL Characterization'!O$2)</f>
        <v>3.0491121767345533</v>
      </c>
      <c r="P9" s="4">
        <f>('[1]Pc, Winter, S2'!P9*Main!$B$5)+(VLOOKUP($A9,'FL Ratio'!$A$2:$B$9,2,FALSE)*'FL Characterization'!P$2)</f>
        <v>2.7076350790803936</v>
      </c>
      <c r="Q9" s="4">
        <f>('[1]Pc, Winter, S2'!Q9*Main!$B$5)+(VLOOKUP($A9,'FL Ratio'!$A$2:$B$9,2,FALSE)*'FL Characterization'!Q$2)</f>
        <v>2.4002460297422021</v>
      </c>
      <c r="R9" s="4">
        <f>('[1]Pc, Winter, S2'!R9*Main!$B$5)+(VLOOKUP($A9,'FL Ratio'!$A$2:$B$9,2,FALSE)*'FL Characterization'!R$2)</f>
        <v>2.4335740638678014</v>
      </c>
      <c r="S9" s="4">
        <f>('[1]Pc, Winter, S2'!S9*Main!$B$5)+(VLOOKUP($A9,'FL Ratio'!$A$2:$B$9,2,FALSE)*'FL Characterization'!S$2)</f>
        <v>2.6591367488255662</v>
      </c>
      <c r="T9" s="4">
        <f>('[1]Pc, Winter, S2'!T9*Main!$B$5)+(VLOOKUP($A9,'FL Ratio'!$A$2:$B$9,2,FALSE)*'FL Characterization'!T$2)</f>
        <v>2.6349376940540412</v>
      </c>
      <c r="U9" s="4">
        <f>('[1]Pc, Winter, S2'!U9*Main!$B$5)+(VLOOKUP($A9,'FL Ratio'!$A$2:$B$9,2,FALSE)*'FL Characterization'!U$2)</f>
        <v>2.5634811030249725</v>
      </c>
      <c r="V9" s="4">
        <f>('[1]Pc, Winter, S2'!V9*Main!$B$5)+(VLOOKUP($A9,'FL Ratio'!$A$2:$B$9,2,FALSE)*'FL Characterization'!V$2)</f>
        <v>2.4535427925237796</v>
      </c>
      <c r="W9" s="4">
        <f>('[1]Pc, Winter, S2'!W9*Main!$B$5)+(VLOOKUP($A9,'FL Ratio'!$A$2:$B$9,2,FALSE)*'FL Characterization'!W$2)</f>
        <v>2.2714829200087183</v>
      </c>
      <c r="X9" s="4">
        <f>('[1]Pc, Winter, S2'!X9*Main!$B$5)+(VLOOKUP($A9,'FL Ratio'!$A$2:$B$9,2,FALSE)*'FL Characterization'!X$2)</f>
        <v>1.9399573037193867</v>
      </c>
      <c r="Y9" s="4">
        <f>('[1]Pc, Winter, S2'!Y9*Main!$B$5)+(VLOOKUP($A9,'FL Ratio'!$A$2:$B$9,2,FALSE)*'FL Characterization'!Y$2)</f>
        <v>1.7264974520999434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5.3325073679501944</v>
      </c>
      <c r="C2" s="4">
        <f>('[1]Pc, Winter, S3'!C2*Main!$B$5)+(VLOOKUP($A2,'FL Ratio'!$A$2:$B$9,2,FALSE)*'FL Characterization'!C$2)</f>
        <v>5.2070556076531789</v>
      </c>
      <c r="D2" s="4">
        <f>('[1]Pc, Winter, S3'!D2*Main!$B$5)+(VLOOKUP($A2,'FL Ratio'!$A$2:$B$9,2,FALSE)*'FL Characterization'!D$2)</f>
        <v>5.1380295985821451</v>
      </c>
      <c r="E2" s="4">
        <f>('[1]Pc, Winter, S3'!E2*Main!$B$5)+(VLOOKUP($A2,'FL Ratio'!$A$2:$B$9,2,FALSE)*'FL Characterization'!E$2)</f>
        <v>5.2662789432650436</v>
      </c>
      <c r="F2" s="4">
        <f>('[1]Pc, Winter, S3'!F2*Main!$B$5)+(VLOOKUP($A2,'FL Ratio'!$A$2:$B$9,2,FALSE)*'FL Characterization'!F$2)</f>
        <v>4.881653383754089</v>
      </c>
      <c r="G2" s="4">
        <f>('[1]Pc, Winter, S3'!G2*Main!$B$5)+(VLOOKUP($A2,'FL Ratio'!$A$2:$B$9,2,FALSE)*'FL Characterization'!G$2)</f>
        <v>4.8495369258744221</v>
      </c>
      <c r="H2" s="4">
        <f>('[1]Pc, Winter, S3'!H2*Main!$B$5)+(VLOOKUP($A2,'FL Ratio'!$A$2:$B$9,2,FALSE)*'FL Characterization'!H$2)</f>
        <v>5.0356555079139369</v>
      </c>
      <c r="I2" s="4">
        <f>('[1]Pc, Winter, S3'!I2*Main!$B$5)+(VLOOKUP($A2,'FL Ratio'!$A$2:$B$9,2,FALSE)*'FL Characterization'!I$2)</f>
        <v>6.2409387427190222</v>
      </c>
      <c r="J2" s="4">
        <f>('[1]Pc, Winter, S3'!J2*Main!$B$5)+(VLOOKUP($A2,'FL Ratio'!$A$2:$B$9,2,FALSE)*'FL Characterization'!J$2)</f>
        <v>6.4856828771115929</v>
      </c>
      <c r="K2" s="4">
        <f>('[1]Pc, Winter, S3'!K2*Main!$B$5)+(VLOOKUP($A2,'FL Ratio'!$A$2:$B$9,2,FALSE)*'FL Characterization'!K$2)</f>
        <v>6.3799668637385976</v>
      </c>
      <c r="L2" s="4">
        <f>('[1]Pc, Winter, S3'!L2*Main!$B$5)+(VLOOKUP($A2,'FL Ratio'!$A$2:$B$9,2,FALSE)*'FL Characterization'!L$2)</f>
        <v>6.3991331493649275</v>
      </c>
      <c r="M2" s="4">
        <f>('[1]Pc, Winter, S3'!M2*Main!$B$5)+(VLOOKUP($A2,'FL Ratio'!$A$2:$B$9,2,FALSE)*'FL Characterization'!M$2)</f>
        <v>6.4777731045245748</v>
      </c>
      <c r="N2" s="4">
        <f>('[1]Pc, Winter, S3'!N2*Main!$B$5)+(VLOOKUP($A2,'FL Ratio'!$A$2:$B$9,2,FALSE)*'FL Characterization'!N$2)</f>
        <v>6.2449625434338243</v>
      </c>
      <c r="O2" s="4">
        <f>('[1]Pc, Winter, S3'!O2*Main!$B$5)+(VLOOKUP($A2,'FL Ratio'!$A$2:$B$9,2,FALSE)*'FL Characterization'!O$2)</f>
        <v>6.4410284285175621</v>
      </c>
      <c r="P2" s="4">
        <f>('[1]Pc, Winter, S3'!P2*Main!$B$5)+(VLOOKUP($A2,'FL Ratio'!$A$2:$B$9,2,FALSE)*'FL Characterization'!P$2)</f>
        <v>5.6279831801886022</v>
      </c>
      <c r="Q2" s="4">
        <f>('[1]Pc, Winter, S3'!Q2*Main!$B$5)+(VLOOKUP($A2,'FL Ratio'!$A$2:$B$9,2,FALSE)*'FL Characterization'!Q$2)</f>
        <v>6.0423702201899587</v>
      </c>
      <c r="R2" s="4">
        <f>('[1]Pc, Winter, S3'!R2*Main!$B$5)+(VLOOKUP($A2,'FL Ratio'!$A$2:$B$9,2,FALSE)*'FL Characterization'!R$2)</f>
        <v>6.3735263396336856</v>
      </c>
      <c r="S2" s="4">
        <f>('[1]Pc, Winter, S3'!S2*Main!$B$5)+(VLOOKUP($A2,'FL Ratio'!$A$2:$B$9,2,FALSE)*'FL Characterization'!S$2)</f>
        <v>6.3546841808208265</v>
      </c>
      <c r="T2" s="4">
        <f>('[1]Pc, Winter, S3'!T2*Main!$B$5)+(VLOOKUP($A2,'FL Ratio'!$A$2:$B$9,2,FALSE)*'FL Characterization'!T$2)</f>
        <v>5.9136263508407705</v>
      </c>
      <c r="U2" s="4">
        <f>('[1]Pc, Winter, S3'!U2*Main!$B$5)+(VLOOKUP($A2,'FL Ratio'!$A$2:$B$9,2,FALSE)*'FL Characterization'!U$2)</f>
        <v>5.5610448162451647</v>
      </c>
      <c r="V2" s="4">
        <f>('[1]Pc, Winter, S3'!V2*Main!$B$5)+(VLOOKUP($A2,'FL Ratio'!$A$2:$B$9,2,FALSE)*'FL Characterization'!V$2)</f>
        <v>5.610317883943603</v>
      </c>
      <c r="W2" s="4">
        <f>('[1]Pc, Winter, S3'!W2*Main!$B$5)+(VLOOKUP($A2,'FL Ratio'!$A$2:$B$9,2,FALSE)*'FL Characterization'!W$2)</f>
        <v>5.4886598071028621</v>
      </c>
      <c r="X2" s="4">
        <f>('[1]Pc, Winter, S3'!X2*Main!$B$5)+(VLOOKUP($A2,'FL Ratio'!$A$2:$B$9,2,FALSE)*'FL Characterization'!X$2)</f>
        <v>4.9795004746253433</v>
      </c>
      <c r="Y2" s="4">
        <f>('[1]Pc, Winter, S3'!Y2*Main!$B$5)+(VLOOKUP($A2,'FL Ratio'!$A$2:$B$9,2,FALSE)*'FL Characterization'!Y$2)</f>
        <v>4.979471596540491</v>
      </c>
    </row>
    <row r="3" spans="1:25" x14ac:dyDescent="0.3">
      <c r="A3">
        <v>2</v>
      </c>
      <c r="B3" s="4">
        <f>('[1]Pc, Winter, S3'!B3*Main!$B$5)+(VLOOKUP($A3,'FL Ratio'!$A$2:$B$9,2,FALSE)*'FL Characterization'!B$2)</f>
        <v>3.3262780038008395</v>
      </c>
      <c r="C3" s="4">
        <f>('[1]Pc, Winter, S3'!C3*Main!$B$5)+(VLOOKUP($A3,'FL Ratio'!$A$2:$B$9,2,FALSE)*'FL Characterization'!C$2)</f>
        <v>3.3390412212681708</v>
      </c>
      <c r="D3" s="4">
        <f>('[1]Pc, Winter, S3'!D3*Main!$B$5)+(VLOOKUP($A3,'FL Ratio'!$A$2:$B$9,2,FALSE)*'FL Characterization'!D$2)</f>
        <v>3.0643909061982639</v>
      </c>
      <c r="E3" s="4">
        <f>('[1]Pc, Winter, S3'!E3*Main!$B$5)+(VLOOKUP($A3,'FL Ratio'!$A$2:$B$9,2,FALSE)*'FL Characterization'!E$2)</f>
        <v>3.0836306124171928</v>
      </c>
      <c r="F3" s="4">
        <f>('[1]Pc, Winter, S3'!F3*Main!$B$5)+(VLOOKUP($A3,'FL Ratio'!$A$2:$B$9,2,FALSE)*'FL Characterization'!F$2)</f>
        <v>3.0369685863822991</v>
      </c>
      <c r="G3" s="4">
        <f>('[1]Pc, Winter, S3'!G3*Main!$B$5)+(VLOOKUP($A3,'FL Ratio'!$A$2:$B$9,2,FALSE)*'FL Characterization'!G$2)</f>
        <v>3.2573864276901143</v>
      </c>
      <c r="H3" s="4">
        <f>('[1]Pc, Winter, S3'!H3*Main!$B$5)+(VLOOKUP($A3,'FL Ratio'!$A$2:$B$9,2,FALSE)*'FL Characterization'!H$2)</f>
        <v>3.9668017237349291</v>
      </c>
      <c r="I3" s="4">
        <f>('[1]Pc, Winter, S3'!I3*Main!$B$5)+(VLOOKUP($A3,'FL Ratio'!$A$2:$B$9,2,FALSE)*'FL Characterization'!I$2)</f>
        <v>4.3277609935168684</v>
      </c>
      <c r="J3" s="4">
        <f>('[1]Pc, Winter, S3'!J3*Main!$B$5)+(VLOOKUP($A3,'FL Ratio'!$A$2:$B$9,2,FALSE)*'FL Characterization'!J$2)</f>
        <v>4.6036990565719229</v>
      </c>
      <c r="K3" s="4">
        <f>('[1]Pc, Winter, S3'!K3*Main!$B$5)+(VLOOKUP($A3,'FL Ratio'!$A$2:$B$9,2,FALSE)*'FL Characterization'!K$2)</f>
        <v>4.949219018344615</v>
      </c>
      <c r="L3" s="4">
        <f>('[1]Pc, Winter, S3'!L3*Main!$B$5)+(VLOOKUP($A3,'FL Ratio'!$A$2:$B$9,2,FALSE)*'FL Characterization'!L$2)</f>
        <v>4.774764789123771</v>
      </c>
      <c r="M3" s="4">
        <f>('[1]Pc, Winter, S3'!M3*Main!$B$5)+(VLOOKUP($A3,'FL Ratio'!$A$2:$B$9,2,FALSE)*'FL Characterization'!M$2)</f>
        <v>4.8093020156050663</v>
      </c>
      <c r="N3" s="4">
        <f>('[1]Pc, Winter, S3'!N3*Main!$B$5)+(VLOOKUP($A3,'FL Ratio'!$A$2:$B$9,2,FALSE)*'FL Characterization'!N$2)</f>
        <v>4.4770192572307161</v>
      </c>
      <c r="O3" s="4">
        <f>('[1]Pc, Winter, S3'!O3*Main!$B$5)+(VLOOKUP($A3,'FL Ratio'!$A$2:$B$9,2,FALSE)*'FL Characterization'!O$2)</f>
        <v>4.3943934109007063</v>
      </c>
      <c r="P3" s="4">
        <f>('[1]Pc, Winter, S3'!P3*Main!$B$5)+(VLOOKUP($A3,'FL Ratio'!$A$2:$B$9,2,FALSE)*'FL Characterization'!P$2)</f>
        <v>4.0271331426070738</v>
      </c>
      <c r="Q3" s="4">
        <f>('[1]Pc, Winter, S3'!Q3*Main!$B$5)+(VLOOKUP($A3,'FL Ratio'!$A$2:$B$9,2,FALSE)*'FL Characterization'!Q$2)</f>
        <v>4.1467782121119541</v>
      </c>
      <c r="R3" s="4">
        <f>('[1]Pc, Winter, S3'!R3*Main!$B$5)+(VLOOKUP($A3,'FL Ratio'!$A$2:$B$9,2,FALSE)*'FL Characterization'!R$2)</f>
        <v>4.5517442767146905</v>
      </c>
      <c r="S3" s="4">
        <f>('[1]Pc, Winter, S3'!S3*Main!$B$5)+(VLOOKUP($A3,'FL Ratio'!$A$2:$B$9,2,FALSE)*'FL Characterization'!S$2)</f>
        <v>5.6584897274427401</v>
      </c>
      <c r="T3" s="4">
        <f>('[1]Pc, Winter, S3'!T3*Main!$B$5)+(VLOOKUP($A3,'FL Ratio'!$A$2:$B$9,2,FALSE)*'FL Characterization'!T$2)</f>
        <v>5.2910817839411868</v>
      </c>
      <c r="U3" s="4">
        <f>('[1]Pc, Winter, S3'!U3*Main!$B$5)+(VLOOKUP($A3,'FL Ratio'!$A$2:$B$9,2,FALSE)*'FL Characterization'!U$2)</f>
        <v>4.9674479287832201</v>
      </c>
      <c r="V3" s="4">
        <f>('[1]Pc, Winter, S3'!V3*Main!$B$5)+(VLOOKUP($A3,'FL Ratio'!$A$2:$B$9,2,FALSE)*'FL Characterization'!V$2)</f>
        <v>4.7040574204822985</v>
      </c>
      <c r="W3" s="4">
        <f>('[1]Pc, Winter, S3'!W3*Main!$B$5)+(VLOOKUP($A3,'FL Ratio'!$A$2:$B$9,2,FALSE)*'FL Characterization'!W$2)</f>
        <v>4.3623085839994156</v>
      </c>
      <c r="X3" s="4">
        <f>('[1]Pc, Winter, S3'!X3*Main!$B$5)+(VLOOKUP($A3,'FL Ratio'!$A$2:$B$9,2,FALSE)*'FL Characterization'!X$2)</f>
        <v>4.2505018362653111</v>
      </c>
      <c r="Y3" s="4">
        <f>('[1]Pc, Winter, S3'!Y3*Main!$B$5)+(VLOOKUP($A3,'FL Ratio'!$A$2:$B$9,2,FALSE)*'FL Characterization'!Y$2)</f>
        <v>3.8313649167443637</v>
      </c>
    </row>
    <row r="4" spans="1:25" x14ac:dyDescent="0.3">
      <c r="A4">
        <v>3</v>
      </c>
      <c r="B4" s="4">
        <f>('[1]Pc, Winter, S3'!B4*Main!$B$5)+(VLOOKUP($A4,'FL Ratio'!$A$2:$B$9,2,FALSE)*'FL Characterization'!B$2)</f>
        <v>2.3016088350888282</v>
      </c>
      <c r="C4" s="4">
        <f>('[1]Pc, Winter, S3'!C4*Main!$B$5)+(VLOOKUP($A4,'FL Ratio'!$A$2:$B$9,2,FALSE)*'FL Characterization'!C$2)</f>
        <v>2.1470536900030961</v>
      </c>
      <c r="D4" s="4">
        <f>('[1]Pc, Winter, S3'!D4*Main!$B$5)+(VLOOKUP($A4,'FL Ratio'!$A$2:$B$9,2,FALSE)*'FL Characterization'!D$2)</f>
        <v>2.0789315380294457</v>
      </c>
      <c r="E4" s="4">
        <f>('[1]Pc, Winter, S3'!E4*Main!$B$5)+(VLOOKUP($A4,'FL Ratio'!$A$2:$B$9,2,FALSE)*'FL Characterization'!E$2)</f>
        <v>2.1449428332032996</v>
      </c>
      <c r="F4" s="4">
        <f>('[1]Pc, Winter, S3'!F4*Main!$B$5)+(VLOOKUP($A4,'FL Ratio'!$A$2:$B$9,2,FALSE)*'FL Characterization'!F$2)</f>
        <v>2.1259723911300856</v>
      </c>
      <c r="G4" s="4">
        <f>('[1]Pc, Winter, S3'!G4*Main!$B$5)+(VLOOKUP($A4,'FL Ratio'!$A$2:$B$9,2,FALSE)*'FL Characterization'!G$2)</f>
        <v>2.3145725873461145</v>
      </c>
      <c r="H4" s="4">
        <f>('[1]Pc, Winter, S3'!H4*Main!$B$5)+(VLOOKUP($A4,'FL Ratio'!$A$2:$B$9,2,FALSE)*'FL Characterization'!H$2)</f>
        <v>3.6818967861668277</v>
      </c>
      <c r="I4" s="4">
        <f>('[1]Pc, Winter, S3'!I4*Main!$B$5)+(VLOOKUP($A4,'FL Ratio'!$A$2:$B$9,2,FALSE)*'FL Characterization'!I$2)</f>
        <v>4.225871040017541</v>
      </c>
      <c r="J4" s="4">
        <f>('[1]Pc, Winter, S3'!J4*Main!$B$5)+(VLOOKUP($A4,'FL Ratio'!$A$2:$B$9,2,FALSE)*'FL Characterization'!J$2)</f>
        <v>4.3661880901458234</v>
      </c>
      <c r="K4" s="4">
        <f>('[1]Pc, Winter, S3'!K4*Main!$B$5)+(VLOOKUP($A4,'FL Ratio'!$A$2:$B$9,2,FALSE)*'FL Characterization'!K$2)</f>
        <v>4.1988403421336269</v>
      </c>
      <c r="L4" s="4">
        <f>('[1]Pc, Winter, S3'!L4*Main!$B$5)+(VLOOKUP($A4,'FL Ratio'!$A$2:$B$9,2,FALSE)*'FL Characterization'!L$2)</f>
        <v>4.1116934922319848</v>
      </c>
      <c r="M4" s="4">
        <f>('[1]Pc, Winter, S3'!M4*Main!$B$5)+(VLOOKUP($A4,'FL Ratio'!$A$2:$B$9,2,FALSE)*'FL Characterization'!M$2)</f>
        <v>4.2912633786766561</v>
      </c>
      <c r="N4" s="4">
        <f>('[1]Pc, Winter, S3'!N4*Main!$B$5)+(VLOOKUP($A4,'FL Ratio'!$A$2:$B$9,2,FALSE)*'FL Characterization'!N$2)</f>
        <v>3.9973253779170492</v>
      </c>
      <c r="O4" s="4">
        <f>('[1]Pc, Winter, S3'!O4*Main!$B$5)+(VLOOKUP($A4,'FL Ratio'!$A$2:$B$9,2,FALSE)*'FL Characterization'!O$2)</f>
        <v>3.9620249985743081</v>
      </c>
      <c r="P4" s="4">
        <f>('[1]Pc, Winter, S3'!P4*Main!$B$5)+(VLOOKUP($A4,'FL Ratio'!$A$2:$B$9,2,FALSE)*'FL Characterization'!P$2)</f>
        <v>3.4437207989257423</v>
      </c>
      <c r="Q4" s="4">
        <f>('[1]Pc, Winter, S3'!Q4*Main!$B$5)+(VLOOKUP($A4,'FL Ratio'!$A$2:$B$9,2,FALSE)*'FL Characterization'!Q$2)</f>
        <v>3.4614476324625509</v>
      </c>
      <c r="R4" s="4">
        <f>('[1]Pc, Winter, S3'!R4*Main!$B$5)+(VLOOKUP($A4,'FL Ratio'!$A$2:$B$9,2,FALSE)*'FL Characterization'!R$2)</f>
        <v>3.4264896726955789</v>
      </c>
      <c r="S4" s="4">
        <f>('[1]Pc, Winter, S3'!S4*Main!$B$5)+(VLOOKUP($A4,'FL Ratio'!$A$2:$B$9,2,FALSE)*'FL Characterization'!S$2)</f>
        <v>3.7481212529157291</v>
      </c>
      <c r="T4" s="4">
        <f>('[1]Pc, Winter, S3'!T4*Main!$B$5)+(VLOOKUP($A4,'FL Ratio'!$A$2:$B$9,2,FALSE)*'FL Characterization'!T$2)</f>
        <v>3.5281506035764574</v>
      </c>
      <c r="U4" s="4">
        <f>('[1]Pc, Winter, S3'!U4*Main!$B$5)+(VLOOKUP($A4,'FL Ratio'!$A$2:$B$9,2,FALSE)*'FL Characterization'!U$2)</f>
        <v>3.6464639078171368</v>
      </c>
      <c r="V4" s="4">
        <f>('[1]Pc, Winter, S3'!V4*Main!$B$5)+(VLOOKUP($A4,'FL Ratio'!$A$2:$B$9,2,FALSE)*'FL Characterization'!V$2)</f>
        <v>3.4947030932076326</v>
      </c>
      <c r="W4" s="4">
        <f>('[1]Pc, Winter, S3'!W4*Main!$B$5)+(VLOOKUP($A4,'FL Ratio'!$A$2:$B$9,2,FALSE)*'FL Characterization'!W$2)</f>
        <v>3.298339570837681</v>
      </c>
      <c r="X4" s="4">
        <f>('[1]Pc, Winter, S3'!X4*Main!$B$5)+(VLOOKUP($A4,'FL Ratio'!$A$2:$B$9,2,FALSE)*'FL Characterization'!X$2)</f>
        <v>2.8055848389757676</v>
      </c>
      <c r="Y4" s="4">
        <f>('[1]Pc, Winter, S3'!Y4*Main!$B$5)+(VLOOKUP($A4,'FL Ratio'!$A$2:$B$9,2,FALSE)*'FL Characterization'!Y$2)</f>
        <v>2.5795278605992671</v>
      </c>
    </row>
    <row r="5" spans="1:25" x14ac:dyDescent="0.3">
      <c r="A5">
        <v>4</v>
      </c>
      <c r="B5" s="4">
        <f>('[1]Pc, Winter, S3'!B5*Main!$B$5)+(VLOOKUP($A5,'FL Ratio'!$A$2:$B$9,2,FALSE)*'FL Characterization'!B$2)</f>
        <v>0.8055199281756833</v>
      </c>
      <c r="C5" s="4">
        <f>('[1]Pc, Winter, S3'!C5*Main!$B$5)+(VLOOKUP($A5,'FL Ratio'!$A$2:$B$9,2,FALSE)*'FL Characterization'!C$2)</f>
        <v>0.6032978126879428</v>
      </c>
      <c r="D5" s="4">
        <f>('[1]Pc, Winter, S3'!D5*Main!$B$5)+(VLOOKUP($A5,'FL Ratio'!$A$2:$B$9,2,FALSE)*'FL Characterization'!D$2)</f>
        <v>0.57207286338959529</v>
      </c>
      <c r="E5" s="4">
        <f>('[1]Pc, Winter, S3'!E5*Main!$B$5)+(VLOOKUP($A5,'FL Ratio'!$A$2:$B$9,2,FALSE)*'FL Characterization'!E$2)</f>
        <v>0.51524053942747594</v>
      </c>
      <c r="F5" s="4">
        <f>('[1]Pc, Winter, S3'!F5*Main!$B$5)+(VLOOKUP($A5,'FL Ratio'!$A$2:$B$9,2,FALSE)*'FL Characterization'!F$2)</f>
        <v>0.52203604894229483</v>
      </c>
      <c r="G5" s="4">
        <f>('[1]Pc, Winter, S3'!G5*Main!$B$5)+(VLOOKUP($A5,'FL Ratio'!$A$2:$B$9,2,FALSE)*'FL Characterization'!G$2)</f>
        <v>0.88276264961043061</v>
      </c>
      <c r="H5" s="4">
        <f>('[1]Pc, Winter, S3'!H5*Main!$B$5)+(VLOOKUP($A5,'FL Ratio'!$A$2:$B$9,2,FALSE)*'FL Characterization'!H$2)</f>
        <v>1.7495870263268685</v>
      </c>
      <c r="I5" s="4">
        <f>('[1]Pc, Winter, S3'!I5*Main!$B$5)+(VLOOKUP($A5,'FL Ratio'!$A$2:$B$9,2,FALSE)*'FL Characterization'!I$2)</f>
        <v>2.0372026489997705</v>
      </c>
      <c r="J5" s="4">
        <f>('[1]Pc, Winter, S3'!J5*Main!$B$5)+(VLOOKUP($A5,'FL Ratio'!$A$2:$B$9,2,FALSE)*'FL Characterization'!J$2)</f>
        <v>2.2187670139294613</v>
      </c>
      <c r="K5" s="4">
        <f>('[1]Pc, Winter, S3'!K5*Main!$B$5)+(VLOOKUP($A5,'FL Ratio'!$A$2:$B$9,2,FALSE)*'FL Characterization'!K$2)</f>
        <v>2.0679097431105631</v>
      </c>
      <c r="L5" s="4">
        <f>('[1]Pc, Winter, S3'!L5*Main!$B$5)+(VLOOKUP($A5,'FL Ratio'!$A$2:$B$9,2,FALSE)*'FL Characterization'!L$2)</f>
        <v>2.0382820894207732</v>
      </c>
      <c r="M5" s="4">
        <f>('[1]Pc, Winter, S3'!M5*Main!$B$5)+(VLOOKUP($A5,'FL Ratio'!$A$2:$B$9,2,FALSE)*'FL Characterization'!M$2)</f>
        <v>1.862393594800076</v>
      </c>
      <c r="N5" s="4">
        <f>('[1]Pc, Winter, S3'!N5*Main!$B$5)+(VLOOKUP($A5,'FL Ratio'!$A$2:$B$9,2,FALSE)*'FL Characterization'!N$2)</f>
        <v>1.9007933032598676</v>
      </c>
      <c r="O5" s="4">
        <f>('[1]Pc, Winter, S3'!O5*Main!$B$5)+(VLOOKUP($A5,'FL Ratio'!$A$2:$B$9,2,FALSE)*'FL Characterization'!O$2)</f>
        <v>1.7521543968388225</v>
      </c>
      <c r="P5" s="4">
        <f>('[1]Pc, Winter, S3'!P5*Main!$B$5)+(VLOOKUP($A5,'FL Ratio'!$A$2:$B$9,2,FALSE)*'FL Characterization'!P$2)</f>
        <v>1.7454087719920437</v>
      </c>
      <c r="Q5" s="4">
        <f>('[1]Pc, Winter, S3'!Q5*Main!$B$5)+(VLOOKUP($A5,'FL Ratio'!$A$2:$B$9,2,FALSE)*'FL Characterization'!Q$2)</f>
        <v>1.7488612924478131</v>
      </c>
      <c r="R5" s="4">
        <f>('[1]Pc, Winter, S3'!R5*Main!$B$5)+(VLOOKUP($A5,'FL Ratio'!$A$2:$B$9,2,FALSE)*'FL Characterization'!R$2)</f>
        <v>2.1395571798742581</v>
      </c>
      <c r="S5" s="4">
        <f>('[1]Pc, Winter, S3'!S5*Main!$B$5)+(VLOOKUP($A5,'FL Ratio'!$A$2:$B$9,2,FALSE)*'FL Characterization'!S$2)</f>
        <v>3.3107714684971157</v>
      </c>
      <c r="T5" s="4">
        <f>('[1]Pc, Winter, S3'!T5*Main!$B$5)+(VLOOKUP($A5,'FL Ratio'!$A$2:$B$9,2,FALSE)*'FL Characterization'!T$2)</f>
        <v>2.9527037501928737</v>
      </c>
      <c r="U5" s="4">
        <f>('[1]Pc, Winter, S3'!U5*Main!$B$5)+(VLOOKUP($A5,'FL Ratio'!$A$2:$B$9,2,FALSE)*'FL Characterization'!U$2)</f>
        <v>2.4193320741668365</v>
      </c>
      <c r="V5" s="4">
        <f>('[1]Pc, Winter, S3'!V5*Main!$B$5)+(VLOOKUP($A5,'FL Ratio'!$A$2:$B$9,2,FALSE)*'FL Characterization'!V$2)</f>
        <v>2.4034491095994479</v>
      </c>
      <c r="W5" s="4">
        <f>('[1]Pc, Winter, S3'!W5*Main!$B$5)+(VLOOKUP($A5,'FL Ratio'!$A$2:$B$9,2,FALSE)*'FL Characterization'!W$2)</f>
        <v>2.1056686837020488</v>
      </c>
      <c r="X5" s="4">
        <f>('[1]Pc, Winter, S3'!X5*Main!$B$5)+(VLOOKUP($A5,'FL Ratio'!$A$2:$B$9,2,FALSE)*'FL Characterization'!X$2)</f>
        <v>1.7348591361042327</v>
      </c>
      <c r="Y5" s="4">
        <f>('[1]Pc, Winter, S3'!Y5*Main!$B$5)+(VLOOKUP($A5,'FL Ratio'!$A$2:$B$9,2,FALSE)*'FL Characterization'!Y$2)</f>
        <v>1.4059529621283582</v>
      </c>
    </row>
    <row r="6" spans="1:25" x14ac:dyDescent="0.3">
      <c r="A6">
        <v>5</v>
      </c>
      <c r="B6" s="4">
        <f>('[1]Pc, Winter, S3'!B6*Main!$B$5)+(VLOOKUP($A6,'FL Ratio'!$A$2:$B$9,2,FALSE)*'FL Characterization'!B$2)</f>
        <v>1.9907785103976336</v>
      </c>
      <c r="C6" s="4">
        <f>('[1]Pc, Winter, S3'!C6*Main!$B$5)+(VLOOKUP($A6,'FL Ratio'!$A$2:$B$9,2,FALSE)*'FL Characterization'!C$2)</f>
        <v>1.8325398810237168</v>
      </c>
      <c r="D6" s="4">
        <f>('[1]Pc, Winter, S3'!D6*Main!$B$5)+(VLOOKUP($A6,'FL Ratio'!$A$2:$B$9,2,FALSE)*'FL Characterization'!D$2)</f>
        <v>1.6907990187989244</v>
      </c>
      <c r="E6" s="4">
        <f>('[1]Pc, Winter, S3'!E6*Main!$B$5)+(VLOOKUP($A6,'FL Ratio'!$A$2:$B$9,2,FALSE)*'FL Characterization'!E$2)</f>
        <v>1.6713505980470513</v>
      </c>
      <c r="F6" s="4">
        <f>('[1]Pc, Winter, S3'!F6*Main!$B$5)+(VLOOKUP($A6,'FL Ratio'!$A$2:$B$9,2,FALSE)*'FL Characterization'!F$2)</f>
        <v>1.6930903762147105</v>
      </c>
      <c r="G6" s="4">
        <f>('[1]Pc, Winter, S3'!G6*Main!$B$5)+(VLOOKUP($A6,'FL Ratio'!$A$2:$B$9,2,FALSE)*'FL Characterization'!G$2)</f>
        <v>1.90797236120207</v>
      </c>
      <c r="H6" s="4">
        <f>('[1]Pc, Winter, S3'!H6*Main!$B$5)+(VLOOKUP($A6,'FL Ratio'!$A$2:$B$9,2,FALSE)*'FL Characterization'!H$2)</f>
        <v>2.4358255531630064</v>
      </c>
      <c r="I6" s="4">
        <f>('[1]Pc, Winter, S3'!I6*Main!$B$5)+(VLOOKUP($A6,'FL Ratio'!$A$2:$B$9,2,FALSE)*'FL Characterization'!I$2)</f>
        <v>2.5496205547257778</v>
      </c>
      <c r="J6" s="4">
        <f>('[1]Pc, Winter, S3'!J6*Main!$B$5)+(VLOOKUP($A6,'FL Ratio'!$A$2:$B$9,2,FALSE)*'FL Characterization'!J$2)</f>
        <v>2.6062352672243536</v>
      </c>
      <c r="K6" s="4">
        <f>('[1]Pc, Winter, S3'!K6*Main!$B$5)+(VLOOKUP($A6,'FL Ratio'!$A$2:$B$9,2,FALSE)*'FL Characterization'!K$2)</f>
        <v>2.773330679817851</v>
      </c>
      <c r="L6" s="4">
        <f>('[1]Pc, Winter, S3'!L6*Main!$B$5)+(VLOOKUP($A6,'FL Ratio'!$A$2:$B$9,2,FALSE)*'FL Characterization'!L$2)</f>
        <v>2.838532840285577</v>
      </c>
      <c r="M6" s="4">
        <f>('[1]Pc, Winter, S3'!M6*Main!$B$5)+(VLOOKUP($A6,'FL Ratio'!$A$2:$B$9,2,FALSE)*'FL Characterization'!M$2)</f>
        <v>2.8613143147720277</v>
      </c>
      <c r="N6" s="4">
        <f>('[1]Pc, Winter, S3'!N6*Main!$B$5)+(VLOOKUP($A6,'FL Ratio'!$A$2:$B$9,2,FALSE)*'FL Characterization'!N$2)</f>
        <v>2.8189714619434629</v>
      </c>
      <c r="O6" s="4">
        <f>('[1]Pc, Winter, S3'!O6*Main!$B$5)+(VLOOKUP($A6,'FL Ratio'!$A$2:$B$9,2,FALSE)*'FL Characterization'!O$2)</f>
        <v>2.7130829896068365</v>
      </c>
      <c r="P6" s="4">
        <f>('[1]Pc, Winter, S3'!P6*Main!$B$5)+(VLOOKUP($A6,'FL Ratio'!$A$2:$B$9,2,FALSE)*'FL Characterization'!P$2)</f>
        <v>2.735683859706147</v>
      </c>
      <c r="Q6" s="4">
        <f>('[1]Pc, Winter, S3'!Q6*Main!$B$5)+(VLOOKUP($A6,'FL Ratio'!$A$2:$B$9,2,FALSE)*'FL Characterization'!Q$2)</f>
        <v>2.7394146483615645</v>
      </c>
      <c r="R6" s="4">
        <f>('[1]Pc, Winter, S3'!R6*Main!$B$5)+(VLOOKUP($A6,'FL Ratio'!$A$2:$B$9,2,FALSE)*'FL Characterization'!R$2)</f>
        <v>2.894320296777448</v>
      </c>
      <c r="S6" s="4">
        <f>('[1]Pc, Winter, S3'!S6*Main!$B$5)+(VLOOKUP($A6,'FL Ratio'!$A$2:$B$9,2,FALSE)*'FL Characterization'!S$2)</f>
        <v>3.2863584513084159</v>
      </c>
      <c r="T6" s="4">
        <f>('[1]Pc, Winter, S3'!T6*Main!$B$5)+(VLOOKUP($A6,'FL Ratio'!$A$2:$B$9,2,FALSE)*'FL Characterization'!T$2)</f>
        <v>3.1812443196406255</v>
      </c>
      <c r="U6" s="4">
        <f>('[1]Pc, Winter, S3'!U6*Main!$B$5)+(VLOOKUP($A6,'FL Ratio'!$A$2:$B$9,2,FALSE)*'FL Characterization'!U$2)</f>
        <v>3.1308073543310861</v>
      </c>
      <c r="V6" s="4">
        <f>('[1]Pc, Winter, S3'!V6*Main!$B$5)+(VLOOKUP($A6,'FL Ratio'!$A$2:$B$9,2,FALSE)*'FL Characterization'!V$2)</f>
        <v>3.1810444588258058</v>
      </c>
      <c r="W6" s="4">
        <f>('[1]Pc, Winter, S3'!W6*Main!$B$5)+(VLOOKUP($A6,'FL Ratio'!$A$2:$B$9,2,FALSE)*'FL Characterization'!W$2)</f>
        <v>2.9550758442992731</v>
      </c>
      <c r="X6" s="4">
        <f>('[1]Pc, Winter, S3'!X6*Main!$B$5)+(VLOOKUP($A6,'FL Ratio'!$A$2:$B$9,2,FALSE)*'FL Characterization'!X$2)</f>
        <v>2.7628202575929151</v>
      </c>
      <c r="Y6" s="4">
        <f>('[1]Pc, Winter, S3'!Y6*Main!$B$5)+(VLOOKUP($A6,'FL Ratio'!$A$2:$B$9,2,FALSE)*'FL Characterization'!Y$2)</f>
        <v>2.4501786960396612</v>
      </c>
    </row>
    <row r="7" spans="1:25" x14ac:dyDescent="0.3">
      <c r="A7">
        <v>6</v>
      </c>
      <c r="B7" s="4">
        <f>('[1]Pc, Winter, S3'!B7*Main!$B$5)+(VLOOKUP($A7,'FL Ratio'!$A$2:$B$9,2,FALSE)*'FL Characterization'!B$2)</f>
        <v>2.393137070591155</v>
      </c>
      <c r="C7" s="4">
        <f>('[1]Pc, Winter, S3'!C7*Main!$B$5)+(VLOOKUP($A7,'FL Ratio'!$A$2:$B$9,2,FALSE)*'FL Characterization'!C$2)</f>
        <v>2.1848698692807078</v>
      </c>
      <c r="D7" s="4">
        <f>('[1]Pc, Winter, S3'!D7*Main!$B$5)+(VLOOKUP($A7,'FL Ratio'!$A$2:$B$9,2,FALSE)*'FL Characterization'!D$2)</f>
        <v>2.1149306477560428</v>
      </c>
      <c r="E7" s="4">
        <f>('[1]Pc, Winter, S3'!E7*Main!$B$5)+(VLOOKUP($A7,'FL Ratio'!$A$2:$B$9,2,FALSE)*'FL Characterization'!E$2)</f>
        <v>2.1906872366136434</v>
      </c>
      <c r="F7" s="4">
        <f>('[1]Pc, Winter, S3'!F7*Main!$B$5)+(VLOOKUP($A7,'FL Ratio'!$A$2:$B$9,2,FALSE)*'FL Characterization'!F$2)</f>
        <v>2.1443079436352099</v>
      </c>
      <c r="G7" s="4">
        <f>('[1]Pc, Winter, S3'!G7*Main!$B$5)+(VLOOKUP($A7,'FL Ratio'!$A$2:$B$9,2,FALSE)*'FL Characterization'!G$2)</f>
        <v>2.3161227825765418</v>
      </c>
      <c r="H7" s="4">
        <f>('[1]Pc, Winter, S3'!H7*Main!$B$5)+(VLOOKUP($A7,'FL Ratio'!$A$2:$B$9,2,FALSE)*'FL Characterization'!H$2)</f>
        <v>2.6512417706976246</v>
      </c>
      <c r="I7" s="4">
        <f>('[1]Pc, Winter, S3'!I7*Main!$B$5)+(VLOOKUP($A7,'FL Ratio'!$A$2:$B$9,2,FALSE)*'FL Characterization'!I$2)</f>
        <v>3.1087653375829016</v>
      </c>
      <c r="J7" s="4">
        <f>('[1]Pc, Winter, S3'!J7*Main!$B$5)+(VLOOKUP($A7,'FL Ratio'!$A$2:$B$9,2,FALSE)*'FL Characterization'!J$2)</f>
        <v>3.1924298304156755</v>
      </c>
      <c r="K7" s="4">
        <f>('[1]Pc, Winter, S3'!K7*Main!$B$5)+(VLOOKUP($A7,'FL Ratio'!$A$2:$B$9,2,FALSE)*'FL Characterization'!K$2)</f>
        <v>3.3751753607775434</v>
      </c>
      <c r="L7" s="4">
        <f>('[1]Pc, Winter, S3'!L7*Main!$B$5)+(VLOOKUP($A7,'FL Ratio'!$A$2:$B$9,2,FALSE)*'FL Characterization'!L$2)</f>
        <v>3.2768470195847854</v>
      </c>
      <c r="M7" s="4">
        <f>('[1]Pc, Winter, S3'!M7*Main!$B$5)+(VLOOKUP($A7,'FL Ratio'!$A$2:$B$9,2,FALSE)*'FL Characterization'!M$2)</f>
        <v>3.2983475471024697</v>
      </c>
      <c r="N7" s="4">
        <f>('[1]Pc, Winter, S3'!N7*Main!$B$5)+(VLOOKUP($A7,'FL Ratio'!$A$2:$B$9,2,FALSE)*'FL Characterization'!N$2)</f>
        <v>3.327269271668297</v>
      </c>
      <c r="O7" s="4">
        <f>('[1]Pc, Winter, S3'!O7*Main!$B$5)+(VLOOKUP($A7,'FL Ratio'!$A$2:$B$9,2,FALSE)*'FL Characterization'!O$2)</f>
        <v>3.243004419751657</v>
      </c>
      <c r="P7" s="4">
        <f>('[1]Pc, Winter, S3'!P7*Main!$B$5)+(VLOOKUP($A7,'FL Ratio'!$A$2:$B$9,2,FALSE)*'FL Characterization'!P$2)</f>
        <v>3.0905779232912138</v>
      </c>
      <c r="Q7" s="4">
        <f>('[1]Pc, Winter, S3'!Q7*Main!$B$5)+(VLOOKUP($A7,'FL Ratio'!$A$2:$B$9,2,FALSE)*'FL Characterization'!Q$2)</f>
        <v>3.0365939693290027</v>
      </c>
      <c r="R7" s="4">
        <f>('[1]Pc, Winter, S3'!R7*Main!$B$5)+(VLOOKUP($A7,'FL Ratio'!$A$2:$B$9,2,FALSE)*'FL Characterization'!R$2)</f>
        <v>3.0060657996171938</v>
      </c>
      <c r="S7" s="4">
        <f>('[1]Pc, Winter, S3'!S7*Main!$B$5)+(VLOOKUP($A7,'FL Ratio'!$A$2:$B$9,2,FALSE)*'FL Characterization'!S$2)</f>
        <v>3.0956716989852748</v>
      </c>
      <c r="T7" s="4">
        <f>('[1]Pc, Winter, S3'!T7*Main!$B$5)+(VLOOKUP($A7,'FL Ratio'!$A$2:$B$9,2,FALSE)*'FL Characterization'!T$2)</f>
        <v>3.0294244805694603</v>
      </c>
      <c r="U7" s="4">
        <f>('[1]Pc, Winter, S3'!U7*Main!$B$5)+(VLOOKUP($A7,'FL Ratio'!$A$2:$B$9,2,FALSE)*'FL Characterization'!U$2)</f>
        <v>2.9402397655683168</v>
      </c>
      <c r="V7" s="4">
        <f>('[1]Pc, Winter, S3'!V7*Main!$B$5)+(VLOOKUP($A7,'FL Ratio'!$A$2:$B$9,2,FALSE)*'FL Characterization'!V$2)</f>
        <v>2.8636671092429014</v>
      </c>
      <c r="W7" s="4">
        <f>('[1]Pc, Winter, S3'!W7*Main!$B$5)+(VLOOKUP($A7,'FL Ratio'!$A$2:$B$9,2,FALSE)*'FL Characterization'!W$2)</f>
        <v>2.7489018020655402</v>
      </c>
      <c r="X7" s="4">
        <f>('[1]Pc, Winter, S3'!X7*Main!$B$5)+(VLOOKUP($A7,'FL Ratio'!$A$2:$B$9,2,FALSE)*'FL Characterization'!X$2)</f>
        <v>2.6487602836050068</v>
      </c>
      <c r="Y7" s="4">
        <f>('[1]Pc, Winter, S3'!Y7*Main!$B$5)+(VLOOKUP($A7,'FL Ratio'!$A$2:$B$9,2,FALSE)*'FL Characterization'!Y$2)</f>
        <v>2.4519289914528573</v>
      </c>
    </row>
    <row r="8" spans="1:25" x14ac:dyDescent="0.3">
      <c r="A8">
        <v>7</v>
      </c>
      <c r="B8" s="4">
        <f>('[1]Pc, Winter, S3'!B8*Main!$B$5)+(VLOOKUP($A8,'FL Ratio'!$A$2:$B$9,2,FALSE)*'FL Characterization'!B$2)</f>
        <v>1.9732516888385938</v>
      </c>
      <c r="C8" s="4">
        <f>('[1]Pc, Winter, S3'!C8*Main!$B$5)+(VLOOKUP($A8,'FL Ratio'!$A$2:$B$9,2,FALSE)*'FL Characterization'!C$2)</f>
        <v>1.8338775524634845</v>
      </c>
      <c r="D8" s="4">
        <f>('[1]Pc, Winter, S3'!D8*Main!$B$5)+(VLOOKUP($A8,'FL Ratio'!$A$2:$B$9,2,FALSE)*'FL Characterization'!D$2)</f>
        <v>1.7473107409190392</v>
      </c>
      <c r="E8" s="4">
        <f>('[1]Pc, Winter, S3'!E8*Main!$B$5)+(VLOOKUP($A8,'FL Ratio'!$A$2:$B$9,2,FALSE)*'FL Characterization'!E$2)</f>
        <v>1.7532400889266286</v>
      </c>
      <c r="F8" s="4">
        <f>('[1]Pc, Winter, S3'!F8*Main!$B$5)+(VLOOKUP($A8,'FL Ratio'!$A$2:$B$9,2,FALSE)*'FL Characterization'!F$2)</f>
        <v>1.7317593216663392</v>
      </c>
      <c r="G8" s="4">
        <f>('[1]Pc, Winter, S3'!G8*Main!$B$5)+(VLOOKUP($A8,'FL Ratio'!$A$2:$B$9,2,FALSE)*'FL Characterization'!G$2)</f>
        <v>1.898100636987446</v>
      </c>
      <c r="H8" s="4">
        <f>('[1]Pc, Winter, S3'!H8*Main!$B$5)+(VLOOKUP($A8,'FL Ratio'!$A$2:$B$9,2,FALSE)*'FL Characterization'!H$2)</f>
        <v>2.4309161239976405</v>
      </c>
      <c r="I8" s="4">
        <f>('[1]Pc, Winter, S3'!I8*Main!$B$5)+(VLOOKUP($A8,'FL Ratio'!$A$2:$B$9,2,FALSE)*'FL Characterization'!I$2)</f>
        <v>2.7239877341259313</v>
      </c>
      <c r="J8" s="4">
        <f>('[1]Pc, Winter, S3'!J8*Main!$B$5)+(VLOOKUP($A8,'FL Ratio'!$A$2:$B$9,2,FALSE)*'FL Characterization'!J$2)</f>
        <v>2.921020576217118</v>
      </c>
      <c r="K8" s="4">
        <f>('[1]Pc, Winter, S3'!K8*Main!$B$5)+(VLOOKUP($A8,'FL Ratio'!$A$2:$B$9,2,FALSE)*'FL Characterization'!K$2)</f>
        <v>2.848167275317123</v>
      </c>
      <c r="L8" s="4">
        <f>('[1]Pc, Winter, S3'!L8*Main!$B$5)+(VLOOKUP($A8,'FL Ratio'!$A$2:$B$9,2,FALSE)*'FL Characterization'!L$2)</f>
        <v>2.9012125528275314</v>
      </c>
      <c r="M8" s="4">
        <f>('[1]Pc, Winter, S3'!M8*Main!$B$5)+(VLOOKUP($A8,'FL Ratio'!$A$2:$B$9,2,FALSE)*'FL Characterization'!M$2)</f>
        <v>2.8726102070153829</v>
      </c>
      <c r="N8" s="4">
        <f>('[1]Pc, Winter, S3'!N8*Main!$B$5)+(VLOOKUP($A8,'FL Ratio'!$A$2:$B$9,2,FALSE)*'FL Characterization'!N$2)</f>
        <v>2.8317127166130716</v>
      </c>
      <c r="O8" s="4">
        <f>('[1]Pc, Winter, S3'!O8*Main!$B$5)+(VLOOKUP($A8,'FL Ratio'!$A$2:$B$9,2,FALSE)*'FL Characterization'!O$2)</f>
        <v>2.7835279382632492</v>
      </c>
      <c r="P8" s="4">
        <f>('[1]Pc, Winter, S3'!P8*Main!$B$5)+(VLOOKUP($A8,'FL Ratio'!$A$2:$B$9,2,FALSE)*'FL Characterization'!P$2)</f>
        <v>2.5981348028843008</v>
      </c>
      <c r="Q8" s="4">
        <f>('[1]Pc, Winter, S3'!Q8*Main!$B$5)+(VLOOKUP($A8,'FL Ratio'!$A$2:$B$9,2,FALSE)*'FL Characterization'!Q$2)</f>
        <v>2.5959374927848575</v>
      </c>
      <c r="R8" s="4">
        <f>('[1]Pc, Winter, S3'!R8*Main!$B$5)+(VLOOKUP($A8,'FL Ratio'!$A$2:$B$9,2,FALSE)*'FL Characterization'!R$2)</f>
        <v>2.788746391664934</v>
      </c>
      <c r="S8" s="4">
        <f>('[1]Pc, Winter, S3'!S8*Main!$B$5)+(VLOOKUP($A8,'FL Ratio'!$A$2:$B$9,2,FALSE)*'FL Characterization'!S$2)</f>
        <v>3.1883653499235343</v>
      </c>
      <c r="T8" s="4">
        <f>('[1]Pc, Winter, S3'!T8*Main!$B$5)+(VLOOKUP($A8,'FL Ratio'!$A$2:$B$9,2,FALSE)*'FL Characterization'!T$2)</f>
        <v>3.0169339333730929</v>
      </c>
      <c r="U8" s="4">
        <f>('[1]Pc, Winter, S3'!U8*Main!$B$5)+(VLOOKUP($A8,'FL Ratio'!$A$2:$B$9,2,FALSE)*'FL Characterization'!U$2)</f>
        <v>2.7791750653418239</v>
      </c>
      <c r="V8" s="4">
        <f>('[1]Pc, Winter, S3'!V8*Main!$B$5)+(VLOOKUP($A8,'FL Ratio'!$A$2:$B$9,2,FALSE)*'FL Characterization'!V$2)</f>
        <v>2.7367967334736258</v>
      </c>
      <c r="W8" s="4">
        <f>('[1]Pc, Winter, S3'!W8*Main!$B$5)+(VLOOKUP($A8,'FL Ratio'!$A$2:$B$9,2,FALSE)*'FL Characterization'!W$2)</f>
        <v>2.6279449325601631</v>
      </c>
      <c r="X8" s="4">
        <f>('[1]Pc, Winter, S3'!X8*Main!$B$5)+(VLOOKUP($A8,'FL Ratio'!$A$2:$B$9,2,FALSE)*'FL Characterization'!X$2)</f>
        <v>2.3704653967352471</v>
      </c>
      <c r="Y8" s="4">
        <f>('[1]Pc, Winter, S3'!Y8*Main!$B$5)+(VLOOKUP($A8,'FL Ratio'!$A$2:$B$9,2,FALSE)*'FL Characterization'!Y$2)</f>
        <v>2.1356948506260438</v>
      </c>
    </row>
    <row r="9" spans="1:25" x14ac:dyDescent="0.3">
      <c r="A9">
        <v>8</v>
      </c>
      <c r="B9" s="4">
        <f>('[1]Pc, Winter, S3'!B9*Main!$B$5)+(VLOOKUP($A9,'FL Ratio'!$A$2:$B$9,2,FALSE)*'FL Characterization'!B$2)</f>
        <v>1.4450570866815462</v>
      </c>
      <c r="C9" s="4">
        <f>('[1]Pc, Winter, S3'!C9*Main!$B$5)+(VLOOKUP($A9,'FL Ratio'!$A$2:$B$9,2,FALSE)*'FL Characterization'!C$2)</f>
        <v>1.4209172605935654</v>
      </c>
      <c r="D9" s="4">
        <f>('[1]Pc, Winter, S3'!D9*Main!$B$5)+(VLOOKUP($A9,'FL Ratio'!$A$2:$B$9,2,FALSE)*'FL Characterization'!D$2)</f>
        <v>1.3624280493776681</v>
      </c>
      <c r="E9" s="4">
        <f>('[1]Pc, Winter, S3'!E9*Main!$B$5)+(VLOOKUP($A9,'FL Ratio'!$A$2:$B$9,2,FALSE)*'FL Characterization'!E$2)</f>
        <v>1.3528848796431345</v>
      </c>
      <c r="F9" s="4">
        <f>('[1]Pc, Winter, S3'!F9*Main!$B$5)+(VLOOKUP($A9,'FL Ratio'!$A$2:$B$9,2,FALSE)*'FL Characterization'!F$2)</f>
        <v>1.3711045177784353</v>
      </c>
      <c r="G9" s="4">
        <f>('[1]Pc, Winter, S3'!G9*Main!$B$5)+(VLOOKUP($A9,'FL Ratio'!$A$2:$B$9,2,FALSE)*'FL Characterization'!G$2)</f>
        <v>1.6255454660960906</v>
      </c>
      <c r="H9" s="4">
        <f>('[1]Pc, Winter, S3'!H9*Main!$B$5)+(VLOOKUP($A9,'FL Ratio'!$A$2:$B$9,2,FALSE)*'FL Characterization'!H$2)</f>
        <v>2.6750315056358964</v>
      </c>
      <c r="I9" s="4">
        <f>('[1]Pc, Winter, S3'!I9*Main!$B$5)+(VLOOKUP($A9,'FL Ratio'!$A$2:$B$9,2,FALSE)*'FL Characterization'!I$2)</f>
        <v>2.9916577138439178</v>
      </c>
      <c r="J9" s="4">
        <f>('[1]Pc, Winter, S3'!J9*Main!$B$5)+(VLOOKUP($A9,'FL Ratio'!$A$2:$B$9,2,FALSE)*'FL Characterization'!J$2)</f>
        <v>3.1041441641878955</v>
      </c>
      <c r="K9" s="4">
        <f>('[1]Pc, Winter, S3'!K9*Main!$B$5)+(VLOOKUP($A9,'FL Ratio'!$A$2:$B$9,2,FALSE)*'FL Characterization'!K$2)</f>
        <v>3.0964619364681414</v>
      </c>
      <c r="L9" s="4">
        <f>('[1]Pc, Winter, S3'!L9*Main!$B$5)+(VLOOKUP($A9,'FL Ratio'!$A$2:$B$9,2,FALSE)*'FL Characterization'!L$2)</f>
        <v>3.327226347635301</v>
      </c>
      <c r="M9" s="4">
        <f>('[1]Pc, Winter, S3'!M9*Main!$B$5)+(VLOOKUP($A9,'FL Ratio'!$A$2:$B$9,2,FALSE)*'FL Characterization'!M$2)</f>
        <v>3.1800702955481444</v>
      </c>
      <c r="N9" s="4">
        <f>('[1]Pc, Winter, S3'!N9*Main!$B$5)+(VLOOKUP($A9,'FL Ratio'!$A$2:$B$9,2,FALSE)*'FL Characterization'!N$2)</f>
        <v>3.0945617421933185</v>
      </c>
      <c r="O9" s="4">
        <f>('[1]Pc, Winter, S3'!O9*Main!$B$5)+(VLOOKUP($A9,'FL Ratio'!$A$2:$B$9,2,FALSE)*'FL Characterization'!O$2)</f>
        <v>3.0786759925442766</v>
      </c>
      <c r="P9" s="4">
        <f>('[1]Pc, Winter, S3'!P9*Main!$B$5)+(VLOOKUP($A9,'FL Ratio'!$A$2:$B$9,2,FALSE)*'FL Characterization'!P$2)</f>
        <v>2.629212052390371</v>
      </c>
      <c r="Q9" s="4">
        <f>('[1]Pc, Winter, S3'!Q9*Main!$B$5)+(VLOOKUP($A9,'FL Ratio'!$A$2:$B$9,2,FALSE)*'FL Characterization'!Q$2)</f>
        <v>2.4709724036267033</v>
      </c>
      <c r="R9" s="4">
        <f>('[1]Pc, Winter, S3'!R9*Main!$B$5)+(VLOOKUP($A9,'FL Ratio'!$A$2:$B$9,2,FALSE)*'FL Characterization'!R$2)</f>
        <v>2.5061921264643949</v>
      </c>
      <c r="S9" s="4">
        <f>('[1]Pc, Winter, S3'!S9*Main!$B$5)+(VLOOKUP($A9,'FL Ratio'!$A$2:$B$9,2,FALSE)*'FL Characterization'!S$2)</f>
        <v>2.7645818664351243</v>
      </c>
      <c r="T9" s="4">
        <f>('[1]Pc, Winter, S3'!T9*Main!$B$5)+(VLOOKUP($A9,'FL Ratio'!$A$2:$B$9,2,FALSE)*'FL Characterization'!T$2)</f>
        <v>2.6867476144063738</v>
      </c>
      <c r="U9" s="4">
        <f>('[1]Pc, Winter, S3'!U9*Main!$B$5)+(VLOOKUP($A9,'FL Ratio'!$A$2:$B$9,2,FALSE)*'FL Characterization'!U$2)</f>
        <v>2.5384094753772923</v>
      </c>
      <c r="V9" s="4">
        <f>('[1]Pc, Winter, S3'!V9*Main!$B$5)+(VLOOKUP($A9,'FL Ratio'!$A$2:$B$9,2,FALSE)*'FL Characterization'!V$2)</f>
        <v>2.4780947567274145</v>
      </c>
      <c r="W9" s="4">
        <f>('[1]Pc, Winter, S3'!W9*Main!$B$5)+(VLOOKUP($A9,'FL Ratio'!$A$2:$B$9,2,FALSE)*'FL Characterization'!W$2)</f>
        <v>2.3167790007790239</v>
      </c>
      <c r="X9" s="4">
        <f>('[1]Pc, Winter, S3'!X9*Main!$B$5)+(VLOOKUP($A9,'FL Ratio'!$A$2:$B$9,2,FALSE)*'FL Characterization'!X$2)</f>
        <v>1.8863107042098128</v>
      </c>
      <c r="Y9" s="4">
        <f>('[1]Pc, Winter, S3'!Y9*Main!$B$5)+(VLOOKUP($A9,'FL Ratio'!$A$2:$B$9,2,FALSE)*'FL Characterization'!Y$2)</f>
        <v>1.7264974520999434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0.95221081787635342</v>
      </c>
      <c r="C2" s="4">
        <f>('[1]Qc, Winter, S1'!C2*Main!$B$5)</f>
        <v>0.67275303121639063</v>
      </c>
      <c r="D2" s="4">
        <f>('[1]Qc, Winter, S1'!D2*Main!$B$5)</f>
        <v>0.58320443729202864</v>
      </c>
      <c r="E2" s="4">
        <f>('[1]Qc, Winter, S1'!E2*Main!$B$5)</f>
        <v>0.74756690548384808</v>
      </c>
      <c r="F2" s="4">
        <f>('[1]Qc, Winter, S1'!F2*Main!$B$5)</f>
        <v>0.64367718309100908</v>
      </c>
      <c r="G2" s="4">
        <f>('[1]Qc, Winter, S1'!G2*Main!$B$5)</f>
        <v>0.52921249410796434</v>
      </c>
      <c r="H2" s="4">
        <f>('[1]Qc, Winter, S1'!H2*Main!$B$5)</f>
        <v>0.43786965904574049</v>
      </c>
      <c r="I2" s="4">
        <f>('[1]Qc, Winter, S1'!I2*Main!$B$5)</f>
        <v>1.530150569463341</v>
      </c>
      <c r="J2" s="4">
        <f>('[1]Qc, Winter, S1'!J2*Main!$B$5)</f>
        <v>1.6002176173200149</v>
      </c>
      <c r="K2" s="4">
        <f>('[1]Qc, Winter, S1'!K2*Main!$B$5)</f>
        <v>1.3725145514593566</v>
      </c>
      <c r="L2" s="4">
        <f>('[1]Qc, Winter, S1'!L2*Main!$B$5)</f>
        <v>1.5990790971763138</v>
      </c>
      <c r="M2" s="4">
        <f>('[1]Qc, Winter, S1'!M2*Main!$B$5)</f>
        <v>1.4858624134092437</v>
      </c>
      <c r="N2" s="4">
        <f>('[1]Qc, Winter, S1'!N2*Main!$B$5)</f>
        <v>1.4924088051155686</v>
      </c>
      <c r="O2" s="4">
        <f>('[1]Qc, Winter, S1'!O2*Main!$B$5)</f>
        <v>1.3326641941107529</v>
      </c>
      <c r="P2" s="4">
        <f>('[1]Qc, Winter, S1'!P2*Main!$B$5)</f>
        <v>0.79080886455399901</v>
      </c>
      <c r="Q2" s="4">
        <f>('[1]Qc, Winter, S1'!Q2*Main!$B$5)</f>
        <v>1.2381637937049614</v>
      </c>
      <c r="R2" s="4">
        <f>('[1]Qc, Winter, S1'!R2*Main!$B$5)</f>
        <v>1.4849865328310534</v>
      </c>
      <c r="S2" s="4">
        <f>('[1]Qc, Winter, S1'!S2*Main!$B$5)</f>
        <v>1.385585471841537</v>
      </c>
      <c r="T2" s="4">
        <f>('[1]Qc, Winter, S1'!T2*Main!$B$5)</f>
        <v>0.96838753466466854</v>
      </c>
      <c r="U2" s="4">
        <f>('[1]Qc, Winter, S1'!U2*Main!$B$5)</f>
        <v>1.0046445386996712</v>
      </c>
      <c r="V2" s="4">
        <f>('[1]Qc, Winter, S1'!V2*Main!$B$5)</f>
        <v>0.93573861033684735</v>
      </c>
      <c r="W2" s="4">
        <f>('[1]Qc, Winter, S1'!W2*Main!$B$5)</f>
        <v>0.58044618377439472</v>
      </c>
      <c r="X2" s="4">
        <f>('[1]Qc, Winter, S1'!X2*Main!$B$5)</f>
        <v>0.46302551111990953</v>
      </c>
      <c r="Y2" s="4">
        <f>('[1]Qc, Winter, S1'!Y2*Main!$B$5)</f>
        <v>0.47990597960144832</v>
      </c>
    </row>
    <row r="3" spans="1:25" x14ac:dyDescent="0.3">
      <c r="A3">
        <v>2</v>
      </c>
      <c r="B3" s="4">
        <f>('[1]Qc, Winter, S1'!B3*Main!$B$5)</f>
        <v>-1.502943275783875</v>
      </c>
      <c r="C3" s="4">
        <f>('[1]Qc, Winter, S1'!C3*Main!$B$5)</f>
        <v>-1.5026119188788174</v>
      </c>
      <c r="D3" s="4">
        <f>('[1]Qc, Winter, S1'!D3*Main!$B$5)</f>
        <v>-1.5440734740337125</v>
      </c>
      <c r="E3" s="4">
        <f>('[1]Qc, Winter, S1'!E3*Main!$B$5)</f>
        <v>-1.6148075758129914</v>
      </c>
      <c r="F3" s="4">
        <f>('[1]Qc, Winter, S1'!F3*Main!$B$5)</f>
        <v>-1.5993003711760196</v>
      </c>
      <c r="G3" s="4">
        <f>('[1]Qc, Winter, S1'!G3*Main!$B$5)</f>
        <v>-1.4677839199993654</v>
      </c>
      <c r="H3" s="4">
        <f>('[1]Qc, Winter, S1'!H3*Main!$B$5)</f>
        <v>-0.93069049778847712</v>
      </c>
      <c r="I3" s="4">
        <f>('[1]Qc, Winter, S1'!I3*Main!$B$5)</f>
        <v>-0.1789054141755391</v>
      </c>
      <c r="J3" s="4">
        <f>('[1]Qc, Winter, S1'!J3*Main!$B$5)</f>
        <v>-0.19225656003162805</v>
      </c>
      <c r="K3" s="4">
        <f>('[1]Qc, Winter, S1'!K3*Main!$B$5)</f>
        <v>-0.12740971519207717</v>
      </c>
      <c r="L3" s="4">
        <f>('[1]Qc, Winter, S1'!L3*Main!$B$5)</f>
        <v>-0.11223491227923299</v>
      </c>
      <c r="M3" s="4">
        <f>('[1]Qc, Winter, S1'!M3*Main!$B$5)</f>
        <v>-0.50089715812933477</v>
      </c>
      <c r="N3" s="4">
        <f>('[1]Qc, Winter, S1'!N3*Main!$B$5)</f>
        <v>-0.73175694686006687</v>
      </c>
      <c r="O3" s="4">
        <f>('[1]Qc, Winter, S1'!O3*Main!$B$5)</f>
        <v>-0.94860183110552421</v>
      </c>
      <c r="P3" s="4">
        <f>('[1]Qc, Winter, S1'!P3*Main!$B$5)</f>
        <v>-0.94147019465342385</v>
      </c>
      <c r="Q3" s="4">
        <f>('[1]Qc, Winter, S1'!Q3*Main!$B$5)</f>
        <v>-0.95739159542171803</v>
      </c>
      <c r="R3" s="4">
        <f>('[1]Qc, Winter, S1'!R3*Main!$B$5)</f>
        <v>-0.75273676452584304</v>
      </c>
      <c r="S3" s="4">
        <f>('[1]Qc, Winter, S1'!S3*Main!$B$5)</f>
        <v>0.2474031553654118</v>
      </c>
      <c r="T3" s="4">
        <f>('[1]Qc, Winter, S1'!T3*Main!$B$5)</f>
        <v>-3.486770200411194E-2</v>
      </c>
      <c r="U3" s="4">
        <f>('[1]Qc, Winter, S1'!U3*Main!$B$5)</f>
        <v>-0.41158885996302635</v>
      </c>
      <c r="V3" s="4">
        <f>('[1]Qc, Winter, S1'!V3*Main!$B$5)</f>
        <v>-0.76293658680693832</v>
      </c>
      <c r="W3" s="4">
        <f>('[1]Qc, Winter, S1'!W3*Main!$B$5)</f>
        <v>-1.0035796135295689</v>
      </c>
      <c r="X3" s="4">
        <f>('[1]Qc, Winter, S1'!X3*Main!$B$5)</f>
        <v>-1.1006821126982267</v>
      </c>
      <c r="Y3" s="4">
        <f>('[1]Qc, Winter, S1'!Y3*Main!$B$5)</f>
        <v>-1.26022837284543</v>
      </c>
    </row>
    <row r="4" spans="1:25" x14ac:dyDescent="0.3">
      <c r="A4">
        <v>3</v>
      </c>
      <c r="B4" s="4">
        <f>('[1]Qc, Winter, S1'!B4*Main!$B$5)</f>
        <v>-1.1498810292796717</v>
      </c>
      <c r="C4" s="4">
        <f>('[1]Qc, Winter, S1'!C4*Main!$B$5)</f>
        <v>-1.2407249678163881</v>
      </c>
      <c r="D4" s="4">
        <f>('[1]Qc, Winter, S1'!D4*Main!$B$5)</f>
        <v>-1.2634825911975089</v>
      </c>
      <c r="E4" s="4">
        <f>('[1]Qc, Winter, S1'!E4*Main!$B$5)</f>
        <v>-1.2465855774377939</v>
      </c>
      <c r="F4" s="4">
        <f>('[1]Qc, Winter, S1'!F4*Main!$B$5)</f>
        <v>-1.2476223959316222</v>
      </c>
      <c r="G4" s="4">
        <f>('[1]Qc, Winter, S1'!G4*Main!$B$5)</f>
        <v>-1.0418181164363776</v>
      </c>
      <c r="H4" s="4">
        <f>('[1]Qc, Winter, S1'!H4*Main!$B$5)</f>
        <v>-3.8794203324082059E-2</v>
      </c>
      <c r="I4" s="4">
        <f>('[1]Qc, Winter, S1'!I4*Main!$B$5)</f>
        <v>0.53712644841275159</v>
      </c>
      <c r="J4" s="4">
        <f>('[1]Qc, Winter, S1'!J4*Main!$B$5)</f>
        <v>0.68457769796042067</v>
      </c>
      <c r="K4" s="4">
        <f>('[1]Qc, Winter, S1'!K4*Main!$B$5)</f>
        <v>0.47689297482707677</v>
      </c>
      <c r="L4" s="4">
        <f>('[1]Qc, Winter, S1'!L4*Main!$B$5)</f>
        <v>0.2815685834733308</v>
      </c>
      <c r="M4" s="4">
        <f>('[1]Qc, Winter, S1'!M4*Main!$B$5)</f>
        <v>0.55850324998774736</v>
      </c>
      <c r="N4" s="4">
        <f>('[1]Qc, Winter, S1'!N4*Main!$B$5)</f>
        <v>0.35216419938591731</v>
      </c>
      <c r="O4" s="4">
        <f>('[1]Qc, Winter, S1'!O4*Main!$B$5)</f>
        <v>0.10684422025783334</v>
      </c>
      <c r="P4" s="4">
        <f>('[1]Qc, Winter, S1'!P4*Main!$B$5)</f>
        <v>-0.42270075090000447</v>
      </c>
      <c r="Q4" s="4">
        <f>('[1]Qc, Winter, S1'!Q4*Main!$B$5)</f>
        <v>-0.42288062497237933</v>
      </c>
      <c r="R4" s="4">
        <f>('[1]Qc, Winter, S1'!R4*Main!$B$5)</f>
        <v>-0.34835156693063052</v>
      </c>
      <c r="S4" s="4">
        <f>('[1]Qc, Winter, S1'!S4*Main!$B$5)</f>
        <v>-0.17573633040621109</v>
      </c>
      <c r="T4" s="4">
        <f>('[1]Qc, Winter, S1'!T4*Main!$B$5)</f>
        <v>-0.4283151879383279</v>
      </c>
      <c r="U4" s="4">
        <f>('[1]Qc, Winter, S1'!U4*Main!$B$5)</f>
        <v>-0.2440420519297189</v>
      </c>
      <c r="V4" s="4">
        <f>('[1]Qc, Winter, S1'!V4*Main!$B$5)</f>
        <v>-0.33505671551454702</v>
      </c>
      <c r="W4" s="4">
        <f>('[1]Qc, Winter, S1'!W4*Main!$B$5)</f>
        <v>-0.5557303296711722</v>
      </c>
      <c r="X4" s="4">
        <f>('[1]Qc, Winter, S1'!X4*Main!$B$5)</f>
        <v>-0.87797726226999073</v>
      </c>
      <c r="Y4" s="4">
        <f>('[1]Qc, Winter, S1'!Y4*Main!$B$5)</f>
        <v>-0.99109418122348536</v>
      </c>
    </row>
    <row r="5" spans="1:25" x14ac:dyDescent="0.3">
      <c r="A5">
        <v>4</v>
      </c>
      <c r="B5" s="4">
        <f>('[1]Qc, Winter, S1'!B5*Main!$B$5)</f>
        <v>-0.94279509930578487</v>
      </c>
      <c r="C5" s="4">
        <f>('[1]Qc, Winter, S1'!C5*Main!$B$5)</f>
        <v>-0.95214572878273485</v>
      </c>
      <c r="D5" s="4">
        <f>('[1]Qc, Winter, S1'!D5*Main!$B$5)</f>
        <v>-0.96186092670648216</v>
      </c>
      <c r="E5" s="4">
        <f>('[1]Qc, Winter, S1'!E5*Main!$B$5)</f>
        <v>-0.97028192632922083</v>
      </c>
      <c r="F5" s="4">
        <f>('[1]Qc, Winter, S1'!F5*Main!$B$5)</f>
        <v>-0.97460185901084673</v>
      </c>
      <c r="G5" s="4">
        <f>('[1]Qc, Winter, S1'!G5*Main!$B$5)</f>
        <v>-0.89102959509707069</v>
      </c>
      <c r="H5" s="4">
        <f>('[1]Qc, Winter, S1'!H5*Main!$B$5)</f>
        <v>-0.7730630278981393</v>
      </c>
      <c r="I5" s="4">
        <f>('[1]Qc, Winter, S1'!I5*Main!$B$5)</f>
        <v>-0.70580448019075404</v>
      </c>
      <c r="J5" s="4">
        <f>('[1]Qc, Winter, S1'!J5*Main!$B$5)</f>
        <v>-0.72647431689345965</v>
      </c>
      <c r="K5" s="4">
        <f>('[1]Qc, Winter, S1'!K5*Main!$B$5)</f>
        <v>-0.80479642771775861</v>
      </c>
      <c r="L5" s="4">
        <f>('[1]Qc, Winter, S1'!L5*Main!$B$5)</f>
        <v>-0.8584028516635348</v>
      </c>
      <c r="M5" s="4">
        <f>('[1]Qc, Winter, S1'!M5*Main!$B$5)</f>
        <v>-0.90891050942860629</v>
      </c>
      <c r="N5" s="4">
        <f>('[1]Qc, Winter, S1'!N5*Main!$B$5)</f>
        <v>-0.90998577637203037</v>
      </c>
      <c r="O5" s="4">
        <f>('[1]Qc, Winter, S1'!O5*Main!$B$5)</f>
        <v>-0.92671862161980301</v>
      </c>
      <c r="P5" s="4">
        <f>('[1]Qc, Winter, S1'!P5*Main!$B$5)</f>
        <v>-0.93486612929037305</v>
      </c>
      <c r="Q5" s="4">
        <f>('[1]Qc, Winter, S1'!Q5*Main!$B$5)</f>
        <v>-0.9069783163457027</v>
      </c>
      <c r="R5" s="4">
        <f>('[1]Qc, Winter, S1'!R5*Main!$B$5)</f>
        <v>-0.76781349817083744</v>
      </c>
      <c r="S5" s="4">
        <f>('[1]Qc, Winter, S1'!S5*Main!$B$5)</f>
        <v>-0.45762244309585348</v>
      </c>
      <c r="T5" s="4">
        <f>('[1]Qc, Winter, S1'!T5*Main!$B$5)</f>
        <v>-0.59026210287351788</v>
      </c>
      <c r="U5" s="4">
        <f>('[1]Qc, Winter, S1'!U5*Main!$B$5)</f>
        <v>-0.7159936630272874</v>
      </c>
      <c r="V5" s="4">
        <f>('[1]Qc, Winter, S1'!V5*Main!$B$5)</f>
        <v>-0.77078480319101228</v>
      </c>
      <c r="W5" s="4">
        <f>('[1]Qc, Winter, S1'!W5*Main!$B$5)</f>
        <v>-0.81545946423293592</v>
      </c>
      <c r="X5" s="4">
        <f>('[1]Qc, Winter, S1'!X5*Main!$B$5)</f>
        <v>-0.8620116265290364</v>
      </c>
      <c r="Y5" s="4">
        <f>('[1]Qc, Winter, S1'!Y5*Main!$B$5)</f>
        <v>-0.8661856596531653</v>
      </c>
    </row>
    <row r="6" spans="1:25" x14ac:dyDescent="0.3">
      <c r="A6">
        <v>5</v>
      </c>
      <c r="B6" s="4">
        <f>('[1]Qc, Winter, S1'!B6*Main!$B$5)</f>
        <v>-0.88714019115104936</v>
      </c>
      <c r="C6" s="4">
        <f>('[1]Qc, Winter, S1'!C6*Main!$B$5)</f>
        <v>-0.93171802961221528</v>
      </c>
      <c r="D6" s="4">
        <f>('[1]Qc, Winter, S1'!D6*Main!$B$5)</f>
        <v>-0.9713086046017716</v>
      </c>
      <c r="E6" s="4">
        <f>('[1]Qc, Winter, S1'!E6*Main!$B$5)</f>
        <v>-0.97477258860631322</v>
      </c>
      <c r="F6" s="4">
        <f>('[1]Qc, Winter, S1'!F6*Main!$B$5)</f>
        <v>-0.97261452246164104</v>
      </c>
      <c r="G6" s="4">
        <f>('[1]Qc, Winter, S1'!G6*Main!$B$5)</f>
        <v>-0.81983722272720283</v>
      </c>
      <c r="H6" s="4">
        <f>('[1]Qc, Winter, S1'!H6*Main!$B$5)</f>
        <v>-0.62480264281609521</v>
      </c>
      <c r="I6" s="4">
        <f>('[1]Qc, Winter, S1'!I6*Main!$B$5)</f>
        <v>-0.50563076025054199</v>
      </c>
      <c r="J6" s="4">
        <f>('[1]Qc, Winter, S1'!J6*Main!$B$5)</f>
        <v>-0.49667194719833291</v>
      </c>
      <c r="K6" s="4">
        <f>('[1]Qc, Winter, S1'!K6*Main!$B$5)</f>
        <v>-0.41603919463602729</v>
      </c>
      <c r="L6" s="4">
        <f>('[1]Qc, Winter, S1'!L6*Main!$B$5)</f>
        <v>-0.41172297033527872</v>
      </c>
      <c r="M6" s="4">
        <f>('[1]Qc, Winter, S1'!M6*Main!$B$5)</f>
        <v>-0.40305387052444047</v>
      </c>
      <c r="N6" s="4">
        <f>('[1]Qc, Winter, S1'!N6*Main!$B$5)</f>
        <v>-0.48508301882741633</v>
      </c>
      <c r="O6" s="4">
        <f>('[1]Qc, Winter, S1'!O6*Main!$B$5)</f>
        <v>-0.52200787008483818</v>
      </c>
      <c r="P6" s="4">
        <f>('[1]Qc, Winter, S1'!P6*Main!$B$5)</f>
        <v>-0.5079706409299215</v>
      </c>
      <c r="Q6" s="4">
        <f>('[1]Qc, Winter, S1'!Q6*Main!$B$5)</f>
        <v>-0.62968121014887146</v>
      </c>
      <c r="R6" s="4">
        <f>('[1]Qc, Winter, S1'!R6*Main!$B$5)</f>
        <v>-0.55786262871136605</v>
      </c>
      <c r="S6" s="4">
        <f>('[1]Qc, Winter, S1'!S6*Main!$B$5)</f>
        <v>-0.27967482784258862</v>
      </c>
      <c r="T6" s="4">
        <f>('[1]Qc, Winter, S1'!T6*Main!$B$5)</f>
        <v>-0.33118118638126298</v>
      </c>
      <c r="U6" s="4">
        <f>('[1]Qc, Winter, S1'!U6*Main!$B$5)</f>
        <v>-0.41177744108656761</v>
      </c>
      <c r="V6" s="4">
        <f>('[1]Qc, Winter, S1'!V6*Main!$B$5)</f>
        <v>-0.44463946745041921</v>
      </c>
      <c r="W6" s="4">
        <f>('[1]Qc, Winter, S1'!W6*Main!$B$5)</f>
        <v>-0.57719542088291209</v>
      </c>
      <c r="X6" s="4">
        <f>('[1]Qc, Winter, S1'!X6*Main!$B$5)</f>
        <v>-0.63833206103120921</v>
      </c>
      <c r="Y6" s="4">
        <f>('[1]Qc, Winter, S1'!Y6*Main!$B$5)</f>
        <v>-0.66778448213040398</v>
      </c>
    </row>
    <row r="7" spans="1:25" x14ac:dyDescent="0.3">
      <c r="A7">
        <v>6</v>
      </c>
      <c r="B7" s="4">
        <f>('[1]Qc, Winter, S1'!B7*Main!$B$5)</f>
        <v>0.28707560162172591</v>
      </c>
      <c r="C7" s="4">
        <f>('[1]Qc, Winter, S1'!C7*Main!$B$5)</f>
        <v>0.22456158784399394</v>
      </c>
      <c r="D7" s="4">
        <f>('[1]Qc, Winter, S1'!D7*Main!$B$5)</f>
        <v>0.17026745646691277</v>
      </c>
      <c r="E7" s="4">
        <f>('[1]Qc, Winter, S1'!E7*Main!$B$5)</f>
        <v>0.25365977258817979</v>
      </c>
      <c r="F7" s="4">
        <f>('[1]Qc, Winter, S1'!F7*Main!$B$5)</f>
        <v>0.20829605102796467</v>
      </c>
      <c r="G7" s="4">
        <f>('[1]Qc, Winter, S1'!G7*Main!$B$5)</f>
        <v>0.30009231789168539</v>
      </c>
      <c r="H7" s="4">
        <f>('[1]Qc, Winter, S1'!H7*Main!$B$5)</f>
        <v>0.40023515727350506</v>
      </c>
      <c r="I7" s="4">
        <f>('[1]Qc, Winter, S1'!I7*Main!$B$5)</f>
        <v>0.77957555197073214</v>
      </c>
      <c r="J7" s="4">
        <f>('[1]Qc, Winter, S1'!J7*Main!$B$5)</f>
        <v>0.89781187279779318</v>
      </c>
      <c r="K7" s="4">
        <f>('[1]Qc, Winter, S1'!K7*Main!$B$5)</f>
        <v>0.92508399152628629</v>
      </c>
      <c r="L7" s="4">
        <f>('[1]Qc, Winter, S1'!L7*Main!$B$5)</f>
        <v>0.87805519218322681</v>
      </c>
      <c r="M7" s="4">
        <f>('[1]Qc, Winter, S1'!M7*Main!$B$5)</f>
        <v>0.93663256238492432</v>
      </c>
      <c r="N7" s="4">
        <f>('[1]Qc, Winter, S1'!N7*Main!$B$5)</f>
        <v>0.92967297917410152</v>
      </c>
      <c r="O7" s="4">
        <f>('[1]Qc, Winter, S1'!O7*Main!$B$5)</f>
        <v>0.91889349479881743</v>
      </c>
      <c r="P7" s="4">
        <f>('[1]Qc, Winter, S1'!P7*Main!$B$5)</f>
        <v>0.77284152762315883</v>
      </c>
      <c r="Q7" s="4">
        <f>('[1]Qc, Winter, S1'!Q7*Main!$B$5)</f>
        <v>0.73514321121040427</v>
      </c>
      <c r="R7" s="4">
        <f>('[1]Qc, Winter, S1'!R7*Main!$B$5)</f>
        <v>0.63893594191117942</v>
      </c>
      <c r="S7" s="4">
        <f>('[1]Qc, Winter, S1'!S7*Main!$B$5)</f>
        <v>0.69897444403372511</v>
      </c>
      <c r="T7" s="4">
        <f>('[1]Qc, Winter, S1'!T7*Main!$B$5)</f>
        <v>0.59249683040613377</v>
      </c>
      <c r="U7" s="4">
        <f>('[1]Qc, Winter, S1'!U7*Main!$B$5)</f>
        <v>0.6182877071033408</v>
      </c>
      <c r="V7" s="4">
        <f>('[1]Qc, Winter, S1'!V7*Main!$B$5)</f>
        <v>0.52274974307224487</v>
      </c>
      <c r="W7" s="4">
        <f>('[1]Qc, Winter, S1'!W7*Main!$B$5)</f>
        <v>0.55027592191481289</v>
      </c>
      <c r="X7" s="4">
        <f>('[1]Qc, Winter, S1'!X7*Main!$B$5)</f>
        <v>0.34161404221413766</v>
      </c>
      <c r="Y7" s="4">
        <f>('[1]Qc, Winter, S1'!Y7*Main!$B$5)</f>
        <v>0.35082064400149504</v>
      </c>
    </row>
    <row r="8" spans="1:25" x14ac:dyDescent="0.3">
      <c r="A8">
        <v>7</v>
      </c>
      <c r="B8" s="4">
        <f>('[1]Qc, Winter, S1'!B8*Main!$B$5)</f>
        <v>-0.85474594243701896</v>
      </c>
      <c r="C8" s="4">
        <f>('[1]Qc, Winter, S1'!C8*Main!$B$5)</f>
        <v>-0.84539993588075513</v>
      </c>
      <c r="D8" s="4">
        <f>('[1]Qc, Winter, S1'!D8*Main!$B$5)</f>
        <v>-0.87196155310009693</v>
      </c>
      <c r="E8" s="4">
        <f>('[1]Qc, Winter, S1'!E8*Main!$B$5)</f>
        <v>-0.88773961514457911</v>
      </c>
      <c r="F8" s="4">
        <f>('[1]Qc, Winter, S1'!F8*Main!$B$5)</f>
        <v>-0.94031790412210325</v>
      </c>
      <c r="G8" s="4">
        <f>('[1]Qc, Winter, S1'!G8*Main!$B$5)</f>
        <v>-0.84192180648966297</v>
      </c>
      <c r="H8" s="4">
        <f>('[1]Qc, Winter, S1'!H8*Main!$B$5)</f>
        <v>-0.71525512680241943</v>
      </c>
      <c r="I8" s="4">
        <f>('[1]Qc, Winter, S1'!I8*Main!$B$5)</f>
        <v>-0.37153106825675652</v>
      </c>
      <c r="J8" s="4">
        <f>('[1]Qc, Winter, S1'!J8*Main!$B$5)</f>
        <v>-0.18408449144106109</v>
      </c>
      <c r="K8" s="4">
        <f>('[1]Qc, Winter, S1'!K8*Main!$B$5)</f>
        <v>-0.17087112721702397</v>
      </c>
      <c r="L8" s="4">
        <f>('[1]Qc, Winter, S1'!L8*Main!$B$5)</f>
        <v>-0.1298729185083739</v>
      </c>
      <c r="M8" s="4">
        <f>('[1]Qc, Winter, S1'!M8*Main!$B$5)</f>
        <v>-4.3645616459814643E-2</v>
      </c>
      <c r="N8" s="4">
        <f>('[1]Qc, Winter, S1'!N8*Main!$B$5)</f>
        <v>-0.17720654404270719</v>
      </c>
      <c r="O8" s="4">
        <f>('[1]Qc, Winter, S1'!O8*Main!$B$5)</f>
        <v>-0.18491892165973836</v>
      </c>
      <c r="P8" s="4">
        <f>('[1]Qc, Winter, S1'!P8*Main!$B$5)</f>
        <v>-0.3370396903334405</v>
      </c>
      <c r="Q8" s="4">
        <f>('[1]Qc, Winter, S1'!Q8*Main!$B$5)</f>
        <v>-0.48164252303641691</v>
      </c>
      <c r="R8" s="4">
        <f>('[1]Qc, Winter, S1'!R8*Main!$B$5)</f>
        <v>-0.43469911760796537</v>
      </c>
      <c r="S8" s="4">
        <f>('[1]Qc, Winter, S1'!S8*Main!$B$5)</f>
        <v>-0.48486782222740016</v>
      </c>
      <c r="T8" s="4">
        <f>('[1]Qc, Winter, S1'!T8*Main!$B$5)</f>
        <v>-0.54525719738890943</v>
      </c>
      <c r="U8" s="4">
        <f>('[1]Qc, Winter, S1'!U8*Main!$B$5)</f>
        <v>-0.52349465356368441</v>
      </c>
      <c r="V8" s="4">
        <f>('[1]Qc, Winter, S1'!V8*Main!$B$5)</f>
        <v>-0.59606852108424779</v>
      </c>
      <c r="W8" s="4">
        <f>('[1]Qc, Winter, S1'!W8*Main!$B$5)</f>
        <v>-0.70268360544012864</v>
      </c>
      <c r="X8" s="4">
        <f>('[1]Qc, Winter, S1'!X8*Main!$B$5)</f>
        <v>-0.79280215530329046</v>
      </c>
      <c r="Y8" s="4">
        <f>('[1]Qc, Winter, S1'!Y8*Main!$B$5)</f>
        <v>-0.78858597561800403</v>
      </c>
    </row>
    <row r="9" spans="1:25" x14ac:dyDescent="0.3">
      <c r="A9">
        <v>8</v>
      </c>
      <c r="B9" s="4">
        <f>('[1]Qc, Winter, S1'!B9*Main!$B$5)</f>
        <v>-0.97299390897978433</v>
      </c>
      <c r="C9" s="4">
        <f>('[1]Qc, Winter, S1'!C9*Main!$B$5)</f>
        <v>-0.99356462131969092</v>
      </c>
      <c r="D9" s="4">
        <f>('[1]Qc, Winter, S1'!D9*Main!$B$5)</f>
        <v>-0.98962907370569564</v>
      </c>
      <c r="E9" s="4">
        <f>('[1]Qc, Winter, S1'!E9*Main!$B$5)</f>
        <v>-0.98820696781067774</v>
      </c>
      <c r="F9" s="4">
        <f>('[1]Qc, Winter, S1'!F9*Main!$B$5)</f>
        <v>-0.96783467613574481</v>
      </c>
      <c r="G9" s="4">
        <f>('[1]Qc, Winter, S1'!G9*Main!$B$5)</f>
        <v>-0.9287271408550265</v>
      </c>
      <c r="H9" s="4">
        <f>('[1]Qc, Winter, S1'!H9*Main!$B$5)</f>
        <v>-0.70995781380678458</v>
      </c>
      <c r="I9" s="4">
        <f>('[1]Qc, Winter, S1'!I9*Main!$B$5)</f>
        <v>-0.56480225790902783</v>
      </c>
      <c r="J9" s="4">
        <f>('[1]Qc, Winter, S1'!J9*Main!$B$5)</f>
        <v>-0.52154417372923956</v>
      </c>
      <c r="K9" s="4">
        <f>('[1]Qc, Winter, S1'!K9*Main!$B$5)</f>
        <v>-0.59564181229859947</v>
      </c>
      <c r="L9" s="4">
        <f>('[1]Qc, Winter, S1'!L9*Main!$B$5)</f>
        <v>-0.56245414950350292</v>
      </c>
      <c r="M9" s="4">
        <f>('[1]Qc, Winter, S1'!M9*Main!$B$5)</f>
        <v>-0.51271397386148476</v>
      </c>
      <c r="N9" s="4">
        <f>('[1]Qc, Winter, S1'!N9*Main!$B$5)</f>
        <v>-0.54348739788122291</v>
      </c>
      <c r="O9" s="4">
        <f>('[1]Qc, Winter, S1'!O9*Main!$B$5)</f>
        <v>-0.58841557314847126</v>
      </c>
      <c r="P9" s="4">
        <f>('[1]Qc, Winter, S1'!P9*Main!$B$5)</f>
        <v>-0.71493223628096036</v>
      </c>
      <c r="Q9" s="4">
        <f>('[1]Qc, Winter, S1'!Q9*Main!$B$5)</f>
        <v>-0.79286753473922533</v>
      </c>
      <c r="R9" s="4">
        <f>('[1]Qc, Winter, S1'!R9*Main!$B$5)</f>
        <v>-0.7907671307491535</v>
      </c>
      <c r="S9" s="4">
        <f>('[1]Qc, Winter, S1'!S9*Main!$B$5)</f>
        <v>-0.77980077954727611</v>
      </c>
      <c r="T9" s="4">
        <f>('[1]Qc, Winter, S1'!T9*Main!$B$5)</f>
        <v>-0.82195444960650099</v>
      </c>
      <c r="U9" s="4">
        <f>('[1]Qc, Winter, S1'!U9*Main!$B$5)</f>
        <v>-0.84988367661393949</v>
      </c>
      <c r="V9" s="4">
        <f>('[1]Qc, Winter, S1'!V9*Main!$B$5)</f>
        <v>-0.86443532830234204</v>
      </c>
      <c r="W9" s="4">
        <f>('[1]Qc, Winter, S1'!W9*Main!$B$5)</f>
        <v>-0.8897849684432334</v>
      </c>
      <c r="X9" s="4">
        <f>('[1]Qc, Winter, S1'!X9*Main!$B$5)</f>
        <v>-0.9286279231336716</v>
      </c>
      <c r="Y9" s="4">
        <f>('[1]Qc, Winter, S1'!Y9*Main!$B$5)</f>
        <v>-0.94642064271979387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2024-08-16T15:36:25Z</dcterms:modified>
</cp:coreProperties>
</file>